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B:\ZKristin\"/>
    </mc:Choice>
  </mc:AlternateContent>
  <bookViews>
    <workbookView xWindow="0" yWindow="0" windowWidth="24000" windowHeight="8235" activeTab="1"/>
  </bookViews>
  <sheets>
    <sheet name="All Charges" sheetId="1" r:id="rId1"/>
    <sheet name="Shoppable Services" sheetId="4" r:id="rId2"/>
  </sheets>
  <calcPr calcId="152511"/>
</workbook>
</file>

<file path=xl/calcChain.xml><?xml version="1.0" encoding="utf-8"?>
<calcChain xmlns="http://schemas.openxmlformats.org/spreadsheetml/2006/main">
  <c r="J17" i="1" l="1"/>
  <c r="F154" i="4" l="1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153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" i="4"/>
  <c r="F5" i="4"/>
  <c r="F6" i="4"/>
  <c r="F7" i="4"/>
  <c r="F9" i="4"/>
  <c r="F10" i="4"/>
  <c r="F11" i="4"/>
  <c r="F12" i="4"/>
  <c r="F13" i="4"/>
  <c r="F14" i="4"/>
  <c r="F15" i="4"/>
  <c r="F3" i="4"/>
  <c r="S138" i="4"/>
  <c r="S135" i="4"/>
  <c r="S136" i="4"/>
  <c r="S131" i="4"/>
  <c r="S114" i="4"/>
  <c r="S115" i="4"/>
  <c r="S116" i="4"/>
  <c r="S117" i="4"/>
  <c r="S121" i="4"/>
  <c r="S122" i="4"/>
  <c r="S123" i="4"/>
  <c r="S124" i="4"/>
  <c r="S128" i="4"/>
  <c r="S110" i="4"/>
  <c r="S107" i="4"/>
  <c r="S108" i="4"/>
  <c r="S103" i="4"/>
  <c r="S100" i="4"/>
  <c r="S101" i="4"/>
  <c r="S96" i="4"/>
  <c r="S80" i="4"/>
  <c r="S82" i="4"/>
  <c r="S86" i="4"/>
  <c r="S87" i="4"/>
  <c r="S89" i="4"/>
  <c r="S94" i="4"/>
  <c r="S79" i="4"/>
  <c r="S75" i="4"/>
  <c r="S73" i="4"/>
  <c r="S72" i="4"/>
  <c r="S68" i="4"/>
  <c r="S66" i="4"/>
  <c r="S65" i="4"/>
  <c r="S61" i="4"/>
  <c r="S58" i="4"/>
  <c r="S59" i="4"/>
  <c r="S54" i="4"/>
  <c r="S51" i="4"/>
  <c r="S52" i="4"/>
  <c r="S47" i="4"/>
  <c r="S45" i="4"/>
  <c r="S44" i="4"/>
  <c r="R138" i="4"/>
  <c r="R135" i="4"/>
  <c r="R136" i="4"/>
  <c r="R131" i="4"/>
  <c r="R128" i="4"/>
  <c r="R121" i="4"/>
  <c r="R115" i="4"/>
  <c r="R117" i="4"/>
  <c r="R122" i="4"/>
  <c r="R124" i="4"/>
  <c r="R114" i="4"/>
  <c r="R110" i="4"/>
  <c r="R108" i="4"/>
  <c r="R107" i="4"/>
  <c r="R103" i="4"/>
  <c r="R101" i="4"/>
  <c r="R100" i="4"/>
  <c r="R96" i="4"/>
  <c r="R65" i="4"/>
  <c r="R66" i="4"/>
  <c r="R68" i="4"/>
  <c r="R72" i="4"/>
  <c r="R73" i="4"/>
  <c r="R75" i="4"/>
  <c r="R79" i="4"/>
  <c r="R80" i="4"/>
  <c r="R82" i="4"/>
  <c r="R86" i="4"/>
  <c r="R87" i="4"/>
  <c r="R89" i="4"/>
  <c r="R93" i="4"/>
  <c r="R94" i="4"/>
  <c r="R61" i="4"/>
  <c r="R59" i="4"/>
  <c r="R58" i="4"/>
  <c r="R54" i="4"/>
  <c r="R52" i="4"/>
  <c r="R51" i="4"/>
  <c r="R47" i="4"/>
  <c r="R45" i="4"/>
  <c r="R44" i="4"/>
  <c r="Q138" i="4"/>
  <c r="Q136" i="4"/>
  <c r="Q135" i="4"/>
  <c r="Q131" i="4"/>
  <c r="Q114" i="4"/>
  <c r="Q115" i="4"/>
  <c r="Q116" i="4"/>
  <c r="Q117" i="4"/>
  <c r="Q121" i="4"/>
  <c r="Q122" i="4"/>
  <c r="Q123" i="4"/>
  <c r="Q124" i="4"/>
  <c r="Q128" i="4"/>
  <c r="Q110" i="4"/>
  <c r="Q108" i="4"/>
  <c r="Q107" i="4"/>
  <c r="Q103" i="4"/>
  <c r="Q101" i="4"/>
  <c r="Q100" i="4"/>
  <c r="Q96" i="4"/>
  <c r="Q58" i="4"/>
  <c r="Q59" i="4"/>
  <c r="Q61" i="4"/>
  <c r="Q65" i="4"/>
  <c r="Q66" i="4"/>
  <c r="Q68" i="4"/>
  <c r="Q72" i="4"/>
  <c r="Q73" i="4"/>
  <c r="Q75" i="4"/>
  <c r="Q79" i="4"/>
  <c r="Q80" i="4"/>
  <c r="Q82" i="4"/>
  <c r="Q86" i="4"/>
  <c r="Q87" i="4"/>
  <c r="Q89" i="4"/>
  <c r="Q93" i="4"/>
  <c r="Q94" i="4"/>
  <c r="Q54" i="4"/>
  <c r="Q52" i="4"/>
  <c r="Q51" i="4"/>
  <c r="P138" i="4"/>
  <c r="P136" i="4"/>
  <c r="P135" i="4"/>
  <c r="P131" i="4"/>
  <c r="P115" i="4"/>
  <c r="P116" i="4"/>
  <c r="P117" i="4"/>
  <c r="P121" i="4"/>
  <c r="P122" i="4"/>
  <c r="P123" i="4"/>
  <c r="P124" i="4"/>
  <c r="P128" i="4"/>
  <c r="P114" i="4"/>
  <c r="P110" i="4"/>
  <c r="P108" i="4"/>
  <c r="P107" i="4"/>
  <c r="P103" i="4"/>
  <c r="P101" i="4"/>
  <c r="P100" i="4"/>
  <c r="P96" i="4"/>
  <c r="P87" i="4"/>
  <c r="P89" i="4"/>
  <c r="P93" i="4"/>
  <c r="P94" i="4"/>
  <c r="P86" i="4"/>
  <c r="P80" i="4"/>
  <c r="P82" i="4"/>
  <c r="P79" i="4"/>
  <c r="P75" i="4"/>
  <c r="P73" i="4"/>
  <c r="P72" i="4"/>
  <c r="P66" i="4"/>
  <c r="P68" i="4"/>
  <c r="P65" i="4"/>
  <c r="P59" i="4"/>
  <c r="P61" i="4"/>
  <c r="P58" i="4"/>
  <c r="P54" i="4"/>
  <c r="P52" i="4"/>
  <c r="P51" i="4"/>
  <c r="Q47" i="4"/>
  <c r="Q45" i="4"/>
  <c r="Q44" i="4"/>
  <c r="P47" i="4"/>
  <c r="P45" i="4"/>
  <c r="P44" i="4"/>
  <c r="N135" i="4"/>
  <c r="N128" i="4"/>
  <c r="N114" i="4"/>
  <c r="N107" i="4"/>
  <c r="N103" i="4"/>
  <c r="N100" i="4"/>
  <c r="N96" i="4"/>
  <c r="N93" i="4"/>
  <c r="N79" i="4"/>
  <c r="N72" i="4"/>
  <c r="N68" i="4"/>
  <c r="N65" i="4"/>
  <c r="N61" i="4"/>
  <c r="N58" i="4"/>
  <c r="N54" i="4"/>
  <c r="N51" i="4"/>
  <c r="N47" i="4"/>
  <c r="N44" i="4"/>
  <c r="M138" i="4"/>
  <c r="M136" i="4"/>
  <c r="M135" i="4"/>
  <c r="M131" i="4"/>
  <c r="M128" i="4"/>
  <c r="M122" i="4"/>
  <c r="M123" i="4"/>
  <c r="M124" i="4"/>
  <c r="M121" i="4"/>
  <c r="M115" i="4"/>
  <c r="M116" i="4"/>
  <c r="M117" i="4"/>
  <c r="M114" i="4"/>
  <c r="M110" i="4"/>
  <c r="M108" i="4"/>
  <c r="M107" i="4"/>
  <c r="M103" i="4"/>
  <c r="M101" i="4"/>
  <c r="M100" i="4"/>
  <c r="M96" i="4"/>
  <c r="M94" i="4"/>
  <c r="M93" i="4"/>
  <c r="M87" i="4"/>
  <c r="M89" i="4"/>
  <c r="M86" i="4"/>
  <c r="M80" i="4"/>
  <c r="M82" i="4"/>
  <c r="M79" i="4"/>
  <c r="M73" i="4"/>
  <c r="M75" i="4"/>
  <c r="M72" i="4"/>
  <c r="M66" i="4"/>
  <c r="M68" i="4"/>
  <c r="M65" i="4"/>
  <c r="M59" i="4"/>
  <c r="M61" i="4"/>
  <c r="M58" i="4"/>
  <c r="M54" i="4"/>
  <c r="M52" i="4"/>
  <c r="M51" i="4"/>
  <c r="M47" i="4"/>
  <c r="M45" i="4"/>
  <c r="M44" i="4"/>
  <c r="K66" i="4"/>
  <c r="K59" i="4"/>
  <c r="K52" i="4"/>
  <c r="K45" i="4"/>
  <c r="J138" i="4"/>
  <c r="J136" i="4"/>
  <c r="J135" i="4"/>
  <c r="J131" i="4"/>
  <c r="J128" i="4"/>
  <c r="J124" i="4"/>
  <c r="J123" i="4"/>
  <c r="J122" i="4"/>
  <c r="J121" i="4"/>
  <c r="J117" i="4"/>
  <c r="J116" i="4"/>
  <c r="J115" i="4"/>
  <c r="J114" i="4"/>
  <c r="J110" i="4"/>
  <c r="J108" i="4"/>
  <c r="J107" i="4"/>
  <c r="J103" i="4"/>
  <c r="J101" i="4"/>
  <c r="J100" i="4"/>
  <c r="J96" i="4"/>
  <c r="J94" i="4"/>
  <c r="J93" i="4"/>
  <c r="J89" i="4"/>
  <c r="J87" i="4"/>
  <c r="J86" i="4"/>
  <c r="J82" i="4"/>
  <c r="J80" i="4"/>
  <c r="J79" i="4"/>
  <c r="J75" i="4"/>
  <c r="J73" i="4"/>
  <c r="J72" i="4"/>
  <c r="J68" i="4"/>
  <c r="J66" i="4"/>
  <c r="J65" i="4"/>
  <c r="J61" i="4"/>
  <c r="J59" i="4"/>
  <c r="J54" i="4"/>
  <c r="J58" i="4"/>
  <c r="J52" i="4"/>
  <c r="J51" i="4"/>
  <c r="J47" i="4"/>
  <c r="J45" i="4"/>
  <c r="J44" i="4"/>
  <c r="I136" i="4"/>
  <c r="I128" i="4"/>
  <c r="I123" i="4"/>
  <c r="I122" i="4"/>
  <c r="I116" i="4"/>
  <c r="I115" i="4"/>
  <c r="I108" i="4"/>
  <c r="I101" i="4"/>
  <c r="I94" i="4"/>
  <c r="I87" i="4"/>
  <c r="I80" i="4"/>
  <c r="I73" i="4"/>
  <c r="I66" i="4"/>
  <c r="I59" i="4"/>
  <c r="I52" i="4"/>
  <c r="I45" i="4"/>
  <c r="H136" i="4"/>
  <c r="H123" i="4"/>
  <c r="H122" i="4"/>
  <c r="H116" i="4"/>
  <c r="H115" i="4"/>
  <c r="H108" i="4"/>
  <c r="H101" i="4"/>
  <c r="H94" i="4"/>
  <c r="H87" i="4"/>
  <c r="H80" i="4"/>
  <c r="H73" i="4"/>
  <c r="H66" i="4"/>
  <c r="H59" i="4"/>
  <c r="H52" i="4"/>
  <c r="H45" i="4"/>
  <c r="G131" i="4"/>
  <c r="G128" i="4"/>
  <c r="G121" i="4"/>
  <c r="G114" i="4"/>
  <c r="G108" i="4"/>
  <c r="G101" i="4"/>
  <c r="G94" i="4"/>
  <c r="G87" i="4"/>
  <c r="G80" i="4"/>
  <c r="G73" i="4"/>
  <c r="G66" i="4"/>
  <c r="G59" i="4"/>
  <c r="G52" i="4"/>
  <c r="G45" i="4"/>
  <c r="F138" i="4"/>
  <c r="F135" i="4"/>
  <c r="F124" i="4"/>
  <c r="F121" i="4"/>
  <c r="F117" i="4"/>
  <c r="F114" i="4"/>
  <c r="F110" i="4"/>
  <c r="F107" i="4"/>
  <c r="F103" i="4"/>
  <c r="F100" i="4"/>
  <c r="F96" i="4"/>
  <c r="F93" i="4"/>
  <c r="F89" i="4"/>
  <c r="F86" i="4"/>
  <c r="F82" i="4"/>
  <c r="F79" i="4"/>
  <c r="F75" i="4"/>
  <c r="F72" i="4"/>
  <c r="F68" i="4"/>
  <c r="F65" i="4"/>
  <c r="F61" i="4"/>
  <c r="F58" i="4"/>
  <c r="F54" i="4"/>
  <c r="F51" i="4"/>
  <c r="F47" i="4"/>
  <c r="F44" i="4"/>
  <c r="F136" i="4"/>
  <c r="F131" i="4"/>
  <c r="F128" i="4"/>
  <c r="F123" i="4"/>
  <c r="F122" i="4"/>
  <c r="F116" i="4"/>
  <c r="F115" i="4"/>
  <c r="F108" i="4"/>
  <c r="F101" i="4"/>
  <c r="F94" i="4"/>
  <c r="F87" i="4"/>
  <c r="F80" i="4"/>
  <c r="F73" i="4"/>
  <c r="F66" i="4"/>
  <c r="F59" i="4"/>
  <c r="F52" i="4"/>
  <c r="F45" i="4"/>
  <c r="S154" i="4" l="1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S16" i="4"/>
  <c r="R16" i="4"/>
  <c r="Q16" i="4"/>
  <c r="P16" i="4"/>
  <c r="O16" i="4"/>
  <c r="N16" i="4"/>
  <c r="M16" i="4"/>
  <c r="L16" i="4"/>
  <c r="K16" i="4"/>
  <c r="J16" i="4"/>
  <c r="I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16" i="4"/>
  <c r="Q4" i="4" l="1"/>
  <c r="Q5" i="4"/>
  <c r="Q6" i="4"/>
  <c r="Q7" i="4"/>
  <c r="Q9" i="4"/>
  <c r="Q10" i="4"/>
  <c r="Q11" i="4"/>
  <c r="Q12" i="4"/>
  <c r="Q13" i="4"/>
  <c r="Q14" i="4"/>
  <c r="Q15" i="4"/>
  <c r="P4" i="4"/>
  <c r="P5" i="4"/>
  <c r="P6" i="4"/>
  <c r="P7" i="4"/>
  <c r="P9" i="4"/>
  <c r="P10" i="4"/>
  <c r="P11" i="4"/>
  <c r="P12" i="4"/>
  <c r="P13" i="4"/>
  <c r="P14" i="4"/>
  <c r="P15" i="4"/>
  <c r="Q3" i="4"/>
  <c r="P3" i="4"/>
  <c r="M4" i="4"/>
  <c r="M5" i="4"/>
  <c r="M6" i="4"/>
  <c r="M7" i="4"/>
  <c r="M9" i="4"/>
  <c r="M10" i="4"/>
  <c r="M11" i="4"/>
  <c r="M12" i="4"/>
  <c r="M13" i="4"/>
  <c r="M14" i="4"/>
  <c r="M15" i="4"/>
  <c r="M3" i="4"/>
  <c r="J4" i="4"/>
  <c r="J5" i="4"/>
  <c r="J6" i="4"/>
  <c r="J7" i="4"/>
  <c r="J9" i="4"/>
  <c r="J10" i="4"/>
  <c r="J11" i="4"/>
  <c r="J12" i="4"/>
  <c r="J13" i="4"/>
  <c r="J14" i="4"/>
  <c r="J15" i="4"/>
  <c r="I4" i="4"/>
  <c r="I5" i="4"/>
  <c r="I6" i="4"/>
  <c r="I7" i="4"/>
  <c r="I9" i="4"/>
  <c r="I10" i="4"/>
  <c r="I11" i="4"/>
  <c r="I12" i="4"/>
  <c r="I13" i="4"/>
  <c r="I14" i="4"/>
  <c r="I15" i="4"/>
  <c r="H4" i="4"/>
  <c r="H5" i="4"/>
  <c r="H6" i="4"/>
  <c r="H7" i="4"/>
  <c r="H9" i="4"/>
  <c r="H10" i="4"/>
  <c r="H11" i="4"/>
  <c r="H12" i="4"/>
  <c r="H13" i="4"/>
  <c r="H14" i="4"/>
  <c r="H15" i="4"/>
  <c r="J3" i="4"/>
  <c r="I3" i="4"/>
  <c r="H3" i="4"/>
  <c r="V6471" i="1"/>
  <c r="V6472" i="1"/>
  <c r="V6470" i="1"/>
  <c r="V6464" i="1"/>
  <c r="V6465" i="1"/>
  <c r="V6466" i="1"/>
  <c r="V6467" i="1"/>
  <c r="V6463" i="1"/>
  <c r="W6523" i="1" l="1"/>
  <c r="S6471" i="1" l="1"/>
  <c r="S6472" i="1"/>
  <c r="R6471" i="1"/>
  <c r="R6472" i="1"/>
  <c r="S6470" i="1"/>
  <c r="R6470" i="1"/>
  <c r="S6464" i="1"/>
  <c r="S6465" i="1"/>
  <c r="S6466" i="1"/>
  <c r="S6467" i="1"/>
  <c r="S6463" i="1"/>
  <c r="R6464" i="1"/>
  <c r="R6465" i="1"/>
  <c r="R6466" i="1"/>
  <c r="R6467" i="1"/>
  <c r="R6463" i="1"/>
  <c r="M6471" i="1"/>
  <c r="M6472" i="1"/>
  <c r="N6471" i="1"/>
  <c r="N6472" i="1"/>
  <c r="N6470" i="1"/>
  <c r="M6470" i="1"/>
  <c r="N6464" i="1"/>
  <c r="N6465" i="1"/>
  <c r="N6466" i="1"/>
  <c r="N6467" i="1"/>
  <c r="M6464" i="1"/>
  <c r="M6465" i="1"/>
  <c r="M6466" i="1"/>
  <c r="M6467" i="1"/>
  <c r="N6463" i="1"/>
  <c r="M6463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415" i="1"/>
  <c r="N6623" i="1"/>
  <c r="N6624" i="1"/>
  <c r="N6625" i="1"/>
  <c r="N6622" i="1"/>
  <c r="N6416" i="1"/>
  <c r="N6418" i="1"/>
  <c r="N6422" i="1"/>
  <c r="N6423" i="1"/>
  <c r="N6425" i="1"/>
  <c r="N6426" i="1"/>
  <c r="N6427" i="1"/>
  <c r="N6430" i="1"/>
  <c r="N6432" i="1"/>
  <c r="N6434" i="1"/>
  <c r="N6435" i="1"/>
  <c r="N6436" i="1"/>
  <c r="N6437" i="1"/>
  <c r="N6440" i="1"/>
  <c r="N6441" i="1"/>
  <c r="N6442" i="1"/>
  <c r="N6443" i="1"/>
  <c r="N6444" i="1"/>
  <c r="N6445" i="1"/>
  <c r="N6446" i="1"/>
  <c r="N6447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9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6" i="1"/>
  <c r="N6627" i="1"/>
  <c r="N6628" i="1"/>
  <c r="N6629" i="1"/>
  <c r="N6630" i="1"/>
  <c r="N6631" i="1"/>
  <c r="N6415" i="1"/>
  <c r="M6416" i="1"/>
  <c r="M6418" i="1"/>
  <c r="M6422" i="1"/>
  <c r="M6423" i="1"/>
  <c r="M6425" i="1"/>
  <c r="M6426" i="1"/>
  <c r="M6427" i="1"/>
  <c r="M6430" i="1"/>
  <c r="M6432" i="1"/>
  <c r="M6434" i="1"/>
  <c r="M6435" i="1"/>
  <c r="M6436" i="1"/>
  <c r="M6437" i="1"/>
  <c r="M6440" i="1"/>
  <c r="M6441" i="1"/>
  <c r="M6442" i="1"/>
  <c r="M6443" i="1"/>
  <c r="M6444" i="1"/>
  <c r="M6445" i="1"/>
  <c r="M6446" i="1"/>
  <c r="M6447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9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415" i="1"/>
  <c r="L6471" i="1"/>
  <c r="L6472" i="1"/>
  <c r="L6470" i="1"/>
  <c r="L6464" i="1"/>
  <c r="L6465" i="1"/>
  <c r="L6466" i="1"/>
  <c r="L6467" i="1"/>
  <c r="L6463" i="1"/>
  <c r="L6416" i="1"/>
  <c r="L6418" i="1"/>
  <c r="L6422" i="1"/>
  <c r="L6423" i="1"/>
  <c r="L6425" i="1"/>
  <c r="L6426" i="1"/>
  <c r="L6427" i="1"/>
  <c r="L6430" i="1"/>
  <c r="L6432" i="1"/>
  <c r="L6434" i="1"/>
  <c r="L6435" i="1"/>
  <c r="L6436" i="1"/>
  <c r="L6437" i="1"/>
  <c r="L6440" i="1"/>
  <c r="L6441" i="1"/>
  <c r="L6442" i="1"/>
  <c r="L6443" i="1"/>
  <c r="L6444" i="1"/>
  <c r="L6445" i="1"/>
  <c r="L6446" i="1"/>
  <c r="L6447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9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415" i="1"/>
  <c r="J6629" i="1"/>
  <c r="J6628" i="1"/>
  <c r="J6627" i="1"/>
  <c r="J6626" i="1"/>
  <c r="J6505" i="1"/>
  <c r="J6500" i="1"/>
  <c r="P6471" i="1" l="1"/>
  <c r="P6472" i="1"/>
  <c r="O6471" i="1"/>
  <c r="O6472" i="1"/>
  <c r="P6470" i="1"/>
  <c r="O6470" i="1"/>
  <c r="K6471" i="1"/>
  <c r="K6472" i="1"/>
  <c r="K6470" i="1"/>
  <c r="P6464" i="1"/>
  <c r="P6465" i="1"/>
  <c r="P6466" i="1"/>
  <c r="P6467" i="1"/>
  <c r="P6463" i="1"/>
  <c r="O6464" i="1"/>
  <c r="O6465" i="1"/>
  <c r="O6466" i="1"/>
  <c r="O6467" i="1"/>
  <c r="O6463" i="1"/>
  <c r="K6464" i="1"/>
  <c r="K6465" i="1"/>
  <c r="K6466" i="1"/>
  <c r="K6467" i="1"/>
  <c r="K6463" i="1"/>
  <c r="J6459" i="1"/>
  <c r="J6456" i="1"/>
  <c r="J6455" i="1"/>
  <c r="J6445" i="1"/>
  <c r="J6436" i="1"/>
  <c r="J6435" i="1"/>
  <c r="U6415" i="1" l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7" i="1"/>
  <c r="J6438" i="1"/>
  <c r="J6439" i="1"/>
  <c r="J6440" i="1"/>
  <c r="J6441" i="1"/>
  <c r="J6442" i="1"/>
  <c r="J6443" i="1"/>
  <c r="J6444" i="1"/>
  <c r="J6446" i="1"/>
  <c r="J6447" i="1"/>
  <c r="J6448" i="1"/>
  <c r="J6449" i="1"/>
  <c r="J6450" i="1"/>
  <c r="J6451" i="1"/>
  <c r="J6452" i="1"/>
  <c r="J6453" i="1"/>
  <c r="J6454" i="1"/>
  <c r="J6457" i="1"/>
  <c r="J6458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30" i="1"/>
  <c r="J6631" i="1"/>
  <c r="W6393" i="1" l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4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3" i="1"/>
  <c r="V6382" i="1" l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7" i="1"/>
  <c r="U7" i="1" l="1"/>
  <c r="U8" i="1"/>
  <c r="T7" i="1"/>
  <c r="T8" i="1"/>
  <c r="P8" i="1"/>
  <c r="P7" i="1"/>
  <c r="O8" i="1"/>
  <c r="O7" i="1"/>
  <c r="S7" i="1"/>
  <c r="S8" i="1"/>
  <c r="R7" i="1"/>
  <c r="R8" i="1"/>
  <c r="Q7" i="1"/>
  <c r="Q8" i="1"/>
  <c r="N7" i="1"/>
  <c r="N8" i="1"/>
  <c r="M8" i="1"/>
  <c r="M7" i="1"/>
  <c r="L8" i="1"/>
  <c r="L7" i="1"/>
  <c r="K8" i="1"/>
  <c r="K7" i="1"/>
  <c r="J8" i="1"/>
  <c r="J7" i="1"/>
  <c r="U219" i="1" l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4" i="1"/>
  <c r="U5" i="1"/>
  <c r="U6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3" i="1"/>
  <c r="T6027" i="1" l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4" i="1"/>
  <c r="T5" i="1"/>
  <c r="T6" i="1"/>
  <c r="T9" i="1"/>
  <c r="T10" i="1"/>
  <c r="T11" i="1"/>
  <c r="T12" i="1"/>
  <c r="T13" i="1"/>
  <c r="T14" i="1"/>
  <c r="T15" i="1"/>
  <c r="T16" i="1"/>
  <c r="T17" i="1"/>
  <c r="T18" i="1"/>
  <c r="T19" i="1"/>
  <c r="T20" i="1"/>
  <c r="T3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5" i="1"/>
  <c r="S6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4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189" i="1"/>
  <c r="R6190" i="1"/>
  <c r="R6191" i="1"/>
  <c r="R6192" i="1"/>
  <c r="R6193" i="1"/>
  <c r="R6194" i="1"/>
  <c r="R6195" i="1"/>
  <c r="R6196" i="1"/>
  <c r="R6197" i="1"/>
  <c r="R6198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5" i="1"/>
  <c r="R6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4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4" i="1"/>
  <c r="Q5" i="1"/>
  <c r="Q6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9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9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4" i="1"/>
  <c r="N5" i="1"/>
  <c r="N6" i="1"/>
  <c r="N9" i="1"/>
  <c r="N10" i="1"/>
  <c r="N11" i="1"/>
  <c r="N12" i="1"/>
  <c r="N13" i="1"/>
  <c r="N14" i="1"/>
  <c r="N15" i="1"/>
  <c r="N16" i="1"/>
  <c r="N17" i="1"/>
  <c r="N18" i="1"/>
  <c r="N3" i="1"/>
  <c r="M10" i="1" l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9" i="1"/>
  <c r="J4" i="1"/>
  <c r="L6405" i="1"/>
  <c r="L6406" i="1"/>
  <c r="L6407" i="1"/>
  <c r="L6408" i="1"/>
  <c r="L6409" i="1"/>
  <c r="L6410" i="1"/>
  <c r="L6411" i="1"/>
  <c r="L6412" i="1"/>
  <c r="L6413" i="1"/>
  <c r="L6414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9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322" i="1"/>
  <c r="J6323" i="1"/>
  <c r="J6324" i="1"/>
  <c r="J6325" i="1"/>
  <c r="J6326" i="1"/>
  <c r="J6327" i="1"/>
  <c r="J6328" i="1"/>
  <c r="J6329" i="1"/>
  <c r="J6330" i="1"/>
  <c r="J6331" i="1"/>
  <c r="J6332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4847" i="1"/>
  <c r="J4848" i="1"/>
  <c r="J4849" i="1"/>
  <c r="J4850" i="1"/>
  <c r="J4851" i="1"/>
  <c r="J4852" i="1"/>
  <c r="J4853" i="1"/>
  <c r="J4854" i="1"/>
  <c r="J4855" i="1"/>
  <c r="J4856" i="1"/>
  <c r="J4857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5" i="1"/>
  <c r="J6" i="1"/>
  <c r="J9" i="1"/>
  <c r="J10" i="1"/>
  <c r="J11" i="1"/>
  <c r="J12" i="1"/>
  <c r="J13" i="1"/>
  <c r="J14" i="1"/>
  <c r="J15" i="1"/>
  <c r="J16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3" i="1"/>
  <c r="K6414" i="1" l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393" i="1"/>
  <c r="K6394" i="1"/>
  <c r="K639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6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33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56" i="1"/>
  <c r="K4358" i="1" l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9" i="1"/>
</calcChain>
</file>

<file path=xl/sharedStrings.xml><?xml version="1.0" encoding="utf-8"?>
<sst xmlns="http://schemas.openxmlformats.org/spreadsheetml/2006/main" count="13539" uniqueCount="8334">
  <si>
    <t>RECOVERY CARE 1ST HR</t>
  </si>
  <si>
    <t>RECOVERY CARE 1/4 HR</t>
  </si>
  <si>
    <t>PRIVATE ROOM</t>
  </si>
  <si>
    <t>G0378</t>
  </si>
  <si>
    <t>OBSERVATION 1ST HR</t>
  </si>
  <si>
    <t>OBSERVATION ADDTL HR</t>
  </si>
  <si>
    <t>OTHER RECOVERY</t>
  </si>
  <si>
    <t>PSYCH DIAG EVAL</t>
  </si>
  <si>
    <t>PSYCH INDV 16-37 MIN</t>
  </si>
  <si>
    <t>PSYCH INDV 38-52 MIN</t>
  </si>
  <si>
    <t>PSYC FAM W/O PATIENT</t>
  </si>
  <si>
    <t>PSYCH FAM W/PATIENT</t>
  </si>
  <si>
    <t>PSYCH GROUP THERAPY</t>
  </si>
  <si>
    <t>PSYCH INDV 53-67 MIN</t>
  </si>
  <si>
    <t>PSYCH E/M 21-40 MIN</t>
  </si>
  <si>
    <t>G0463</t>
  </si>
  <si>
    <t>PSYCH E/M 41-60 MIN</t>
  </si>
  <si>
    <t>PSYCH E/M 61+ MIN</t>
  </si>
  <si>
    <t>PSY MEDICATION MGMT</t>
  </si>
  <si>
    <t>PSYCH DIAG EVAL W/MD</t>
  </si>
  <si>
    <t>PSYCH E/M 1-20 MIN</t>
  </si>
  <si>
    <t>PYSCH MULTI FAMILY</t>
  </si>
  <si>
    <t>PSYCH INTER COMPLEX</t>
  </si>
  <si>
    <t>PSYCH 30 MIN ADD ON</t>
  </si>
  <si>
    <t>PSYCH 45 MIN ADD-ON</t>
  </si>
  <si>
    <t>PSYCH 60 MIN ADD-ON</t>
  </si>
  <si>
    <t>PSYCH - OP ASSESSMNT</t>
  </si>
  <si>
    <t>INTENSIVE CARE</t>
  </si>
  <si>
    <t>SKILLED CARE PVT RM</t>
  </si>
  <si>
    <t>SKILLED CARE SEMI RM</t>
  </si>
  <si>
    <t>SXC FACILITY FEE</t>
  </si>
  <si>
    <t>AVULSION NAIL PLATE</t>
  </si>
  <si>
    <t>TX SUPERFICIAL WOUND</t>
  </si>
  <si>
    <t>I&amp;D PILONIDAL CYST</t>
  </si>
  <si>
    <t>REDUCT RECTAL PROLPS</t>
  </si>
  <si>
    <t>REPAIR WOUND 2.6-7.5</t>
  </si>
  <si>
    <t>INSERT CV CATHETER</t>
  </si>
  <si>
    <t>CAST REMOVAL</t>
  </si>
  <si>
    <t>EPIDURAL STEROID INJ</t>
  </si>
  <si>
    <t>GASTRO-ENTRIC 18 FRE</t>
  </si>
  <si>
    <t>AMVISC PLUS 0.8ML IN</t>
  </si>
  <si>
    <t>DUO VISC</t>
  </si>
  <si>
    <t>DEBRIDE AT BEDSIDE</t>
  </si>
  <si>
    <t>ESOPHAGEAL MOTILITY</t>
  </si>
  <si>
    <t>GASTROESOPHAGEAL REF</t>
  </si>
  <si>
    <t>THORACENTESIS</t>
  </si>
  <si>
    <t>SPINAL TAP/LUMBAR P</t>
  </si>
  <si>
    <t>RECOVERY CARE 1 HR</t>
  </si>
  <si>
    <t>RECOVERY CARE 1 1/4H</t>
  </si>
  <si>
    <t>RECOVERY CARE 1 1/2H</t>
  </si>
  <si>
    <t>RECOVERY CARE 1 3/4H</t>
  </si>
  <si>
    <t>RECOVERY CARE 2 HR</t>
  </si>
  <si>
    <t>RECOVERY CARE 2 1/4H</t>
  </si>
  <si>
    <t>RECOVERY CARE 2 1/2H</t>
  </si>
  <si>
    <t>RECOVERY PHASE I 60"</t>
  </si>
  <si>
    <t>RECOVERY PHASE I 30"</t>
  </si>
  <si>
    <t>RECOVERY PHASEII 60"</t>
  </si>
  <si>
    <t>RECOVERY PHASEII 30"</t>
  </si>
  <si>
    <t>RECOVERY RM 1ST HR</t>
  </si>
  <si>
    <t>RECOVERY RM 1/4 HR</t>
  </si>
  <si>
    <t>CRITICAL CARE</t>
  </si>
  <si>
    <t>CRITICAL CARE 30 MIN</t>
  </si>
  <si>
    <t>ER USED BY STAFF M.D</t>
  </si>
  <si>
    <t>FOLLOWUP (RM ONLY)</t>
  </si>
  <si>
    <t>INJECTION, SUB OR IM</t>
  </si>
  <si>
    <t>LEVEL 1 EMER ROOM</t>
  </si>
  <si>
    <t>LEVEL 2 EMER ROOM</t>
  </si>
  <si>
    <t>LEVEL 3 EMER ROOM</t>
  </si>
  <si>
    <t>LEVEL 4 EMER ROOM</t>
  </si>
  <si>
    <t>LEVEL 5 EMER ROOM</t>
  </si>
  <si>
    <t>LEVEL 5 RM ADD 30MIN</t>
  </si>
  <si>
    <t>PLEUROCENTESIS</t>
  </si>
  <si>
    <t>CHEST TUBE INSERTION</t>
  </si>
  <si>
    <t>HEPATITIS B VACC ADM</t>
  </si>
  <si>
    <t>G0010</t>
  </si>
  <si>
    <t>SPINAL TAP/LUMBAR PU</t>
  </si>
  <si>
    <t>CHEMOTHERAPY IV</t>
  </si>
  <si>
    <t>Q0084</t>
  </si>
  <si>
    <t>URINARY BLADDER CATH</t>
  </si>
  <si>
    <t>RECTAL EVACUATION</t>
  </si>
  <si>
    <t>INSERT STRAIGHT CATH</t>
  </si>
  <si>
    <t>CHEST TUBE INSERT</t>
  </si>
  <si>
    <t>SUTURE OR STAPLE REM</t>
  </si>
  <si>
    <t>TRACH CARE</t>
  </si>
  <si>
    <t>EPOET OR FILGRAS INJ</t>
  </si>
  <si>
    <t>CHANGE GASTO TUBE ER</t>
  </si>
  <si>
    <t>DEBRIDEMENT</t>
  </si>
  <si>
    <t>FOLEY CATH IRRIGATN</t>
  </si>
  <si>
    <t>INSERT CV CATH</t>
  </si>
  <si>
    <t>I&amp;D SKIN ABSC COMP/M</t>
  </si>
  <si>
    <t>I&amp;D PILONIDAL CYST:S</t>
  </si>
  <si>
    <t>INC &amp; REM FB, SQ;SIM</t>
  </si>
  <si>
    <t>I&amp;D HEMATOMA FLUID C</t>
  </si>
  <si>
    <t>DEBRIDE/REM FB W/OPN</t>
  </si>
  <si>
    <t>DEBRIDE/REM FB SKIN</t>
  </si>
  <si>
    <t>NAIL AVULSION,PART/C</t>
  </si>
  <si>
    <t>EVACUATE/DRAIN HEMA</t>
  </si>
  <si>
    <t>EXC NAIL W/NAIL MATR</t>
  </si>
  <si>
    <t>APP SHORT ARM SPLINT</t>
  </si>
  <si>
    <t>APPLY LONG LEG SPLNT</t>
  </si>
  <si>
    <t>REMOV/REVIS CAST</t>
  </si>
  <si>
    <t>IMMUNIZATION ADMIN</t>
  </si>
  <si>
    <t>IMMUN ADMIN; EA ADDT</t>
  </si>
  <si>
    <t>IMMUN; INTRANASAL</t>
  </si>
  <si>
    <t>IMMUN; ADDT'L NASAL</t>
  </si>
  <si>
    <t>HEMOCCULT/GUAIAC</t>
  </si>
  <si>
    <t>GLUCOSE, FINGERSTICK</t>
  </si>
  <si>
    <t>PUNCTURE LESION</t>
  </si>
  <si>
    <t>CLOSED TX HUMERAL FX</t>
  </si>
  <si>
    <t>INSERT OF SALINE LCK</t>
  </si>
  <si>
    <t>I&amp;D SKIN ABSC SIMPLE</t>
  </si>
  <si>
    <t>FOLLOWUP VISIT MD</t>
  </si>
  <si>
    <t>CLSD TX NASAL BONE</t>
  </si>
  <si>
    <t>FX-CLAVICLE</t>
  </si>
  <si>
    <t>METACARPAL CLOSED FX</t>
  </si>
  <si>
    <t>FX-PHALANAX</t>
  </si>
  <si>
    <t>FX-COCCYX</t>
  </si>
  <si>
    <t>CLSD FX FINGER/THUMB</t>
  </si>
  <si>
    <t>CLSD TX FX GT</t>
  </si>
  <si>
    <t>CLSD TX FX, PHALANX</t>
  </si>
  <si>
    <t>GASTRIC LAVAGE</t>
  </si>
  <si>
    <t>I &amp; D ABCESS</t>
  </si>
  <si>
    <t>I &amp; D FURUNCLE</t>
  </si>
  <si>
    <t>I &amp; D HEMATOMA</t>
  </si>
  <si>
    <t>I &amp; D, SIMPLE/SINGLE</t>
  </si>
  <si>
    <t>INSERT TEM PACEMAKER</t>
  </si>
  <si>
    <t>LEVEL 1 EMER MD</t>
  </si>
  <si>
    <t>LEVEL 2 EMER MD</t>
  </si>
  <si>
    <t>LEVEL 3 EMER MD</t>
  </si>
  <si>
    <t>LEVEL 4 EMER MD</t>
  </si>
  <si>
    <t>LEVEL 5 EMER MD</t>
  </si>
  <si>
    <t>LUMBAR TAP</t>
  </si>
  <si>
    <t>NASAL HEMMOR,SIMPLE</t>
  </si>
  <si>
    <t>CENT NASAL HEM, ANT</t>
  </si>
  <si>
    <t>NOSEBLEED, POSTERIOR</t>
  </si>
  <si>
    <t>SHLDR MANIP W/O ANES</t>
  </si>
  <si>
    <t>ELBOW DISLOCATION TX</t>
  </si>
  <si>
    <t>RED DISLOC-PATELLA</t>
  </si>
  <si>
    <t>RED DISLO-FINGER/TOE</t>
  </si>
  <si>
    <t>REMOV FOR BODY, NOSE</t>
  </si>
  <si>
    <t>REMOV FORBODY,PHARYN</t>
  </si>
  <si>
    <t>REMOV CONJ FOR BODY</t>
  </si>
  <si>
    <t>REMOVE FB FROM EYE</t>
  </si>
  <si>
    <t>SUBCUTANEOUS F/B</t>
  </si>
  <si>
    <t>THORACOSTOMY</t>
  </si>
  <si>
    <t>WOUND REPAIR &lt;2.5 CM</t>
  </si>
  <si>
    <t>WND REP 7.5-12.5 CM</t>
  </si>
  <si>
    <t>WND REP 12.6-20.0 CM</t>
  </si>
  <si>
    <t>REPAIR INTER WOUND</t>
  </si>
  <si>
    <t>WND REP 2.5-5.0 CM</t>
  </si>
  <si>
    <t>WND REP 5.0-7.5 CM</t>
  </si>
  <si>
    <t>WND REP &lt;2.5 CM</t>
  </si>
  <si>
    <t>REPAIR WND 7.6-12.5</t>
  </si>
  <si>
    <t>WND REP &gt; 12.5 CM</t>
  </si>
  <si>
    <t>REPAIR WND &lt;=2.5 CM</t>
  </si>
  <si>
    <t>WND REP 2.5-7.5 CM</t>
  </si>
  <si>
    <t>WND REP &lt; 2.5 CM</t>
  </si>
  <si>
    <t>CRITICAL CARE MD</t>
  </si>
  <si>
    <t>CRIT CARE 30 MIN MD</t>
  </si>
  <si>
    <t>WND REP 12.5 - 20 CM</t>
  </si>
  <si>
    <t>INSERT FOLEY CATH</t>
  </si>
  <si>
    <t>DEBRID/REM FB W/OPEN</t>
  </si>
  <si>
    <t>INIT TX,1ST DEG BURN</t>
  </si>
  <si>
    <t>DRESS/DEBR BURN, SM</t>
  </si>
  <si>
    <t>DRESS/DEBRIDE BURN</t>
  </si>
  <si>
    <t>DRAIN/INJ JOINT</t>
  </si>
  <si>
    <t>CLSD TX OF TEMP DISL</t>
  </si>
  <si>
    <t>CLSD TX METACARP FX</t>
  </si>
  <si>
    <t>DRAINAGE OF FINGER</t>
  </si>
  <si>
    <t>METACRPL, CL FX W/MN</t>
  </si>
  <si>
    <t>CLSD TX PHALANX SHAF</t>
  </si>
  <si>
    <t>REMOVAL FB FOOT; SQ</t>
  </si>
  <si>
    <t>APPLY LONG ARM SPLIN</t>
  </si>
  <si>
    <t>APPLY SHORT ARM SPLT</t>
  </si>
  <si>
    <t>APPLY FINGER SPLINT</t>
  </si>
  <si>
    <t>STRAPPING, SHOULDER</t>
  </si>
  <si>
    <t>STRAPPING; ELBOW/WRS</t>
  </si>
  <si>
    <t>APPLY STRAP; HND,FNG</t>
  </si>
  <si>
    <t>APPLY LOWER LEG SPLN</t>
  </si>
  <si>
    <t>STRAPPING; KNEE</t>
  </si>
  <si>
    <t>STRAPPING; ANKLE/FT</t>
  </si>
  <si>
    <t>INTUBATE</t>
  </si>
  <si>
    <t>TRACHEOSTOMY, EMERG</t>
  </si>
  <si>
    <t>GASTO INTUBATION MD</t>
  </si>
  <si>
    <t>GASTRO TUBE CHANGE</t>
  </si>
  <si>
    <t>I&amp;D, PERIANAL ABSCSS</t>
  </si>
  <si>
    <t>URINARY SYSTEM PROC</t>
  </si>
  <si>
    <t>VAGINAL DELIVERY</t>
  </si>
  <si>
    <t>REM FB EXT EYE, EMB</t>
  </si>
  <si>
    <t>REMOVAL FB EXT CANAL</t>
  </si>
  <si>
    <t>REM IMPACTED CERUMEN</t>
  </si>
  <si>
    <t>CPR</t>
  </si>
  <si>
    <t>I&amp;D SKIN ABSC;COMPL</t>
  </si>
  <si>
    <t>REMOVAL OF FORGN BOD</t>
  </si>
  <si>
    <t>WND REPAIR 20.1-30CM</t>
  </si>
  <si>
    <t>SHOULDER MANIP W/ANS</t>
  </si>
  <si>
    <t>NERVE BLOCK, PERIPHL</t>
  </si>
  <si>
    <t>CLOSED RED; TOE D/L</t>
  </si>
  <si>
    <t>TREAT HUMERUS FX</t>
  </si>
  <si>
    <t>CLOSED WRIST FRACTUR</t>
  </si>
  <si>
    <t>CLSD IP JOINT DISLOC</t>
  </si>
  <si>
    <t>DISLOC HAND FINGERS</t>
  </si>
  <si>
    <t>FX OR DISLOC HAND</t>
  </si>
  <si>
    <t>REPLACE G/C TUBE</t>
  </si>
  <si>
    <t>REPAIR NAIL BED</t>
  </si>
  <si>
    <t>TX TOE DISLOCATION</t>
  </si>
  <si>
    <t>NEEDLE ASPIRATION</t>
  </si>
  <si>
    <t>GASTRO TUBE PLACE</t>
  </si>
  <si>
    <t>CLOSED META DISLOC</t>
  </si>
  <si>
    <t>LAC REPAIR OVER 30CM</t>
  </si>
  <si>
    <t>I&amp;D OF DENTAL LESION</t>
  </si>
  <si>
    <t>DEBRIDE INFECT SKIN</t>
  </si>
  <si>
    <t>REDUCTION OF ANKLE</t>
  </si>
  <si>
    <t>TRACHEOTOMY CHANGE</t>
  </si>
  <si>
    <t>HIP REDUC WITH ANES</t>
  </si>
  <si>
    <t>CLOSED FEMUR FX RED</t>
  </si>
  <si>
    <t>PARACENTESIS FOR ASC</t>
  </si>
  <si>
    <t>CLOSED TX ANKLE FX</t>
  </si>
  <si>
    <t>IRRIG CORPORA CAVERN</t>
  </si>
  <si>
    <t>CLOSED TX POST HIP</t>
  </si>
  <si>
    <t>REPR COMPLX 2.6-7.5C</t>
  </si>
  <si>
    <t>REDUCT OF FRACTURES</t>
  </si>
  <si>
    <t>GASTRO TUBE, FLURO X</t>
  </si>
  <si>
    <t>DRAINAGE OF EYELID</t>
  </si>
  <si>
    <t>CATH IRRIGATION</t>
  </si>
  <si>
    <t>HEAT/COOL UNIT SETUP</t>
  </si>
  <si>
    <t>MON-A-THERM</t>
  </si>
  <si>
    <t>TEMP-A-STRIP APPL</t>
  </si>
  <si>
    <t>TELEMETRY</t>
  </si>
  <si>
    <t>ARMSTRONG INCUBATOR</t>
  </si>
  <si>
    <t>BLOOD PRESSURE MONIT</t>
  </si>
  <si>
    <t>ECG MONITER</t>
  </si>
  <si>
    <t>OXYGEN ANALYZER</t>
  </si>
  <si>
    <t>VAPORIZER</t>
  </si>
  <si>
    <t>HIP INSTRUMEN</t>
  </si>
  <si>
    <t>ICE BUCKET</t>
  </si>
  <si>
    <t>BIOPSY FORCEP</t>
  </si>
  <si>
    <t>BRONCHOSCOPE</t>
  </si>
  <si>
    <t>CAUTERY UNIT</t>
  </si>
  <si>
    <t>CHOLEDOCHOSCOPE</t>
  </si>
  <si>
    <t>COLONOSCOPE</t>
  </si>
  <si>
    <t>DERMATONE(DARVOT</t>
  </si>
  <si>
    <t>DERMATONE</t>
  </si>
  <si>
    <t>DRILL(ORTHAIRTOM</t>
  </si>
  <si>
    <t>GASTROSCOPE</t>
  </si>
  <si>
    <t>GU INSTRUMENT</t>
  </si>
  <si>
    <t>KIDDE TOURNIQUET</t>
  </si>
  <si>
    <t>LAPROSCOPE</t>
  </si>
  <si>
    <t>LAPROSCO BIPOLAR</t>
  </si>
  <si>
    <t>LAP INSTRUMENTS</t>
  </si>
  <si>
    <t>MENT WET-FLD CAU</t>
  </si>
  <si>
    <t>AIR MATTRESS</t>
  </si>
  <si>
    <t>MICROSCOPE</t>
  </si>
  <si>
    <t>MICRO SAW</t>
  </si>
  <si>
    <t>MICRO DRIVER</t>
  </si>
  <si>
    <t>SIGMOIDSCOPE</t>
  </si>
  <si>
    <t>SUCTION(WALL)</t>
  </si>
  <si>
    <t>FETAL MONITOR PAPER</t>
  </si>
  <si>
    <t>CYSTOSCOPE</t>
  </si>
  <si>
    <t>PROCT DISP</t>
  </si>
  <si>
    <t>CHEST TUBE TRAY</t>
  </si>
  <si>
    <t>UMBILICAL CATH TRAY</t>
  </si>
  <si>
    <t>DEODORIZER</t>
  </si>
  <si>
    <t>FRACTURE BED TRAC</t>
  </si>
  <si>
    <t>BUCK TRACTION SET UP</t>
  </si>
  <si>
    <t>AIR MATTRESS SET UP</t>
  </si>
  <si>
    <t>VAPORIZER SET UP</t>
  </si>
  <si>
    <t>HEAT/COOL PAD SET UP</t>
  </si>
  <si>
    <t>ICE BUCKET SET UP</t>
  </si>
  <si>
    <t>GOMCO SET UP</t>
  </si>
  <si>
    <t>ROTATING TOURN SETUP</t>
  </si>
  <si>
    <t>FRACTURE BED SET UP</t>
  </si>
  <si>
    <t>PELVIS TRACT SET UP</t>
  </si>
  <si>
    <t>LUMBAR TRAY USE OF</t>
  </si>
  <si>
    <t>STERNAL TRAY USE OF</t>
  </si>
  <si>
    <t>TRACH TRAY USE OF</t>
  </si>
  <si>
    <t>THORACEN TRAY USE OF</t>
  </si>
  <si>
    <t>GASTRIC LAVAGE USEOF</t>
  </si>
  <si>
    <t>CUT DOWN TRAY USE OF</t>
  </si>
  <si>
    <t>MATTRESS THERAPY</t>
  </si>
  <si>
    <t>E0277</t>
  </si>
  <si>
    <t>NASAL INSTRU USE OF</t>
  </si>
  <si>
    <t>ROTATING TOURNIQUET</t>
  </si>
  <si>
    <t>LASER TUBING</t>
  </si>
  <si>
    <t>RAD ATTENUATION GLOV</t>
  </si>
  <si>
    <t>DATASCOPE MONITOR</t>
  </si>
  <si>
    <t>BAIR HUGGER/WARMER</t>
  </si>
  <si>
    <t>OR FRACTURE TABLE</t>
  </si>
  <si>
    <t>SYNOVAC SUCTION</t>
  </si>
  <si>
    <t>PHACO MACHINE</t>
  </si>
  <si>
    <t>STERILE INSTRUMENTS</t>
  </si>
  <si>
    <t>DOPPLER PORTABLE</t>
  </si>
  <si>
    <t>SYRINGE PUMP</t>
  </si>
  <si>
    <t>O2 ANALYZER</t>
  </si>
  <si>
    <t>NASAL WASH KIT</t>
  </si>
  <si>
    <t>EXTERNAL PACER HR</t>
  </si>
  <si>
    <t>ENTEROCLYSIS PUMP</t>
  </si>
  <si>
    <t>SCD MACHINE</t>
  </si>
  <si>
    <t>SYNAVAC VACUUM</t>
  </si>
  <si>
    <t>YAG LASER</t>
  </si>
  <si>
    <t>CONTRAST IV TUBING</t>
  </si>
  <si>
    <t>PLATELET FILTER</t>
  </si>
  <si>
    <t>INFANT AUDIO SCREEN</t>
  </si>
  <si>
    <t>MICROSCOPE ENT</t>
  </si>
  <si>
    <t>ENT SUPPLY PACK</t>
  </si>
  <si>
    <t>BARD PUMP</t>
  </si>
  <si>
    <t>AMNIOHOOK</t>
  </si>
  <si>
    <t>ANTERIOR NEEDLE 27GA</t>
  </si>
  <si>
    <t>DIAPER, SIZE 3</t>
  </si>
  <si>
    <t>WRIST SUPPORT LG/L</t>
  </si>
  <si>
    <t>ARROW INTRODUCER KIT</t>
  </si>
  <si>
    <t>ARROW ARTERIAL LINE</t>
  </si>
  <si>
    <t>BRIEFS, LARGE</t>
  </si>
  <si>
    <t>12CC CONROL SYRINGE</t>
  </si>
  <si>
    <t>DIAPER, SIZE 4</t>
  </si>
  <si>
    <t>DIAPER, PREMATURE</t>
  </si>
  <si>
    <t>NOZ-STOP</t>
  </si>
  <si>
    <t>NEEDLE,SPINAL 20 X 3</t>
  </si>
  <si>
    <t>DRAPE, UTILITY</t>
  </si>
  <si>
    <t>NEEDLE, KOPAN 7.0</t>
  </si>
  <si>
    <t>LUMBOSACRAL SUP S/CN</t>
  </si>
  <si>
    <t>BELT, COLOSTOMY</t>
  </si>
  <si>
    <t>LUMBOSACRAL UNIV PAD</t>
  </si>
  <si>
    <t>BELT, PELVIC TRCT MD</t>
  </si>
  <si>
    <t>BELT, RIB - WOMENS</t>
  </si>
  <si>
    <t>BELT, RIB - MENS</t>
  </si>
  <si>
    <t>SANITARY BELTS</t>
  </si>
  <si>
    <t>SPLINT, ELBOW-MED</t>
  </si>
  <si>
    <t>BINDER, ADMON 30-36</t>
  </si>
  <si>
    <t>BITE BLOCK</t>
  </si>
  <si>
    <t>THERABAND(BLUE) 1FT</t>
  </si>
  <si>
    <t>IV SET-PRIMARY</t>
  </si>
  <si>
    <t>THERABAND(YELLOW)1FT</t>
  </si>
  <si>
    <t>SPLINT, ELBOW-LARGE</t>
  </si>
  <si>
    <t>BURN PACK</t>
  </si>
  <si>
    <t>BUTTERFLY 25G</t>
  </si>
  <si>
    <t>HIEMLICH CHEST DRAIN</t>
  </si>
  <si>
    <t>CLAVICLE SPLNT SM</t>
  </si>
  <si>
    <t>THERABAND(BLACK) 1FT</t>
  </si>
  <si>
    <t>THERABAND (SILV) 1FT</t>
  </si>
  <si>
    <t>THERABAND (GREEN)1FT</t>
  </si>
  <si>
    <t>INTERNAL SCALP LEAD</t>
  </si>
  <si>
    <t>CONNECTOR, 5 IN 1</t>
  </si>
  <si>
    <t>CATH TRAY 16FR</t>
  </si>
  <si>
    <t>CATH TRAY 18 FR</t>
  </si>
  <si>
    <t>CATH, HICKMAN</t>
  </si>
  <si>
    <t>SUTURE, J346H</t>
  </si>
  <si>
    <t>NEEDLE,25X31/2SPINAL</t>
  </si>
  <si>
    <t>CATHETER PLUG</t>
  </si>
  <si>
    <t>NEEDLE,22X1 1/2 SPIN</t>
  </si>
  <si>
    <t>CATH, FOLEY 5CC 8FR</t>
  </si>
  <si>
    <t>CATH, FOLEY 30CC 30F</t>
  </si>
  <si>
    <t>CATHETER, DELEE SUCT</t>
  </si>
  <si>
    <t>CATH, MALE EXTERNAL</t>
  </si>
  <si>
    <t>CATH, 3-WAY 5CC 18FR</t>
  </si>
  <si>
    <t>CATH, COUDE 12FR</t>
  </si>
  <si>
    <t>CATH, COUDE 5CC 18FR</t>
  </si>
  <si>
    <t>NEEDLE,18X31/2SPINAL</t>
  </si>
  <si>
    <t>NEEDLE, SPNL 22X31/2</t>
  </si>
  <si>
    <t>FRACTURE BEDPAN</t>
  </si>
  <si>
    <t>CATH, INTRA PRESSURE</t>
  </si>
  <si>
    <t>CATHETER, URETHREL</t>
  </si>
  <si>
    <t>CATH UMBIL 5.0</t>
  </si>
  <si>
    <t>CATHETER, K-90</t>
  </si>
  <si>
    <t>CAUTERY PENCIL</t>
  </si>
  <si>
    <t>SURGICEL 2X3</t>
  </si>
  <si>
    <t>NEEDLE, KOPAN 5.0</t>
  </si>
  <si>
    <t>COLD PACK</t>
  </si>
  <si>
    <t>J-LOOP</t>
  </si>
  <si>
    <t>CORD CLAMP</t>
  </si>
  <si>
    <t>SPLINT, COCK UP L/S</t>
  </si>
  <si>
    <t>CYSTO PAK</t>
  </si>
  <si>
    <t>CYSTOSCOPY/IRR. SET</t>
  </si>
  <si>
    <t>SIRGIPORT CONV 4.5</t>
  </si>
  <si>
    <t>DESERET INTROCATH</t>
  </si>
  <si>
    <t>DISCARD-A-PAD</t>
  </si>
  <si>
    <t>DISP CAUTERY PENCIL</t>
  </si>
  <si>
    <t>CATH, STAM. LOOP SET</t>
  </si>
  <si>
    <t>DISPOSABLE SCALPEL15</t>
  </si>
  <si>
    <t>SURGIPATCH 10.5</t>
  </si>
  <si>
    <t>VAGINAL IRRIGATION U</t>
  </si>
  <si>
    <t>SUTURE, I204H</t>
  </si>
  <si>
    <t>AQUAPAK 705</t>
  </si>
  <si>
    <t>BAG DRAINAGE 2000 ML</t>
  </si>
  <si>
    <t>DRAPE SHEET</t>
  </si>
  <si>
    <t>DRESSING, AD.SURG4X6</t>
  </si>
  <si>
    <t>DRESSING AD. SURG8X6</t>
  </si>
  <si>
    <t>C-ARM DRAPE 36 X 28</t>
  </si>
  <si>
    <t>M.R.I. PORT KIT</t>
  </si>
  <si>
    <t>ENEMA SET</t>
  </si>
  <si>
    <t>MASK, TRACH-ADULT</t>
  </si>
  <si>
    <t>THERATUBING-RED 1 FT</t>
  </si>
  <si>
    <t>ES MARK WRAP</t>
  </si>
  <si>
    <t>THERATUBING-GR 1 FT</t>
  </si>
  <si>
    <t>EXTENSION SET W/T</t>
  </si>
  <si>
    <t>FEEDING SET - KA</t>
  </si>
  <si>
    <t>TUBE,DUO FEEDING UNT</t>
  </si>
  <si>
    <t>FEED TUBE ST,PREM IN</t>
  </si>
  <si>
    <t>IV SET, MICRO VOL EX</t>
  </si>
  <si>
    <t>FEMALE CATH KIT</t>
  </si>
  <si>
    <t>FETAL BLOOD SAMP.SET</t>
  </si>
  <si>
    <t>MYRINGOTOMY BLADE</t>
  </si>
  <si>
    <t>COLLAR BUTTON TUBE</t>
  </si>
  <si>
    <t>GALVESTON HAND BRACE</t>
  </si>
  <si>
    <t>GOODE T TUBE</t>
  </si>
  <si>
    <t>GAUGE,VASELINE 1X8</t>
  </si>
  <si>
    <t>GAUGE,VASELINE 1X36</t>
  </si>
  <si>
    <t>GAUZE,VASELINE 3X18</t>
  </si>
  <si>
    <t>GAUZE,VASELINE 3X36</t>
  </si>
  <si>
    <t>GAUZE,VASELINE 6X36</t>
  </si>
  <si>
    <t>GLOVES,STERIL 8 1/2</t>
  </si>
  <si>
    <t>GLOVES,STERILE,SINGL</t>
  </si>
  <si>
    <t>VALEY LAB ELEC-PED</t>
  </si>
  <si>
    <t>PNEUMOTHORAX SET</t>
  </si>
  <si>
    <t>CATH, TROCAR 28FR/16</t>
  </si>
  <si>
    <t>GOWN, IMPERV-DISP</t>
  </si>
  <si>
    <t>HEEL PROTECTOR</t>
  </si>
  <si>
    <t>HICKMAN INJ CAP</t>
  </si>
  <si>
    <t>HOLLI-HESIVE SK BARR</t>
  </si>
  <si>
    <t>HOLLI-HES S/B 8X8</t>
  </si>
  <si>
    <t>CATH, TROCAR 24FR/16</t>
  </si>
  <si>
    <t>SLING, IMMOB/VEL-LG</t>
  </si>
  <si>
    <t>CATH, TROCAR 12FR/9"</t>
  </si>
  <si>
    <t>SUTURE, 885H</t>
  </si>
  <si>
    <t>BAG, HYPERINFL INFNT</t>
  </si>
  <si>
    <t>INFANT TRAINING CUP</t>
  </si>
  <si>
    <t>SPLINT,FINGER 16-735</t>
  </si>
  <si>
    <t>CUSHION, INVALID</t>
  </si>
  <si>
    <t>IRRIGATION KIT</t>
  </si>
  <si>
    <t>SODIUM CHL.1000ML BT</t>
  </si>
  <si>
    <t>IRRIGAT STARTER SET</t>
  </si>
  <si>
    <t>SPLINT,FINGER 16-743</t>
  </si>
  <si>
    <t>PCA PUMP, DAILY</t>
  </si>
  <si>
    <t>IV SET, PRIMARY 3704</t>
  </si>
  <si>
    <t>IV SOLU CASSET-ABBOT</t>
  </si>
  <si>
    <t>JAMSHIDI NEEDLE-18GA</t>
  </si>
  <si>
    <t>CATH, JELCO 18G</t>
  </si>
  <si>
    <t>THERATUBING-YLW 1FT</t>
  </si>
  <si>
    <t>KNEE IMMOBILIZER MED</t>
  </si>
  <si>
    <t>KNEE IMMOBILIZER LG</t>
  </si>
  <si>
    <t>THERATUBING-BLUE 1FT</t>
  </si>
  <si>
    <t>THERATUBING-BLK 1 FT</t>
  </si>
  <si>
    <t>PERC ENDO GASTROSTMY</t>
  </si>
  <si>
    <t>TUBE GAUZE SIZE 5</t>
  </si>
  <si>
    <t>MARLEX MESH 10X14</t>
  </si>
  <si>
    <t>MARLEX MESH 2X4</t>
  </si>
  <si>
    <t>MATERNITY CARE KIT</t>
  </si>
  <si>
    <t>MONTGOMERY STRAP</t>
  </si>
  <si>
    <t>DEODORANT</t>
  </si>
  <si>
    <t>GASTROSTOMY TUBE 12</t>
  </si>
  <si>
    <t>LAVH ACCESS KIT</t>
  </si>
  <si>
    <t>MIDSTREAM CATCH KIT</t>
  </si>
  <si>
    <t>SPLINT,FINGER 16-719</t>
  </si>
  <si>
    <t>WRIST, SUPPORT-XL/L</t>
  </si>
  <si>
    <t>WRIST SUPPORT-XL/R</t>
  </si>
  <si>
    <t>SLING &amp; SWATHE</t>
  </si>
  <si>
    <t>IV SET,NITROGLYCERIN</t>
  </si>
  <si>
    <t>SODIUM CHL.2000ML BG</t>
  </si>
  <si>
    <t>PROBE COVER-SURG</t>
  </si>
  <si>
    <t>TWIN LUMEN CATH KT#7</t>
  </si>
  <si>
    <t>NUGAZ ST IODOFORM 2"</t>
  </si>
  <si>
    <t>NUGAZ ST IODOFORM 1"</t>
  </si>
  <si>
    <t>NUGAZ ST, PLAIN 1/4"</t>
  </si>
  <si>
    <t>NUGAZ ST, PLAIN 1/2"</t>
  </si>
  <si>
    <t>NUGAZ ST, PLAIN 1"</t>
  </si>
  <si>
    <t>NUGAZ ST, PLAIN 2"</t>
  </si>
  <si>
    <t>EXT SET - BAXTER</t>
  </si>
  <si>
    <t>OB PAK V 1106</t>
  </si>
  <si>
    <t>SUTURE, H810H</t>
  </si>
  <si>
    <t>TWIN LUMEN CATH KT#4</t>
  </si>
  <si>
    <t>MAMMARY SUPPORT-3</t>
  </si>
  <si>
    <t>MAMMARY SUPPORT-4</t>
  </si>
  <si>
    <t>LENS, STORZ</t>
  </si>
  <si>
    <t>MAMMARY SUPPORT-5</t>
  </si>
  <si>
    <t>MAMMARY SUPPORT-2</t>
  </si>
  <si>
    <t>SPLNT WR/FR M/R</t>
  </si>
  <si>
    <t>MASK, REBREATHING-IN</t>
  </si>
  <si>
    <t>SPLINT, WR/FOREARM</t>
  </si>
  <si>
    <t>NEEDLE PNEUMOPERIT.</t>
  </si>
  <si>
    <t>CONNECTOR, LIFESHLD</t>
  </si>
  <si>
    <t>ADAPTER PLUG</t>
  </si>
  <si>
    <t>STAPLER, PPR15</t>
  </si>
  <si>
    <t>DIAPERS, SIZE 1</t>
  </si>
  <si>
    <t>COLLECTOR, URINE-PED</t>
  </si>
  <si>
    <t>TUBE,PENROSE 3/4X1/2</t>
  </si>
  <si>
    <t>PERINEAL SPRAY</t>
  </si>
  <si>
    <t>PERINEAL COLD PACK</t>
  </si>
  <si>
    <t>STORZ VITRECTOMY SET</t>
  </si>
  <si>
    <t>NEEDLE,WING CORE RES</t>
  </si>
  <si>
    <t>STORZ PHACO SET</t>
  </si>
  <si>
    <t>IV SET,PIGGYBACK SUR</t>
  </si>
  <si>
    <t>NEEDLE, MONOPTY</t>
  </si>
  <si>
    <t>PEANUT SPONGE</t>
  </si>
  <si>
    <t>PORTA-CATH NEEDLE 22</t>
  </si>
  <si>
    <t>PREP TRAY</t>
  </si>
  <si>
    <t>PRN ADAPTER</t>
  </si>
  <si>
    <t>PUDENDAL BLOCK TRAY</t>
  </si>
  <si>
    <t>RAZOR, BIC</t>
  </si>
  <si>
    <t>RAZOR, DISP</t>
  </si>
  <si>
    <t>SUTURE 8690H</t>
  </si>
  <si>
    <t>SUTURE, 8685H</t>
  </si>
  <si>
    <t>SUTURE, R8ERH</t>
  </si>
  <si>
    <t>WRIST SUPPORT S/L</t>
  </si>
  <si>
    <t>SLING, ARM XL</t>
  </si>
  <si>
    <t>IV SET, SECONDARY</t>
  </si>
  <si>
    <t>PAD,DECUBICARE 30X40</t>
  </si>
  <si>
    <t>PAD,DECUBICARE 24X30</t>
  </si>
  <si>
    <t>IMMOBOLIZER SHLD LG</t>
  </si>
  <si>
    <t>SITZ BATH</t>
  </si>
  <si>
    <t>SLING, ARM HEMI</t>
  </si>
  <si>
    <t>SUTURE J635H</t>
  </si>
  <si>
    <t>ARM SLING - LARGE</t>
  </si>
  <si>
    <t>SLING, HANG CAST-SM</t>
  </si>
  <si>
    <t>SLIPPER-MED</t>
  </si>
  <si>
    <t>SUTURE, SG15T</t>
  </si>
  <si>
    <t>SUTURE, 699G</t>
  </si>
  <si>
    <t>SUTURE J375H</t>
  </si>
  <si>
    <t>CHEMICAL STERILANT</t>
  </si>
  <si>
    <t>SUTURE J772G</t>
  </si>
  <si>
    <t>SUTURE, 685H</t>
  </si>
  <si>
    <t>SPLINT ROLL-3"</t>
  </si>
  <si>
    <t>SPLINT ROLL-5"</t>
  </si>
  <si>
    <t>SPLINT ROLL-2"</t>
  </si>
  <si>
    <t>SPLINT ROLL-6"</t>
  </si>
  <si>
    <t>SPLINT ROLL-4"</t>
  </si>
  <si>
    <t>SPLINT, ELBOW SM</t>
  </si>
  <si>
    <t>SPONGE, LAP</t>
  </si>
  <si>
    <t>SUTURE, K943H</t>
  </si>
  <si>
    <t>SPONGE,RAYTEX,4X4</t>
  </si>
  <si>
    <t>STER-L-UNIT DRAPE</t>
  </si>
  <si>
    <t>STOCKINETTE 2"</t>
  </si>
  <si>
    <t>STOCKINETTE 3"</t>
  </si>
  <si>
    <t>STOCKINETTE 4"</t>
  </si>
  <si>
    <t>SUTURE, 678H</t>
  </si>
  <si>
    <t>TED HOSE, KNEES</t>
  </si>
  <si>
    <t>TED HOSE, TH S/S</t>
  </si>
  <si>
    <t>SLING, STANDARD HEMI</t>
  </si>
  <si>
    <t>INTUBATING STYLET/AD</t>
  </si>
  <si>
    <t>YANKOVER SUCTION SET</t>
  </si>
  <si>
    <t>BABY SHAMPOO</t>
  </si>
  <si>
    <t>BALLOON DISSECTOR</t>
  </si>
  <si>
    <t>THERMOMETER-ASEP-ORL</t>
  </si>
  <si>
    <t>SUTURE 681H</t>
  </si>
  <si>
    <t>SUTURE, 8890H</t>
  </si>
  <si>
    <t>MULTIFIRE GIA 60-3.8</t>
  </si>
  <si>
    <t>VISIPORT</t>
  </si>
  <si>
    <t>THERMOMETER-ASEP-REC</t>
  </si>
  <si>
    <t>SURGIVIEW</t>
  </si>
  <si>
    <t>STENT SET 7.0FR 30IN</t>
  </si>
  <si>
    <t>CATH HICKMAN 9.6 FR</t>
  </si>
  <si>
    <t>MANUL</t>
  </si>
  <si>
    <t>CATH,UNIV FOLEY TRAY</t>
  </si>
  <si>
    <t>MINI TRACHEOTOMY KIT</t>
  </si>
  <si>
    <t>THERMOVENT 600</t>
  </si>
  <si>
    <t>THERMOMETER KIT</t>
  </si>
  <si>
    <t>HIP PROSTHESIS AUSTN</t>
  </si>
  <si>
    <t>NEEDLE, 18X6 SPEC TQ</t>
  </si>
  <si>
    <t>TRAY, LUMBAR PUN ADU</t>
  </si>
  <si>
    <t>TRAY,LUMBAR PUNCT CH</t>
  </si>
  <si>
    <t>TRAY,LUMBAR PUNCT IN</t>
  </si>
  <si>
    <t>TRAY,TRACHE CARE</t>
  </si>
  <si>
    <t>TRUCUT BIOPSY NEEDLE</t>
  </si>
  <si>
    <t>ADAPTER, PAT. AIRWAY</t>
  </si>
  <si>
    <t>CAPILLARY LINE</t>
  </si>
  <si>
    <t>NU-GAUZE,IODOFORM1/2</t>
  </si>
  <si>
    <t>TUBE, FEEDING 5 FR</t>
  </si>
  <si>
    <t>LUKENS TUBE</t>
  </si>
  <si>
    <t>TUBE, RECTAL</t>
  </si>
  <si>
    <t>TUBE SAL SMP 18FR</t>
  </si>
  <si>
    <t>TUBE, YANKOVER SUCT</t>
  </si>
  <si>
    <t>CATH, RADIAL ARTERIA</t>
  </si>
  <si>
    <t>TWIN LUMEN CATH 16GA</t>
  </si>
  <si>
    <t>TWIN LUMEN CATH 18GA</t>
  </si>
  <si>
    <t>ULCER DRESSING</t>
  </si>
  <si>
    <t>UNDERPADS</t>
  </si>
  <si>
    <t>GOWN, DISPOSABLE</t>
  </si>
  <si>
    <t>URIMETER 200 ML</t>
  </si>
  <si>
    <t>URINAL</t>
  </si>
  <si>
    <t>VAGINAL PAK-STERILE</t>
  </si>
  <si>
    <t>BAIR HUGGER FULL BDY</t>
  </si>
  <si>
    <t>IV SET, BARD ANES</t>
  </si>
  <si>
    <t>DISP WATER TRAP</t>
  </si>
  <si>
    <t>PER-Q CATH TRAY 2.0</t>
  </si>
  <si>
    <t>BUTTERFLY NEEDLE</t>
  </si>
  <si>
    <t>BREATH CIRCUIT PED</t>
  </si>
  <si>
    <t>GASTRIC LAVAGE KIT</t>
  </si>
  <si>
    <t>BREATH CIRCUIT ADULT</t>
  </si>
  <si>
    <t>BLOOD Y-TYPE SET</t>
  </si>
  <si>
    <t>JELCO 20-PROTECTIV</t>
  </si>
  <si>
    <t>JELCO 22-PROTECTIV</t>
  </si>
  <si>
    <t>EPIDURAL ANESTH TRAY</t>
  </si>
  <si>
    <t>DISPOZ-A-HOOD,L NECK</t>
  </si>
  <si>
    <t>SPLINT BUCK TRAC SM</t>
  </si>
  <si>
    <t>CAUTERY, SURGICAL</t>
  </si>
  <si>
    <t>SPINAL TRAY</t>
  </si>
  <si>
    <t>JACKSON PRATT #15</t>
  </si>
  <si>
    <t>WRIST SUPPORT S/R</t>
  </si>
  <si>
    <t>LAPAROSCOPY KIT</t>
  </si>
  <si>
    <t>SUTURE, C527T</t>
  </si>
  <si>
    <t>TUBING, PENROSE 7/16</t>
  </si>
  <si>
    <t>TUBE GAUZE #2</t>
  </si>
  <si>
    <t>BABY WIPES</t>
  </si>
  <si>
    <t>GASTROSTOMY TRAY</t>
  </si>
  <si>
    <t>UMBILICAL CD CARE PK</t>
  </si>
  <si>
    <t>HEADWARMER, INFANT</t>
  </si>
  <si>
    <t>DEFIB K-PAD ADULT</t>
  </si>
  <si>
    <t>TEMP DOT PACKAGE</t>
  </si>
  <si>
    <t>DEFIB K-PAD PED</t>
  </si>
  <si>
    <t>HUBGUARD</t>
  </si>
  <si>
    <t>4" EGG CRATE MATTRES</t>
  </si>
  <si>
    <t>SUTURE, J590G</t>
  </si>
  <si>
    <t>PAD, ABD</t>
  </si>
  <si>
    <t>ABDUCTOR WEDGE</t>
  </si>
  <si>
    <t>SUTURE, J571G</t>
  </si>
  <si>
    <t>HULKA CLIP</t>
  </si>
  <si>
    <t>SUTURE, 843H</t>
  </si>
  <si>
    <t>SUTURE, 796G</t>
  </si>
  <si>
    <t>ALCON SUTURE,CU2</t>
  </si>
  <si>
    <t>ENDOCLOSE</t>
  </si>
  <si>
    <t>BEAVER BLADE 5700</t>
  </si>
  <si>
    <t>BEAVER BLADE 7513</t>
  </si>
  <si>
    <t>FALOPE RING APPL KIT</t>
  </si>
  <si>
    <t>CATH, NASOSTAT</t>
  </si>
  <si>
    <t>SUTURE, G695G</t>
  </si>
  <si>
    <t>LENS, ALLERGAN</t>
  </si>
  <si>
    <t>LENS, I0LAB</t>
  </si>
  <si>
    <t>COLLAR, PHIL-PED</t>
  </si>
  <si>
    <t>NEEDLE, KOPAN 9.0</t>
  </si>
  <si>
    <t>C-SECTION PACK</t>
  </si>
  <si>
    <t>ELECTRO SURG TIP CLN</t>
  </si>
  <si>
    <t>DRAPE, MAGNETIC SURG</t>
  </si>
  <si>
    <t>ADAPTIC PACKING 1"</t>
  </si>
  <si>
    <t>ADAPTIC PACKING 1/2"</t>
  </si>
  <si>
    <t>CATH HEYMAN FILI 01T</t>
  </si>
  <si>
    <t>CATHETER,CHOLEANGIO{</t>
  </si>
  <si>
    <t>STOCKINETTE 6"</t>
  </si>
  <si>
    <t>CATH, BALLEN DILATON</t>
  </si>
  <si>
    <t>IPPB CIRCUIT</t>
  </si>
  <si>
    <t>CURETTE, 8MM CURVED</t>
  </si>
  <si>
    <t>CHEST PUMP AN-50</t>
  </si>
  <si>
    <t>CURETTE, 9MM CURVED</t>
  </si>
  <si>
    <t>CURETTE, 10MM CURVED</t>
  </si>
  <si>
    <t>HIP PLATE</t>
  </si>
  <si>
    <t>MORGAN LENS</t>
  </si>
  <si>
    <t>CYSTO IRRIGATION SET</t>
  </si>
  <si>
    <t>CYTOLOGY BRUSH</t>
  </si>
  <si>
    <t>DERMA CUT HEADS,DISP</t>
  </si>
  <si>
    <t>DERMATOME BLADES</t>
  </si>
  <si>
    <t>JACKSON/PRATT FL DR</t>
  </si>
  <si>
    <t>MORGAN DELIVERY SET</t>
  </si>
  <si>
    <t>SUTURE, J771G</t>
  </si>
  <si>
    <t>DP HIP PROSTHESIS</t>
  </si>
  <si>
    <t>STAPLES, SUBCUTENOUS</t>
  </si>
  <si>
    <t>ST. COLLECTION SET</t>
  </si>
  <si>
    <t>ENDO BABCOCK</t>
  </si>
  <si>
    <t>ENDO GIA STAPLE RELO</t>
  </si>
  <si>
    <t>ENDOCLIP</t>
  </si>
  <si>
    <t>ENDOGAUGE</t>
  </si>
  <si>
    <t>SUTURE, J823H</t>
  </si>
  <si>
    <t>SUTURE, J446G</t>
  </si>
  <si>
    <t>BONEWAX</t>
  </si>
  <si>
    <t>EYE PACK</t>
  </si>
  <si>
    <t>EYE SHIELDS/ALUM</t>
  </si>
  <si>
    <t>BAIR HUGGER IV SET</t>
  </si>
  <si>
    <t>SUTURE, 923 H</t>
  </si>
  <si>
    <t>STAPLER, LDS DISP</t>
  </si>
  <si>
    <t>STAPLER, PREM CEEA</t>
  </si>
  <si>
    <t>SUTURE, 925 H</t>
  </si>
  <si>
    <t>FOGARTY IRRIGA CATH</t>
  </si>
  <si>
    <t>FOGARTY BIL PROBE 6</t>
  </si>
  <si>
    <t>CATH, F01 30CC 28 FR</t>
  </si>
  <si>
    <t>CATH, F01 3CC 6 FR</t>
  </si>
  <si>
    <t>ELECTRODE, T.E.N.S.</t>
  </si>
  <si>
    <t>FOG RED ELIM DEVICE</t>
  </si>
  <si>
    <t>GIA SKIN STAPLE INST</t>
  </si>
  <si>
    <t>HEAD AND NECK PACK</t>
  </si>
  <si>
    <t>HEELS WALKING RUBBER</t>
  </si>
  <si>
    <t>SIGMOIDOSCOPE, DISP</t>
  </si>
  <si>
    <t>LIGACLIP - SMALL</t>
  </si>
  <si>
    <t>MASK, RESUSCITATION</t>
  </si>
  <si>
    <t>MASK RESUS BASTER</t>
  </si>
  <si>
    <t>HIP DP LAG SCREW</t>
  </si>
  <si>
    <t>HIP PRESTHESIS MOORE</t>
  </si>
  <si>
    <t>HIP,DP CORTIED SCREW</t>
  </si>
  <si>
    <t>INCISE DRAPE</t>
  </si>
  <si>
    <t>SUTURE, SL-643</t>
  </si>
  <si>
    <t>WRIST SUPPORT M/L</t>
  </si>
  <si>
    <t>ZUMI UTERINE MA</t>
  </si>
  <si>
    <t>MAJOR PACK LAP</t>
  </si>
  <si>
    <t>MARKER PEN,SKIN-ST</t>
  </si>
  <si>
    <t>MAYO COVER</t>
  </si>
  <si>
    <t>STAPLER, POWERED 15W</t>
  </si>
  <si>
    <t>NEEDLE, INSUFF ACESS</t>
  </si>
  <si>
    <t>INTERFERENTIAL PAD</t>
  </si>
  <si>
    <t>NASAL INSTRUMENT</t>
  </si>
  <si>
    <t>CANNULA/OBTURATOR 5M</t>
  </si>
  <si>
    <t>CANNULA/OBTURATOR 10</t>
  </si>
  <si>
    <t>SUTURE, 8412H</t>
  </si>
  <si>
    <t>CANNULA/OBTURATOR 12</t>
  </si>
  <si>
    <t>SUTURE, Z340H</t>
  </si>
  <si>
    <t>BAIR HUGGER BLANKET</t>
  </si>
  <si>
    <t>PHACO PACK</t>
  </si>
  <si>
    <t>PHACO SLIT KNIFE</t>
  </si>
  <si>
    <t>SUTURE, 955H</t>
  </si>
  <si>
    <t>PLEUR-EVAC INFANT</t>
  </si>
  <si>
    <t>RESUSITATOR, DISP</t>
  </si>
  <si>
    <t>ASPIRATOR, MECONIUM</t>
  </si>
  <si>
    <t>ENDOTRACHAEL NECKBND</t>
  </si>
  <si>
    <t>LAP PACK 0248</t>
  </si>
  <si>
    <t>STENT, URETERAL MULT</t>
  </si>
  <si>
    <t>RELIAVAC SUCTION KIT</t>
  </si>
  <si>
    <t>SPLINT, LEG-LG</t>
  </si>
  <si>
    <t>SPLINT,SHORT LEG-MD</t>
  </si>
  <si>
    <t>SPLINT,SHORT LEG-SM</t>
  </si>
  <si>
    <t>CATH, URET CONE TIPR</t>
  </si>
  <si>
    <t>TRACHEOSTOMY TRAY</t>
  </si>
  <si>
    <t>SKIN STAPLE REMOVER</t>
  </si>
  <si>
    <t>CATH, URET CONE TIPL</t>
  </si>
  <si>
    <t>SLING, ARM CHILD XSM</t>
  </si>
  <si>
    <t>TUBE, TRACHEOSTOMY-7</t>
  </si>
  <si>
    <t>CATH, WHSTL TIP 5-R</t>
  </si>
  <si>
    <t>TUBE, TRACHEOSTOMY-8</t>
  </si>
  <si>
    <t>GLYCINE</t>
  </si>
  <si>
    <t>WATER, ST 2000 BG</t>
  </si>
  <si>
    <t>SPLINT HAND - SM. LT</t>
  </si>
  <si>
    <t>SLIPPER SOX-ADULT</t>
  </si>
  <si>
    <t>SPLINT, FINGER</t>
  </si>
  <si>
    <t>SLIPPER SOX-LG/ADULT</t>
  </si>
  <si>
    <t>CATH, WHISTLE TIP 6</t>
  </si>
  <si>
    <t>CATH, WSTL TIP 5L</t>
  </si>
  <si>
    <t>CATH, WSTL TIP 7L</t>
  </si>
  <si>
    <t>CATH, WSTL TIP 7R</t>
  </si>
  <si>
    <t>DENTURE TABLETS</t>
  </si>
  <si>
    <t>BEAVER BLADE 6900</t>
  </si>
  <si>
    <t>SPLINT,DRAPE, MICROS</t>
  </si>
  <si>
    <t>HIP PROSTHESIS-44</t>
  </si>
  <si>
    <t>PREM CEEA 28 STAPLER</t>
  </si>
  <si>
    <t>BURSH, DENTURE</t>
  </si>
  <si>
    <t>SURGILAST # 4</t>
  </si>
  <si>
    <t>STERILE SLEEVES</t>
  </si>
  <si>
    <t>TUBE GAUZ #4</t>
  </si>
  <si>
    <t>SLIPPER SOX-CHILD</t>
  </si>
  <si>
    <t>CATH SECURE</t>
  </si>
  <si>
    <t>EMPTY EVACUATED CONT</t>
  </si>
  <si>
    <t>SUCTION RESERVOIR100</t>
  </si>
  <si>
    <t>SUCTION CAUTERY(DISP</t>
  </si>
  <si>
    <t>SUCT CANNISTER,DISPO</t>
  </si>
  <si>
    <t>DRAIN, EDLICH WOUND</t>
  </si>
  <si>
    <t>SURGICEL  1/2X2</t>
  </si>
  <si>
    <t>SURGIGRIP 5MM</t>
  </si>
  <si>
    <t>SURGIPORT W/SL 10MM</t>
  </si>
  <si>
    <t>SURGIPORT W/SL 5MM</t>
  </si>
  <si>
    <t>SURGIPORT CONV 10.5M</t>
  </si>
  <si>
    <t>SURGIPORT TROCAR12MM</t>
  </si>
  <si>
    <t>PURSESTRING 65</t>
  </si>
  <si>
    <t>SUTURE, 912H</t>
  </si>
  <si>
    <t>SUTURE, R834H</t>
  </si>
  <si>
    <t>SUTURE, 8871H</t>
  </si>
  <si>
    <t>TUBEGANZ # 5</t>
  </si>
  <si>
    <t>T-TUBE 12 FR</t>
  </si>
  <si>
    <t>TA55 STAPLE INSTRUME</t>
  </si>
  <si>
    <t>TA55 STAPLES RELOAD</t>
  </si>
  <si>
    <t>SUPPORTER ATHLE MED</t>
  </si>
  <si>
    <t>SUPPORTER ATHLE LG</t>
  </si>
  <si>
    <t>IV SET, THORACENTESI</t>
  </si>
  <si>
    <t>THORACENTESIS KIT</t>
  </si>
  <si>
    <t>TUBE, NG STRIP</t>
  </si>
  <si>
    <t>SUPPORTER ATHLE SM</t>
  </si>
  <si>
    <t>TROCAR ENDOPATH TIP</t>
  </si>
  <si>
    <t>BP CUFF # 0 DISP</t>
  </si>
  <si>
    <t>BAKER T-CUFF SUMP</t>
  </si>
  <si>
    <t>TUR DRAPE</t>
  </si>
  <si>
    <t>CATH, UMBILICAL 3.5</t>
  </si>
  <si>
    <t>CATH UMBILICAL 8.0</t>
  </si>
  <si>
    <t>BELT RIB XXL</t>
  </si>
  <si>
    <t>URETHRAL STENT SET</t>
  </si>
  <si>
    <t>UROLO STONE BASKET</t>
  </si>
  <si>
    <t>SHOE, CAST XLG</t>
  </si>
  <si>
    <t>SLING, IMMOB/VEL-SM</t>
  </si>
  <si>
    <t>VIVONES JEJUNOSTOMY</t>
  </si>
  <si>
    <t>SPLINT WR FRM XL/L</t>
  </si>
  <si>
    <t>SPLINT WR FRM XL/R</t>
  </si>
  <si>
    <t>TUR Y-SET</t>
  </si>
  <si>
    <t>SURGERY HOODS</t>
  </si>
  <si>
    <t>SUTURE, 424 H</t>
  </si>
  <si>
    <t>AIRCAST ARMBAND</t>
  </si>
  <si>
    <t>AIRCAST LEG BRACE</t>
  </si>
  <si>
    <t>A/C LEG BR W/ANT PAN</t>
  </si>
  <si>
    <t>SUTURE, 698G</t>
  </si>
  <si>
    <t>CERVICAL ROLL-SLM LN</t>
  </si>
  <si>
    <t>SPLINT, COCK UP R/LG</t>
  </si>
  <si>
    <t>NITE-ROLL</t>
  </si>
  <si>
    <t>OFF-SET CANE</t>
  </si>
  <si>
    <t>VAPORIZER - COOL</t>
  </si>
  <si>
    <t>TUBE, STOM 12FR</t>
  </si>
  <si>
    <t>J-P FLAT DRAIN 7 MM</t>
  </si>
  <si>
    <t>GLOVE, VINYL ST-MD</t>
  </si>
  <si>
    <t>SUTURE, J663H</t>
  </si>
  <si>
    <t>MASK, OXY.-ADULT N/R</t>
  </si>
  <si>
    <t>(REPL)(OXYG) CANNULA</t>
  </si>
  <si>
    <t>HUMIDIFER STER.WATER</t>
  </si>
  <si>
    <t>DRESSING EIP-LOCK</t>
  </si>
  <si>
    <t>CLAVICLE SPLNT XLG</t>
  </si>
  <si>
    <t>TUBING, CORRUG.-1FT</t>
  </si>
  <si>
    <t>CATH,6-R WHIS TIP</t>
  </si>
  <si>
    <t>PIGTAIL NEPHROSTOMY</t>
  </si>
  <si>
    <t>URETERAL DILATOR 5FR</t>
  </si>
  <si>
    <t>URETERAL DILATOR 7FR</t>
  </si>
  <si>
    <t>CONTACT REMOVAL KIT</t>
  </si>
  <si>
    <t>VAG SPEC SMALL</t>
  </si>
  <si>
    <t>VAG SPEC MEDIUM</t>
  </si>
  <si>
    <t>SURGILAST #9</t>
  </si>
  <si>
    <t>AIRCAST ELBOW BAND</t>
  </si>
  <si>
    <t>AIRWAY NASO 5.0</t>
  </si>
  <si>
    <t>AIRWAY NASO 6.5</t>
  </si>
  <si>
    <t>AIRWAY NASO 7.0</t>
  </si>
  <si>
    <t>NERVE LOCATOR</t>
  </si>
  <si>
    <t>AIRWAY NASO 5.5</t>
  </si>
  <si>
    <t>AIRWAY NASO 6.0</t>
  </si>
  <si>
    <t>AIRWAY NASO 7.5</t>
  </si>
  <si>
    <t>SPLINT BUCK TRAC MED</t>
  </si>
  <si>
    <t>SPLINT BUCK TRAC XLG</t>
  </si>
  <si>
    <t>SPLINT BUCK TRAC XSM</t>
  </si>
  <si>
    <t>KOLDWRAP BURN DRSNG</t>
  </si>
  <si>
    <t>MASK, ANES M/AD</t>
  </si>
  <si>
    <t>MASK ANES L/AD</t>
  </si>
  <si>
    <t>MASK, OXY.-PED. N/R</t>
  </si>
  <si>
    <t>AIRWAY 80 MM</t>
  </si>
  <si>
    <t>AIRWAY 60 MM</t>
  </si>
  <si>
    <t>NEEDLE SPINAL SPROTT</t>
  </si>
  <si>
    <t>THORA CATH 9.6 FR</t>
  </si>
  <si>
    <t>THORA CATH 12 FR</t>
  </si>
  <si>
    <t>NEEDLE,INTRODUCER2.0</t>
  </si>
  <si>
    <t>SUTURE 1647G</t>
  </si>
  <si>
    <t>CATH SET SUPRAPUBIC</t>
  </si>
  <si>
    <t>GLIDEWIRE .038 STR</t>
  </si>
  <si>
    <t>PREM CEEA 25 STAPLER</t>
  </si>
  <si>
    <t>MULTIFIRE GIA 3.5STP</t>
  </si>
  <si>
    <t>SUTURE DEXON 4-0</t>
  </si>
  <si>
    <t>PLEATMAN SAC TISSUE</t>
  </si>
  <si>
    <t>MINOR PROCEDURE TRAY</t>
  </si>
  <si>
    <t>SUTURE J206G</t>
  </si>
  <si>
    <t>INTRODUCER KIT 3 LUM</t>
  </si>
  <si>
    <t>DISSECTOR, CHERRY</t>
  </si>
  <si>
    <t>SUTURE J602H</t>
  </si>
  <si>
    <t>CATH WHSTL TIP 4 PER</t>
  </si>
  <si>
    <t>CATH WHSTL TIP 4 FRL</t>
  </si>
  <si>
    <t>ENDOSCOPIC RET CLIP</t>
  </si>
  <si>
    <t>AUTOGARD 18 GA</t>
  </si>
  <si>
    <t>PCA MEDICATION CASSE</t>
  </si>
  <si>
    <t>NEEDLE, PORTACA 19X1</t>
  </si>
  <si>
    <t>GLOVES, STERILE 8</t>
  </si>
  <si>
    <t>GLOVES, STERIL 7 1/2</t>
  </si>
  <si>
    <t>GLOVES, STERILE 7</t>
  </si>
  <si>
    <t>GLOVES, STERIL 6 1/2</t>
  </si>
  <si>
    <t>GLOVES, STERILE 6</t>
  </si>
  <si>
    <t>BUTTERFLY 19G</t>
  </si>
  <si>
    <t>BUTTERFLY 23G</t>
  </si>
  <si>
    <t>BUTTERFLY 21G</t>
  </si>
  <si>
    <t>SLIPPER - LG</t>
  </si>
  <si>
    <t>CAST SHOE LG MALE</t>
  </si>
  <si>
    <t>CAST SHOE MED MALE</t>
  </si>
  <si>
    <t>CAST SHOE SM MALE</t>
  </si>
  <si>
    <t>ALL-IN-ONE HAND CONT</t>
  </si>
  <si>
    <t>ALL-IN-ONE L HOOK</t>
  </si>
  <si>
    <t>SPLNT, WR/FG S/L</t>
  </si>
  <si>
    <t>SPLNT, WR/FR M/L</t>
  </si>
  <si>
    <t>SPLNT, WR/FR L/L</t>
  </si>
  <si>
    <t>SPLI WRIS/FORAR LGRT</t>
  </si>
  <si>
    <t>BIOPSY PUNCH</t>
  </si>
  <si>
    <t>COLLAR PHILA - SM</t>
  </si>
  <si>
    <t>COLLAR PHILA - MED</t>
  </si>
  <si>
    <t>COLLAR, PHILA - LG</t>
  </si>
  <si>
    <t>ALL-IN-ONE NEEDLE</t>
  </si>
  <si>
    <t>SPLINT, FINGER 0730</t>
  </si>
  <si>
    <t>SPLINT, FINGER 0731</t>
  </si>
  <si>
    <t>SPLINT, FINGER 0933</t>
  </si>
  <si>
    <t>SPLNT, FNGR 749</t>
  </si>
  <si>
    <t>SPLINT, FINGER 0747</t>
  </si>
  <si>
    <t>SPLINT, FINGER 0714</t>
  </si>
  <si>
    <t>SPLINT, FING 16-0721</t>
  </si>
  <si>
    <t>SPLINT, FING 16-0715</t>
  </si>
  <si>
    <t>SPLINT, FING 16-0716</t>
  </si>
  <si>
    <t>SPLINT, FING 16-0718</t>
  </si>
  <si>
    <t>SPLINT, FING 16-0722</t>
  </si>
  <si>
    <t>SPLINT, FING 16-0717</t>
  </si>
  <si>
    <t>SPLINT, FIN BURNHAM</t>
  </si>
  <si>
    <t>SPLINT, FIN BASBA LG</t>
  </si>
  <si>
    <t>SPLINT, FIN BASBA SM</t>
  </si>
  <si>
    <t>SPLINT, FINGER MED</t>
  </si>
  <si>
    <t>SPLINT, FINGER LG</t>
  </si>
  <si>
    <t>CATH SNGL LUM 9.6</t>
  </si>
  <si>
    <t>SLING, ARM CHILD SM</t>
  </si>
  <si>
    <t>CATH SNGL LUM 9.0</t>
  </si>
  <si>
    <t>DISSECTOR CURVED 5MM</t>
  </si>
  <si>
    <t>COLLAR, LO CERV-SM</t>
  </si>
  <si>
    <t>COLLAR, CERVICAL L</t>
  </si>
  <si>
    <t>COLLAR, CERVICAL-XL</t>
  </si>
  <si>
    <t>TEMP INJECTATE KIT</t>
  </si>
  <si>
    <t>TED HOSE, KNEE M/R</t>
  </si>
  <si>
    <t>TED HOSE, KNEE M/XL</t>
  </si>
  <si>
    <t>TED HOSE, KNEE L/R</t>
  </si>
  <si>
    <t>TED HOSE, THIGH S/R</t>
  </si>
  <si>
    <t>TUBING, PENR 1/2X18</t>
  </si>
  <si>
    <t>TUBING, PENROSE 5/8</t>
  </si>
  <si>
    <t>TUBING, PENTOSE 3/4"</t>
  </si>
  <si>
    <t>TUBE, SALEM SUM 16FR</t>
  </si>
  <si>
    <t>TUBE, SALEM SUM 14FR</t>
  </si>
  <si>
    <t>TUBE, SALEM SUM 12FR</t>
  </si>
  <si>
    <t>IN-LINE SENSOR</t>
  </si>
  <si>
    <t>CATH, SUCTION 14FR</t>
  </si>
  <si>
    <t>CATH, SUCTION 10FR</t>
  </si>
  <si>
    <t>CATH, SUCTION 8FR</t>
  </si>
  <si>
    <t>CATH, SUCTION 5FR</t>
  </si>
  <si>
    <t>CATH, URETHRAL 16FR</t>
  </si>
  <si>
    <t>CATH, URETHRAL 12FR</t>
  </si>
  <si>
    <t>CATH, URETHRAL 10 FR</t>
  </si>
  <si>
    <t>CATH, URETHRAL 8FR</t>
  </si>
  <si>
    <t>CATH,FOLEY 5CC 28FR</t>
  </si>
  <si>
    <t>CATH,FOLEY 5CC 26FR</t>
  </si>
  <si>
    <t>CATH,FOLEY 5CC 24FR</t>
  </si>
  <si>
    <t>CATH,FOLEY 5CC 22FR</t>
  </si>
  <si>
    <t>CATH,FOLEY 5CC 20FR</t>
  </si>
  <si>
    <t>CATH,FOLEY 5CC 18FR</t>
  </si>
  <si>
    <t>CATH,5CC 16FR</t>
  </si>
  <si>
    <t>CATH,FOLEY 5CC 14FR</t>
  </si>
  <si>
    <t>INTRODUCER KIT 6 FR</t>
  </si>
  <si>
    <t>INTRODUCER KIT 8.5 F</t>
  </si>
  <si>
    <t>INTRODUCER KIT 8FR</t>
  </si>
  <si>
    <t>TRANSDUCER KIT  72"</t>
  </si>
  <si>
    <t>ALL-IN-ONE BLADE</t>
  </si>
  <si>
    <t>CATH THERMODILUTION</t>
  </si>
  <si>
    <t>GORETEX MESH 2.5X10</t>
  </si>
  <si>
    <t>GORETEX MESH 5 X 10</t>
  </si>
  <si>
    <t>SUTURE SA84H</t>
  </si>
  <si>
    <t>SUTURE SA86G</t>
  </si>
  <si>
    <t>CRUTCH ACCESSORY SET</t>
  </si>
  <si>
    <t>SUTURE, 8698 G</t>
  </si>
  <si>
    <t>SUTURE, 8634G</t>
  </si>
  <si>
    <t>SUTURE, 8632G</t>
  </si>
  <si>
    <t>SUTURE, 8629H</t>
  </si>
  <si>
    <t>SUTURE, 1866G</t>
  </si>
  <si>
    <t>SUTURE 812H</t>
  </si>
  <si>
    <t>SUTURE, 1685G</t>
  </si>
  <si>
    <t>SUTURE, 1673G</t>
  </si>
  <si>
    <t>SUTURE, 1671G</t>
  </si>
  <si>
    <t>SUTURE, 1629H</t>
  </si>
  <si>
    <t>SUTURE, 964H</t>
  </si>
  <si>
    <t>SUTURE, 963H</t>
  </si>
  <si>
    <t>SUTURE, J959H</t>
  </si>
  <si>
    <t>SUTURE, 945H</t>
  </si>
  <si>
    <t>SUTURE, 915H</t>
  </si>
  <si>
    <t>SUTURE, 913H</t>
  </si>
  <si>
    <t>SUTURE, 887H</t>
  </si>
  <si>
    <t>SUTURE, 886H</t>
  </si>
  <si>
    <t>SUTURE, 884H</t>
  </si>
  <si>
    <t>SUTURE, 883H</t>
  </si>
  <si>
    <t>SUTURE, J870H</t>
  </si>
  <si>
    <t>SUTURE, N863H</t>
  </si>
  <si>
    <t>SUTURE, 862H</t>
  </si>
  <si>
    <t>SUTURE, K834H</t>
  </si>
  <si>
    <t>SUTURE, K832H</t>
  </si>
  <si>
    <t>SUTURE, 832H</t>
  </si>
  <si>
    <t>SUTURE, H823H</t>
  </si>
  <si>
    <t>SUTURE, J823G</t>
  </si>
  <si>
    <t>SUTURE, H822H</t>
  </si>
  <si>
    <t>SUTURE, H-821H</t>
  </si>
  <si>
    <t>SUTURE, 816H</t>
  </si>
  <si>
    <t>SUTURE, 697G</t>
  </si>
  <si>
    <t>SUTURE, 684H</t>
  </si>
  <si>
    <t>SUTURE, 683H</t>
  </si>
  <si>
    <t>SUTURE, 682H</t>
  </si>
  <si>
    <t>SUTURE, 664H</t>
  </si>
  <si>
    <t>SUTURE, 663G</t>
  </si>
  <si>
    <t>SUTURE, 662G</t>
  </si>
  <si>
    <t>SUTURE, 661G</t>
  </si>
  <si>
    <t>SUTURE, 660G</t>
  </si>
  <si>
    <t>SUTURE, 640H</t>
  </si>
  <si>
    <t>SUTURE, 636H</t>
  </si>
  <si>
    <t>SUTURE, 622H</t>
  </si>
  <si>
    <t>SUTURE, J519H</t>
  </si>
  <si>
    <t>SUTURE, J507G</t>
  </si>
  <si>
    <t>SUTURE, R496T</t>
  </si>
  <si>
    <t>SUTURE, RETENT BOLST</t>
  </si>
  <si>
    <t>SUTURE,J433H</t>
  </si>
  <si>
    <t>VOL. VENTILATER CIR</t>
  </si>
  <si>
    <t>SUTURE,Z-420G-POSIII</t>
  </si>
  <si>
    <t>SUTURE, PROXI-STRIP</t>
  </si>
  <si>
    <t>SUTURE, J344H</t>
  </si>
  <si>
    <t>SUTURE, J334H</t>
  </si>
  <si>
    <t>SUTURE, Z333H</t>
  </si>
  <si>
    <t>SUTURE, J329H</t>
  </si>
  <si>
    <t>SUTURE, J328H</t>
  </si>
  <si>
    <t>SUTURE, J327H</t>
  </si>
  <si>
    <t>SUTURE, Z259H</t>
  </si>
  <si>
    <t>SUTURE, J214H</t>
  </si>
  <si>
    <t>SUTURE, A185H</t>
  </si>
  <si>
    <t>SUTURE, G181H</t>
  </si>
  <si>
    <t>SUTURE, G127H</t>
  </si>
  <si>
    <t>SUTURE, G123H</t>
  </si>
  <si>
    <t>SUTURE, G122H</t>
  </si>
  <si>
    <t>SUTURE, G121H</t>
  </si>
  <si>
    <t>SUTURE, G120H</t>
  </si>
  <si>
    <t>SUTURE, S115H</t>
  </si>
  <si>
    <t>SUTURE, L114G</t>
  </si>
  <si>
    <t>SUTURE, L113G</t>
  </si>
  <si>
    <t>SUTURE, L112G</t>
  </si>
  <si>
    <t>SUTURE, L102G</t>
  </si>
  <si>
    <t>SUTURE, 52T</t>
  </si>
  <si>
    <t>SUTURE, 43T</t>
  </si>
  <si>
    <t>SUTURE, SG14T</t>
  </si>
  <si>
    <t>SUTURE, M-4T</t>
  </si>
  <si>
    <t>SUTURE, M-3T</t>
  </si>
  <si>
    <t>CATHETER/SHEATH ADAP</t>
  </si>
  <si>
    <t>BELT, TROCHANTER</t>
  </si>
  <si>
    <t>TAPE, FIBERGLAS 2"</t>
  </si>
  <si>
    <t>SPLINT, COCK UP R/MD</t>
  </si>
  <si>
    <t>SPLINT, COCK UP R/SM</t>
  </si>
  <si>
    <t>TAPE, FIBERGLASS 3"</t>
  </si>
  <si>
    <t>IV SET, MICRDR MICRP</t>
  </si>
  <si>
    <t>IV SET, TW SITE EXT</t>
  </si>
  <si>
    <t>URETERAL ILLUM.NATOR</t>
  </si>
  <si>
    <t>TAPE, FIBERGLASS 4"</t>
  </si>
  <si>
    <t>TAPE, FIBERGLASS 6"</t>
  </si>
  <si>
    <t>BAG,STOMA-1/2" TO 3"</t>
  </si>
  <si>
    <t>SPONGE COUNTER BAGS</t>
  </si>
  <si>
    <t>NASO. AIRWAY  23FR</t>
  </si>
  <si>
    <t>STOPCOCK, 3-WAY</t>
  </si>
  <si>
    <t>ONE STEP PREP 4OZ</t>
  </si>
  <si>
    <t>GOWN, IMPERV-LS</t>
  </si>
  <si>
    <t>ANESTHESIA SET 9222</t>
  </si>
  <si>
    <t>OSTOMY BAG CLAMPS</t>
  </si>
  <si>
    <t>JELCO 16-WINGED</t>
  </si>
  <si>
    <t>BAG URINARY LEG</t>
  </si>
  <si>
    <t>TED HOSE, KNEE XL/RG</t>
  </si>
  <si>
    <t>KNEE IMMOBILIZER XLG</t>
  </si>
  <si>
    <t>KNEE IMMOBILIZER SM</t>
  </si>
  <si>
    <t>BELT, RIB - MD</t>
  </si>
  <si>
    <t>BELT, RIB - XL</t>
  </si>
  <si>
    <t>BELT, RIB - UNIVERSA</t>
  </si>
  <si>
    <t>SLING, IMMOB/VEL-MED</t>
  </si>
  <si>
    <t>PEN, SHARPIE</t>
  </si>
  <si>
    <t>BRIEF, MEDIUM</t>
  </si>
  <si>
    <t>TED HOSE, THIGH S/L</t>
  </si>
  <si>
    <t>TED HOSE, THIGH M/S</t>
  </si>
  <si>
    <t>TED HOSE, THIGH M/R</t>
  </si>
  <si>
    <t>TED HOSE, THIGH M/L</t>
  </si>
  <si>
    <t>TED HOSE, THIGH L/S</t>
  </si>
  <si>
    <t>TED HOSE, THIGH L/R</t>
  </si>
  <si>
    <t>TED HOSE, THIGH L/L</t>
  </si>
  <si>
    <t>BINDER, ABDOM 38-44"</t>
  </si>
  <si>
    <t>EXTEN MACRO</t>
  </si>
  <si>
    <t>BINDER, ABDOM 46-62"</t>
  </si>
  <si>
    <t>IMMOBOLIZE, SHOU SM</t>
  </si>
  <si>
    <t>IMMOBOLIZE, SHOU MED</t>
  </si>
  <si>
    <t>IMMOBILIZER, SHOU UN</t>
  </si>
  <si>
    <t>IMMOBILIZE, SHOU XXL</t>
  </si>
  <si>
    <t>WRIST SUPPORT M/R</t>
  </si>
  <si>
    <t>WRIST SUPPORT L/R</t>
  </si>
  <si>
    <t>CLAVICAL STLNT XSM</t>
  </si>
  <si>
    <t>MANIFOLD 3-PORT</t>
  </si>
  <si>
    <t>EXTEN SET MACRO 30"</t>
  </si>
  <si>
    <t>WALKING HEEL</t>
  </si>
  <si>
    <t>SPLNT FRM L/L</t>
  </si>
  <si>
    <t>SPLINT, FOREARM LG R</t>
  </si>
  <si>
    <t>SPLINT, FOREARM SM L</t>
  </si>
  <si>
    <t>SPLINT FOREARM SM RT</t>
  </si>
  <si>
    <t>SPLNT FRM M/L</t>
  </si>
  <si>
    <t>SPLINT, FOREARM MD R</t>
  </si>
  <si>
    <t>SPLINT, HAND SM RT</t>
  </si>
  <si>
    <t>SPLINT, HAND MD RT</t>
  </si>
  <si>
    <t>SPLINT, HAND MD LT</t>
  </si>
  <si>
    <t>SPLINT, HAND LG LT</t>
  </si>
  <si>
    <t>SPLINT, HAND - LG RT</t>
  </si>
  <si>
    <t>SCALPEL #10-DISP</t>
  </si>
  <si>
    <t>SCALPEL #11-DISP</t>
  </si>
  <si>
    <t>IV SET, SOLUSET BURE</t>
  </si>
  <si>
    <t>TELFA, 8X3</t>
  </si>
  <si>
    <t>SPONGE, 4X4 12-PLY</t>
  </si>
  <si>
    <t>DRAPE, APERATURE-SM</t>
  </si>
  <si>
    <t>STERILE FIELD</t>
  </si>
  <si>
    <t>TOOTH BRUSHES</t>
  </si>
  <si>
    <t>PEN, DRY ERASE</t>
  </si>
  <si>
    <t>CATH,SUCT W/TRAP</t>
  </si>
  <si>
    <t>TUBE, STOMACH 18 FR</t>
  </si>
  <si>
    <t>TUBE, FEEDING 10 FR</t>
  </si>
  <si>
    <t>TUBE, ENTRI FEED 8FR</t>
  </si>
  <si>
    <t>C02 GUARD TUBING</t>
  </si>
  <si>
    <t>TUBE, ENTRI FEED12FR</t>
  </si>
  <si>
    <t>STYLET, FLO-THR 8/12</t>
  </si>
  <si>
    <t>CATH,FOLEY 30CC 24FR</t>
  </si>
  <si>
    <t>CATH,FOLEY 30CC 22FR</t>
  </si>
  <si>
    <t>CATH,FOLEY 30CC 20FR</t>
  </si>
  <si>
    <t>CATH,FOLEY 30CC 18FR</t>
  </si>
  <si>
    <t>CATH,FOLEY 30CC 16FR</t>
  </si>
  <si>
    <t>JAMSHIDI BN MAR TRAY</t>
  </si>
  <si>
    <t>ENDO GIA 2.5 MULTI</t>
  </si>
  <si>
    <t>VERIPULSE FAN SPRAY</t>
  </si>
  <si>
    <t>CATH, COUDE 18 FR</t>
  </si>
  <si>
    <t>ELECTRODE VALLEY LB</t>
  </si>
  <si>
    <t>ELECTRODE EST BLADE</t>
  </si>
  <si>
    <t>HOME PULLEY UNIT</t>
  </si>
  <si>
    <t>BABY OIL</t>
  </si>
  <si>
    <t>1.2 MICRON EXT SET</t>
  </si>
  <si>
    <t>CATH KIT, SUCTION</t>
  </si>
  <si>
    <t>TUBE, TRACH 2.0</t>
  </si>
  <si>
    <t>TUBE, TRACH 2.5</t>
  </si>
  <si>
    <t>TUBE, TRACH 3.5</t>
  </si>
  <si>
    <t>AQUAPAK, 709</t>
  </si>
  <si>
    <t>AQUAPAK, 735</t>
  </si>
  <si>
    <t>VOLUMETRIC EXERCISER</t>
  </si>
  <si>
    <t>INTRODUCER KIT 10FR</t>
  </si>
  <si>
    <t>WATER,STER 1000ML BG</t>
  </si>
  <si>
    <t>DRAIN, SHIRLEY WOUND</t>
  </si>
  <si>
    <t>MASK, PERCENTO</t>
  </si>
  <si>
    <t>TUM-E-VAC LAVAGE KIT</t>
  </si>
  <si>
    <t>TUBE, TRACH 9.0</t>
  </si>
  <si>
    <t>TUBE, TRACH 8.5</t>
  </si>
  <si>
    <t>TUBE, TRACH 8.0</t>
  </si>
  <si>
    <t>TUBE, TRACH 7.5</t>
  </si>
  <si>
    <t>TUBE, TRACH 7.0</t>
  </si>
  <si>
    <t>TUBE, TRACH 6.5</t>
  </si>
  <si>
    <t>TUBE, TRACH 6.0</t>
  </si>
  <si>
    <t>TUBE, TRAHC 4.0</t>
  </si>
  <si>
    <t>TUBE, TRAHC 5.0</t>
  </si>
  <si>
    <t>TUBE, TRACH 4.5</t>
  </si>
  <si>
    <t>TUBE, TRACHEAL 3.0</t>
  </si>
  <si>
    <t>CATH KIT SNGL LUM</t>
  </si>
  <si>
    <t>NEEDLE TIP</t>
  </si>
  <si>
    <t>CORD BIPOIAR FORCEP</t>
  </si>
  <si>
    <t>CATH FOGARTY 3FP</t>
  </si>
  <si>
    <t>MASK, ANESTH- YOUTH</t>
  </si>
  <si>
    <t>MASK, ANEST-INFANT</t>
  </si>
  <si>
    <t>CATH, FOLEY 3CC 10FR</t>
  </si>
  <si>
    <t>CATH, FOLEY 3CC 8FR</t>
  </si>
  <si>
    <t>CATH FOGARTY 4FR</t>
  </si>
  <si>
    <t>CATH,3WAY 30CC 22FR</t>
  </si>
  <si>
    <t>CATH,3WAY 30CC 24FR</t>
  </si>
  <si>
    <t>CATH,3WAY 30CC 20FR</t>
  </si>
  <si>
    <t>CATH,3WAY 30CC 18FR</t>
  </si>
  <si>
    <t>CATH, JELCO 20G</t>
  </si>
  <si>
    <t>CATH, JELCO 22G</t>
  </si>
  <si>
    <t>CATH, JELCO 24G</t>
  </si>
  <si>
    <t>TUBE, FEED 3.5 FR XR</t>
  </si>
  <si>
    <t>CATH, CENTRAL VEIN</t>
  </si>
  <si>
    <t>GEMINI BOOKET 4WIRE</t>
  </si>
  <si>
    <t>CATH,COUDE 5CC 14FR</t>
  </si>
  <si>
    <t>TOOTHPASTE .75 OZ</t>
  </si>
  <si>
    <t>RED MAXI VASCU LOOP</t>
  </si>
  <si>
    <t>RED MINI VASCU LOOP</t>
  </si>
  <si>
    <t>CATH FOGARTY 5FP</t>
  </si>
  <si>
    <t>SHOE POST OP MAN X-L</t>
  </si>
  <si>
    <t>CATH, FOLEY 5CC 12FR</t>
  </si>
  <si>
    <t>PERCUSSOR,PED-MANUAL</t>
  </si>
  <si>
    <t>OXYGEN TUBE CONNECTR</t>
  </si>
  <si>
    <t>B.P. CUFF #1-DISP</t>
  </si>
  <si>
    <t>B.P. CUFF #2-DISP</t>
  </si>
  <si>
    <t>B.P. CUFF #3-DISP</t>
  </si>
  <si>
    <t>SUTURE, 8614G</t>
  </si>
  <si>
    <t>SLING, ARM SMALL</t>
  </si>
  <si>
    <t>SUTURE, L115G</t>
  </si>
  <si>
    <t>TUBE, PENROSE DR 3/8</t>
  </si>
  <si>
    <t>CATH, JELCO 14G</t>
  </si>
  <si>
    <t>SCD SIEEVE KNEE REG</t>
  </si>
  <si>
    <t>BREAST PUMP</t>
  </si>
  <si>
    <t>BILI MASK</t>
  </si>
  <si>
    <t>TUBE, TRACH 3.0</t>
  </si>
  <si>
    <t>SUTURE, 914H</t>
  </si>
  <si>
    <t>CROUPETTE CANOPY</t>
  </si>
  <si>
    <t>LITHOTOMY PACK</t>
  </si>
  <si>
    <t>SLING, ARM MEDIUM</t>
  </si>
  <si>
    <t>AIRWAY 90MM</t>
  </si>
  <si>
    <t>AIRWAY 100MM</t>
  </si>
  <si>
    <t>SUTURE BOOTS, YELLOW</t>
  </si>
  <si>
    <t>CRUTCHES, ALUM-MD-AD</t>
  </si>
  <si>
    <t>CRUTCHES, ALUM-TL-AD</t>
  </si>
  <si>
    <t>SHOE,POST OP-SM MALE</t>
  </si>
  <si>
    <t>SHOE,POST OP-MD MALE</t>
  </si>
  <si>
    <t>SHOE,POST OP-LG MALE</t>
  </si>
  <si>
    <t>SHOE,POSTOP-SM/FEM</t>
  </si>
  <si>
    <t>SHOE,POST OP-MD FEM</t>
  </si>
  <si>
    <t>SHOE, POST OP-LG FEM</t>
  </si>
  <si>
    <t>AER PADS</t>
  </si>
  <si>
    <t>NURSING PADS</t>
  </si>
  <si>
    <t>NIPPLE SHIELD</t>
  </si>
  <si>
    <t>IV SET, SOLUSET W/FL</t>
  </si>
  <si>
    <t>STYLET 5 FR</t>
  </si>
  <si>
    <t>THERABAND-RED 1 FT</t>
  </si>
  <si>
    <t>BASIC SET-UP PACK</t>
  </si>
  <si>
    <t>LASER SMOKE EVAC FLT</t>
  </si>
  <si>
    <t>DISP PRESSURE MONITR</t>
  </si>
  <si>
    <t>JACKSON/PRATT 10FRTR</t>
  </si>
  <si>
    <t>RELIAVAC DRAIN</t>
  </si>
  <si>
    <t>CATH,TROCAR 16FR/10"</t>
  </si>
  <si>
    <t>CATH,TROCAR 20FR/16"</t>
  </si>
  <si>
    <t>AQUAPAK, 400</t>
  </si>
  <si>
    <t>ADAPTER NEBULIZER</t>
  </si>
  <si>
    <t>SYRINGE, BULB 20Z</t>
  </si>
  <si>
    <t>ESOPH DILATOR 6MM</t>
  </si>
  <si>
    <t>ESOPH DILATOR 8MM</t>
  </si>
  <si>
    <t>ESOPH DILATOR 10MM</t>
  </si>
  <si>
    <t>ESOPH DILATOR 12MM</t>
  </si>
  <si>
    <t>ESOPH DILATOR 15MM</t>
  </si>
  <si>
    <t>ESOPH DILATOR 18MM</t>
  </si>
  <si>
    <t>SPRING TIP WIRE GUID</t>
  </si>
  <si>
    <t>PEAK FLOW METER</t>
  </si>
  <si>
    <t>SYSTENET 7</t>
  </si>
  <si>
    <t>SYSTENET 6</t>
  </si>
  <si>
    <t>SYSTENET 5</t>
  </si>
  <si>
    <t>SYSTENET 3</t>
  </si>
  <si>
    <t>SYSTENET 2</t>
  </si>
  <si>
    <t>LAPAROTOMY PAK</t>
  </si>
  <si>
    <t>TUBE GAUZE SIZE 7</t>
  </si>
  <si>
    <t>TUBE GAUZE SIZE 2</t>
  </si>
  <si>
    <t>TUBE GAUZE SIZE 1</t>
  </si>
  <si>
    <t>SCROTUM SUPENSOR XLG</t>
  </si>
  <si>
    <t>SCROTUM SUSPENSOR LG</t>
  </si>
  <si>
    <t>SCROTUM SUSPENSOR ME</t>
  </si>
  <si>
    <t>SCROTUM SUSPENSOR SM</t>
  </si>
  <si>
    <t>SKIN STAPLER PTR35</t>
  </si>
  <si>
    <t>ADAPTIC PACKING 2"</t>
  </si>
  <si>
    <t>TURE, TRACH 5.5</t>
  </si>
  <si>
    <t>JACKSON PRATT 100CC</t>
  </si>
  <si>
    <t>JACKSON PRATT 400 CC</t>
  </si>
  <si>
    <t>SUTURE, J340H</t>
  </si>
  <si>
    <t>ENDOSHEARS</t>
  </si>
  <si>
    <t>SUTURE, 8325H</t>
  </si>
  <si>
    <t>STAPLER, PTR35</t>
  </si>
  <si>
    <t>COLLAR, CERVICAL-MED</t>
  </si>
  <si>
    <t>GENERAL SURGERY PACK</t>
  </si>
  <si>
    <t>SUTURE, K833H</t>
  </si>
  <si>
    <t>GOWN, STR-XL</t>
  </si>
  <si>
    <t>WIPES, ADULT</t>
  </si>
  <si>
    <t>ARROW INTRO-KIT 8.5</t>
  </si>
  <si>
    <t>ARROW INTRO KIT 4FR</t>
  </si>
  <si>
    <t>SUTURE, 1713G</t>
  </si>
  <si>
    <t>ELECTRODES,QUIK-PACE</t>
  </si>
  <si>
    <t>THORACENTESIS DEVICE</t>
  </si>
  <si>
    <t>SUTURE, 8714H</t>
  </si>
  <si>
    <t>SUTURE, RSB5</t>
  </si>
  <si>
    <t>SUTURE, 489T</t>
  </si>
  <si>
    <t>NASAL TAMPON</t>
  </si>
  <si>
    <t>HEMOCLIP, TANTALUMMD</t>
  </si>
  <si>
    <t>SUTURE J315H</t>
  </si>
  <si>
    <t>SUTURE Z833G</t>
  </si>
  <si>
    <t>SUTURE 8418H</t>
  </si>
  <si>
    <t>SUTURE, L886T</t>
  </si>
  <si>
    <t>SUTURE, J351H</t>
  </si>
  <si>
    <t>SYRINGE, PRESS INPUT</t>
  </si>
  <si>
    <t>TUBING HI-PRESS EXT</t>
  </si>
  <si>
    <t>SUTURE 882H</t>
  </si>
  <si>
    <t>VASCULAR CRAFT 6 MM</t>
  </si>
  <si>
    <t>VASCULAR CRAFT 8 MM</t>
  </si>
  <si>
    <t>SUTURE 8720 H</t>
  </si>
  <si>
    <t>SAVAGE PATCH 1 X 4</t>
  </si>
  <si>
    <t>SUMP PUMP ASPIRATOR</t>
  </si>
  <si>
    <t>COBAN 4" LATEX FREE</t>
  </si>
  <si>
    <t>STERIDRAPE ADHES STR</t>
  </si>
  <si>
    <t>HI PRESS INJECT LINE</t>
  </si>
  <si>
    <t>FLO SWITCH HP</t>
  </si>
  <si>
    <t>CATH IMAGER FLUSH</t>
  </si>
  <si>
    <t>VASCULAR DILATOR</t>
  </si>
  <si>
    <t>NEEDLE SELDINGER</t>
  </si>
  <si>
    <t>GLIDEWIRE</t>
  </si>
  <si>
    <t>DRESSING ART/VEN</t>
  </si>
  <si>
    <t>SUMP DRAIN ABRAMSON</t>
  </si>
  <si>
    <t>FALOPE RING BANDS</t>
  </si>
  <si>
    <t>URINMETER TRAY 16 FR</t>
  </si>
  <si>
    <t>SUTURE J205C</t>
  </si>
  <si>
    <t>SUTURE 470G</t>
  </si>
  <si>
    <t>SUTURE 8424H</t>
  </si>
  <si>
    <t>SUTURE C0135</t>
  </si>
  <si>
    <t>SUTURE 8411H</t>
  </si>
  <si>
    <t>SUTURE J317H</t>
  </si>
  <si>
    <t>SUTURE 1674H</t>
  </si>
  <si>
    <t>SUTURE 8534H</t>
  </si>
  <si>
    <t>SHEET ADHERENT SPLT</t>
  </si>
  <si>
    <t>SHEET EXTREMITY</t>
  </si>
  <si>
    <t>SHEET, MEDIUM</t>
  </si>
  <si>
    <t>DRAPE UNDER BUTTOCK</t>
  </si>
  <si>
    <t>HEMOSTAT ABSORB 4X8</t>
  </si>
  <si>
    <t>TUBE SUCTION CONDUC</t>
  </si>
  <si>
    <t>CATH ANGIO UTD/5-4</t>
  </si>
  <si>
    <t>CATH ANGIO UTD/6-4</t>
  </si>
  <si>
    <t>GLIDEWIRE ANGLED</t>
  </si>
  <si>
    <t>GUIDEWIRE TORQUE</t>
  </si>
  <si>
    <t>INTRODUCER 5FR</t>
  </si>
  <si>
    <t>NEEDLE ANGIO ENTRY</t>
  </si>
  <si>
    <t>SYRINGE INSUFLATOR</t>
  </si>
  <si>
    <t>MULTIFIRE TA55RELOAD</t>
  </si>
  <si>
    <t>MULTIFIRE TA55 4.8</t>
  </si>
  <si>
    <t>STOCKINETTE IMP MED</t>
  </si>
  <si>
    <t>NEEDLE EPIDURAL</t>
  </si>
  <si>
    <t>FEMORAL ANGIO PACK</t>
  </si>
  <si>
    <t>SUTURE, J598G</t>
  </si>
  <si>
    <t>FILTER SUMP DRAIN</t>
  </si>
  <si>
    <t>LIGACLIP - MED/LG</t>
  </si>
  <si>
    <t>J/P FL DRAIN W/TROC</t>
  </si>
  <si>
    <t>MARLEX MESH 6 X 6</t>
  </si>
  <si>
    <t>C1781</t>
  </si>
  <si>
    <t>ENDOPATH MULTI SEAL</t>
  </si>
  <si>
    <t>ABSORBABLE HEMOSTAT</t>
  </si>
  <si>
    <t>STOMA BAG 4" W/FLANG</t>
  </si>
  <si>
    <t>SKIN BARRIER 4"W/FLG</t>
  </si>
  <si>
    <t>GELFOAM 100</t>
  </si>
  <si>
    <t>BEAVER BLADE 6400</t>
  </si>
  <si>
    <t>MAMMARY, SUPPORT SM</t>
  </si>
  <si>
    <t>MAMMARY SUPPORT W/O</t>
  </si>
  <si>
    <t>CURRETT 7 MM CU VAC</t>
  </si>
  <si>
    <t>CURRETTE 11MM CU VAC</t>
  </si>
  <si>
    <t>CURRETTE 12MM CU VAC</t>
  </si>
  <si>
    <t>TRANSDUCER KIT 2 LIN</t>
  </si>
  <si>
    <t>CATH TORQUE H3</t>
  </si>
  <si>
    <t>CATH TORQUE H1</t>
  </si>
  <si>
    <t>CATH TORQUE TENNIS</t>
  </si>
  <si>
    <t>LIGACLIP - LARGE</t>
  </si>
  <si>
    <t>GLIDEWIRE SS ANGLED</t>
  </si>
  <si>
    <t>CATH CARE KIT</t>
  </si>
  <si>
    <t>BAG FEEDING ROSS 52</t>
  </si>
  <si>
    <t>SUTURE 8307H</t>
  </si>
  <si>
    <t>8FR PEEL-AWAY SHEATH</t>
  </si>
  <si>
    <t>G-TUBE TRAY</t>
  </si>
  <si>
    <t>STOMA DRESSING WIPES</t>
  </si>
  <si>
    <t>BRONCHOSCOPE ADAPTER</t>
  </si>
  <si>
    <t>PAD ABSORB FLOOR</t>
  </si>
  <si>
    <t>ADAPTER FEMALE L/L</t>
  </si>
  <si>
    <t>DISSECTOR BLUNT TIP</t>
  </si>
  <si>
    <t>JUMPSUIT/SURGEONS</t>
  </si>
  <si>
    <t>MICROMESH 8 CMX12CM</t>
  </si>
  <si>
    <t>SUTURE 624H</t>
  </si>
  <si>
    <t>PHACO TIPS - DISP</t>
  </si>
  <si>
    <t>SUTURE M3T</t>
  </si>
  <si>
    <t>TEGADERM 1X1</t>
  </si>
  <si>
    <t>TEGADERM 4X4</t>
  </si>
  <si>
    <t>TEGADERM 6X8</t>
  </si>
  <si>
    <t>TEGADERM 8 1/2 X 11</t>
  </si>
  <si>
    <t>GELFOAM SIZE 12</t>
  </si>
  <si>
    <t>STONE EXTRACTOR 5FR</t>
  </si>
  <si>
    <t>INFLATOR LAVEEN</t>
  </si>
  <si>
    <t>SUTURE DEXON 7604</t>
  </si>
  <si>
    <t>CATH ANGIOBALLOON 8</t>
  </si>
  <si>
    <t>CATH ANGIOBALLOON 7</t>
  </si>
  <si>
    <t>PENNICLE SHEATH</t>
  </si>
  <si>
    <t>GLIDEWIRE .035</t>
  </si>
  <si>
    <t>PIGTAIL 5 X 65</t>
  </si>
  <si>
    <t>VASCULAR GRAFT 14X7</t>
  </si>
  <si>
    <t>VASCULAR GRAFT 16 X8</t>
  </si>
  <si>
    <t>VASCULAR GRAFT 20X10</t>
  </si>
  <si>
    <t>VASCULAR GRAFT 6 X30</t>
  </si>
  <si>
    <t>K Y JELLY</t>
  </si>
  <si>
    <t>VASCULAR GRAFT 8X30</t>
  </si>
  <si>
    <t>VASCULAR GRAFT 10X30</t>
  </si>
  <si>
    <t>STENT, MEDIUM</t>
  </si>
  <si>
    <t>SKIN GRAFT DERMACARE</t>
  </si>
  <si>
    <t>CAMERA DRAPE 5 X 96</t>
  </si>
  <si>
    <t>SUTURE 413H</t>
  </si>
  <si>
    <t>CATH PTA BALLOON</t>
  </si>
  <si>
    <t>ENDOPATH TROCAR 11MM</t>
  </si>
  <si>
    <t>SAWBLADE GIGLI</t>
  </si>
  <si>
    <t>CATH C2 COBRA TORQ</t>
  </si>
  <si>
    <t>WIRE GUIDE TSCM 35</t>
  </si>
  <si>
    <t>STAPLER TX30 VASCU</t>
  </si>
  <si>
    <t>RELOAD 2.5 VASCULAR</t>
  </si>
  <si>
    <t>GLIDEWIRE STIFF .025</t>
  </si>
  <si>
    <t>GLIDEWIRE .035 STR</t>
  </si>
  <si>
    <t>GLIDEWIRE .035 ANGLE</t>
  </si>
  <si>
    <t>CATH CONE TIP 5FR</t>
  </si>
  <si>
    <t>CATH CONE TIP 6FR</t>
  </si>
  <si>
    <t>CATH CONE TIP 7FR</t>
  </si>
  <si>
    <t>CATH UROMAX 4 CM</t>
  </si>
  <si>
    <t>CATH UROMAX 10 CM</t>
  </si>
  <si>
    <t>CATH CARSON 0-TIP 4</t>
  </si>
  <si>
    <t>STENT PERCUFLEX 22 C</t>
  </si>
  <si>
    <t>STENT PERCUFLEX 24C</t>
  </si>
  <si>
    <t>STENT PERCUFLEX 26C</t>
  </si>
  <si>
    <t>STENT PERCUFLEX 6/24</t>
  </si>
  <si>
    <t>STENT PERCUFLEX 6/26</t>
  </si>
  <si>
    <t>GEMINI BASKET W/TIP</t>
  </si>
  <si>
    <t>GEMINI BASKET NO TIP</t>
  </si>
  <si>
    <t>DERMACARRIER 3 X 8</t>
  </si>
  <si>
    <t>CLIP MED 20</t>
  </si>
  <si>
    <t>CLIP LG 20</t>
  </si>
  <si>
    <t>ANASCOPE DISP</t>
  </si>
  <si>
    <t>STAPLER TX 30B</t>
  </si>
  <si>
    <t>RELOAD 3.5 FOR TX30B</t>
  </si>
  <si>
    <t>SUTURE 47T</t>
  </si>
  <si>
    <t>STERIDRAPE XL</t>
  </si>
  <si>
    <t>CANNULA DUCTOGRAM 5</t>
  </si>
  <si>
    <t>CANNULA DUCTOGRAM 12</t>
  </si>
  <si>
    <t>CANULA, DUCYOGRAM 10</t>
  </si>
  <si>
    <t>PAD,QUIK-COMBO DEFIB</t>
  </si>
  <si>
    <t>TEGADERM 2X2</t>
  </si>
  <si>
    <t>BIOPSY PROCEDURE SET</t>
  </si>
  <si>
    <t>HARRIS UTERINE INSEC</t>
  </si>
  <si>
    <t>GEMENI BOOKET 4-W/OT</t>
  </si>
  <si>
    <t>CLAVICLE SPLNT MED</t>
  </si>
  <si>
    <t>CLAVICLE SPLNT LG</t>
  </si>
  <si>
    <t>SPLINT, COCK UP-L/LG</t>
  </si>
  <si>
    <t>SPLINT, COCK UP L/MD</t>
  </si>
  <si>
    <t>TRICER GRASPER</t>
  </si>
  <si>
    <t>VESICA PROTEGEN KIT</t>
  </si>
  <si>
    <t>ELECTRODE EST PATCH</t>
  </si>
  <si>
    <t>CATH, HICKMAN 9.5</t>
  </si>
  <si>
    <t>E-Z WRAPS NASAL CAN</t>
  </si>
  <si>
    <t>TED HOSE KNEE M-XL</t>
  </si>
  <si>
    <t>LEG SPLINT POST LRGE</t>
  </si>
  <si>
    <t>T-TUBE 14 FR</t>
  </si>
  <si>
    <t>IV SET, PIGGBA ANES</t>
  </si>
  <si>
    <t>TUBIGRIP 3"-1 FT</t>
  </si>
  <si>
    <t>ROTICULATOR 55-4.8</t>
  </si>
  <si>
    <t>TUBIGRIP 3.5"-1 FT</t>
  </si>
  <si>
    <t>TUBIGRIP 4"-1 FT</t>
  </si>
  <si>
    <t>CATH,RADIAL ARTERY</t>
  </si>
  <si>
    <t>CATH, ARTER/VENOUS</t>
  </si>
  <si>
    <t>ADHESIVE,MEDICAL 6OZ</t>
  </si>
  <si>
    <t>TUB CANTOR</t>
  </si>
  <si>
    <t>GLOVE SNGL ST-LG</t>
  </si>
  <si>
    <t>GLOVE ST VINYL - LG</t>
  </si>
  <si>
    <t>IV SET, IVEX-2 FILTE</t>
  </si>
  <si>
    <t>VENTED IV SET</t>
  </si>
  <si>
    <t>ENTROKIT</t>
  </si>
  <si>
    <t>CATH 13FR ENTRO</t>
  </si>
  <si>
    <t>SAW BLADE BONE 5.5</t>
  </si>
  <si>
    <t>L-CATH TRAY</t>
  </si>
  <si>
    <t>L-CATH PLACEMENT SET</t>
  </si>
  <si>
    <t>PICC INTRODUCER</t>
  </si>
  <si>
    <t>EARWICK</t>
  </si>
  <si>
    <t>MASK LARYNG AIRWAY</t>
  </si>
  <si>
    <t>T-TUBE 8 FR</t>
  </si>
  <si>
    <t>T-TUBE 10 FR</t>
  </si>
  <si>
    <t>T-TUBE 16 FR</t>
  </si>
  <si>
    <t>T-TUBE 18 FR</t>
  </si>
  <si>
    <t>T-TUBE 20 FR</t>
  </si>
  <si>
    <t>T-TUBE 22 FR</t>
  </si>
  <si>
    <t>FOGARTY CATH 2FR</t>
  </si>
  <si>
    <t>FOGARTY BILIARY 5FR</t>
  </si>
  <si>
    <t>SHUNT CAROTID BYPASS</t>
  </si>
  <si>
    <t>NEEDLE STERNAL/ILIAC</t>
  </si>
  <si>
    <t>THERABAND GOLD 1 FT</t>
  </si>
  <si>
    <t>CATH HICKMAN 2L 12F</t>
  </si>
  <si>
    <t>GEMINI BASKET 5 WIRE</t>
  </si>
  <si>
    <t>CATH EMBOLECTOMY 3F</t>
  </si>
  <si>
    <t>CATH EMBOLECTOMY 4F</t>
  </si>
  <si>
    <t>ENDOPATH TROCAR 12MM</t>
  </si>
  <si>
    <t>LATEX FREE KIT</t>
  </si>
  <si>
    <t>ENDO GTA 3.5</t>
  </si>
  <si>
    <t>DUODERM CGF 4 X 4</t>
  </si>
  <si>
    <t>DUODERM CGF 6 X 6</t>
  </si>
  <si>
    <t>DUODERM CGF 6 X 7</t>
  </si>
  <si>
    <t>DUODERM CGF 8 X 8</t>
  </si>
  <si>
    <t>DUODERM XT 4 X 4</t>
  </si>
  <si>
    <t>SUTURE J434</t>
  </si>
  <si>
    <t>SUTURE J212H</t>
  </si>
  <si>
    <t>SUTURE X853H</t>
  </si>
  <si>
    <t>JUGULAR SYS. FILTER</t>
  </si>
  <si>
    <t>FEMORAL SYS. FILTER</t>
  </si>
  <si>
    <t>ESP SPINAL/EPID TRAY</t>
  </si>
  <si>
    <t>ESP SPINAL/EPID SET</t>
  </si>
  <si>
    <t>BIPAP CIRCUIT DISP</t>
  </si>
  <si>
    <t>HEADSTRAP DISP</t>
  </si>
  <si>
    <t>MASK PETITE NASAL</t>
  </si>
  <si>
    <t>MASK SMALL NASAL</t>
  </si>
  <si>
    <t>CATH, PEZZER 14 FR</t>
  </si>
  <si>
    <t>CATH, PEZZER 16 FR</t>
  </si>
  <si>
    <t>CATH, PEZZER 18 FR</t>
  </si>
  <si>
    <t>CATH, PEZZER 20 FR</t>
  </si>
  <si>
    <t>CATH, PEZZER 22 FR</t>
  </si>
  <si>
    <t>PNEUMOTHORAX KIT</t>
  </si>
  <si>
    <t>MASK, FULL FACE PET</t>
  </si>
  <si>
    <t>MASK, FULL FACE-SM</t>
  </si>
  <si>
    <t>BRITE TIP SHEATH 8FR</t>
  </si>
  <si>
    <t>AMPLATZ J-TIP .035</t>
  </si>
  <si>
    <t>CATH 6X4 POWERFLEX +</t>
  </si>
  <si>
    <t>CATH 7X4 POWERFLEX +</t>
  </si>
  <si>
    <t>CATH 8X4 POWERFLEX +</t>
  </si>
  <si>
    <t>CATH 9X4 POWERFLEX +</t>
  </si>
  <si>
    <t>SHOE, POSTOP-SM/MALE</t>
  </si>
  <si>
    <t>CATH 5FR TENNIS RAC</t>
  </si>
  <si>
    <t>GLIDEWIRE .035 STIFF</t>
  </si>
  <si>
    <t>IV SET .22 MICRON FI</t>
  </si>
  <si>
    <t>CATH 5 FR STRAIGHT</t>
  </si>
  <si>
    <t>GLIDEWIRE .035 ANGLD</t>
  </si>
  <si>
    <t>ENDO CIRCULAR STAPLE</t>
  </si>
  <si>
    <t>SUTURE 8713H</t>
  </si>
  <si>
    <t>PROBE 11 GA</t>
  </si>
  <si>
    <t>PROBE 14 GA</t>
  </si>
  <si>
    <t>MICRO MARK CLIP</t>
  </si>
  <si>
    <t>PROBE GUIDE 11 GA</t>
  </si>
  <si>
    <t>PROBE GUIDE 14 GA</t>
  </si>
  <si>
    <t>VACUUM CANISTER</t>
  </si>
  <si>
    <t>DRAPE, MAMMO, BIOPSY</t>
  </si>
  <si>
    <t>CONTIGEN IMPLANT TRT</t>
  </si>
  <si>
    <t>TRANSURETHRAL INJECT</t>
  </si>
  <si>
    <t>SYRINGE ADAPTER SET</t>
  </si>
  <si>
    <t>UNFOLDER CART &amp; SHEA</t>
  </si>
  <si>
    <t>NEEDLE MAGNUM 14X13</t>
  </si>
  <si>
    <t>NEEDLE MAGNUM 14X16</t>
  </si>
  <si>
    <t>SPONGE 2 X 2 STERILE</t>
  </si>
  <si>
    <t>ALCOHOL SWAB STICKS</t>
  </si>
  <si>
    <t>SUTURE 8454H</t>
  </si>
  <si>
    <t>DISTAL CENT SIZE 2</t>
  </si>
  <si>
    <t>COBRA STEM SIZE 2</t>
  </si>
  <si>
    <t>46MM SHELL</t>
  </si>
  <si>
    <t>43-46 CONVERG</t>
  </si>
  <si>
    <t>BONE CEMENT</t>
  </si>
  <si>
    <t>CATH PEZZAR 45</t>
  </si>
  <si>
    <t>CATH PEZZAR 40</t>
  </si>
  <si>
    <t>CATH PEZZAR 38</t>
  </si>
  <si>
    <t>CATH PEZZAR 42</t>
  </si>
  <si>
    <t>CATH PEZZAR 36</t>
  </si>
  <si>
    <t>MESH VICRYL 12 X 12</t>
  </si>
  <si>
    <t>CATH CHOLANGIOGRAM</t>
  </si>
  <si>
    <t>ADAPTOR ELBOE</t>
  </si>
  <si>
    <t>NEEDLE, BIOPSY 21X10</t>
  </si>
  <si>
    <t>INTRODUCER 21 X 10</t>
  </si>
  <si>
    <t>NEEDLE BIOPSY 18X10</t>
  </si>
  <si>
    <t>INTRODUCER 18 X 10</t>
  </si>
  <si>
    <t>PRIMARY SET-ANTESTHI</t>
  </si>
  <si>
    <t>CATH, ANGIO 5FR-HN 1</t>
  </si>
  <si>
    <t>CATH, ANGIO 5FR-HK 1</t>
  </si>
  <si>
    <t>GLIDECATH 5FR0HL</t>
  </si>
  <si>
    <t>GLIDECATH 5FR/MI</t>
  </si>
  <si>
    <t>PNEUMOTHORAX SET 9FR</t>
  </si>
  <si>
    <t>C-ARM DRAPE 36 X 54</t>
  </si>
  <si>
    <t>SUTURE, 1634G</t>
  </si>
  <si>
    <t>CHEST DRAIN T/S III</t>
  </si>
  <si>
    <t>STAPLER, TLC 55 WHIT</t>
  </si>
  <si>
    <t>RELOAD STAP 55 WHITE</t>
  </si>
  <si>
    <t>TUBE TRACHEOSTOMY 10</t>
  </si>
  <si>
    <t>SKIN STAPLER 55 BLUE</t>
  </si>
  <si>
    <t>STAPLE RELOAD BLUE55</t>
  </si>
  <si>
    <t>LENS, ALCON</t>
  </si>
  <si>
    <t>SUTURE EB13</t>
  </si>
  <si>
    <t>CCC COAX NEEDLE 17X7</t>
  </si>
  <si>
    <t>L-F CART GEN SURGERY</t>
  </si>
  <si>
    <t>L-F CART VAGINAL DEL</t>
  </si>
  <si>
    <t>L-F CART C SECTION</t>
  </si>
  <si>
    <t>L-F CART LAPAROSCOPE</t>
  </si>
  <si>
    <t>SUTURES Z416H</t>
  </si>
  <si>
    <t>CATH, FOGARTY 3F 3L</t>
  </si>
  <si>
    <t>CATH, FOGARTY 4F 3L</t>
  </si>
  <si>
    <t>CATH, FOGARTY 5F 3L</t>
  </si>
  <si>
    <t>CATH, FOGARTY 6F 3L</t>
  </si>
  <si>
    <t>ENTROKIT W/O CATH</t>
  </si>
  <si>
    <t>GLOVE, ST. 6.5 L/F</t>
  </si>
  <si>
    <t>GLOVE, ST. 7 L/F</t>
  </si>
  <si>
    <t>GLOVE, ST 7.5 L/F</t>
  </si>
  <si>
    <t>GLOVE, ST. 8 L/F</t>
  </si>
  <si>
    <t>TROCAR, 5MM</t>
  </si>
  <si>
    <t>CURRETTE 12MM STRAIG</t>
  </si>
  <si>
    <t>SUCTION, FRAZIER 8FR</t>
  </si>
  <si>
    <t>TUBING 12' X 1/4</t>
  </si>
  <si>
    <t>SUTURE 2644G</t>
  </si>
  <si>
    <t>SUTURE 562H</t>
  </si>
  <si>
    <t>SUTURE Z443H</t>
  </si>
  <si>
    <t>SUTURE N878H</t>
  </si>
  <si>
    <t>SNARE WIRE 7</t>
  </si>
  <si>
    <t>SNARE WIRE 8</t>
  </si>
  <si>
    <t>SNARE WIRE 9</t>
  </si>
  <si>
    <t>NASAL SEPTAL SPLINT</t>
  </si>
  <si>
    <t>EAR TUBE SOILEAU</t>
  </si>
  <si>
    <t>CAUTERY SUC/COAG HAN</t>
  </si>
  <si>
    <t>MYRIMGOTOMY KNIFE</t>
  </si>
  <si>
    <t>BILLEAU WAX CURRETTE</t>
  </si>
  <si>
    <t>T TUBE (EAR TUBE)</t>
  </si>
  <si>
    <t>MASK, BI-PAP MED/SM</t>
  </si>
  <si>
    <t>CHIN, STRAP-BI-PAB</t>
  </si>
  <si>
    <t>TISSUE ANCHOR 3.5</t>
  </si>
  <si>
    <t>PACK, T &amp; A</t>
  </si>
  <si>
    <t>PACK, HEAD &amp; NECK</t>
  </si>
  <si>
    <t>COTTONOID W.TAIL</t>
  </si>
  <si>
    <t>NEEDLE, 2LGX15CM</t>
  </si>
  <si>
    <t>SYRINGE, 10CC STOP</t>
  </si>
  <si>
    <t>INSTRUMENT WIPES</t>
  </si>
  <si>
    <t>TED HOSE, XL-REG</t>
  </si>
  <si>
    <t>DRAPE, POLY LINED</t>
  </si>
  <si>
    <t>NEEDLE, HUBER19W/TUB</t>
  </si>
  <si>
    <t>SPONGES TONSIL SMAL</t>
  </si>
  <si>
    <t>ROTICULAR 553.5</t>
  </si>
  <si>
    <t>TED HOSE KNEE L/XL</t>
  </si>
  <si>
    <t>TED HOSE, KNEE S/XL</t>
  </si>
  <si>
    <t>TUBE,TRACH ORAL RAE3</t>
  </si>
  <si>
    <t>TUBE,TRACH ORAL RAE4</t>
  </si>
  <si>
    <t>TUBE,TRACH ORAL RAE5</t>
  </si>
  <si>
    <t>TUBE,TRACH ORAL RAE6</t>
  </si>
  <si>
    <t>SYRING, BULB EAR/ULC</t>
  </si>
  <si>
    <t>SYRINGE-BULB IR 60CC</t>
  </si>
  <si>
    <t>TUBE,TRACH CUFF 7RAE</t>
  </si>
  <si>
    <t>TUBE,TRACH CUFF 8RAE</t>
  </si>
  <si>
    <t>TUBE,TRACH RAE CUFF6</t>
  </si>
  <si>
    <t>TRANSFER SET</t>
  </si>
  <si>
    <t>CATH,COU 22FR 30CC</t>
  </si>
  <si>
    <t>MASK,BIPAP NASAL MED</t>
  </si>
  <si>
    <t>SPONGES, TONSIL MED</t>
  </si>
  <si>
    <t>BRUSH, CYTOLOGY</t>
  </si>
  <si>
    <t>PER-Q CATH TRAY 3.0</t>
  </si>
  <si>
    <t>BRIEF, X-LG</t>
  </si>
  <si>
    <t>SUTURE, X834H</t>
  </si>
  <si>
    <t>GLOVES, NEOLON 7ST</t>
  </si>
  <si>
    <t>VAPORIZER - STEAM</t>
  </si>
  <si>
    <t>ICE PACK, STAY DRY</t>
  </si>
  <si>
    <t>CUTTING LOOP 24 ER</t>
  </si>
  <si>
    <t>CUTTING LOOP 27 FR</t>
  </si>
  <si>
    <t>ELECTRODE, COAGULATI</t>
  </si>
  <si>
    <t>WAYNE PNEUMOTHORAX14</t>
  </si>
  <si>
    <t>WAYNE PNEUMOTHOAGX10</t>
  </si>
  <si>
    <t>THAL-QUICK CH TRAY18</t>
  </si>
  <si>
    <t>THAL-QUICK CH TRAY20</t>
  </si>
  <si>
    <t>THAL-QUICK CH TRAY24</t>
  </si>
  <si>
    <t>THAL-QUICK CH TRAY26</t>
  </si>
  <si>
    <t>THAL-QUICK CH TRAY28</t>
  </si>
  <si>
    <t>PER-Q CATH TRAY 4.0</t>
  </si>
  <si>
    <t>NEEDLE,INTRODUCER3.0</t>
  </si>
  <si>
    <t>NEEDLE,INTRODUCER4.0</t>
  </si>
  <si>
    <t>SUTURE, J504G</t>
  </si>
  <si>
    <t>SUTURE, 770G</t>
  </si>
  <si>
    <t>SUTURE, 769G</t>
  </si>
  <si>
    <t>IV TUBING, PCA PUMP</t>
  </si>
  <si>
    <t>NU-GAUZE PLAIN 1/4</t>
  </si>
  <si>
    <t>CLIP APPLIER LG</t>
  </si>
  <si>
    <t>MASK, LARYNGEAL 5</t>
  </si>
  <si>
    <t>NEEDLE,CORE TIS18X20</t>
  </si>
  <si>
    <t>NEEDLE,COAXIAL 15X10</t>
  </si>
  <si>
    <t>PAD,PERI NON-STERILE</t>
  </si>
  <si>
    <t>NEEDLE,PNEUMOP 120MM</t>
  </si>
  <si>
    <t>CATH KIT,SUPRAPUBIC</t>
  </si>
  <si>
    <t>SURGIFLEX SUC IRRIG</t>
  </si>
  <si>
    <t>SOFT TEMP BLANKET</t>
  </si>
  <si>
    <t>LOOP,DOUBLE STEM24FR</t>
  </si>
  <si>
    <t>LOOP,DOUBLE STEM28FR</t>
  </si>
  <si>
    <t>DTW GREEN FILW/FLEX</t>
  </si>
  <si>
    <t>DIALATOR SYS(50-30L)</t>
  </si>
  <si>
    <t>PHACO SLIT KNIFE 3.0</t>
  </si>
  <si>
    <t>TUBE,GASTCOSTOMY26FR</t>
  </si>
  <si>
    <t>PULL PEG 20FR</t>
  </si>
  <si>
    <t>REINFORCED SHEATHFEM</t>
  </si>
  <si>
    <t>AMS700 ACCESSORY KIT</t>
  </si>
  <si>
    <t>Y-CONNECTOR LG</t>
  </si>
  <si>
    <t>CX CYLINDER 15CM</t>
  </si>
  <si>
    <t>PACK,LAPAROSCOP DRAP</t>
  </si>
  <si>
    <t>SUTURE, 1865G</t>
  </si>
  <si>
    <t>IV SITE PROTECT-INF</t>
  </si>
  <si>
    <t>IV SITE PROTECT-ADU</t>
  </si>
  <si>
    <t>ELEC,COAG POINTED24F</t>
  </si>
  <si>
    <t>ELEC,COAG POINTED27F</t>
  </si>
  <si>
    <t>ELECTRODE BALL 5MM24</t>
  </si>
  <si>
    <t>ELECTRODE BALL 5MM27</t>
  </si>
  <si>
    <t>BLADE GUARD II BOXES</t>
  </si>
  <si>
    <t>SILASTIC SHEET</t>
  </si>
  <si>
    <t>VENT.CIRCUIT INFANT</t>
  </si>
  <si>
    <t>SM VOL HEAT/MOIS.FXC</t>
  </si>
  <si>
    <t>INFANT CPAP CAN 5M</t>
  </si>
  <si>
    <t>INFANT CPAP CAN MED</t>
  </si>
  <si>
    <t>INFANT CPAP LG</t>
  </si>
  <si>
    <t>CLIPPER HEAD</t>
  </si>
  <si>
    <t>REDDICK-SAYESCREWKIT</t>
  </si>
  <si>
    <t>SUTURE J416H</t>
  </si>
  <si>
    <t>SUTURE J427H</t>
  </si>
  <si>
    <t>FEEDING SET ROSS PA</t>
  </si>
  <si>
    <t>MESH PERFIX PLUG MED</t>
  </si>
  <si>
    <t>MESH PERFIX PLUG LG</t>
  </si>
  <si>
    <t>MESH PERFIX PLUG XLG</t>
  </si>
  <si>
    <t>MESH PERFIX PLUG 5M</t>
  </si>
  <si>
    <t>SUTURE 8455H</t>
  </si>
  <si>
    <t>SUTURE Z371T</t>
  </si>
  <si>
    <t>PERITIONEAL LAVAGE</t>
  </si>
  <si>
    <t>HEMODIALYSIS CATHKIT</t>
  </si>
  <si>
    <t>SUTURE J371H</t>
  </si>
  <si>
    <t>SUTURE J359H</t>
  </si>
  <si>
    <t>LITHOTOMY LEGGING</t>
  </si>
  <si>
    <t>T-SHEET PED</t>
  </si>
  <si>
    <t>VARAPULSE</t>
  </si>
  <si>
    <t>CATH MULTILUMOKIT 7</t>
  </si>
  <si>
    <t>SUCTION CANISTER LIN</t>
  </si>
  <si>
    <t>DUAL LUM PORT LORS</t>
  </si>
  <si>
    <t>VER DRAIN TUBE DEVIC</t>
  </si>
  <si>
    <t>HORZ DRAIN TUBS DEV</t>
  </si>
  <si>
    <t>SUTURE J608H</t>
  </si>
  <si>
    <t>SUTURE J207G</t>
  </si>
  <si>
    <t>GLOVES BIOGET 6 1/2</t>
  </si>
  <si>
    <t>JEJUNOSCOPY FEED TUB</t>
  </si>
  <si>
    <t>MESH COMPOSIX 6X8</t>
  </si>
  <si>
    <t>BAG UROSTOMY</t>
  </si>
  <si>
    <t>MRI PORT OPEN ENDED6</t>
  </si>
  <si>
    <t>PERCUTANEOUS INTRODU</t>
  </si>
  <si>
    <t>SUTURE RS21</t>
  </si>
  <si>
    <t>CATH 3-WAY 30CC 16FR</t>
  </si>
  <si>
    <t>CONT.FEED HUMIDIFIER</t>
  </si>
  <si>
    <t>IV SET MICRODRIP</t>
  </si>
  <si>
    <t>ELECTO SURGICAL ELE</t>
  </si>
  <si>
    <t>SUTURE 983H</t>
  </si>
  <si>
    <t>SUTURE J931H</t>
  </si>
  <si>
    <t>ANGIOGRAPH CATH 5FR</t>
  </si>
  <si>
    <t>HILAL EMBOLIZATION</t>
  </si>
  <si>
    <t>WIRE GUIDE TFF COAT</t>
  </si>
  <si>
    <t>SLIP CATH INFUSION</t>
  </si>
  <si>
    <t>IMPLANT KIT</t>
  </si>
  <si>
    <t>IMPLANT PUMP</t>
  </si>
  <si>
    <t>PREFILL RESERVOIR 65</t>
  </si>
  <si>
    <t>CRUTCHES,ALUM-YOUTH</t>
  </si>
  <si>
    <t>CYLINDER 16CM X 9CX</t>
  </si>
  <si>
    <t>FINGER EXTENSION ASS</t>
  </si>
  <si>
    <t>THERMACHOICE BALLOON</t>
  </si>
  <si>
    <t>BAKER J TUBE</t>
  </si>
  <si>
    <t>BAG, ANES L/F</t>
  </si>
  <si>
    <t>SUTURE J316H</t>
  </si>
  <si>
    <t>AMNIOCENTESIS TRAY</t>
  </si>
  <si>
    <t>BAZA CREAM</t>
  </si>
  <si>
    <t>AIRWAY 50 MM</t>
  </si>
  <si>
    <t>EXCHANGE TRANSFUSION</t>
  </si>
  <si>
    <t>BAIR HUG LOW TRAY RO</t>
  </si>
  <si>
    <t>GUIDEWIRE APDTT 10FR</t>
  </si>
  <si>
    <t>GUIDEWIRE APDTT 8FR</t>
  </si>
  <si>
    <t>RESUSITATOR DISP PED</t>
  </si>
  <si>
    <t>KARAYA POWDER</t>
  </si>
  <si>
    <t>CHIBA BIOP NEEDLE TR</t>
  </si>
  <si>
    <t>SUTURE 8833H</t>
  </si>
  <si>
    <t>CATH TROCAR 8 FR 9"</t>
  </si>
  <si>
    <t>CATH TROCAR 10 FR 9"</t>
  </si>
  <si>
    <t>ELECTRO-SURGICAL ELE</t>
  </si>
  <si>
    <t>NEEDLE FLEXISCTERO</t>
  </si>
  <si>
    <t>CATH MALLECOT 22</t>
  </si>
  <si>
    <t>CATH MALLECOT 24</t>
  </si>
  <si>
    <t>DERMABOND SKIN ADHES</t>
  </si>
  <si>
    <t>POOLE SUCTION DISP</t>
  </si>
  <si>
    <t>STEPLER TLH90</t>
  </si>
  <si>
    <t>STEPLER TLC75</t>
  </si>
  <si>
    <t>STAPLER RELOAD TCR42</t>
  </si>
  <si>
    <t>GASTROSTOMY BUTTON24</t>
  </si>
  <si>
    <t>SUCT LINER W LOVAG</t>
  </si>
  <si>
    <t>MULTI LUM CATH 7FR30</t>
  </si>
  <si>
    <t>STAPLER LOW PRO 33M</t>
  </si>
  <si>
    <t>BAG STOMA 1" FLANGE</t>
  </si>
  <si>
    <t>BAG STOMA 1 1/2" FLA</t>
  </si>
  <si>
    <t>BAG STOMA 2" FLANGE</t>
  </si>
  <si>
    <t>BAG STOMA 2 1/2" FLA</t>
  </si>
  <si>
    <t>SKIN BARRIER 1" FLAN</t>
  </si>
  <si>
    <t>SKIN BARRIER 1 1/2"</t>
  </si>
  <si>
    <t>SKIN BARRIER 2" FLAN</t>
  </si>
  <si>
    <t>SKIN BARRIER 2 1/2"</t>
  </si>
  <si>
    <t>BLOOD SET RAPID FLOW</t>
  </si>
  <si>
    <t>MRI PRT LOW PRO 6.6</t>
  </si>
  <si>
    <t>MRI DUAL LOW PRO 7.0</t>
  </si>
  <si>
    <t>BACK BRACE</t>
  </si>
  <si>
    <t>CATH IMAGER TORQUE</t>
  </si>
  <si>
    <t>DENVER SHUNT SINGLE</t>
  </si>
  <si>
    <t>CRICOTHYROTOMY CATH</t>
  </si>
  <si>
    <t>RETROGRADE INTUB SET</t>
  </si>
  <si>
    <t>BILE BAG REGULAR</t>
  </si>
  <si>
    <t>BILE BAG SMALL</t>
  </si>
  <si>
    <t>BAG STOMA 2 1/4 FLAN</t>
  </si>
  <si>
    <t>SKIN BARRIER 2 1/4</t>
  </si>
  <si>
    <t>SUTURE 635G</t>
  </si>
  <si>
    <t>NEEDLE SPINAL 25 X 5</t>
  </si>
  <si>
    <t>AQUACEL DRESSING 4X4</t>
  </si>
  <si>
    <t>COMBI DERM DRESS 4X4</t>
  </si>
  <si>
    <t>MAMMARY SUPP W/O XL</t>
  </si>
  <si>
    <t>MAMMARY SUPP W/O LG</t>
  </si>
  <si>
    <t>SLIT DISC M WOUND DR</t>
  </si>
  <si>
    <t>COMMON DUCT EXPL KIT</t>
  </si>
  <si>
    <t>CATH CHOLANGIOGRAM30</t>
  </si>
  <si>
    <t>SPINAL NEEDLE 17X4</t>
  </si>
  <si>
    <t>RESUSITATOR DISP INF</t>
  </si>
  <si>
    <t>DEFIB PAD ADULT HP</t>
  </si>
  <si>
    <t>DEFIB PAD PEDI HP</t>
  </si>
  <si>
    <t>LAPAROSCOPIC ACCESS</t>
  </si>
  <si>
    <t>CYSTIC DUCT INTRODUC</t>
  </si>
  <si>
    <t>COLD COLON FORCEP</t>
  </si>
  <si>
    <t>HOT COLON FORCEP</t>
  </si>
  <si>
    <t>SCD SLEEVE THIGH SM</t>
  </si>
  <si>
    <t>SCD SLEEVE THIGH ME</t>
  </si>
  <si>
    <t>SCD SLEEVE THIGH LG</t>
  </si>
  <si>
    <t>NEEDLE SCTEROTHERAPY</t>
  </si>
  <si>
    <t>ALLEVYN ADH DRESS3X3</t>
  </si>
  <si>
    <t>ALLEVYN ADH DRESS5X5</t>
  </si>
  <si>
    <t>ALGISITE DRESSING4X4</t>
  </si>
  <si>
    <t>ALGISITE DR 3/4X12</t>
  </si>
  <si>
    <t>FLEXIGEL DRESSING</t>
  </si>
  <si>
    <t>FLEXIGEL DRESS 4X4</t>
  </si>
  <si>
    <t>SOLOSITE GEL DR 2X2</t>
  </si>
  <si>
    <t>A6261</t>
  </si>
  <si>
    <t>SOLOSITE GEL DR 4X4</t>
  </si>
  <si>
    <t>COVRSITE PLUS DR 4X4</t>
  </si>
  <si>
    <t>COVRSITE PLUS DR 6X6</t>
  </si>
  <si>
    <t>A6204</t>
  </si>
  <si>
    <t>OPSITE PLUS DR 4X4</t>
  </si>
  <si>
    <t>OPSITE PLUS DR 6X6</t>
  </si>
  <si>
    <t>FLEXIGEL DRESS 4X8</t>
  </si>
  <si>
    <t>CATH TROCAR 32FR 20"</t>
  </si>
  <si>
    <t>SUTURE ENDOLOOP GUT</t>
  </si>
  <si>
    <t>OPSITE FLEXIGRID 4X4</t>
  </si>
  <si>
    <t>OPSITE FLEXIGRID 6X8</t>
  </si>
  <si>
    <t>OPSITE FLEXIGRID 2X2</t>
  </si>
  <si>
    <t>ALLEVYN DRESSING 7X7</t>
  </si>
  <si>
    <t>ALLEVYN SACRAL DRESS</t>
  </si>
  <si>
    <t>LIGHT GLOVES</t>
  </si>
  <si>
    <t>SUTURE, 2494G</t>
  </si>
  <si>
    <t>SUTURE, 24932</t>
  </si>
  <si>
    <t>SNARE MED OVAL-DISP</t>
  </si>
  <si>
    <t>SUTURE, 1238-33</t>
  </si>
  <si>
    <t>SUTURE, ALCON 6921</t>
  </si>
  <si>
    <t>BILIARY BALOON SFR</t>
  </si>
  <si>
    <t>BILIARY PROBE IRRIGA</t>
  </si>
  <si>
    <t>Y PORT ADAPTER</t>
  </si>
  <si>
    <t>EXTRACTION BASKET7FR</t>
  </si>
  <si>
    <t>GLOVES, BIOGEL 7</t>
  </si>
  <si>
    <t>CATH DRAINAGE 10FR</t>
  </si>
  <si>
    <t>TURNER PNEUMOTHORAX</t>
  </si>
  <si>
    <t>DIALATOR 8FRX20CM</t>
  </si>
  <si>
    <t>DIALATOR 10FRX20CM</t>
  </si>
  <si>
    <t>GUIDE WIRE 180CM</t>
  </si>
  <si>
    <t>STAPLE RELOAD TX30V</t>
  </si>
  <si>
    <t>TUBE, CANTOR 18FR</t>
  </si>
  <si>
    <t>FECAL INCONTINECE CO</t>
  </si>
  <si>
    <t>ORTHO U DRAPE</t>
  </si>
  <si>
    <t>GLOVES ORTHO ST 8</t>
  </si>
  <si>
    <t>GLOVES ORTHO ST 8.R</t>
  </si>
  <si>
    <t>MALELOT DRAINAGE SET</t>
  </si>
  <si>
    <t>NEEDLE MAGNUM 16X16</t>
  </si>
  <si>
    <t>NEEDLE MAGNUM 18X16</t>
  </si>
  <si>
    <t>ISOLATION DAILY FEE</t>
  </si>
  <si>
    <t>CATH,CEN VENOUS-PED</t>
  </si>
  <si>
    <t>NEEDLE COAXIAL 14X16</t>
  </si>
  <si>
    <t>SURGI-START KIT</t>
  </si>
  <si>
    <t>DRAPE, STERI WOUND</t>
  </si>
  <si>
    <t>SUCTION LID ASSEMBLY</t>
  </si>
  <si>
    <t>ACRYLIC LENS IMPLANT</t>
  </si>
  <si>
    <t>ANTERIOR CHAMBER LEN</t>
  </si>
  <si>
    <t>STAPLE RELOAD TA90B</t>
  </si>
  <si>
    <t>MASK,BIPAP NASALMD/W</t>
  </si>
  <si>
    <t>MASK,BIPAP NASALLG/N</t>
  </si>
  <si>
    <t>MASK,BIPAP NASAL LG</t>
  </si>
  <si>
    <t>NEEDLE COAXIAL 16X16</t>
  </si>
  <si>
    <t>DRAINAGE CATH KIT8FR</t>
  </si>
  <si>
    <t>LEONARD DUAL LUM10FR</t>
  </si>
  <si>
    <t>DIPS. MANOMETER</t>
  </si>
  <si>
    <t>KIWI DSP VAC EXTRCTR</t>
  </si>
  <si>
    <t>STAT 2 CONTROLLER</t>
  </si>
  <si>
    <t>GASTROSTOMY TUB 20FR</t>
  </si>
  <si>
    <t>NEEDLE COAXIAL 18X16</t>
  </si>
  <si>
    <t>CATH,14FR CLOSED SUC</t>
  </si>
  <si>
    <t>STOMA BAG CLOSED</t>
  </si>
  <si>
    <t>HOHN CATH KIT 5FR</t>
  </si>
  <si>
    <t>MASK, FULL FACE-MED</t>
  </si>
  <si>
    <t>MASK, FULL FACE - LG</t>
  </si>
  <si>
    <t>NEEDLE, MONOPTY 16GA</t>
  </si>
  <si>
    <t>SNARE, LG OVAL-DSP</t>
  </si>
  <si>
    <t>SUTURE, N267H</t>
  </si>
  <si>
    <t>SUTURE, U203H</t>
  </si>
  <si>
    <t>GUIDEWIRE "J" CURVED</t>
  </si>
  <si>
    <t>NEEDLE,ARTERIELENTRY</t>
  </si>
  <si>
    <t>JUGULAR SYSTEM 12FR</t>
  </si>
  <si>
    <t>GOWN SURGICAL XXL</t>
  </si>
  <si>
    <t>CATH, MALECOT 28 FR</t>
  </si>
  <si>
    <t>CATH, SILVERTIP 16FR</t>
  </si>
  <si>
    <t>TUB, EAR COLLAR BUT</t>
  </si>
  <si>
    <t>CATH, URETHRAL 18FR</t>
  </si>
  <si>
    <t>CATH, URETHRAL 20FR</t>
  </si>
  <si>
    <t>SUTURE, J490G</t>
  </si>
  <si>
    <t>TED HOSE, KNEE XL/XL</t>
  </si>
  <si>
    <t>DELIVERY PLUS KIT</t>
  </si>
  <si>
    <t>SUTURE, J417H</t>
  </si>
  <si>
    <t>SUTURE, 1667G</t>
  </si>
  <si>
    <t>TUBE, GASTROSTOMY 18</t>
  </si>
  <si>
    <t>SUPRAFILM 5X6</t>
  </si>
  <si>
    <t>SUTURE, Y416H</t>
  </si>
  <si>
    <t>SUTURE, Y417H</t>
  </si>
  <si>
    <t>NEEDLE,KOPAN 15.0</t>
  </si>
  <si>
    <t>BAG, UROSTOMY 2 1/4</t>
  </si>
  <si>
    <t>CLEARVAC PUSH BUTTON</t>
  </si>
  <si>
    <t>CLEARVAC ROCKER SWTC</t>
  </si>
  <si>
    <t>NEEDLE, BIOPSY 20G</t>
  </si>
  <si>
    <t>NEEDLE, COAXIL BIOPS</t>
  </si>
  <si>
    <t>NEEDLE,SPINAL19X15CM</t>
  </si>
  <si>
    <t>REPLIFORM SLING 2X7</t>
  </si>
  <si>
    <t>TRANSVAGINAL SYSTEM</t>
  </si>
  <si>
    <t>SUTURE, Y415H</t>
  </si>
  <si>
    <t>DOYLE NASAL DRSG 8CM</t>
  </si>
  <si>
    <t>ESOPHAEAL BALL CATH</t>
  </si>
  <si>
    <t>SYRINGE/GAUGE ASS 60</t>
  </si>
  <si>
    <t>NEEDLE, ARTERY ENTRY</t>
  </si>
  <si>
    <t>SUTURE, J726G</t>
  </si>
  <si>
    <t>CAUTERY LOOP DLP-L11</t>
  </si>
  <si>
    <t>CAUTERY LOOP DLP-SQ1</t>
  </si>
  <si>
    <t>CAUTERY LOOP DBL-311</t>
  </si>
  <si>
    <t>CAUTERY LOOP DLP-M11</t>
  </si>
  <si>
    <t>CAUTERY LOOP DLP-T11</t>
  </si>
  <si>
    <t>CAUTERY LOOP DLP-S11</t>
  </si>
  <si>
    <t>CAUTERY LOOP DLP-W11</t>
  </si>
  <si>
    <t>K-WIRE SNGL TROCAR</t>
  </si>
  <si>
    <t>BURR 1.8</t>
  </si>
  <si>
    <t>BURR OVAL CARBIDE</t>
  </si>
  <si>
    <t>BLADESAW SAGITTAL6.0</t>
  </si>
  <si>
    <t>BLADE SAW OSCILL 9.5</t>
  </si>
  <si>
    <t>BLADESAW SAGITTAL9.5</t>
  </si>
  <si>
    <t>BLADE SAW OSCILL10.0</t>
  </si>
  <si>
    <t>DRAPE, UNIV CASSETTE</t>
  </si>
  <si>
    <t>DRESSING, BIOPATCH</t>
  </si>
  <si>
    <t>LIGHTMAT ILLUMINATOR</t>
  </si>
  <si>
    <t>DRAPE, CAMERA CLOSED</t>
  </si>
  <si>
    <t>DENVER SHUNT (DBL)</t>
  </si>
  <si>
    <t>EDEMA GLOVE, RT/X-SM</t>
  </si>
  <si>
    <t>MOBILE ARM SUPPORT</t>
  </si>
  <si>
    <t>MYRINGOTOMY KNIFE</t>
  </si>
  <si>
    <t>CNTURVARLGTHSTENT6FR</t>
  </si>
  <si>
    <t>CNTURVARLGTHSTENT7FR</t>
  </si>
  <si>
    <t>GLIDEWIRE STIFF .038</t>
  </si>
  <si>
    <t>CVP DRESSING TRAY</t>
  </si>
  <si>
    <t>SOD CHLOR IRG 500 ML</t>
  </si>
  <si>
    <t>SILQUE, VENOUS CATH</t>
  </si>
  <si>
    <t>SILQUEPERITONEAL CTH</t>
  </si>
  <si>
    <t>NYLON TUBING CONNEC</t>
  </si>
  <si>
    <t>STAPLEGUN INRGLUMINL</t>
  </si>
  <si>
    <t>CATH 5FR CONE TIP</t>
  </si>
  <si>
    <t>CATH 8FR WHISTLE TIP</t>
  </si>
  <si>
    <t>FOREIGNBODY GRASFORC</t>
  </si>
  <si>
    <t>SUTURE M834G</t>
  </si>
  <si>
    <t>GLOVE,BARRIERL/FP/F6</t>
  </si>
  <si>
    <t>GLV,BARRIERL/FP/F6.5</t>
  </si>
  <si>
    <t>KNIFE, LENS</t>
  </si>
  <si>
    <t>GLV,BARRIERL/FP/F7.5</t>
  </si>
  <si>
    <t>CAUTERY  TIP ULTRA</t>
  </si>
  <si>
    <t>MICRO-FEATHER BLADE</t>
  </si>
  <si>
    <t>NUTRASHIELD</t>
  </si>
  <si>
    <t>CALAZIME PASTE</t>
  </si>
  <si>
    <t>TUBE, GASTROSTOMY 20</t>
  </si>
  <si>
    <t>DURASPHERE INJ AGENT</t>
  </si>
  <si>
    <t>CATH,HYSTEROCSLPINGR</t>
  </si>
  <si>
    <t>LW PRES VOICE PROS14</t>
  </si>
  <si>
    <t>LW PRES VOICE PROS16</t>
  </si>
  <si>
    <t>LW PRES VOICE PROS18</t>
  </si>
  <si>
    <t>LW PRES VOICE PROS20</t>
  </si>
  <si>
    <t>LW PRES VOICE PROS22</t>
  </si>
  <si>
    <t>SUTURE, JB946</t>
  </si>
  <si>
    <t>SUTURE, JB977</t>
  </si>
  <si>
    <t>SUTURE, ZB371</t>
  </si>
  <si>
    <t>SUTURE, PB21H</t>
  </si>
  <si>
    <t>ESOPHAGEAL STETHOSCO</t>
  </si>
  <si>
    <t>DRAINAGE BULB HOLDER</t>
  </si>
  <si>
    <t>BLADE SAW SAGITTAL15</t>
  </si>
  <si>
    <t>K-WIRE .054 &amp; PIN CV</t>
  </si>
  <si>
    <t>K-WIRE .045 &amp; PIN CV</t>
  </si>
  <si>
    <t>SCD SLEEVE, KNEE LG</t>
  </si>
  <si>
    <t>STOMA BAG CONVEX</t>
  </si>
  <si>
    <t>SUTURE, 8557H</t>
  </si>
  <si>
    <t>SPONGE, SURGICAL SPR</t>
  </si>
  <si>
    <t>SUTURE, G3810</t>
  </si>
  <si>
    <t>NEEDLE, COAXIL 20X16</t>
  </si>
  <si>
    <t>ARMBOARD,BENDABLE LG</t>
  </si>
  <si>
    <t>SKIN MARKER-ULTRA FN</t>
  </si>
  <si>
    <t>SUTURE, Y495G</t>
  </si>
  <si>
    <t>SCD SLEEVE, KNEE BAR</t>
  </si>
  <si>
    <t>WATER, STER 500 ML</t>
  </si>
  <si>
    <t>CATH, CHOLANGIOGRAM</t>
  </si>
  <si>
    <t>PEDIATRIC CO2 DETECT</t>
  </si>
  <si>
    <t>STAPLER, ARTICULATE</t>
  </si>
  <si>
    <t>LOOP ELECTRODE 15X12</t>
  </si>
  <si>
    <t>LOOP ELECTRODE 10X10</t>
  </si>
  <si>
    <t>LOOP ELECTRODE 20X15</t>
  </si>
  <si>
    <t>PERFORMA MASK SMALL</t>
  </si>
  <si>
    <t>PERFORMA MASK MEDIUM</t>
  </si>
  <si>
    <t>PERFORMA MASK LARGE</t>
  </si>
  <si>
    <t>CONTOUR NASAL MASK S</t>
  </si>
  <si>
    <t>CONTOUR NASAL MASK M</t>
  </si>
  <si>
    <t>ULTRA CLEAN TIP EXT</t>
  </si>
  <si>
    <t>POPE FLEX-PAK W/STRG</t>
  </si>
  <si>
    <t>SUCTION POLYP TRAP</t>
  </si>
  <si>
    <t>SUTURE, J603H</t>
  </si>
  <si>
    <t>MASIMO SENSOR PED</t>
  </si>
  <si>
    <t>MASIMO SENSOR NEONAT</t>
  </si>
  <si>
    <t>SUTURE, 8889H</t>
  </si>
  <si>
    <t>ADULT C02 DETECTOR</t>
  </si>
  <si>
    <t>WRIST SUP W/THMB L/R</t>
  </si>
  <si>
    <t>WRIST SUP W/THMB L/L</t>
  </si>
  <si>
    <t>WRIST SUP W/THMB XLR</t>
  </si>
  <si>
    <t>WRIST SUP W/THMB XLL</t>
  </si>
  <si>
    <t>KNEE SUPPORT XS</t>
  </si>
  <si>
    <t>KNEE SUPPORT SM</t>
  </si>
  <si>
    <t>KNEE SUPPORT MED</t>
  </si>
  <si>
    <t>KNEE SUPPORT LG</t>
  </si>
  <si>
    <t>KNEE SUPPORT XL</t>
  </si>
  <si>
    <t>KNEE SUPPORT XXL</t>
  </si>
  <si>
    <t>CAST SHOE SM FEMALE</t>
  </si>
  <si>
    <t>CAST SHOE MED FEMALE</t>
  </si>
  <si>
    <t>CAST SHOE LG FEMALE</t>
  </si>
  <si>
    <t>WRIST SUP W/TH S/R</t>
  </si>
  <si>
    <t>WRIST SUP W/TH S/L</t>
  </si>
  <si>
    <t>WRIST SUP W/TH M/R</t>
  </si>
  <si>
    <t>WRIST SUP W/TH M/L</t>
  </si>
  <si>
    <t>SUTURE, J579G</t>
  </si>
  <si>
    <t>TUBE, TRACH 4.0 CUFF</t>
  </si>
  <si>
    <t>TUBE, TRACH 4.5 CUFF</t>
  </si>
  <si>
    <t>GLOVE, BIOGEL 7 1\2</t>
  </si>
  <si>
    <t>POWER BLADE FORCEPS</t>
  </si>
  <si>
    <t>OLSEN CHOLANGIO CATH</t>
  </si>
  <si>
    <t>MIXTER CHOLANGIO CAT</t>
  </si>
  <si>
    <t>GUIDE WIRE TSF .025</t>
  </si>
  <si>
    <t>SWITCH BLADE SCIS TP</t>
  </si>
  <si>
    <t>SUTURE, L111G</t>
  </si>
  <si>
    <t>SUTURE, 8725H</t>
  </si>
  <si>
    <t>SUTURE, 1661G</t>
  </si>
  <si>
    <t>SUTURE, J496G</t>
  </si>
  <si>
    <t>SUTURE, J333H</t>
  </si>
  <si>
    <t>SUTURE, A183H</t>
  </si>
  <si>
    <t>SUTURE, CO22D</t>
  </si>
  <si>
    <t>LEG BAG STRAP</t>
  </si>
  <si>
    <t>HOLLISTER LEG BAG</t>
  </si>
  <si>
    <t>GUIDE WIRE TSE .018</t>
  </si>
  <si>
    <t>SUTURE, 1698G</t>
  </si>
  <si>
    <t>SUTURE, 1640H</t>
  </si>
  <si>
    <t>SUTURE, J553G</t>
  </si>
  <si>
    <t>SUTURE, 924H</t>
  </si>
  <si>
    <t>SUTURE, CX27D</t>
  </si>
  <si>
    <t>SUTURE, X412H</t>
  </si>
  <si>
    <t>SUTURE, Y740D</t>
  </si>
  <si>
    <t>SUTURE, Y334H</t>
  </si>
  <si>
    <t>SUTURE, Y345H</t>
  </si>
  <si>
    <t>SUTURE, Y333H</t>
  </si>
  <si>
    <t>SUTURE, Y944H</t>
  </si>
  <si>
    <t>SUTURE, Y426H</t>
  </si>
  <si>
    <t>SUTURE, 2334H</t>
  </si>
  <si>
    <t>SUTURE, J727D</t>
  </si>
  <si>
    <t>SUTURE, J840D</t>
  </si>
  <si>
    <t>SUTURE, J339H</t>
  </si>
  <si>
    <t>SUTURE, J869H</t>
  </si>
  <si>
    <t>SUTURE, J269H</t>
  </si>
  <si>
    <t>SUTURE, J838D</t>
  </si>
  <si>
    <t>SUTURE, 842H</t>
  </si>
  <si>
    <t>ESOPH BALLOON DILA10</t>
  </si>
  <si>
    <t>SUTURE BOOTS, RED</t>
  </si>
  <si>
    <t>ARROW GUIDE WIRE 032</t>
  </si>
  <si>
    <t>L-HOOK DISP MEGA TIP</t>
  </si>
  <si>
    <t>NASAL TAMPON, SM</t>
  </si>
  <si>
    <t>NASAL TAMPON, MED</t>
  </si>
  <si>
    <t>COBAN 2" LATEX FREE</t>
  </si>
  <si>
    <t>DUO MESH 20X30 CM</t>
  </si>
  <si>
    <t>GLOVES, 7.5 P/F ST</t>
  </si>
  <si>
    <t>SUTURE, Y398</t>
  </si>
  <si>
    <t>J-HOOK DISP MEGATIP</t>
  </si>
  <si>
    <t>GOWN,IMPRERVIOUS XXL</t>
  </si>
  <si>
    <t>ORAL CLEAN SUCT SYS</t>
  </si>
  <si>
    <t>SUTURE, Y946H</t>
  </si>
  <si>
    <t>MESH 26 CM X 34CM</t>
  </si>
  <si>
    <t>IV TUBING, GEMSTAR</t>
  </si>
  <si>
    <t>ENDOCLIP, 5MM</t>
  </si>
  <si>
    <t>LAP HERNIA TACKER</t>
  </si>
  <si>
    <t>JEJUNOSTOMY TUBE10FR</t>
  </si>
  <si>
    <t>VACURRETTE 14FR</t>
  </si>
  <si>
    <t>SUTURE, Y303H</t>
  </si>
  <si>
    <t>SUTURE, Y304H</t>
  </si>
  <si>
    <t>TRIPOLAR CUTTING FOR</t>
  </si>
  <si>
    <t>ECATCH 10G</t>
  </si>
  <si>
    <t>URETERAL STENT 7FR R</t>
  </si>
  <si>
    <t>URETERAL STENT 7FR L</t>
  </si>
  <si>
    <t>Z-INSTRUMENT DRAPE</t>
  </si>
  <si>
    <t>UMBILICAL BLOOD COLL</t>
  </si>
  <si>
    <t>NEEDLE, HUBER 20X3/4</t>
  </si>
  <si>
    <t>BAIR HUGGER UNDERBOD</t>
  </si>
  <si>
    <t>BAIR HUG U/B PED</t>
  </si>
  <si>
    <t>MESH, DUAL 15CMX19CM</t>
  </si>
  <si>
    <t>MULTIFOCAL LENS IMP</t>
  </si>
  <si>
    <t>HEMORRHOIDOL STAPLER</t>
  </si>
  <si>
    <t>MESH, DUO 10CMX15CM</t>
  </si>
  <si>
    <t>ARM BRACE, UNV</t>
  </si>
  <si>
    <t>COMFORT SHIELD WIPES</t>
  </si>
  <si>
    <t>MESH COMPOSITE 10X8</t>
  </si>
  <si>
    <t>MESH, DUO 8CMX12CM</t>
  </si>
  <si>
    <t>SUTURE, D4973</t>
  </si>
  <si>
    <t>PERFORMATRAK MASK MD</t>
  </si>
  <si>
    <t>PERFORMATRAK MASK LG</t>
  </si>
  <si>
    <t>SUTURE, J946H</t>
  </si>
  <si>
    <t>SUTURE, Y910G</t>
  </si>
  <si>
    <t>SUTURE, J945H</t>
  </si>
  <si>
    <t>SUTURE, J944H</t>
  </si>
  <si>
    <t>MESH, 37CMX28CM</t>
  </si>
  <si>
    <t>CLIP TISSUE SYSTEM10</t>
  </si>
  <si>
    <t>SMOKE EVAC HANDPIECE</t>
  </si>
  <si>
    <t>MICROMARK 11GA</t>
  </si>
  <si>
    <t>PERFORMATRAK MASK 5M</t>
  </si>
  <si>
    <t>MONARC SUBFASCIAL</t>
  </si>
  <si>
    <t>TUBE, TRACHEOSTOMY 6</t>
  </si>
  <si>
    <t>TUBE, TRACHEOSTOMY 8</t>
  </si>
  <si>
    <t>COMPOSITE MESH 6X4</t>
  </si>
  <si>
    <t>COMPOSITE MESH 8X6</t>
  </si>
  <si>
    <t>COMPOSITE MESH 12X8</t>
  </si>
  <si>
    <t>MELKER EMERG CRICOTH</t>
  </si>
  <si>
    <t>SURGI START KIT SING</t>
  </si>
  <si>
    <t>ALLEVYN HEEL</t>
  </si>
  <si>
    <t>PERCUTANEOUS CATH ST</t>
  </si>
  <si>
    <t>LOPEZ VALVE</t>
  </si>
  <si>
    <t>HUMID VENT 25 FLEX</t>
  </si>
  <si>
    <t>MASK ANESTHESIA LG6</t>
  </si>
  <si>
    <t>MASK ANES ROUND</t>
  </si>
  <si>
    <t>O2 MONITOR CANNULA</t>
  </si>
  <si>
    <t>BITE GUARD</t>
  </si>
  <si>
    <t>MESH, PARIETEX 8X8CM</t>
  </si>
  <si>
    <t>CATH, FOL 18FR30CCSI</t>
  </si>
  <si>
    <t>SUTURE, J905T</t>
  </si>
  <si>
    <t>SUTURE, J904T</t>
  </si>
  <si>
    <t>WOUND EDG PROT DRAPE</t>
  </si>
  <si>
    <t>INCISE DRAPE 1050</t>
  </si>
  <si>
    <t>DUAL CHANNEL PH PROB</t>
  </si>
  <si>
    <t>MESH, 3D MAX 4X6</t>
  </si>
  <si>
    <t>CLIP CARTRIDGE M/L</t>
  </si>
  <si>
    <t>CIRCUMCISION TRAY</t>
  </si>
  <si>
    <t>SALINE WASH 90 ML CN</t>
  </si>
  <si>
    <t>CATH, BROVIAC 4.2 SN</t>
  </si>
  <si>
    <t>MICROSCOPE COVER</t>
  </si>
  <si>
    <t>CATH,SUC CLOSED TRAC</t>
  </si>
  <si>
    <t>ELECTRODE, DEFIB PED</t>
  </si>
  <si>
    <t>AIRWAY, NASO 4.5</t>
  </si>
  <si>
    <t>ELECTRODE, QUIK PACE</t>
  </si>
  <si>
    <t>GLOVE, 8 1/2 P/F</t>
  </si>
  <si>
    <t>SILICONE TESTICULAR</t>
  </si>
  <si>
    <t>OVAL CARVING BLOCK</t>
  </si>
  <si>
    <t>LAPAROSCOPIC ELEC NE</t>
  </si>
  <si>
    <t>TRACHEOSTOMY 3.0 NEO</t>
  </si>
  <si>
    <t>TRACHEOSTOMY 3.5 NEO</t>
  </si>
  <si>
    <t>TRACHEOSTOMY 4.0 NEO</t>
  </si>
  <si>
    <t>TRACHEOSTOMY 4.5 NEO</t>
  </si>
  <si>
    <t>TRACHEOSTOMY 3.0 PED</t>
  </si>
  <si>
    <t>TRACHEOSTOMY 3.5 PED</t>
  </si>
  <si>
    <t>TRACHEOSTOMY 4.0 PED</t>
  </si>
  <si>
    <t>TRACHEOSTOMY 4.5 PED</t>
  </si>
  <si>
    <t>TRACHEOSTOMY</t>
  </si>
  <si>
    <t>TRACHEOSTOMY 5.5 PED</t>
  </si>
  <si>
    <t>STAY DRI FLOOR PAD</t>
  </si>
  <si>
    <t>GLOVES, L/F,P/F 8.5</t>
  </si>
  <si>
    <t>SUTURE, J218H</t>
  </si>
  <si>
    <t>SLOTTED HEADREST</t>
  </si>
  <si>
    <t>CONTRAST INJ TUBING</t>
  </si>
  <si>
    <t>PROMOGRAN DRESSING</t>
  </si>
  <si>
    <t>PROFORE LITE DRESSIN</t>
  </si>
  <si>
    <t>NEEDLE, COAXIAL BIOP</t>
  </si>
  <si>
    <t>PROFORE DRESSING</t>
  </si>
  <si>
    <t>SPONGE 2X2 XRAY DETE</t>
  </si>
  <si>
    <t>TRACHEOSTOMY TUBE 4</t>
  </si>
  <si>
    <t>TRACHEOSTOMY TUBE 6</t>
  </si>
  <si>
    <t>TRACHEOSTOMY TUBE 8</t>
  </si>
  <si>
    <t>TRACHEOSTOMY TUBE 10</t>
  </si>
  <si>
    <t>QUAKE PEP VALVE</t>
  </si>
  <si>
    <t>SUTURE, J974G</t>
  </si>
  <si>
    <t>NEEDLE, SPINAL 25X3</t>
  </si>
  <si>
    <t>LUMBAR - SACRAL</t>
  </si>
  <si>
    <t>IV START KIT</t>
  </si>
  <si>
    <t>NEEDLE, BONE MARROW</t>
  </si>
  <si>
    <t>PARI LC PLUS NEB</t>
  </si>
  <si>
    <t>PARI AEROSOL MASK AD</t>
  </si>
  <si>
    <t>SUTURE, 623H</t>
  </si>
  <si>
    <t>ACTICOAT ABSORBENT</t>
  </si>
  <si>
    <t>KERLIX ROLL 4.5"</t>
  </si>
  <si>
    <t>LARYNGEAL MASK SZ 1</t>
  </si>
  <si>
    <t>LARYNGEAL MSK SZ 1.5</t>
  </si>
  <si>
    <t>LARYNGEAL MSK SZ 2</t>
  </si>
  <si>
    <t>LARYNGEAL MSK SZ 2.5</t>
  </si>
  <si>
    <t>LARYNGEAL MASK SZ 3</t>
  </si>
  <si>
    <t>LARYNGEAL MSK SZ 4</t>
  </si>
  <si>
    <t>LARYNGEAL MSK SZ 5</t>
  </si>
  <si>
    <t>MEROGEL NASAL DRESS</t>
  </si>
  <si>
    <t>ELECTROD DEFIB ADULT</t>
  </si>
  <si>
    <t>QUICK TRACK 4.0 MM</t>
  </si>
  <si>
    <t>AIRWAY ORAL,GUEDEL60</t>
  </si>
  <si>
    <t>AIRWAY ORAL GUEDEL70</t>
  </si>
  <si>
    <t>AIRWAY ORAL,GUEDEL80</t>
  </si>
  <si>
    <t>AIRWAY ORAL,GUEDEL90</t>
  </si>
  <si>
    <t>AIRWAY ORAL,GUEDEL10</t>
  </si>
  <si>
    <t>MESH, 3D MAX LG/LT</t>
  </si>
  <si>
    <t>MESH, 3D MAX MD/RT</t>
  </si>
  <si>
    <t>MESH, 3D MAX MD/LT</t>
  </si>
  <si>
    <t>PDB STERILE BALLOON</t>
  </si>
  <si>
    <t>CATH FOGARTY 6FR</t>
  </si>
  <si>
    <t>UROSTOMY BAG 2 1/4</t>
  </si>
  <si>
    <t>ANGIOPLASTY BALLOON</t>
  </si>
  <si>
    <t>APOGEE SYST W/INTEPR</t>
  </si>
  <si>
    <t>MASK, ANES S/AD</t>
  </si>
  <si>
    <t>CATH, FOL 22FR 30 CC</t>
  </si>
  <si>
    <t>MELKER EMERGENCY CR</t>
  </si>
  <si>
    <t>ALLEVYN THIN 2X2</t>
  </si>
  <si>
    <t>ALLEVYN THIN 4X4</t>
  </si>
  <si>
    <t>POWER PORT 8FR SNGL</t>
  </si>
  <si>
    <t>NEEDLE, PRESSURE INF</t>
  </si>
  <si>
    <t>ELECTRODE, Z011 PED</t>
  </si>
  <si>
    <t>ELECTRODE, Z011 ADUL</t>
  </si>
  <si>
    <t>ROTH NET RETRIEVAL</t>
  </si>
  <si>
    <t>PARIGEE SYST W/INTER</t>
  </si>
  <si>
    <t>SAFETY SLEEVE</t>
  </si>
  <si>
    <t>ORTHO-GLASS 2"</t>
  </si>
  <si>
    <t>ORTHO-GLASS 4"</t>
  </si>
  <si>
    <t>ORTHO-GLASS 5"</t>
  </si>
  <si>
    <t>ORTHO-GLASS 6"</t>
  </si>
  <si>
    <t>MESH, C-QUR EDGE 4X6</t>
  </si>
  <si>
    <t>MESH, C-QUR EDGE 6X8</t>
  </si>
  <si>
    <t>GAUZE,VASLN 1/2 X 72</t>
  </si>
  <si>
    <t>NEEDLE, PWRPORT 20X1</t>
  </si>
  <si>
    <t>SPACEMAKER &amp; DISSECT</t>
  </si>
  <si>
    <t>WATER STER 100ML</t>
  </si>
  <si>
    <t>SOD CHLOR 75ML</t>
  </si>
  <si>
    <t>SOD CHLOR 100ML</t>
  </si>
  <si>
    <t>CATH, OPEN ENDED</t>
  </si>
  <si>
    <t>NEEDLE, COAXIAL 15GA</t>
  </si>
  <si>
    <t>TESTICULAR IMPLANT</t>
  </si>
  <si>
    <t>RETRACTOR RING</t>
  </si>
  <si>
    <t>ELASTIC STAY HOOKS</t>
  </si>
  <si>
    <t>URETHRAL SUPPORT SYS</t>
  </si>
  <si>
    <t>AIRWAY, NASO 8.0</t>
  </si>
  <si>
    <t>AIRWAY, NASO 8.5</t>
  </si>
  <si>
    <t>AQUCEL AG 4X4.7</t>
  </si>
  <si>
    <t>CIRCUIT VENT W/PEEP</t>
  </si>
  <si>
    <t>HUCK TOWELL DISP</t>
  </si>
  <si>
    <t>NEEDLE, INTRAOSSEOUS</t>
  </si>
  <si>
    <t>MARYLAND DISSECTOR</t>
  </si>
  <si>
    <t>CATH, CHOLANGIO PERC</t>
  </si>
  <si>
    <t>NOVASURE ENDOM APPAG</t>
  </si>
  <si>
    <t>SUTURE, JJ41G</t>
  </si>
  <si>
    <t>SUTURE, J523H</t>
  </si>
  <si>
    <t>BAIR HUGGER LITHOTOM</t>
  </si>
  <si>
    <t>OTOFORM K/C ELASTOMR</t>
  </si>
  <si>
    <t>AIRTRAQ REG</t>
  </si>
  <si>
    <t>AIRTRAQ SM</t>
  </si>
  <si>
    <t>INTRASITE GEL 8G</t>
  </si>
  <si>
    <t>ENDO BASKET MED</t>
  </si>
  <si>
    <t>ENDO BASKET LG</t>
  </si>
  <si>
    <t>SILICONE GEL SPR</t>
  </si>
  <si>
    <t>ENDO POUCH</t>
  </si>
  <si>
    <t>ENDO SUCTION DEVICE</t>
  </si>
  <si>
    <t>BIAS STOCKINETTE</t>
  </si>
  <si>
    <t>BURN DRESSING 12PLY</t>
  </si>
  <si>
    <t>INJECTION GOLD PROBE</t>
  </si>
  <si>
    <t>TUBE, TRACH 3.5 CUFF</t>
  </si>
  <si>
    <t>THERMADRAPE</t>
  </si>
  <si>
    <t>OPTISPEC GYNECOLOGY</t>
  </si>
  <si>
    <t>SURGIMESH WN 4X6</t>
  </si>
  <si>
    <t>SMART PORT CI</t>
  </si>
  <si>
    <t>NEEDLE, SPINAL 22X5</t>
  </si>
  <si>
    <t>SURGI MESH WN INGUIN</t>
  </si>
  <si>
    <t>HUCK TOWELS 4 PK</t>
  </si>
  <si>
    <t>COAXIAL BIOPSY NEED</t>
  </si>
  <si>
    <t>TUBING, EPIDURAL</t>
  </si>
  <si>
    <t>IV TUBING ANES 125"</t>
  </si>
  <si>
    <t>SCOPE WARMER DISP</t>
  </si>
  <si>
    <t>INSUFFLATION TUBING</t>
  </si>
  <si>
    <t>IRRIGATION SPASH GRD</t>
  </si>
  <si>
    <t>HICKMAN REPAIR 9.6FR</t>
  </si>
  <si>
    <t>SUTURE, 8934H</t>
  </si>
  <si>
    <t>CLIP CARTRIDGE,LARGE</t>
  </si>
  <si>
    <t>MESH, ULTRA KEYHOLE</t>
  </si>
  <si>
    <t>MESH, PLUG&amp;PATCH MED</t>
  </si>
  <si>
    <t>MESH, Q-CUR 8X10</t>
  </si>
  <si>
    <t>MESH, Q-CUR 10 X 14</t>
  </si>
  <si>
    <t>PORTACATH POWER 8.5</t>
  </si>
  <si>
    <t>C1788</t>
  </si>
  <si>
    <t>LYOFOAM DRESSING</t>
  </si>
  <si>
    <t>SNARE, ROTATABLE</t>
  </si>
  <si>
    <t>CAUTERY PENCIL W/SMO</t>
  </si>
  <si>
    <t>BUTTERFLY VAC</t>
  </si>
  <si>
    <t>MESH,VICRYL WOV 6X6</t>
  </si>
  <si>
    <t>ALGINATE DRESSING</t>
  </si>
  <si>
    <t>ALLEVYN 4X4 NON-ADH</t>
  </si>
  <si>
    <t>AIRWAY CLEAR VEST SM</t>
  </si>
  <si>
    <t>AIRWAY CLEAR VEST MD</t>
  </si>
  <si>
    <t>AIRWAY CLEAR VEST LG</t>
  </si>
  <si>
    <t>AIRWAY CLEAR VEST XL</t>
  </si>
  <si>
    <t>SUBTABULAR MBA IMPLT</t>
  </si>
  <si>
    <t>GUIDE PIN 2MM</t>
  </si>
  <si>
    <t>CANN LAG SCREW  20MM</t>
  </si>
  <si>
    <t>CANN LAG SCREW  22MM</t>
  </si>
  <si>
    <t>CANN LAG SCREW 28MM</t>
  </si>
  <si>
    <t>K WIRE .035 X 4"</t>
  </si>
  <si>
    <t>BIOPRO IMPLANT M/L</t>
  </si>
  <si>
    <t>MESH, CQUR 5X5</t>
  </si>
  <si>
    <t>BLADE, SAW SAGITTAL</t>
  </si>
  <si>
    <t>BLADE, SAW OSCILL</t>
  </si>
  <si>
    <t>SYNTHETIC ELEVATE</t>
  </si>
  <si>
    <t>NASAL CANNULA HIGHFL</t>
  </si>
  <si>
    <t>TOE NONPOROUS COATED</t>
  </si>
  <si>
    <t>TOE JOINT NPC 10.25</t>
  </si>
  <si>
    <t>KWIRE 316.0114</t>
  </si>
  <si>
    <t>CANN LAG SCREW 14X2.</t>
  </si>
  <si>
    <t>CANN LAG SCREW 24X2.</t>
  </si>
  <si>
    <t>LIGASURE 5</t>
  </si>
  <si>
    <t>CAN LAG SCREW 2.4X16</t>
  </si>
  <si>
    <t>SMART TOE STRAIGHT16</t>
  </si>
  <si>
    <t>CANN LAG SCREW 4X34</t>
  </si>
  <si>
    <t>CANN LAG SCREW 4X44</t>
  </si>
  <si>
    <t>K WIRE .045X6</t>
  </si>
  <si>
    <t>CANN HDLESS SCRW 2.4</t>
  </si>
  <si>
    <t>CATH, RABINOV SIALOG</t>
  </si>
  <si>
    <t>DRAPE &amp; GOWN KIT</t>
  </si>
  <si>
    <t>ULTRASOUND PROBE 8G</t>
  </si>
  <si>
    <t>MARKER 8G</t>
  </si>
  <si>
    <t>STEREO PROBE 8G</t>
  </si>
  <si>
    <t>DRILL BIT 3 X 4</t>
  </si>
  <si>
    <t>CANN LAG SCREW 4X3.2</t>
  </si>
  <si>
    <t>CANN LAG SCREW 4X3</t>
  </si>
  <si>
    <t>CANN HEADLESS SCREW</t>
  </si>
  <si>
    <t>TAPE, CASTING 3"</t>
  </si>
  <si>
    <t>TAPE, CASTING 4"</t>
  </si>
  <si>
    <t>POWER PORT LOW PROFI</t>
  </si>
  <si>
    <t>CANN LAG SCREW 2.4</t>
  </si>
  <si>
    <t>KWIRE .045 X 4</t>
  </si>
  <si>
    <t>SMART TOE 19MM</t>
  </si>
  <si>
    <t>NEEDLE BIOPSY 16G</t>
  </si>
  <si>
    <t>BIOPSY GUIDE</t>
  </si>
  <si>
    <t>BIOPSY GUIDE 20G</t>
  </si>
  <si>
    <t>ANTIFUNGAL CREAM</t>
  </si>
  <si>
    <t>ANTIFUNGAL POWDER</t>
  </si>
  <si>
    <t>BANDAGE 2" ELASTMULL</t>
  </si>
  <si>
    <t>BANDAGE 3.9" ARTIFLX</t>
  </si>
  <si>
    <t>BANDAGE 5.9" ARTIFLE</t>
  </si>
  <si>
    <t>COMPRESS BANDAGE 2.4</t>
  </si>
  <si>
    <t>COMPRESS BANDAGE 3.1</t>
  </si>
  <si>
    <t>COMPRESS BANDAGE 3.9</t>
  </si>
  <si>
    <t>COMPRESS BANDAGE 4.7</t>
  </si>
  <si>
    <t>STAPLER, SKIN ROTATI</t>
  </si>
  <si>
    <t>SCREW, CANN HEADLESS</t>
  </si>
  <si>
    <t>PERMAFIX TACKER 30</t>
  </si>
  <si>
    <t>LIGASURE IMPACT</t>
  </si>
  <si>
    <t>LENKELAST MED STRETC</t>
  </si>
  <si>
    <t>SCLEROTHERAPY NEEDLE</t>
  </si>
  <si>
    <t>MINI ARC PRECISE</t>
  </si>
  <si>
    <t>CANN SCREW 4 X 38MM</t>
  </si>
  <si>
    <t>GII QUICK ANCHOR PLU</t>
  </si>
  <si>
    <t>CATH, FOL 18FR 5CC</t>
  </si>
  <si>
    <t>MARKER, SPOT ENDOSCO</t>
  </si>
  <si>
    <t>SUTURE, 627H</t>
  </si>
  <si>
    <t>MESH, CQUR V PATCH</t>
  </si>
  <si>
    <t>STOMA BAG 1 PC 13/16</t>
  </si>
  <si>
    <t>ORAL MOISTURIZER SPR</t>
  </si>
  <si>
    <t>C-QUR V-PATCH MESHLG</t>
  </si>
  <si>
    <t>END PORT 30 G</t>
  </si>
  <si>
    <t>SCREW, HEADLESS 2.5</t>
  </si>
  <si>
    <t>PINK PAD - PT POSIT</t>
  </si>
  <si>
    <t>K-WIRE .9X150</t>
  </si>
  <si>
    <t>K-WIRE 1.4X150</t>
  </si>
  <si>
    <t>SCREW, LOCKING 2.7X1</t>
  </si>
  <si>
    <t>SCREW, NON-LOCKING</t>
  </si>
  <si>
    <t>TOM PLATE 2MM LEFT</t>
  </si>
  <si>
    <t>DRILL</t>
  </si>
  <si>
    <t>PIN, TEMP FIXATION</t>
  </si>
  <si>
    <t>BRUSH TIP</t>
  </si>
  <si>
    <t>WESTFIELD ERASER</t>
  </si>
  <si>
    <t>TISSEEL</t>
  </si>
  <si>
    <t>CONTACT</t>
  </si>
  <si>
    <t>ARISTA - USA 1GM</t>
  </si>
  <si>
    <t>ARISTA FLEXITIP APP</t>
  </si>
  <si>
    <t>G-FORCE ANCHOR 3.5MM</t>
  </si>
  <si>
    <t>HEADLESS SCREW 3.0</t>
  </si>
  <si>
    <t>TOM PLATE OMM LEFT</t>
  </si>
  <si>
    <t>NON-LOCKING SCREW 2.</t>
  </si>
  <si>
    <t>LOCKING SCREW 2.7X24</t>
  </si>
  <si>
    <t>LOCKING SCREW 2.7V26</t>
  </si>
  <si>
    <t>LOCKING SCREW 2.7V30</t>
  </si>
  <si>
    <t>ALLOMATRIX DR</t>
  </si>
  <si>
    <t>ALTRAZEAL 2 GRAM</t>
  </si>
  <si>
    <t>CHLORAPREP 26ML</t>
  </si>
  <si>
    <t>HEADLESS SCREW 3.0X3</t>
  </si>
  <si>
    <t>LOCKING SCREW 2.7X20</t>
  </si>
  <si>
    <t>PRO-STIM INJ BONE GR</t>
  </si>
  <si>
    <t>CANNULA, ETC02</t>
  </si>
  <si>
    <t>LINE, ETC02 SAMPLE</t>
  </si>
  <si>
    <t>FLOW 2 SUCTION IRRIG</t>
  </si>
  <si>
    <t>PROTOE INSTRUMENT KT</t>
  </si>
  <si>
    <t>PROTOE HAMMERTOE LG</t>
  </si>
  <si>
    <t>RESORBABLE MINIBEAD</t>
  </si>
  <si>
    <t>GRAFTJACKET TISSUE</t>
  </si>
  <si>
    <t>RADIOPAGUE</t>
  </si>
  <si>
    <t>SNARE, ROTATABLE ST</t>
  </si>
  <si>
    <t>AQUAPAK 760ML WATER</t>
  </si>
  <si>
    <t>NEBULIZER, LARGE VOL</t>
  </si>
  <si>
    <t>ENDO TUBE, INTRODUCR</t>
  </si>
  <si>
    <t>NEPHROSTOMY SET, PER</t>
  </si>
  <si>
    <t>STENT, DUAL DUROMETE</t>
  </si>
  <si>
    <t>DRESSING, LINE/PORT</t>
  </si>
  <si>
    <t>ORAL/NASAL C02 SAMPL</t>
  </si>
  <si>
    <t>GAS MANIFOLD FILTER</t>
  </si>
  <si>
    <t>C02 PATIENT ATTACH</t>
  </si>
  <si>
    <t>SENSOR PTFE GUIDWIRE</t>
  </si>
  <si>
    <t>CANNULA CO PED MALE</t>
  </si>
  <si>
    <t>KWIRE 062 &amp; PIN CVR</t>
  </si>
  <si>
    <t>KWIRE .035 &amp; PIN CVR</t>
  </si>
  <si>
    <t>SCREW, HEADED 2.5X14</t>
  </si>
  <si>
    <t>SCREW, HEADED 2.5X16</t>
  </si>
  <si>
    <t>KWIRE .9X150MM</t>
  </si>
  <si>
    <t>CANNULATED DRILL</t>
  </si>
  <si>
    <t>BIOAFISTULA PLUG</t>
  </si>
  <si>
    <t>UROSTOMY BAG 2 3/4</t>
  </si>
  <si>
    <t>OSTOMY FLANGE FLAT</t>
  </si>
  <si>
    <t>OSTOMY FLANGE CONVEX</t>
  </si>
  <si>
    <t>ADAPTER BARRIER RING</t>
  </si>
  <si>
    <t>OSTOMY FILTER BAG 2</t>
  </si>
  <si>
    <t>OSTOMY BAG PED</t>
  </si>
  <si>
    <t>SCREW, HEADED 2.0X16</t>
  </si>
  <si>
    <t>SUTURE, Z990G</t>
  </si>
  <si>
    <t>LENS, ZCBOO</t>
  </si>
  <si>
    <t>LENS, MA60AC</t>
  </si>
  <si>
    <t>CQUR V-PATCH MESH SM</t>
  </si>
  <si>
    <t>OSTEOSET FAST CARE</t>
  </si>
  <si>
    <t>MAMMOTOME VACUUM SET</t>
  </si>
  <si>
    <t>INTRAOSSEOUS NEEDLE</t>
  </si>
  <si>
    <t>EYE TRAY, CUSTOM</t>
  </si>
  <si>
    <t>CANNULA 27G</t>
  </si>
  <si>
    <t>ABDOM LAP DRAPE</t>
  </si>
  <si>
    <t>OPTIVISC</t>
  </si>
  <si>
    <t>MALYUGIN RING</t>
  </si>
  <si>
    <t>VISCOAT</t>
  </si>
  <si>
    <t>CARTRIDGE, UNFOLDER</t>
  </si>
  <si>
    <t>COLLAR, PHIL INFANT</t>
  </si>
  <si>
    <t>CATH, C1 ESOPHAGAL</t>
  </si>
  <si>
    <t>BALLOON BLUNT 5MM KI</t>
  </si>
  <si>
    <t>CLIP APPLIER 5MM</t>
  </si>
  <si>
    <t>BAG, RETRIEVAL 5MM</t>
  </si>
  <si>
    <t>RENAL DILATOR SET</t>
  </si>
  <si>
    <t>SCALPEL, MICRO FEATH</t>
  </si>
  <si>
    <t>BINDER, ABDOM 63-74</t>
  </si>
  <si>
    <t>SCREW,LOCKING 2.7X14</t>
  </si>
  <si>
    <t>SUTURE, Y606H</t>
  </si>
  <si>
    <t>HEALON</t>
  </si>
  <si>
    <t>CAPSULAR TENSION RIN</t>
  </si>
  <si>
    <t>SUTURE, 2315H</t>
  </si>
  <si>
    <t>SUTURE, 2316H</t>
  </si>
  <si>
    <t>SORBACT DRESSING</t>
  </si>
  <si>
    <t>GAUZE, RIBBON 2"</t>
  </si>
  <si>
    <t>GAUZE, RIBBON 3/4"</t>
  </si>
  <si>
    <t>BALLOON TROCAR 12MM</t>
  </si>
  <si>
    <t>TROCAR BLADE SYSTEM</t>
  </si>
  <si>
    <t>CANNULA, 5MM</t>
  </si>
  <si>
    <t>UROSTOMY BAG 1 1/8"</t>
  </si>
  <si>
    <t>DRILL TIP WIRE</t>
  </si>
  <si>
    <t>FIXED WIRE BALLOON</t>
  </si>
  <si>
    <t>FIXED WIRE BAL DILAR</t>
  </si>
  <si>
    <t>DRESSING, 1.5X2.5</t>
  </si>
  <si>
    <t>DRESSING, THN 2X2.75</t>
  </si>
  <si>
    <t>IV BLOOD SET SEC</t>
  </si>
  <si>
    <t>KII OPTICAL ACCESS</t>
  </si>
  <si>
    <t>KII FIOS FIRST ENTRY</t>
  </si>
  <si>
    <t>PERCUT INTRO KIT 4.5</t>
  </si>
  <si>
    <t>TOWEL XRAY DETECT</t>
  </si>
  <si>
    <t>ADULT NEB U MASK SYS</t>
  </si>
  <si>
    <t>HI-FLO NEB W/ADULT</t>
  </si>
  <si>
    <t>NASAL CANNULA COMFOR</t>
  </si>
  <si>
    <t>URESIL CONNECTOR</t>
  </si>
  <si>
    <t>FLEXIMA DRAIN 10ER</t>
  </si>
  <si>
    <t>FLEXIMA DRAIN 12FR</t>
  </si>
  <si>
    <t>FLEXIMA DRAIN 14FR</t>
  </si>
  <si>
    <t>QUICK CORE BIOPSY ND</t>
  </si>
  <si>
    <t>QUICK CORE BIOPSY NE</t>
  </si>
  <si>
    <t>DILATOR 8FR</t>
  </si>
  <si>
    <t>DILATOR 10FR</t>
  </si>
  <si>
    <t>DILATOR 12FR</t>
  </si>
  <si>
    <t>DILATOR 14FR</t>
  </si>
  <si>
    <t>J GUIDE WIRE .35X145</t>
  </si>
  <si>
    <t>BENTSON GUIDE WIRE</t>
  </si>
  <si>
    <t>TWO PART TROCAR NEED</t>
  </si>
  <si>
    <t>MICRO PUNCTURE INTRO</t>
  </si>
  <si>
    <t>BALL ELECTRODE 5"</t>
  </si>
  <si>
    <t>LOOP ELECTRODE 20X10</t>
  </si>
  <si>
    <t>MOSS GASTRO TUBE DFR</t>
  </si>
  <si>
    <t>ENDOSCOPE MOUTHPIECE</t>
  </si>
  <si>
    <t>NEEDLE, BIOPSY 18X15</t>
  </si>
  <si>
    <t>NEEDLE, BIOPSY 20X15</t>
  </si>
  <si>
    <t>PERITONEAL DIALYSIS</t>
  </si>
  <si>
    <t>GLOVE, P/F 6.5</t>
  </si>
  <si>
    <t>GLOVE, P/F 7.50</t>
  </si>
  <si>
    <t>PROBE GUIDE 8GA</t>
  </si>
  <si>
    <t>NEEDLE, KOPAN 20X5.0</t>
  </si>
  <si>
    <t>ULT VAC CAUT PENCIL</t>
  </si>
  <si>
    <t>INTRA NEEDLE SET 45M</t>
  </si>
  <si>
    <t>DIAPER, SIZE 5</t>
  </si>
  <si>
    <t>POWER GLIDE MIDLINE</t>
  </si>
  <si>
    <t>POWER PICC DUAL 4FR</t>
  </si>
  <si>
    <t>MINI LAP ALLIGATOR</t>
  </si>
  <si>
    <t>MONARCH HAMMOCK PLUS</t>
  </si>
  <si>
    <t>COBAN 2" STERILE</t>
  </si>
  <si>
    <t>COBAN 6" STERILE</t>
  </si>
  <si>
    <t>WEBRIL 4"</t>
  </si>
  <si>
    <t>WEBRIL 6"</t>
  </si>
  <si>
    <t>ORTHO PACK VIII</t>
  </si>
  <si>
    <t>SUTURE, 1697H</t>
  </si>
  <si>
    <t>TELFA ISLAND DRESSIN</t>
  </si>
  <si>
    <t>DRAPE TOWEL SM NS</t>
  </si>
  <si>
    <t>BAIR PAWS GOWN, STAN</t>
  </si>
  <si>
    <t>BAIR PAWS GOWN XL</t>
  </si>
  <si>
    <t>SOD CHLOR 3000ML BAG</t>
  </si>
  <si>
    <t>ARTHREX PUMP TUBING</t>
  </si>
  <si>
    <t>ARTHREX SHAVER 4.0</t>
  </si>
  <si>
    <t>ARTHREX SHAVER 5.0</t>
  </si>
  <si>
    <t>ARTHREX SHAVER 5.5</t>
  </si>
  <si>
    <t>ARTHREX ABLATOR 30</t>
  </si>
  <si>
    <t>ASPIRATING ABLATOR90</t>
  </si>
  <si>
    <t>NEEDLE, SPINAL20X3.5</t>
  </si>
  <si>
    <t>NEEDLE, BIOPSY 18X20</t>
  </si>
  <si>
    <t>DRAPER IMPERVIOUS SP</t>
  </si>
  <si>
    <t>ARTHREZ DBX SHAVER 4</t>
  </si>
  <si>
    <t>MEDIPLAST BAG DECANT</t>
  </si>
  <si>
    <t>MEDIPLAST TRANS DEVC</t>
  </si>
  <si>
    <t>CLIPPER HEAD (RT)</t>
  </si>
  <si>
    <t>BODY/HAIR GEL</t>
  </si>
  <si>
    <t>EPF DISPOSABLE KIT</t>
  </si>
  <si>
    <t>MESH MOSIAC GEM CIRC</t>
  </si>
  <si>
    <t>COBAN 4" LF</t>
  </si>
  <si>
    <t>RF CURVED NEEDLE</t>
  </si>
  <si>
    <t>RF CURVED NEEDLE 15</t>
  </si>
  <si>
    <t>RFL GROUNDING ROD</t>
  </si>
  <si>
    <t>UNIVERSAL BLOCK TRY</t>
  </si>
  <si>
    <t>TUOHY EPID NEEDLE</t>
  </si>
  <si>
    <t>SPIRAL NEEDLE QUINCK</t>
  </si>
  <si>
    <t>SPINAL NEEDLE 25X5</t>
  </si>
  <si>
    <t>SPINAL NEEDLE 25X6</t>
  </si>
  <si>
    <t>SPINAL NEEDLE 25X3.5</t>
  </si>
  <si>
    <t>SPROTTE NEEDLE24X3.5</t>
  </si>
  <si>
    <t>SPROTTE NEEDLE 24X47</t>
  </si>
  <si>
    <t>WOMENS PULL UP SMALL</t>
  </si>
  <si>
    <t>WOMENS PULL UP L/XL</t>
  </si>
  <si>
    <t>MENS PULL UP S/M</t>
  </si>
  <si>
    <t>MENS PULL UP L/XL</t>
  </si>
  <si>
    <t>SUTURE 2317H</t>
  </si>
  <si>
    <t>SUTURE, 8832H</t>
  </si>
  <si>
    <t>KYPHOPLASTY CEMENT</t>
  </si>
  <si>
    <t>KYPHOPLASTY BIOPSY</t>
  </si>
  <si>
    <t>MASK, O2, CO2 ADULT</t>
  </si>
  <si>
    <t>BAG STOMA CUT TO FIT</t>
  </si>
  <si>
    <t>KYPHOLASTY KIT</t>
  </si>
  <si>
    <t>KYPHOLASTY DUAL KIT</t>
  </si>
  <si>
    <t>MASK, BPAP VENTED</t>
  </si>
  <si>
    <t>MASK BIPAP VENTED MD</t>
  </si>
  <si>
    <t>MASK BIPAP VENTED SM</t>
  </si>
  <si>
    <t>NEEDLE, TUOHY SPINAL</t>
  </si>
  <si>
    <t>IV CATH 20 X 1.25</t>
  </si>
  <si>
    <t>IV CATH 18 X 1.75</t>
  </si>
  <si>
    <t>CHARGING SYSTEM</t>
  </si>
  <si>
    <t>PATIENT PROGRAMMER</t>
  </si>
  <si>
    <t>16 CHAN RECHARG BATT</t>
  </si>
  <si>
    <t>PORT A CATH INTRODUC</t>
  </si>
  <si>
    <t>NEEDLE,RF CURVED 5CM</t>
  </si>
  <si>
    <t>ELECTRODE, RFL 5CM</t>
  </si>
  <si>
    <t>ELECTRODE, RFL 10 CM</t>
  </si>
  <si>
    <t>ELECTRODE, RFL 15CM</t>
  </si>
  <si>
    <t>CABLE, 355531 MULTI</t>
  </si>
  <si>
    <t>LEAD, 977D160 TRIAL</t>
  </si>
  <si>
    <t>LEAD 977D260 TRAIL</t>
  </si>
  <si>
    <t>CURVED TIP NEEDLE</t>
  </si>
  <si>
    <t>PERCUTANEOUS LEAD</t>
  </si>
  <si>
    <t>6 INCH NEEDLE</t>
  </si>
  <si>
    <t>6 INCH CURVED TIP</t>
  </si>
  <si>
    <t>CARTER THOMASON CLOS</t>
  </si>
  <si>
    <t>MESH CENTRIFX 9X14.5</t>
  </si>
  <si>
    <t>MESH,CENTRIFX10.5X16</t>
  </si>
  <si>
    <t>MASK, NONVENTED - SM</t>
  </si>
  <si>
    <t>AIRWAY, 2.5</t>
  </si>
  <si>
    <t>AIRWAY, 3.5</t>
  </si>
  <si>
    <t>TRACH TUBE HOLDER</t>
  </si>
  <si>
    <t>SYNCHROMED II PUMP</t>
  </si>
  <si>
    <t>FAST TCH SUTURE FIX</t>
  </si>
  <si>
    <t>CATH PASSER</t>
  </si>
  <si>
    <t>ANTENNA</t>
  </si>
  <si>
    <t>PERSONAL THERAPY MGR</t>
  </si>
  <si>
    <t>ANCHOR</t>
  </si>
  <si>
    <t>VITAMESH 15X15</t>
  </si>
  <si>
    <t>MESH OVERLAY SLICK</t>
  </si>
  <si>
    <t>MESH OVERLAY NONSLID</t>
  </si>
  <si>
    <t>CUSTOM BIOPSY TRAY</t>
  </si>
  <si>
    <t>ADV MALE BLADDER SLG</t>
  </si>
  <si>
    <t>LO FLO COZ CANNULA A</t>
  </si>
  <si>
    <t>LFLO CO2 CANULA PEDS</t>
  </si>
  <si>
    <t>FANELLI LAP STENT ST</t>
  </si>
  <si>
    <t>MEPILEX AG 4X4</t>
  </si>
  <si>
    <t>CATH URTHERAL OPEN</t>
  </si>
  <si>
    <t>URETERAL STENT 7FR</t>
  </si>
  <si>
    <t>SUTURE SXPP1A407</t>
  </si>
  <si>
    <t>SUTURE Z74OD</t>
  </si>
  <si>
    <t>SUTURE XSPP18405</t>
  </si>
  <si>
    <t>SUTURE MCP304H</t>
  </si>
  <si>
    <t>NEEDLE KOPAN 20 X 15</t>
  </si>
  <si>
    <t>CATH, MULTI CATH 10</t>
  </si>
  <si>
    <t>CATH, MULTI CATH 12</t>
  </si>
  <si>
    <t>CATH, MULTI CATH 14</t>
  </si>
  <si>
    <t>CONNECTING TUBE</t>
  </si>
  <si>
    <t>INJEX B-WING ANCHOR</t>
  </si>
  <si>
    <t>SORBAC 4X8</t>
  </si>
  <si>
    <t>COMPIFORE</t>
  </si>
  <si>
    <t>OBTRYX II URETH SLNG</t>
  </si>
  <si>
    <t>UPHOLD LITE VAG SUPP</t>
  </si>
  <si>
    <t>GASTROSTOMY TUBE 16</t>
  </si>
  <si>
    <t>ULTRA CORE TWIRL MRK</t>
  </si>
  <si>
    <t>MARQUEE DISP BIOPSY</t>
  </si>
  <si>
    <t>LO FLO AIRWAY ADAPT</t>
  </si>
  <si>
    <t>MISSION CORE BIOPSY</t>
  </si>
  <si>
    <t>MESH 3D MAX XL LEFT</t>
  </si>
  <si>
    <t>MESH 3D MAX XL RIGHT</t>
  </si>
  <si>
    <t>MEDIHONEY ALGIN 4X5</t>
  </si>
  <si>
    <t>DUODERM SIGN 5.5X5.5</t>
  </si>
  <si>
    <t>CHOLANGIOGRAPH CATH</t>
  </si>
  <si>
    <t>RES URTHERAL STENT</t>
  </si>
  <si>
    <t>SUTURE SXPP1B415</t>
  </si>
  <si>
    <t>SUTURE Y527H</t>
  </si>
  <si>
    <t>FINGER CUFF MEDIUM</t>
  </si>
  <si>
    <t>FINGER CUFF LARGE</t>
  </si>
  <si>
    <t>IV CATH 20 X 1.75</t>
  </si>
  <si>
    <t>IV CATH 22 X 1.75</t>
  </si>
  <si>
    <t>IV CATH 18X2</t>
  </si>
  <si>
    <t>IV CATH 20X2</t>
  </si>
  <si>
    <t>FINGER CUFF SMALL</t>
  </si>
  <si>
    <t>GENESIS BIWING AAP</t>
  </si>
  <si>
    <t>ECHELON FLEX STAPLER</t>
  </si>
  <si>
    <t>ENDOPATH ECHELON</t>
  </si>
  <si>
    <t>TUBE TRACH 30 CAFFED</t>
  </si>
  <si>
    <t>SUTURE, 639G</t>
  </si>
  <si>
    <t>COLLAGEN PARTICLES</t>
  </si>
  <si>
    <t>SUTURE, N266H</t>
  </si>
  <si>
    <t>VITAMESH 12X12</t>
  </si>
  <si>
    <t>NEEDLE SPINAL 22X5</t>
  </si>
  <si>
    <t>NEEDLE SPINAL 22X7</t>
  </si>
  <si>
    <t>GLOVE BIOGEL 8.5</t>
  </si>
  <si>
    <t>AQUACEL AG .75X18</t>
  </si>
  <si>
    <t>AQUACEL AG 8X12</t>
  </si>
  <si>
    <t>GLOVE, RAD REDUC 8.5</t>
  </si>
  <si>
    <t>UROSTOMY BAG 2 INCH</t>
  </si>
  <si>
    <t>CLOSED POUCH W FILTR</t>
  </si>
  <si>
    <t>MESH, PROLITE 6X6</t>
  </si>
  <si>
    <t>MESH, PROLITE 12X12</t>
  </si>
  <si>
    <t>MESH SOFT TISSUE PAT</t>
  </si>
  <si>
    <t>SKIN BARR 1.75 PRE</t>
  </si>
  <si>
    <t>SKIN BARR CONVEX1.75</t>
  </si>
  <si>
    <t>OSTOMY BAG LOCK 1.75</t>
  </si>
  <si>
    <t>VOYANT 5MM FUSION</t>
  </si>
  <si>
    <t>SHORT VOYANT</t>
  </si>
  <si>
    <t>PLEURX DRAINAGE KIT</t>
  </si>
  <si>
    <t>TRANS OBTURATOR KIT</t>
  </si>
  <si>
    <t>UROSTOMY POUCH1PIECE</t>
  </si>
  <si>
    <t>UROSTOMY POUCH2PIECE</t>
  </si>
  <si>
    <t>HYDROGEL</t>
  </si>
  <si>
    <t>RES URETERAL STENT</t>
  </si>
  <si>
    <t>DISP VITRECTOR</t>
  </si>
  <si>
    <t>BSS 500 ML BAG</t>
  </si>
  <si>
    <t>CUSTOM EYE TRAY</t>
  </si>
  <si>
    <t>PHACO TUBING TIP SLV</t>
  </si>
  <si>
    <t>15 DEGREE STAB KNIFE</t>
  </si>
  <si>
    <t>2.75MM SLIT KNIFE</t>
  </si>
  <si>
    <t>DUO VISC LARGE GREEN</t>
  </si>
  <si>
    <t>VISCOAT SMALL</t>
  </si>
  <si>
    <t>ANIKAVISC</t>
  </si>
  <si>
    <t>HEALON .85</t>
  </si>
  <si>
    <t>HEALON 5</t>
  </si>
  <si>
    <t>BLUE I/A SLEEVE</t>
  </si>
  <si>
    <t>J CHANG CANNULA</t>
  </si>
  <si>
    <t>BIMANUAL IRR CANNULA</t>
  </si>
  <si>
    <t>CAPSULE RETRACTOR</t>
  </si>
  <si>
    <t>PSI CANNULAS</t>
  </si>
  <si>
    <t>CAPSULAR TENS RING</t>
  </si>
  <si>
    <t>CATARACT SURG SUPPLY</t>
  </si>
  <si>
    <t>PURPLE SLEEVES</t>
  </si>
  <si>
    <t>27G CHANG HYDRODIS</t>
  </si>
  <si>
    <t>PERC LAP CHOL CATH</t>
  </si>
  <si>
    <t>RIGID ENDOS NEEDLE</t>
  </si>
  <si>
    <t>MACROPLAST BULK AGEN</t>
  </si>
  <si>
    <t>DISP IA HANDPIECE</t>
  </si>
  <si>
    <t>MCGRATH MAC BLADE 4</t>
  </si>
  <si>
    <t>ZOLL ONESTEP ELEC AD</t>
  </si>
  <si>
    <t>ZOLL ONESTEP ELEC CH</t>
  </si>
  <si>
    <t>ZOLL CO2 AIRWAY ADPT</t>
  </si>
  <si>
    <t>ENDOPATH BASX 12MM</t>
  </si>
  <si>
    <t>UNIV SECUREMENT DEVC</t>
  </si>
  <si>
    <t>BASIC PACK PAIN</t>
  </si>
  <si>
    <t>RF NEEDLE</t>
  </si>
  <si>
    <t>SUTURE, CAPIO POLY36</t>
  </si>
  <si>
    <t>CAPIO SLIM SUTRE DEV</t>
  </si>
  <si>
    <t>PEG 24-PULL-I-S</t>
  </si>
  <si>
    <t>PEG J-12-24-5</t>
  </si>
  <si>
    <t>CAUTERY CORD</t>
  </si>
  <si>
    <t>12X100MM KII BALL BL</t>
  </si>
  <si>
    <t>5X100MM KII FRO ADV</t>
  </si>
  <si>
    <t>5X100MM KII SLEEVE</t>
  </si>
  <si>
    <t>12X100MM KII FIOS Z</t>
  </si>
  <si>
    <t>PARIETENE COMP MESH</t>
  </si>
  <si>
    <t>MASK, ANES XL</t>
  </si>
  <si>
    <t>ULTRASOUND SLEEVE</t>
  </si>
  <si>
    <t>AMBU, PEEP VALVE</t>
  </si>
  <si>
    <t>RANGER WARMER STAND</t>
  </si>
  <si>
    <t>RANGER WARMER RAPID</t>
  </si>
  <si>
    <t>TRACH TUBE CUFF 2.0M</t>
  </si>
  <si>
    <t>TRACH TUBE CUFF 2.5M</t>
  </si>
  <si>
    <t>GAS SAMPLING LINE</t>
  </si>
  <si>
    <t>6X6 BARD SOFT MESH</t>
  </si>
  <si>
    <t>12X12 BARD SOFT MESH</t>
  </si>
  <si>
    <t>IRIS RETRACTOR</t>
  </si>
  <si>
    <t>MICROBORE EXT SET 8"</t>
  </si>
  <si>
    <t>DISP BP CUFF SMALL</t>
  </si>
  <si>
    <t>DISP BP CUFF MEDIUM</t>
  </si>
  <si>
    <t>DISP BP CUFF LARGE</t>
  </si>
  <si>
    <t>SUTURE CAPTURING DEV</t>
  </si>
  <si>
    <t>ZERO BRAIDED SUTURE</t>
  </si>
  <si>
    <t>GTUBE 18FR</t>
  </si>
  <si>
    <t>METHILEX BORDER 4X5</t>
  </si>
  <si>
    <t>FORCEPS SERRATED</t>
  </si>
  <si>
    <t>MICRO FORCEPS</t>
  </si>
  <si>
    <t>KOLLAGEN FLAKES</t>
  </si>
  <si>
    <t>12 FR CLSD SUCT CATH</t>
  </si>
  <si>
    <t>ALEXIS 0 WND PROT SM</t>
  </si>
  <si>
    <t>ALEXIS 0 WND PROT MD</t>
  </si>
  <si>
    <t>PENROSE DRAIN 1/2"</t>
  </si>
  <si>
    <t>PENROSE DRAIN 1/4"</t>
  </si>
  <si>
    <t>BACTERIAL/VIRAL FILT</t>
  </si>
  <si>
    <t>7.5 CM RAPID RHINO</t>
  </si>
  <si>
    <t>9 CM RAPID RHINO</t>
  </si>
  <si>
    <t>ISO KIT ADULT</t>
  </si>
  <si>
    <t>ISO KIT ADULT LG</t>
  </si>
  <si>
    <t>DISP POLYMER ANGLED</t>
  </si>
  <si>
    <t>BIO-A MESH 7X10</t>
  </si>
  <si>
    <t>SUTURE DYED 3-0 MONO</t>
  </si>
  <si>
    <t>HEPA FILTER</t>
  </si>
  <si>
    <t>BOUGIE 15 FR</t>
  </si>
  <si>
    <t>STERI STRIP 1/8"</t>
  </si>
  <si>
    <t>MIC-KEY TUBE</t>
  </si>
  <si>
    <t>PERFIX LIGHT MESH SM</t>
  </si>
  <si>
    <t>PERFIX LIGHT MSH MED</t>
  </si>
  <si>
    <t>PERFIX LIGHT MESH LG</t>
  </si>
  <si>
    <t>PERFIX LIGHT MESH XL</t>
  </si>
  <si>
    <t>17X5 EPIDURAL NEEDLE</t>
  </si>
  <si>
    <t>MCCARTNEY TUBE 35MM</t>
  </si>
  <si>
    <t>MCCARTNEY TUBE 45MM</t>
  </si>
  <si>
    <t>MIC-KEY TUBE 2.5CM</t>
  </si>
  <si>
    <t>VAPOTHERM HI-FLOW</t>
  </si>
  <si>
    <t>VAPOTHERM CANNULA AD</t>
  </si>
  <si>
    <t>VAPOTHERM CANNULA XL</t>
  </si>
  <si>
    <t>VAPOTHERM CANN PED</t>
  </si>
  <si>
    <t>SUTURE, Y316H 3-0 MO</t>
  </si>
  <si>
    <t>COBAN 4"LF</t>
  </si>
  <si>
    <t>NMR LIPOPROFILE</t>
  </si>
  <si>
    <t>MISC-NAT'L WND CARE</t>
  </si>
  <si>
    <t>RFL GROUNDING PAD</t>
  </si>
  <si>
    <t>BATH SALTS PANEL</t>
  </si>
  <si>
    <t>INHIBIN B</t>
  </si>
  <si>
    <t>GLIADEN ANTIBODY</t>
  </si>
  <si>
    <t>83516 90</t>
  </si>
  <si>
    <t>PLATELET NEUTRALIZA</t>
  </si>
  <si>
    <t>85597 90</t>
  </si>
  <si>
    <t>SACCHAROMYCES CEREVI</t>
  </si>
  <si>
    <t>86671 90</t>
  </si>
  <si>
    <t>FAT DIFF FECES GUANT</t>
  </si>
  <si>
    <t>82715 90</t>
  </si>
  <si>
    <t>PTT PLASMA/WHOLE BLD</t>
  </si>
  <si>
    <t>85732 TC</t>
  </si>
  <si>
    <t>BLD STORAGE PROCESS</t>
  </si>
  <si>
    <t>HERPES SIMPLEX TYPE2</t>
  </si>
  <si>
    <t>86696 90</t>
  </si>
  <si>
    <t>FAT TOTAL QUAN STOOL</t>
  </si>
  <si>
    <t>82710 90</t>
  </si>
  <si>
    <t>AB ID INHIBITORS</t>
  </si>
  <si>
    <t>86977 90</t>
  </si>
  <si>
    <t>RBC AB ID EACH PANEL</t>
  </si>
  <si>
    <t>86870 TC</t>
  </si>
  <si>
    <t>CELL SEPARATION</t>
  </si>
  <si>
    <t>86972 TC</t>
  </si>
  <si>
    <t>RBC PRETREATMENT</t>
  </si>
  <si>
    <t>86970 TC</t>
  </si>
  <si>
    <t>HEMOLYSNS AUTO SR EA</t>
  </si>
  <si>
    <t>86940 TC</t>
  </si>
  <si>
    <t>HEMOLYSNS INCUBATED</t>
  </si>
  <si>
    <t>86941 TC</t>
  </si>
  <si>
    <t>RBC ABSORPTION EA</t>
  </si>
  <si>
    <t>86978 TC</t>
  </si>
  <si>
    <t>ENZYME PRETREATMENT</t>
  </si>
  <si>
    <t>86971 TC</t>
  </si>
  <si>
    <t>AB ID INCUBATION</t>
  </si>
  <si>
    <t>86975 TC</t>
  </si>
  <si>
    <t>AB ID BY DILUTION</t>
  </si>
  <si>
    <t>86976 TC</t>
  </si>
  <si>
    <t>FLOW CYTOMETRY</t>
  </si>
  <si>
    <t>88184 90</t>
  </si>
  <si>
    <t>COMPLEMENT CIQ</t>
  </si>
  <si>
    <t>86160 90</t>
  </si>
  <si>
    <t>COMPLEMENT C3 PROACT</t>
  </si>
  <si>
    <t>86161 90</t>
  </si>
  <si>
    <t>GROUP B STREP CSF/UA</t>
  </si>
  <si>
    <t>86403 90</t>
  </si>
  <si>
    <t>LYMES WESTRN BLT IGM</t>
  </si>
  <si>
    <t>86617 90</t>
  </si>
  <si>
    <t>NEUTRPHL CYTOPLSM AB</t>
  </si>
  <si>
    <t>86256 90</t>
  </si>
  <si>
    <t>SCR UNIT W PT SERUM</t>
  </si>
  <si>
    <t>86904 TC</t>
  </si>
  <si>
    <t>E COLI 0157: H7</t>
  </si>
  <si>
    <t>87335 TC</t>
  </si>
  <si>
    <t>ANTITHROMBIN III AG</t>
  </si>
  <si>
    <t>85301 90</t>
  </si>
  <si>
    <t>KAPPA L CHAIN QUA NT</t>
  </si>
  <si>
    <t>COAG MIX/CORRECT STY</t>
  </si>
  <si>
    <t>85730 90</t>
  </si>
  <si>
    <t>ALBUMIN BODY FLD</t>
  </si>
  <si>
    <t>82042 TC</t>
  </si>
  <si>
    <t>BILIRUBIN BODY FLD</t>
  </si>
  <si>
    <t>82247 TC</t>
  </si>
  <si>
    <t>LIPASE BODY FLD</t>
  </si>
  <si>
    <t>83690 TC</t>
  </si>
  <si>
    <t>TRIGLYCERIDES B FLD</t>
  </si>
  <si>
    <t>84478 TC</t>
  </si>
  <si>
    <t>LYMES WESTRN BLT IGG</t>
  </si>
  <si>
    <t>TROPONIN QUAN</t>
  </si>
  <si>
    <t>84484 TC</t>
  </si>
  <si>
    <t>POTASSIUM BODY FLD</t>
  </si>
  <si>
    <t>84132 TC</t>
  </si>
  <si>
    <t>SODIUM BODY FLD</t>
  </si>
  <si>
    <t>84302 TC</t>
  </si>
  <si>
    <t>URINE DRUG SCREEN</t>
  </si>
  <si>
    <t>80307 TC</t>
  </si>
  <si>
    <t>DRUG SCREEN</t>
  </si>
  <si>
    <t>G0480</t>
  </si>
  <si>
    <t>80307 90</t>
  </si>
  <si>
    <t>CULTURE FUNGI OTHER</t>
  </si>
  <si>
    <t>87102 90</t>
  </si>
  <si>
    <t>HEPATITIS B CORE ANT</t>
  </si>
  <si>
    <t>86705 90</t>
  </si>
  <si>
    <t>FUNGUS OTHER AB</t>
  </si>
  <si>
    <t>GTT 3 SPECIMENS</t>
  </si>
  <si>
    <t>82951 TC</t>
  </si>
  <si>
    <t>GTT ADD'T BEYOND 3</t>
  </si>
  <si>
    <t>82952 TC</t>
  </si>
  <si>
    <t>PSA SCREENING</t>
  </si>
  <si>
    <t>G0103</t>
  </si>
  <si>
    <t>G0103 TC</t>
  </si>
  <si>
    <t>CULTURE FUNGI ID</t>
  </si>
  <si>
    <t>87106 90</t>
  </si>
  <si>
    <t>CULTURE AFB ID</t>
  </si>
  <si>
    <t>87118 90</t>
  </si>
  <si>
    <t>BRUCELLA ANTIBODY</t>
  </si>
  <si>
    <t>86622 90</t>
  </si>
  <si>
    <t>COOMBS DIRECT IGG</t>
  </si>
  <si>
    <t>86880 TC</t>
  </si>
  <si>
    <t>COOMBS DIRECT C3D</t>
  </si>
  <si>
    <t>ENZYME TREATMENT</t>
  </si>
  <si>
    <t>PYCUVATE</t>
  </si>
  <si>
    <t>84210 90</t>
  </si>
  <si>
    <t>BILE ACID</t>
  </si>
  <si>
    <t>82240 90</t>
  </si>
  <si>
    <t>COXSACKIE B ANTIBODY</t>
  </si>
  <si>
    <t>86658 90</t>
  </si>
  <si>
    <t>VET GRAM STAIN</t>
  </si>
  <si>
    <t>87205 TC</t>
  </si>
  <si>
    <t>HIV 2 ANTIBODY EIA</t>
  </si>
  <si>
    <t>86702 90</t>
  </si>
  <si>
    <t>NICOTIN &amp; METABLTE U</t>
  </si>
  <si>
    <t>LEVEL IV SURG PATH</t>
  </si>
  <si>
    <t>88305 TC</t>
  </si>
  <si>
    <t>LEVEL V SURG PATH</t>
  </si>
  <si>
    <t>88307 TC</t>
  </si>
  <si>
    <t>THYRD STIM IMMUNOGLO</t>
  </si>
  <si>
    <t>84445 90</t>
  </si>
  <si>
    <t>FACTOR VII COAG</t>
  </si>
  <si>
    <t>85230 90</t>
  </si>
  <si>
    <t>THYROXINE GLOBULIN</t>
  </si>
  <si>
    <t>84442 90</t>
  </si>
  <si>
    <t>CERULOPLASIM</t>
  </si>
  <si>
    <t>82390 90</t>
  </si>
  <si>
    <t>LATEX IGE AMONATED</t>
  </si>
  <si>
    <t>86003 90</t>
  </si>
  <si>
    <t>LATEX NATURAL RAST</t>
  </si>
  <si>
    <t>BORDETELLA PERT PBL</t>
  </si>
  <si>
    <t>86615 90</t>
  </si>
  <si>
    <t>FACTOR VIII INHIBIT</t>
  </si>
  <si>
    <t>85335 90</t>
  </si>
  <si>
    <t>CROSSMATCH INCUBATIO</t>
  </si>
  <si>
    <t>86921 TC</t>
  </si>
  <si>
    <t>VET SINGLE CHEMISTRY</t>
  </si>
  <si>
    <t>80053 TC</t>
  </si>
  <si>
    <t>PLATELET IMMUNO G</t>
  </si>
  <si>
    <t>86022 90</t>
  </si>
  <si>
    <t>PSA FREE</t>
  </si>
  <si>
    <t>84154 90</t>
  </si>
  <si>
    <t>CHROMO AMNIOTIC FLUI</t>
  </si>
  <si>
    <t>88267 90</t>
  </si>
  <si>
    <t>INDIRECT AB TITER</t>
  </si>
  <si>
    <t>86886 TC</t>
  </si>
  <si>
    <t>RBC ELUTION</t>
  </si>
  <si>
    <t>86860 TC</t>
  </si>
  <si>
    <t>GROUP II ALL OTHER</t>
  </si>
  <si>
    <t>88313 TC</t>
  </si>
  <si>
    <t>CLO TEST</t>
  </si>
  <si>
    <t>87070 90</t>
  </si>
  <si>
    <t>HYDROCRTSTER 17 UA</t>
  </si>
  <si>
    <t>83491 90</t>
  </si>
  <si>
    <t>HYDROXYPROGESTER 17</t>
  </si>
  <si>
    <t>83498 90</t>
  </si>
  <si>
    <t>RAPID HIV I TEST</t>
  </si>
  <si>
    <t>86701 TC</t>
  </si>
  <si>
    <t>D DIMER QUANT</t>
  </si>
  <si>
    <t>85379 TC</t>
  </si>
  <si>
    <t>LEVEL VI SURG PATH</t>
  </si>
  <si>
    <t>88309 TC</t>
  </si>
  <si>
    <t>NUCLEOTIDASE 5'</t>
  </si>
  <si>
    <t>83915 90</t>
  </si>
  <si>
    <t>BETA LACTAMASE</t>
  </si>
  <si>
    <t>87185 TC</t>
  </si>
  <si>
    <t>ACETAMINOPHEN</t>
  </si>
  <si>
    <t>ACETONE SERUM QUAL</t>
  </si>
  <si>
    <t>82009 TC</t>
  </si>
  <si>
    <t>ACID FAST SMEAR</t>
  </si>
  <si>
    <t>87206 90</t>
  </si>
  <si>
    <t>ACID PHOS PROSTATIC</t>
  </si>
  <si>
    <t>84066 90</t>
  </si>
  <si>
    <t>ACID PHOSPHATASE TOT</t>
  </si>
  <si>
    <t>84060 90</t>
  </si>
  <si>
    <t>ACTH</t>
  </si>
  <si>
    <t>82024 90</t>
  </si>
  <si>
    <t>ACETONE QUAN</t>
  </si>
  <si>
    <t>82010 TC</t>
  </si>
  <si>
    <t>ACTINOMYCES AB</t>
  </si>
  <si>
    <t>86602 90</t>
  </si>
  <si>
    <t>CARBAMAZEPN &amp; METABO</t>
  </si>
  <si>
    <t>82542 90</t>
  </si>
  <si>
    <t>VON WILEB MULT ANALY</t>
  </si>
  <si>
    <t>85247 90</t>
  </si>
  <si>
    <t>DELTA AMINOLEVULINIC</t>
  </si>
  <si>
    <t>82135 90</t>
  </si>
  <si>
    <t>ALBUMIN (U) 24 HR</t>
  </si>
  <si>
    <t>ALBUMIN (S)</t>
  </si>
  <si>
    <t>82040 TC</t>
  </si>
  <si>
    <t>ENDOMYSIAL IGA AB</t>
  </si>
  <si>
    <t>86255 90</t>
  </si>
  <si>
    <t>ALCOHOL ETHANOL BLD</t>
  </si>
  <si>
    <t>ALCOHOL URINE (QUAN)</t>
  </si>
  <si>
    <t>ALDOLASE SERUM</t>
  </si>
  <si>
    <t>82085 90</t>
  </si>
  <si>
    <t>ALDOSTERONE</t>
  </si>
  <si>
    <t>82088 90</t>
  </si>
  <si>
    <t>ALKALINE PHOS TOTAL</t>
  </si>
  <si>
    <t>84075 TC</t>
  </si>
  <si>
    <t>ALKALINE PHOS ISOENZ</t>
  </si>
  <si>
    <t>84080 90</t>
  </si>
  <si>
    <t>ALPHA FETOPROTEIN</t>
  </si>
  <si>
    <t>82105 90</t>
  </si>
  <si>
    <t>ALPHA 1 ANTITRYPSIN</t>
  </si>
  <si>
    <t>82103 90</t>
  </si>
  <si>
    <t>SCREEN PRBC FOR COMP</t>
  </si>
  <si>
    <t>ALUMINUM LEVEL</t>
  </si>
  <si>
    <t>82108 90</t>
  </si>
  <si>
    <t>AMIKACIN LEVEL</t>
  </si>
  <si>
    <t>80150 90</t>
  </si>
  <si>
    <t>RH PHENOTYPE</t>
  </si>
  <si>
    <t>86906 90</t>
  </si>
  <si>
    <t>COMPLEMENT C2</t>
  </si>
  <si>
    <t>AMITRIPTYLINE ELAVIL</t>
  </si>
  <si>
    <t>80335 90</t>
  </si>
  <si>
    <t>AMMONIA</t>
  </si>
  <si>
    <t>82140 TC</t>
  </si>
  <si>
    <t>AMOEBIC ANTIBODY</t>
  </si>
  <si>
    <t>86753 90</t>
  </si>
  <si>
    <t>AMYLASE BODY FLD.</t>
  </si>
  <si>
    <t>82150 TC</t>
  </si>
  <si>
    <t>ANAEROBIC BACT ID</t>
  </si>
  <si>
    <t>87076 90</t>
  </si>
  <si>
    <t>AMYLASE SERUM</t>
  </si>
  <si>
    <t>AMYLASE URINE</t>
  </si>
  <si>
    <t>ANDROSTENEDIONE</t>
  </si>
  <si>
    <t>82157 90</t>
  </si>
  <si>
    <t>PLATELET POOLING</t>
  </si>
  <si>
    <t>86965 TC</t>
  </si>
  <si>
    <t>ANGIOTENSIN-1-CONV E</t>
  </si>
  <si>
    <t>82164 90</t>
  </si>
  <si>
    <t>DNA (SS) ANTIBODY</t>
  </si>
  <si>
    <t>86226 90</t>
  </si>
  <si>
    <t>DNA DS ANTIBDY NATIV</t>
  </si>
  <si>
    <t>86225 90</t>
  </si>
  <si>
    <t>PLATELET CT RESEARCH</t>
  </si>
  <si>
    <t>85049 TC</t>
  </si>
  <si>
    <t>CHLAMYDIA, DFA</t>
  </si>
  <si>
    <t>87270 90</t>
  </si>
  <si>
    <t>ANTIBODY SCREEN IS</t>
  </si>
  <si>
    <t>86850 TC</t>
  </si>
  <si>
    <t>ANTINUCLEAR ANTIBODY</t>
  </si>
  <si>
    <t>86038 90</t>
  </si>
  <si>
    <t>PLATLET ANTIBODIES</t>
  </si>
  <si>
    <t>STRIATED MUSCLE AB</t>
  </si>
  <si>
    <t>86255 TC</t>
  </si>
  <si>
    <t>ANTITHROMBIN III ACT</t>
  </si>
  <si>
    <t>85300 90</t>
  </si>
  <si>
    <t>AFB MYCOBACTERIUM TB</t>
  </si>
  <si>
    <t>ANTIBODY IDENTIFICAT</t>
  </si>
  <si>
    <t>VET CHEM PROFILE 17</t>
  </si>
  <si>
    <t>ANTIBODY(RBC)ELUTION</t>
  </si>
  <si>
    <t>ANTIDIURET HORM (VAS</t>
  </si>
  <si>
    <t>84588 90</t>
  </si>
  <si>
    <t>ARSENIC URINE</t>
  </si>
  <si>
    <t>82175 90</t>
  </si>
  <si>
    <t>ARSENIC BLOOD</t>
  </si>
  <si>
    <t>BLOOD GASES</t>
  </si>
  <si>
    <t>82805 TC</t>
  </si>
  <si>
    <t>ARTERIAL PUNCTURE</t>
  </si>
  <si>
    <t>VIT B12 BINDING</t>
  </si>
  <si>
    <t>82608 90</t>
  </si>
  <si>
    <t>ASPERGILLUS AB</t>
  </si>
  <si>
    <t>86606 90</t>
  </si>
  <si>
    <t>HYDROXYACID 5 URINE</t>
  </si>
  <si>
    <t>83497 90</t>
  </si>
  <si>
    <t>OSMOLALITY BF/FECAL</t>
  </si>
  <si>
    <t>84999 90</t>
  </si>
  <si>
    <t>FECAL FAT 72 HOUR</t>
  </si>
  <si>
    <t>SINEMET</t>
  </si>
  <si>
    <t>80299 90</t>
  </si>
  <si>
    <t>BETA 2 MICROGLOBULIN</t>
  </si>
  <si>
    <t>82232 90</t>
  </si>
  <si>
    <t>ABSOLUTE CD4 COUNT</t>
  </si>
  <si>
    <t>88182 90</t>
  </si>
  <si>
    <t>BENZODIAZEPHINE SCRE</t>
  </si>
  <si>
    <t>BETA STREP SCREEN</t>
  </si>
  <si>
    <t>87880 TC</t>
  </si>
  <si>
    <t>CD4 HELPER T CELL CT</t>
  </si>
  <si>
    <t>BILIRUBIN DIRECT</t>
  </si>
  <si>
    <t>82248 TC</t>
  </si>
  <si>
    <t>BILIRUBIN TOTAL</t>
  </si>
  <si>
    <t>BLEEDING TIME</t>
  </si>
  <si>
    <t>85002 TC</t>
  </si>
  <si>
    <t>THYROTROPIN REL HORM</t>
  </si>
  <si>
    <t>83519 90</t>
  </si>
  <si>
    <t>BLOOD FOR PARASITES</t>
  </si>
  <si>
    <t>87207 90</t>
  </si>
  <si>
    <t>BLOOD TYPE RH</t>
  </si>
  <si>
    <t>86901 TC</t>
  </si>
  <si>
    <t>HEP DIAGNOSTIC PANEL</t>
  </si>
  <si>
    <t>80074 90</t>
  </si>
  <si>
    <t>LYMPH TRANSFORMATION</t>
  </si>
  <si>
    <t>86353 90</t>
  </si>
  <si>
    <t>BORDET PERTUS DFA SM</t>
  </si>
  <si>
    <t>87265 90</t>
  </si>
  <si>
    <t>FELBAMATE FELBATOL</t>
  </si>
  <si>
    <t>CEA</t>
  </si>
  <si>
    <t>82378 TC</t>
  </si>
  <si>
    <t>CPK TOTAL</t>
  </si>
  <si>
    <t>82550 TC</t>
  </si>
  <si>
    <t>CPK ISOENZYMES</t>
  </si>
  <si>
    <t>82552 90</t>
  </si>
  <si>
    <t>C'1 ESTERASE INHIBIT</t>
  </si>
  <si>
    <t>C-REACTIVE PROTEIN</t>
  </si>
  <si>
    <t>86140 90</t>
  </si>
  <si>
    <t>CALCITONIN</t>
  </si>
  <si>
    <t>82308 90</t>
  </si>
  <si>
    <t>CALCIUM TOTAL</t>
  </si>
  <si>
    <t>82310 TC</t>
  </si>
  <si>
    <t>CALCIUM IONIZED</t>
  </si>
  <si>
    <t>82330 TC</t>
  </si>
  <si>
    <t>CALCIUM URINE QUAN</t>
  </si>
  <si>
    <t>82340 90</t>
  </si>
  <si>
    <t>CALCULI KIDNEY STONE</t>
  </si>
  <si>
    <t>82360 90</t>
  </si>
  <si>
    <t>COAG FACTOR II ANTIV</t>
  </si>
  <si>
    <t>85210 90</t>
  </si>
  <si>
    <t>RAPAMUNE</t>
  </si>
  <si>
    <t>CA 125</t>
  </si>
  <si>
    <t>86304 90</t>
  </si>
  <si>
    <t>LAMOTRIGINE LEVEL</t>
  </si>
  <si>
    <t>80155 90</t>
  </si>
  <si>
    <t>CARBAMAZEPINE</t>
  </si>
  <si>
    <t>80156 90</t>
  </si>
  <si>
    <t>CARBON DIOXIDE (CO2)</t>
  </si>
  <si>
    <t>82374 TC</t>
  </si>
  <si>
    <t>CARBOXYHEMOGLOBIN CO</t>
  </si>
  <si>
    <t>82375 TC</t>
  </si>
  <si>
    <t>PLAQUENIL SERUM</t>
  </si>
  <si>
    <t>CAROTENE</t>
  </si>
  <si>
    <t>82380 90</t>
  </si>
  <si>
    <t>CATECHOLAMINES PLASM</t>
  </si>
  <si>
    <t>82384 90</t>
  </si>
  <si>
    <t>CATECHOLAMINES URINE</t>
  </si>
  <si>
    <t>CELL CT &amp; DIFF</t>
  </si>
  <si>
    <t>89051 TC</t>
  </si>
  <si>
    <t>CYTOGENETICS BLOOD</t>
  </si>
  <si>
    <t>88230 90</t>
  </si>
  <si>
    <t>INFECT ORG OTHER PCR</t>
  </si>
  <si>
    <t>87798 90</t>
  </si>
  <si>
    <t>CHROMO KAROTYPES</t>
  </si>
  <si>
    <t>88280 90</t>
  </si>
  <si>
    <t>CHLAMYDIA DNA PROBE</t>
  </si>
  <si>
    <t>87490 90</t>
  </si>
  <si>
    <t>ID ORGANISM AEROBIC</t>
  </si>
  <si>
    <t>87077 TC</t>
  </si>
  <si>
    <t>CHLORAMPHENICOL</t>
  </si>
  <si>
    <t>82415 90</t>
  </si>
  <si>
    <t>CHLORIDE CSF</t>
  </si>
  <si>
    <t>87491 90</t>
  </si>
  <si>
    <t>CHLORIDE BLOOD</t>
  </si>
  <si>
    <t>82435 TC</t>
  </si>
  <si>
    <t>CHOLESTEROL SERUM T</t>
  </si>
  <si>
    <t>82465 TC</t>
  </si>
  <si>
    <t>CHOLINESTERASE</t>
  </si>
  <si>
    <t>82480 90</t>
  </si>
  <si>
    <t>CHROMOSOME 15-20CELL</t>
  </si>
  <si>
    <t>88262 90</t>
  </si>
  <si>
    <t>CHROMOSONE ANALYS BM</t>
  </si>
  <si>
    <t>88237 90</t>
  </si>
  <si>
    <t>CHROMOSONE GENETIC</t>
  </si>
  <si>
    <t>CITRIC ACID UR</t>
  </si>
  <si>
    <t>82507 90</t>
  </si>
  <si>
    <t>CK-MB SERUM</t>
  </si>
  <si>
    <t>82553 TC</t>
  </si>
  <si>
    <t>MUTATION ID EACH SEG</t>
  </si>
  <si>
    <t>81383 90</t>
  </si>
  <si>
    <t>CLONAZEPAM CLONOPIN</t>
  </si>
  <si>
    <t>80346 90</t>
  </si>
  <si>
    <t>HOMOCYSTINE</t>
  </si>
  <si>
    <t>83090 90</t>
  </si>
  <si>
    <t>CULTURE C. DIFFICILE</t>
  </si>
  <si>
    <t>87075 90</t>
  </si>
  <si>
    <t>C DIFF A/B BY DNA</t>
  </si>
  <si>
    <t>87493 TC</t>
  </si>
  <si>
    <t>C.DIFFICILE ANTIGN</t>
  </si>
  <si>
    <t>87449 90</t>
  </si>
  <si>
    <t>FETAL CELL SCREEN</t>
  </si>
  <si>
    <t>85461 90</t>
  </si>
  <si>
    <t>COCCIDIOIDES AB</t>
  </si>
  <si>
    <t>86635 90</t>
  </si>
  <si>
    <t>COLD AGGLUTINATION</t>
  </si>
  <si>
    <t>86157 90</t>
  </si>
  <si>
    <t>COLONY CNT EXCEPT UA</t>
  </si>
  <si>
    <t>87086 TC</t>
  </si>
  <si>
    <t>COMPLEMENT C3</t>
  </si>
  <si>
    <t>COMPLEMENT C4</t>
  </si>
  <si>
    <t>COMPLEMENT TOT(CH50)</t>
  </si>
  <si>
    <t>86162 90</t>
  </si>
  <si>
    <t>LEVEL III SURG PATH</t>
  </si>
  <si>
    <t>88304 TC</t>
  </si>
  <si>
    <t>DEOXYCORTISOL, 11</t>
  </si>
  <si>
    <t>82634 90</t>
  </si>
  <si>
    <t>ANTIPROTEINASE</t>
  </si>
  <si>
    <t>COOMBS DIRECT POLY</t>
  </si>
  <si>
    <t>COOMBS TEST INDIRECT</t>
  </si>
  <si>
    <t>GASTROCULT</t>
  </si>
  <si>
    <t>82271 TC</t>
  </si>
  <si>
    <t>THYROID PEROXIDASE</t>
  </si>
  <si>
    <t>86376 90</t>
  </si>
  <si>
    <t>CORTISOL FREE URINE</t>
  </si>
  <si>
    <t>82530 90</t>
  </si>
  <si>
    <t>CORTISOL TOTAL SERUM</t>
  </si>
  <si>
    <t>82533 90</t>
  </si>
  <si>
    <t>E COLI CSF/UA</t>
  </si>
  <si>
    <t>COXSACKIE A VIRUS PR</t>
  </si>
  <si>
    <t>CREATININE SERUM</t>
  </si>
  <si>
    <t>82565 90</t>
  </si>
  <si>
    <t>CREATININE URINE</t>
  </si>
  <si>
    <t>82570 TC</t>
  </si>
  <si>
    <t>CREATIN CLEARA URINE</t>
  </si>
  <si>
    <t>82575 TC</t>
  </si>
  <si>
    <t>CREATININE 24H URINE</t>
  </si>
  <si>
    <t>CROSSMATCH AHG</t>
  </si>
  <si>
    <t>86922 TC</t>
  </si>
  <si>
    <t>CRYOGLOBULINS QUAN</t>
  </si>
  <si>
    <t>82595 90</t>
  </si>
  <si>
    <t>CRYOPRECIPITATE</t>
  </si>
  <si>
    <t>P9012</t>
  </si>
  <si>
    <t>P9012 90</t>
  </si>
  <si>
    <t>CRYPTOCOCCAL ANTIGEN</t>
  </si>
  <si>
    <t>CRYSTAL EXAM POLARIZ</t>
  </si>
  <si>
    <t>89060 TC</t>
  </si>
  <si>
    <t>CULTURE ACID FAST</t>
  </si>
  <si>
    <t>87116 90</t>
  </si>
  <si>
    <t>CULTURE G C</t>
  </si>
  <si>
    <t>87081 TC</t>
  </si>
  <si>
    <t>CHROMIUM UA</t>
  </si>
  <si>
    <t>82495 TC</t>
  </si>
  <si>
    <t>CULTURE SPUTUM</t>
  </si>
  <si>
    <t>87070 TC</t>
  </si>
  <si>
    <t>CULTURE ANAEROBIC</t>
  </si>
  <si>
    <t>CULTURE BLOOD</t>
  </si>
  <si>
    <t>87040 TC</t>
  </si>
  <si>
    <t>CULTURE CSF</t>
  </si>
  <si>
    <t>CULTURE CERVICAL</t>
  </si>
  <si>
    <t>CULTURE CMV</t>
  </si>
  <si>
    <t>87252 90</t>
  </si>
  <si>
    <t>CULT CAMPYLOBACTER</t>
  </si>
  <si>
    <t>CULTURE CHLAMYDIA</t>
  </si>
  <si>
    <t>87110 90</t>
  </si>
  <si>
    <t>CULTURE EAR</t>
  </si>
  <si>
    <t>CULTURE EYE</t>
  </si>
  <si>
    <t>CULTURE FUNGUS SKIN</t>
  </si>
  <si>
    <t>87101 90</t>
  </si>
  <si>
    <t>CULTURE STOOL</t>
  </si>
  <si>
    <t>87045 TC</t>
  </si>
  <si>
    <t>CULTURE THROAT</t>
  </si>
  <si>
    <t>CULTURE URINE</t>
  </si>
  <si>
    <t>CULTURE GENITAL</t>
  </si>
  <si>
    <t>CULTURE WOUND</t>
  </si>
  <si>
    <t>CULTURE VIRAL</t>
  </si>
  <si>
    <t>CYSTINE URINE</t>
  </si>
  <si>
    <t>82615 90</t>
  </si>
  <si>
    <t>HISTONE ANTIBODY</t>
  </si>
  <si>
    <t>CHLORIDE URINE</t>
  </si>
  <si>
    <t>82436 TC</t>
  </si>
  <si>
    <t>CYTOMEGALOVIRUS IGG</t>
  </si>
  <si>
    <t>86644 90</t>
  </si>
  <si>
    <t>CYTOMEGA IGM</t>
  </si>
  <si>
    <t>86645 90</t>
  </si>
  <si>
    <t>DHEA DEHYDROEPIANDRO</t>
  </si>
  <si>
    <t>82626 90</t>
  </si>
  <si>
    <t>HISTOCHEMICAL STAIN</t>
  </si>
  <si>
    <t>88314 90</t>
  </si>
  <si>
    <t>DESIPRAMINE</t>
  </si>
  <si>
    <t>80335 TC</t>
  </si>
  <si>
    <t>DRUG SCREEN ALLIANCE</t>
  </si>
  <si>
    <t>TACROLIMUS PROGRAFF</t>
  </si>
  <si>
    <t>80197 90</t>
  </si>
  <si>
    <t>IMMUNOGLOBULIN IGM</t>
  </si>
  <si>
    <t>82784 90</t>
  </si>
  <si>
    <t>DIGOXIN</t>
  </si>
  <si>
    <t>80162 TC</t>
  </si>
  <si>
    <t>DRUG SCREEN MEADOWOD</t>
  </si>
  <si>
    <t>DRUG CONFIRM-GC/MS</t>
  </si>
  <si>
    <t>80301 TC</t>
  </si>
  <si>
    <t>HEP C VIRUS RNA</t>
  </si>
  <si>
    <t>87522 90</t>
  </si>
  <si>
    <t>CONSULT &amp; REPORT</t>
  </si>
  <si>
    <t>88323 90</t>
  </si>
  <si>
    <t>FACTOR V ACTIVITY</t>
  </si>
  <si>
    <t>85220 90</t>
  </si>
  <si>
    <t>ELECTROLYTE PANEL</t>
  </si>
  <si>
    <t>80051 TC</t>
  </si>
  <si>
    <t>EOSINOPHILE CNT TOTA</t>
  </si>
  <si>
    <t>87205 90</t>
  </si>
  <si>
    <t>EOSINOPHIL NAS SMEAR</t>
  </si>
  <si>
    <t>89190 90</t>
  </si>
  <si>
    <t>EPSTEIN-BARR VCA-IGG</t>
  </si>
  <si>
    <t>86665 90</t>
  </si>
  <si>
    <t>EPSTEIN-BARR VCA-IGM</t>
  </si>
  <si>
    <t>EPSTEIN-BARR EARLY A</t>
  </si>
  <si>
    <t>86663 90</t>
  </si>
  <si>
    <t>EPSTEIN-BARR NUCLEAR</t>
  </si>
  <si>
    <t>86664 90</t>
  </si>
  <si>
    <t>ERYTHROPOIETIN</t>
  </si>
  <si>
    <t>82668 90</t>
  </si>
  <si>
    <t>ESTRADIOL</t>
  </si>
  <si>
    <t>82670 90</t>
  </si>
  <si>
    <t>ERA BREAST TISSUE</t>
  </si>
  <si>
    <t>84233 90</t>
  </si>
  <si>
    <t>GLUCOSE BF</t>
  </si>
  <si>
    <t>82945 TC</t>
  </si>
  <si>
    <t>ESTRIOL UNCONJUGATED</t>
  </si>
  <si>
    <t>82677 90</t>
  </si>
  <si>
    <t>ETHOSUXIMIDE ZARONTI</t>
  </si>
  <si>
    <t>80168 90</t>
  </si>
  <si>
    <t>FTA-ABS SERUM</t>
  </si>
  <si>
    <t>86780 90</t>
  </si>
  <si>
    <t>DRUG SCREEN CHAMPION</t>
  </si>
  <si>
    <t>FACTOR V111 RELATED</t>
  </si>
  <si>
    <t>85244 90</t>
  </si>
  <si>
    <t>FACTOR VIII COAGULAT</t>
  </si>
  <si>
    <t>85240 90</t>
  </si>
  <si>
    <t>FACTORS 11 (XI) COAG</t>
  </si>
  <si>
    <t>85270 90</t>
  </si>
  <si>
    <t>FACTORS 12 (XII)COAG</t>
  </si>
  <si>
    <t>85280 90</t>
  </si>
  <si>
    <t>HIV1 RNA QUANT ULTRA</t>
  </si>
  <si>
    <t>FEBRILE AGGLUTININS</t>
  </si>
  <si>
    <t>86000 90</t>
  </si>
  <si>
    <t>FECAL LEUKOCYTES</t>
  </si>
  <si>
    <t>83630 90</t>
  </si>
  <si>
    <t>FERRITIN</t>
  </si>
  <si>
    <t>82728 TC</t>
  </si>
  <si>
    <t>KLEIHAUER-BETKE STR</t>
  </si>
  <si>
    <t>85460 90</t>
  </si>
  <si>
    <t>FIBRIN DEGRADATION</t>
  </si>
  <si>
    <t>FIBRINOGEN ACTIVITY</t>
  </si>
  <si>
    <t>85384 90</t>
  </si>
  <si>
    <t>FOLIC ACID RBC</t>
  </si>
  <si>
    <t>82747 90</t>
  </si>
  <si>
    <t>MYELIN BASIC PROTEIN</t>
  </si>
  <si>
    <t>83873 90</t>
  </si>
  <si>
    <t>T3 FREE</t>
  </si>
  <si>
    <t>84481 TC</t>
  </si>
  <si>
    <t>T4 FREE THYROXINE</t>
  </si>
  <si>
    <t>84439 TC</t>
  </si>
  <si>
    <t>FSH</t>
  </si>
  <si>
    <t>83001 90</t>
  </si>
  <si>
    <t>ANTI RI</t>
  </si>
  <si>
    <t>FUNGUS STAIN</t>
  </si>
  <si>
    <t>OLIGOCLONAL BAND CSF</t>
  </si>
  <si>
    <t>83916 90</t>
  </si>
  <si>
    <t>GGT</t>
  </si>
  <si>
    <t>82977 TC</t>
  </si>
  <si>
    <t>AST SGOT</t>
  </si>
  <si>
    <t>84450 TC</t>
  </si>
  <si>
    <t>ALT SGPT</t>
  </si>
  <si>
    <t>84460 TC</t>
  </si>
  <si>
    <t>GASTRIC ACID F/T</t>
  </si>
  <si>
    <t>82930 90</t>
  </si>
  <si>
    <t>GASTRIN (S)</t>
  </si>
  <si>
    <t>82941 90</t>
  </si>
  <si>
    <t>GENTAMYCIN LEVEL</t>
  </si>
  <si>
    <t>80170 90</t>
  </si>
  <si>
    <t>GLU-6 PHOSPH DEHYDRO</t>
  </si>
  <si>
    <t>82955 90</t>
  </si>
  <si>
    <t>GLUCOSE SPINAL FLUID</t>
  </si>
  <si>
    <t>GTT 1 HR W DRINK</t>
  </si>
  <si>
    <t>82950 TC</t>
  </si>
  <si>
    <t>GLUCOSE SERUM</t>
  </si>
  <si>
    <t>82947 TC</t>
  </si>
  <si>
    <t>GRAM STAIN</t>
  </si>
  <si>
    <t>GC DNA PROBE</t>
  </si>
  <si>
    <t>87591 90</t>
  </si>
  <si>
    <t>FACTOR V LEIDER</t>
  </si>
  <si>
    <t>81241 90</t>
  </si>
  <si>
    <t>GROUP B STREPT ANTIG</t>
  </si>
  <si>
    <t>GROWTH HORMONE (HGH)</t>
  </si>
  <si>
    <t>83003 90</t>
  </si>
  <si>
    <t>HCG QUAN URINE</t>
  </si>
  <si>
    <t>84702 90</t>
  </si>
  <si>
    <t>HCG QUAN SERUM</t>
  </si>
  <si>
    <t>84702 TC</t>
  </si>
  <si>
    <t>HDL CHOLESTEROL</t>
  </si>
  <si>
    <t>83718 TC</t>
  </si>
  <si>
    <t>H INFLUENZAE CSF/UA</t>
  </si>
  <si>
    <t>HAPTOGLOBIN</t>
  </si>
  <si>
    <t>83010 90</t>
  </si>
  <si>
    <t>HCG QUAL SERUM</t>
  </si>
  <si>
    <t>84703 TC</t>
  </si>
  <si>
    <t>HCG QUAL URINE</t>
  </si>
  <si>
    <t>81025 TC</t>
  </si>
  <si>
    <t>HEAVY METAL SCREEN</t>
  </si>
  <si>
    <t>83015 90</t>
  </si>
  <si>
    <t>HEMATOCRIT (HCT)</t>
  </si>
  <si>
    <t>85014 TC</t>
  </si>
  <si>
    <t>HEMOGLOBIN (HGB)</t>
  </si>
  <si>
    <t>85018 TC</t>
  </si>
  <si>
    <t>HEMOGLOBIN GLYCO A1C</t>
  </si>
  <si>
    <t>83036 TC</t>
  </si>
  <si>
    <t>HEMOGLOBIN PLASMA</t>
  </si>
  <si>
    <t>83051 TC</t>
  </si>
  <si>
    <t>HEMOGLOBIN ELECTROPH</t>
  </si>
  <si>
    <t>83021 90</t>
  </si>
  <si>
    <t>HEMOGLOBIN A-2 QUAN</t>
  </si>
  <si>
    <t>CBC AUTO PLT &amp; DIFF</t>
  </si>
  <si>
    <t>85025 TC</t>
  </si>
  <si>
    <t>HEMOSIDERIN QUAL U</t>
  </si>
  <si>
    <t>83070 90</t>
  </si>
  <si>
    <t>HEP C ANTIBODY</t>
  </si>
  <si>
    <t>86803 90</t>
  </si>
  <si>
    <t>HEPATITIS A ANTIBODY</t>
  </si>
  <si>
    <t>86708 90</t>
  </si>
  <si>
    <t>HEP B CORE AB</t>
  </si>
  <si>
    <t>86704 90</t>
  </si>
  <si>
    <t>HEP B SUR (HBSAG)</t>
  </si>
  <si>
    <t>87340 90</t>
  </si>
  <si>
    <t>HEP B SUR (HBSAB)</t>
  </si>
  <si>
    <t>86706 90</t>
  </si>
  <si>
    <t>TYROID AUTOANTIBODY</t>
  </si>
  <si>
    <t>86800 90</t>
  </si>
  <si>
    <t>CROSSMATCH IS</t>
  </si>
  <si>
    <t>86920 TC</t>
  </si>
  <si>
    <t>METHYLMALONIC ACID</t>
  </si>
  <si>
    <t>83921 90</t>
  </si>
  <si>
    <t>CHLAMYDIA TRACH EIA</t>
  </si>
  <si>
    <t>HERPES SIMPLEX CULT</t>
  </si>
  <si>
    <t>87140 90</t>
  </si>
  <si>
    <t>VARICELLA ZOSTER IGM</t>
  </si>
  <si>
    <t>86787 90</t>
  </si>
  <si>
    <t>HERPES SIMPLEX TYPE1</t>
  </si>
  <si>
    <t>86695 90</t>
  </si>
  <si>
    <t>HISTOPLASMOSIS CF</t>
  </si>
  <si>
    <t>86698 90</t>
  </si>
  <si>
    <t>HIV SCREEN</t>
  </si>
  <si>
    <t>86701 90</t>
  </si>
  <si>
    <t>HLA-B27 TISSUE TYPE</t>
  </si>
  <si>
    <t>86812 90</t>
  </si>
  <si>
    <t>HOMOVANILLIE ACID(HV</t>
  </si>
  <si>
    <t>83150 90</t>
  </si>
  <si>
    <t>PARATHYROID N-TERMAL</t>
  </si>
  <si>
    <t>83970 90</t>
  </si>
  <si>
    <t>HYDROXYPROLINE FREE</t>
  </si>
  <si>
    <t>83500 90</t>
  </si>
  <si>
    <t>IDENTIFICATION WORM</t>
  </si>
  <si>
    <t>87169 90</t>
  </si>
  <si>
    <t>IMIPRAMINE PROFILE</t>
  </si>
  <si>
    <t>CX M HOMINIS UREA PL</t>
  </si>
  <si>
    <t>87109 90</t>
  </si>
  <si>
    <t>GEL DIFFUSION</t>
  </si>
  <si>
    <t>86331 TC</t>
  </si>
  <si>
    <t>IMMUNOFIXATION SERUM</t>
  </si>
  <si>
    <t>86334 90</t>
  </si>
  <si>
    <t>IMMUNOELECTR CSF</t>
  </si>
  <si>
    <t>84165 90</t>
  </si>
  <si>
    <t>PARATHYROID C-TERMAL</t>
  </si>
  <si>
    <t>IMMUNOGLOBULIN IGE</t>
  </si>
  <si>
    <t>82785 90</t>
  </si>
  <si>
    <t>H PYLORI IGM QUAN</t>
  </si>
  <si>
    <t>86677 90</t>
  </si>
  <si>
    <t>PREALBUMIN</t>
  </si>
  <si>
    <t>84134 90</t>
  </si>
  <si>
    <t>INFLUENZA A ANTIBODY</t>
  </si>
  <si>
    <t>86710 TC</t>
  </si>
  <si>
    <t>PHOSPHORUS INORGANIC</t>
  </si>
  <si>
    <t>84100 TC</t>
  </si>
  <si>
    <t>INSULIN TOTAL SERUM</t>
  </si>
  <si>
    <t>83525 90</t>
  </si>
  <si>
    <t>IRON TOTAL</t>
  </si>
  <si>
    <t>83540 TC</t>
  </si>
  <si>
    <t>NITROFURANTOIN</t>
  </si>
  <si>
    <t>K OH PREPS TISSUE</t>
  </si>
  <si>
    <t>87220 90</t>
  </si>
  <si>
    <t>KETOSTEROIDS 17 TOTL</t>
  </si>
  <si>
    <t>83586 90</t>
  </si>
  <si>
    <t>LDH</t>
  </si>
  <si>
    <t>83615 TC</t>
  </si>
  <si>
    <t>LDH FLUID</t>
  </si>
  <si>
    <t>PROTEIN T (BF)</t>
  </si>
  <si>
    <t>84155 TC</t>
  </si>
  <si>
    <t>L/S LECITHIN/SPHINGO</t>
  </si>
  <si>
    <t>83661 90</t>
  </si>
  <si>
    <t>DRUG SCREEN CITY FF</t>
  </si>
  <si>
    <t>80304 TC</t>
  </si>
  <si>
    <t>LACTIC ACID BLOOD</t>
  </si>
  <si>
    <t>83605 TC</t>
  </si>
  <si>
    <t>C-PEPTIDE</t>
  </si>
  <si>
    <t>84681 90</t>
  </si>
  <si>
    <t>ID ORGANISM URINE</t>
  </si>
  <si>
    <t>LEAD SCR ANY SOURCE</t>
  </si>
  <si>
    <t>83655 90</t>
  </si>
  <si>
    <t>LEAD BLOOD</t>
  </si>
  <si>
    <t>LEGIONELLA ANTIBODYS</t>
  </si>
  <si>
    <t>86713 90</t>
  </si>
  <si>
    <t>LEUKOCY ALKA PHOS</t>
  </si>
  <si>
    <t>85540 90</t>
  </si>
  <si>
    <t>LIDOCAINE(XYLO)LEVEL</t>
  </si>
  <si>
    <t>80176 90</t>
  </si>
  <si>
    <t>LIPASE SERUM</t>
  </si>
  <si>
    <t>LIPID SCREEN</t>
  </si>
  <si>
    <t>80061 TC</t>
  </si>
  <si>
    <t>LIPID SUBFRAC PROFIL</t>
  </si>
  <si>
    <t>83701 90</t>
  </si>
  <si>
    <t>LITHIUM</t>
  </si>
  <si>
    <t>80178 TC</t>
  </si>
  <si>
    <t>DRUG SCREEN WALMART</t>
  </si>
  <si>
    <t>LIVER PROFILE</t>
  </si>
  <si>
    <t>80076 TC</t>
  </si>
  <si>
    <t>CAFFEINE LEVEL</t>
  </si>
  <si>
    <t>HEPATITIS BE ANTIGEN</t>
  </si>
  <si>
    <t>87350 90</t>
  </si>
  <si>
    <t>LUTEINIZING HORMONE</t>
  </si>
  <si>
    <t>83002 90</t>
  </si>
  <si>
    <t>MICROALBUMIN URINE</t>
  </si>
  <si>
    <t>82043 TC</t>
  </si>
  <si>
    <t>LYMES TOTAL AB SCR</t>
  </si>
  <si>
    <t>86618 90</t>
  </si>
  <si>
    <t>LYMPHOC T&amp;B CELL</t>
  </si>
  <si>
    <t>LYSOZYME(MURAMIDASE)</t>
  </si>
  <si>
    <t>85549 90</t>
  </si>
  <si>
    <t>MAGNESIUM SERUM</t>
  </si>
  <si>
    <t>83735 TC</t>
  </si>
  <si>
    <t>HEPATITIS BE ANTIBDY</t>
  </si>
  <si>
    <t>86707 90</t>
  </si>
  <si>
    <t>TISSUE BCK W FROZ SE</t>
  </si>
  <si>
    <t>88332 TC</t>
  </si>
  <si>
    <t>VET CBC</t>
  </si>
  <si>
    <t>METANEPHRINES URINE</t>
  </si>
  <si>
    <t>83835 90</t>
  </si>
  <si>
    <t>METHEMOGLOBIN QUAL</t>
  </si>
  <si>
    <t>83045 90</t>
  </si>
  <si>
    <t>CYTOPATHOLOGY FLUIDS</t>
  </si>
  <si>
    <t>88104 90</t>
  </si>
  <si>
    <t>MONO TEST</t>
  </si>
  <si>
    <t>86318 TC</t>
  </si>
  <si>
    <t>MUMPS AB IGG</t>
  </si>
  <si>
    <t>86735 90</t>
  </si>
  <si>
    <t>MYCOPLASMA PNEUM SER</t>
  </si>
  <si>
    <t>86738 90</t>
  </si>
  <si>
    <t>MYOGLOBIN URINE</t>
  </si>
  <si>
    <t>83874 TC</t>
  </si>
  <si>
    <t>PRIMIDONE</t>
  </si>
  <si>
    <t>80188 90</t>
  </si>
  <si>
    <t>N.MENINGITIS CSF/UA</t>
  </si>
  <si>
    <t>PROCALCITONIN</t>
  </si>
  <si>
    <t>84145 TC</t>
  </si>
  <si>
    <t>SMEARS FILTER PREP</t>
  </si>
  <si>
    <t>DRUG SCREEN NIDA</t>
  </si>
  <si>
    <t>APTT MIXING STUDY</t>
  </si>
  <si>
    <t>CYTOPATHOLOGY</t>
  </si>
  <si>
    <t>88108 TC</t>
  </si>
  <si>
    <t>NORTRIPTLINE</t>
  </si>
  <si>
    <t>FECAL OCCULT BL SCR</t>
  </si>
  <si>
    <t>82270 TC</t>
  </si>
  <si>
    <t>ORGANIC ACID QUAN</t>
  </si>
  <si>
    <t>83918 90</t>
  </si>
  <si>
    <t>PATH CONSULT,OR,FZ</t>
  </si>
  <si>
    <t>88331 TC</t>
  </si>
  <si>
    <t>OSMOLALITY URINE</t>
  </si>
  <si>
    <t>83935 90</t>
  </si>
  <si>
    <t>OSMOLALITY (S)</t>
  </si>
  <si>
    <t>83930 90</t>
  </si>
  <si>
    <t>O &amp; P DIRECT</t>
  </si>
  <si>
    <t>87177 90</t>
  </si>
  <si>
    <t>OXALATE URINE</t>
  </si>
  <si>
    <t>83945 90</t>
  </si>
  <si>
    <t>P K U</t>
  </si>
  <si>
    <t>84030 TC</t>
  </si>
  <si>
    <t>PARATHYROID INTACT</t>
  </si>
  <si>
    <t>PARTIAL THROMBO TIME</t>
  </si>
  <si>
    <t>85730 TC</t>
  </si>
  <si>
    <t>DIRECT LDL</t>
  </si>
  <si>
    <t>83721 90</t>
  </si>
  <si>
    <t>ANTIBETA 2 GLYCOPROT</t>
  </si>
  <si>
    <t>86146 90</t>
  </si>
  <si>
    <t>MYELOPEROXIDASE AUTO</t>
  </si>
  <si>
    <t>86021 90</t>
  </si>
  <si>
    <t>PH BODY FLUID/STOOL</t>
  </si>
  <si>
    <t>83986 TC</t>
  </si>
  <si>
    <t>PHENOBARBITAL</t>
  </si>
  <si>
    <t>80184 90</t>
  </si>
  <si>
    <t>PHENYTOIN/DILANTAN</t>
  </si>
  <si>
    <t>80185 TC</t>
  </si>
  <si>
    <t>PHOSPHORUS (U)</t>
  </si>
  <si>
    <t>84105 TC</t>
  </si>
  <si>
    <t>PINWORM EXAM</t>
  </si>
  <si>
    <t>87172 90</t>
  </si>
  <si>
    <t>FRESH FROZEN PLASMA</t>
  </si>
  <si>
    <t>P9017</t>
  </si>
  <si>
    <t>PLATELET COUNT</t>
  </si>
  <si>
    <t>PLATELETS 1 UNIT</t>
  </si>
  <si>
    <t>P9019</t>
  </si>
  <si>
    <t>PNEUMONSCYSTIC CARIN</t>
  </si>
  <si>
    <t>88312 90</t>
  </si>
  <si>
    <t>PROTEIN S TOTAL</t>
  </si>
  <si>
    <t>85306 90</t>
  </si>
  <si>
    <t>PORPHRINS UA 24 HR</t>
  </si>
  <si>
    <t>84120 90</t>
  </si>
  <si>
    <t>PROTOPORPHYRIN RBC</t>
  </si>
  <si>
    <t>84202 90</t>
  </si>
  <si>
    <t>PORPHYRINS QUAL UA</t>
  </si>
  <si>
    <t>84119 90</t>
  </si>
  <si>
    <t>POST VASECTOMY SEMEN</t>
  </si>
  <si>
    <t>89321 TC</t>
  </si>
  <si>
    <t>POTASSIUM URINE</t>
  </si>
  <si>
    <t>84133 TC</t>
  </si>
  <si>
    <t>POTASSIUM SERUM</t>
  </si>
  <si>
    <t>LUPUS ANTICOAG-APTT</t>
  </si>
  <si>
    <t>85732 90</t>
  </si>
  <si>
    <t>PRENATAL I</t>
  </si>
  <si>
    <t>80055 90</t>
  </si>
  <si>
    <t>HEPAT B CORE ANTIGEN</t>
  </si>
  <si>
    <t>PH BLOOD</t>
  </si>
  <si>
    <t>82800 TC</t>
  </si>
  <si>
    <t>HETEROPHILE ABSORPTI</t>
  </si>
  <si>
    <t>86308 90</t>
  </si>
  <si>
    <t>PROCAINAMIDE METABO</t>
  </si>
  <si>
    <t>80192 90</t>
  </si>
  <si>
    <t>PROGESTERONE SERUM</t>
  </si>
  <si>
    <t>84144 90</t>
  </si>
  <si>
    <t>PROLACTIN</t>
  </si>
  <si>
    <t>84146 90</t>
  </si>
  <si>
    <t>BILIRUBIN AMNIO FLD</t>
  </si>
  <si>
    <t>82143 90</t>
  </si>
  <si>
    <t>PSA PROSTATE SPEC AG</t>
  </si>
  <si>
    <t>84153 TC</t>
  </si>
  <si>
    <t>PROTEIN ELECTRO BLD</t>
  </si>
  <si>
    <t>PROTEIN ELECTRO URIN</t>
  </si>
  <si>
    <t>84166 90</t>
  </si>
  <si>
    <t>PROTEIN CSF</t>
  </si>
  <si>
    <t>INTRINSIC FACTOR ANT</t>
  </si>
  <si>
    <t>86340 90</t>
  </si>
  <si>
    <t>PROTEIN TOTAL URINE</t>
  </si>
  <si>
    <t>84156 TC</t>
  </si>
  <si>
    <t>PROTEIN TOTAL SERUM</t>
  </si>
  <si>
    <t>PROTIME/INR</t>
  </si>
  <si>
    <t>85610 TC</t>
  </si>
  <si>
    <t>CHOLINESTERASE ACETY</t>
  </si>
  <si>
    <t>82013 90</t>
  </si>
  <si>
    <t>QUINIDINE</t>
  </si>
  <si>
    <t>80194 90</t>
  </si>
  <si>
    <t>RA QUAN</t>
  </si>
  <si>
    <t>86431 90</t>
  </si>
  <si>
    <t>RAST GENERAL PROFILE</t>
  </si>
  <si>
    <t>86005 90</t>
  </si>
  <si>
    <t>RUBELLA AB IGG</t>
  </si>
  <si>
    <t>86762 90</t>
  </si>
  <si>
    <t>RED BLOOD CELL COUNT</t>
  </si>
  <si>
    <t>85041 TC</t>
  </si>
  <si>
    <t>RED CELL FRAGILITY</t>
  </si>
  <si>
    <t>85557 90</t>
  </si>
  <si>
    <t>INFLUENZA B ANTIBODY</t>
  </si>
  <si>
    <t>86710 90</t>
  </si>
  <si>
    <t>RED CELLS DEGLYCEROL</t>
  </si>
  <si>
    <t>P9039</t>
  </si>
  <si>
    <t>P9039 90</t>
  </si>
  <si>
    <t>REDUCING SUBST STOOL</t>
  </si>
  <si>
    <t>84377 90</t>
  </si>
  <si>
    <t>RENIN PLASMA</t>
  </si>
  <si>
    <t>84244 90</t>
  </si>
  <si>
    <t>RSV RESP SYNC VIRUS</t>
  </si>
  <si>
    <t>87420 TC</t>
  </si>
  <si>
    <t>PARAINFLUENZA 1 AB</t>
  </si>
  <si>
    <t>RETICULOCYTE COUNT</t>
  </si>
  <si>
    <t>85045 TC</t>
  </si>
  <si>
    <t>RH ANTIBODY TITER</t>
  </si>
  <si>
    <t>RHOGAM</t>
  </si>
  <si>
    <t>J1460</t>
  </si>
  <si>
    <t>PLT PHRESIS 1 UNIT</t>
  </si>
  <si>
    <t>P9035</t>
  </si>
  <si>
    <t>ROTAVIRUS ANTIGEN</t>
  </si>
  <si>
    <t>87425 90</t>
  </si>
  <si>
    <t>RPR-STS</t>
  </si>
  <si>
    <t>86592 90</t>
  </si>
  <si>
    <t>PARAINFLUENZA 2 AB</t>
  </si>
  <si>
    <t>SALICYLATE LEVEL</t>
  </si>
  <si>
    <t>SEDIMENTATION RATE</t>
  </si>
  <si>
    <t>85652 TC</t>
  </si>
  <si>
    <t>LIPID TOTAL FECAS</t>
  </si>
  <si>
    <t>SENSITIVITY (MIC)</t>
  </si>
  <si>
    <t>87186 TC</t>
  </si>
  <si>
    <t>SENSITIVITY SING AB</t>
  </si>
  <si>
    <t>87181 TC</t>
  </si>
  <si>
    <t>FFP THAW UNIT</t>
  </si>
  <si>
    <t>86927 TC</t>
  </si>
  <si>
    <t>SICKLE CELL SCREEN</t>
  </si>
  <si>
    <t>85660 90</t>
  </si>
  <si>
    <t>CULTURE BODY FLUID</t>
  </si>
  <si>
    <t>DOXEPIN (SINEQUAN)</t>
  </si>
  <si>
    <t>80355 90</t>
  </si>
  <si>
    <t>SODIUM URINE</t>
  </si>
  <si>
    <t>84300 TC</t>
  </si>
  <si>
    <t>SODIUM BLOOD</t>
  </si>
  <si>
    <t>84295 TC</t>
  </si>
  <si>
    <t>SPEC GRAVITY EX URIN</t>
  </si>
  <si>
    <t>84315 TC</t>
  </si>
  <si>
    <t>CULTURE NASOPHORYRG</t>
  </si>
  <si>
    <t>STAPH AUREUS SCREEN</t>
  </si>
  <si>
    <t>CULTURE FUNGUS BLD</t>
  </si>
  <si>
    <t>87103 90</t>
  </si>
  <si>
    <t>E COLI SEROTYPING</t>
  </si>
  <si>
    <t>87335 90</t>
  </si>
  <si>
    <t>HTLV I/II ANTIBODY</t>
  </si>
  <si>
    <t>86790 90</t>
  </si>
  <si>
    <t>O &amp; P SMEAR</t>
  </si>
  <si>
    <t>87209 90</t>
  </si>
  <si>
    <t>ASO AB STREPTOLYSIN</t>
  </si>
  <si>
    <t>86060 90</t>
  </si>
  <si>
    <t>SULFHEMOGLOBIN QUAN</t>
  </si>
  <si>
    <t>83060 90</t>
  </si>
  <si>
    <t>T &amp; B ASSAY</t>
  </si>
  <si>
    <t>T3 TOTAL</t>
  </si>
  <si>
    <t>84480 90</t>
  </si>
  <si>
    <t>T3 UPTAKE</t>
  </si>
  <si>
    <t>84479 90</t>
  </si>
  <si>
    <t>T4 TOTAL</t>
  </si>
  <si>
    <t>84436 TC</t>
  </si>
  <si>
    <t>TRILEPTAL-OXCARB PNE</t>
  </si>
  <si>
    <t>80183 90</t>
  </si>
  <si>
    <t>TECH COLLECTION BLD</t>
  </si>
  <si>
    <t>KOH SMEAR</t>
  </si>
  <si>
    <t>87210 TC</t>
  </si>
  <si>
    <t>CRYTOSPORIDIUM SMEAR</t>
  </si>
  <si>
    <t>TESTOSTERONE FREE</t>
  </si>
  <si>
    <t>84402 90</t>
  </si>
  <si>
    <t>TESTOSTERONE TOTAL</t>
  </si>
  <si>
    <t>84403 90</t>
  </si>
  <si>
    <t>THEOPHYLLINE</t>
  </si>
  <si>
    <t>80198 90</t>
  </si>
  <si>
    <t>THERAPY PHLEBOTOMY</t>
  </si>
  <si>
    <t>VIT B-1 (THIAMINE)</t>
  </si>
  <si>
    <t>84425 90</t>
  </si>
  <si>
    <t>THROMBIN TIME</t>
  </si>
  <si>
    <t>85670 90</t>
  </si>
  <si>
    <t>THYRD MICROSOMAL AB</t>
  </si>
  <si>
    <t>TIBC</t>
  </si>
  <si>
    <t>83550 TC</t>
  </si>
  <si>
    <t>TOBRAMYCIN</t>
  </si>
  <si>
    <t>80200 90</t>
  </si>
  <si>
    <t>CYTOPATHOLOGY FORENS</t>
  </si>
  <si>
    <t>88125 TC</t>
  </si>
  <si>
    <t>CHROMOSOME FRAGILE X</t>
  </si>
  <si>
    <t>TOXOPLASMOSIS IGG</t>
  </si>
  <si>
    <t>86777 90</t>
  </si>
  <si>
    <t>TOXOPLASMOSIS IGM</t>
  </si>
  <si>
    <t>86778 90</t>
  </si>
  <si>
    <t>TRANSFERRIN</t>
  </si>
  <si>
    <t>84466 TC</t>
  </si>
  <si>
    <t>CYTOPATHLOGY SMEARS</t>
  </si>
  <si>
    <t>88160 TC</t>
  </si>
  <si>
    <t>TRIGLYCERIDES BLOOD</t>
  </si>
  <si>
    <t>TRIPSIN STOOL QUANT</t>
  </si>
  <si>
    <t>84490 90</t>
  </si>
  <si>
    <t>TRYPSIN STOOL QUAL</t>
  </si>
  <si>
    <t>84488 90</t>
  </si>
  <si>
    <t>THYROID STIM HORMONE</t>
  </si>
  <si>
    <t>84443 TC</t>
  </si>
  <si>
    <t>ANTIBODY SCREEN INC</t>
  </si>
  <si>
    <t>ANTIMULLERIAN HORM</t>
  </si>
  <si>
    <t>BILIRUBIN NEONATE</t>
  </si>
  <si>
    <t>UREA NITRO BLOOD/BUN</t>
  </si>
  <si>
    <t>84520 TC</t>
  </si>
  <si>
    <t>UREA NITROGEN (URINE</t>
  </si>
  <si>
    <t>84540 TC</t>
  </si>
  <si>
    <t>URIC ACID BLOOD</t>
  </si>
  <si>
    <t>84550 TC</t>
  </si>
  <si>
    <t>URIC ACID (U) 24 HR</t>
  </si>
  <si>
    <t>84560 90</t>
  </si>
  <si>
    <t>UA WITH MICROSCOPY</t>
  </si>
  <si>
    <t>81001 TC</t>
  </si>
  <si>
    <t>URINALYSIS W/ MICRO</t>
  </si>
  <si>
    <t>FAT STAIN UA,STL,SP</t>
  </si>
  <si>
    <t>89125 90</t>
  </si>
  <si>
    <t>URINALYSIS DIPSTICK</t>
  </si>
  <si>
    <t>81003 TC</t>
  </si>
  <si>
    <t>UROBILINOGEN URINE</t>
  </si>
  <si>
    <t>84583 90</t>
  </si>
  <si>
    <t>VDRL</t>
  </si>
  <si>
    <t>VALIUM DIAZEPAM</t>
  </si>
  <si>
    <t>VALPORIC ACID LEVEL</t>
  </si>
  <si>
    <t>80164 TC</t>
  </si>
  <si>
    <t>VANCOMYCIN</t>
  </si>
  <si>
    <t>80202 TC</t>
  </si>
  <si>
    <t>VMA</t>
  </si>
  <si>
    <t>84585 90</t>
  </si>
  <si>
    <t>VENIPUNCTURE</t>
  </si>
  <si>
    <t>VIT D 1,25 DIHYDROXY</t>
  </si>
  <si>
    <t>82652 90</t>
  </si>
  <si>
    <t>VIT D 25-HYDROXY</t>
  </si>
  <si>
    <t>82306 TC</t>
  </si>
  <si>
    <t>VIT A RETINOL</t>
  </si>
  <si>
    <t>84590 90</t>
  </si>
  <si>
    <t>VIT B12 TOTAL</t>
  </si>
  <si>
    <t>82607 TC</t>
  </si>
  <si>
    <t>WHITE BLD CELL COUNT</t>
  </si>
  <si>
    <t>85048 TC</t>
  </si>
  <si>
    <t>MANUAL DIFF &amp; MORPH</t>
  </si>
  <si>
    <t>85007 TC</t>
  </si>
  <si>
    <t>WASHED R BLOOD CELLS</t>
  </si>
  <si>
    <t>P9022</t>
  </si>
  <si>
    <t>WESTERN BLOT HIV-AB</t>
  </si>
  <si>
    <t>86689 90</t>
  </si>
  <si>
    <t>WET PREP</t>
  </si>
  <si>
    <t>ZINC URINE</t>
  </si>
  <si>
    <t>84630 90</t>
  </si>
  <si>
    <t>ZINC SERUM</t>
  </si>
  <si>
    <t>AMER RED CROSS AFT H</t>
  </si>
  <si>
    <t>P9016</t>
  </si>
  <si>
    <t>CYSTICFIBROSIS</t>
  </si>
  <si>
    <t>81220 90</t>
  </si>
  <si>
    <t>MALARIA SMEAR</t>
  </si>
  <si>
    <t>ACETYLEHOLINE REC</t>
  </si>
  <si>
    <t>ANIT-ENA ANTIBODIES</t>
  </si>
  <si>
    <t>86235 90</t>
  </si>
  <si>
    <t>RED CELLS FROZEN</t>
  </si>
  <si>
    <t>FAT FECAL QUAL</t>
  </si>
  <si>
    <t>82705 90</t>
  </si>
  <si>
    <t>MEAT FIBER FECES</t>
  </si>
  <si>
    <t>89160 90</t>
  </si>
  <si>
    <t>PATH CONSULT OR</t>
  </si>
  <si>
    <t>88311 TC</t>
  </si>
  <si>
    <t>MANUAL DIFF BUFFY CT</t>
  </si>
  <si>
    <t>85009 90</t>
  </si>
  <si>
    <t>TECH COLLECTION UA</t>
  </si>
  <si>
    <t>BONE MARROW ASPIR</t>
  </si>
  <si>
    <t>FOLIC ACID FOLATE</t>
  </si>
  <si>
    <t>82746 TC</t>
  </si>
  <si>
    <t>VIRUS ID TISSUE CULT</t>
  </si>
  <si>
    <t>SMITH ANTIBODY</t>
  </si>
  <si>
    <t>CHROMOSOME CGH FISH</t>
  </si>
  <si>
    <t>88271 90</t>
  </si>
  <si>
    <t>RBC PHENOTYPE</t>
  </si>
  <si>
    <t>86905 90</t>
  </si>
  <si>
    <t>CHROMO ADD HIGH RES</t>
  </si>
  <si>
    <t>88289 90</t>
  </si>
  <si>
    <t>RNP ANTIBODY</t>
  </si>
  <si>
    <t>MECONIUM DRUG PANEL4</t>
  </si>
  <si>
    <t>80302 TC</t>
  </si>
  <si>
    <t>IMMUNOGLOBULIN IGA</t>
  </si>
  <si>
    <t>IMMUNOGLOBULIN IGG</t>
  </si>
  <si>
    <t>VET CULTURE</t>
  </si>
  <si>
    <t>87088 TC</t>
  </si>
  <si>
    <t>VET SENSITIVITY</t>
  </si>
  <si>
    <t>CA 15-3</t>
  </si>
  <si>
    <t>86316 90</t>
  </si>
  <si>
    <t>ID OF ORGANISM VET</t>
  </si>
  <si>
    <t>ISLET CELL ANTIBODY</t>
  </si>
  <si>
    <t>ANTI-DNASE B TITER</t>
  </si>
  <si>
    <t>86215 90</t>
  </si>
  <si>
    <t>MAGNESIUM URINE</t>
  </si>
  <si>
    <t>83735 90</t>
  </si>
  <si>
    <t>RSV DFA SMEAR</t>
  </si>
  <si>
    <t>LDH ISO ENZMES</t>
  </si>
  <si>
    <t>83625 90</t>
  </si>
  <si>
    <t>HIV 1 P24 ANGIGEN</t>
  </si>
  <si>
    <t>87390 90</t>
  </si>
  <si>
    <t>PROINSULIN</t>
  </si>
  <si>
    <t>84206 90</t>
  </si>
  <si>
    <t>VARICELLA ZOSTER IGG</t>
  </si>
  <si>
    <t>BASIC METABOLIC PNL</t>
  </si>
  <si>
    <t>80048 TC</t>
  </si>
  <si>
    <t>SPECIAL STAINS</t>
  </si>
  <si>
    <t>ANTIBODY SCREEN AHG</t>
  </si>
  <si>
    <t>86885 TC</t>
  </si>
  <si>
    <t>INSULIN LIKE GROWTH2</t>
  </si>
  <si>
    <t>IMMUNOFIXATION URINE</t>
  </si>
  <si>
    <t>86335 90</t>
  </si>
  <si>
    <t>COMP METABOLIC PANEL</t>
  </si>
  <si>
    <t>COMPLEMENT C6</t>
  </si>
  <si>
    <t>COMPLEMENT C5</t>
  </si>
  <si>
    <t>H PYLORI ANTIBODY</t>
  </si>
  <si>
    <t>AG TYPE DONOR EA AG</t>
  </si>
  <si>
    <t>86902 90</t>
  </si>
  <si>
    <t>RMSF RICKETTSIA IGG</t>
  </si>
  <si>
    <t>86757 90</t>
  </si>
  <si>
    <t>EHRLICHIOSIS AB</t>
  </si>
  <si>
    <t>86666 90</t>
  </si>
  <si>
    <t>PLATELETS APHERESIS</t>
  </si>
  <si>
    <t>HISTAMINE BLOOD</t>
  </si>
  <si>
    <t>83088 90</t>
  </si>
  <si>
    <t>THYROID MICROSOMAL</t>
  </si>
  <si>
    <t>LAMICTAL</t>
  </si>
  <si>
    <t>80175 90</t>
  </si>
  <si>
    <t>THYROGLOBULIN ANTBDY</t>
  </si>
  <si>
    <t>BLD PACK RBC LEUKRED</t>
  </si>
  <si>
    <t>P9016 BL</t>
  </si>
  <si>
    <t>MYOGLOBIN SERUM</t>
  </si>
  <si>
    <t>PHOSP-CEROL AMNIO FL</t>
  </si>
  <si>
    <t>84081 TC</t>
  </si>
  <si>
    <t>YERSINIA AB TITER</t>
  </si>
  <si>
    <t>86793 90</t>
  </si>
  <si>
    <t>AMIODARONE</t>
  </si>
  <si>
    <t>ETHYLENE CLYCOL</t>
  </si>
  <si>
    <t>82693 90</t>
  </si>
  <si>
    <t>VET T UPTAKE</t>
  </si>
  <si>
    <t>84479 TC</t>
  </si>
  <si>
    <t>RMSF RICKETTSIA IGM</t>
  </si>
  <si>
    <t>MEPERIDINE</t>
  </si>
  <si>
    <t>80365 TC</t>
  </si>
  <si>
    <t>THYROGLOBULIN</t>
  </si>
  <si>
    <t>84432 90</t>
  </si>
  <si>
    <t>PREP SCREEN/INTERP</t>
  </si>
  <si>
    <t>88161 90</t>
  </si>
  <si>
    <t>ESTRONE SERUM</t>
  </si>
  <si>
    <t>82679 90</t>
  </si>
  <si>
    <t>THELPER SUPRESSOR PN</t>
  </si>
  <si>
    <t>85048 90</t>
  </si>
  <si>
    <t>LYMES AB, CSF</t>
  </si>
  <si>
    <t>G.LAMBLIA ANTIGEN</t>
  </si>
  <si>
    <t>87328 90</t>
  </si>
  <si>
    <t>CARDIOLIPIN AB</t>
  </si>
  <si>
    <t>86147 90</t>
  </si>
  <si>
    <t>FACTOR 9 (IX) COAG</t>
  </si>
  <si>
    <t>85250 90</t>
  </si>
  <si>
    <t>UA TIME VOLUME MSRMT</t>
  </si>
  <si>
    <t>81050 TC</t>
  </si>
  <si>
    <t>VET  T4</t>
  </si>
  <si>
    <t>ORGANIC ACID URINE</t>
  </si>
  <si>
    <t>83919 90</t>
  </si>
  <si>
    <t>AMINO ACID PROFILE</t>
  </si>
  <si>
    <t>82139 90</t>
  </si>
  <si>
    <t>VISCOSITY SERUM</t>
  </si>
  <si>
    <t>85810 90</t>
  </si>
  <si>
    <t>CYTOPATH TZANCK SMR</t>
  </si>
  <si>
    <t>RISTOCETIN COFACTOR</t>
  </si>
  <si>
    <t>85245 90</t>
  </si>
  <si>
    <t>PAROVIRUS B19 IGGIGM</t>
  </si>
  <si>
    <t>86747 90</t>
  </si>
  <si>
    <t>CENTROMERE ANTIBODYS</t>
  </si>
  <si>
    <t>SCLERODERMA ANTIBODY</t>
  </si>
  <si>
    <t>EXTEND STUDY &gt; 5 SLI</t>
  </si>
  <si>
    <t>88162 90</t>
  </si>
  <si>
    <t>METHANOL LEVEL</t>
  </si>
  <si>
    <t>84600 90</t>
  </si>
  <si>
    <t>SILVER STAIN</t>
  </si>
  <si>
    <t>88313 90</t>
  </si>
  <si>
    <t>FINE NEEDLE ASPIR SM</t>
  </si>
  <si>
    <t>PARAINFLUENZA 3 AB</t>
  </si>
  <si>
    <t>ADENOVIRUS ANTIBODY</t>
  </si>
  <si>
    <t>86603 90</t>
  </si>
  <si>
    <t>FREE T4 EQULIBRUM</t>
  </si>
  <si>
    <t>84439 90</t>
  </si>
  <si>
    <t>DEEP TISSUE RAD GUID</t>
  </si>
  <si>
    <t>TOXOCARA CANIS ANTIB</t>
  </si>
  <si>
    <t>86317 90</t>
  </si>
  <si>
    <t>CA 27-29</t>
  </si>
  <si>
    <t>86300 90</t>
  </si>
  <si>
    <t>RUBEOLA AB IGG</t>
  </si>
  <si>
    <t>86765 90</t>
  </si>
  <si>
    <t>SJOGRENS ANTIBODY</t>
  </si>
  <si>
    <t>COPPER BLD</t>
  </si>
  <si>
    <t>82525 90</t>
  </si>
  <si>
    <t>VITAMIN E</t>
  </si>
  <si>
    <t>84446 90</t>
  </si>
  <si>
    <t>EVAL FINE NEEDLE ASP</t>
  </si>
  <si>
    <t>88172 TC</t>
  </si>
  <si>
    <t>TOLUENE BLOOD</t>
  </si>
  <si>
    <t>FACTOR V COAG ACT</t>
  </si>
  <si>
    <t>COPROPORPHYRINS UA</t>
  </si>
  <si>
    <t>BLASTOMYCES ANTIBODY</t>
  </si>
  <si>
    <t>86612 90</t>
  </si>
  <si>
    <t>CHLAMYDIA ANTIGEN</t>
  </si>
  <si>
    <t>87320 90</t>
  </si>
  <si>
    <t>SMOOTH MUSCLE AB</t>
  </si>
  <si>
    <t>RHEUMATOID ARTH BLD</t>
  </si>
  <si>
    <t>86431 TC</t>
  </si>
  <si>
    <t>CA-19-9</t>
  </si>
  <si>
    <t>86301 90</t>
  </si>
  <si>
    <t>CAT SCRATCH FEVER</t>
  </si>
  <si>
    <t>86611 90</t>
  </si>
  <si>
    <t>CULTURE, VIBRIO</t>
  </si>
  <si>
    <t>87081 90</t>
  </si>
  <si>
    <t>DRVVT</t>
  </si>
  <si>
    <t>85613 90</t>
  </si>
  <si>
    <t>HLA COMPLE PHENOTYPE</t>
  </si>
  <si>
    <t>86813 90</t>
  </si>
  <si>
    <t>INFLUENZA A SCREEN</t>
  </si>
  <si>
    <t>87400 TC</t>
  </si>
  <si>
    <t>MYOCARDIAL AB</t>
  </si>
  <si>
    <t>MUMPS AB IGM</t>
  </si>
  <si>
    <t>S PNEUMONICA CSF/UA</t>
  </si>
  <si>
    <t>86849 TC</t>
  </si>
  <si>
    <t>FISH PROBE DNA</t>
  </si>
  <si>
    <t>VON WILEBRAND ANTGEN</t>
  </si>
  <si>
    <t>85246 90</t>
  </si>
  <si>
    <t>PROTEIN C ACT/FUNCT</t>
  </si>
  <si>
    <t>85303 90</t>
  </si>
  <si>
    <t>CHLAMYDIA GROUP AB</t>
  </si>
  <si>
    <t>86631 90</t>
  </si>
  <si>
    <t>CULTURE, YERSINA</t>
  </si>
  <si>
    <t>RETICULIN ANTIBODIES</t>
  </si>
  <si>
    <t>PARIETAL CELL ANTIB</t>
  </si>
  <si>
    <t>MITOCHONDRIAL AB</t>
  </si>
  <si>
    <t>BLOOD TYPE ABO</t>
  </si>
  <si>
    <t>86900 TC</t>
  </si>
  <si>
    <t>BORIC ACID URINE</t>
  </si>
  <si>
    <t>82190 90</t>
  </si>
  <si>
    <t>HEPATITIS C RIBA</t>
  </si>
  <si>
    <t>PORPHRINS FECES</t>
  </si>
  <si>
    <t>84126 90</t>
  </si>
  <si>
    <t>DRUG SCREEN SINGLE</t>
  </si>
  <si>
    <t>BISMUTH QUAN (U)</t>
  </si>
  <si>
    <t>83018 90</t>
  </si>
  <si>
    <t>SKELETAL MUSCLE AB</t>
  </si>
  <si>
    <t>ENTEROVIRUS PNL 667B</t>
  </si>
  <si>
    <t>SOMATOMEDIN-C</t>
  </si>
  <si>
    <t>84305 90</t>
  </si>
  <si>
    <t>INTERP &amp; REPORT</t>
  </si>
  <si>
    <t>88173 TC</t>
  </si>
  <si>
    <t>CHLAMYDIA IGG</t>
  </si>
  <si>
    <t>CHLAMYDIA IGM</t>
  </si>
  <si>
    <t>86632 90</t>
  </si>
  <si>
    <t>C-TELOPEPTIDE CTX</t>
  </si>
  <si>
    <t>82523 90</t>
  </si>
  <si>
    <t>URIC ACID BODY FLD</t>
  </si>
  <si>
    <t>84560 TC</t>
  </si>
  <si>
    <t>PROTEIN C ANTIGEN</t>
  </si>
  <si>
    <t>85302 90</t>
  </si>
  <si>
    <t>AMP NUC ACID AFTER 2</t>
  </si>
  <si>
    <t>81200 TC</t>
  </si>
  <si>
    <t>CHOLINESTERASE AMN</t>
  </si>
  <si>
    <t>PHOSPHOLIPIDS</t>
  </si>
  <si>
    <t>84311 90</t>
  </si>
  <si>
    <t>CULTURE STREP</t>
  </si>
  <si>
    <t>CULTURE TISSUE</t>
  </si>
  <si>
    <t>RABIES TITER RESPONS</t>
  </si>
  <si>
    <t>86382 90</t>
  </si>
  <si>
    <t>FACTOR X ACTIVITY</t>
  </si>
  <si>
    <t>85260 90</t>
  </si>
  <si>
    <t>AMINO ACID URINE</t>
  </si>
  <si>
    <t>FLOW CYTOMETRY CELL</t>
  </si>
  <si>
    <t>GLUCAGON</t>
  </si>
  <si>
    <t>82943 90</t>
  </si>
  <si>
    <t>FREE PHENYTOIN-DILAN</t>
  </si>
  <si>
    <t>80186 90</t>
  </si>
  <si>
    <t>HTLVI/II ANBY EIA</t>
  </si>
  <si>
    <t>VIT B 12 BINDING CAP</t>
  </si>
  <si>
    <t>MUCIN CLOT SYNOV FLD</t>
  </si>
  <si>
    <t>83872 90</t>
  </si>
  <si>
    <t>RA FACTORS SYNO FLD</t>
  </si>
  <si>
    <t>86430 90</t>
  </si>
  <si>
    <t>B-NATRIURETIC PEPTID</t>
  </si>
  <si>
    <t>CHLAMYDIA PCR URINE</t>
  </si>
  <si>
    <t>HAEMOPHILUS INF. B</t>
  </si>
  <si>
    <t>86684 90</t>
  </si>
  <si>
    <t>STREP PNEUMONIA IGG</t>
  </si>
  <si>
    <t>86609 90</t>
  </si>
  <si>
    <t>T3 REVERSE</t>
  </si>
  <si>
    <t>84482 90</t>
  </si>
  <si>
    <t>PNEUMOCOCCAL AB 4</t>
  </si>
  <si>
    <t>CLOMIPRAMINE&amp;METABO</t>
  </si>
  <si>
    <t>ADRENAL ANTIBODIES</t>
  </si>
  <si>
    <t>ANTI-HU/NEURONAL NUC</t>
  </si>
  <si>
    <t>FRACT ELECTROPHORSIS</t>
  </si>
  <si>
    <t>82664 90</t>
  </si>
  <si>
    <t>TOPIRAMATE</t>
  </si>
  <si>
    <t>80201 90</t>
  </si>
  <si>
    <t>METANEPHRINES PLASMA</t>
  </si>
  <si>
    <t>SEROTONIN BLOOD</t>
  </si>
  <si>
    <t>84260 90</t>
  </si>
  <si>
    <t>UREAPLASMA UREALYTIC</t>
  </si>
  <si>
    <t>BARTONELLA AB PANEL</t>
  </si>
  <si>
    <t>HEP B VIRUS DNA QUAN</t>
  </si>
  <si>
    <t>87517 90</t>
  </si>
  <si>
    <t>URINE GC</t>
  </si>
  <si>
    <t>URINE CHL</t>
  </si>
  <si>
    <t>CYCLOSPORIA (STOOL)</t>
  </si>
  <si>
    <t>DAT IGG PREFERNCE</t>
  </si>
  <si>
    <t>DAT POLYSPECIFIC</t>
  </si>
  <si>
    <t>DAT C3D</t>
  </si>
  <si>
    <t>RETIC SEPARATION</t>
  </si>
  <si>
    <t>86972 90</t>
  </si>
  <si>
    <t>LAMELLAR BODY COUNT</t>
  </si>
  <si>
    <t>83664 90</t>
  </si>
  <si>
    <t>AMINO ACID SINGLE</t>
  </si>
  <si>
    <t>82131 TC</t>
  </si>
  <si>
    <t>ANTI-MAG</t>
  </si>
  <si>
    <t>83520 90</t>
  </si>
  <si>
    <t>BERRYLIUM</t>
  </si>
  <si>
    <t>IMMUNOGLOBULIN IGD</t>
  </si>
  <si>
    <t>NEURON SPECIFIC ENOL</t>
  </si>
  <si>
    <t>MICRO SPORIDIA</t>
  </si>
  <si>
    <t>VITAMIN B-6</t>
  </si>
  <si>
    <t>84207 90</t>
  </si>
  <si>
    <t>GIARDIA ANTIGN STOOL</t>
  </si>
  <si>
    <t>87329 90</t>
  </si>
  <si>
    <t>HEPB COREANTIBODYIGM</t>
  </si>
  <si>
    <t>SUCROSE HEMOLYSIS</t>
  </si>
  <si>
    <t>86941 90</t>
  </si>
  <si>
    <t>REDCELL CD55&amp;CD59ASY</t>
  </si>
  <si>
    <t>CX STOOL ADD PATHGNS</t>
  </si>
  <si>
    <t>87046 90</t>
  </si>
  <si>
    <t>YEAST PRESUMPTIVE ID</t>
  </si>
  <si>
    <t>YEAST DEFINITIVE ID</t>
  </si>
  <si>
    <t>LIPID ASSOC SIALIC A</t>
  </si>
  <si>
    <t>84275 90</t>
  </si>
  <si>
    <t>HER 2 NEU(H2N ONCOG)</t>
  </si>
  <si>
    <t>83950 90</t>
  </si>
  <si>
    <t>DXYLOSE 2HR POST BLD</t>
  </si>
  <si>
    <t>84620 90</t>
  </si>
  <si>
    <t>D-XYLOSE 5HR URINE</t>
  </si>
  <si>
    <t>SIROLIMUS(RAPAMYCIN)</t>
  </si>
  <si>
    <t>80195 90</t>
  </si>
  <si>
    <t>CYCLOSPORINE A FPIA</t>
  </si>
  <si>
    <t>80158 90</t>
  </si>
  <si>
    <t>HEPT C GENOTYPE</t>
  </si>
  <si>
    <t>87902 90</t>
  </si>
  <si>
    <t>LYMPH FUNCTION ASSAY</t>
  </si>
  <si>
    <t>86352 90</t>
  </si>
  <si>
    <t>EASTERN EQUINE CSF</t>
  </si>
  <si>
    <t>86652 90</t>
  </si>
  <si>
    <t>WESTERN EQUINE CSF</t>
  </si>
  <si>
    <t>86654 90</t>
  </si>
  <si>
    <t>CALIFORN ENCEPH CSF</t>
  </si>
  <si>
    <t>86651 90</t>
  </si>
  <si>
    <t>ST LOUIS ENCEPH CSF</t>
  </si>
  <si>
    <t>86653 90</t>
  </si>
  <si>
    <t>EAST EQUINE ENCPH SR</t>
  </si>
  <si>
    <t>WEST EQUINE ENCPH SR</t>
  </si>
  <si>
    <t>CALIF ENCEPH SERUM</t>
  </si>
  <si>
    <t>STLOUIS ENCEPH SERUM</t>
  </si>
  <si>
    <t>WEST NILE IGG</t>
  </si>
  <si>
    <t>WEST NILE IGM</t>
  </si>
  <si>
    <t>WEST NILE CSF IGG</t>
  </si>
  <si>
    <t>86789 90</t>
  </si>
  <si>
    <t>WEST NILE CSF IGM</t>
  </si>
  <si>
    <t>86788 90</t>
  </si>
  <si>
    <t>CX BORDETELLA</t>
  </si>
  <si>
    <t>JO-1 ANTIBODY</t>
  </si>
  <si>
    <t>PROTHROMBIN GENE MUT</t>
  </si>
  <si>
    <t>81240 90</t>
  </si>
  <si>
    <t>SEP/ID NUC ACID</t>
  </si>
  <si>
    <t>HEPARIN ANIT-XA LMWH</t>
  </si>
  <si>
    <t>85520 90</t>
  </si>
  <si>
    <t>REDCELL CD55&amp;CD59EXP</t>
  </si>
  <si>
    <t>PROTEIN S ACT/FUNCT</t>
  </si>
  <si>
    <t>PROTEIN S AG/FREE</t>
  </si>
  <si>
    <t>85305 90</t>
  </si>
  <si>
    <t>N-TELOPEPTIDE (NTX)</t>
  </si>
  <si>
    <t>METHOTREXATE</t>
  </si>
  <si>
    <t>DIPHTHERIA ANTIBODY</t>
  </si>
  <si>
    <t>86648 90</t>
  </si>
  <si>
    <t>TETANUS ANTIBODY</t>
  </si>
  <si>
    <t>86774 90</t>
  </si>
  <si>
    <t>MERCURY BLOOD</t>
  </si>
  <si>
    <t>83825 90</t>
  </si>
  <si>
    <t>NUC ACID ISOLATE</t>
  </si>
  <si>
    <t>81229 90</t>
  </si>
  <si>
    <t>LIBRIUM/CHLORADIAZEP</t>
  </si>
  <si>
    <t>IMG SUBCLASSES (PAN)</t>
  </si>
  <si>
    <t>82787 90</t>
  </si>
  <si>
    <t>LSD SCREEN (URINE)</t>
  </si>
  <si>
    <t>HIV1QNPCR2NDGENVIRAL</t>
  </si>
  <si>
    <t>87536 90</t>
  </si>
  <si>
    <t>HUMAN HERPES VIRUS 6</t>
  </si>
  <si>
    <t>87532 90</t>
  </si>
  <si>
    <t>PORPHOBILINOGEN UR</t>
  </si>
  <si>
    <t>84110 90</t>
  </si>
  <si>
    <t>PHILI CHROM FISH (A)</t>
  </si>
  <si>
    <t>FISH PHASE 100-300</t>
  </si>
  <si>
    <t>88275 90</t>
  </si>
  <si>
    <t>FISH DNA PROBE EACH)</t>
  </si>
  <si>
    <t>CYTOGENETICS REPORT</t>
  </si>
  <si>
    <t>88291 90</t>
  </si>
  <si>
    <t>ARSENIC 24 HR URINE</t>
  </si>
  <si>
    <t>CHROMOGRANIN A</t>
  </si>
  <si>
    <t>BORREL.BURG TICK DNA</t>
  </si>
  <si>
    <t>87476 90</t>
  </si>
  <si>
    <t>LIPOPROTEIN (A)</t>
  </si>
  <si>
    <t>82172 90</t>
  </si>
  <si>
    <t>ANTICYCLIC CITRAL</t>
  </si>
  <si>
    <t>86200 90</t>
  </si>
  <si>
    <t>ANTIGLOM BASE MEMBRA</t>
  </si>
  <si>
    <t>VLCFA (FATTY ACID)</t>
  </si>
  <si>
    <t>82726 90</t>
  </si>
  <si>
    <t>HSV I/II BY PCR</t>
  </si>
  <si>
    <t>87529 90</t>
  </si>
  <si>
    <t>CRYPTOCOCCUS AB</t>
  </si>
  <si>
    <t>86641 90</t>
  </si>
  <si>
    <t>CRYPTOCOCCUS AG</t>
  </si>
  <si>
    <t>87899 90</t>
  </si>
  <si>
    <t>ACHR BLOCK ANTIBODY</t>
  </si>
  <si>
    <t>NITROBLUE TETCAZOLIU</t>
  </si>
  <si>
    <t>TULAREMIA ANTIBODY</t>
  </si>
  <si>
    <t>86668 90</t>
  </si>
  <si>
    <t>ALCOHOL VOLATILES</t>
  </si>
  <si>
    <t>H PYORI AG STOOL</t>
  </si>
  <si>
    <t>87338 90</t>
  </si>
  <si>
    <t>MELATONIN LEVEL</t>
  </si>
  <si>
    <t>LEUCINE AMINOPEPTIDA</t>
  </si>
  <si>
    <t>83670 90</t>
  </si>
  <si>
    <t>OSTEOCALCIN</t>
  </si>
  <si>
    <t>RIBOSOMAL P ANTIBODY</t>
  </si>
  <si>
    <t>FUNGUS AB</t>
  </si>
  <si>
    <t>GLUTAMICACID DECRB65</t>
  </si>
  <si>
    <t>INSULIN ANTIBODIES</t>
  </si>
  <si>
    <t>COENZYME Q10</t>
  </si>
  <si>
    <t>CARNITINE SERUM</t>
  </si>
  <si>
    <t>82379 90</t>
  </si>
  <si>
    <t>SPLITTING BLOOD EA</t>
  </si>
  <si>
    <t>86985 90</t>
  </si>
  <si>
    <t>CMV NEG UNIT PRBC</t>
  </si>
  <si>
    <t>P9016 90</t>
  </si>
  <si>
    <t>NATURAL KILLER CELL</t>
  </si>
  <si>
    <t>DHEA SULFATE</t>
  </si>
  <si>
    <t>82627 90</t>
  </si>
  <si>
    <t>FLU A&amp;B AB. QUAN</t>
  </si>
  <si>
    <t>CANNABINOIDS BLOOD</t>
  </si>
  <si>
    <t>TEGRETOLFREE(CACBAM)</t>
  </si>
  <si>
    <t>80157 90</t>
  </si>
  <si>
    <t>NUC ACID PREP</t>
  </si>
  <si>
    <t>SEP BY GEL ELETRO</t>
  </si>
  <si>
    <t>NUC ACID PROBE</t>
  </si>
  <si>
    <t>AMP OF NUCLEIC ACID</t>
  </si>
  <si>
    <t>REVERSE TRANSCRIPTN</t>
  </si>
  <si>
    <t>INTERP/REPORT</t>
  </si>
  <si>
    <t>AMP NUC ACID FIRST 2</t>
  </si>
  <si>
    <t>81406 90</t>
  </si>
  <si>
    <t>SHBG HORMONE BIND GL</t>
  </si>
  <si>
    <t>84270 90</t>
  </si>
  <si>
    <t>COMPLEMENT P</t>
  </si>
  <si>
    <t>COMPLEMENT 6</t>
  </si>
  <si>
    <t>COMPLEMENT C7</t>
  </si>
  <si>
    <t>COMPLEMENT C8</t>
  </si>
  <si>
    <t>COMPLEMENT H</t>
  </si>
  <si>
    <t>COMPLEMENT I</t>
  </si>
  <si>
    <t>CYCLIC CITATED PEPTD</t>
  </si>
  <si>
    <t>ARBOVIRAL ENC AB IGB</t>
  </si>
  <si>
    <t>CENTROMERE ANTIBODY</t>
  </si>
  <si>
    <t>NEUTROPHIL AB FUNCT</t>
  </si>
  <si>
    <t>ARBOVIRAL ENC AB IGM</t>
  </si>
  <si>
    <t>Q FEVER</t>
  </si>
  <si>
    <t>86638 90</t>
  </si>
  <si>
    <t>MAGNESIUM RBC</t>
  </si>
  <si>
    <t>TRYPTASE</t>
  </si>
  <si>
    <t>CANDIDA AB IGG, IGA</t>
  </si>
  <si>
    <t>86628 90</t>
  </si>
  <si>
    <t>CANDIDA AB IGM</t>
  </si>
  <si>
    <t>PTH RELATED PEPTIDE</t>
  </si>
  <si>
    <t>B PERTUSSIS IGG</t>
  </si>
  <si>
    <t>B PERTUSSIS IGM</t>
  </si>
  <si>
    <t>PREKALIKRLN FLETCHER</t>
  </si>
  <si>
    <t>85292 90</t>
  </si>
  <si>
    <t>HMW KINOGEN FITZGRLD</t>
  </si>
  <si>
    <t>85293 90</t>
  </si>
  <si>
    <t>CANDIDA AB QUALITAVE</t>
  </si>
  <si>
    <t>PROT C-RESISTANCE</t>
  </si>
  <si>
    <t>85307 90</t>
  </si>
  <si>
    <t>BK/PCR URINE QUANT</t>
  </si>
  <si>
    <t>87799 90</t>
  </si>
  <si>
    <t>HEMOGLOBIN, FETAL</t>
  </si>
  <si>
    <t>HEMOCHROMATOSIS GENE</t>
  </si>
  <si>
    <t>81256 90</t>
  </si>
  <si>
    <t>MOLECULE ISOLATE</t>
  </si>
  <si>
    <t>MOLECULAR DIAGNOSTIC</t>
  </si>
  <si>
    <t>81240 TC</t>
  </si>
  <si>
    <t>MOL GEL ELECTROPHOR</t>
  </si>
  <si>
    <t>MOL NUCLEIC AMPLIF</t>
  </si>
  <si>
    <t>GENETIC EXAMINATION</t>
  </si>
  <si>
    <t>TOTAL SPERM COUNT</t>
  </si>
  <si>
    <t>89310 90</t>
  </si>
  <si>
    <t>HEP D VIRUS AB TOTAL</t>
  </si>
  <si>
    <t>86692 90</t>
  </si>
  <si>
    <t>CHOLINESTERASE RBC</t>
  </si>
  <si>
    <t>82482 90</t>
  </si>
  <si>
    <t>FACTOR XIII</t>
  </si>
  <si>
    <t>85291 90</t>
  </si>
  <si>
    <t>EHRLICHIA CHAFF/PCR</t>
  </si>
  <si>
    <t>EHRLICIHIA EQUI/PCR</t>
  </si>
  <si>
    <t>PYRIDINIUM CROSSLINK</t>
  </si>
  <si>
    <t>DEOXYPYRIDINOLINES</t>
  </si>
  <si>
    <t>FETAL FIBRONECTIN</t>
  </si>
  <si>
    <t>82731 90</t>
  </si>
  <si>
    <t>RUBELLA IGM</t>
  </si>
  <si>
    <t>HERPES 1 &amp; 2 IGM</t>
  </si>
  <si>
    <t>86694 90</t>
  </si>
  <si>
    <t>FLOW CYT EA ADD MARK</t>
  </si>
  <si>
    <t>88185 90</t>
  </si>
  <si>
    <t>FLOW CYT INTER &gt;16</t>
  </si>
  <si>
    <t>88189 90</t>
  </si>
  <si>
    <t>DIMERIC INHIBIN A</t>
  </si>
  <si>
    <t>86336 90</t>
  </si>
  <si>
    <t>CORTISOL FREE</t>
  </si>
  <si>
    <t>82633 90</t>
  </si>
  <si>
    <t>FENTANYL, URINE</t>
  </si>
  <si>
    <t>80361 90</t>
  </si>
  <si>
    <t>HEPARIN INDUCED PLT</t>
  </si>
  <si>
    <t>LACTOSE TOLERANCE</t>
  </si>
  <si>
    <t>82952 90</t>
  </si>
  <si>
    <t>HEP C VIRUS RNA QUAL</t>
  </si>
  <si>
    <t>87521 90</t>
  </si>
  <si>
    <t>QUETIAPINE/SEROQUEL</t>
  </si>
  <si>
    <t>HEP B VIRUS DNA QUAL</t>
  </si>
  <si>
    <t>87516 90</t>
  </si>
  <si>
    <t>LEVETIRACETAM/KEPPRA</t>
  </si>
  <si>
    <t>80177 90</t>
  </si>
  <si>
    <t>PEPSINOGEN</t>
  </si>
  <si>
    <t>ACID FAST BY PCR</t>
  </si>
  <si>
    <t>87556 90</t>
  </si>
  <si>
    <t>ENZYME ACT/IN/BL/EA</t>
  </si>
  <si>
    <t>82657 90</t>
  </si>
  <si>
    <t>LEUKOCYTE PHAGOCYTOS</t>
  </si>
  <si>
    <t>86344 90</t>
  </si>
  <si>
    <t>LEGIONELLA PNEUMO UR</t>
  </si>
  <si>
    <t>LEPTIN</t>
  </si>
  <si>
    <t>APT/SWALLOWED BLOOD</t>
  </si>
  <si>
    <t>83033 90</t>
  </si>
  <si>
    <t>CYTOMEGALOVIRUS DNA</t>
  </si>
  <si>
    <t>87497 90</t>
  </si>
  <si>
    <t>NUC ACID TRANSFER</t>
  </si>
  <si>
    <t>CYTOGENETICS 3-5</t>
  </si>
  <si>
    <t>88272 90</t>
  </si>
  <si>
    <t>CYTOGENETICS 10-30</t>
  </si>
  <si>
    <t>88273 90</t>
  </si>
  <si>
    <t>CYTOGENETICS 25-99</t>
  </si>
  <si>
    <t>88274 90</t>
  </si>
  <si>
    <t>ANTI-YO/PURKINJE CEL</t>
  </si>
  <si>
    <t>GABAPENTIN/NEURONTIN</t>
  </si>
  <si>
    <t>80171 90</t>
  </si>
  <si>
    <t>B PERTUSSIS BY PCR</t>
  </si>
  <si>
    <t>CADMIUM BLOOD</t>
  </si>
  <si>
    <t>82300 90</t>
  </si>
  <si>
    <t>HIV-2 IMMUNOBLOT</t>
  </si>
  <si>
    <t>DISOPYRAMIDE/NORPACE</t>
  </si>
  <si>
    <t>TISSUE TRANSGLUTAMIA</t>
  </si>
  <si>
    <t>CALPROTECTIN, STOOL</t>
  </si>
  <si>
    <t>ZONISAMIDE/ZONEGRAN</t>
  </si>
  <si>
    <t>80203 90</t>
  </si>
  <si>
    <t>LISTERIA AB/BLOOD</t>
  </si>
  <si>
    <t>86723 90</t>
  </si>
  <si>
    <t>VITAMIN K ASSAY</t>
  </si>
  <si>
    <t>84597 90</t>
  </si>
  <si>
    <t>BABESIA AB 1GG/1GM</t>
  </si>
  <si>
    <t>TPMT/THIOPURINE</t>
  </si>
  <si>
    <t>83789 90</t>
  </si>
  <si>
    <t>BARTONELLA, PCR</t>
  </si>
  <si>
    <t>87471 90</t>
  </si>
  <si>
    <t>CHLAMYDIA PNEUMO/PCR</t>
  </si>
  <si>
    <t>87486 90</t>
  </si>
  <si>
    <t>ENTEROVIRUS, PCR</t>
  </si>
  <si>
    <t>87498 90</t>
  </si>
  <si>
    <t>VARICELLA ZOSTER,PCR</t>
  </si>
  <si>
    <t>B CELL TOTAL COUNT</t>
  </si>
  <si>
    <t>86355 90</t>
  </si>
  <si>
    <t>T CELL TOTAL COUNT</t>
  </si>
  <si>
    <t>86359 90</t>
  </si>
  <si>
    <t>CD4/CD8 COUNT W/DIFF</t>
  </si>
  <si>
    <t>86360 90</t>
  </si>
  <si>
    <t>SEP/ID OF NUC ACID</t>
  </si>
  <si>
    <t>MYCOPLASMA CSF BYPCR</t>
  </si>
  <si>
    <t>87581 90</t>
  </si>
  <si>
    <t>ACHR MODULATING</t>
  </si>
  <si>
    <t>WEST NILE PCR CSF</t>
  </si>
  <si>
    <t>OTHER THER DRUG LVL</t>
  </si>
  <si>
    <t>DIBUCAINE TEST</t>
  </si>
  <si>
    <t>82638 90</t>
  </si>
  <si>
    <t>SELENIUM</t>
  </si>
  <si>
    <t>84255 90</t>
  </si>
  <si>
    <t>FIBRINOGEN ANTIGEN</t>
  </si>
  <si>
    <t>85385 90</t>
  </si>
  <si>
    <t>ESTROGEN</t>
  </si>
  <si>
    <t>82672 90</t>
  </si>
  <si>
    <t>AIANTITRYPSIN PHEN</t>
  </si>
  <si>
    <t>82104 90</t>
  </si>
  <si>
    <t>METHADONE LEVEL</t>
  </si>
  <si>
    <t>TISSUE PLASMA ACTIV</t>
  </si>
  <si>
    <t>85415 90</t>
  </si>
  <si>
    <t>MANGANESE, BLOOD</t>
  </si>
  <si>
    <t>83785 90</t>
  </si>
  <si>
    <t>PNEUMOCOCCAL AB-14</t>
  </si>
  <si>
    <t>INFLUENZA B SCREEN</t>
  </si>
  <si>
    <t>TRYPSIN/TRYPSINOGEN</t>
  </si>
  <si>
    <t>LEISHMANIA IGG AB</t>
  </si>
  <si>
    <t>86717 90</t>
  </si>
  <si>
    <t>LEISHMANIA IGM AB</t>
  </si>
  <si>
    <t>TRICHINELLA SPIRALIS</t>
  </si>
  <si>
    <t>86784 90</t>
  </si>
  <si>
    <t>ADAM TS 13 DEFICIENC</t>
  </si>
  <si>
    <t>VITAMIN C ASCORBIC A</t>
  </si>
  <si>
    <t>82180 90</t>
  </si>
  <si>
    <t>BARIUM</t>
  </si>
  <si>
    <t>PANCREATIC ELASTASE</t>
  </si>
  <si>
    <t>82656 90</t>
  </si>
  <si>
    <t>NICOTINE, BLOOD</t>
  </si>
  <si>
    <t>80323 90</t>
  </si>
  <si>
    <t>ISOPORA SMEAR</t>
  </si>
  <si>
    <t>CRYPTO/ISOPORA SMEAR</t>
  </si>
  <si>
    <t>87015 90</t>
  </si>
  <si>
    <t>LYMES DISEASE BY PCR</t>
  </si>
  <si>
    <t>CYTOMEGALOVIRUS, PCR</t>
  </si>
  <si>
    <t>87496 90</t>
  </si>
  <si>
    <t>EBV PCR QUAL</t>
  </si>
  <si>
    <t>PREGNANETRIOL 24H UR</t>
  </si>
  <si>
    <t>84138 90</t>
  </si>
  <si>
    <t>INSULIN, FREE</t>
  </si>
  <si>
    <t>83527 90</t>
  </si>
  <si>
    <t>GALACTOSE 1 PHOSPHAT</t>
  </si>
  <si>
    <t>84378 90</t>
  </si>
  <si>
    <t>BICARBONATE, URINE</t>
  </si>
  <si>
    <t>82374 90</t>
  </si>
  <si>
    <t>IDENTIFICATION TICK</t>
  </si>
  <si>
    <t>87168 90</t>
  </si>
  <si>
    <t>HIV GENOTYPE</t>
  </si>
  <si>
    <t>87901 90</t>
  </si>
  <si>
    <t>HIV SUSCEPTIBILITY</t>
  </si>
  <si>
    <t>87900 90</t>
  </si>
  <si>
    <t>FECAL OCCULT BL DIAG</t>
  </si>
  <si>
    <t>82272 TC</t>
  </si>
  <si>
    <t>NASAL WASH RSV INFLU</t>
  </si>
  <si>
    <t>BETA HYDROXYBUTERATE</t>
  </si>
  <si>
    <t>82010 90</t>
  </si>
  <si>
    <t>ANTICHROMATIN AB</t>
  </si>
  <si>
    <t>SQUAMOUS CELL CA AG</t>
  </si>
  <si>
    <t>ACYLGLYCINES URINE</t>
  </si>
  <si>
    <t>TRANSFERRIN RECEPTOR</t>
  </si>
  <si>
    <t>GABITRIL TIAGABINE H</t>
  </si>
  <si>
    <t>80199 90</t>
  </si>
  <si>
    <t>LEFLUNOMIDE/ARAVA</t>
  </si>
  <si>
    <t>PAIN MANAGEMENT SCRN</t>
  </si>
  <si>
    <t>80305 TC</t>
  </si>
  <si>
    <t>PAIN MANAGEMENT CONF</t>
  </si>
  <si>
    <t>MUSK ANTIBODY TITER</t>
  </si>
  <si>
    <t>B CELL CD19 CD20</t>
  </si>
  <si>
    <t>88175 90</t>
  </si>
  <si>
    <t>HALOPERIDOL</t>
  </si>
  <si>
    <t>80173 90</t>
  </si>
  <si>
    <t>LYSOMAL ACID LIPASE</t>
  </si>
  <si>
    <t>CALR</t>
  </si>
  <si>
    <t>81402 90</t>
  </si>
  <si>
    <t>CMPL</t>
  </si>
  <si>
    <t>81403 90</t>
  </si>
  <si>
    <t>C12-15</t>
  </si>
  <si>
    <t>81219 90</t>
  </si>
  <si>
    <t>FILARIA</t>
  </si>
  <si>
    <t>86682 90</t>
  </si>
  <si>
    <t>TRYPANOSOME IGG</t>
  </si>
  <si>
    <t>TRYPANOSOME IGM</t>
  </si>
  <si>
    <t>TRICHINELLA</t>
  </si>
  <si>
    <t>SCHISTOSOMES</t>
  </si>
  <si>
    <t>FIRST TISS BLOCK FRZ</t>
  </si>
  <si>
    <t>88331 90</t>
  </si>
  <si>
    <t>OH TESTOSTERONE</t>
  </si>
  <si>
    <t>80327 90</t>
  </si>
  <si>
    <t>CAL R MUTATION ANAL</t>
  </si>
  <si>
    <t>MPL 515 MUTAT ANALY</t>
  </si>
  <si>
    <t>CYTOCHROME P450 2C19</t>
  </si>
  <si>
    <t>81225 90</t>
  </si>
  <si>
    <t>ADALIMUMAB/AB</t>
  </si>
  <si>
    <t>82397 90</t>
  </si>
  <si>
    <t>DRUG SCREEN MULT CLA</t>
  </si>
  <si>
    <t>G0431</t>
  </si>
  <si>
    <t>PNC DEF DRUG 8-13</t>
  </si>
  <si>
    <t>G0481</t>
  </si>
  <si>
    <t>G0481 TC</t>
  </si>
  <si>
    <t>PNC DEF DRG CLS &gt;21</t>
  </si>
  <si>
    <t>G0483</t>
  </si>
  <si>
    <t>G0483 TC</t>
  </si>
  <si>
    <t>IRON URINE</t>
  </si>
  <si>
    <t>83540 90</t>
  </si>
  <si>
    <t>PRENATAL WITH HIV</t>
  </si>
  <si>
    <t>80081 90</t>
  </si>
  <si>
    <t>ZIKA VIRUS</t>
  </si>
  <si>
    <t>87662 90</t>
  </si>
  <si>
    <t>DENGUE VIRUS</t>
  </si>
  <si>
    <t>THIOPURINE METABOLIT</t>
  </si>
  <si>
    <t>ASSAY OF BENZODIAZE</t>
  </si>
  <si>
    <t>G6031</t>
  </si>
  <si>
    <t>ASSAY OF ETHANOL</t>
  </si>
  <si>
    <t>G6040</t>
  </si>
  <si>
    <t>ASSAY OF AMPHETAMINI</t>
  </si>
  <si>
    <t>G6042</t>
  </si>
  <si>
    <t>CYTOCHROME P450 206</t>
  </si>
  <si>
    <t>81226 90</t>
  </si>
  <si>
    <t>ASSAY OF COCAINE</t>
  </si>
  <si>
    <t>G6044</t>
  </si>
  <si>
    <t>URINE GC/CHLAMYDIA</t>
  </si>
  <si>
    <t>87801 90</t>
  </si>
  <si>
    <t>ASSAY OF METHADONE</t>
  </si>
  <si>
    <t>G6053</t>
  </si>
  <si>
    <t>ASSAY OF OPIATES</t>
  </si>
  <si>
    <t>G6056</t>
  </si>
  <si>
    <t>IGVH MUTATION PCR</t>
  </si>
  <si>
    <t>81263 90</t>
  </si>
  <si>
    <t>T-CELL GENE REARR Y</t>
  </si>
  <si>
    <t>81342 90</t>
  </si>
  <si>
    <t>GROUP A STREP BY PCR</t>
  </si>
  <si>
    <t>87651 TC</t>
  </si>
  <si>
    <t>APC GENE FULL SEQNC</t>
  </si>
  <si>
    <t>81201 90</t>
  </si>
  <si>
    <t>APC GENE DUP/DEL VAR</t>
  </si>
  <si>
    <t>81203 90</t>
  </si>
  <si>
    <t>MLH1 GENE FULL SEQ</t>
  </si>
  <si>
    <t>81292 90</t>
  </si>
  <si>
    <t>MLH1 GEN DUP/DEL VAR</t>
  </si>
  <si>
    <t>81294 90</t>
  </si>
  <si>
    <t>MSH2 GENE FULL SEQ</t>
  </si>
  <si>
    <t>81295 90</t>
  </si>
  <si>
    <t>MSH2 GEN DUP/DEL VAR</t>
  </si>
  <si>
    <t>81297 90</t>
  </si>
  <si>
    <t>MSH6 GENE FULL SEQ</t>
  </si>
  <si>
    <t>81298 90</t>
  </si>
  <si>
    <t>MSH6 GEN DUP/DEL VAR</t>
  </si>
  <si>
    <t>81300 90</t>
  </si>
  <si>
    <t>PMS2 GENE FULL SEQ</t>
  </si>
  <si>
    <t>81317 90</t>
  </si>
  <si>
    <t>PMS2 GEN DUP/DEL VAR</t>
  </si>
  <si>
    <t>81319 90</t>
  </si>
  <si>
    <t>VHL LEVEL 4</t>
  </si>
  <si>
    <t>MEN1</t>
  </si>
  <si>
    <t>81404 90</t>
  </si>
  <si>
    <t>MEN1 VARIANT</t>
  </si>
  <si>
    <t>81405 90</t>
  </si>
  <si>
    <t>NF2 LEVEL 7</t>
  </si>
  <si>
    <t>NF1</t>
  </si>
  <si>
    <t>81408 90</t>
  </si>
  <si>
    <t>UNLISTED MOL PATH</t>
  </si>
  <si>
    <t>81479 90</t>
  </si>
  <si>
    <t>PHOX2B</t>
  </si>
  <si>
    <t>PHOX2B VARIANT</t>
  </si>
  <si>
    <t>NF2 LEVEL 6</t>
  </si>
  <si>
    <t>VHL LEVEL 5</t>
  </si>
  <si>
    <t>BCR ABL KINASE MUTAT</t>
  </si>
  <si>
    <t>81170 90</t>
  </si>
  <si>
    <t>MONONUC CELL ANTIGEN</t>
  </si>
  <si>
    <t>86356 90</t>
  </si>
  <si>
    <t>CLOBAZAM AND DESMTHY</t>
  </si>
  <si>
    <t>80339 90</t>
  </si>
  <si>
    <t>CYTOPATH INTR REPT</t>
  </si>
  <si>
    <t>EPCAMP GENE</t>
  </si>
  <si>
    <t>81403 TC</t>
  </si>
  <si>
    <t>COVID19</t>
  </si>
  <si>
    <t>U0003 CS</t>
  </si>
  <si>
    <t>87635 90</t>
  </si>
  <si>
    <t>CS 87635 CS</t>
  </si>
  <si>
    <t>87635 CS</t>
  </si>
  <si>
    <t>COVID19 SNT TO STATE</t>
  </si>
  <si>
    <t>U0004 CS</t>
  </si>
  <si>
    <t>EVEROLIMUS</t>
  </si>
  <si>
    <t>80169 TC</t>
  </si>
  <si>
    <t>HEP B SURF AB QUAN</t>
  </si>
  <si>
    <t>86317 TC</t>
  </si>
  <si>
    <t>TUMOR IHC MANUAL</t>
  </si>
  <si>
    <t>88360 90</t>
  </si>
  <si>
    <t>TUMOR IHC COM</t>
  </si>
  <si>
    <t>88361 90</t>
  </si>
  <si>
    <t>COVID19 ANTIBODY IGM</t>
  </si>
  <si>
    <t>86769 CS</t>
  </si>
  <si>
    <t>86769 90</t>
  </si>
  <si>
    <t>CS 86769 CS</t>
  </si>
  <si>
    <t>COVID19 ANTIBODY IGG</t>
  </si>
  <si>
    <t>COVID19 ANTIBODY IGA</t>
  </si>
  <si>
    <t>COVID19 ANTIBODY TTL</t>
  </si>
  <si>
    <t>COVID19 COLLECTION</t>
  </si>
  <si>
    <t>G2023 CS</t>
  </si>
  <si>
    <t>G2023 90</t>
  </si>
  <si>
    <t>CS G2023 CS</t>
  </si>
  <si>
    <t>COVID19 COLL SNF/HH</t>
  </si>
  <si>
    <t>ANTI NMDA IGG</t>
  </si>
  <si>
    <t>VORICONZAOLE</t>
  </si>
  <si>
    <t>80285 90</t>
  </si>
  <si>
    <t>COVID19 ANTIGEN TEST</t>
  </si>
  <si>
    <t>MORTON BUILDINGS</t>
  </si>
  <si>
    <t>GENERAL HEALTH PANEL</t>
  </si>
  <si>
    <t>80050 TC</t>
  </si>
  <si>
    <t>RENAL FUNCTION PANEL</t>
  </si>
  <si>
    <t>80069 TC</t>
  </si>
  <si>
    <t>K2 SYNTHETIC CANNAB</t>
  </si>
  <si>
    <t>80350 90</t>
  </si>
  <si>
    <t>CLOZAPINE</t>
  </si>
  <si>
    <t>80159 90</t>
  </si>
  <si>
    <t>OCTREOTIDE</t>
  </si>
  <si>
    <t>TA SINGLE DRUG CLASS</t>
  </si>
  <si>
    <t>TA LIST B SNG DRUG</t>
  </si>
  <si>
    <t>ETHANOL</t>
  </si>
  <si>
    <t>80320 90</t>
  </si>
  <si>
    <t>TA AMPHETAMINES &gt;4</t>
  </si>
  <si>
    <t>80326 TC</t>
  </si>
  <si>
    <t>TA ANALGESICS &gt;5</t>
  </si>
  <si>
    <t>80331 TC</t>
  </si>
  <si>
    <t>TA ANTIDEPRESS &gt;5</t>
  </si>
  <si>
    <t>80334 TC</t>
  </si>
  <si>
    <t>TA TRICYCLICS &gt;5</t>
  </si>
  <si>
    <t>80337 TC</t>
  </si>
  <si>
    <t>TA DEPRESS, OTHER</t>
  </si>
  <si>
    <t>80338 TC</t>
  </si>
  <si>
    <t>TA ANTIEPILEPTICS &gt;7</t>
  </si>
  <si>
    <t>80341 TC</t>
  </si>
  <si>
    <t>TA ANTIPSYCHOTICS &gt;7</t>
  </si>
  <si>
    <t>80344 TC</t>
  </si>
  <si>
    <t>TA BENZODIAZEPN 1-12</t>
  </si>
  <si>
    <t>80346 TC</t>
  </si>
  <si>
    <t>TA BUPRENORPHINE</t>
  </si>
  <si>
    <t>80348 TC</t>
  </si>
  <si>
    <t>TA COCAINE</t>
  </si>
  <si>
    <t>80353 TC</t>
  </si>
  <si>
    <t>TA FENTANYL</t>
  </si>
  <si>
    <t>80354 TC</t>
  </si>
  <si>
    <t>TA GABAPENTIN</t>
  </si>
  <si>
    <t>80355 TC</t>
  </si>
  <si>
    <t>TA KETAMINE</t>
  </si>
  <si>
    <t>80357 TC</t>
  </si>
  <si>
    <t>TA METHADONE</t>
  </si>
  <si>
    <t>80358 TC</t>
  </si>
  <si>
    <t>TA MDMA</t>
  </si>
  <si>
    <t>80359 TC</t>
  </si>
  <si>
    <t>TA METHYLPHENIDATE</t>
  </si>
  <si>
    <t>80360 TC</t>
  </si>
  <si>
    <t>TA OPIATES 1 OR MORE</t>
  </si>
  <si>
    <t>80361 TC</t>
  </si>
  <si>
    <t>TA OPIATE 5 OR MORE</t>
  </si>
  <si>
    <t>80364 TC</t>
  </si>
  <si>
    <t>TA OXYCODONE</t>
  </si>
  <si>
    <t>TA PREGABALIN</t>
  </si>
  <si>
    <t>80366 TC</t>
  </si>
  <si>
    <t>TA PROPOXYPHENE</t>
  </si>
  <si>
    <t>80367 TC</t>
  </si>
  <si>
    <t>TA HYNOTICS</t>
  </si>
  <si>
    <t>80368 TC</t>
  </si>
  <si>
    <t>TA RELAXANTS &gt; 2</t>
  </si>
  <si>
    <t>80370 TC</t>
  </si>
  <si>
    <t>TA STIMULANTS</t>
  </si>
  <si>
    <t>80371 TC</t>
  </si>
  <si>
    <t>TA TAPENTADOL</t>
  </si>
  <si>
    <t>80372 TC</t>
  </si>
  <si>
    <t>TA TRAMADOL</t>
  </si>
  <si>
    <t>80373 TC</t>
  </si>
  <si>
    <t>DEXAMETHASONE</t>
  </si>
  <si>
    <t>80375 TC</t>
  </si>
  <si>
    <t>TA DEFIN DRUGS &gt;6</t>
  </si>
  <si>
    <t>80377 TC</t>
  </si>
  <si>
    <t>BCR ABLI MINOR BP</t>
  </si>
  <si>
    <t>81207 90</t>
  </si>
  <si>
    <t>BRA F GENE ANALYSIS</t>
  </si>
  <si>
    <t>81210 90</t>
  </si>
  <si>
    <t>JAK2 GENE MUTUATION</t>
  </si>
  <si>
    <t>81270 TC</t>
  </si>
  <si>
    <t>81270 90</t>
  </si>
  <si>
    <t>MTHFR DNA ANALYSIS</t>
  </si>
  <si>
    <t>81291 90</t>
  </si>
  <si>
    <t>ANGELMAN PRADER WILL</t>
  </si>
  <si>
    <t>81331 90</t>
  </si>
  <si>
    <t>HLA C</t>
  </si>
  <si>
    <t>81373 90</t>
  </si>
  <si>
    <t>HLA DR15 FISH</t>
  </si>
  <si>
    <t>81377 90</t>
  </si>
  <si>
    <t>BCL2 IGH FISH</t>
  </si>
  <si>
    <t>LYNCH SYNDROME</t>
  </si>
  <si>
    <t>TP 53</t>
  </si>
  <si>
    <t>MATERNITY T21 QNATAL</t>
  </si>
  <si>
    <t>81420 90</t>
  </si>
  <si>
    <t>KETONES QUAN</t>
  </si>
  <si>
    <t>ACYLCARNITINC PROFIL</t>
  </si>
  <si>
    <t>82017 90</t>
  </si>
  <si>
    <t>AFP L3</t>
  </si>
  <si>
    <t>82107 90</t>
  </si>
  <si>
    <t>KIDNEY STONE URINE</t>
  </si>
  <si>
    <t>82131 90</t>
  </si>
  <si>
    <t>HEP C FIBROSURE</t>
  </si>
  <si>
    <t>BIOTINIDASE DEF</t>
  </si>
  <si>
    <t>82261 90</t>
  </si>
  <si>
    <t>FECAL IMMUNOCHEMICAL</t>
  </si>
  <si>
    <t>82274 90</t>
  </si>
  <si>
    <t>CARB DEF TRANS CDT</t>
  </si>
  <si>
    <t>82373 90</t>
  </si>
  <si>
    <t>NOREPINEPHRINE CLON</t>
  </si>
  <si>
    <t>LACOSAMIDE (VIMPAT)</t>
  </si>
  <si>
    <t>TA CREATINE,OTHER</t>
  </si>
  <si>
    <t>82570 90</t>
  </si>
  <si>
    <t>CYSTATIN C</t>
  </si>
  <si>
    <t>82610 90</t>
  </si>
  <si>
    <t>ALA DEHYDRATASE</t>
  </si>
  <si>
    <t>GLUTATHIONE GHS</t>
  </si>
  <si>
    <t>82978 90</t>
  </si>
  <si>
    <t>FRUCTOSAMINE</t>
  </si>
  <si>
    <t>82985 90</t>
  </si>
  <si>
    <t>COBALT PLASMA</t>
  </si>
  <si>
    <t>RNA POLYMERASE 3 AB</t>
  </si>
  <si>
    <t>TYROSINE KINASE AB</t>
  </si>
  <si>
    <t>IGFBP3</t>
  </si>
  <si>
    <t>LIPO PHOSPHOLIPASEA2</t>
  </si>
  <si>
    <t>83698 90</t>
  </si>
  <si>
    <t>VAP CHOL PANEL</t>
  </si>
  <si>
    <t>IODINE LEVEL</t>
  </si>
  <si>
    <t>EXTRACTION NEUC ACID</t>
  </si>
  <si>
    <t>AMPLIFICATION NUECL</t>
  </si>
  <si>
    <t>SEPARATION NEUC ACID</t>
  </si>
  <si>
    <t>HYDROCODONE</t>
  </si>
  <si>
    <t>TA PCP</t>
  </si>
  <si>
    <t>83992 90</t>
  </si>
  <si>
    <t>FECAL CALPROTECTION</t>
  </si>
  <si>
    <t>83993 90</t>
  </si>
  <si>
    <t>17 HYDROXPRNOLONE</t>
  </si>
  <si>
    <t>84143 90</t>
  </si>
  <si>
    <t>PROSTOGLANDLINS</t>
  </si>
  <si>
    <t>84150 90</t>
  </si>
  <si>
    <t>VON WILLEBRAND PROF</t>
  </si>
  <si>
    <t>VITAMIN B2</t>
  </si>
  <si>
    <t>84252 90</t>
  </si>
  <si>
    <t>FREE ANDROGEN INDEX</t>
  </si>
  <si>
    <t>VASOACT INTEST PEPTI</t>
  </si>
  <si>
    <t>84586 90</t>
  </si>
  <si>
    <t>VIT B7 BIOTIN</t>
  </si>
  <si>
    <t>84591 90</t>
  </si>
  <si>
    <t>FECAL ELECTROLYTES</t>
  </si>
  <si>
    <t>POTASSIUM STOOL</t>
  </si>
  <si>
    <t>CBC</t>
  </si>
  <si>
    <t>85027 TC</t>
  </si>
  <si>
    <t>PHOSPHOLIP SYNDROME</t>
  </si>
  <si>
    <t>85598 90</t>
  </si>
  <si>
    <t>PHOSPHATIDYLSERINEAB</t>
  </si>
  <si>
    <t>86148 90</t>
  </si>
  <si>
    <t>NMO-IGG CSF</t>
  </si>
  <si>
    <t>ANTI MOG IGM</t>
  </si>
  <si>
    <t>OVARIAN CANCER MON</t>
  </si>
  <si>
    <t>86305 90</t>
  </si>
  <si>
    <t>MESOMARK</t>
  </si>
  <si>
    <t>IMMUNE DEF PROF VIII</t>
  </si>
  <si>
    <t>86332 90</t>
  </si>
  <si>
    <t>ANTI LKM-1</t>
  </si>
  <si>
    <t>QUANTIFERON</t>
  </si>
  <si>
    <t>86480 90</t>
  </si>
  <si>
    <t>POLIO VIRUS IGG</t>
  </si>
  <si>
    <t>IRR BOWEL SYNDROME</t>
  </si>
  <si>
    <t>STRONGYLOIDES IGG</t>
  </si>
  <si>
    <t>HEP D IGM ANTIBODY</t>
  </si>
  <si>
    <t>LEPTOSPIRA IGM</t>
  </si>
  <si>
    <t>86720 90</t>
  </si>
  <si>
    <t>LCM IGG</t>
  </si>
  <si>
    <t>86727 90</t>
  </si>
  <si>
    <t>HEP D ANTIGEN</t>
  </si>
  <si>
    <t>87380 90</t>
  </si>
  <si>
    <t>PCR CHLAMY PNEU</t>
  </si>
  <si>
    <t>C DIFFICUILE BY PCR</t>
  </si>
  <si>
    <t>87493 90</t>
  </si>
  <si>
    <t>CMV PCR QUAN</t>
  </si>
  <si>
    <t>PCR INFLU A&amp;B</t>
  </si>
  <si>
    <t>87502 90</t>
  </si>
  <si>
    <t>PCR INFLU A SUBTYPE</t>
  </si>
  <si>
    <t>87503 90</t>
  </si>
  <si>
    <t>GI PATHOGENS 12-25TG</t>
  </si>
  <si>
    <t>0097U</t>
  </si>
  <si>
    <t>87507 90</t>
  </si>
  <si>
    <t>HIV GENASURE INTEGRA</t>
  </si>
  <si>
    <t>PCR MYCOPLASMA PNEU</t>
  </si>
  <si>
    <t>VIRAL PANEL 12-25 TG</t>
  </si>
  <si>
    <t>0202U</t>
  </si>
  <si>
    <t>0202U TC</t>
  </si>
  <si>
    <t>PARVO B19 PCR</t>
  </si>
  <si>
    <t>87798 TC</t>
  </si>
  <si>
    <t>EBV PCR QUAN</t>
  </si>
  <si>
    <t>IMMUNOSSAY STOOL</t>
  </si>
  <si>
    <t>PATH - CYTO CELL ENH</t>
  </si>
  <si>
    <t>88112 TC</t>
  </si>
  <si>
    <t>90 88112 TC</t>
  </si>
  <si>
    <t>ZAP 70 FLOW CYTOMETR</t>
  </si>
  <si>
    <t>ZAP70 EACH MARKER</t>
  </si>
  <si>
    <t>FLOW CYTOMETRY 2-8</t>
  </si>
  <si>
    <t>88187 90</t>
  </si>
  <si>
    <t>KARYOTYPE CHROM ANAY</t>
  </si>
  <si>
    <t>PDGFRB/TELFISH</t>
  </si>
  <si>
    <t>88271 TC</t>
  </si>
  <si>
    <t>PATH - SURG I</t>
  </si>
  <si>
    <t>88300 TC</t>
  </si>
  <si>
    <t>PATH - SURG II</t>
  </si>
  <si>
    <t>88302 TC</t>
  </si>
  <si>
    <t>PATH - SURG III</t>
  </si>
  <si>
    <t>PATH - SURG IV</t>
  </si>
  <si>
    <t>PATH - SURG PATH V</t>
  </si>
  <si>
    <t>PATH - SURG PATH VI</t>
  </si>
  <si>
    <t>PATH - DECALCIFY TIS</t>
  </si>
  <si>
    <t>PATH - STAIN I</t>
  </si>
  <si>
    <t>88312 TC</t>
  </si>
  <si>
    <t>PATH - STAIN II</t>
  </si>
  <si>
    <t>CONSULT/REPORT TC</t>
  </si>
  <si>
    <t>88323 TC</t>
  </si>
  <si>
    <t>ADDT'L IHC W/INTERP</t>
  </si>
  <si>
    <t>88341 TC</t>
  </si>
  <si>
    <t>IHC ANTIBODY STAIN</t>
  </si>
  <si>
    <t>88342 TC</t>
  </si>
  <si>
    <t>IHC STAIN XL EA ADD</t>
  </si>
  <si>
    <t>88344 TC</t>
  </si>
  <si>
    <t>MORPHOMETRIC ANA TC</t>
  </si>
  <si>
    <t>88360 TC</t>
  </si>
  <si>
    <t>90 88360 TC</t>
  </si>
  <si>
    <t>IHC IMAGED</t>
  </si>
  <si>
    <t>88361 TC</t>
  </si>
  <si>
    <t>HER 2 AUTOMATED FISH</t>
  </si>
  <si>
    <t>88367 90</t>
  </si>
  <si>
    <t>MULTIPLEX PROBE ST</t>
  </si>
  <si>
    <t>88374 90</t>
  </si>
  <si>
    <t>MULTIPLEX PROBE EA</t>
  </si>
  <si>
    <t>88377 90</t>
  </si>
  <si>
    <t>STAT CHARGE</t>
  </si>
  <si>
    <t>DRUG SCREEN NON-NIDA</t>
  </si>
  <si>
    <t>APOLIPOPROTEIN AI&amp;AB</t>
  </si>
  <si>
    <t>FLUORESCENT ANTISCR</t>
  </si>
  <si>
    <t>FLUORESCENT AG SCR</t>
  </si>
  <si>
    <t>IMMUNOASSAY QUAL MUL</t>
  </si>
  <si>
    <t>IMMUNOASSAY NOS</t>
  </si>
  <si>
    <t>SUBSTIUTIONS PL FRAC</t>
  </si>
  <si>
    <t>TISSUE CULTURE BM</t>
  </si>
  <si>
    <t>CHROMOSOME20-25CELLS</t>
  </si>
  <si>
    <t>88264 90</t>
  </si>
  <si>
    <t>CHROMOSOME ADD.KARYO</t>
  </si>
  <si>
    <t>CYTOGENTICS REPORT</t>
  </si>
  <si>
    <t>HEPT A IGM ANTIBODY</t>
  </si>
  <si>
    <t>86709 90</t>
  </si>
  <si>
    <t>METHYLENEDIOXY-ECSTY</t>
  </si>
  <si>
    <t>GAMMA-HYDROXY B ACID</t>
  </si>
  <si>
    <t>FLUNITRAZEPAM-ROHYBN</t>
  </si>
  <si>
    <t>CHROMIUM SERUM</t>
  </si>
  <si>
    <t>82495 90</t>
  </si>
  <si>
    <t>B PERTUSSIS IGA</t>
  </si>
  <si>
    <t>PBG DEAMINASE</t>
  </si>
  <si>
    <t>ANTI MOG IGG</t>
  </si>
  <si>
    <t>LCM IGM</t>
  </si>
  <si>
    <t>VIRAL MARKER RESP</t>
  </si>
  <si>
    <t>RESIDUAL VOLUME</t>
  </si>
  <si>
    <t>DLCO</t>
  </si>
  <si>
    <t>NASOTRACH SUCTION RT</t>
  </si>
  <si>
    <t>MIXED GASES</t>
  </si>
  <si>
    <t>CONTINUOUS NEB 1STHR</t>
  </si>
  <si>
    <t>OXYGEN SET UP</t>
  </si>
  <si>
    <t>OXYGEN CONCENTRATOR</t>
  </si>
  <si>
    <t>OXYGEN PER HOUR</t>
  </si>
  <si>
    <t>SLEEP TEST DIAGNOSIS</t>
  </si>
  <si>
    <t>95810 TC</t>
  </si>
  <si>
    <t>SLEEP TEST CPAP/BIPA</t>
  </si>
  <si>
    <t>95811 TC</t>
  </si>
  <si>
    <t>OXYGEN HOOD SET UP</t>
  </si>
  <si>
    <t>SLEEP TEST SPLIT NIT</t>
  </si>
  <si>
    <t>TIDAL VOL MEASUREMEN</t>
  </si>
  <si>
    <t>SPUTUM INDUCTION</t>
  </si>
  <si>
    <t>THERAPY VEST</t>
  </si>
  <si>
    <t>PULSE OXIMETER MULT</t>
  </si>
  <si>
    <t>TEACHING SERVICE</t>
  </si>
  <si>
    <t>6-MINUTE WALK TEST</t>
  </si>
  <si>
    <t>INITIAL CPT/PD</t>
  </si>
  <si>
    <t>NEB TREATMENT</t>
  </si>
  <si>
    <t>INITIAL NEB TX</t>
  </si>
  <si>
    <t>SUBSEQUENT VEST</t>
  </si>
  <si>
    <t>SPIROMETRY-PRE/POST</t>
  </si>
  <si>
    <t>94060 TC</t>
  </si>
  <si>
    <t>EVALUATION PT INHALR</t>
  </si>
  <si>
    <t>EKG</t>
  </si>
  <si>
    <t>EKG (STAT)</t>
  </si>
  <si>
    <t>SPIROMETRY SIMPLE</t>
  </si>
  <si>
    <t>FLOW VOLUME LOOPS</t>
  </si>
  <si>
    <t>NITROGEN WASHOUT</t>
  </si>
  <si>
    <t>FVC/VC</t>
  </si>
  <si>
    <t>ED NEB TRMT</t>
  </si>
  <si>
    <t>EEG</t>
  </si>
  <si>
    <t>PEP THERAPY</t>
  </si>
  <si>
    <t>SUBSEQUENT CPT/PD</t>
  </si>
  <si>
    <t>AIRTEX STRESS TEST</t>
  </si>
  <si>
    <t>CARDIAC STRESS TEST</t>
  </si>
  <si>
    <t>CARD REHAB 1</t>
  </si>
  <si>
    <t>CARD REHAB 4</t>
  </si>
  <si>
    <t>UC NEB TREATMENT</t>
  </si>
  <si>
    <t>HOLTER RECORDING</t>
  </si>
  <si>
    <t>HOLTER HOOKUP</t>
  </si>
  <si>
    <t>EKG, MEDICARE INIT</t>
  </si>
  <si>
    <t>G0404</t>
  </si>
  <si>
    <t>CARD EVENT MONT APPL</t>
  </si>
  <si>
    <t>LUNG VOLUM PLETHYSMO</t>
  </si>
  <si>
    <t>OXYGEN PER HR</t>
  </si>
  <si>
    <t>OXYGEN EM ROOM 1 HR</t>
  </si>
  <si>
    <t>PULSE OX W/ORDER</t>
  </si>
  <si>
    <t>BIPAP IP INITIAL</t>
  </si>
  <si>
    <t>BIPAP IP SUBSEQUENT</t>
  </si>
  <si>
    <t>VENT MGT IP INITIAL</t>
  </si>
  <si>
    <t>VENT MGT IP F/U</t>
  </si>
  <si>
    <t>MCT HOOK UP</t>
  </si>
  <si>
    <t>CARDIAC STRESS FMH</t>
  </si>
  <si>
    <t>CON NEB FOLLOW HOUR</t>
  </si>
  <si>
    <t>M-COT EVENT MONITOR</t>
  </si>
  <si>
    <t>01916 QZ</t>
  </si>
  <si>
    <t>01999 QZ</t>
  </si>
  <si>
    <t>20600 QZ</t>
  </si>
  <si>
    <t>20605 QZ</t>
  </si>
  <si>
    <t>20610 QZ</t>
  </si>
  <si>
    <t>31500 QZ</t>
  </si>
  <si>
    <t>36600 QZ</t>
  </si>
  <si>
    <t>36620 QZ</t>
  </si>
  <si>
    <t>36660 QZ</t>
  </si>
  <si>
    <t>62273 QZ</t>
  </si>
  <si>
    <t>64417 QZ</t>
  </si>
  <si>
    <t>64450 QZ</t>
  </si>
  <si>
    <t>92950 QZ</t>
  </si>
  <si>
    <t>99292 QZ</t>
  </si>
  <si>
    <t>IND EXER W/O COPD</t>
  </si>
  <si>
    <t>G0237</t>
  </si>
  <si>
    <t>INDIV EDUC W/O COPD</t>
  </si>
  <si>
    <t>G0238</t>
  </si>
  <si>
    <t>PULM REHAB W/COPD</t>
  </si>
  <si>
    <t>G0424</t>
  </si>
  <si>
    <t>PUMP DE-ACCESS</t>
  </si>
  <si>
    <t>IV THER PROPH, INIT</t>
  </si>
  <si>
    <t>IV PUSH</t>
  </si>
  <si>
    <t>MED. GLUCOSE MONITOR</t>
  </si>
  <si>
    <t>BLOOD COLL ATTEMPTED</t>
  </si>
  <si>
    <t>36591 52</t>
  </si>
  <si>
    <t>CENT/PIC LINE DRS CH</t>
  </si>
  <si>
    <t>INJECTION SYNAGIS</t>
  </si>
  <si>
    <t>CPTVEST</t>
  </si>
  <si>
    <t>CHANGE GASTO TUBE</t>
  </si>
  <si>
    <t>BLADDER IRRIGATION</t>
  </si>
  <si>
    <t>BLADDER INSTILLATION</t>
  </si>
  <si>
    <t>CONT BLADDER IRRIGA</t>
  </si>
  <si>
    <t>BLOOD TRANSFUSION</t>
  </si>
  <si>
    <t>HICKMAN ACCESS/FLUSH</t>
  </si>
  <si>
    <t>HICKMANF CATH INSERT</t>
  </si>
  <si>
    <t>INJECTION IM/SUB</t>
  </si>
  <si>
    <t>IV INFUS/ADDT'L HR</t>
  </si>
  <si>
    <t>MEDPORT ACCESS/FLUSH</t>
  </si>
  <si>
    <t>MID OR PICC LINE</t>
  </si>
  <si>
    <t>CENTRAL LINE ACTIVAS</t>
  </si>
  <si>
    <t>JOINT ASPIRATION</t>
  </si>
  <si>
    <t>JOINT INJECTION</t>
  </si>
  <si>
    <t>PARACENTESIS</t>
  </si>
  <si>
    <t>TOENAIL REMOVAL</t>
  </si>
  <si>
    <t>FEEDING TUBE PMENT</t>
  </si>
  <si>
    <t>CAST TRIMMING</t>
  </si>
  <si>
    <t>UNNA BOOT APPLICATIO</t>
  </si>
  <si>
    <t>PRESSURE ULCER CARE</t>
  </si>
  <si>
    <t>WOUND ASSESS/TMENT</t>
  </si>
  <si>
    <t>PICC LINE FLUSH</t>
  </si>
  <si>
    <t>INFANT VENT 1ST DAY</t>
  </si>
  <si>
    <t>INFANT VENT SUBSEQ</t>
  </si>
  <si>
    <t>CHEMOTHERAPY COMBO</t>
  </si>
  <si>
    <t>Q0085</t>
  </si>
  <si>
    <t>CHEMO SUBCU IM PUSH</t>
  </si>
  <si>
    <t>Q0083</t>
  </si>
  <si>
    <t>NEUPOGEN INJECTION</t>
  </si>
  <si>
    <t>BLOOD PROCESSING</t>
  </si>
  <si>
    <t>CHEMOTHERAPY INFUS</t>
  </si>
  <si>
    <t>PNEUMONIA VACCIN ADM</t>
  </si>
  <si>
    <t>G0009</t>
  </si>
  <si>
    <t>FLU VACCINE ADMIN</t>
  </si>
  <si>
    <t>G0008</t>
  </si>
  <si>
    <t>IV INFUSION CHARGE</t>
  </si>
  <si>
    <t>REMOVAL OF HOHN CATH</t>
  </si>
  <si>
    <t>BLADDER ASPIRATION</t>
  </si>
  <si>
    <t>HICKMAN CATH INSERT</t>
  </si>
  <si>
    <t>FOLEY CATH REMOVAL</t>
  </si>
  <si>
    <t>IV INFUS THER ADDT'L</t>
  </si>
  <si>
    <t>RHOGAM INJ</t>
  </si>
  <si>
    <t>KNEE ASPIRATION</t>
  </si>
  <si>
    <t>PACKED NASAL PASSAGE</t>
  </si>
  <si>
    <t>CAST APPLICATION</t>
  </si>
  <si>
    <t>BCG ADMINISTRATION</t>
  </si>
  <si>
    <t>ACOUSTIC REFLEX HEAR</t>
  </si>
  <si>
    <t>RECOVERY FIRST 30 "</t>
  </si>
  <si>
    <t>RECOVERY ADDT'L 15 "</t>
  </si>
  <si>
    <t>DM OP SM INDVD 1/2 H</t>
  </si>
  <si>
    <t>G0108</t>
  </si>
  <si>
    <t>DM OP SM GROUP 1/2HR</t>
  </si>
  <si>
    <t>G0109</t>
  </si>
  <si>
    <t>DM MANAGE. PRO NONMD</t>
  </si>
  <si>
    <t>DM PROG GROUP SESSIO</t>
  </si>
  <si>
    <t>S9455</t>
  </si>
  <si>
    <t>DM PROG. NURSE VISIT</t>
  </si>
  <si>
    <t>S9460</t>
  </si>
  <si>
    <t>INSULIN PUMP INSERT.</t>
  </si>
  <si>
    <t>DM 72 HR. MONITORING</t>
  </si>
  <si>
    <t>DM INDIV INSULIN STA</t>
  </si>
  <si>
    <t>E0784</t>
  </si>
  <si>
    <t>BLADDER SCAN</t>
  </si>
  <si>
    <t>ASPIRATE PLEURA W/O</t>
  </si>
  <si>
    <t>INSERT CENTRAL LINE</t>
  </si>
  <si>
    <t>REMOVAL OF PICC LINE</t>
  </si>
  <si>
    <t>BLOOD COLL IMPLANT</t>
  </si>
  <si>
    <t>BLOOD COLL VENOUS LN</t>
  </si>
  <si>
    <t>INSERTION OF IO</t>
  </si>
  <si>
    <t>FETAL OCT TEST</t>
  </si>
  <si>
    <t>VACCINE ADMIN;&lt;19 YR</t>
  </si>
  <si>
    <t>VACC ADMIN ADDT'L&lt;19</t>
  </si>
  <si>
    <t>VACCINE ADMINISTRATI</t>
  </si>
  <si>
    <t>VACCINE ADMIN, ADDTL</t>
  </si>
  <si>
    <t>VACCINE, INTRANASAL</t>
  </si>
  <si>
    <t>VACCINE,INTRAN ADDTL</t>
  </si>
  <si>
    <t>HYDRATION, INITIAL</t>
  </si>
  <si>
    <t>HYDRATION, ADDT'L HR</t>
  </si>
  <si>
    <t>IV INFUSION, INITIAL</t>
  </si>
  <si>
    <t>IV INFUSION, ADD HR</t>
  </si>
  <si>
    <t>IV INFUSION, SEQ HR</t>
  </si>
  <si>
    <t>IV INFUSION, CONCURR</t>
  </si>
  <si>
    <t>INJECTION, IM/SQ</t>
  </si>
  <si>
    <t>IV PUSH, DIFF DRUG</t>
  </si>
  <si>
    <t>IV PUSH, SAME DRUG</t>
  </si>
  <si>
    <t>IRRIGATION OF ACCESS</t>
  </si>
  <si>
    <t>METAS SURVEY LIMITED</t>
  </si>
  <si>
    <t>77074 TC</t>
  </si>
  <si>
    <t>METAST COMPLT SURVEY</t>
  </si>
  <si>
    <t>77075 TC</t>
  </si>
  <si>
    <t>FLUROGUIDE</t>
  </si>
  <si>
    <t>77002 TC</t>
  </si>
  <si>
    <t>WRIST 4 VIEWS</t>
  </si>
  <si>
    <t>73110 TC</t>
  </si>
  <si>
    <t>AC JOINTS W&amp;W/O WTS</t>
  </si>
  <si>
    <t>73050 TC</t>
  </si>
  <si>
    <t>KUB/ABDOMEN 1 VIEW</t>
  </si>
  <si>
    <t>74018 TC</t>
  </si>
  <si>
    <t>ABDOMEN 2 VIEWS</t>
  </si>
  <si>
    <t>74019 TC</t>
  </si>
  <si>
    <t>ABDOMEN 3 VIEWS</t>
  </si>
  <si>
    <t>74021 TC</t>
  </si>
  <si>
    <t>A/C BARIUM ENEMA</t>
  </si>
  <si>
    <t>74280 TC</t>
  </si>
  <si>
    <t>AMNIOCENTESIS</t>
  </si>
  <si>
    <t>ANKLE 2 VIEWS</t>
  </si>
  <si>
    <t>73600 TC</t>
  </si>
  <si>
    <t>ANKLE XRAY 3 VIEWS</t>
  </si>
  <si>
    <t>73610 TC</t>
  </si>
  <si>
    <t>BARIUM ENEMA</t>
  </si>
  <si>
    <t>74270 TC</t>
  </si>
  <si>
    <t>RIBS-BILATERAL 3VIEW</t>
  </si>
  <si>
    <t>71110 TC</t>
  </si>
  <si>
    <t>CALCANEOUS 2 VIEWS</t>
  </si>
  <si>
    <t>73650 TC</t>
  </si>
  <si>
    <t>CERV SPINE 2/3 VIEWS</t>
  </si>
  <si>
    <t>72040 TC</t>
  </si>
  <si>
    <t>CERV SPINE 4/5 VIEWS</t>
  </si>
  <si>
    <t>72050 TC</t>
  </si>
  <si>
    <t>CHEST 1 VIEW</t>
  </si>
  <si>
    <t>71045 TC</t>
  </si>
  <si>
    <t>CHEST 2 VIEW XRAY</t>
  </si>
  <si>
    <t>71046 TC</t>
  </si>
  <si>
    <t>CHEST 4 VIEWS</t>
  </si>
  <si>
    <t>71048 TC</t>
  </si>
  <si>
    <t>CLAVICLE 2 VIEWS</t>
  </si>
  <si>
    <t>73000 TC</t>
  </si>
  <si>
    <t>CROSS TABLE LAT C SP</t>
  </si>
  <si>
    <t>72020 TC</t>
  </si>
  <si>
    <t>CYSTOGRAM</t>
  </si>
  <si>
    <t>RIBS BIL W/PA CHEST</t>
  </si>
  <si>
    <t>71111 TC</t>
  </si>
  <si>
    <t>CINERADIOGRAPHY</t>
  </si>
  <si>
    <t>76125 TC</t>
  </si>
  <si>
    <t>HIPS BIL AP PELVIS</t>
  </si>
  <si>
    <t>73520 TC</t>
  </si>
  <si>
    <t>ELBOW 2 VIEWS</t>
  </si>
  <si>
    <t>73070 TC</t>
  </si>
  <si>
    <t>ELBOW 3 VIEWS</t>
  </si>
  <si>
    <t>73080 TC</t>
  </si>
  <si>
    <t>ESOPHAGUS X-RAY</t>
  </si>
  <si>
    <t>74220 TC</t>
  </si>
  <si>
    <t>RIBS BI CHEST 3 VIEW</t>
  </si>
  <si>
    <t>FACIAL BONES MIN 3VW</t>
  </si>
  <si>
    <t>70150 TC</t>
  </si>
  <si>
    <t>FEMUR 1 VIEW</t>
  </si>
  <si>
    <t>73551 TC</t>
  </si>
  <si>
    <t>FINGER 2 VIEWS MIN</t>
  </si>
  <si>
    <t>73140 TC</t>
  </si>
  <si>
    <t>FLUOROSCOPY &lt; 1 HR</t>
  </si>
  <si>
    <t>76000 TC</t>
  </si>
  <si>
    <t>RIBS UNI W/PA CHEST</t>
  </si>
  <si>
    <t>71101 TC</t>
  </si>
  <si>
    <t>FOOT 2 VIEWS</t>
  </si>
  <si>
    <t>73620 TC</t>
  </si>
  <si>
    <t>FOOT 3 VIEWS</t>
  </si>
  <si>
    <t>73630 TC</t>
  </si>
  <si>
    <t>FOREARM 2 VIEWS</t>
  </si>
  <si>
    <t>73090 TC</t>
  </si>
  <si>
    <t>FOREARM 3 VIEWS</t>
  </si>
  <si>
    <t>HAND 2 VIEWS</t>
  </si>
  <si>
    <t>73120 TC</t>
  </si>
  <si>
    <t>HAND 3 VIEWS</t>
  </si>
  <si>
    <t>73130 TC</t>
  </si>
  <si>
    <t>HIP 2-3 VIEW</t>
  </si>
  <si>
    <t>73502 TC</t>
  </si>
  <si>
    <t>HUMERUS MIN 2 VIEWS</t>
  </si>
  <si>
    <t>73060 TC</t>
  </si>
  <si>
    <t>LUMBAR BENDING VIEW</t>
  </si>
  <si>
    <t>72120 TC</t>
  </si>
  <si>
    <t>KNEE 1 OR 2 VIEWS</t>
  </si>
  <si>
    <t>73560 TC</t>
  </si>
  <si>
    <t>KNEE 3 VIEWS</t>
  </si>
  <si>
    <t>73562 TC</t>
  </si>
  <si>
    <t>KNEE XRAY 4/MORE VWS</t>
  </si>
  <si>
    <t>73564 TC</t>
  </si>
  <si>
    <t>HIP ONE VIEW</t>
  </si>
  <si>
    <t>73501 TC</t>
  </si>
  <si>
    <t>TIBIA/FIBULA 2 VIEWS</t>
  </si>
  <si>
    <t>73590 TC</t>
  </si>
  <si>
    <t>LUMBAR SPINE 2/3 VWS</t>
  </si>
  <si>
    <t>72100 TC</t>
  </si>
  <si>
    <t>LUMBAR SPINE 4VW MIN</t>
  </si>
  <si>
    <t>72110 TC</t>
  </si>
  <si>
    <t>MANDIBLE MIN 4 VIEWS</t>
  </si>
  <si>
    <t>70110 TC</t>
  </si>
  <si>
    <t>MASTOIDS MIN 3 VIEWS</t>
  </si>
  <si>
    <t>70130 TC</t>
  </si>
  <si>
    <t>NECK-SOFT TISS 2VIEW</t>
  </si>
  <si>
    <t>70360 TC</t>
  </si>
  <si>
    <t>NEPHROTOMOGRAPHY</t>
  </si>
  <si>
    <t>74415 TC</t>
  </si>
  <si>
    <t>NOSE MIN 3 VIEWS</t>
  </si>
  <si>
    <t>70160 TC</t>
  </si>
  <si>
    <t>OPER/CHOLAN 1ST</t>
  </si>
  <si>
    <t>ORAL CHOLECYSTOGRAM</t>
  </si>
  <si>
    <t>74290 TC</t>
  </si>
  <si>
    <t>ORBITS MIN 4 VIEWS</t>
  </si>
  <si>
    <t>70200 TC</t>
  </si>
  <si>
    <t>PELVIMETRY</t>
  </si>
  <si>
    <t>74710 TC</t>
  </si>
  <si>
    <t>PELVIS</t>
  </si>
  <si>
    <t>72170 TC</t>
  </si>
  <si>
    <t>RIB UNILATERAL 2 VWS</t>
  </si>
  <si>
    <t>71100 TC</t>
  </si>
  <si>
    <t>ROUTINE I V P</t>
  </si>
  <si>
    <t>74400 TC</t>
  </si>
  <si>
    <t>SC JOINTS MIN 3 VIEW</t>
  </si>
  <si>
    <t>71130 TC</t>
  </si>
  <si>
    <t>SI JOINTS 3 OR&gt;VIEWS</t>
  </si>
  <si>
    <t>72202 TC</t>
  </si>
  <si>
    <t>SACRUM &amp; COCCYX</t>
  </si>
  <si>
    <t>72220 TC</t>
  </si>
  <si>
    <t>SCAPULA 2 VIEWS</t>
  </si>
  <si>
    <t>73010 TC</t>
  </si>
  <si>
    <t>SCOLIOSIS STANDING</t>
  </si>
  <si>
    <t>72081 TC</t>
  </si>
  <si>
    <t>SHOULDER 1 VIEW</t>
  </si>
  <si>
    <t>73020 TC</t>
  </si>
  <si>
    <t>SHOULDER 2 VIEWS MIN</t>
  </si>
  <si>
    <t>SHOULDER 3 VIEWS</t>
  </si>
  <si>
    <t>73030 TC</t>
  </si>
  <si>
    <t>SINUSES MIN 3 VIEWS</t>
  </si>
  <si>
    <t>70220 TC</t>
  </si>
  <si>
    <t>SKULL 2 VIEWS</t>
  </si>
  <si>
    <t>70250 TC</t>
  </si>
  <si>
    <t>SKULL 3 VIEWS</t>
  </si>
  <si>
    <t>SKULL 4 VIEWS</t>
  </si>
  <si>
    <t>70260 TC</t>
  </si>
  <si>
    <t>SMALL BOWEL</t>
  </si>
  <si>
    <t>74250 TC</t>
  </si>
  <si>
    <t>SMALL BOWEL &amp; U G I</t>
  </si>
  <si>
    <t>74246 TC</t>
  </si>
  <si>
    <t>STERNUM MIN 2 VIEWS</t>
  </si>
  <si>
    <t>71120 TC</t>
  </si>
  <si>
    <t>THORACIC SPINE 2VIEW</t>
  </si>
  <si>
    <t>72070 TC</t>
  </si>
  <si>
    <t>THORACIC SPINE 1VIEW</t>
  </si>
  <si>
    <t>THUMB 2 VIEWS</t>
  </si>
  <si>
    <t>TMJ 4 VIEWS BILATERL</t>
  </si>
  <si>
    <t>70330 TC</t>
  </si>
  <si>
    <t>TOES 2 VIEWS</t>
  </si>
  <si>
    <t>73660 TC</t>
  </si>
  <si>
    <t>UPPER GI</t>
  </si>
  <si>
    <t>WATERS &lt; THREE VIEWS</t>
  </si>
  <si>
    <t>70210 TC</t>
  </si>
  <si>
    <t>WRIST 2 VIEWS</t>
  </si>
  <si>
    <t>73100 TC</t>
  </si>
  <si>
    <t>WRIST 3 VIEWS MIN</t>
  </si>
  <si>
    <t>ZYGOMATIC ARCHES (4)</t>
  </si>
  <si>
    <t>THORACOLUMBAR 2 VIEW</t>
  </si>
  <si>
    <t>72080 TC</t>
  </si>
  <si>
    <t>KNEES BILAT STANDING</t>
  </si>
  <si>
    <t>73565 TC</t>
  </si>
  <si>
    <t>BARIUM ENEMA THERAPY</t>
  </si>
  <si>
    <t>74283 TC</t>
  </si>
  <si>
    <t>CERVICAL SPINE 6/MRE</t>
  </si>
  <si>
    <t>72052 TC</t>
  </si>
  <si>
    <t>CHILD PELVIS/HIP 2 V</t>
  </si>
  <si>
    <t>LEG 3 VIEWS</t>
  </si>
  <si>
    <t>FEMUR MINIMUM 2 VIEW</t>
  </si>
  <si>
    <t>73552 TC</t>
  </si>
  <si>
    <t>PELVIS TRAUMA 3 VIEW</t>
  </si>
  <si>
    <t>72190 TC</t>
  </si>
  <si>
    <t>EXAM EYE FOREIGN BDY</t>
  </si>
  <si>
    <t>70030 TC</t>
  </si>
  <si>
    <t>CHEST SPECIAL VIEWS</t>
  </si>
  <si>
    <t>71047 TC</t>
  </si>
  <si>
    <t>SWALLOWING FUNCTION</t>
  </si>
  <si>
    <t>74230 TC</t>
  </si>
  <si>
    <t>ANKLE 2 VIEWS STRESS</t>
  </si>
  <si>
    <t>77071 TC</t>
  </si>
  <si>
    <t>DEXA BONE DENSITY</t>
  </si>
  <si>
    <t>77080 TC</t>
  </si>
  <si>
    <t>SHOULDER 4 VIEWS</t>
  </si>
  <si>
    <t>BONE AGE STUDIES</t>
  </si>
  <si>
    <t>77072 TC</t>
  </si>
  <si>
    <t>JOINT SURVEY AP HAND</t>
  </si>
  <si>
    <t>77077 TC</t>
  </si>
  <si>
    <t>SPEECH EVAL CINE/VID</t>
  </si>
  <si>
    <t>70371 TC</t>
  </si>
  <si>
    <t>ANKLE FOUR VIEWS</t>
  </si>
  <si>
    <t>ABDOMEN OBST SER</t>
  </si>
  <si>
    <t>74022 TC</t>
  </si>
  <si>
    <t>UGI/ESOPH</t>
  </si>
  <si>
    <t>74221 TC</t>
  </si>
  <si>
    <t>UGI/ESOPH/SB</t>
  </si>
  <si>
    <t>UGI  SMALL BOWEL</t>
  </si>
  <si>
    <t>74249 TC</t>
  </si>
  <si>
    <t>TUMOR SPECT</t>
  </si>
  <si>
    <t>78803 TC</t>
  </si>
  <si>
    <t>BIOPSY THIGH SFT TSS</t>
  </si>
  <si>
    <t>I&amp;D HEMOTOMA</t>
  </si>
  <si>
    <t>SCLEROTHPY W/ IMG</t>
  </si>
  <si>
    <t>BIOPSY MUSCLE PERCUT</t>
  </si>
  <si>
    <t>PUNTURE ASPIR ABSCES</t>
  </si>
  <si>
    <t>WRIST LT 2 VIEWS</t>
  </si>
  <si>
    <t>WRIST RT 2 VIEWS</t>
  </si>
  <si>
    <t>WRIST LT 3 VIEWS MIN</t>
  </si>
  <si>
    <t>WRIST RT 3 VIEWS MIN</t>
  </si>
  <si>
    <t>WRIST LT 4 VIEWS</t>
  </si>
  <si>
    <t>WRIST RT 4 VIEWS</t>
  </si>
  <si>
    <t>HAND LT 2 VIEWS MIN</t>
  </si>
  <si>
    <t>HAND RT 2 VIEWS MIN</t>
  </si>
  <si>
    <t>HAND LT 3 VIEWS MIN</t>
  </si>
  <si>
    <t>HAND RT 3 VIEWS MIN</t>
  </si>
  <si>
    <t>FINGER LT 2-3 VIEW</t>
  </si>
  <si>
    <t>FINGER RT 2-3 VIEW</t>
  </si>
  <si>
    <t>ANKLE LT 2 VIEWS</t>
  </si>
  <si>
    <t>ANKLE RT 2 VIEWS</t>
  </si>
  <si>
    <t>ANKLE LT 3 VIEWS</t>
  </si>
  <si>
    <t>ANKLE RT 3 VIEWS</t>
  </si>
  <si>
    <t>FOOT LT 2 VIEWS</t>
  </si>
  <si>
    <t>FOOT RT 2 VIEWS</t>
  </si>
  <si>
    <t>FOOT LT 3 VIEWS</t>
  </si>
  <si>
    <t>FOOT RT 3 VIEWS</t>
  </si>
  <si>
    <t>KNEE LT 1 OR 2 VIEWS</t>
  </si>
  <si>
    <t>KNEE RT 1 OR 2 VIEWS</t>
  </si>
  <si>
    <t>KNEE LT 3 VIEWS</t>
  </si>
  <si>
    <t>KNEE RT 3 VIEWS</t>
  </si>
  <si>
    <t>KNEE LT 4+ VIEWS</t>
  </si>
  <si>
    <t>KNEE RT 4+ VIEWS</t>
  </si>
  <si>
    <t>SPINE 1 VIEW</t>
  </si>
  <si>
    <t>THORACIC SPINE 3VIEW</t>
  </si>
  <si>
    <t>72072 TC</t>
  </si>
  <si>
    <t>LSPINE W/FLEX/EXT 6V</t>
  </si>
  <si>
    <t>72114 TC</t>
  </si>
  <si>
    <t>HIP 1VW W/WO PELVIS</t>
  </si>
  <si>
    <t>HIP 2-3V W/WO PELVIS</t>
  </si>
  <si>
    <t>HIP 4VW W/WO PELVIS</t>
  </si>
  <si>
    <t>73503 TC</t>
  </si>
  <si>
    <t>HIP B/L 2V W/WO PELV</t>
  </si>
  <si>
    <t>73521 TC</t>
  </si>
  <si>
    <t>HIP B/L 3-4V W/WO PE</t>
  </si>
  <si>
    <t>73522 TC</t>
  </si>
  <si>
    <t>HIP B/L 5V W/WO PELV</t>
  </si>
  <si>
    <t>73523 TC</t>
  </si>
  <si>
    <t>FLUORO VENOUS ACCESS</t>
  </si>
  <si>
    <t>77001 TC</t>
  </si>
  <si>
    <t>FLUORO SPINE INJ</t>
  </si>
  <si>
    <t>77003 TC</t>
  </si>
  <si>
    <t>CT T SPINE W CONT</t>
  </si>
  <si>
    <t>72129 TC</t>
  </si>
  <si>
    <t>CT GUID LIVER BIOPS</t>
  </si>
  <si>
    <t>77012 TC</t>
  </si>
  <si>
    <t>CT GUIDANCE NE BIOPS</t>
  </si>
  <si>
    <t>CT IAM WITH CONTRAST</t>
  </si>
  <si>
    <t>70481 TC</t>
  </si>
  <si>
    <t>CT POST FOSSA WITH</t>
  </si>
  <si>
    <t>CT LUMBAR W CONT</t>
  </si>
  <si>
    <t>72132 TC</t>
  </si>
  <si>
    <t>CT HEAD W CONT</t>
  </si>
  <si>
    <t>70460 TC</t>
  </si>
  <si>
    <t>CT HEAD W/O CONT</t>
  </si>
  <si>
    <t>70450 TC</t>
  </si>
  <si>
    <t>CT HEAD W &amp; W/O CONT</t>
  </si>
  <si>
    <t>70470 TC</t>
  </si>
  <si>
    <t>CT CERVICAL SPINEW/O</t>
  </si>
  <si>
    <t>72125 TC</t>
  </si>
  <si>
    <t>CT CHEST W/CONTRAST</t>
  </si>
  <si>
    <t>71260 TC</t>
  </si>
  <si>
    <t>CT IAM WITHOUT CONT</t>
  </si>
  <si>
    <t>70480 TC</t>
  </si>
  <si>
    <t>CT LO EXTREM W/O CON</t>
  </si>
  <si>
    <t>73700 TC</t>
  </si>
  <si>
    <t>CT LUMBAR W/O</t>
  </si>
  <si>
    <t>72131 TC</t>
  </si>
  <si>
    <t>CT ORBITS</t>
  </si>
  <si>
    <t>CT PELVIS W/O CONT</t>
  </si>
  <si>
    <t>72192 TC</t>
  </si>
  <si>
    <t>CT PELVIS W/CONT</t>
  </si>
  <si>
    <t>72193 TC</t>
  </si>
  <si>
    <t>CT PELVIS W &amp; W/O</t>
  </si>
  <si>
    <t>72194 TC</t>
  </si>
  <si>
    <t>CT POST FOSSA W/WO</t>
  </si>
  <si>
    <t>70482 TC</t>
  </si>
  <si>
    <t>CT SELLA TURICA W/WO</t>
  </si>
  <si>
    <t>CT SINUS W/O CONT</t>
  </si>
  <si>
    <t>70486 TC</t>
  </si>
  <si>
    <t>CT SINUS W/CONT</t>
  </si>
  <si>
    <t>70487 TC</t>
  </si>
  <si>
    <t>CT THORACIC SPINE WO</t>
  </si>
  <si>
    <t>72128 TC</t>
  </si>
  <si>
    <t>CT ABDOM W/O CONT</t>
  </si>
  <si>
    <t>74150 TC</t>
  </si>
  <si>
    <t>CT ABDOM W/CONT</t>
  </si>
  <si>
    <t>74160 TC</t>
  </si>
  <si>
    <t>CT ABDOM W/WO CONT</t>
  </si>
  <si>
    <t>74170 TC</t>
  </si>
  <si>
    <t>CT UP EXTREM W/O CON</t>
  </si>
  <si>
    <t>73200 TC</t>
  </si>
  <si>
    <t>CT-CYST GUIDANCE</t>
  </si>
  <si>
    <t>CT POST FOSSA W/O</t>
  </si>
  <si>
    <t>CT SOFT NECK TIS W/C</t>
  </si>
  <si>
    <t>70491 TC</t>
  </si>
  <si>
    <t>CT NEEDLE BIO GUIDE</t>
  </si>
  <si>
    <t>CT 3-D RECONSTRUCT</t>
  </si>
  <si>
    <t>76377 TC</t>
  </si>
  <si>
    <t>CT UP EXTREM W/CONT</t>
  </si>
  <si>
    <t>73201 TC</t>
  </si>
  <si>
    <t>CT FACIAL BONES W/O</t>
  </si>
  <si>
    <t>CT CHEST W/O CONT</t>
  </si>
  <si>
    <t>71250 TC</t>
  </si>
  <si>
    <t>CT LOW EXTRE W/CONT</t>
  </si>
  <si>
    <t>73701 TC</t>
  </si>
  <si>
    <t>CT LIMITED F/U STUDY</t>
  </si>
  <si>
    <t>76380 TC</t>
  </si>
  <si>
    <t>CT MASTOIDS</t>
  </si>
  <si>
    <t>CT SOFT TIS NECK W/O</t>
  </si>
  <si>
    <t>70490 TC</t>
  </si>
  <si>
    <t>CT C-SPINE WITH CON</t>
  </si>
  <si>
    <t>72126 TC</t>
  </si>
  <si>
    <t>CT CHEST WO CONT</t>
  </si>
  <si>
    <t>CT CHEST W/WO CONT</t>
  </si>
  <si>
    <t>71270 TC</t>
  </si>
  <si>
    <t>CT ANGIO HEAD</t>
  </si>
  <si>
    <t>70496 TC</t>
  </si>
  <si>
    <t>CT ANGIO NECK</t>
  </si>
  <si>
    <t>70498 TC</t>
  </si>
  <si>
    <t>CT ANGIO CHEST</t>
  </si>
  <si>
    <t>71275 TC</t>
  </si>
  <si>
    <t>CT ANGIO PELVIS</t>
  </si>
  <si>
    <t>72191 TC</t>
  </si>
  <si>
    <t>CT ANGIO ABDOMEN</t>
  </si>
  <si>
    <t>74175 TC</t>
  </si>
  <si>
    <t>CT ANGIO UPPER EXT</t>
  </si>
  <si>
    <t>73206 TC</t>
  </si>
  <si>
    <t>CT ANGIO LOWER EXT</t>
  </si>
  <si>
    <t>73706 TC</t>
  </si>
  <si>
    <t>CT ANGIO AIF RUNOFF</t>
  </si>
  <si>
    <t>75635 TC</t>
  </si>
  <si>
    <t>CT SFT TIS NECK W/WO</t>
  </si>
  <si>
    <t>70492 TC</t>
  </si>
  <si>
    <t>CT L-SPINE W/WO CONT</t>
  </si>
  <si>
    <t>72133 TC</t>
  </si>
  <si>
    <t>VIRTUAL COLONOSCP DX</t>
  </si>
  <si>
    <t>74261 TC</t>
  </si>
  <si>
    <t>VIRTUAL COLONOSCP SC</t>
  </si>
  <si>
    <t>74263 TC</t>
  </si>
  <si>
    <t>CT FACIAL BONES W/WO</t>
  </si>
  <si>
    <t>70488 TC</t>
  </si>
  <si>
    <t>CT STROKE HEAD</t>
  </si>
  <si>
    <t>CT SC JOINT W/O CONT</t>
  </si>
  <si>
    <t>CT LOW DOSE FOLL UP</t>
  </si>
  <si>
    <t>CT ORBIT W &amp; W/O</t>
  </si>
  <si>
    <t>CT CERV SPINE W &amp; WO</t>
  </si>
  <si>
    <t>72127 TC</t>
  </si>
  <si>
    <t>INJECTION MYELOGRAM</t>
  </si>
  <si>
    <t>CT FACIAL W/CONTRAST</t>
  </si>
  <si>
    <t>LOW DOSE CT CHEST WO</t>
  </si>
  <si>
    <t>G0297</t>
  </si>
  <si>
    <t>CT T SPINE W/WO</t>
  </si>
  <si>
    <t>72130 TC</t>
  </si>
  <si>
    <t>CT LOWER EXTREM W/WO</t>
  </si>
  <si>
    <t>73702 TC</t>
  </si>
  <si>
    <t>CTA ABD PELV</t>
  </si>
  <si>
    <t>CT ABD/PELV WO CONT</t>
  </si>
  <si>
    <t>CT ABD/PEL W/CONTRAS</t>
  </si>
  <si>
    <t>74177 TC</t>
  </si>
  <si>
    <t>CT ABD/PEL W/WO CONT</t>
  </si>
  <si>
    <t>74178 TC</t>
  </si>
  <si>
    <t>CT ABD W/O-PEL W/CON</t>
  </si>
  <si>
    <t>CT ABD W/O-PELV W/WO</t>
  </si>
  <si>
    <t>CT ABD W/CON-PEL W/O</t>
  </si>
  <si>
    <t>CT ABD W/CON PELW/WO</t>
  </si>
  <si>
    <t>CT ABD W/WO-PELV WO</t>
  </si>
  <si>
    <t>CT ABD W/WO-PEL WITH</t>
  </si>
  <si>
    <t>U/S TRANS VAG OB</t>
  </si>
  <si>
    <t>76817 TC</t>
  </si>
  <si>
    <t>U/S ABDOMINAL (COMP)</t>
  </si>
  <si>
    <t>76700 TC</t>
  </si>
  <si>
    <t>U/S ABDOMINAL (LTD)</t>
  </si>
  <si>
    <t>76705 TC</t>
  </si>
  <si>
    <t>U/S BIOPHYSICAL PRF</t>
  </si>
  <si>
    <t>76818 TC</t>
  </si>
  <si>
    <t>U/S PLACENTA LOC LTD</t>
  </si>
  <si>
    <t>76815 TC</t>
  </si>
  <si>
    <t>U/S FETAL AFI LTD</t>
  </si>
  <si>
    <t>U/S SCROTUM</t>
  </si>
  <si>
    <t>76870 TC</t>
  </si>
  <si>
    <t>U/S BREAST UNI OR BI</t>
  </si>
  <si>
    <t>76645 TC</t>
  </si>
  <si>
    <t>U/S LIVER</t>
  </si>
  <si>
    <t>U/S GALL BLADDER</t>
  </si>
  <si>
    <t>U/S PANCREAS</t>
  </si>
  <si>
    <t>U/S SPLEEN LTD</t>
  </si>
  <si>
    <t>U/S RENAL LTD</t>
  </si>
  <si>
    <t>76775 TC</t>
  </si>
  <si>
    <t>U/S AORTA LTD</t>
  </si>
  <si>
    <t>U/S PREG COMPLETE</t>
  </si>
  <si>
    <t>76805 TC</t>
  </si>
  <si>
    <t>U/S PREG FOLLOWUP</t>
  </si>
  <si>
    <t>76816 TC</t>
  </si>
  <si>
    <t>U/S PELVIS</t>
  </si>
  <si>
    <t>76856 TC</t>
  </si>
  <si>
    <t>U/S THYROID</t>
  </si>
  <si>
    <t>76536 TC</t>
  </si>
  <si>
    <t>U/S PROSTATE</t>
  </si>
  <si>
    <t>U/S CRANIAL</t>
  </si>
  <si>
    <t>76506 TC</t>
  </si>
  <si>
    <t>U/S FETAL POSIT LTD</t>
  </si>
  <si>
    <t>U/S KNEE</t>
  </si>
  <si>
    <t>76881 TC</t>
  </si>
  <si>
    <t>U/S GUIDANCE CYST</t>
  </si>
  <si>
    <t>76942 TC</t>
  </si>
  <si>
    <t>U/S SOFT TISSUE NECK</t>
  </si>
  <si>
    <t>U/S TRANSVAGINAL</t>
  </si>
  <si>
    <t>76830 TC</t>
  </si>
  <si>
    <t>U/S PARACENTESIS</t>
  </si>
  <si>
    <t>U/S UNLISTED PROCED</t>
  </si>
  <si>
    <t>76999 TC</t>
  </si>
  <si>
    <t>U/S MULTIPLE GEST</t>
  </si>
  <si>
    <t>76810 TC</t>
  </si>
  <si>
    <t>U/S QUADRANT</t>
  </si>
  <si>
    <t>U/A EXTREMITY NONVAS</t>
  </si>
  <si>
    <t>U/S AAA MCARE SCREEN</t>
  </si>
  <si>
    <t>76706 TC</t>
  </si>
  <si>
    <t>U/S THORACENTESIS</t>
  </si>
  <si>
    <t>U/S GUIDED BIOPSY</t>
  </si>
  <si>
    <t>U/S LIMITED OB</t>
  </si>
  <si>
    <t>U/S URINARY BLADDER</t>
  </si>
  <si>
    <t>76857 TC</t>
  </si>
  <si>
    <t>U/S VAG OB ADDT'L</t>
  </si>
  <si>
    <t>U/S SURGERY</t>
  </si>
  <si>
    <t>76998 TC</t>
  </si>
  <si>
    <t>U/S OB&lt;14WEEKS SING</t>
  </si>
  <si>
    <t>U/S OB&lt;14 WEEK ADDTL</t>
  </si>
  <si>
    <t>U/S OB SINGLE DETAIL</t>
  </si>
  <si>
    <t>76811 TC</t>
  </si>
  <si>
    <t>U/S OB ADDT'L DETAIL</t>
  </si>
  <si>
    <t>76812 TC</t>
  </si>
  <si>
    <t>US BREAST LT COMP</t>
  </si>
  <si>
    <t>76641 TC L</t>
  </si>
  <si>
    <t>T 76641 TC</t>
  </si>
  <si>
    <t>LT 76641 TC</t>
  </si>
  <si>
    <t>LT 76641 TC LT</t>
  </si>
  <si>
    <t>US BREAST LT LIMITED</t>
  </si>
  <si>
    <t>76642 TC L</t>
  </si>
  <si>
    <t>T 76642 TC</t>
  </si>
  <si>
    <t>LT 76642 TC</t>
  </si>
  <si>
    <t>LT 76642 TC LT</t>
  </si>
  <si>
    <t>US BREAST RT COMP</t>
  </si>
  <si>
    <t>76641 TC R</t>
  </si>
  <si>
    <t>RT 76641 TC</t>
  </si>
  <si>
    <t>RT 76641 TC RT</t>
  </si>
  <si>
    <t>US BREAST RT LIMITED</t>
  </si>
  <si>
    <t>76642 TC R</t>
  </si>
  <si>
    <t>RT 76642 TC</t>
  </si>
  <si>
    <t>RT 76642 TC RT</t>
  </si>
  <si>
    <t>U/S TAP BLOCK</t>
  </si>
  <si>
    <t>76937 TC</t>
  </si>
  <si>
    <t>FIRST LES ASP BIOPSY</t>
  </si>
  <si>
    <t>ADDL LES ASP BIOPSY</t>
  </si>
  <si>
    <t>US NEEDLE LOC</t>
  </si>
  <si>
    <t>U/S CHEST</t>
  </si>
  <si>
    <t>76604 TC</t>
  </si>
  <si>
    <t>US SPINAL CANAL</t>
  </si>
  <si>
    <t>76800 TC</t>
  </si>
  <si>
    <t>US EXT NONVASC COMP</t>
  </si>
  <si>
    <t>US EXT NONVASC LTD</t>
  </si>
  <si>
    <t>76882 TC</t>
  </si>
  <si>
    <t>U/S GUIDE VAS ACCESS</t>
  </si>
  <si>
    <t>MRI SHOULDER</t>
  </si>
  <si>
    <t>73221 TC</t>
  </si>
  <si>
    <t>MRI LOWER EXT W/O</t>
  </si>
  <si>
    <t>73718 TC</t>
  </si>
  <si>
    <t>MRI PITUITARY GLAND</t>
  </si>
  <si>
    <t>70551 TC</t>
  </si>
  <si>
    <t>MRI BRAIN W/O CONT</t>
  </si>
  <si>
    <t>MRI CERVICAL W/O CON</t>
  </si>
  <si>
    <t>72141 TC</t>
  </si>
  <si>
    <t>MRI ABDOMEN</t>
  </si>
  <si>
    <t>74181 TC</t>
  </si>
  <si>
    <t>MRI ANKLE JOINT</t>
  </si>
  <si>
    <t>73721 TC</t>
  </si>
  <si>
    <t>MRI ARM  W/WO</t>
  </si>
  <si>
    <t>73220 TC</t>
  </si>
  <si>
    <t>MRI BONE MARROW</t>
  </si>
  <si>
    <t>77084 TC</t>
  </si>
  <si>
    <t>MRI CHEST</t>
  </si>
  <si>
    <t>71550 TC</t>
  </si>
  <si>
    <t>MRI ELBOW</t>
  </si>
  <si>
    <t>MRI FACE</t>
  </si>
  <si>
    <t>70540 TC</t>
  </si>
  <si>
    <t>MRI FINGER</t>
  </si>
  <si>
    <t>MRI FOOT JOINT</t>
  </si>
  <si>
    <t>MRI HAND W/WO</t>
  </si>
  <si>
    <t>MRI KNEE JOINT</t>
  </si>
  <si>
    <t>MRI LEG W/WO</t>
  </si>
  <si>
    <t>73720 TC</t>
  </si>
  <si>
    <t>MRI NECK W/O CONTRAS</t>
  </si>
  <si>
    <t>MRI ORBIT</t>
  </si>
  <si>
    <t>MRI PELVIS W</t>
  </si>
  <si>
    <t>72196 TC</t>
  </si>
  <si>
    <t>MRI TEMPOROMAN JOINT</t>
  </si>
  <si>
    <t>70336 TC</t>
  </si>
  <si>
    <t>MRI TOE W/WO</t>
  </si>
  <si>
    <t>73723 TC</t>
  </si>
  <si>
    <t>MRI WRIST</t>
  </si>
  <si>
    <t>MRI BRAIN W CONT</t>
  </si>
  <si>
    <t>70552 TC</t>
  </si>
  <si>
    <t>MRI BRAIN WO/W CONT</t>
  </si>
  <si>
    <t>70553 TC</t>
  </si>
  <si>
    <t>MRI CERVICAL W CON</t>
  </si>
  <si>
    <t>72142 TC</t>
  </si>
  <si>
    <t>MRI CERVICAL WO/W CO</t>
  </si>
  <si>
    <t>72156 TC</t>
  </si>
  <si>
    <t>MRI THORACIC W/O CON</t>
  </si>
  <si>
    <t>72146 TC</t>
  </si>
  <si>
    <t>MRI THORACIC W CON</t>
  </si>
  <si>
    <t>72147 TC</t>
  </si>
  <si>
    <t>MRI THORACIC W/WO</t>
  </si>
  <si>
    <t>72157 TC</t>
  </si>
  <si>
    <t>MRI LUMBAR W/O CON</t>
  </si>
  <si>
    <t>72148 TC</t>
  </si>
  <si>
    <t>MRI LUMBAR W CON</t>
  </si>
  <si>
    <t>72149 TC</t>
  </si>
  <si>
    <t>MRI LUMBAR W/WO</t>
  </si>
  <si>
    <t>72158 TC</t>
  </si>
  <si>
    <t>MRI IAC W CONTRAST</t>
  </si>
  <si>
    <t>70542 TC</t>
  </si>
  <si>
    <t>MRA PELVIS</t>
  </si>
  <si>
    <t>72198 TC</t>
  </si>
  <si>
    <t>MRA SPINAL CANAL/CON</t>
  </si>
  <si>
    <t>72159 TC</t>
  </si>
  <si>
    <t>MRA CHEST EXCL MYOCA</t>
  </si>
  <si>
    <t>71555 TC</t>
  </si>
  <si>
    <t>MRA HEAD W/O</t>
  </si>
  <si>
    <t>70544 TC</t>
  </si>
  <si>
    <t>MRA ABDOMEN</t>
  </si>
  <si>
    <t>74185 TC</t>
  </si>
  <si>
    <t>MRI HIP JOINT</t>
  </si>
  <si>
    <t>MRA UPPER EXTREMITY</t>
  </si>
  <si>
    <t>73225 TC</t>
  </si>
  <si>
    <t>MRA LOWER EXTREMITY</t>
  </si>
  <si>
    <t>73725 TC</t>
  </si>
  <si>
    <t>MRA NECK</t>
  </si>
  <si>
    <t>70547 TC</t>
  </si>
  <si>
    <t>MRI HAND W/O CONT</t>
  </si>
  <si>
    <t>73218 TC</t>
  </si>
  <si>
    <t>MRI NECK W/WO CONTR</t>
  </si>
  <si>
    <t>70543 TC</t>
  </si>
  <si>
    <t>MRI LO EXT JNT W/WO</t>
  </si>
  <si>
    <t>MRI UPPER JOINT W/CO</t>
  </si>
  <si>
    <t>73222 TC</t>
  </si>
  <si>
    <t>MRI UPPER JOINT W/WO</t>
  </si>
  <si>
    <t>73223 TC</t>
  </si>
  <si>
    <t>MRI CHEST W/CONTRAST</t>
  </si>
  <si>
    <t>71551 TC</t>
  </si>
  <si>
    <t>MRI CHEST W/WO</t>
  </si>
  <si>
    <t>71552 TC</t>
  </si>
  <si>
    <t>MRA UPPER EXT W/WO</t>
  </si>
  <si>
    <t>MRI ORB/FACE/NECK WO</t>
  </si>
  <si>
    <t>MR UPPER NO JOINT WO</t>
  </si>
  <si>
    <t>MRI LE JOINT WITH</t>
  </si>
  <si>
    <t>73722 TC</t>
  </si>
  <si>
    <t>MRI ABD W/WO</t>
  </si>
  <si>
    <t>74183 TC</t>
  </si>
  <si>
    <t>MRI PELVIS W/O CONTR</t>
  </si>
  <si>
    <t>72195 TC</t>
  </si>
  <si>
    <t>MRI PELVIS W/WO CONT</t>
  </si>
  <si>
    <t>72197 TC</t>
  </si>
  <si>
    <t>MR UPPER NO JOINT W</t>
  </si>
  <si>
    <t>73219 TC</t>
  </si>
  <si>
    <t>MR UPPER NO JNT W/WO</t>
  </si>
  <si>
    <t>MRI FOOT W/WO</t>
  </si>
  <si>
    <t>MRVENOGRAPHY HEAD</t>
  </si>
  <si>
    <t>76498 TC</t>
  </si>
  <si>
    <t>BREAST SPECIMEN I</t>
  </si>
  <si>
    <t>76098 TC</t>
  </si>
  <si>
    <t>BREAST SPECIMEN II</t>
  </si>
  <si>
    <t>STEROTACTIC LOCAL</t>
  </si>
  <si>
    <t>AIRTEX MAMMO SCREEN</t>
  </si>
  <si>
    <t>77067 TC</t>
  </si>
  <si>
    <t>MAMMO SCREEN SPECIAL</t>
  </si>
  <si>
    <t>MAMMO UNI-LAT</t>
  </si>
  <si>
    <t>77065 TC</t>
  </si>
  <si>
    <t>MAMMO UNI-LAT SCREEN</t>
  </si>
  <si>
    <t>MAMMO UNILAT DIAG</t>
  </si>
  <si>
    <t>MAMMO BI-LAT SCREEN</t>
  </si>
  <si>
    <t>MAMMOGRAM ADDTL VIEW</t>
  </si>
  <si>
    <t>MAMMO DIG DIAG CAD</t>
  </si>
  <si>
    <t>77066 TC</t>
  </si>
  <si>
    <t>MAMMO DIG SCREEN CAD</t>
  </si>
  <si>
    <t>MAMMO DIG SCRN BILAT</t>
  </si>
  <si>
    <t>MAMMO DIG SCR UNILAT</t>
  </si>
  <si>
    <t>77067 TC 5</t>
  </si>
  <si>
    <t>2 77067 TC</t>
  </si>
  <si>
    <t>52 77067 TC</t>
  </si>
  <si>
    <t>52 77067 TC 52</t>
  </si>
  <si>
    <t>MAMMO DIG DIAG BILAT</t>
  </si>
  <si>
    <t>MAMMO DIG DIAG UNI</t>
  </si>
  <si>
    <t>TOMO 3D SCREEN UNILA</t>
  </si>
  <si>
    <t>77063 TC</t>
  </si>
  <si>
    <t>TOMO 3D SCREEN BILAT</t>
  </si>
  <si>
    <t>TOMO 3D DIAG UNILAT</t>
  </si>
  <si>
    <t>G0279 TC</t>
  </si>
  <si>
    <t>TOMO 3D DIAG BILAT</t>
  </si>
  <si>
    <t>PUNC ASP BREAST CYST</t>
  </si>
  <si>
    <t>PUNC ASP ADDL CYST</t>
  </si>
  <si>
    <t>STEREO BX ADD LESION</t>
  </si>
  <si>
    <t>US BX ADD LESION</t>
  </si>
  <si>
    <t>MAMMOTOME BX STEREO</t>
  </si>
  <si>
    <t>NEED LOC ADD LESION</t>
  </si>
  <si>
    <t>AIRTEX STRESS CARDIO</t>
  </si>
  <si>
    <t>78452 TC</t>
  </si>
  <si>
    <t>PARATHYROID IMAGE</t>
  </si>
  <si>
    <t>78071 TC</t>
  </si>
  <si>
    <t>PERITONEAL VENOUS SH</t>
  </si>
  <si>
    <t>78291 TC</t>
  </si>
  <si>
    <t>RENAL SPECT</t>
  </si>
  <si>
    <t>78710 TC</t>
  </si>
  <si>
    <t>H PYLORI BREATH TEST</t>
  </si>
  <si>
    <t>78267 TC</t>
  </si>
  <si>
    <t>CARBON 14 UREA</t>
  </si>
  <si>
    <t>83014 TC</t>
  </si>
  <si>
    <t>THYROID MULTI DETERM</t>
  </si>
  <si>
    <t>78014 TC</t>
  </si>
  <si>
    <t>HEPATOBILLARY GB</t>
  </si>
  <si>
    <t>78227 TC</t>
  </si>
  <si>
    <t>GASTRIC EMPTYING</t>
  </si>
  <si>
    <t>78264 TC</t>
  </si>
  <si>
    <t>MUGA SCAN</t>
  </si>
  <si>
    <t>78472 TC</t>
  </si>
  <si>
    <t>RENAL SCAN W/O PHAR</t>
  </si>
  <si>
    <t>78707 TC</t>
  </si>
  <si>
    <t>CARD R&amp;S MULTI</t>
  </si>
  <si>
    <t>BONE SCAN MULTIPLE</t>
  </si>
  <si>
    <t>78305 TC</t>
  </si>
  <si>
    <t>BONE SCAN (3) PHASES</t>
  </si>
  <si>
    <t>78315 TC</t>
  </si>
  <si>
    <t>HEPATOBILLARY DUCT</t>
  </si>
  <si>
    <t>78226 TC</t>
  </si>
  <si>
    <t>LIVER/SPLEEN SCN&amp;FLO</t>
  </si>
  <si>
    <t>78216 TC</t>
  </si>
  <si>
    <t>LUNG MAA (PERFUSION)</t>
  </si>
  <si>
    <t>78580 TC</t>
  </si>
  <si>
    <t>LUNG SCAN-AEROSOL</t>
  </si>
  <si>
    <t>78579 TC</t>
  </si>
  <si>
    <t>BOWEL-MECKELS</t>
  </si>
  <si>
    <t>78290 TC</t>
  </si>
  <si>
    <t>TAGGED RED BLOOD</t>
  </si>
  <si>
    <t>78278 TC</t>
  </si>
  <si>
    <t>RENAL SCAN W/WO PHAR</t>
  </si>
  <si>
    <t>78709 TC</t>
  </si>
  <si>
    <t>THY IMAGE ONLY</t>
  </si>
  <si>
    <t>78013 TC</t>
  </si>
  <si>
    <t>BONE SCAN LIMITED</t>
  </si>
  <si>
    <t>78300 TC</t>
  </si>
  <si>
    <t>LOCALIZED WHOLE BODY</t>
  </si>
  <si>
    <t>78806 TC</t>
  </si>
  <si>
    <t>ABSCESS LOCALIZATION</t>
  </si>
  <si>
    <t>78800 TC</t>
  </si>
  <si>
    <t>RENAL SCAN W PHAR</t>
  </si>
  <si>
    <t>78708 TC</t>
  </si>
  <si>
    <t>BONE WHOLE BODY</t>
  </si>
  <si>
    <t>78306 TC</t>
  </si>
  <si>
    <t>GASTRIC MUCOSA IMAGE</t>
  </si>
  <si>
    <t>78261 TC</t>
  </si>
  <si>
    <t>RENAL FUNC W/O PHARM</t>
  </si>
  <si>
    <t>78725 TC</t>
  </si>
  <si>
    <t>CARD R OR S SINGLE</t>
  </si>
  <si>
    <t>78451 TC</t>
  </si>
  <si>
    <t>MYOCARD-WALL</t>
  </si>
  <si>
    <t>MYOCARD-EJECT</t>
  </si>
  <si>
    <t>THY IMAGE WHOLE BODY</t>
  </si>
  <si>
    <t>78018 TC</t>
  </si>
  <si>
    <t>LIVER SPECT</t>
  </si>
  <si>
    <t>78205 TC</t>
  </si>
  <si>
    <t>LIV &amp; SPL STATIC ONL</t>
  </si>
  <si>
    <t>78215 TC</t>
  </si>
  <si>
    <t>KIDNEY W PHARMACY</t>
  </si>
  <si>
    <t>BONE-SPEC</t>
  </si>
  <si>
    <t>78320 TC</t>
  </si>
  <si>
    <t>NUCLEAR RX, ORAL ADM</t>
  </si>
  <si>
    <t>79005 TC</t>
  </si>
  <si>
    <t>VENOGRAM BILATERAL</t>
  </si>
  <si>
    <t>78458 TC</t>
  </si>
  <si>
    <t>LUNG VENT AND PERFUS</t>
  </si>
  <si>
    <t>78582 TC</t>
  </si>
  <si>
    <t>SENTINAL NODE IMAGE</t>
  </si>
  <si>
    <t>78195 TC</t>
  </si>
  <si>
    <t>CARDIAC VIABILITY</t>
  </si>
  <si>
    <t>NUC MED DAT SCAN</t>
  </si>
  <si>
    <t>VENOUS DOPPLER BIL</t>
  </si>
  <si>
    <t>93970 TC</t>
  </si>
  <si>
    <t>DUPLEX IVC UNI/LTD</t>
  </si>
  <si>
    <t>93978 TC</t>
  </si>
  <si>
    <t>DUPX SCAN ILIAC FEM</t>
  </si>
  <si>
    <t>VEN DOPP LOW EXT BIL</t>
  </si>
  <si>
    <t>VENOUS DEP R ARM UNI</t>
  </si>
  <si>
    <t>93971 TC</t>
  </si>
  <si>
    <t>VENOUS DOP L ARM UNI</t>
  </si>
  <si>
    <t>ANKLE ARM INDEX BIL</t>
  </si>
  <si>
    <t>93922 TC</t>
  </si>
  <si>
    <t>ANKLE ARM INDEX (R)</t>
  </si>
  <si>
    <t>CAROTID ART DOP R&amp;L</t>
  </si>
  <si>
    <t>93880 TC</t>
  </si>
  <si>
    <t>DOPPLER ANAL WAVE(R)</t>
  </si>
  <si>
    <t>93923 TC</t>
  </si>
  <si>
    <t>ECHO CARDIAC DOPPLER</t>
  </si>
  <si>
    <t>93307 TC</t>
  </si>
  <si>
    <t>ECHO REAL 2D TIME</t>
  </si>
  <si>
    <t>93320 TC</t>
  </si>
  <si>
    <t>SEGMENT SYST PRESS B</t>
  </si>
  <si>
    <t>SEGMENT SYST PRESS R</t>
  </si>
  <si>
    <t>VENOUS DOP R LEG UNI</t>
  </si>
  <si>
    <t>VENOUS DOP L LEG UNI</t>
  </si>
  <si>
    <t>RENAL ARTER DOP LTD</t>
  </si>
  <si>
    <t>93976 TC</t>
  </si>
  <si>
    <t>ARTERIAL DUPLEX EXT</t>
  </si>
  <si>
    <t>93925 50</t>
  </si>
  <si>
    <t>ARTERIAL DUPLEX LOW</t>
  </si>
  <si>
    <t>93926 RT</t>
  </si>
  <si>
    <t>93926 LT</t>
  </si>
  <si>
    <t>ECHO COMPLETE</t>
  </si>
  <si>
    <t>93306 TC</t>
  </si>
  <si>
    <t>ECHO LIMITED</t>
  </si>
  <si>
    <t>93308 TC</t>
  </si>
  <si>
    <t>UPPER EXTMTY ARTRL</t>
  </si>
  <si>
    <t>93930 TC</t>
  </si>
  <si>
    <t>VENOUS INSUFF B/L</t>
  </si>
  <si>
    <t>VENOUS SUFFICIENCY</t>
  </si>
  <si>
    <t>OPTIRAY 320</t>
  </si>
  <si>
    <t>Q9962</t>
  </si>
  <si>
    <t>MAGNEVIST</t>
  </si>
  <si>
    <t>A9579</t>
  </si>
  <si>
    <t>DMSA</t>
  </si>
  <si>
    <t>A4641</t>
  </si>
  <si>
    <t>HEXABRIX 30ML CONTR</t>
  </si>
  <si>
    <t>CYSTO CONRAY II 500</t>
  </si>
  <si>
    <t>Q9958</t>
  </si>
  <si>
    <t>OMNIPAQUE 180 20ML</t>
  </si>
  <si>
    <t>Q9946</t>
  </si>
  <si>
    <t>OMNIPAQUE 300 10ML</t>
  </si>
  <si>
    <t>Q9967</t>
  </si>
  <si>
    <t>CEA IMAGING AGENT</t>
  </si>
  <si>
    <t>SINCALIDE-COMPOUND</t>
  </si>
  <si>
    <t>J2805</t>
  </si>
  <si>
    <t>SULFUR COLLOID</t>
  </si>
  <si>
    <t>A9541</t>
  </si>
  <si>
    <t>TC99M UP TO 15 MCI</t>
  </si>
  <si>
    <t>A9562</t>
  </si>
  <si>
    <t>IODINE I131 PER MCI</t>
  </si>
  <si>
    <t>A9529</t>
  </si>
  <si>
    <t>ISOVUE 370</t>
  </si>
  <si>
    <t>ISOVUE M200</t>
  </si>
  <si>
    <t>HIXABRIX 20 ML</t>
  </si>
  <si>
    <t>RBC MASS COUNTING</t>
  </si>
  <si>
    <t>SCHU</t>
  </si>
  <si>
    <t>I-131</t>
  </si>
  <si>
    <t>CO-57 CYANOCOBALAMIN</t>
  </si>
  <si>
    <t>INTRINSIC FACTOR CAP</t>
  </si>
  <si>
    <t>CYANOCOBALAMIN(N)B12</t>
  </si>
  <si>
    <t>TC99M</t>
  </si>
  <si>
    <t>APCITIDE</t>
  </si>
  <si>
    <t>A9504</t>
  </si>
  <si>
    <t>TETROFOSMIN PER UNIT</t>
  </si>
  <si>
    <t>A9502</t>
  </si>
  <si>
    <t>IODINE 131</t>
  </si>
  <si>
    <t>INIII (WBC)</t>
  </si>
  <si>
    <t>A9507</t>
  </si>
  <si>
    <t>CERETEC</t>
  </si>
  <si>
    <t>GALLIUM</t>
  </si>
  <si>
    <t>I123 200UCI</t>
  </si>
  <si>
    <t>I123 100UCI</t>
  </si>
  <si>
    <t>ULTRATAG</t>
  </si>
  <si>
    <t>THALLIUM PER MCI</t>
  </si>
  <si>
    <t>A9505</t>
  </si>
  <si>
    <t>CARDIOLITE SESTABIBI</t>
  </si>
  <si>
    <t>A9500</t>
  </si>
  <si>
    <t>MAG 3</t>
  </si>
  <si>
    <t>CHOLETEC</t>
  </si>
  <si>
    <t>A9537</t>
  </si>
  <si>
    <t>MICROLITE</t>
  </si>
  <si>
    <t>PYP</t>
  </si>
  <si>
    <t>GLUCO</t>
  </si>
  <si>
    <t>MDH/HDP/MEDRONATE</t>
  </si>
  <si>
    <t>A9503</t>
  </si>
  <si>
    <t>DTPA</t>
  </si>
  <si>
    <t>OCTREOSCAN</t>
  </si>
  <si>
    <t>MAA</t>
  </si>
  <si>
    <t>C.SULF COLLOID</t>
  </si>
  <si>
    <t>NEUROLITE</t>
  </si>
  <si>
    <t>SODIUM CHROMATE</t>
  </si>
  <si>
    <t>TELEPAQUE</t>
  </si>
  <si>
    <t>CONRAY 30% 300 ML</t>
  </si>
  <si>
    <t>CONRAY 60% 50 ML</t>
  </si>
  <si>
    <t>Q9961</t>
  </si>
  <si>
    <t>OPTIRAY 240</t>
  </si>
  <si>
    <t>Q9960</t>
  </si>
  <si>
    <t>ISOVUE 300</t>
  </si>
  <si>
    <t>Q9949</t>
  </si>
  <si>
    <t>ORAL CONTRAST</t>
  </si>
  <si>
    <t>ISOVUE M-300</t>
  </si>
  <si>
    <t>ACD</t>
  </si>
  <si>
    <t>ASCORBIC ACID</t>
  </si>
  <si>
    <t>INDIUM III</t>
  </si>
  <si>
    <t>OPTIRAY 350</t>
  </si>
  <si>
    <t>Q9963</t>
  </si>
  <si>
    <t>DATSCAN IOFLUPANE</t>
  </si>
  <si>
    <t>A9584</t>
  </si>
  <si>
    <t>SODIUM CHLOR 125 ML</t>
  </si>
  <si>
    <t>PERCUT DRAIN ABSCESS</t>
  </si>
  <si>
    <t>PERCUT PMENT IV FIL</t>
  </si>
  <si>
    <t>ARTHROGRAM KNEE</t>
  </si>
  <si>
    <t>MYELOGRAM LUMBAR</t>
  </si>
  <si>
    <t>T-TUBE CHOLANG W/INJ</t>
  </si>
  <si>
    <t>UROGR,RETRO,W/WO KUB</t>
  </si>
  <si>
    <t>VENOGRAM</t>
  </si>
  <si>
    <t>FISTULA/SINUS TRACT</t>
  </si>
  <si>
    <t>PERC TRANS CHOL</t>
  </si>
  <si>
    <t>ENTEROCLYSIS</t>
  </si>
  <si>
    <t>RETRO URETHROCYSTO</t>
  </si>
  <si>
    <t>RENAL PELVIS INTRO</t>
  </si>
  <si>
    <t>ARTHROGRAM SHOULDE</t>
  </si>
  <si>
    <t>MYELOGRAM CERVICAL</t>
  </si>
  <si>
    <t>SCOLIO SUPINE/ERECT</t>
  </si>
  <si>
    <t>IVC FILTER PLACEMT</t>
  </si>
  <si>
    <t>BALLOON ANGIOPLAST</t>
  </si>
  <si>
    <t>CT GUID KIDNEY BIOPS</t>
  </si>
  <si>
    <t>IMA SELECTIVE</t>
  </si>
  <si>
    <t>CELIAC SELECTIVE</t>
  </si>
  <si>
    <t>COMPUTER</t>
  </si>
  <si>
    <t>INJ CYSTOGRAPHY</t>
  </si>
  <si>
    <t>BREAST DUCT MULT</t>
  </si>
  <si>
    <t>BREAST DUCT SIMPLE</t>
  </si>
  <si>
    <t>BREAST NEEDLE LOCA</t>
  </si>
  <si>
    <t>OPER CHOLAN</t>
  </si>
  <si>
    <t>T-TUBE CHOLANGIGM</t>
  </si>
  <si>
    <t>VOIDING CYSTOGRAM</t>
  </si>
  <si>
    <t>NEEDLE BIOPSY SUPPLI</t>
  </si>
  <si>
    <t>LOOPOGRAM</t>
  </si>
  <si>
    <t>VENOGRAM UNILATERAL</t>
  </si>
  <si>
    <t>NEEDLE LOC ADDL LES</t>
  </si>
  <si>
    <t>EXC OR BX LYMPH NODE</t>
  </si>
  <si>
    <t>LIVER BIOPSY, NEEDLE</t>
  </si>
  <si>
    <t>HIP ARTHROGRAM</t>
  </si>
  <si>
    <t>MYELOGRAM CSPINE</t>
  </si>
  <si>
    <t>MYELOGRAM T SPINE</t>
  </si>
  <si>
    <t>MYELOGRAM L-SPINE</t>
  </si>
  <si>
    <t>SCOLIO1V</t>
  </si>
  <si>
    <t>SCOLI2/3</t>
  </si>
  <si>
    <t>SCOLI4/5</t>
  </si>
  <si>
    <t>SCOLIO6</t>
  </si>
  <si>
    <t>PAIN CL OFFICE VISIT</t>
  </si>
  <si>
    <t>PNC NURSE ONLY VISIT</t>
  </si>
  <si>
    <t>PNC NP VISIT LEVEL 2</t>
  </si>
  <si>
    <t>PNC NP VISIT LEVEL 3</t>
  </si>
  <si>
    <t>PNC NP VISIT LEVEL 4</t>
  </si>
  <si>
    <t>PNC NP VISIT LEVEL 5</t>
  </si>
  <si>
    <t>PNC MD VISIT LEVEL 2</t>
  </si>
  <si>
    <t>PNC MD VISIT LEVEL 3</t>
  </si>
  <si>
    <t>PNC MD VISIT LEVEL 4</t>
  </si>
  <si>
    <t>PNC MD VISIT LEVEL 5</t>
  </si>
  <si>
    <t>PNC PRESUMPT DRUG #</t>
  </si>
  <si>
    <t>JOINT INJ WITH IMAGE</t>
  </si>
  <si>
    <t>JOINT INJ, MULT LVL</t>
  </si>
  <si>
    <t>NERVE BLOCK INJECT</t>
  </si>
  <si>
    <t>NERVE BLOCK INJ</t>
  </si>
  <si>
    <t>INJ EPIDUR W IMAGING</t>
  </si>
  <si>
    <t>INJ EPID ADDL LEVEL</t>
  </si>
  <si>
    <t>SINGLE DESTRUC JOINT</t>
  </si>
  <si>
    <t>DESTRUC ADDL JOINT</t>
  </si>
  <si>
    <t>JOINT INJ SINGLE LVL</t>
  </si>
  <si>
    <t>JOINT INJ SECOND LVL</t>
  </si>
  <si>
    <t>JOINT INJ THIRD LVL</t>
  </si>
  <si>
    <t>INJ FOR SI JT W IMG</t>
  </si>
  <si>
    <t>INJ CERVICAL W IMAG</t>
  </si>
  <si>
    <t>INJ CARPAL TUNNEL</t>
  </si>
  <si>
    <t>INJ INTERLAM EPIDURL</t>
  </si>
  <si>
    <t>DESTRUC SGL FACET JT</t>
  </si>
  <si>
    <t>DESTR ADDL FACET NRV</t>
  </si>
  <si>
    <t>INJ, STEROID, NERVE</t>
  </si>
  <si>
    <t>REMOVAL OF SKIN TAGS</t>
  </si>
  <si>
    <t>INJECTION SINGLE</t>
  </si>
  <si>
    <t>INJ SI JNT;</t>
  </si>
  <si>
    <t>G0260</t>
  </si>
  <si>
    <t>INJ TRIG PT 1/2 MUSC</t>
  </si>
  <si>
    <t>PC INJ TRIG PTS MUSC</t>
  </si>
  <si>
    <t>PC JT INJ SM W/O US</t>
  </si>
  <si>
    <t>DRAIN/INJ JT/BUR US</t>
  </si>
  <si>
    <t>PC JT INJ INT W/O US</t>
  </si>
  <si>
    <t>PC JT INJ INTR W/US</t>
  </si>
  <si>
    <t>PC JT INJ MAJ W/O US</t>
  </si>
  <si>
    <t>PC JT INJ MAJ W/US</t>
  </si>
  <si>
    <t>PC ANL PMP W/O REPRO</t>
  </si>
  <si>
    <t>PC ANL SP PMPW/REPRO</t>
  </si>
  <si>
    <t>PC ANAL SP INF PMP</t>
  </si>
  <si>
    <t>PC ANL SP INF PMP</t>
  </si>
  <si>
    <t>N BLOCK INJ TRIGEMNL</t>
  </si>
  <si>
    <t>N BLOCK INJ FACIAL</t>
  </si>
  <si>
    <t>PC NERVE BLOCK OCCIP</t>
  </si>
  <si>
    <t>HC INJ NERVE BLOCK</t>
  </si>
  <si>
    <t>N BLOCK INJ INTERCOS</t>
  </si>
  <si>
    <t>PC NERVE BLOCK</t>
  </si>
  <si>
    <t>PC NERVE BLOCK SCIAT</t>
  </si>
  <si>
    <t>PC INJ ANES AGET PER</t>
  </si>
  <si>
    <t>NERVE BLOCK SPHENOPA</t>
  </si>
  <si>
    <t>PC NERVE BLOCK GANGL</t>
  </si>
  <si>
    <t>EPINEPHRINE 0.1MG</t>
  </si>
  <si>
    <t>IBUPROFEN</t>
  </si>
  <si>
    <t>PERTECHETATE IC99M</t>
  </si>
  <si>
    <t>A9512</t>
  </si>
  <si>
    <t>SEVOFLURANE PER MIN</t>
  </si>
  <si>
    <t>LACTILUBE PER APPLI</t>
  </si>
  <si>
    <t>SEVOFLURANE</t>
  </si>
  <si>
    <t>IODINE I-131 PER MCI</t>
  </si>
  <si>
    <t>A9517</t>
  </si>
  <si>
    <t>OCCUCOAT</t>
  </si>
  <si>
    <t>FLUZONE VACCINE</t>
  </si>
  <si>
    <t>Q2038</t>
  </si>
  <si>
    <t>PNEUMCOCCAL 23-VALEN</t>
  </si>
  <si>
    <t>APAP 120MG SUPP</t>
  </si>
  <si>
    <t>ACETAMIN 325MG SUPP</t>
  </si>
  <si>
    <t>ACETAMIN/COD #3 TAB</t>
  </si>
  <si>
    <t>APAP/COD #3 TAB</t>
  </si>
  <si>
    <t>ACETAZOLAMIDE 250MG</t>
  </si>
  <si>
    <t>ALTEPLASE 100MG INJ</t>
  </si>
  <si>
    <t>ACYCLOVIR 200 MG CAP</t>
  </si>
  <si>
    <t>ADENOSINE 6MG/2MLINJ</t>
  </si>
  <si>
    <t>ALBUTEROL 2.5 MG</t>
  </si>
  <si>
    <t>ALLOPURINOL 100MG TA</t>
  </si>
  <si>
    <t>ALPRAZOLAM 0.5MG TAB</t>
  </si>
  <si>
    <t>ALPRAZOLAM 0.25MGTAB</t>
  </si>
  <si>
    <t>AMINOPHYLLINE 250 MG</t>
  </si>
  <si>
    <t>J0280</t>
  </si>
  <si>
    <t>AMIODARONE 200MG TAB</t>
  </si>
  <si>
    <t>AMITRIPTYLINE 10MG</t>
  </si>
  <si>
    <t>AMITRIPTYLINE 25MG</t>
  </si>
  <si>
    <t>AMOXICILLIN 250MGCAP</t>
  </si>
  <si>
    <t>AMOXICILL 125MG SUSP</t>
  </si>
  <si>
    <t>AMOX/CLAV 250MG CAP</t>
  </si>
  <si>
    <t>AMOXICILL 250MG SUSP</t>
  </si>
  <si>
    <t>AMOX/CLAV 250MG SUSP</t>
  </si>
  <si>
    <t>AMPICILLIN 500MG CAP</t>
  </si>
  <si>
    <t>AMPICILLIN 250 MGINJ</t>
  </si>
  <si>
    <t>HEMORRHOIDAL HC SUPP</t>
  </si>
  <si>
    <t>ASORBIC ACID</t>
  </si>
  <si>
    <t>ASPIRIN CHEW 81MG</t>
  </si>
  <si>
    <t>ATENOLOL 25MG TAB</t>
  </si>
  <si>
    <t>ATROPINE 0.01 MG</t>
  </si>
  <si>
    <t>J0461</t>
  </si>
  <si>
    <t>ATROPINE 0.4MG/MLSDV</t>
  </si>
  <si>
    <t>ANALGESIC EAR DROPS</t>
  </si>
  <si>
    <t>DOXEPIN 10MG CAP</t>
  </si>
  <si>
    <t>AZTREONAM 1GM SOL</t>
  </si>
  <si>
    <t>AZITHROMYCIN 250MGPO</t>
  </si>
  <si>
    <t>TIMOLOL 10MG TAB</t>
  </si>
  <si>
    <t>BACITRACIN OINT 15GM</t>
  </si>
  <si>
    <t>BECLOMETHASON AQ SPR</t>
  </si>
  <si>
    <t>BENZONATATE 100MG CA</t>
  </si>
  <si>
    <t>BENZTROPINE 1MG</t>
  </si>
  <si>
    <t>BETAMETHASONE 6MG</t>
  </si>
  <si>
    <t>J0702</t>
  </si>
  <si>
    <t>BETAMETHA VAL 1% CRM</t>
  </si>
  <si>
    <t>BETHANECH CHLOR 10MG</t>
  </si>
  <si>
    <t>BISACODYL 10MG SUPP</t>
  </si>
  <si>
    <t>BISACODYL 5MG EC TAB</t>
  </si>
  <si>
    <t>BUMETANIDE 1MG TAB</t>
  </si>
  <si>
    <t>BUPIVACAINE 0.5%30ML</t>
  </si>
  <si>
    <t>BUSPIRONE 5MG TAB</t>
  </si>
  <si>
    <t>CALCIUM CHL 10% INJ</t>
  </si>
  <si>
    <t>CALC GLUC 10% 10ML</t>
  </si>
  <si>
    <t>J0610</t>
  </si>
  <si>
    <t>CAPTOPRIL 12.5MG TAB</t>
  </si>
  <si>
    <t>CARBAMAZEPINE 200MG</t>
  </si>
  <si>
    <t>CARBIDOPA-LEV 10/100</t>
  </si>
  <si>
    <t>CARBIDOPA-LEV 25/250</t>
  </si>
  <si>
    <t>CARBIDOPA-LEV 25/100</t>
  </si>
  <si>
    <t>CEFACLOR 125/5MLSUSP</t>
  </si>
  <si>
    <t>CEFACLOR 250/5MLSUSP</t>
  </si>
  <si>
    <t>CEFAZOLIN 1GM</t>
  </si>
  <si>
    <t>CEFPROZIL 125MG/5ML</t>
  </si>
  <si>
    <t>DICLOFENAC 50MG TAB</t>
  </si>
  <si>
    <t>CEFOXITIN 1GM SOLR</t>
  </si>
  <si>
    <t>CEFTRIAXONE 250MG</t>
  </si>
  <si>
    <t>CEFTRIAXONE 1GM ADDV</t>
  </si>
  <si>
    <t>CEFTRIAXONE 250 MG</t>
  </si>
  <si>
    <t>J0696</t>
  </si>
  <si>
    <t>CEPHALEXIN 250MG CAP</t>
  </si>
  <si>
    <t>CARBAMIDE PEROX OTIC</t>
  </si>
  <si>
    <t>CHLORDIAZEPOSI 100MG</t>
  </si>
  <si>
    <t>CHLORDIAZEPOXIDE 5MG</t>
  </si>
  <si>
    <t>CHLORDIAZEPOXIDE 25M</t>
  </si>
  <si>
    <t>P2E1 OPTH SOL 15ML</t>
  </si>
  <si>
    <t>CHLORTHALIDONE 25MG</t>
  </si>
  <si>
    <t>CIPROFLOXAC 400MG IV</t>
  </si>
  <si>
    <t>CIPROFLOXACIN 500MG</t>
  </si>
  <si>
    <t>CLINDAMYCIN 150MGCAP</t>
  </si>
  <si>
    <t>CLINDAMYCIN 900MGINJ</t>
  </si>
  <si>
    <t>CLARITHROMYCIN 500MG</t>
  </si>
  <si>
    <t>CLONIDINE 0.1MG TAB</t>
  </si>
  <si>
    <t>CLOTRIMAZOLE 1% CRM</t>
  </si>
  <si>
    <t>TOPICAL COCAINE SOLN</t>
  </si>
  <si>
    <t>POT/ETHY/POLY POWDER</t>
  </si>
  <si>
    <t>CYANOCOB 1000MCG INJ</t>
  </si>
  <si>
    <t>J3420</t>
  </si>
  <si>
    <t>VIT B12 100MCG TAB</t>
  </si>
  <si>
    <t>VITAMINB12 500MCGTAB</t>
  </si>
  <si>
    <t>CYCLOBENZAPRINE 10MG</t>
  </si>
  <si>
    <t>DEXAMETH.ACETATE INJ</t>
  </si>
  <si>
    <t>DOXEPIN 5%CRM 30GM</t>
  </si>
  <si>
    <t>DEXAMETH SOD PHO 1MG</t>
  </si>
  <si>
    <t>J1100</t>
  </si>
  <si>
    <t>DEXTROSE 50% SYRINGE</t>
  </si>
  <si>
    <t>DEXTROSE 25% SYRINGE</t>
  </si>
  <si>
    <t>DIAZEPAM 2MG TAB</t>
  </si>
  <si>
    <t>DIAZEPAM 5MG TAB</t>
  </si>
  <si>
    <t>DIAZEPAM 10MG</t>
  </si>
  <si>
    <t>DICLOFENAC 75MG TAB</t>
  </si>
  <si>
    <t>DICYCLOMINE 10MG CAP</t>
  </si>
  <si>
    <t>DINOPRSTONE 0.5MGGEL</t>
  </si>
  <si>
    <t>DIGOXIN 0.125MG TAB</t>
  </si>
  <si>
    <t>DIGOXIN 0.5 MG INJ</t>
  </si>
  <si>
    <t>J1160</t>
  </si>
  <si>
    <t>DILTIAZEM 30MG TAB</t>
  </si>
  <si>
    <t>DILTIAZEM 25MG/5ML</t>
  </si>
  <si>
    <t>DIMENHYDRINATE 50MG/</t>
  </si>
  <si>
    <t>DIMERCAPROL100MG INJ</t>
  </si>
  <si>
    <t>DINOPROSTONE 20MG</t>
  </si>
  <si>
    <t>DIPHENOXY/ATROPI TAB</t>
  </si>
  <si>
    <t>DIPHENHYDRAMIN50MGPO</t>
  </si>
  <si>
    <t>DIPHENHYDRAMINE 50MG</t>
  </si>
  <si>
    <t>J1200</t>
  </si>
  <si>
    <t>DIPHTHE TETANUS ADUL</t>
  </si>
  <si>
    <t>DIPHTHE TETANUS PEDI</t>
  </si>
  <si>
    <t>DOCUSATE 100MG CAP</t>
  </si>
  <si>
    <t>DISOPYRAMIDE CR150MG</t>
  </si>
  <si>
    <t>DOME PASTE</t>
  </si>
  <si>
    <t>DOMEBORO OTIC</t>
  </si>
  <si>
    <t>DOXEPIN 25MG CAP</t>
  </si>
  <si>
    <t>DOXCYCLINE 100MG</t>
  </si>
  <si>
    <t>DOXYCYCLINE 100MG CA</t>
  </si>
  <si>
    <t>DUODERM DRSG R EA</t>
  </si>
  <si>
    <t>EDROPHONIUM PLUS INJ</t>
  </si>
  <si>
    <t>EDROPHONIUM 10MG INJ</t>
  </si>
  <si>
    <t>ENALAPRILAT 2.5MGINJ</t>
  </si>
  <si>
    <t>ENALAPRIL 5MG TAB</t>
  </si>
  <si>
    <t>EPHEDRINE SUL 25MG</t>
  </si>
  <si>
    <t>EPHEDRINE SUL 50MG/M</t>
  </si>
  <si>
    <t>EPINEPHRINE 0.1 MG</t>
  </si>
  <si>
    <t>J0171</t>
  </si>
  <si>
    <t>NITROGLYCERIN SPRAY</t>
  </si>
  <si>
    <t>EPINEPHRINE I 0.1MG</t>
  </si>
  <si>
    <t>EPSOM SALTS</t>
  </si>
  <si>
    <t>ERGOLOID MESYLATE 1M</t>
  </si>
  <si>
    <t>PERMETHRIN 5% CREAM</t>
  </si>
  <si>
    <t>ESTROPIPATE 1.25MGPO</t>
  </si>
  <si>
    <t>ESTROGEN 0.3MG TAB</t>
  </si>
  <si>
    <t>ERYTHROMYCIN 333MG</t>
  </si>
  <si>
    <t>ERYTHOMYCIN 250MG TB</t>
  </si>
  <si>
    <t>ERYTHROMYCIN</t>
  </si>
  <si>
    <t>ERYTHROMYCIN OPTH</t>
  </si>
  <si>
    <t>ERYTHROMYCIN 200MG/</t>
  </si>
  <si>
    <t>ERYTHROMYCIN 100MG/</t>
  </si>
  <si>
    <t>ESGIC</t>
  </si>
  <si>
    <t>ESTRADIOL20MG/ML INJ</t>
  </si>
  <si>
    <t>ESTROGEN 0.625MG TAB</t>
  </si>
  <si>
    <t>ESTROGEN 25MG INJ</t>
  </si>
  <si>
    <t>J1410</t>
  </si>
  <si>
    <t>ESTRADIOL 1MG TAB</t>
  </si>
  <si>
    <t>ETHACRYNATE SOD</t>
  </si>
  <si>
    <t>ETHAMBUTOL 400MG</t>
  </si>
  <si>
    <t>ETHYLNOREPINEPHR.INJ</t>
  </si>
  <si>
    <t>EUCERIN</t>
  </si>
  <si>
    <t>ESTRADERM 0.1MGPATCH</t>
  </si>
  <si>
    <t>FAMOTIDINE 20MG/2ML</t>
  </si>
  <si>
    <t>FENOPROFEN 600MG</t>
  </si>
  <si>
    <t>FENTANYL 25MCG PATCH</t>
  </si>
  <si>
    <t>FENTANYL 100 MCG INJ</t>
  </si>
  <si>
    <t>J3010</t>
  </si>
  <si>
    <t>FAMOTIDINE SUSP 50ML</t>
  </si>
  <si>
    <t>FERROUS GLUC324MGTAB</t>
  </si>
  <si>
    <t>FER-IN-SOL DROPS</t>
  </si>
  <si>
    <t>FERRO SULF 220MG/5ML</t>
  </si>
  <si>
    <t>FELODIPINE 5MG TAB</t>
  </si>
  <si>
    <t>PHOSPHOSODA FLAV LAX</t>
  </si>
  <si>
    <t>FIBRINOLYS/CHLORMYC.</t>
  </si>
  <si>
    <t>FIORINAL WITH CODEIN</t>
  </si>
  <si>
    <t>BUTAL-APAP-CAFF TAB</t>
  </si>
  <si>
    <t>FLUCONAZOLE 100MG TB</t>
  </si>
  <si>
    <t>FLUDROCORT 0.1MG TAB</t>
  </si>
  <si>
    <t>FLUOXETINE 10MG CAP</t>
  </si>
  <si>
    <t>FLUNISONE 0.025%</t>
  </si>
  <si>
    <t>FLUOROMETHOLON 0.1%</t>
  </si>
  <si>
    <t>FLOURESCIN 2%</t>
  </si>
  <si>
    <t>FLUORESCEIN OP STRIP</t>
  </si>
  <si>
    <t>FLUPHENOZINE 2.5MG</t>
  </si>
  <si>
    <t>FLURAZEPAM 30MG CAP</t>
  </si>
  <si>
    <t>FLURBIPROFEN 100MGPO</t>
  </si>
  <si>
    <t>FLUTAMIDE 125MG</t>
  </si>
  <si>
    <t>FOLIC ACID 1MG TAB</t>
  </si>
  <si>
    <t>FOLINIC ACID  5MG</t>
  </si>
  <si>
    <t>FUROSEMIDE 20 MG INJ</t>
  </si>
  <si>
    <t>J1940</t>
  </si>
  <si>
    <t>FURESMIDE 20MG TAB</t>
  </si>
  <si>
    <t>FUROSEMIDE 40MG TAB</t>
  </si>
  <si>
    <t>GENTAMICIN 0.3% OINT</t>
  </si>
  <si>
    <t>GENTAMICIN 80 MG INJ</t>
  </si>
  <si>
    <t>J1580</t>
  </si>
  <si>
    <t>GENTAMICIN 0.3% OPTH</t>
  </si>
  <si>
    <t>MULT.VIT LIQ/IRON</t>
  </si>
  <si>
    <t>GLUCAGON 1 MG INJ</t>
  </si>
  <si>
    <t>J1610</t>
  </si>
  <si>
    <t>GLUTHETHIMIDE</t>
  </si>
  <si>
    <t>GLYCERIN SUPP ADULT</t>
  </si>
  <si>
    <t>GLYCERIN SUPP INFANT</t>
  </si>
  <si>
    <t>GLYCOPYRRULATE 250MG</t>
  </si>
  <si>
    <t>GLYCOPYRRULATE 750MG</t>
  </si>
  <si>
    <t>GUAIFENESINDM 5MG/ML</t>
  </si>
  <si>
    <t>GUAIF/PE</t>
  </si>
  <si>
    <t>GUAIFENESIN  200 MG</t>
  </si>
  <si>
    <t>GUAIFENESIN 600MG TB</t>
  </si>
  <si>
    <t>GUANFACINE  1MG</t>
  </si>
  <si>
    <t>HALOPERIDOL  1MG</t>
  </si>
  <si>
    <t>IRON COMPLEX 150MG</t>
  </si>
  <si>
    <t>HALOPERIDOL 5MG INJ</t>
  </si>
  <si>
    <t>J1630</t>
  </si>
  <si>
    <t>HALOPERIDOL  5MG</t>
  </si>
  <si>
    <t>HALOPERIDOL  10MG</t>
  </si>
  <si>
    <t>HEPARIN 10,000 UNITS</t>
  </si>
  <si>
    <t>HEPARIN 1000 UNITS</t>
  </si>
  <si>
    <t>J1644</t>
  </si>
  <si>
    <t>HEP FLUSH100U/ML 5ML</t>
  </si>
  <si>
    <t>HEP LOCK FLUSH 100UN</t>
  </si>
  <si>
    <t>HEPATITIS B VACCINE</t>
  </si>
  <si>
    <t>HISTOPLASMIN</t>
  </si>
  <si>
    <t>GAMIMUNE 5% MALTOSE</t>
  </si>
  <si>
    <t>HUMAN INSULIN 70/30</t>
  </si>
  <si>
    <t>HYCORT ACET/PRAM</t>
  </si>
  <si>
    <t>HYDRALAZINE 10MG TAB</t>
  </si>
  <si>
    <t>HYDRALAZINE 25MG TAB</t>
  </si>
  <si>
    <t>HYDRALAZINE 20 MG</t>
  </si>
  <si>
    <t>J0360</t>
  </si>
  <si>
    <t>HYDROCHLORO 25MG TAB</t>
  </si>
  <si>
    <t>HYDROCOD/ACET 5-500</t>
  </si>
  <si>
    <t>HYDROCORTI SS 100MG</t>
  </si>
  <si>
    <t>J1720</t>
  </si>
  <si>
    <t>HYDROCORTISONE 0.5%</t>
  </si>
  <si>
    <t>HYDROCORTISONE 10MG</t>
  </si>
  <si>
    <t>HYDROCORT ENEMA 60ML</t>
  </si>
  <si>
    <t>HYDROGEN PEROXIDE</t>
  </si>
  <si>
    <t>HYDROMORPHONE 2MG/ML</t>
  </si>
  <si>
    <t>HYDROMORPHONE 2MG TB</t>
  </si>
  <si>
    <t>HYDROXYZINE 10MG TAB</t>
  </si>
  <si>
    <t>HYDROXYZINE 25MG TAB</t>
  </si>
  <si>
    <t>HYDROXYZINE 50MG/ML</t>
  </si>
  <si>
    <t>IBUPROFEN 300MG</t>
  </si>
  <si>
    <t>IBUPROFEN 400MG TAB</t>
  </si>
  <si>
    <t>IBUPROFEN 600MG TAB</t>
  </si>
  <si>
    <t>IBUPROFEN 200MG TAB</t>
  </si>
  <si>
    <t>IDOXORIDINE 10%</t>
  </si>
  <si>
    <t>GAMIMUNE-N 10% 10GM</t>
  </si>
  <si>
    <t>IMIPRAMINE 25MG TAB</t>
  </si>
  <si>
    <t>HYDROCOD/ASA5/500 PO</t>
  </si>
  <si>
    <t>IMMUNE SERUM GLOBUL</t>
  </si>
  <si>
    <t>INDIGOTINDISUL 50MG</t>
  </si>
  <si>
    <t>INDOMETHACIN 25MG CP</t>
  </si>
  <si>
    <t>H-H-R TAB</t>
  </si>
  <si>
    <t>INSULIN HUM REGULAR</t>
  </si>
  <si>
    <t>INSULIN HUM N (NPH)</t>
  </si>
  <si>
    <t>INSULIN LENTE U-100M</t>
  </si>
  <si>
    <t>INSUL LEN PRK U-100</t>
  </si>
  <si>
    <t>INSUL REG PRK U-100</t>
  </si>
  <si>
    <t>IODINATED GLYCEROL</t>
  </si>
  <si>
    <t>IPRATROPIUM INHALER</t>
  </si>
  <si>
    <t>ISOCAL</t>
  </si>
  <si>
    <t>IOPIDINE 0.5% 5ML</t>
  </si>
  <si>
    <t>ISOETHARINE INH TX</t>
  </si>
  <si>
    <t>ISONIAZID 100MG TAB</t>
  </si>
  <si>
    <t>ISONIAZID 300MG TAB</t>
  </si>
  <si>
    <t>ISOPHENE INSUL U-100</t>
  </si>
  <si>
    <t>ISOPROPYL ALCOH 70%</t>
  </si>
  <si>
    <t>ISOPROTHENEOL 1MG/ML</t>
  </si>
  <si>
    <t>NO CHARGE</t>
  </si>
  <si>
    <t>ISOPROTERNOL HCL 1%</t>
  </si>
  <si>
    <t>ISOPTO ATROPINE 1%</t>
  </si>
  <si>
    <t>HOMATROPINE 5% SOLN</t>
  </si>
  <si>
    <t>ISOSORBIDE DINI 20MG</t>
  </si>
  <si>
    <t>KETOPROFEN 75MG CAP</t>
  </si>
  <si>
    <t>ISOSORBIDE 5MG</t>
  </si>
  <si>
    <t>LECITHIN 1200MG CAP</t>
  </si>
  <si>
    <t>SOD POLYST 15GM/60ML</t>
  </si>
  <si>
    <t>KARAYA GUM POWDER</t>
  </si>
  <si>
    <t>KETAMINE 200MG INJ</t>
  </si>
  <si>
    <t>ECONOZOLE CRM 15GM</t>
  </si>
  <si>
    <t>KETOROLAC 15 MG INJ</t>
  </si>
  <si>
    <t>J1885</t>
  </si>
  <si>
    <t>LABETALOL 100MG TAB</t>
  </si>
  <si>
    <t>LACTULOSE 30ML</t>
  </si>
  <si>
    <t>LEUCOVORIN 50MG</t>
  </si>
  <si>
    <t>LEUCOVORIN 15MG</t>
  </si>
  <si>
    <t>LEVOTHYROXINE 100MCG</t>
  </si>
  <si>
    <t>LEVOTHYROXINE 50MCG</t>
  </si>
  <si>
    <t>LIDOCAINE 1% LOCAL</t>
  </si>
  <si>
    <t>LIDOCAINE 200MG/M</t>
  </si>
  <si>
    <t>LIDOCAINE 1% CARDIAC</t>
  </si>
  <si>
    <t>LIDOCAINE 2%</t>
  </si>
  <si>
    <t>LIDOCAINE 1%</t>
  </si>
  <si>
    <t>LIDOCAINE 2% LOCAL</t>
  </si>
  <si>
    <t>LIDOCAINE 2% TOP SOL</t>
  </si>
  <si>
    <t>LIDOCAINE/EPI 1%LOCA</t>
  </si>
  <si>
    <t>LOPERAMIDE 2MG CAP</t>
  </si>
  <si>
    <t>LORAZEPAM 1MG TAB</t>
  </si>
  <si>
    <t>LORAZEPAM 2MG INJ</t>
  </si>
  <si>
    <t>J2060</t>
  </si>
  <si>
    <t>LORAZEPAM 0.5MG TAB</t>
  </si>
  <si>
    <t>LOVASTATIN 20MG TAB</t>
  </si>
  <si>
    <t>MAG CITRATE 300ML</t>
  </si>
  <si>
    <t>MAG SULF 500 MG INJ</t>
  </si>
  <si>
    <t>J3475</t>
  </si>
  <si>
    <t>METHADONE 5MG TAB</t>
  </si>
  <si>
    <t>MAGNESIUM HYDOX 30ML</t>
  </si>
  <si>
    <t>MAGNESIUM 400MG TAB</t>
  </si>
  <si>
    <t>MANNITOL 25% IN 50ML</t>
  </si>
  <si>
    <t>J2150</t>
  </si>
  <si>
    <t>METHENAMINE 1GM TAB</t>
  </si>
  <si>
    <t>NEOMY-POLY-DEXAM ONT</t>
  </si>
  <si>
    <t>MECLIZINE 12.5MG TAB</t>
  </si>
  <si>
    <t>LIVITRINSIC-F CAP</t>
  </si>
  <si>
    <t>MEDROXYPROGEST10MGPO</t>
  </si>
  <si>
    <t>MEDROXYPROGEST 5MGPO</t>
  </si>
  <si>
    <t>MEGESTROL 40MG TAB</t>
  </si>
  <si>
    <t>LORTAB ELIXIR 60ML</t>
  </si>
  <si>
    <t>MENADIOL 10MG</t>
  </si>
  <si>
    <t>MEPERIDINE 25 MG INJ</t>
  </si>
  <si>
    <t>J2175</t>
  </si>
  <si>
    <t>MEPERIDINE 50 MG INJ</t>
  </si>
  <si>
    <t>MEPERIDINE 75 MG INJ</t>
  </si>
  <si>
    <t>MEPERIDINE 100MG INJ</t>
  </si>
  <si>
    <t>MEPIVACAINE HCL 1%</t>
  </si>
  <si>
    <t>MEPIVACAINE 2% INJ</t>
  </si>
  <si>
    <t>MERTHIOLATE</t>
  </si>
  <si>
    <t>MEDROXYPROGES2.5MGPO</t>
  </si>
  <si>
    <t>MESALAMINE ENEMA</t>
  </si>
  <si>
    <t>METAPROTERENOL10MGPO</t>
  </si>
  <si>
    <t>METAPROTER.SYR 60ML</t>
  </si>
  <si>
    <t>METAPROTEREN.5% 30ML</t>
  </si>
  <si>
    <t>METHADONE 10MG</t>
  </si>
  <si>
    <t>METHICILLIN 1GM</t>
  </si>
  <si>
    <t>METHOCARBAM 500MG TB</t>
  </si>
  <si>
    <t>METHYCLOTHIAZIDE/RES</t>
  </si>
  <si>
    <t>METHYLDOPATE 250/5ML</t>
  </si>
  <si>
    <t>METHYLDOPA 250MG/5ML</t>
  </si>
  <si>
    <t>METHYLPRED 40MG INJ</t>
  </si>
  <si>
    <t>METHYLPRED 125MG INJ</t>
  </si>
  <si>
    <t>J2930</t>
  </si>
  <si>
    <t>METHYLPRED ACET 80MG</t>
  </si>
  <si>
    <t>J1020</t>
  </si>
  <si>
    <t>J2920</t>
  </si>
  <si>
    <t>METHYLPREDNISONE 4MG</t>
  </si>
  <si>
    <t>METHYLTESTOST.10MGPO</t>
  </si>
  <si>
    <t>METIPRANOLOL DROPS</t>
  </si>
  <si>
    <t>METOCLOPRAMI 10MG TB</t>
  </si>
  <si>
    <t>METOCLOPRAMIDE 10MG</t>
  </si>
  <si>
    <t>J2765</t>
  </si>
  <si>
    <t>METOCLOPRAMID50MGINJ</t>
  </si>
  <si>
    <t>METOCLOPRA HCL 150MG</t>
  </si>
  <si>
    <t>METOCLOPRAMIDE5MG/5M</t>
  </si>
  <si>
    <t>METOLAZONE 2.5MG</t>
  </si>
  <si>
    <t>METOLAZONE 5MG TAB</t>
  </si>
  <si>
    <t>METOPROLOL 50MG TAB</t>
  </si>
  <si>
    <t>METOPROLOL 5MG/5ML</t>
  </si>
  <si>
    <t>METRONIDAZO 500MG IV</t>
  </si>
  <si>
    <t>MOMETASONE 0.1% 15GM</t>
  </si>
  <si>
    <t>MIDAZOLAM 5MG/5MLINJ</t>
  </si>
  <si>
    <t>MISOPROSTOL 200MCGPO</t>
  </si>
  <si>
    <t>MORPHINE 10MG</t>
  </si>
  <si>
    <t>MORPHINE 10MG/ML MDV</t>
  </si>
  <si>
    <t>MORPHINE 15MG TAB</t>
  </si>
  <si>
    <t>MORPHINE SR 30M TAB</t>
  </si>
  <si>
    <t>NIFEDIPINE XL90MG PO</t>
  </si>
  <si>
    <t>MULTIVITAMIN CAP</t>
  </si>
  <si>
    <t>MURINE EAR KIT</t>
  </si>
  <si>
    <t>MULTIVIT/IRON PO</t>
  </si>
  <si>
    <t>MVI-12 INJ VIAL</t>
  </si>
  <si>
    <t>NALBUPHINE 10MG INJ</t>
  </si>
  <si>
    <t>J2300</t>
  </si>
  <si>
    <t>NALDECON SYRUP</t>
  </si>
  <si>
    <t>NALOXONE 1 MG INJ</t>
  </si>
  <si>
    <t>J2310</t>
  </si>
  <si>
    <t>NALOXONE HCL .02MG</t>
  </si>
  <si>
    <t>NAPHCON A 2.5%</t>
  </si>
  <si>
    <t>NAPROXEN 250MG TAB</t>
  </si>
  <si>
    <t>PHENYLEPHRINE 0.5%</t>
  </si>
  <si>
    <t>NEOMYCIN 500MG TAB</t>
  </si>
  <si>
    <t>NEODECADRON OP. OINT</t>
  </si>
  <si>
    <t>NEOSTIGMINE 15MG</t>
  </si>
  <si>
    <t>NEOSTIGMINE 0.5MG</t>
  </si>
  <si>
    <t>J2710</t>
  </si>
  <si>
    <t>NIACIN 125MG CAP</t>
  </si>
  <si>
    <t>NIACIN TABS 250MG</t>
  </si>
  <si>
    <t>NAPROXEN SUSP 480ML</t>
  </si>
  <si>
    <t>NIFEDIPINE 10MG CAP</t>
  </si>
  <si>
    <t>DISOPYRAMIDE 150MGPO</t>
  </si>
  <si>
    <t>NIFEDIPINE XL30MG PO</t>
  </si>
  <si>
    <t>NIFEDIPINE XL60MG PO</t>
  </si>
  <si>
    <t>NITROPATCH 0.4MG/HR</t>
  </si>
  <si>
    <t>NITROPATCH 0.2MG/HR</t>
  </si>
  <si>
    <t>NITROFUR MACRO 100MG</t>
  </si>
  <si>
    <t>NITROFUR MACRO 50MG</t>
  </si>
  <si>
    <t>PREPARATION H OINT</t>
  </si>
  <si>
    <t>SILVER SULFADIAZ15GM</t>
  </si>
  <si>
    <t>OIL RETENTION ENEMA</t>
  </si>
  <si>
    <t>EPSOM SALTS 4OZ BTLE</t>
  </si>
  <si>
    <t>PRAVASTATIN 10MG TAB</t>
  </si>
  <si>
    <t>ORPHENDRINE 100MG PO</t>
  </si>
  <si>
    <t>NITROGLYCERIN 15MG</t>
  </si>
  <si>
    <t>NITROGLYCERIN 2% ONT</t>
  </si>
  <si>
    <t>NITROGLY 0.4MG SL TB</t>
  </si>
  <si>
    <t>MACROBID 100MG CAP</t>
  </si>
  <si>
    <t>NITROGLYCERIN 100MG</t>
  </si>
  <si>
    <t>NITROGLY 0.3MG SL TB</t>
  </si>
  <si>
    <t>NITROGLYC TRANSD 7.5</t>
  </si>
  <si>
    <t>NIZATIDINE 300MG</t>
  </si>
  <si>
    <t>NIZATIDINE  150MGCAP</t>
  </si>
  <si>
    <t>HEP B IMMUN GLOB 1ML</t>
  </si>
  <si>
    <t>NORTRIPTYLNE 25MG CP</t>
  </si>
  <si>
    <t>NORTRIPTYLINE 10MG</t>
  </si>
  <si>
    <t>NYLIDRIN 6MG TAB</t>
  </si>
  <si>
    <t>NYSTATIN SUSP 5ML</t>
  </si>
  <si>
    <t>NYSTAT/TRIAM CRM 15G</t>
  </si>
  <si>
    <t>OCEAN SPRAY</t>
  </si>
  <si>
    <t>ORPHENDRINE 60MG IM</t>
  </si>
  <si>
    <t>OXACILLIN  250MG</t>
  </si>
  <si>
    <t>OXACILLIN 250/5MLLIQ</t>
  </si>
  <si>
    <t>OXYBUTYNIN 5MG TAB</t>
  </si>
  <si>
    <t>OXYMETAZOLINE SPRAY</t>
  </si>
  <si>
    <t>OXYTERACYCLINE 100MG</t>
  </si>
  <si>
    <t>OXYTOCIN 10 UNIT INJ</t>
  </si>
  <si>
    <t>J2590</t>
  </si>
  <si>
    <t>PANCURONIUM</t>
  </si>
  <si>
    <t>PAPAVERINE HCL 150MG</t>
  </si>
  <si>
    <t>PEDIALYTE 1000ML</t>
  </si>
  <si>
    <t>PENICIL G BENSA 1200</t>
  </si>
  <si>
    <t>PENCILL V POTAS 250M</t>
  </si>
  <si>
    <t>PENICILLIN 1000MG</t>
  </si>
  <si>
    <t>PEN VK 5M UNITS INJ</t>
  </si>
  <si>
    <t>PENCILL G PR 2,400</t>
  </si>
  <si>
    <t>PEN GBEN 1.2MILU INJ</t>
  </si>
  <si>
    <t>PENTAERY TETR 20MG</t>
  </si>
  <si>
    <t>PENTEARY TETR 80MG</t>
  </si>
  <si>
    <t>PENTAMIDINE 300MG IV</t>
  </si>
  <si>
    <t>PENTOBARITAL SO 1000</t>
  </si>
  <si>
    <t>PENTOXIFYLLINE 400MG</t>
  </si>
  <si>
    <t>PEPTAVLON 25MG/M</t>
  </si>
  <si>
    <t>OXYCOD-ACETAM 5-325M</t>
  </si>
  <si>
    <t>PERPHENA/AMITRI 4/10</t>
  </si>
  <si>
    <t>PERDIEM 250GM GRAN.</t>
  </si>
  <si>
    <t>BACLOFEN 10MG TAB</t>
  </si>
  <si>
    <t>PHENAZOPYRIDIN 200MG</t>
  </si>
  <si>
    <t>PHENAZOPHYRID 100MG</t>
  </si>
  <si>
    <t>PROMETHAZ-CODEINE SY</t>
  </si>
  <si>
    <t>PHENOBAR/BELLADONNA</t>
  </si>
  <si>
    <t>PHENOBARBITAL 130MG</t>
  </si>
  <si>
    <t>PILOCARPINE1/2% 15ML</t>
  </si>
  <si>
    <t>PHENOXYBENZAMINE 10M</t>
  </si>
  <si>
    <t>PHENTOLOMINE 5MG</t>
  </si>
  <si>
    <t>PHENYL PROP/GUAIF</t>
  </si>
  <si>
    <t>PHENYLBUTAZONE 100MG</t>
  </si>
  <si>
    <t>PHENYLEPHRINE 2.5%</t>
  </si>
  <si>
    <t>PHENYLEPHRINE HCL 1%</t>
  </si>
  <si>
    <t>PHENYTOIN 50 MG INJ</t>
  </si>
  <si>
    <t>J1165</t>
  </si>
  <si>
    <t>PHYTONADIONE 5MG TAB</t>
  </si>
  <si>
    <t>PHENYLPROP/CHLORPHEN</t>
  </si>
  <si>
    <t>PHENYTOIN 100MG CAP</t>
  </si>
  <si>
    <t>PHENYTOIN125MG/5MLUD</t>
  </si>
  <si>
    <t>PHENYTOIN-125 8OZLIQ</t>
  </si>
  <si>
    <t>PHOSPHORUS 1.45MG</t>
  </si>
  <si>
    <t>PHYSOSTIGMINE2MG/2ML</t>
  </si>
  <si>
    <t>PHYTONADIONE 1MG INJ</t>
  </si>
  <si>
    <t>J3430</t>
  </si>
  <si>
    <t>PHYTONIDONE 10MG INJ</t>
  </si>
  <si>
    <t>ISOPTO CARBACHOL 3%</t>
  </si>
  <si>
    <t>PINDOLOL 10MG</t>
  </si>
  <si>
    <t>PIROXICAM 20MG</t>
  </si>
  <si>
    <t>POLYVISOL/FE CHEW PO</t>
  </si>
  <si>
    <t>PNEUMCOCCOL VACCINE</t>
  </si>
  <si>
    <t>NEOMYC-POLY HC OTIC</t>
  </si>
  <si>
    <t>PILOPINE HS 4%GEL</t>
  </si>
  <si>
    <t>POTASSIUM GLUC 20MEQ</t>
  </si>
  <si>
    <t>POTASS CHLOR 20MEQ</t>
  </si>
  <si>
    <t>POTASS CHLOR 40MEQ</t>
  </si>
  <si>
    <t>POTASS IODIDE</t>
  </si>
  <si>
    <t>POTASS PHOS 15MM/5ML</t>
  </si>
  <si>
    <t>POTASSIUM CL 20MEQ P</t>
  </si>
  <si>
    <t>POTASSIUM-CL 10MEQPO</t>
  </si>
  <si>
    <t>POVIDONE OINT 10%</t>
  </si>
  <si>
    <t>PRAMOXINE</t>
  </si>
  <si>
    <t>POVIDONE VAG GEL 10%</t>
  </si>
  <si>
    <t>PREDINISOLONE S.O.P</t>
  </si>
  <si>
    <t>PREDNISONE 5MG TAB</t>
  </si>
  <si>
    <t>PREDNISONE 20MG</t>
  </si>
  <si>
    <t>PREDNISONE LIQ 5MG/5</t>
  </si>
  <si>
    <t>PREDNISONE UD 5MG/5M</t>
  </si>
  <si>
    <t>PREDNISONE 1MG TAB</t>
  </si>
  <si>
    <t>PROBENCID/COLCHINEPO</t>
  </si>
  <si>
    <t>PROCAINAMIDE 375MG</t>
  </si>
  <si>
    <t>PROCAINE 10MG</t>
  </si>
  <si>
    <t>PROCHLORPERAZ 5MG TB</t>
  </si>
  <si>
    <t>PROCHLORPERAZ 10MGPO</t>
  </si>
  <si>
    <t>PROCHLORPERAZ 5MG/ML</t>
  </si>
  <si>
    <t>PROGESTERONE 50MG</t>
  </si>
  <si>
    <t>PROMETH/PHENYLE</t>
  </si>
  <si>
    <t>PROMETHAZINE 25MG TB</t>
  </si>
  <si>
    <t>PROMETHAZIN SYR 60ML</t>
  </si>
  <si>
    <t>PROMETHAZI 25MG SUPP</t>
  </si>
  <si>
    <t>PROPAFENONE 150MG TB</t>
  </si>
  <si>
    <t>PROPARAC HCL OP O.5%</t>
  </si>
  <si>
    <t>PROPOFOL 200 MG</t>
  </si>
  <si>
    <t>PROPOXYPHENE N-100PO</t>
  </si>
  <si>
    <t>PROPANOLOL 40MG TAB</t>
  </si>
  <si>
    <t>PROPRANOLOL 1 MG INJ</t>
  </si>
  <si>
    <t>J1800</t>
  </si>
  <si>
    <t>PROPRANOLOL 20MG TAB</t>
  </si>
  <si>
    <t>PROPRANOLOL 80MG LA</t>
  </si>
  <si>
    <t>PROTAMINE 10 MG INJ</t>
  </si>
  <si>
    <t>J2720</t>
  </si>
  <si>
    <t>PSEUDOPHED 30MG TAB</t>
  </si>
  <si>
    <t>POLYSPORIN PDR 10GM</t>
  </si>
  <si>
    <t>PYRIDOSTI BROMI 10MG</t>
  </si>
  <si>
    <t>PYRIMETHAMINE 25MGPO</t>
  </si>
  <si>
    <t>QUINAPRIL 5MG TAB</t>
  </si>
  <si>
    <t>QUINIDINE GLU 324MG</t>
  </si>
  <si>
    <t>QUINIDINE SULF 300MG</t>
  </si>
  <si>
    <t>RANITINDINE 50MG/2</t>
  </si>
  <si>
    <t>RECTAL MORP SULF 10M</t>
  </si>
  <si>
    <t>RANITIDINE 50MG IVPB</t>
  </si>
  <si>
    <t>RESERPINE/HYD 50MG</t>
  </si>
  <si>
    <t>RIFAMPIN 600MG INJ</t>
  </si>
  <si>
    <t>ROCURONIUM 50MG VIAL</t>
  </si>
  <si>
    <t>RITODRINE HCL 10MG</t>
  </si>
  <si>
    <t>RITODRINE 50MG INJ</t>
  </si>
  <si>
    <t>RUBELLA VIRUS VACCIN</t>
  </si>
  <si>
    <t>SALIVA SUBSTITUTE</t>
  </si>
  <si>
    <t>SCOPOLAMINE 1.5MG</t>
  </si>
  <si>
    <t>SIL NIT/POT NIT</t>
  </si>
  <si>
    <t>SILVER SULFADIAZ50GM</t>
  </si>
  <si>
    <t>SIMETHICONE 80MGCHEW</t>
  </si>
  <si>
    <t>SIMETHICONE</t>
  </si>
  <si>
    <t>SOD CHLORIDE 1GM TAB</t>
  </si>
  <si>
    <t>NA BICARB(NEUT)4%5ML</t>
  </si>
  <si>
    <t>SOD BICARBONATE 8.4%</t>
  </si>
  <si>
    <t>SOD BICARBONATE 4.2%</t>
  </si>
  <si>
    <t>SOD NITROPRUSS 50MG</t>
  </si>
  <si>
    <t>SPIRONOLACT 25MG TAB</t>
  </si>
  <si>
    <t>SUCCINYLCHOL.FLOPAK</t>
  </si>
  <si>
    <t>SUCCINYLCHOL.20MG/10</t>
  </si>
  <si>
    <t>SUCRALFATE 1GM TAB</t>
  </si>
  <si>
    <t>SULFISOX./PHENAZ.500</t>
  </si>
  <si>
    <t>SULFISOXAZOLE 0.5MG</t>
  </si>
  <si>
    <t>SULFISOXAZOLE 2%</t>
  </si>
  <si>
    <t>SUSTICAL</t>
  </si>
  <si>
    <t>TAMOXIFEN 10MG TAB</t>
  </si>
  <si>
    <t>TASHAM</t>
  </si>
  <si>
    <t>TEMAZEPAM 15MG</t>
  </si>
  <si>
    <t>TERAZOSIN 1MG</t>
  </si>
  <si>
    <t>TERBUTALINE 5MG PO</t>
  </si>
  <si>
    <t>TERBUTALINE 1MG INJ</t>
  </si>
  <si>
    <t>J3105</t>
  </si>
  <si>
    <t>TERBUTALINE INHALER</t>
  </si>
  <si>
    <t>TERCONAZOLE-3 VAGSUP</t>
  </si>
  <si>
    <t>TERCONAZOLE-7VAG CRM</t>
  </si>
  <si>
    <t>TET IMMUN GLOB 250</t>
  </si>
  <si>
    <t>TET TOXOID ABSOR</t>
  </si>
  <si>
    <t>TETRACAINE HYDRO 2%</t>
  </si>
  <si>
    <t>TETRACAINE 1/2%</t>
  </si>
  <si>
    <t>TETRACYCLINE 250MG</t>
  </si>
  <si>
    <t>TETRAHYDRA HCL 0.3%</t>
  </si>
  <si>
    <t>TERAZOSIN 5MG TAB</t>
  </si>
  <si>
    <t>THEOPHILLINE 80MG/1</t>
  </si>
  <si>
    <t>NICARDIPINE SR45MGPO</t>
  </si>
  <si>
    <t>THEOPHYLLINE 300MG</t>
  </si>
  <si>
    <t>METHOTREXAT 2.5MG TB</t>
  </si>
  <si>
    <t>J8999</t>
  </si>
  <si>
    <t>PRAVASTATIN10MGTB PO</t>
  </si>
  <si>
    <t>THIAMINE 100 MG INJ</t>
  </si>
  <si>
    <t>J3411</t>
  </si>
  <si>
    <t>THIAMINE HCL 100MG</t>
  </si>
  <si>
    <t>TORECAN 10MG PO</t>
  </si>
  <si>
    <t>THIORIDAZINE25MG TAB</t>
  </si>
  <si>
    <t>THIOTHIXENE 10MG</t>
  </si>
  <si>
    <t>THROMBOSTAT 500UN</t>
  </si>
  <si>
    <t>TIMOLOL MALEATE 0.5%</t>
  </si>
  <si>
    <t>TIMOLOL MALEATE 0.25</t>
  </si>
  <si>
    <t>TOBRAMYCIN 0.3%</t>
  </si>
  <si>
    <t>TOBRA/DEX.OPHTH DROP</t>
  </si>
  <si>
    <t>TOLAZAMIDE 250MG</t>
  </si>
  <si>
    <t>TOLAZAMIDE 100MG TAB</t>
  </si>
  <si>
    <t>TRAZODONE 100MG TAB</t>
  </si>
  <si>
    <t>TRIAMCINOLONE 10MG</t>
  </si>
  <si>
    <t>J3301</t>
  </si>
  <si>
    <t>TRIAMCINOLONE ACE 1%</t>
  </si>
  <si>
    <t>TRIAMTER/HCTZ 75/50</t>
  </si>
  <si>
    <t>TRILISATE 500MG TAB</t>
  </si>
  <si>
    <t>TRIFLUOPERAZINE2MGPO</t>
  </si>
  <si>
    <t>TRIHEXPHENIDYL 2MGPO</t>
  </si>
  <si>
    <t>TRIHEXPHENIDYL 5MG</t>
  </si>
  <si>
    <t>TRIAMT/HCTZ 37.5/25</t>
  </si>
  <si>
    <t>TRIMETHOBENZA HC200M</t>
  </si>
  <si>
    <t>TRIMETH/SULF80/16INJ</t>
  </si>
  <si>
    <t>TRIMETHOPRIM 100MG</t>
  </si>
  <si>
    <t>SULFATRIM DS TAB</t>
  </si>
  <si>
    <t>TROLAMINE SAL 10%</t>
  </si>
  <si>
    <t>TUBERCULIN PPD  INJ</t>
  </si>
  <si>
    <t>TUSSI-ORGANIDIN</t>
  </si>
  <si>
    <t>TUSSI-ORGANIDIN DM</t>
  </si>
  <si>
    <t>URSODIOL 300MG PO</t>
  </si>
  <si>
    <t>WHITE PETROLAT JELLY</t>
  </si>
  <si>
    <t>VASOCIDIN</t>
  </si>
  <si>
    <t>VASOCON 0.3%</t>
  </si>
  <si>
    <t>VASOPRESSIN 10UNI</t>
  </si>
  <si>
    <t>VECURON BROM 10MG</t>
  </si>
  <si>
    <t>VERAPAMIL SR180MG PO</t>
  </si>
  <si>
    <t>VERAPAMIL 80MG TAB</t>
  </si>
  <si>
    <t>VERAPAMIL 5MG/2MLINJ</t>
  </si>
  <si>
    <t>VERAPAMIL SR240MG PO</t>
  </si>
  <si>
    <t>VIT B COMPLEX</t>
  </si>
  <si>
    <t>VITAMIN D 50,000</t>
  </si>
  <si>
    <t>VITAMIN A,D,C,AND</t>
  </si>
  <si>
    <t>VOSOL HC</t>
  </si>
  <si>
    <t>WARFARIN 2.5MG TAB</t>
  </si>
  <si>
    <t>WARFARIN 5MG TAB</t>
  </si>
  <si>
    <t>WARFARIN 2MG TAB</t>
  </si>
  <si>
    <t>AMLODIPINE 5MG TAB</t>
  </si>
  <si>
    <t>AMOXICILLIN 500MG CP</t>
  </si>
  <si>
    <t>IPRATROPIUM INH SOLN</t>
  </si>
  <si>
    <t>BUMETANIDE 0.25MG/ML</t>
  </si>
  <si>
    <t>METHAZOLAMIDE 25MGPO</t>
  </si>
  <si>
    <t>OXTRIPHYLLINE EL60ML</t>
  </si>
  <si>
    <t>DEXAMETHASONE 4MG TA</t>
  </si>
  <si>
    <t>DICYCLOMINE 20MG INJ</t>
  </si>
  <si>
    <t>J0500</t>
  </si>
  <si>
    <t>DIPYRIDAMOLE 25MG PO</t>
  </si>
  <si>
    <t>KY JELLY 403</t>
  </si>
  <si>
    <t>EDECRIN SOD 50MG</t>
  </si>
  <si>
    <t>ELASE-CHLORM OIN 10G</t>
  </si>
  <si>
    <t>SUSPHRINE 0.3ML INJ</t>
  </si>
  <si>
    <t>EPHEDRINE SUL 50 MG</t>
  </si>
  <si>
    <t>EPINEP PED SYR 1.100</t>
  </si>
  <si>
    <t>RACEMIC EPINEPH SOLN</t>
  </si>
  <si>
    <t>ESTRAMUSTINE140MG PO</t>
  </si>
  <si>
    <t>ESTRADERM 0.05MG</t>
  </si>
  <si>
    <t>XYCLOCAINE 1% C EPIN</t>
  </si>
  <si>
    <t>ZEPHIRAN</t>
  </si>
  <si>
    <t>FINASTERIDE 5MG TAB</t>
  </si>
  <si>
    <t>GARAMYCIN OPTH SOL</t>
  </si>
  <si>
    <t>GARAMYCIN CREAM 0.1%</t>
  </si>
  <si>
    <t>GLUCOTROL 5 MG</t>
  </si>
  <si>
    <t>GLYOXIDE</t>
  </si>
  <si>
    <t>GUAIFENESIN-DM TAB</t>
  </si>
  <si>
    <t>HYDROCORTIS 2.5%OINT</t>
  </si>
  <si>
    <t>HYDROCORTI SUCC 250M</t>
  </si>
  <si>
    <t>IMM.GLOB.10GM 250ML</t>
  </si>
  <si>
    <t>INTRASITE OP GEL</t>
  </si>
  <si>
    <t>INSULIN N.P.H.</t>
  </si>
  <si>
    <t>INSULIN REG (ILETIN2</t>
  </si>
  <si>
    <t>IODINE</t>
  </si>
  <si>
    <t>ISOSORBIDE MONO 60MG</t>
  </si>
  <si>
    <t>ISOPTO CARPINE4%</t>
  </si>
  <si>
    <t>ISORDIO 2.5 MG. SL</t>
  </si>
  <si>
    <t>ISOSORBIDE  5MG PO</t>
  </si>
  <si>
    <t>ISOSOR DINI 10MG PO</t>
  </si>
  <si>
    <t>ISUPREL 10MG</t>
  </si>
  <si>
    <t>KETOCONAZOLE 2% OINT</t>
  </si>
  <si>
    <t>KAYEXELATE</t>
  </si>
  <si>
    <t>LIDOCAINE HYDR 1%</t>
  </si>
  <si>
    <t>LINCOCIN 250MG</t>
  </si>
  <si>
    <t>LIDOCAIN 2%VISC 20ML</t>
  </si>
  <si>
    <t>MAPROTILINE 50MG TAB</t>
  </si>
  <si>
    <t>BUPIVACAINE 0.5%INF</t>
  </si>
  <si>
    <t>MINIPRES 5MG</t>
  </si>
  <si>
    <t>MINOXIDIL 2.5MG TAB</t>
  </si>
  <si>
    <t>MORPHIN 20MG/ML 30ML</t>
  </si>
  <si>
    <t>MORPHINE INJ 15MG</t>
  </si>
  <si>
    <t>MULTI-VITAMIN &amp; MINE</t>
  </si>
  <si>
    <t>MYAMBUTAL 400MG</t>
  </si>
  <si>
    <t>MYDRIACYL 0.5%</t>
  </si>
  <si>
    <t>NAVANE 5MG</t>
  </si>
  <si>
    <t>MEPROBAMATE 200MG</t>
  </si>
  <si>
    <t>NICARDIPINE SR30MGPO</t>
  </si>
  <si>
    <t>NEODECADRON OP. SOL.</t>
  </si>
  <si>
    <t>NEO MYCIN 0.5% GM</t>
  </si>
  <si>
    <t>NEUTROPHOS</t>
  </si>
  <si>
    <t>NORMODYNE 200</t>
  </si>
  <si>
    <t>NORPRAMIN 25MG</t>
  </si>
  <si>
    <t>PROPARACAINE OPHTSOL</t>
  </si>
  <si>
    <t>PAROXETINE 20MG TAB</t>
  </si>
  <si>
    <t>PAXIPAM 40 MG</t>
  </si>
  <si>
    <t>PENTATHOL</t>
  </si>
  <si>
    <t>PHENOBARB INJ 130MG</t>
  </si>
  <si>
    <t>PIRBUTEROL INHALER</t>
  </si>
  <si>
    <t>POLY-PRED OPHTH SOLN</t>
  </si>
  <si>
    <t>NEO/POLY/GRAM OPHTH</t>
  </si>
  <si>
    <t>POTASSIUM CL.10MEQPO</t>
  </si>
  <si>
    <t>IMPENEM/CILAST 250MG</t>
  </si>
  <si>
    <t>J0743</t>
  </si>
  <si>
    <t>PRIMIDONE SUSP 240ML</t>
  </si>
  <si>
    <t>PRONESTYL 1 GM</t>
  </si>
  <si>
    <t>PROPINE 1%</t>
  </si>
  <si>
    <t>PROSTAPHLN 500MG</t>
  </si>
  <si>
    <t>PYRIDOXINE 50MG TAB</t>
  </si>
  <si>
    <t>SUCCINYLCHOLINE 20MG</t>
  </si>
  <si>
    <t>J0330</t>
  </si>
  <si>
    <t>QUINIDI GLUC 80MG/ML</t>
  </si>
  <si>
    <t>RABIES VACCINE</t>
  </si>
  <si>
    <t>RAMIPRIL 5MG CAPS</t>
  </si>
  <si>
    <t>PHENTOLAMINE 5MG INJ</t>
  </si>
  <si>
    <t>J2760</t>
  </si>
  <si>
    <t>RID SHAMPOO 120ML</t>
  </si>
  <si>
    <t>ROBAXIN 750MG</t>
  </si>
  <si>
    <t>SALMETEROL INHALER</t>
  </si>
  <si>
    <t>SIMETHICONE 80MG TAB</t>
  </si>
  <si>
    <t>SINCALIDE 5MCG INJ</t>
  </si>
  <si>
    <t>SERTRALINE 50MG TAB</t>
  </si>
  <si>
    <t>LIQUID 1 DOSE</t>
  </si>
  <si>
    <t>SOD CHLOR 0.9% FLUSH</t>
  </si>
  <si>
    <t>SUDAFED</t>
  </si>
  <si>
    <t>SUMATRIPTAN 6MG INJ</t>
  </si>
  <si>
    <t>J3030</t>
  </si>
  <si>
    <t>SILVER SULFADIAZ400G</t>
  </si>
  <si>
    <t>THERAPEU MUL VIT LIQ</t>
  </si>
  <si>
    <t>TAMBOCOR 100MG</t>
  </si>
  <si>
    <t>TAPAZOLE 10 MG</t>
  </si>
  <si>
    <t>FELBAMATE600MGTABPO</t>
  </si>
  <si>
    <t>THIAMINE 50 MG TAB</t>
  </si>
  <si>
    <t>TIGAN 100MG</t>
  </si>
  <si>
    <t>TRANS DERM NIT 15MG</t>
  </si>
  <si>
    <t>TRENTAL 400MG</t>
  </si>
  <si>
    <t>TRIAMINIC SYRUP 4OZ.</t>
  </si>
  <si>
    <t>TRICAMIN ORA INFA DR</t>
  </si>
  <si>
    <t>TRIAVIL 2/10</t>
  </si>
  <si>
    <t>TUMS EX TAB</t>
  </si>
  <si>
    <t>URECHLOINE 5MG</t>
  </si>
  <si>
    <t>VANCERIL INHALER</t>
  </si>
  <si>
    <t>VASOCON REG OPTH SOL</t>
  </si>
  <si>
    <t>VOSOL OTIC SOL</t>
  </si>
  <si>
    <t>WYANOID HC SUPP</t>
  </si>
  <si>
    <t>NOREPINEPHR 1MG/ML</t>
  </si>
  <si>
    <t>LIDOCAINE-MPF 0.5%</t>
  </si>
  <si>
    <t>MECLIZINE 25MG TAB</t>
  </si>
  <si>
    <t>METOPROLOL SUCC 50MG</t>
  </si>
  <si>
    <t>CYCLOPENTOLATE 2%</t>
  </si>
  <si>
    <t>METFORMIN 500MG TAB</t>
  </si>
  <si>
    <t>HYDROCERIN CRM 454GM</t>
  </si>
  <si>
    <t>FLUVOXAMINE 100MGTAB</t>
  </si>
  <si>
    <t>RISPERIDONE 2MG TAB</t>
  </si>
  <si>
    <t>LOSARTAN 50MG TAB</t>
  </si>
  <si>
    <t>MYSOLINE 50MG TAB</t>
  </si>
  <si>
    <t>OXACILLIN 500MG INJ</t>
  </si>
  <si>
    <t>LIDOCAINE 1OMG INFUS</t>
  </si>
  <si>
    <t>J2001</t>
  </si>
  <si>
    <t>NEUTRA PHOS K POWDER</t>
  </si>
  <si>
    <t>NIMODIPINE 30MG CAP</t>
  </si>
  <si>
    <t>NIACIN 500 MG CAP</t>
  </si>
  <si>
    <t>CIPROFLOXACIN 200MG</t>
  </si>
  <si>
    <t>J0744</t>
  </si>
  <si>
    <t>IOPIDINE 0.5% DRP 5M</t>
  </si>
  <si>
    <t>MORPHINE 4 MG INJ</t>
  </si>
  <si>
    <t>J2270</t>
  </si>
  <si>
    <t>MORPHINE 2 MG INJ</t>
  </si>
  <si>
    <t>POLYVITAMIN DRPS50ML</t>
  </si>
  <si>
    <t>SULFATRIM SUSP 5 ML</t>
  </si>
  <si>
    <t>LAMOTRIGINE 100MG TB</t>
  </si>
  <si>
    <t>TRAMADOL 50MG TAB</t>
  </si>
  <si>
    <t>THIOTHIXENE 5MG/MLLI</t>
  </si>
  <si>
    <t>HUMIBID DM TAB</t>
  </si>
  <si>
    <t>PIROXICAM 10MG CAP</t>
  </si>
  <si>
    <t>TAPAZOLE 5 MG TABLET</t>
  </si>
  <si>
    <t>POVID-IODINE 5% OPTH</t>
  </si>
  <si>
    <t>CLONIDINE-TTS 0.1PAT</t>
  </si>
  <si>
    <t>PROPYLTHIOURACIL 50M</t>
  </si>
  <si>
    <t>TRIAMCINOLONE 0.025%</t>
  </si>
  <si>
    <t>ERYTHROM EST SUS 250</t>
  </si>
  <si>
    <t>GUAITUSS-DM SF 240ML</t>
  </si>
  <si>
    <t>DUODERM DRSG 1 EA</t>
  </si>
  <si>
    <t>SALMETEROL INH 6 GM</t>
  </si>
  <si>
    <t>COLCHICINE 0.6MG TAB</t>
  </si>
  <si>
    <t>CLONIDINE-TTS 0.2PAT</t>
  </si>
  <si>
    <t>BETA-CAROTENE TAB</t>
  </si>
  <si>
    <t>METHYLENE BLUE 100MG</t>
  </si>
  <si>
    <t>ACETYLEYS20% 30ML VL</t>
  </si>
  <si>
    <t>J7608</t>
  </si>
  <si>
    <t>OGEN 1.25 MG TAB</t>
  </si>
  <si>
    <t>RAMIPRIL 2.5 MG CAP</t>
  </si>
  <si>
    <t>DORZOLAMIDE 2%SOL5ML</t>
  </si>
  <si>
    <t>ACETAMIN/DIPHEN PMTB</t>
  </si>
  <si>
    <t>DOXEPIN LIQ 10MG/ML</t>
  </si>
  <si>
    <t>NAPROXEN 375 MG TAB</t>
  </si>
  <si>
    <t>PREDNISONE 20MG TAB</t>
  </si>
  <si>
    <t>FENTANYL 100MCG INJ</t>
  </si>
  <si>
    <t>MIDAZOLAM 1 MG INJ</t>
  </si>
  <si>
    <t>J2250</t>
  </si>
  <si>
    <t>ASPIRIN 300 MG SUPP</t>
  </si>
  <si>
    <t>ENOXAPARIN 10MG INJ</t>
  </si>
  <si>
    <t>J1650</t>
  </si>
  <si>
    <t>PREDNISONE 2.5MG TAB</t>
  </si>
  <si>
    <t>FOLIC ACID 5MG/MLINJ</t>
  </si>
  <si>
    <t>PHENOL 86% LIQUID</t>
  </si>
  <si>
    <t>FENTANYL 50 MCG PTH</t>
  </si>
  <si>
    <t>FENTANYL 100MCG PTH</t>
  </si>
  <si>
    <t>WARFARIN 7.5 MG TAB</t>
  </si>
  <si>
    <t>RISPERIDONE 1 MG TAB</t>
  </si>
  <si>
    <t>THROMBIN TOP SPRAY</t>
  </si>
  <si>
    <t>GABAPENTIN 300MG CAP</t>
  </si>
  <si>
    <t>DEPAKENE SYRUP 120ML</t>
  </si>
  <si>
    <t>KALTOSTAT DRSG 1 EA</t>
  </si>
  <si>
    <t>LEVOTHYROXIN 112MCG</t>
  </si>
  <si>
    <t>WARFARIN 1 MG TAB</t>
  </si>
  <si>
    <t>DUODERMCGF 4X4 DRSG</t>
  </si>
  <si>
    <t>NESACAINE 2% INJ30ML</t>
  </si>
  <si>
    <t>NESACAINE 3% INJ30ML</t>
  </si>
  <si>
    <t>COSYNTROPIN 0.25 MG</t>
  </si>
  <si>
    <t>J0834</t>
  </si>
  <si>
    <t>ROPIVACAINE 1MG INJ</t>
  </si>
  <si>
    <t>J2795</t>
  </si>
  <si>
    <t>ROPIVACAINE 1 MG INJ</t>
  </si>
  <si>
    <t>METAPROTERENOLINH TX</t>
  </si>
  <si>
    <t>LUGOL'S SOLN APPL</t>
  </si>
  <si>
    <t>THIOTHIXENE 10 MG CA</t>
  </si>
  <si>
    <t>INSULIN SINGLE INJ</t>
  </si>
  <si>
    <t>NTG PATCH 0.2MG/HR</t>
  </si>
  <si>
    <t>LATANOPROST0.005%OPT</t>
  </si>
  <si>
    <t>WARFARIN 3 MG TAB</t>
  </si>
  <si>
    <t>XEROFORM DRSG 5X9</t>
  </si>
  <si>
    <t>A6229</t>
  </si>
  <si>
    <t>ENALAPRILAT1.25MGINJ</t>
  </si>
  <si>
    <t>LEVOFLOXAC 250MG INJ</t>
  </si>
  <si>
    <t>J1956</t>
  </si>
  <si>
    <t>COLLAGEN 1 GM POWDER</t>
  </si>
  <si>
    <t>MEGESTROL 40 MG SUSP</t>
  </si>
  <si>
    <t>FLUTICASONE 0.05% NS</t>
  </si>
  <si>
    <t>LEVOFLOXACIN 250MGTB</t>
  </si>
  <si>
    <t>FLOVENT INHALER 13GM</t>
  </si>
  <si>
    <t>LODOXAMIDE0.1%OPDROP</t>
  </si>
  <si>
    <t>PROPRANOLOL 160MG LA</t>
  </si>
  <si>
    <t>METFORMIN 850MG TAB</t>
  </si>
  <si>
    <t>FOSPHENYTOIN 500 MG</t>
  </si>
  <si>
    <t>ONDANSETRON 1 MG INJ</t>
  </si>
  <si>
    <t>J2405</t>
  </si>
  <si>
    <t>HYDROPXYZIN PAM 25MG</t>
  </si>
  <si>
    <t>POLYHIST DM SYR 60 M</t>
  </si>
  <si>
    <t>DUODERMXT 6 X 6 DRSG</t>
  </si>
  <si>
    <t>HYDRASORB 4 X 4 SING</t>
  </si>
  <si>
    <t>HYDRASORB 4 X 4 20</t>
  </si>
  <si>
    <t>GI COCKTAIL</t>
  </si>
  <si>
    <t>DUODERMCGF 6X7 DRSG</t>
  </si>
  <si>
    <t>DUODERMCGF 8X8 BX DR</t>
  </si>
  <si>
    <t>DUODERMCGF 6X6BXDRSG</t>
  </si>
  <si>
    <t>DUODERMCGF 6X7BXDRSG</t>
  </si>
  <si>
    <t>ACETIC ACID0.25%SOLN</t>
  </si>
  <si>
    <t>MINERAL OIL STERILE</t>
  </si>
  <si>
    <t>ATORVASTATIN 10MG TB</t>
  </si>
  <si>
    <t>EPOETIN 1000 UNITS</t>
  </si>
  <si>
    <t>J0885</t>
  </si>
  <si>
    <t>SLOW MAG 64MG TAB</t>
  </si>
  <si>
    <t>VASOPRESSIN 20 V ING</t>
  </si>
  <si>
    <t>TRANXENE 7.5 MG TABS</t>
  </si>
  <si>
    <t>BRIMONIDINE 0.2% SOL</t>
  </si>
  <si>
    <t>ZINC SULFATE 220 MG</t>
  </si>
  <si>
    <t>OLANZAPINE 2.5MG TAB</t>
  </si>
  <si>
    <t>NAPROXEN 220MG TAB</t>
  </si>
  <si>
    <t>MORPHINE 10 MG INJ</t>
  </si>
  <si>
    <t>CARBID-LEV CR 25/100</t>
  </si>
  <si>
    <t>GABAPENTIN 400MG CAP</t>
  </si>
  <si>
    <t>NTG OINT SINGLE DOSE</t>
  </si>
  <si>
    <t>VITAMIN A 10,000 IV</t>
  </si>
  <si>
    <t>LEVOTHYROXIN 75MCG</t>
  </si>
  <si>
    <t>FTODOLAC 400MGTAB</t>
  </si>
  <si>
    <t>ISOSORBIDE MONO 30MG</t>
  </si>
  <si>
    <t>FENTANYL 75MCG PATCH</t>
  </si>
  <si>
    <t>BUPROPIONHCLSR 150MG</t>
  </si>
  <si>
    <t>CARBACHOL 0.01% SOLN</t>
  </si>
  <si>
    <t>LIDOCAINE 4% TOP SOL</t>
  </si>
  <si>
    <t>MESALAMINE 400MG TAB</t>
  </si>
  <si>
    <t>GLUCOSAMINE 500 MG</t>
  </si>
  <si>
    <t>LISPRO INSUL 5 UNITS</t>
  </si>
  <si>
    <t>J1815</t>
  </si>
  <si>
    <t>TERBINAFINE 1% CRM</t>
  </si>
  <si>
    <t>ALBUTEROL 5% NEB 20M</t>
  </si>
  <si>
    <t>DONEPEZIL 5MG TAB</t>
  </si>
  <si>
    <t>CARBOPROST TRO250MCG</t>
  </si>
  <si>
    <t>TOLTERODINE 2MG TAB</t>
  </si>
  <si>
    <t>ENOXAPARIN 10 MG INJ</t>
  </si>
  <si>
    <t>RACEPINEPHRINE 2.25%</t>
  </si>
  <si>
    <t>OXYCODONE/ACET 5/325</t>
  </si>
  <si>
    <t>OXYCODONE CR 10MG TB</t>
  </si>
  <si>
    <t>DIVALPROEX 250MG TAB</t>
  </si>
  <si>
    <t>OXYCODONE CR 20MGTAB</t>
  </si>
  <si>
    <t>OXYCODONE CR 40MGTAB</t>
  </si>
  <si>
    <t>POT CHLORIDE 10%SOLN</t>
  </si>
  <si>
    <t>CLOPIDOGREL 75MG TAB</t>
  </si>
  <si>
    <t>SANDOGLOBULIN 12.5GM</t>
  </si>
  <si>
    <t>TEGRETOL SUSP</t>
  </si>
  <si>
    <t>AZITHROMYCIN200MG/5M</t>
  </si>
  <si>
    <t>SOD CHLORIDE NEB 3ML</t>
  </si>
  <si>
    <t>VAPORIZING RUB MEDI</t>
  </si>
  <si>
    <t>POLY-D ELIXIR</t>
  </si>
  <si>
    <t>DYE, EYE</t>
  </si>
  <si>
    <t>PENICILLIN LA 1.2MU</t>
  </si>
  <si>
    <t>NICOTINE 14MG PATCH</t>
  </si>
  <si>
    <t>NICOTINE 7MG PATCH</t>
  </si>
  <si>
    <t>FLUMAZENIL 1MG/10ML</t>
  </si>
  <si>
    <t>PHENOBARBITAL 15MGPO</t>
  </si>
  <si>
    <t>PREDNISOLONE 1% SOLN</t>
  </si>
  <si>
    <t>RELAFEN 500MG PO</t>
  </si>
  <si>
    <t>SENSORCAINE.5MPF/EPI</t>
  </si>
  <si>
    <t>DOXYCYCLINE100MG INJ</t>
  </si>
  <si>
    <t>VITAMIN B6 25MG PO</t>
  </si>
  <si>
    <t>TRAZODONE 50MG TAB</t>
  </si>
  <si>
    <t>ISOSORBIDE MONO 20MG</t>
  </si>
  <si>
    <t>PHENYLEPHRINE OPTH</t>
  </si>
  <si>
    <t>CEPHALEXIN 250MG LIQ</t>
  </si>
  <si>
    <t>DILTIAZEM CD180MGCAP</t>
  </si>
  <si>
    <t>DILTIAZEM CD240MGCAP</t>
  </si>
  <si>
    <t>PROMETHAZ 12.5MGSUPP</t>
  </si>
  <si>
    <t>LIDOCAINE 50MGSYRING</t>
  </si>
  <si>
    <t>LIDOCAINE 100MGSYRIN</t>
  </si>
  <si>
    <t>SANTYL CREAM 30GM</t>
  </si>
  <si>
    <t>CIPROFLOXACIN EYEDRP</t>
  </si>
  <si>
    <t>SORBSAN DRESSING 4X4</t>
  </si>
  <si>
    <t>EUCERIN CREME  4OZ.</t>
  </si>
  <si>
    <t>OCCUCOAT SYRINGE20MG</t>
  </si>
  <si>
    <t>FLUOROMETHOLONE 0.1%</t>
  </si>
  <si>
    <t>TUSSAR-SF SYRUP 4OZ.</t>
  </si>
  <si>
    <t>KETOROLAC 10MG TAB</t>
  </si>
  <si>
    <t>GEMFIBROZIL 600MG TB</t>
  </si>
  <si>
    <t>ZINC SULF 220MG</t>
  </si>
  <si>
    <t>MONTELUKAST 10MG TAB</t>
  </si>
  <si>
    <t>PROPOFOL 50ML SYRING</t>
  </si>
  <si>
    <t>FAMCICLOVIR 250MG TB</t>
  </si>
  <si>
    <t>PENCICLOVIR CREAM</t>
  </si>
  <si>
    <t>MIDAZOLAM 2MG/ML 1ML</t>
  </si>
  <si>
    <t>PRANDIN 1MG TAB</t>
  </si>
  <si>
    <t>GABAPENTIN 100MG CAP</t>
  </si>
  <si>
    <t>OLANZAPINE 5MG TAB</t>
  </si>
  <si>
    <t>GLUTOSE 15 ORAL GEL</t>
  </si>
  <si>
    <t>HYDROXYUREA500MGCAP</t>
  </si>
  <si>
    <t>OMEPRAZOLE 10 MG CAP</t>
  </si>
  <si>
    <t>NEOM-POLY-BAC40MG/ML</t>
  </si>
  <si>
    <t>MIRAPEX 0.25MG</t>
  </si>
  <si>
    <t>MORPHINE PCA 10 MG</t>
  </si>
  <si>
    <t>ACETAMIN/COD ELIX</t>
  </si>
  <si>
    <t>ADENOSINE 1 MG INJ</t>
  </si>
  <si>
    <t>J0153</t>
  </si>
  <si>
    <t>ATROPINE 1% OPTH SOL</t>
  </si>
  <si>
    <t>AMOX/CLAV 400MG/5ML</t>
  </si>
  <si>
    <t>TAO UD PACKETS/BOX</t>
  </si>
  <si>
    <t>TAO OINT 30GM TUBE</t>
  </si>
  <si>
    <t>ALBUMIN 25% 50ML SOL</t>
  </si>
  <si>
    <t>SODIUM CHL 0.45% 1L</t>
  </si>
  <si>
    <t>SODIUM CHLORIDE 50ML</t>
  </si>
  <si>
    <t>VALTREX 1GM TAB</t>
  </si>
  <si>
    <t>ACETAMIN 325MG TAB</t>
  </si>
  <si>
    <t>ACETAMIN 650MG SUPP</t>
  </si>
  <si>
    <t>CELECOXIB 100GM CAPS</t>
  </si>
  <si>
    <t>CELECOXIB 200MG CAPS</t>
  </si>
  <si>
    <t>CHERRY SYRUP</t>
  </si>
  <si>
    <t>CHLORPROMAZ 50MG INJ</t>
  </si>
  <si>
    <t>J3230</t>
  </si>
  <si>
    <t>LIDOCAINE 2% VIAL</t>
  </si>
  <si>
    <t>MORPHINE 30MG IR TAB</t>
  </si>
  <si>
    <t>NEOMY-POLY-BAC OPHTH</t>
  </si>
  <si>
    <t>NEOMY-POLY-DEXAM SUS</t>
  </si>
  <si>
    <t>LATANOPROST 0.005%</t>
  </si>
  <si>
    <t>DEXTROSE 5% 1000 ML</t>
  </si>
  <si>
    <t>J7070</t>
  </si>
  <si>
    <t>NYSTATIN CREAM 30GM</t>
  </si>
  <si>
    <t>NYSTATIN TOP POWDER</t>
  </si>
  <si>
    <t>PENCILLIN VK 250MG T</t>
  </si>
  <si>
    <t>PHENYLEPHRINE 10MG</t>
  </si>
  <si>
    <t>J2370</t>
  </si>
  <si>
    <t>POT CHL 2 MEQ INJ</t>
  </si>
  <si>
    <t>J3480</t>
  </si>
  <si>
    <t>CHOLESTYRAMINE 4GM</t>
  </si>
  <si>
    <t>HYDROCORTIS 2.5% CRM</t>
  </si>
  <si>
    <t>METOLAZONE 2.5MG TAB</t>
  </si>
  <si>
    <t>OYXCODONE 20MG TAB</t>
  </si>
  <si>
    <t>REVEX 100MCG/ML</t>
  </si>
  <si>
    <t>RID SPRAY</t>
  </si>
  <si>
    <t>VITAMIN B-12 100MCG</t>
  </si>
  <si>
    <t>VITAMIN B-60 50MG TA</t>
  </si>
  <si>
    <t>VENLAFAXINE 75MG TAB</t>
  </si>
  <si>
    <t>FERRO SULF 325MG TAB</t>
  </si>
  <si>
    <t>TAMSULOSIN 0.4MG CAP</t>
  </si>
  <si>
    <t>CEFAZOLIN 500 MG</t>
  </si>
  <si>
    <t>J0690</t>
  </si>
  <si>
    <t>DORZOLAMIDE/TIMOLOL</t>
  </si>
  <si>
    <t>DOCUSATE 50MG/5ML LQ</t>
  </si>
  <si>
    <t>OSELTAMIVIR 75MG CAP</t>
  </si>
  <si>
    <t>CALCIUM 600MG + VITD</t>
  </si>
  <si>
    <t>DEEP SEA NASAL SPRAY</t>
  </si>
  <si>
    <t>MAG CITRATE ORAL</t>
  </si>
  <si>
    <t>HYDROGEN PEROXIDE 3%</t>
  </si>
  <si>
    <t>VANCOMYCIN 500MG INJ</t>
  </si>
  <si>
    <t>J3370</t>
  </si>
  <si>
    <t>QUETIAPINE 25MG TAB</t>
  </si>
  <si>
    <t>ZITHROMAX 100MG/5ML</t>
  </si>
  <si>
    <t>HYDROXYCHLORQ 200MG</t>
  </si>
  <si>
    <t>LEVOTHYROXINE 88MCG</t>
  </si>
  <si>
    <t>PROCHLORPERA 25MGSUP</t>
  </si>
  <si>
    <t>UNNA BOOT 4" BANDAGE</t>
  </si>
  <si>
    <t>ZYRTEC 10MG TABLET</t>
  </si>
  <si>
    <t>LEVALBUTEROL 1.25MG</t>
  </si>
  <si>
    <t>TORSEMIDE 50MG/5ML</t>
  </si>
  <si>
    <t>ACETIC ACID 0.25%IRR</t>
  </si>
  <si>
    <t>RITUXIMAB 10 MG INJ</t>
  </si>
  <si>
    <t>J9312</t>
  </si>
  <si>
    <t>CITALOPRAM 20MG TAB</t>
  </si>
  <si>
    <t>IPRATROP 0.5MG UD TX</t>
  </si>
  <si>
    <t>AZITHROMYCIN 500MG</t>
  </si>
  <si>
    <t>J0456</t>
  </si>
  <si>
    <t>MAGIC MOUTH WASH</t>
  </si>
  <si>
    <t>ZOLPIDEM 5MG TABLET</t>
  </si>
  <si>
    <t>POLYETHY GLYCOL POWD</t>
  </si>
  <si>
    <t>COLLAGENASE OINTMENT</t>
  </si>
  <si>
    <t>ACETAMIN 500MG XSTAB</t>
  </si>
  <si>
    <t>TRIAMCINOLONE .5%CR</t>
  </si>
  <si>
    <t>PEN G K 600000 UNIT</t>
  </si>
  <si>
    <t>J2540</t>
  </si>
  <si>
    <t>IRBESARTAN 150MG TAB</t>
  </si>
  <si>
    <t>QUETIAPINE 100MG TAB</t>
  </si>
  <si>
    <t>SERAX 15MG TAB</t>
  </si>
  <si>
    <t>LIPOSYN II 20% 250ML</t>
  </si>
  <si>
    <t>ALUMIN/MAGNES 30MLUD</t>
  </si>
  <si>
    <t>POLY-VI-SOL VITAMINS</t>
  </si>
  <si>
    <t>SOTALOL 80MG TABLET</t>
  </si>
  <si>
    <t>DIVALPROEX SPK 125MG</t>
  </si>
  <si>
    <t>XOPENEX 0.63MG/ML IS</t>
  </si>
  <si>
    <t>BUDESONIDE 0.5 MG</t>
  </si>
  <si>
    <t>BUDESONIDE 0.25 MG</t>
  </si>
  <si>
    <t>PANTOPRAZOLE 40MG TB</t>
  </si>
  <si>
    <t>LEVOTHYROXINE 137MCG</t>
  </si>
  <si>
    <t>METOPROLOL SUCC 25MG</t>
  </si>
  <si>
    <t>OXYBUTYN XL 5MG TAB</t>
  </si>
  <si>
    <t>MAGNES SULFAT 1000ML</t>
  </si>
  <si>
    <t>MIRTAZAPINE 15MG TAB</t>
  </si>
  <si>
    <t>IPRAT/ALBU 0.5/2.5MG</t>
  </si>
  <si>
    <t>SIMVASTATIN 40MG TAB</t>
  </si>
  <si>
    <t>ATORVASTATIN 40MG TB</t>
  </si>
  <si>
    <t>M-M-R II VACCINE</t>
  </si>
  <si>
    <t>TNKASE 50MG</t>
  </si>
  <si>
    <t>OCTREOTIDE 25MCG INJ</t>
  </si>
  <si>
    <t>J2354</t>
  </si>
  <si>
    <t>ALENDRONATE 70MG TAB</t>
  </si>
  <si>
    <t>QUINAPRIL 20MG</t>
  </si>
  <si>
    <t>SIMETHICONE DROPS</t>
  </si>
  <si>
    <t>VENLAFAX XR 75MG CAP</t>
  </si>
  <si>
    <t>DAKINS 1/2 STRENGTH</t>
  </si>
  <si>
    <t>FLUT/SALM 250/50</t>
  </si>
  <si>
    <t>NALOXONE 0.4MG INJ</t>
  </si>
  <si>
    <t>ENALAPRIL 20MG TAB</t>
  </si>
  <si>
    <t>GLARGINE INS 5 UNITS</t>
  </si>
  <si>
    <t>DOXAZOSIN 2MG TAB</t>
  </si>
  <si>
    <t>ALTEPLASE 1 MG INJ</t>
  </si>
  <si>
    <t>J2997</t>
  </si>
  <si>
    <t>EPTIFIBATIDE 0.75MG</t>
  </si>
  <si>
    <t>LEVONORGESTREL 1.5MG</t>
  </si>
  <si>
    <t>TYLENOL ARTHRITIS</t>
  </si>
  <si>
    <t>PROPRANOLOL LA 60MG</t>
  </si>
  <si>
    <t>PAROXETINE 10MG TAB</t>
  </si>
  <si>
    <t>FISH OIL 1000MG CAP</t>
  </si>
  <si>
    <t>AZULFIDINE 500MG</t>
  </si>
  <si>
    <t>RISPERIDONE 0.25MG</t>
  </si>
  <si>
    <t>FEXOFENADINE 180MG</t>
  </si>
  <si>
    <t>CLONAZEPAM 0.5MG TAB</t>
  </si>
  <si>
    <t>ANTIFUNGAL X-THICK</t>
  </si>
  <si>
    <t>GABAPENTIN 600MG TAB</t>
  </si>
  <si>
    <t>FOLIC ACID 400MCG TB</t>
  </si>
  <si>
    <t>CALC CARB 600MG TAB</t>
  </si>
  <si>
    <t>DESLORATADINE 5MG TA</t>
  </si>
  <si>
    <t>EZ CHAR</t>
  </si>
  <si>
    <t>GUIAFENESIN/COD 5ML</t>
  </si>
  <si>
    <t>VASOPRESSIN 20U/ML</t>
  </si>
  <si>
    <t>RACEPINEPHRINE UD</t>
  </si>
  <si>
    <t>SALINE ENEMA PEDIAT</t>
  </si>
  <si>
    <t>ORPHENADRIN 60MG INJ</t>
  </si>
  <si>
    <t>J2360</t>
  </si>
  <si>
    <t>NICOTINE PATCH 21MG</t>
  </si>
  <si>
    <t>DILTIAZEM CD 120MG</t>
  </si>
  <si>
    <t>VALSARTAN 160MG TAB</t>
  </si>
  <si>
    <t>NICARDIPINE 2.5MG IV</t>
  </si>
  <si>
    <t>SENNA-DOCUSATE TAB</t>
  </si>
  <si>
    <t>DIPHENHYD 25MG CAP</t>
  </si>
  <si>
    <t>ACETYLEYS20% 10ML VL</t>
  </si>
  <si>
    <t>LISPRO/PROT INS 5 UN</t>
  </si>
  <si>
    <t>PHENYLEPHRI 2.5% SOL</t>
  </si>
  <si>
    <t>PROPARACAINE 0.5%</t>
  </si>
  <si>
    <t>TROPICAMIDE 0.5% OPT</t>
  </si>
  <si>
    <t>PROMETH-CODEINE SYRP</t>
  </si>
  <si>
    <t>SENNA-GEN 8.6MG TAB</t>
  </si>
  <si>
    <t>CIPROFLOX HC OTIC DP</t>
  </si>
  <si>
    <t>CLOBETASOL PROP 0.05</t>
  </si>
  <si>
    <t>LYMPHAZURIN 1% DYE</t>
  </si>
  <si>
    <t>ESCITALOPRAM 10MG TB</t>
  </si>
  <si>
    <t>ZOLEDRONIC ACID 1MG</t>
  </si>
  <si>
    <t>J3489</t>
  </si>
  <si>
    <t>IRON DEXTRA 50MG INJ</t>
  </si>
  <si>
    <t>J1750</t>
  </si>
  <si>
    <t>TETRACAINE 0.5% 2ML</t>
  </si>
  <si>
    <t>PRAMIPEXOLE 0.125MG</t>
  </si>
  <si>
    <t>LITHIUM CARB 150MG</t>
  </si>
  <si>
    <t>SUMATRIPATAN 50MG TB</t>
  </si>
  <si>
    <t>PANTOPRAZOLE 40MG IV</t>
  </si>
  <si>
    <t>BENZTROPINE 1 MG INJ</t>
  </si>
  <si>
    <t>J0515</t>
  </si>
  <si>
    <t>SOD CHL 45+20MEQKCL</t>
  </si>
  <si>
    <t>NABUMETONE 500MG TAB</t>
  </si>
  <si>
    <t>KETOROLAC OPTHS 0.5%</t>
  </si>
  <si>
    <t>MEMANTINE 5MG TAB</t>
  </si>
  <si>
    <t>ZETIA 10MG</t>
  </si>
  <si>
    <t>CEFDINIR 300MG CAP</t>
  </si>
  <si>
    <t>EPTIFIBATIDE 2MG/ML</t>
  </si>
  <si>
    <t>BIMATOPROST 0.01%</t>
  </si>
  <si>
    <t>MUPIROCIN 2% OINT</t>
  </si>
  <si>
    <t>LIDOCAINE 1% 20ML</t>
  </si>
  <si>
    <t>MYLANTA/LIDOCAINE</t>
  </si>
  <si>
    <t>LIDOCAINE-PRILOC CRM</t>
  </si>
  <si>
    <t>PRAVASTATIN 40MG TAB</t>
  </si>
  <si>
    <t>IMIPENEM/CILA 250MG</t>
  </si>
  <si>
    <t>LIDOCAINE 2%GEL 20ML</t>
  </si>
  <si>
    <t>METHIMAZOLE 5MG TAB</t>
  </si>
  <si>
    <t>DIAZEPAM 5MG/ML</t>
  </si>
  <si>
    <t>IBUPROFEN 100MG/5ML</t>
  </si>
  <si>
    <t>ETHYL CHLORIDE SPRAY</t>
  </si>
  <si>
    <t>READ-I-CAT 2</t>
  </si>
  <si>
    <t>HYDRO/ACET SOLUTION</t>
  </si>
  <si>
    <t>SOD BICARB 650MG TAB</t>
  </si>
  <si>
    <t>TIOTROPIUM 18MCG INH</t>
  </si>
  <si>
    <t>THROMBIN TOPKIT20000</t>
  </si>
  <si>
    <t>GLYCOLAX PWD PK 17GM</t>
  </si>
  <si>
    <t>METHYLPRED ACET 40MG</t>
  </si>
  <si>
    <t>J1030</t>
  </si>
  <si>
    <t>APRACLONIDINE 0.5%DP</t>
  </si>
  <si>
    <t>CLINDAMYCIN 600 MG</t>
  </si>
  <si>
    <t>HCTZ 25MG TAB</t>
  </si>
  <si>
    <t>DULOXETINE 30MG CAP</t>
  </si>
  <si>
    <t>OLMESARTAN 20MG TAB</t>
  </si>
  <si>
    <t>ASPART INS 70/30 5UN</t>
  </si>
  <si>
    <t>CEFEPIME 500 MG INJ</t>
  </si>
  <si>
    <t>J0692</t>
  </si>
  <si>
    <t>FLUTICASO 110MCG INH</t>
  </si>
  <si>
    <t>VITAMIN B-12 1000MCG</t>
  </si>
  <si>
    <t>EXENATIDE 10MCG/.04M</t>
  </si>
  <si>
    <t>TOPAMAX 25MG TABLET</t>
  </si>
  <si>
    <t>ACYCLOVIR 800MG TAB</t>
  </si>
  <si>
    <t>PEGFILGR-CBQV 6 MG</t>
  </si>
  <si>
    <t>J2505</t>
  </si>
  <si>
    <t>HYDROMORPHON 1MG INJ</t>
  </si>
  <si>
    <t>J1170</t>
  </si>
  <si>
    <t>REGULAR INSULIN VIAL</t>
  </si>
  <si>
    <t>PHENOBARBITAL 120MG</t>
  </si>
  <si>
    <t>J2560</t>
  </si>
  <si>
    <t>ROSUVASTATIN 10MG TA</t>
  </si>
  <si>
    <t>SIMVASTATIN 20MG TAB</t>
  </si>
  <si>
    <t>METHYLPHENIDATE 10MG</t>
  </si>
  <si>
    <t>SUCRALFATE SUSP 1GM</t>
  </si>
  <si>
    <t>BRINZOLAMIDE 1% OPTH</t>
  </si>
  <si>
    <t>OLMESARTAN 5MG TAB</t>
  </si>
  <si>
    <t>NACL FOR INHAL 0.9%</t>
  </si>
  <si>
    <t>BISMUTH SUBS 262MG</t>
  </si>
  <si>
    <t>AZATHIOPRINE 50MG TB</t>
  </si>
  <si>
    <t>J7500</t>
  </si>
  <si>
    <t>LEVETIRACETAM 500MG</t>
  </si>
  <si>
    <t>CANDESARTAN 32MG TAB</t>
  </si>
  <si>
    <t>ARTIFICIAL TEARS GTT</t>
  </si>
  <si>
    <t>ARTIFICIAL TEARS OIN</t>
  </si>
  <si>
    <t>METOPROLOL 25MG TAB</t>
  </si>
  <si>
    <t>CARVEDILOL 3.125MG T</t>
  </si>
  <si>
    <t>VFEND 200MG TABLET</t>
  </si>
  <si>
    <t>ROPINIROLE 0.25MG TB</t>
  </si>
  <si>
    <t>ZYVOX 600MG TABLET</t>
  </si>
  <si>
    <t>D5NS+20MEQ KCL 1000M</t>
  </si>
  <si>
    <t>D5NS+40MEQ KCL 1000M</t>
  </si>
  <si>
    <t>RABIES VACCINE IM</t>
  </si>
  <si>
    <t>GONAK OPTH SOL 2.5%</t>
  </si>
  <si>
    <t>CEPACOL THROAT LOZ</t>
  </si>
  <si>
    <t>PSYLLIUM CAPS</t>
  </si>
  <si>
    <t>CEFOXITIN 1 GM INJ</t>
  </si>
  <si>
    <t>J0694</t>
  </si>
  <si>
    <t>TRICOR 145MG TABLET</t>
  </si>
  <si>
    <t>PREGABLIN 75MG CAP</t>
  </si>
  <si>
    <t>DUTASTERIDE 0.5MG CA</t>
  </si>
  <si>
    <t>VANDAZOLE VAG GEL</t>
  </si>
  <si>
    <t>PREDNISOLON 15MG/5ML</t>
  </si>
  <si>
    <t>TOLTERODINE LA 2MG C</t>
  </si>
  <si>
    <t>APREPITANT 40MG CAP</t>
  </si>
  <si>
    <t>NITROPRUSS 25MG/ML</t>
  </si>
  <si>
    <t>FENTANYL 12MCG PATCH</t>
  </si>
  <si>
    <t>TOPAMAX 100MG TAB</t>
  </si>
  <si>
    <t>LINEZOLID 200 MG INJ</t>
  </si>
  <si>
    <t>J2020</t>
  </si>
  <si>
    <t>DEXTROSE 70% 2000ML</t>
  </si>
  <si>
    <t>ARIPIPRAZOLE 5MG</t>
  </si>
  <si>
    <t>ALBUTEROL INHAL 0.5%</t>
  </si>
  <si>
    <t>LACTULOSE BULK SOLN</t>
  </si>
  <si>
    <t>IRON SUCROSE 1MG INJ</t>
  </si>
  <si>
    <t>J1756</t>
  </si>
  <si>
    <t>FENOFIBRATE 48MG TAB</t>
  </si>
  <si>
    <t>DEHYD ALCOHOL 98% SO</t>
  </si>
  <si>
    <t>GLULISINE INS 5UNITS</t>
  </si>
  <si>
    <t>CATARACT ANTIB SOLN</t>
  </si>
  <si>
    <t>PREGABLIN 25MG CAP</t>
  </si>
  <si>
    <t>LIDOCAINE 1% MPF</t>
  </si>
  <si>
    <t>SOD CITRATE &amp; CITRIC</t>
  </si>
  <si>
    <t>HYDROMORPHON 2MG INJ</t>
  </si>
  <si>
    <t>CYCLOSPORINE OPTH EM</t>
  </si>
  <si>
    <t>ALFENTANIL 1000MCG</t>
  </si>
  <si>
    <t>ERTAPENEM 500 MG INJ</t>
  </si>
  <si>
    <t>J1335</t>
  </si>
  <si>
    <t>LEVALBUTEROL CONCENT</t>
  </si>
  <si>
    <t>DETEMIR INS 5 UNITS</t>
  </si>
  <si>
    <t>DAPTOMYCIN 1MG INJ</t>
  </si>
  <si>
    <t>J0878</t>
  </si>
  <si>
    <t>VORICONAZOLE 10 MG</t>
  </si>
  <si>
    <t>J3465</t>
  </si>
  <si>
    <t>CEPHALEXIN 250MG/5ML</t>
  </si>
  <si>
    <t>ONDANSETRON DT 4MG</t>
  </si>
  <si>
    <t>ALISKIREN 150MG TAB</t>
  </si>
  <si>
    <t>MELATONIN 1MG TAB</t>
  </si>
  <si>
    <t>FORMOTEROL 20 MCG</t>
  </si>
  <si>
    <t>ARFORMOTEROL 15 MCG</t>
  </si>
  <si>
    <t>ZONISAMIDE 100MG</t>
  </si>
  <si>
    <t>CARVEDILOL 25MG TAB</t>
  </si>
  <si>
    <t>LIDOCAINE PATCH 5%</t>
  </si>
  <si>
    <t>DEXMEDETOMID 200MCG</t>
  </si>
  <si>
    <t>J3490</t>
  </si>
  <si>
    <t>AMOX/CLAV 200MG/5ML</t>
  </si>
  <si>
    <t>DILTIAZEM 120MG TAB</t>
  </si>
  <si>
    <t>POTASSIUM CHLO 10MEQ</t>
  </si>
  <si>
    <t>VALSARTAN 40MG TAB</t>
  </si>
  <si>
    <t>MIDAZOLAM SYR 2MG/ML</t>
  </si>
  <si>
    <t>LETROZOLE 2.5MG</t>
  </si>
  <si>
    <t>ZOLPIDEM ER 12.5MG</t>
  </si>
  <si>
    <t>TIZANIDINE 4MG TAB</t>
  </si>
  <si>
    <t>MELOXICAM 7.5MG TAB</t>
  </si>
  <si>
    <t>PROPAFENONE ER CAPSR</t>
  </si>
  <si>
    <t>PHENYTON ER 30MG</t>
  </si>
  <si>
    <t>OXYCODONE HCL 5MG</t>
  </si>
  <si>
    <t>RANOLAZINE ER 500MG</t>
  </si>
  <si>
    <t>CHOLECALCIFEROL1000I</t>
  </si>
  <si>
    <t>SYNVISC ONE 1 MG INJ</t>
  </si>
  <si>
    <t>J7325</t>
  </si>
  <si>
    <t>BUPIVAC/EPI.25%-1.2</t>
  </si>
  <si>
    <t>TET-PERT-DIPH (TDAP)</t>
  </si>
  <si>
    <t>HYDROMORPHON PCA 4MG</t>
  </si>
  <si>
    <t>ROPINIROLE 3MG</t>
  </si>
  <si>
    <t>ABATACEPT 10 MG IV</t>
  </si>
  <si>
    <t>J0129</t>
  </si>
  <si>
    <t>BENAZEPRIL 20MG TAB</t>
  </si>
  <si>
    <t>PRASUGREL TAB 5MG</t>
  </si>
  <si>
    <t>ISOPHANE INS 5 UNITS</t>
  </si>
  <si>
    <t>PROPOVEN FRES 100ML</t>
  </si>
  <si>
    <t>ESMOLOL PREMIX INJEC</t>
  </si>
  <si>
    <t>REGADENOSON 0.1MG</t>
  </si>
  <si>
    <t>J2785</t>
  </si>
  <si>
    <t>RIFAXIMIN 200MG TAB</t>
  </si>
  <si>
    <t>SOD POLYSTYRENE SUSP</t>
  </si>
  <si>
    <t>ROPINIROLE 0.5MG</t>
  </si>
  <si>
    <t>NITRO-BID UD FOILPAK</t>
  </si>
  <si>
    <t>DABIGATRAN 150MG CAP</t>
  </si>
  <si>
    <t>HYALURONIDASE 1 UNIT</t>
  </si>
  <si>
    <t>J3473</t>
  </si>
  <si>
    <t>NEBIVOLOL 5MG TAB</t>
  </si>
  <si>
    <t>ALPHA 1-PRO INH 10MH</t>
  </si>
  <si>
    <t>J0256</t>
  </si>
  <si>
    <t>HYDROXYZINE 25MG INJ</t>
  </si>
  <si>
    <t>J3410</t>
  </si>
  <si>
    <t>HYDROCOD/APAP 5/325</t>
  </si>
  <si>
    <t>HYDROCO/APAP 7.5/325</t>
  </si>
  <si>
    <t>HYDROCOD/APAP 10/325</t>
  </si>
  <si>
    <t>FLUCONAZOL 200MG INJ</t>
  </si>
  <si>
    <t>J1450</t>
  </si>
  <si>
    <t>AMIKACIN 100 MG</t>
  </si>
  <si>
    <t>J0278</t>
  </si>
  <si>
    <t>AMPICILLIN 500 MG</t>
  </si>
  <si>
    <t>J0290</t>
  </si>
  <si>
    <t>CEFUROXIME 750 MG</t>
  </si>
  <si>
    <t>J0697</t>
  </si>
  <si>
    <t>OXACILLIN 250 MG INJ</t>
  </si>
  <si>
    <t>J2700</t>
  </si>
  <si>
    <t>PIP/TAZO 1.125GM INJ</t>
  </si>
  <si>
    <t>J2543</t>
  </si>
  <si>
    <t>AMPHOTERICIN B 50 MG</t>
  </si>
  <si>
    <t>J0285</t>
  </si>
  <si>
    <t>BLEOMYCIN 15 UNITS</t>
  </si>
  <si>
    <t>J9040</t>
  </si>
  <si>
    <t>INFUVITE ADULT IV</t>
  </si>
  <si>
    <t>POTAS ACETA 40MEQ/20</t>
  </si>
  <si>
    <t>NACL 23.4% 1ML</t>
  </si>
  <si>
    <t>J7131</t>
  </si>
  <si>
    <t>DEXTROSE 5% 250 ML</t>
  </si>
  <si>
    <t>D5 + NACL 0.45% 1000</t>
  </si>
  <si>
    <t>CHLORHEXIDINE 4% 118</t>
  </si>
  <si>
    <t>MANNITOL 20% 500 ML</t>
  </si>
  <si>
    <t>DOBUTAMINE 250MG INJ</t>
  </si>
  <si>
    <t>J1250</t>
  </si>
  <si>
    <t>AMIODARONE 30 MG INJ</t>
  </si>
  <si>
    <t>J0282</t>
  </si>
  <si>
    <t>STERILE WATER 1000</t>
  </si>
  <si>
    <t>MORPHINE PCA 10MG</t>
  </si>
  <si>
    <t>MORPHINE CR 15MG</t>
  </si>
  <si>
    <t>OXYCODONE 30MG TABS</t>
  </si>
  <si>
    <t>PCN G BENZ 100,000 U</t>
  </si>
  <si>
    <t>J0561</t>
  </si>
  <si>
    <t>CALCITONIN 400 UNITS</t>
  </si>
  <si>
    <t>IVIG PRIVIGEN 500MG</t>
  </si>
  <si>
    <t>J1459</t>
  </si>
  <si>
    <t>DIPH-PERT-TET (DTAP)</t>
  </si>
  <si>
    <t>DIGOXIN IMM FAB VIAL</t>
  </si>
  <si>
    <t>J1162</t>
  </si>
  <si>
    <t>FOSPHENYTOIN 100MG/2</t>
  </si>
  <si>
    <t>ROCURONIUM 50MG/5ML</t>
  </si>
  <si>
    <t>INSU GLULISINE OPTIC</t>
  </si>
  <si>
    <t>ISOPHANE/REG INS 5UN</t>
  </si>
  <si>
    <t>CISATRACURIUM 10 MG</t>
  </si>
  <si>
    <t>INFLUENZA QUAD PF</t>
  </si>
  <si>
    <t>FACTOR VIII 1 UNIT</t>
  </si>
  <si>
    <t>J7192</t>
  </si>
  <si>
    <t>FLUTIC/SALMET 100/50</t>
  </si>
  <si>
    <t>FLUTIC/SALMET 250/50</t>
  </si>
  <si>
    <t>FLUTIC/SALMET 500/50</t>
  </si>
  <si>
    <t>ALBUTEROL HFA 90</t>
  </si>
  <si>
    <t>FLUTICASONE HFA 220</t>
  </si>
  <si>
    <t>HALOPERIDOL 1MG TAB</t>
  </si>
  <si>
    <t>INSULIN LISPRO SS</t>
  </si>
  <si>
    <t>INSULIN REGULAR SS</t>
  </si>
  <si>
    <t>ACETYLCYSTEINE 20%</t>
  </si>
  <si>
    <t>ALUM-MAG-SIMETHICON</t>
  </si>
  <si>
    <t>ASPIRIN 325MG</t>
  </si>
  <si>
    <t>HEPARIN 10 UNIT LF</t>
  </si>
  <si>
    <t>J1642</t>
  </si>
  <si>
    <t>FLURBIPROFEN 0.03%</t>
  </si>
  <si>
    <t>ACETYLCYST 100MG INJ</t>
  </si>
  <si>
    <t>J0132</t>
  </si>
  <si>
    <t>SOD THIOSULFATE 12.5</t>
  </si>
  <si>
    <t>ESMOLOL 100MG/10ML</t>
  </si>
  <si>
    <t>FLUMAZENIL 0.5MG/5ML</t>
  </si>
  <si>
    <t>HEPARIN 10 UNITS LF</t>
  </si>
  <si>
    <t>PALONOSETRON 25 MCG</t>
  </si>
  <si>
    <t>J2469</t>
  </si>
  <si>
    <t>DESFLURANE</t>
  </si>
  <si>
    <t>LIDOCAINE 0.5% 50ML</t>
  </si>
  <si>
    <t>LIDOCAINE-PF 1% 2ML</t>
  </si>
  <si>
    <t>ARIPIPRAZOLE 10MG</t>
  </si>
  <si>
    <t>PIOGLITAZONE 15MG</t>
  </si>
  <si>
    <t>ALLOPURINOL 300MG</t>
  </si>
  <si>
    <t>ALPRAZOLAM 1MG</t>
  </si>
  <si>
    <t>AMOXIC/CLAV 875/125</t>
  </si>
  <si>
    <t>AMOXICI/CLAV 500/125</t>
  </si>
  <si>
    <t>BETHANECHOL 50MG</t>
  </si>
  <si>
    <t>CEPHALEXIN 500MG</t>
  </si>
  <si>
    <t>DICYCLOMINE 20MG</t>
  </si>
  <si>
    <t>DILTIAZEM CD 240MG</t>
  </si>
  <si>
    <t>DIVALPROEX DR 500MG</t>
  </si>
  <si>
    <t>ACIDOPHILLUS TAB</t>
  </si>
  <si>
    <t>LEVOTHYROXINE 125</t>
  </si>
  <si>
    <t>LOVASTATIN 40MG</t>
  </si>
  <si>
    <t>METHYLDOPA 250MG</t>
  </si>
  <si>
    <t>MONTELUKAST CHEW 4MG</t>
  </si>
  <si>
    <t>NIFEDIPINE CR 30MG</t>
  </si>
  <si>
    <t>NIFEDIPINE CR 90MG</t>
  </si>
  <si>
    <t>PREGABALIN 100MG</t>
  </si>
  <si>
    <t>CARBAMAZEPINE SR 100</t>
  </si>
  <si>
    <t>RAMIPRIL 1.25MG</t>
  </si>
  <si>
    <t>RIFAMPIN 300MG</t>
  </si>
  <si>
    <t>ROSUVASTATIN 5MG</t>
  </si>
  <si>
    <t>DILTIAZEM CD 180MG</t>
  </si>
  <si>
    <t>VENLAFAXINE SR 37.5</t>
  </si>
  <si>
    <t>VITAMIN B COMPLEX</t>
  </si>
  <si>
    <t>PSYLLIUM POWD 3.4GM</t>
  </si>
  <si>
    <t>CHOLECALCIFEROL 400</t>
  </si>
  <si>
    <t>VERAPAMIL ER 120MG</t>
  </si>
  <si>
    <t>HYDROCORT 1% 1.5GM</t>
  </si>
  <si>
    <t>SODIUM PHOS ENEMA</t>
  </si>
  <si>
    <t>OPHTH EYE WASH</t>
  </si>
  <si>
    <t>FLUORESCEIN 1MG STRI</t>
  </si>
  <si>
    <t>NEOMY-POLY-HC 10ML</t>
  </si>
  <si>
    <t>CHARCOAL ACT 25GM</t>
  </si>
  <si>
    <t>MAGNES HYDROX 400/5</t>
  </si>
  <si>
    <t>ALUMINUM CHLOR 20%</t>
  </si>
  <si>
    <t>HYDROCORT 2.5% 454GM</t>
  </si>
  <si>
    <t>LIDO-PRILO 2.5%</t>
  </si>
  <si>
    <t>SKIN PROTECTANT</t>
  </si>
  <si>
    <t>MICONAZOLE 7</t>
  </si>
  <si>
    <t>PERMETHRIN 1% LOTION</t>
  </si>
  <si>
    <t>PRAM-PE-GLYCERIN-PET</t>
  </si>
  <si>
    <t>SILVER NITRATE APP</t>
  </si>
  <si>
    <t>EUFLEXXA 1 DOSE</t>
  </si>
  <si>
    <t>J7323</t>
  </si>
  <si>
    <t>BUPROPION 75MG</t>
  </si>
  <si>
    <t>NIACIN-CR 250MG</t>
  </si>
  <si>
    <t>MORPHINE SU 10MG/5ML</t>
  </si>
  <si>
    <t>DABIGATRAN 75MG</t>
  </si>
  <si>
    <t>PAMIDRONATE 30MG INJ</t>
  </si>
  <si>
    <t>J2430</t>
  </si>
  <si>
    <t>PROCAINAMIDE 1GM INJ</t>
  </si>
  <si>
    <t>J2690</t>
  </si>
  <si>
    <t>SIMVASTATIN 10 MG</t>
  </si>
  <si>
    <t>INFLUENZA QUAD VAC</t>
  </si>
  <si>
    <t>OSELTAMIVIR 6MG/ML</t>
  </si>
  <si>
    <t>MEGESTROL 200MG/5ML</t>
  </si>
  <si>
    <t>CEFTAZIDIME 500MG</t>
  </si>
  <si>
    <t>J0713</t>
  </si>
  <si>
    <t>DESMOPRESSIN 1 MCG</t>
  </si>
  <si>
    <t>J2597</t>
  </si>
  <si>
    <t>MULTIVIT+MINERAL LIQ</t>
  </si>
  <si>
    <t>COLLODION 150ML</t>
  </si>
  <si>
    <t>LIDO1%+EPI 30ML</t>
  </si>
  <si>
    <t>ACYCLOVIR 5 MG INJ</t>
  </si>
  <si>
    <t>J0133</t>
  </si>
  <si>
    <t>GLUCO/CHON 500/400MG</t>
  </si>
  <si>
    <t>TOBRAMYCIN 80MG INJ</t>
  </si>
  <si>
    <t>J3260</t>
  </si>
  <si>
    <t>ASPIRIN 600MG SUPP</t>
  </si>
  <si>
    <t>CALMOSEPTIN OINT</t>
  </si>
  <si>
    <t>LABETALOL 20 MG INJ</t>
  </si>
  <si>
    <t>CARVEDILOL 12.5 MG</t>
  </si>
  <si>
    <t>MAG-ALUM-SIMETH BTL</t>
  </si>
  <si>
    <t>PHENOL 1.4% SPRAY</t>
  </si>
  <si>
    <t>BUTOPHANOL NASAL</t>
  </si>
  <si>
    <t>FERRIC SULFATE SOLN</t>
  </si>
  <si>
    <t>CILOSTAZOL 50 MG</t>
  </si>
  <si>
    <t>GATIFLOXACIN 0.5%</t>
  </si>
  <si>
    <t>CITALOPRAM 10MG</t>
  </si>
  <si>
    <t>PRAMIPEXOLE 0.5MG</t>
  </si>
  <si>
    <t>NACL 0.45% + KCL 20</t>
  </si>
  <si>
    <t>NITROGLYCERIN 0.1MG/</t>
  </si>
  <si>
    <t>AMPICILLIN/SUL 1.5GM</t>
  </si>
  <si>
    <t>J0295</t>
  </si>
  <si>
    <t>LIDO-EPI 2-1:100 30M</t>
  </si>
  <si>
    <t>METHADONE 5 MG TAB</t>
  </si>
  <si>
    <t>OFLOXACIN 0.3% OPHTH</t>
  </si>
  <si>
    <t>GUAIFEN-DM 118ML</t>
  </si>
  <si>
    <t>LEVOTHYROX 100MCG IV</t>
  </si>
  <si>
    <t>METHADONE 10 MG TAB</t>
  </si>
  <si>
    <t>DIAZEPAM 5 MG INJ</t>
  </si>
  <si>
    <t>J3360</t>
  </si>
  <si>
    <t>LISINOPRIL 5 MG</t>
  </si>
  <si>
    <t>LISINOPRIL 20 MG</t>
  </si>
  <si>
    <t>ACETAMINOPH 10MG INJ</t>
  </si>
  <si>
    <t>J0131</t>
  </si>
  <si>
    <t>BACITRACIN OPHTH OIN</t>
  </si>
  <si>
    <t>CEFOXITIN 1000MG INJ</t>
  </si>
  <si>
    <t>DIPHENHY 12.5MG/5ML</t>
  </si>
  <si>
    <t>TETANUS IG 250 UNITS</t>
  </si>
  <si>
    <t>J1670</t>
  </si>
  <si>
    <t>ZONISAMIDE 25MG CAP</t>
  </si>
  <si>
    <t>OXCARBAZEPINE 150MG</t>
  </si>
  <si>
    <t>BUPROPION XL 150MG</t>
  </si>
  <si>
    <t>TRAVOPROST 0.004%</t>
  </si>
  <si>
    <t>AMPICILL/SUL 1.5 GM</t>
  </si>
  <si>
    <t>DIAZEPAM 2.5MG RECT</t>
  </si>
  <si>
    <t>DIAZEPAM 10MG RECTAL</t>
  </si>
  <si>
    <t>DIAZEPAM 20MG RECTAL</t>
  </si>
  <si>
    <t>GUAIFENESIN 100MG/5M</t>
  </si>
  <si>
    <t>ACETAMIN 160MG/5ML</t>
  </si>
  <si>
    <t>NITRO MIX 50MG/250ML</t>
  </si>
  <si>
    <t>PHENOBARB 32.4MG TAB</t>
  </si>
  <si>
    <t>RIVAROXABAN 15MG TAB</t>
  </si>
  <si>
    <t>TRIAMCINOLONE 0.1%</t>
  </si>
  <si>
    <t>RHO(D) IG 300 MCG</t>
  </si>
  <si>
    <t>J2790</t>
  </si>
  <si>
    <t>CEFDINIR 250 MG/5ML</t>
  </si>
  <si>
    <t>CEFDINIR 125 MG/5ML</t>
  </si>
  <si>
    <t>NACL 0.45 + KCL 20</t>
  </si>
  <si>
    <t>METRONIDAZOLE 500MG</t>
  </si>
  <si>
    <t>RIVAROXABAN 20MG TAB</t>
  </si>
  <si>
    <t>SOD NITRATE 300MG/10</t>
  </si>
  <si>
    <t>RIVAROXABAN 10MG TAB</t>
  </si>
  <si>
    <t>DENOSUMAB 1 MG INJ</t>
  </si>
  <si>
    <t>J0897</t>
  </si>
  <si>
    <t>DOXEPIN 100MG CAP</t>
  </si>
  <si>
    <t>SYNVISC 1 MG INJ</t>
  </si>
  <si>
    <t>PRIMIDONE 250MG TAB</t>
  </si>
  <si>
    <t>RABIES IG 1500 UNIT</t>
  </si>
  <si>
    <t>BUPIVACAI 0.75% 10ML</t>
  </si>
  <si>
    <t>LIDO-MPF 4% 5ML AMP</t>
  </si>
  <si>
    <t>PHENOL 89% EZ SWAB</t>
  </si>
  <si>
    <t>ALBUMIN 5% 250ML</t>
  </si>
  <si>
    <t>PRAMOX-HYDROCORT 1-1</t>
  </si>
  <si>
    <t>DOCOSANOL 10% 2GM</t>
  </si>
  <si>
    <t>GENT-PREDNIS OPH OIN</t>
  </si>
  <si>
    <t>HALOPERIDOL 5MG TAB</t>
  </si>
  <si>
    <t>IBUPROFEN 200 MG TAB</t>
  </si>
  <si>
    <t>ZIPRASIDONE 10MG INJ</t>
  </si>
  <si>
    <t>J3486</t>
  </si>
  <si>
    <t>ROFLUMILAST 500MCG</t>
  </si>
  <si>
    <t>SURGICAL LUB 56 GM</t>
  </si>
  <si>
    <t>MEMANTINE XR 28MG CA</t>
  </si>
  <si>
    <t>DARBPOEIT ALFA 1MCG</t>
  </si>
  <si>
    <t>J0881</t>
  </si>
  <si>
    <t>INFLIXIMAB 10 MG INJ</t>
  </si>
  <si>
    <t>J1745</t>
  </si>
  <si>
    <t>RABIES IG 300 UNITS</t>
  </si>
  <si>
    <t>LINAGLIPTIN 5 MG TAB</t>
  </si>
  <si>
    <t>DRONABINOL 5 MG CAP</t>
  </si>
  <si>
    <t>MELATONIN 10 MG TAB</t>
  </si>
  <si>
    <t>CHLORHEX 0.12% ORAL</t>
  </si>
  <si>
    <t>APIXABAN 5 MG TAB</t>
  </si>
  <si>
    <t>APIXABAN 2.5MG TAB</t>
  </si>
  <si>
    <t>PRAMLINTIDE 120MCG</t>
  </si>
  <si>
    <t>RALTEGRAVIR 400 MG</t>
  </si>
  <si>
    <t>EMTRICITAB/TENOFOVIR</t>
  </si>
  <si>
    <t>DALBAVANCIN 5MG INJ</t>
  </si>
  <si>
    <t>J0875</t>
  </si>
  <si>
    <t>TALC STERILE 5GM</t>
  </si>
  <si>
    <t>AZELAIC ACID 15% GEL</t>
  </si>
  <si>
    <t>SYSTANE 0.4-0.3% GTT</t>
  </si>
  <si>
    <t>PNEUMOCOCCAL 13-VALE</t>
  </si>
  <si>
    <t>LIDOCAINE PF 2%</t>
  </si>
  <si>
    <t>BUPIVACAINE PF 0.25%</t>
  </si>
  <si>
    <t>AQUACEL AG EXTRA 4X5</t>
  </si>
  <si>
    <t>NOVOLOG 70/30 PEN</t>
  </si>
  <si>
    <t>LEVEMIR FLEXTOUCH</t>
  </si>
  <si>
    <t>HUMULIN N KWIKPEN</t>
  </si>
  <si>
    <t>HUMALOG 75/25 PEN</t>
  </si>
  <si>
    <t>NOVOLIN 70/30 10ML</t>
  </si>
  <si>
    <t>NOVOLOG INSULIN</t>
  </si>
  <si>
    <t>APIDRA SOLOSTAR</t>
  </si>
  <si>
    <t>FLUAD ADJUVANT</t>
  </si>
  <si>
    <t>AFLURIA QUAD PEDS</t>
  </si>
  <si>
    <t>FLULAVAL QUAD PF INJ</t>
  </si>
  <si>
    <t>DANAZOL 50 MG CAP</t>
  </si>
  <si>
    <t>DARBEPOETIN 1MCG INJ</t>
  </si>
  <si>
    <t>ROPINIROLE 2MG TAB</t>
  </si>
  <si>
    <t>RIFAXIMIN 550MG TAB</t>
  </si>
  <si>
    <t>DEXTROSE 50% 500ML</t>
  </si>
  <si>
    <t>FEBUXOSTAT 40 MG TAB</t>
  </si>
  <si>
    <t>TRYPAN BLUE 0.06%</t>
  </si>
  <si>
    <t>LIOTHYRONINE 5MCG</t>
  </si>
  <si>
    <t>MIRABEGRON ER 50MG</t>
  </si>
  <si>
    <t>THEOPHYLLINE SR 100</t>
  </si>
  <si>
    <t>LEVETIRACETAM 10MG</t>
  </si>
  <si>
    <t>J1953</t>
  </si>
  <si>
    <t>ALVIMOPAN 12MG CAP</t>
  </si>
  <si>
    <t>DICLOXACILLIN 500MG</t>
  </si>
  <si>
    <t>ZICONOTIDE IT 1MCG</t>
  </si>
  <si>
    <t>J2278</t>
  </si>
  <si>
    <t>CLONDINE 1 MG INJ</t>
  </si>
  <si>
    <t>J0735</t>
  </si>
  <si>
    <t>PANTOPRAZOLE 40MG PA</t>
  </si>
  <si>
    <t>PERIKABIVEN 1920ML</t>
  </si>
  <si>
    <t>MAGNES SULF 0.5 GM</t>
  </si>
  <si>
    <t>TRACE ELEMENTS 1ML</t>
  </si>
  <si>
    <t>TPN 2053 ML</t>
  </si>
  <si>
    <t>FILGRASTIM-AAFI 1MCG</t>
  </si>
  <si>
    <t>Q5110</t>
  </si>
  <si>
    <t>VEDOLIZUMAB 1 MG</t>
  </si>
  <si>
    <t>J3380</t>
  </si>
  <si>
    <t>MEMANTINE SR 14 MG</t>
  </si>
  <si>
    <t>PILOCARPINE 5MG TAB</t>
  </si>
  <si>
    <t>SACUBIT/VALS 24-26MG</t>
  </si>
  <si>
    <t>TET-DIPH (TD) 2-2 LF</t>
  </si>
  <si>
    <t>MIDAZOLAM 1 MG</t>
  </si>
  <si>
    <t>METHYLENE BLUE 50MG</t>
  </si>
  <si>
    <t>OXYCODONE ER 80MG TA</t>
  </si>
  <si>
    <t>CALCITRIOL 0.25 MCG</t>
  </si>
  <si>
    <t>KETAMINE 500 MG INJ</t>
  </si>
  <si>
    <t>BASILIXIMAB 20MG INJ</t>
  </si>
  <si>
    <t>J0480</t>
  </si>
  <si>
    <t>ROSUVASTATIN 20 MG</t>
  </si>
  <si>
    <t>FLUTIC/VILANT 100/25</t>
  </si>
  <si>
    <t>MINOXIDIL 2.5 MG</t>
  </si>
  <si>
    <t>DRONEDARONE 400MG TA</t>
  </si>
  <si>
    <t>BASAGLAR 300 UNITS</t>
  </si>
  <si>
    <t>CEFAZOLIN 500MG INJ</t>
  </si>
  <si>
    <t>MORPHINE 10MG ORAL</t>
  </si>
  <si>
    <t>KCENTRA 1 UNIT</t>
  </si>
  <si>
    <t>C9132</t>
  </si>
  <si>
    <t>DILITAZEM 125 MG INJ</t>
  </si>
  <si>
    <t>MINOCYCLINE 100MG CA</t>
  </si>
  <si>
    <t>L.E.T. 3ML</t>
  </si>
  <si>
    <t>MIDODRINE 5 MG TAB</t>
  </si>
  <si>
    <t>DOFETILIDE 250 MCG</t>
  </si>
  <si>
    <t>ETHAMBUTOL 400 MG</t>
  </si>
  <si>
    <t>CEFUROXIME 250MG TAB</t>
  </si>
  <si>
    <t>GLYCOPYRROLATE 0.4MG</t>
  </si>
  <si>
    <t>FERRIC CARBOXY 1MG</t>
  </si>
  <si>
    <t>J1439</t>
  </si>
  <si>
    <t>DANTROLENE 250 MG IV</t>
  </si>
  <si>
    <t>BENRALIZUMAB 1 MG</t>
  </si>
  <si>
    <t>J0517</t>
  </si>
  <si>
    <t>WITH HAZEL 1 EA</t>
  </si>
  <si>
    <t>EPSOM SALTS 454 GM</t>
  </si>
  <si>
    <t>SURGICAL LUBE 3 GM</t>
  </si>
  <si>
    <t>DILTIAZEM 50 MG INJ</t>
  </si>
  <si>
    <t>CEFAZOLIN 500 MG INJ</t>
  </si>
  <si>
    <t>LOSARTAN 25 MG TAB</t>
  </si>
  <si>
    <t>DAPAGLIFLOZIN 5 MG</t>
  </si>
  <si>
    <t>GLIMEPIRIDE 1 MG TAB</t>
  </si>
  <si>
    <t>MOMETASONE 0.1% OINT</t>
  </si>
  <si>
    <t>GLIPIZIDE 5 MG TAB</t>
  </si>
  <si>
    <t>GLIMEPIRIDE 4MG TAB</t>
  </si>
  <si>
    <t>CEFUROXIME 1 MG EYE</t>
  </si>
  <si>
    <t>MOXIFLOX 1.5MG EYE</t>
  </si>
  <si>
    <t>VANCOMYCIN 1MG EYE</t>
  </si>
  <si>
    <t>EMPAGLIFLOZIN 25MG T</t>
  </si>
  <si>
    <t>PROCHLORPER 10MG INJ</t>
  </si>
  <si>
    <t>J0780</t>
  </si>
  <si>
    <t>MIRABEGRON 25 MG TAB</t>
  </si>
  <si>
    <t>PYRIDOSTIGMINE 60MG</t>
  </si>
  <si>
    <t>CAFFEINE CIT 5MG INJ</t>
  </si>
  <si>
    <t>J0706</t>
  </si>
  <si>
    <t>AMANTADINE 50 MG</t>
  </si>
  <si>
    <t>ZIPRASIDONE 60MG CAP</t>
  </si>
  <si>
    <t>NADOLOL 20MG TAB</t>
  </si>
  <si>
    <t>PATIROMER 8.4GM PACK</t>
  </si>
  <si>
    <t>TICAGRELOR 90MG TAB</t>
  </si>
  <si>
    <t>DEXTROM-QUIN 20-10MG</t>
  </si>
  <si>
    <t>MELATONIN 3 MG TAB</t>
  </si>
  <si>
    <t>NALOXEGOL 25MG TAB</t>
  </si>
  <si>
    <t>PROPOFOL 10MG INJ</t>
  </si>
  <si>
    <t>J2704</t>
  </si>
  <si>
    <t>CHLOROPROC 2% 20ML</t>
  </si>
  <si>
    <t>J2400</t>
  </si>
  <si>
    <t>CHLOROPROC 3% 20ML</t>
  </si>
  <si>
    <t>BUPIV SPIN 0.75% 2ML</t>
  </si>
  <si>
    <t>ANASTROZOLE 1MG TAB</t>
  </si>
  <si>
    <t>KETAMINE 50MG INJ</t>
  </si>
  <si>
    <t>VANCOMYCIN 125MG CAP</t>
  </si>
  <si>
    <t>DILTIAZEM 125MG INJ</t>
  </si>
  <si>
    <t>GADOTERATE 10MMOL</t>
  </si>
  <si>
    <t>NACL MINI 0.9% 50ML</t>
  </si>
  <si>
    <t>CALCITONIN NASAL SPR</t>
  </si>
  <si>
    <t>VANCOMYCIN 250MG CAP</t>
  </si>
  <si>
    <t>OMEPRAZOLE 20MG SUSP</t>
  </si>
  <si>
    <t>ETOMIDATE 40MG</t>
  </si>
  <si>
    <t>K-NA PHOSPHATE PACK</t>
  </si>
  <si>
    <t>DICLOFENAC 1% 100GM</t>
  </si>
  <si>
    <t>NIZATIDINE 150MG CAP</t>
  </si>
  <si>
    <t>IDURSULFASE 1MG INJ</t>
  </si>
  <si>
    <t>PHENYLEPHRINE 100MCG</t>
  </si>
  <si>
    <t>INSULIN REG 5 UNITS</t>
  </si>
  <si>
    <t>TORSEMIDE 10 MG TAB</t>
  </si>
  <si>
    <t>BUTORPHANOL 1 MG INJ</t>
  </si>
  <si>
    <t>J0595</t>
  </si>
  <si>
    <t>HYPROMELLOSE 0.3% EA</t>
  </si>
  <si>
    <t>HYOSCYAMINE 0.125MG</t>
  </si>
  <si>
    <t>GLYCOPYRROL 15.6MCG</t>
  </si>
  <si>
    <t>IPRA/ALBUT 20/100MCG</t>
  </si>
  <si>
    <t>COMPACT SPACE CHAMBE</t>
  </si>
  <si>
    <t>DROPERIDOL 5MG INJ</t>
  </si>
  <si>
    <t>J1790</t>
  </si>
  <si>
    <t>ARIAL CHAMBER DEV</t>
  </si>
  <si>
    <t>VORTEX VALV HOLD CHA</t>
  </si>
  <si>
    <t>VORTEX CHILD VALV HO</t>
  </si>
  <si>
    <t>ALBUTEROL 90 MCG/ACT</t>
  </si>
  <si>
    <t>OPTICHAM DIA - LG MA</t>
  </si>
  <si>
    <t>FAMOTIDINE 20MG TAB</t>
  </si>
  <si>
    <t>VECURONIUM 10MG INJ</t>
  </si>
  <si>
    <t>ATRACURIUM 50MG INJ</t>
  </si>
  <si>
    <t>LISINOPRIL 5MG SOLN</t>
  </si>
  <si>
    <t>NAPROXEN 125MG SUSP</t>
  </si>
  <si>
    <t>OXYBUTYNIN 5MG SYRUP</t>
  </si>
  <si>
    <t>BETHANECHOL 10MG TAB</t>
  </si>
  <si>
    <t>IVERMECTIN 3 MG TAB</t>
  </si>
  <si>
    <t>CYANOCOBAL 2500MCG</t>
  </si>
  <si>
    <t>AZTREONAM 500 MG INJ</t>
  </si>
  <si>
    <t>S0073</t>
  </si>
  <si>
    <t>FERUMOXYTOL 1MG INJ</t>
  </si>
  <si>
    <t>Q0138</t>
  </si>
  <si>
    <t>TOCILIZUMAB 1MG INJ</t>
  </si>
  <si>
    <t>J3262</t>
  </si>
  <si>
    <t>MEPOLIZUMAB 1MG INJ</t>
  </si>
  <si>
    <t>J2182</t>
  </si>
  <si>
    <t>REMDESIVIR 100MG INJ</t>
  </si>
  <si>
    <t>CHOLECALCIFER 1.25MG</t>
  </si>
  <si>
    <t>ACETYLCYST 600MG CAP</t>
  </si>
  <si>
    <t>FLUARIX QUAD 0.5ML</t>
  </si>
  <si>
    <t>SOD CHLOR 0.9% ADD</t>
  </si>
  <si>
    <t>D5W 5% 250ML</t>
  </si>
  <si>
    <t>DEX 10% 1000ML</t>
  </si>
  <si>
    <t>D51/4NS 1000ML</t>
  </si>
  <si>
    <t>D5W 100ML</t>
  </si>
  <si>
    <t>DEXTROSE 5% 500ML</t>
  </si>
  <si>
    <t>J7060</t>
  </si>
  <si>
    <t>LIDO0.4%/DEX5% 500ML</t>
  </si>
  <si>
    <t>SOD CHLOR .45% 1000M</t>
  </si>
  <si>
    <t>SOD CHLOR 0.9% 250ML</t>
  </si>
  <si>
    <t>SOD CHLOR 0.9% 500ML</t>
  </si>
  <si>
    <t>SOD CHLOR 0.9% 100ML</t>
  </si>
  <si>
    <t>SOD CHLOR 0.9% 25ML</t>
  </si>
  <si>
    <t>SOD CHLOR 0.9% 50ML</t>
  </si>
  <si>
    <t>MANNITOL 15% 500ML</t>
  </si>
  <si>
    <t>MANNITOL 20% 500ML</t>
  </si>
  <si>
    <t>NACL 3% 1 ML</t>
  </si>
  <si>
    <t>DOPAMINE 40MG INJ</t>
  </si>
  <si>
    <t>J1265</t>
  </si>
  <si>
    <t>D51/2NS 500ML</t>
  </si>
  <si>
    <t>D51/2NS 1000ML</t>
  </si>
  <si>
    <t>D5 + NS 0.9% 500 ML</t>
  </si>
  <si>
    <t>J7042</t>
  </si>
  <si>
    <t>DEX 5%/LR 1000ML</t>
  </si>
  <si>
    <t>D5W 500ML GLASS</t>
  </si>
  <si>
    <t>DEX 5% 100ML ADV</t>
  </si>
  <si>
    <t>PROCALAMINE 3% 500ML</t>
  </si>
  <si>
    <t>D5W 500ML</t>
  </si>
  <si>
    <t>DEX 5% .225% SOD</t>
  </si>
  <si>
    <t>LIPOSYN-II 10% 500ML</t>
  </si>
  <si>
    <t>NORMO-N/5% DEX 1000</t>
  </si>
  <si>
    <t>NORMO-R PH 7.4</t>
  </si>
  <si>
    <t>SOD CHLOR 0.45% 50ML</t>
  </si>
  <si>
    <t>NACL 0.9% 1000ML</t>
  </si>
  <si>
    <t>J7030</t>
  </si>
  <si>
    <t>D5W/THEOPHYLL800/500</t>
  </si>
  <si>
    <t>GENTRAN 40% 500ML</t>
  </si>
  <si>
    <t>LACTATED RING 1000ML</t>
  </si>
  <si>
    <t>J7120</t>
  </si>
  <si>
    <t>SOD CHL 0.9% 100ML A</t>
  </si>
  <si>
    <t>NACL 0.9% 500ML</t>
  </si>
  <si>
    <t>J7040</t>
  </si>
  <si>
    <t>NACL 0.9%+20MEQ KCL</t>
  </si>
  <si>
    <t>NACL0.9%+40MEQ KCL</t>
  </si>
  <si>
    <t>D51/2NS+20MEQ KCL</t>
  </si>
  <si>
    <t>D51/2NS+40MEQ KCL</t>
  </si>
  <si>
    <t>ARTER LINE INS/OBS</t>
  </si>
  <si>
    <t>BIER BLOCK</t>
  </si>
  <si>
    <t>CVP INSERT &amp; OBS</t>
  </si>
  <si>
    <t>EMERG ANESTHESIA</t>
  </si>
  <si>
    <t>99140 QZ</t>
  </si>
  <si>
    <t>EPID BLOOD PATCH</t>
  </si>
  <si>
    <t>EPIDURAL BLOCK MIN</t>
  </si>
  <si>
    <t>EPIDURAL STEROID IN</t>
  </si>
  <si>
    <t>EPIDURAL-L&amp;D PER MI</t>
  </si>
  <si>
    <t>AXILLARY BLOCK</t>
  </si>
  <si>
    <t>SUBARACH BLOCK</t>
  </si>
  <si>
    <t>62326 QZ</t>
  </si>
  <si>
    <t>ANESTHESIA GENERAL</t>
  </si>
  <si>
    <t>36140 QZ</t>
  </si>
  <si>
    <t>BIER BLOCK PROCEDURE</t>
  </si>
  <si>
    <t>36556 QZ</t>
  </si>
  <si>
    <t>TUBAL STERILIZATION</t>
  </si>
  <si>
    <t>00851 QZ 5</t>
  </si>
  <si>
    <t>9 00851 QZ</t>
  </si>
  <si>
    <t>59 00851 QZ</t>
  </si>
  <si>
    <t>59 00851 QZ 59</t>
  </si>
  <si>
    <t>01991 QZ</t>
  </si>
  <si>
    <t>EPIDURAL</t>
  </si>
  <si>
    <t>I V PROCEDURE</t>
  </si>
  <si>
    <t>INTUBATION- ORAL</t>
  </si>
  <si>
    <t>INTUBATION-CODE BLUE</t>
  </si>
  <si>
    <t>INTUBATION-NASAL</t>
  </si>
  <si>
    <t>NASOGASTRIC TB INSER</t>
  </si>
  <si>
    <t>43753 QZ</t>
  </si>
  <si>
    <t>SPINAL TAP</t>
  </si>
  <si>
    <t>00635 QZ</t>
  </si>
  <si>
    <t>ANESTHESIA MONITORED</t>
  </si>
  <si>
    <t>01999 QZ Q</t>
  </si>
  <si>
    <t>S 01999 QZ</t>
  </si>
  <si>
    <t>QS 01999 QZ</t>
  </si>
  <si>
    <t>QS 01999 QZ QS</t>
  </si>
  <si>
    <t>ANKLE BLOCK</t>
  </si>
  <si>
    <t>MOD SED FIRST 15 MIN</t>
  </si>
  <si>
    <t>MOD SED ADD'L 15 MIN</t>
  </si>
  <si>
    <t>ARTHROCENTESIS</t>
  </si>
  <si>
    <t>INTUBATION</t>
  </si>
  <si>
    <t>CVC PERCUTANEOUS</t>
  </si>
  <si>
    <t>CVC CUTDOWN</t>
  </si>
  <si>
    <t>CATH UMBILICAL ART</t>
  </si>
  <si>
    <t>CARDIOPUL RESUSCIT</t>
  </si>
  <si>
    <t>ANES MD GEN PER MIN</t>
  </si>
  <si>
    <t>ANES MD MON PER MIN</t>
  </si>
  <si>
    <t>ARTERIAL CATH CUTDW</t>
  </si>
  <si>
    <t>36625 QZ</t>
  </si>
  <si>
    <t>ARTERIAL CATH PERCU</t>
  </si>
  <si>
    <t>BIER BLOCK PROCEDUR</t>
  </si>
  <si>
    <t>CPAP VENTILATION</t>
  </si>
  <si>
    <t>94660 QZ</t>
  </si>
  <si>
    <t>CRITICAL CARE 1STHR</t>
  </si>
  <si>
    <t>99291 QZ</t>
  </si>
  <si>
    <t>CRITICAL CARE 30MIN</t>
  </si>
  <si>
    <t>EPIDURAL STER'D INJ</t>
  </si>
  <si>
    <t>CARD REHAB 2</t>
  </si>
  <si>
    <t>CARD REHAB 3</t>
  </si>
  <si>
    <t>PT UNNA BOOT</t>
  </si>
  <si>
    <t>29580 GP</t>
  </si>
  <si>
    <t>SHOULDER STRAPPING</t>
  </si>
  <si>
    <t>29240 GP</t>
  </si>
  <si>
    <t>KNEE STRAPPING</t>
  </si>
  <si>
    <t>29530 GP</t>
  </si>
  <si>
    <t>ANKLE/FOOT STRAPPING</t>
  </si>
  <si>
    <t>29540 GP</t>
  </si>
  <si>
    <t>PT CERVICAL TRACT</t>
  </si>
  <si>
    <t>97012 GP</t>
  </si>
  <si>
    <t>PT MANUAL THERAPY</t>
  </si>
  <si>
    <t>97140 GP</t>
  </si>
  <si>
    <t>PT BILAT UNNA BOOT</t>
  </si>
  <si>
    <t>29580 50 G</t>
  </si>
  <si>
    <t>P 29580 50</t>
  </si>
  <si>
    <t>GP 29580 50</t>
  </si>
  <si>
    <t>GP 29580 50 GP</t>
  </si>
  <si>
    <t>PT WND CARE ADDL 20</t>
  </si>
  <si>
    <t>97598 GP</t>
  </si>
  <si>
    <t>PT WND CARE 1ST 20CM</t>
  </si>
  <si>
    <t>97597 GP</t>
  </si>
  <si>
    <t>PT DIATHERMY</t>
  </si>
  <si>
    <t>97024 GP</t>
  </si>
  <si>
    <t>PT ELEC STIM ATTEND</t>
  </si>
  <si>
    <t>97032 GP</t>
  </si>
  <si>
    <t>PT EVALUATION  - LOW</t>
  </si>
  <si>
    <t>97161 GP</t>
  </si>
  <si>
    <t>PT GAIT TRAIN 15 MIN</t>
  </si>
  <si>
    <t>97116 GP</t>
  </si>
  <si>
    <t>FUNCTIONAL MOVEMENT</t>
  </si>
  <si>
    <t>97001 GP</t>
  </si>
  <si>
    <t>FUNCT MVMNT RESCREEN</t>
  </si>
  <si>
    <t>97164 GP</t>
  </si>
  <si>
    <t>PT IONTOPHORES 15MIN</t>
  </si>
  <si>
    <t>97033 GP</t>
  </si>
  <si>
    <t>PT PELVIC TRACT</t>
  </si>
  <si>
    <t>UNLISTED MODALITY</t>
  </si>
  <si>
    <t>97039 GP</t>
  </si>
  <si>
    <t>WHIRLPOOL STERILE</t>
  </si>
  <si>
    <t>97022 GP</t>
  </si>
  <si>
    <t>WHIRLPOOL</t>
  </si>
  <si>
    <t>PT E-STIM UNATTENDED</t>
  </si>
  <si>
    <t>G0283 GP</t>
  </si>
  <si>
    <t>97014 GP</t>
  </si>
  <si>
    <t>PT EXERCISE 15 MIN</t>
  </si>
  <si>
    <t>97110 GP</t>
  </si>
  <si>
    <t>PT ULTRASOUND 15 MIN</t>
  </si>
  <si>
    <t>97035 GP</t>
  </si>
  <si>
    <t>PT MASSAGE 15 MIN</t>
  </si>
  <si>
    <t>97124 GP</t>
  </si>
  <si>
    <t>PT PHONOPHOR 15 MIN</t>
  </si>
  <si>
    <t>APPLICATION OF TENS</t>
  </si>
  <si>
    <t>64550 GP</t>
  </si>
  <si>
    <t>PT RE-EVALUATION</t>
  </si>
  <si>
    <t>PT NEUROMUSCUL RE-ED</t>
  </si>
  <si>
    <t>97112 GP</t>
  </si>
  <si>
    <t>PT ORTHOTIC MAN/TRAI</t>
  </si>
  <si>
    <t>97760 GP</t>
  </si>
  <si>
    <t>PT PROSTHETIC TRAIN</t>
  </si>
  <si>
    <t>97761 GP</t>
  </si>
  <si>
    <t>PT SELFCARE/HOME MGT</t>
  </si>
  <si>
    <t>97535 GP</t>
  </si>
  <si>
    <t>MECHANICAL TRACTION</t>
  </si>
  <si>
    <t>OTHER THERA PROCEDUR</t>
  </si>
  <si>
    <t>97139 GP</t>
  </si>
  <si>
    <t>IP PT GROUP THERAPY</t>
  </si>
  <si>
    <t>97150 GP</t>
  </si>
  <si>
    <t>PT THERAP ACT</t>
  </si>
  <si>
    <t>97530 GP</t>
  </si>
  <si>
    <t>INFRARED</t>
  </si>
  <si>
    <t>97026 GP</t>
  </si>
  <si>
    <t>PT CONTRAST BATH</t>
  </si>
  <si>
    <t>97034 GP</t>
  </si>
  <si>
    <t>PT AQUATIC THER EX</t>
  </si>
  <si>
    <t>97113 GP</t>
  </si>
  <si>
    <t>PT COMM/WORK REINTEG</t>
  </si>
  <si>
    <t>97537 GP</t>
  </si>
  <si>
    <t>PT W/C TRAINING</t>
  </si>
  <si>
    <t>97542 GP</t>
  </si>
  <si>
    <t>WORK HARDENING INIT</t>
  </si>
  <si>
    <t>97545 GP</t>
  </si>
  <si>
    <t>WORK HARDENING ADDON</t>
  </si>
  <si>
    <t>97546 GP</t>
  </si>
  <si>
    <t>PT VASO PNEUMATIC</t>
  </si>
  <si>
    <t>97016 GP</t>
  </si>
  <si>
    <t>WF - PT ESTIM WOUND</t>
  </si>
  <si>
    <t>G0281 GP</t>
  </si>
  <si>
    <t>PTA UNNA BOOT</t>
  </si>
  <si>
    <t>29580 GP C</t>
  </si>
  <si>
    <t>Q 29580 GP</t>
  </si>
  <si>
    <t>CQ 29580 GP</t>
  </si>
  <si>
    <t>CQ 29580 GP CQ</t>
  </si>
  <si>
    <t>PTA CERVICAL TRACT</t>
  </si>
  <si>
    <t>97012 GP C</t>
  </si>
  <si>
    <t>Q 97012 GP</t>
  </si>
  <si>
    <t>CQ 97012 GP</t>
  </si>
  <si>
    <t>CQ 97012 GP CQ</t>
  </si>
  <si>
    <t>PTA MANUAL THERAPY</t>
  </si>
  <si>
    <t>97140 GP C</t>
  </si>
  <si>
    <t>Q 97140 GP</t>
  </si>
  <si>
    <t>CQ 97140 GP</t>
  </si>
  <si>
    <t>CQ 97140 GP CQ</t>
  </si>
  <si>
    <t>PTA BILAT UNNA BOOT</t>
  </si>
  <si>
    <t>PTA WND CARE ADDL 20</t>
  </si>
  <si>
    <t>97598 GP C</t>
  </si>
  <si>
    <t>Q 97598 GP</t>
  </si>
  <si>
    <t>CQ 97598 GP</t>
  </si>
  <si>
    <t>CQ 97598 GP CQ</t>
  </si>
  <si>
    <t>PTA WND CARE 1ST 20C</t>
  </si>
  <si>
    <t>97597 GP C</t>
  </si>
  <si>
    <t>Q 97597 GP</t>
  </si>
  <si>
    <t>CQ 97597 GP</t>
  </si>
  <si>
    <t>CQ 97597 GP CQ</t>
  </si>
  <si>
    <t>PTA DIATHERMY</t>
  </si>
  <si>
    <t>97024 GP C</t>
  </si>
  <si>
    <t>Q 97024 GP</t>
  </si>
  <si>
    <t>CQ 97024 GP</t>
  </si>
  <si>
    <t>CQ 97024 GP CQ</t>
  </si>
  <si>
    <t>PTA ELEC STIM ATTEND</t>
  </si>
  <si>
    <t>97032 GP C</t>
  </si>
  <si>
    <t>Q 97032 GP</t>
  </si>
  <si>
    <t>CQ 97032 GP</t>
  </si>
  <si>
    <t>CQ 97032 GP CQ</t>
  </si>
  <si>
    <t>PTA GAIT TRAIN 15MIN</t>
  </si>
  <si>
    <t>97116 GP C</t>
  </si>
  <si>
    <t>Q 97116 GP</t>
  </si>
  <si>
    <t>CQ 97116 GP</t>
  </si>
  <si>
    <t>CQ 97116 GP CQ</t>
  </si>
  <si>
    <t>PTA IONTOPHORE 15MIN</t>
  </si>
  <si>
    <t>97033 GP C</t>
  </si>
  <si>
    <t>Q 97033 GP</t>
  </si>
  <si>
    <t>CQ 97033 GP</t>
  </si>
  <si>
    <t>CQ 97033 GP CQ</t>
  </si>
  <si>
    <t>PTA PELVIC TRACT</t>
  </si>
  <si>
    <t>PTA E-STIM UNATTEND</t>
  </si>
  <si>
    <t>G0283 GP C</t>
  </si>
  <si>
    <t>Q 97014 GP</t>
  </si>
  <si>
    <t>CQ 97014 GP</t>
  </si>
  <si>
    <t>CQ 97014 GP CQ</t>
  </si>
  <si>
    <t>PTA EXERCISE 15 MIN</t>
  </si>
  <si>
    <t>97110 GP C</t>
  </si>
  <si>
    <t>Q 97110 GP</t>
  </si>
  <si>
    <t>CQ 97110 GP</t>
  </si>
  <si>
    <t>CQ 97110 GP CQ</t>
  </si>
  <si>
    <t>PTA ULTRASOUND 15MIN</t>
  </si>
  <si>
    <t>97035 GP C</t>
  </si>
  <si>
    <t>Q 97035 GP</t>
  </si>
  <si>
    <t>CQ 97035 GP</t>
  </si>
  <si>
    <t>CQ 97035 GP CQ</t>
  </si>
  <si>
    <t>PTA MASSAGE 15 MIN</t>
  </si>
  <si>
    <t>97124 GP C</t>
  </si>
  <si>
    <t>Q 97124 GP</t>
  </si>
  <si>
    <t>CQ 97124 GP</t>
  </si>
  <si>
    <t>CQ 97124 GP CQ</t>
  </si>
  <si>
    <t>PTA PHONOPHOR 15 MIN</t>
  </si>
  <si>
    <t>PTA NEUROMUSC RE-ED</t>
  </si>
  <si>
    <t>97112 GP C</t>
  </si>
  <si>
    <t>Q 97112 GP</t>
  </si>
  <si>
    <t>CQ 97112 GP</t>
  </si>
  <si>
    <t>CQ 97112 GP CQ</t>
  </si>
  <si>
    <t>PTA ORTHOTIC MAN/TRN</t>
  </si>
  <si>
    <t>97760 GP C</t>
  </si>
  <si>
    <t>Q 97760 GP</t>
  </si>
  <si>
    <t>CQ 97760 GP</t>
  </si>
  <si>
    <t>CQ 97760 GP CQ</t>
  </si>
  <si>
    <t>PTA PROSTHETIC TRAIN</t>
  </si>
  <si>
    <t>97761 GP C</t>
  </si>
  <si>
    <t>Q 97761 GP</t>
  </si>
  <si>
    <t>CQ 97761 GP</t>
  </si>
  <si>
    <t>CQ 97761 GP CQ</t>
  </si>
  <si>
    <t>PTA SELFCARE/HOME MG</t>
  </si>
  <si>
    <t>97535 GP C</t>
  </si>
  <si>
    <t>Q 97535 GP</t>
  </si>
  <si>
    <t>CQ 97535 GP</t>
  </si>
  <si>
    <t>CQ 97535 GP CQ</t>
  </si>
  <si>
    <t>PTA THERAP ACT</t>
  </si>
  <si>
    <t>97530 GP C</t>
  </si>
  <si>
    <t>Q 97530 GP</t>
  </si>
  <si>
    <t>CQ 97530 GP</t>
  </si>
  <si>
    <t>CQ 97530 GP CQ</t>
  </si>
  <si>
    <t>PTA CONTRAST BATH</t>
  </si>
  <si>
    <t>97034 GP C</t>
  </si>
  <si>
    <t>Q 97034 GP</t>
  </si>
  <si>
    <t>CQ 97034 GP</t>
  </si>
  <si>
    <t>CQ 97034 GP CQ</t>
  </si>
  <si>
    <t>PTA AQUATIC THER EX</t>
  </si>
  <si>
    <t>97113 GP C</t>
  </si>
  <si>
    <t>Q 97113 GP</t>
  </si>
  <si>
    <t>CQ 97113 GP</t>
  </si>
  <si>
    <t>CQ 97113 GP CQ</t>
  </si>
  <si>
    <t>PTA COMM/WORK REINTE</t>
  </si>
  <si>
    <t>97537 GP C</t>
  </si>
  <si>
    <t>Q 97537 GP</t>
  </si>
  <si>
    <t>CQ 97537 GP</t>
  </si>
  <si>
    <t>CQ 97537 GP CQ</t>
  </si>
  <si>
    <t>PTA W/C TRAINING</t>
  </si>
  <si>
    <t>97542 GP C</t>
  </si>
  <si>
    <t>Q 97542 GP</t>
  </si>
  <si>
    <t>CQ 97542 GP</t>
  </si>
  <si>
    <t>CQ 97542 GP CQ</t>
  </si>
  <si>
    <t>PTA VASO PNEUMATIC</t>
  </si>
  <si>
    <t>97016 GP C</t>
  </si>
  <si>
    <t>Q 97016 GP</t>
  </si>
  <si>
    <t>CQ 97016 GP</t>
  </si>
  <si>
    <t>CQ 97016 GP CQ</t>
  </si>
  <si>
    <t>PTA CANALITH REPOSIT</t>
  </si>
  <si>
    <t>95992 GP C</t>
  </si>
  <si>
    <t>Q 95992 GP</t>
  </si>
  <si>
    <t>CQ 95992 GP</t>
  </si>
  <si>
    <t>CQ 95992 GP CQ</t>
  </si>
  <si>
    <t>PTA PERF TEST 15 MIN</t>
  </si>
  <si>
    <t>97750 CQ</t>
  </si>
  <si>
    <t>IP PT UNA BOOT</t>
  </si>
  <si>
    <t>IP PTA UNA BOOT</t>
  </si>
  <si>
    <t>IP PT BILAT UNA BOOT</t>
  </si>
  <si>
    <t>IP PTA BILAT UNABOOT</t>
  </si>
  <si>
    <t>BAL BASIC VESTIBULAR</t>
  </si>
  <si>
    <t>BAL SPONT NYSTAGMUS</t>
  </si>
  <si>
    <t>BAL POSIT NYSTAGMUS</t>
  </si>
  <si>
    <t>BAL CAL VESTIBULAR</t>
  </si>
  <si>
    <t>BAL OPTO NYSTAGMUS</t>
  </si>
  <si>
    <t>BAL OSCIL TRACKING</t>
  </si>
  <si>
    <t>BAL SINUS VERT AXIS</t>
  </si>
  <si>
    <t>BAL POSTUOGRAPHY</t>
  </si>
  <si>
    <t>PT CANALITH REPOSIT</t>
  </si>
  <si>
    <t>95992 GP</t>
  </si>
  <si>
    <t>WF- PT EVAL</t>
  </si>
  <si>
    <t>WF PT RE-EVALUATION</t>
  </si>
  <si>
    <t>97002 GP</t>
  </si>
  <si>
    <t>IP PT E-STIM</t>
  </si>
  <si>
    <t>WF- PT WHIRLPOOL</t>
  </si>
  <si>
    <t>IP PT U-SOUND</t>
  </si>
  <si>
    <t>IP PT THER EX</t>
  </si>
  <si>
    <t>IP PT NEURO RE-ED</t>
  </si>
  <si>
    <t>IP PT GAIT TRAIN</t>
  </si>
  <si>
    <t>IP PT MANUAL THERAPY</t>
  </si>
  <si>
    <t>PT EVALUATION - MOD</t>
  </si>
  <si>
    <t>97162 GP</t>
  </si>
  <si>
    <t>PT EVALUATION - HIGH</t>
  </si>
  <si>
    <t>97163 GP</t>
  </si>
  <si>
    <t>IP PT THERA ACTIVITY</t>
  </si>
  <si>
    <t>IP PT  W/C TRAIN</t>
  </si>
  <si>
    <t>WORK HARDENING, INIT</t>
  </si>
  <si>
    <t>WORK HARD, ADDT'L HR</t>
  </si>
  <si>
    <t>IP WND CARE ADD 20CM</t>
  </si>
  <si>
    <t>IP WND CARE 1ST 20CM</t>
  </si>
  <si>
    <t>PT PERF TEST 15 MIN</t>
  </si>
  <si>
    <t>OT PARAFFIN BATH</t>
  </si>
  <si>
    <t>97018 GO</t>
  </si>
  <si>
    <t>OT PHONOPHORESIS</t>
  </si>
  <si>
    <t>97035 GO</t>
  </si>
  <si>
    <t>OT EVALUATION - LOW</t>
  </si>
  <si>
    <t>97165 GO</t>
  </si>
  <si>
    <t>OT SELF CARE MAN TRN</t>
  </si>
  <si>
    <t>97535 GO</t>
  </si>
  <si>
    <t>OT THER EXERCISE</t>
  </si>
  <si>
    <t>97110 GO</t>
  </si>
  <si>
    <t>OT NEURO EDUCATION</t>
  </si>
  <si>
    <t>97112 GO</t>
  </si>
  <si>
    <t>OT WHEEELCHAIR EDUC</t>
  </si>
  <si>
    <t>97542 GO</t>
  </si>
  <si>
    <t>OT RE-EVALUATION</t>
  </si>
  <si>
    <t>97168 GO</t>
  </si>
  <si>
    <t>97022 GO</t>
  </si>
  <si>
    <t>97026 GO</t>
  </si>
  <si>
    <t>OT ELEC STIM ATTEND</t>
  </si>
  <si>
    <t>97032 GO</t>
  </si>
  <si>
    <t>OT IONTOPHORESIS</t>
  </si>
  <si>
    <t>97034 GO</t>
  </si>
  <si>
    <t>OT CONTRAST BATH</t>
  </si>
  <si>
    <t>OT ULTRASOUND</t>
  </si>
  <si>
    <t>97039 GO</t>
  </si>
  <si>
    <t>IP OT GROUP THERAPY</t>
  </si>
  <si>
    <t>97150 GO</t>
  </si>
  <si>
    <t>OT THERAP ACT</t>
  </si>
  <si>
    <t>97530 GO</t>
  </si>
  <si>
    <t>OT COG FIRST 15 MIN</t>
  </si>
  <si>
    <t>OT SENSORY INTEGRAT</t>
  </si>
  <si>
    <t>97533 GO</t>
  </si>
  <si>
    <t>OT COMM/WORK REINTEG</t>
  </si>
  <si>
    <t>97537 GO</t>
  </si>
  <si>
    <t>97545 GO</t>
  </si>
  <si>
    <t>97546 GO</t>
  </si>
  <si>
    <t>OT WND CARE 1ST 20CM</t>
  </si>
  <si>
    <t>97597 GO</t>
  </si>
  <si>
    <t>OT LONG ARM SPLT APP</t>
  </si>
  <si>
    <t>29105 GO</t>
  </si>
  <si>
    <t>OT SHORT ARM SPT APP</t>
  </si>
  <si>
    <t>29125 GO</t>
  </si>
  <si>
    <t>OT FINGER SPLT APPLY</t>
  </si>
  <si>
    <t>29130 GO</t>
  </si>
  <si>
    <t>OT WND CARE ADDL 20</t>
  </si>
  <si>
    <t>97598 GO</t>
  </si>
  <si>
    <t>OT ORTHOTIC MAN/TRAI</t>
  </si>
  <si>
    <t>97760 GO</t>
  </si>
  <si>
    <t>OT PROSTHETIC TRAIN</t>
  </si>
  <si>
    <t>97761 GO</t>
  </si>
  <si>
    <t>OT ELEC STIM UNATTND</t>
  </si>
  <si>
    <t>G0283 GO</t>
  </si>
  <si>
    <t>AQUATIC THER EX</t>
  </si>
  <si>
    <t>97113 GO</t>
  </si>
  <si>
    <t>OT MASSAGE</t>
  </si>
  <si>
    <t>97124 GO</t>
  </si>
  <si>
    <t>OTHER THERAP PROC</t>
  </si>
  <si>
    <t>97139 GO</t>
  </si>
  <si>
    <t>OT MANUAL THERAPY</t>
  </si>
  <si>
    <t>97140 GO</t>
  </si>
  <si>
    <t>WF LONG ARM SPLINT</t>
  </si>
  <si>
    <t>WF SHORT ARM SPLINT</t>
  </si>
  <si>
    <t>WF FINGER SPLINT</t>
  </si>
  <si>
    <t>OTA PARAFFIN BATH</t>
  </si>
  <si>
    <t>97018 GO C</t>
  </si>
  <si>
    <t>O 97018 GO</t>
  </si>
  <si>
    <t>CO 97018 GO</t>
  </si>
  <si>
    <t>CO 97018 GO CO</t>
  </si>
  <si>
    <t>OTA PHONOPHORESIS</t>
  </si>
  <si>
    <t>97035 GO C</t>
  </si>
  <si>
    <t>O 97035 GO</t>
  </si>
  <si>
    <t>CO 97035 GO</t>
  </si>
  <si>
    <t>CO 97035 GO CO</t>
  </si>
  <si>
    <t>OTA SELFCARE MAN TRN</t>
  </si>
  <si>
    <t>97535 GO C</t>
  </si>
  <si>
    <t>O 97535 GO</t>
  </si>
  <si>
    <t>CO 97535 GO</t>
  </si>
  <si>
    <t>CO 97535 GO CO</t>
  </si>
  <si>
    <t>OTA THER EXERCISE</t>
  </si>
  <si>
    <t>97110 GO C</t>
  </si>
  <si>
    <t>O 97110 GO</t>
  </si>
  <si>
    <t>CO 97110 GO</t>
  </si>
  <si>
    <t>CO 97110 GO CO</t>
  </si>
  <si>
    <t>OTA NEURO EDUCATION</t>
  </si>
  <si>
    <t>97112 GO C</t>
  </si>
  <si>
    <t>O 97112 GO</t>
  </si>
  <si>
    <t>CO 97112 GO</t>
  </si>
  <si>
    <t>CO 97112 GO CO</t>
  </si>
  <si>
    <t>OTA WHEELCHAIR EDUC</t>
  </si>
  <si>
    <t>97542 GO C</t>
  </si>
  <si>
    <t>O 97542 GO</t>
  </si>
  <si>
    <t>CO 97542 GO</t>
  </si>
  <si>
    <t>CO 97542 GO CO</t>
  </si>
  <si>
    <t>OTA ELECT STIM ATTND</t>
  </si>
  <si>
    <t>97032 GO C</t>
  </si>
  <si>
    <t>O 97032 GO</t>
  </si>
  <si>
    <t>CO 97032 GO</t>
  </si>
  <si>
    <t>CO 97032 GO CO</t>
  </si>
  <si>
    <t>OTA IONTOPHORESIS</t>
  </si>
  <si>
    <t>97033 GO C</t>
  </si>
  <si>
    <t>O 97033 GO</t>
  </si>
  <si>
    <t>CO 97033 GO</t>
  </si>
  <si>
    <t>CO 97033 GO CO</t>
  </si>
  <si>
    <t>OTA CONTRAST BATH</t>
  </si>
  <si>
    <t>97034 GO C</t>
  </si>
  <si>
    <t>O 97034 GO</t>
  </si>
  <si>
    <t>CO 97034 GO</t>
  </si>
  <si>
    <t>CO 97034 GO CO</t>
  </si>
  <si>
    <t>OTA ULTRASOUND</t>
  </si>
  <si>
    <t>OTA THERAP ACT</t>
  </si>
  <si>
    <t>97530 GO C</t>
  </si>
  <si>
    <t>O 97530 GO</t>
  </si>
  <si>
    <t>CO 97530 GO</t>
  </si>
  <si>
    <t>CO 97530 GO CO</t>
  </si>
  <si>
    <t>OTA COG FIRST 15 MIN</t>
  </si>
  <si>
    <t>97129 GO C</t>
  </si>
  <si>
    <t>O 97129 GO</t>
  </si>
  <si>
    <t>CO 97129 GO</t>
  </si>
  <si>
    <t>CO 97129 GO CO</t>
  </si>
  <si>
    <t>OTA SENSORY INTEGRAT</t>
  </si>
  <si>
    <t>97533 GO C</t>
  </si>
  <si>
    <t>O 97533 GO</t>
  </si>
  <si>
    <t>CO 97533 GO</t>
  </si>
  <si>
    <t>CO 97533 GO CO</t>
  </si>
  <si>
    <t>OTA COMM/WORK REINTE</t>
  </si>
  <si>
    <t>97537 GO C</t>
  </si>
  <si>
    <t>O 97537 GO</t>
  </si>
  <si>
    <t>CO 97537 GO</t>
  </si>
  <si>
    <t>OTA WND CRE 1ST 20CM</t>
  </si>
  <si>
    <t>97597 GO C</t>
  </si>
  <si>
    <t>O 97597 GO</t>
  </si>
  <si>
    <t>CO 97597 GO</t>
  </si>
  <si>
    <t>CO 97597 GO CO</t>
  </si>
  <si>
    <t>OTA LONG ARM SPLINT</t>
  </si>
  <si>
    <t>29105 GO C</t>
  </si>
  <si>
    <t>O 29105 GO</t>
  </si>
  <si>
    <t>CO 29105 GO</t>
  </si>
  <si>
    <t>CO 29105 GO CO</t>
  </si>
  <si>
    <t>OTA SHORT ARM SPLINT</t>
  </si>
  <si>
    <t>29125 GO C</t>
  </si>
  <si>
    <t>O 29125 GO</t>
  </si>
  <si>
    <t>CO 29125 GO</t>
  </si>
  <si>
    <t>CO 29125 GO CO</t>
  </si>
  <si>
    <t>OTA FINGER SPLNT APP</t>
  </si>
  <si>
    <t>29130 GO C</t>
  </si>
  <si>
    <t>O 29130 GO</t>
  </si>
  <si>
    <t>CO 29130 GO</t>
  </si>
  <si>
    <t>CO 29130 GO CO</t>
  </si>
  <si>
    <t>OTA WND CARE ADDL 20</t>
  </si>
  <si>
    <t>97598 GO C</t>
  </si>
  <si>
    <t>O 97598 GO</t>
  </si>
  <si>
    <t>CO 97598 GO</t>
  </si>
  <si>
    <t>CO 97598 GO CO</t>
  </si>
  <si>
    <t>OTA ORTHOTIC MAN/TRN</t>
  </si>
  <si>
    <t>97760 GO C</t>
  </si>
  <si>
    <t>O 97760 GO</t>
  </si>
  <si>
    <t>CO 97760 GO</t>
  </si>
  <si>
    <t>CO 97760 GO CO</t>
  </si>
  <si>
    <t>OTA PROSTHETIC TRAIN</t>
  </si>
  <si>
    <t>97761 GO C</t>
  </si>
  <si>
    <t>O 97761 GO</t>
  </si>
  <si>
    <t>CO 97761 GO</t>
  </si>
  <si>
    <t>CO 97761 GO CO</t>
  </si>
  <si>
    <t>OTA ELEC STIM UNATTN</t>
  </si>
  <si>
    <t>G0283 GO C</t>
  </si>
  <si>
    <t>O G0283 GO</t>
  </si>
  <si>
    <t>CO G0283 GO</t>
  </si>
  <si>
    <t>CO G0283 GO CO</t>
  </si>
  <si>
    <t>OTA MASSAGE</t>
  </si>
  <si>
    <t>97124 GO C</t>
  </si>
  <si>
    <t>O 97124 GO</t>
  </si>
  <si>
    <t>CO 97124 GO</t>
  </si>
  <si>
    <t>CO 97124 GO CO</t>
  </si>
  <si>
    <t>OTA MANUAL THERAPY</t>
  </si>
  <si>
    <t>97140 GO C</t>
  </si>
  <si>
    <t>O 97140 GO</t>
  </si>
  <si>
    <t>CO 97140 GO</t>
  </si>
  <si>
    <t>CO 97140 GO CO</t>
  </si>
  <si>
    <t>OTA VASO PNEUMATIC</t>
  </si>
  <si>
    <t>97016 GO C</t>
  </si>
  <si>
    <t>O 97016 GO</t>
  </si>
  <si>
    <t>CO 97016 GO</t>
  </si>
  <si>
    <t>CO 97016 GO CO</t>
  </si>
  <si>
    <t>OTA OCCUP PERF TEST</t>
  </si>
  <si>
    <t>97750 GO C</t>
  </si>
  <si>
    <t>O 97750 GO</t>
  </si>
  <si>
    <t>CO 97750 GO</t>
  </si>
  <si>
    <t>CO 97750 GO CO</t>
  </si>
  <si>
    <t>OT COG ADDL 15 MINS</t>
  </si>
  <si>
    <t>OTA COG ADDL 15 MINS</t>
  </si>
  <si>
    <t>97130 GO C</t>
  </si>
  <si>
    <t>O 97130 GO</t>
  </si>
  <si>
    <t>CO 97130 GO</t>
  </si>
  <si>
    <t>CO 97130 GO CO</t>
  </si>
  <si>
    <t>OT EVALUATION - MOD</t>
  </si>
  <si>
    <t>WF OT EVAL</t>
  </si>
  <si>
    <t>97003 GO</t>
  </si>
  <si>
    <t>OT VASO PNEUMATIC</t>
  </si>
  <si>
    <t>97016 GO</t>
  </si>
  <si>
    <t>IP PARAFFIN BATH</t>
  </si>
  <si>
    <t>97166 GO</t>
  </si>
  <si>
    <t>OT EVALUATION - HIGH</t>
  </si>
  <si>
    <t>97167 GO</t>
  </si>
  <si>
    <t>IP OT SELFCAR/HOME M</t>
  </si>
  <si>
    <t>WF-OT DEBRIDE &lt;20CM</t>
  </si>
  <si>
    <t>WF OT RE-EVALUATION</t>
  </si>
  <si>
    <t>97004 GO</t>
  </si>
  <si>
    <t>IP OT E-STIM</t>
  </si>
  <si>
    <t>IP OT ULTRASOUND</t>
  </si>
  <si>
    <t>IP OT THER-EX</t>
  </si>
  <si>
    <t>IP OT NEURO RE-ED</t>
  </si>
  <si>
    <t>IP OT ORTH FIT/TR</t>
  </si>
  <si>
    <t>IP THERA ACTIVITY</t>
  </si>
  <si>
    <t>IP OT COGNITIVE</t>
  </si>
  <si>
    <t>97129 GO</t>
  </si>
  <si>
    <t>IP OT W/C TRAIN</t>
  </si>
  <si>
    <t>OT OCCUP PERF TEST</t>
  </si>
  <si>
    <t>97750 GO</t>
  </si>
  <si>
    <t>WF - ST SWALLOW EVAL</t>
  </si>
  <si>
    <t>92610 GN</t>
  </si>
  <si>
    <t>SWALLOW EVALUATION</t>
  </si>
  <si>
    <t>SWALLOW TREATMENT</t>
  </si>
  <si>
    <t>92526 GN</t>
  </si>
  <si>
    <t>SPEECH EVALUATION</t>
  </si>
  <si>
    <t>92523 GN</t>
  </si>
  <si>
    <t>SPEECH THERAPY TMENT</t>
  </si>
  <si>
    <t>92507 GN</t>
  </si>
  <si>
    <t>COG TREATMENT 15 MIN</t>
  </si>
  <si>
    <t>97129 GN</t>
  </si>
  <si>
    <t>MODIFIED BARIUM SWAL</t>
  </si>
  <si>
    <t>ST FLUENCY EVAL</t>
  </si>
  <si>
    <t>92521 GN</t>
  </si>
  <si>
    <t>ST SOUND PROD EVAL</t>
  </si>
  <si>
    <t>92522 GN</t>
  </si>
  <si>
    <t>ST PROD &amp; LANG EVAL</t>
  </si>
  <si>
    <t>ST VOICE EVAL</t>
  </si>
  <si>
    <t>92524 GN</t>
  </si>
  <si>
    <t>COG TREAT ADDL 15MIN</t>
  </si>
  <si>
    <t>97130 GN</t>
  </si>
  <si>
    <t>WF- ST EVAL SP/LANG</t>
  </si>
  <si>
    <t>92506 GN</t>
  </si>
  <si>
    <t>WF- ST TX SP/LANG</t>
  </si>
  <si>
    <t>WF- ST SWALLOW TX</t>
  </si>
  <si>
    <t>WF MODIFIED BARIUM</t>
  </si>
  <si>
    <t>92611 GN</t>
  </si>
  <si>
    <t>WF- ST COGNITIVE TX</t>
  </si>
  <si>
    <t>APP MULTI LAYER COMP</t>
  </si>
  <si>
    <t>APLIGRAF PER UNIT</t>
  </si>
  <si>
    <t>Q4101</t>
  </si>
  <si>
    <t>OASIS WND MATRIX UNT</t>
  </si>
  <si>
    <t>Q4102</t>
  </si>
  <si>
    <t>DERMAGRAFT PER UNIT</t>
  </si>
  <si>
    <t>Q4106</t>
  </si>
  <si>
    <t>NEG PRESS WND &lt;50CM</t>
  </si>
  <si>
    <t>97605 TC</t>
  </si>
  <si>
    <t>NEG PRESS WND &gt;50CM</t>
  </si>
  <si>
    <t>97606 TC</t>
  </si>
  <si>
    <t>DIETARY CONSUL 1/4HR</t>
  </si>
  <si>
    <t>NUTRITIONAL SUPPL</t>
  </si>
  <si>
    <t>DIETICIAN ASSESSMENT</t>
  </si>
  <si>
    <t>DIET. REASSESSMENT</t>
  </si>
  <si>
    <t>DIETICIAN GROUP 30MN</t>
  </si>
  <si>
    <t>DIETICIAN SUB REASMN</t>
  </si>
  <si>
    <t>G0270</t>
  </si>
  <si>
    <t>DIET SUB GRP RE-ASSM</t>
  </si>
  <si>
    <t>G0271</t>
  </si>
  <si>
    <t>W-F OXYGEN 1 HR</t>
  </si>
  <si>
    <t>WF OXYGEN</t>
  </si>
  <si>
    <t>Charge Amount</t>
  </si>
  <si>
    <t>Revenue Code</t>
  </si>
  <si>
    <t>Blue Cross Blue Shield of Illinois</t>
  </si>
  <si>
    <t>Aetna Select,Aetna Aexcel, Elect Choice, HMO, Managed Choice, Open Choice, Aetna Choice, QPOS, Aetna Value. NO National Advantage Program.</t>
  </si>
  <si>
    <t>all PPO including Blue Choice Preferred, including Blue Choice PPO or Blue Choice Options</t>
  </si>
  <si>
    <t>Aetna</t>
  </si>
  <si>
    <t xml:space="preserve">$1,688.84 per diem </t>
  </si>
  <si>
    <t xml:space="preserve">Cigna </t>
  </si>
  <si>
    <t>Coventry</t>
  </si>
  <si>
    <t>Cigna HMO, Cigna PPO, Open Access Plus, Choice Fund</t>
  </si>
  <si>
    <t>all PPO, HMO, CoventryOne, Freedom PPO, Open Access, Coventry National, First Health. NO Carelink.</t>
  </si>
  <si>
    <t xml:space="preserve">$1,000 per diem </t>
  </si>
  <si>
    <t>not included in contract</t>
  </si>
  <si>
    <t xml:space="preserve">$1,300 per diem </t>
  </si>
  <si>
    <t xml:space="preserve">lessor of 87% of charges or $1,313 per diem  </t>
  </si>
  <si>
    <t xml:space="preserve">Health Alliance </t>
  </si>
  <si>
    <t xml:space="preserve">HealthLink </t>
  </si>
  <si>
    <t>HFN</t>
  </si>
  <si>
    <t xml:space="preserve">fully-insured, self-insured commercial plans, public exchange plans </t>
  </si>
  <si>
    <t xml:space="preserve">PPO, CompManagement </t>
  </si>
  <si>
    <t>HMO</t>
  </si>
  <si>
    <t xml:space="preserve">HFN PPO, EPO, Work Comp and Payor ID </t>
  </si>
  <si>
    <t>Multiplan</t>
  </si>
  <si>
    <t xml:space="preserve">PHCS </t>
  </si>
  <si>
    <t xml:space="preserve">Preferred Plan (now HealthSmart) </t>
  </si>
  <si>
    <t>all</t>
  </si>
  <si>
    <t xml:space="preserve">Three Rivers Provider Network   </t>
  </si>
  <si>
    <t>UnitedHealthcare *</t>
  </si>
  <si>
    <t>UnitedHealthcare Charter, Choice, Choice Plus, Core, Heritage, Navigate Plus, Options, Passport, Select. NO Choice HMO, Compass, Navigate HMO, NHP, Optimum, Select HMO.</t>
  </si>
  <si>
    <t xml:space="preserve">$893 per diem </t>
  </si>
  <si>
    <t xml:space="preserve">$1,365 per diem </t>
  </si>
  <si>
    <t xml:space="preserve">$803 per diem </t>
  </si>
  <si>
    <t xml:space="preserve">$1,229 per diem </t>
  </si>
  <si>
    <t xml:space="preserve">$900 per diem </t>
  </si>
  <si>
    <t>based on surgery performed</t>
  </si>
  <si>
    <t>not on fee schedule</t>
  </si>
  <si>
    <t>Self Pay</t>
  </si>
  <si>
    <t>Specified Shoppable Service</t>
  </si>
  <si>
    <t>CPT</t>
  </si>
  <si>
    <t>Psychotherapy, 30 min</t>
  </si>
  <si>
    <t>Psychotherapy, 45 min</t>
  </si>
  <si>
    <t>Pyschotherapy, 60 min</t>
  </si>
  <si>
    <t>Family psychotherapy, not including patient, 50 min</t>
  </si>
  <si>
    <t>Family psychotherapy, including patient, 50 min</t>
  </si>
  <si>
    <t>Charge Code</t>
  </si>
  <si>
    <t>n/a</t>
  </si>
  <si>
    <t>Group psychotherapy</t>
  </si>
  <si>
    <t>New patient office or other outpatient visit, typically 30 min</t>
  </si>
  <si>
    <t>New patient office or other outpatient visit, typically 45 min</t>
  </si>
  <si>
    <t>New patient office or other outpatient visit, typically 60 min</t>
  </si>
  <si>
    <t>Patient office consultation, typically 40 min</t>
  </si>
  <si>
    <t>Patient office consultation, typically 60 min</t>
  </si>
  <si>
    <t>Initial new patient preventative medicine evaluation (18-39 years)</t>
  </si>
  <si>
    <t>Initial new patient preventative medicine evaluation (40-64 years)</t>
  </si>
  <si>
    <t>Basic metabolic panel</t>
  </si>
  <si>
    <t>Blood test, comprehensive group of blood chemicals</t>
  </si>
  <si>
    <t>Obstetric blood test panel</t>
  </si>
  <si>
    <t>Blood test, lipids (cholesterol and triglycerides)</t>
  </si>
  <si>
    <t>Kidney function panel test</t>
  </si>
  <si>
    <t>Liver function blood test panel</t>
  </si>
  <si>
    <t>Manual urinalysis test with examination using microscope</t>
  </si>
  <si>
    <t>Automated urinalysis test</t>
  </si>
  <si>
    <t>PSA (prostate specific antigen)</t>
  </si>
  <si>
    <t>Blood test, thyroid stimulating hormone (TSH)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</si>
  <si>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</si>
  <si>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</si>
  <si>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</si>
  <si>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</si>
  <si>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</si>
  <si>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</si>
  <si>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</si>
  <si>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</si>
  <si>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</si>
  <si>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</si>
  <si>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</si>
  <si>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Ultrasound of abdomen</t>
  </si>
  <si>
    <t>Abdominal ultrasound of pregnant uterus (great or equal to 14 week 0 days) single or first fetus</t>
  </si>
  <si>
    <t>Ultrasound pelvis through vagina</t>
  </si>
  <si>
    <t>Mammography of one breast</t>
  </si>
  <si>
    <t>Mammography of both breasts</t>
  </si>
  <si>
    <t>Mammography, screening, bilateral</t>
  </si>
  <si>
    <t>Medicare Fee Schedule</t>
  </si>
  <si>
    <t>100.1.8</t>
  </si>
  <si>
    <t xml:space="preserve">$1569.60 per diem </t>
  </si>
  <si>
    <t>Cardiac valve and other major cardiothoracic procedures with cardiac catheterization with major complications or comorbidities</t>
  </si>
  <si>
    <t>Service Not Offered</t>
  </si>
  <si>
    <t>Spinal fusion except cervical without major comorbid conditions or complications (MCC)</t>
  </si>
  <si>
    <t>Major joint replacement or reattachment of lower extremity without major comorbid conditions or complications (MCC)</t>
  </si>
  <si>
    <t>Cervical spinal fusion without comorbid conditions (CC) or major comorbid conditions or complications (MCC)</t>
  </si>
  <si>
    <t>Removal of 1 or more breast growth, open procedure</t>
  </si>
  <si>
    <t>Shaving of shoulder bone using an endoscope</t>
  </si>
  <si>
    <t>Removal of one knee cartilage using an endoscope</t>
  </si>
  <si>
    <t>Removal of tonsils and adenoid glands patient younger than age 12</t>
  </si>
  <si>
    <t>Biopsy of the esophagus, stomach, and/or upper small bowel using an endoscope</t>
  </si>
  <si>
    <t>Diagnostic examination of esophagus, stomach, and/or upper small bowel using an edoscope</t>
  </si>
  <si>
    <t>Diagnostic examination of large bowel using an endoscope</t>
  </si>
  <si>
    <t>Biopsy of large bowel using an endoscope</t>
  </si>
  <si>
    <t>Removal of polyps or growths of large bowel using an endoscope</t>
  </si>
  <si>
    <t>Removal of gallbladder using an endoscope</t>
  </si>
  <si>
    <t>Repair of groin hernia patient age 5 years or older</t>
  </si>
  <si>
    <t>Biopsy of prostate gland</t>
  </si>
  <si>
    <t>Surgical removal of prostate and surrounding lymph nodes using an endoscope</t>
  </si>
  <si>
    <t>Routine obstetric care for vaginal delivery, including pre- and post-delivery care</t>
  </si>
  <si>
    <t>Routine obstetric care for cesarean delivery, including pre- and post-delivery care</t>
  </si>
  <si>
    <t>Routine obstetric care for vaginal delivery after prior cesarean delivery, including pre- and post-delivery care</t>
  </si>
  <si>
    <t>Injection of substance into spinal canal of lower back or sacrum using imaging guidance</t>
  </si>
  <si>
    <t>Ultrasound oexamination of lower large bowel using an endoscope</t>
  </si>
  <si>
    <t>62322-62323</t>
  </si>
  <si>
    <t>Injection of anesthetic and/or steriod drug into lower or sacral spine nerve root using imaging guidance</t>
  </si>
  <si>
    <t>Removal of recurring cataract in lens capsule using laser</t>
  </si>
  <si>
    <t>Removal of cataract with insertion of lens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</si>
  <si>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</si>
  <si>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</si>
  <si>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</si>
  <si>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</si>
  <si>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74176 TC</t>
  </si>
  <si>
    <t>XRAY KUB/ABDOMEN 1 VIEW</t>
  </si>
  <si>
    <t>XRAY ABDOMEN 2 VIEWS</t>
  </si>
  <si>
    <t>XRAY ABDOMEN 3 VIEWS</t>
  </si>
  <si>
    <t>XRAY ANKLE 2 VIEWS</t>
  </si>
  <si>
    <t>XRAY RIBS-BILATERAL 3VIEW</t>
  </si>
  <si>
    <t>XRAY HIPS BIL AP PELVIS</t>
  </si>
  <si>
    <t>XRAY ELBOW 2 VIEWS</t>
  </si>
  <si>
    <t>XRAY ELBOW 3 VIEWS</t>
  </si>
  <si>
    <t>XRAY ANKLE 3 VIEWS</t>
  </si>
  <si>
    <t>XRAY ESOPHAGUS</t>
  </si>
  <si>
    <t>XRAY FEMUR 1 VIEW</t>
  </si>
  <si>
    <t>XRAY FINGER 2 VIEWS MIN</t>
  </si>
  <si>
    <t>XRAY FOOT 2 VIEWS</t>
  </si>
  <si>
    <t>XRAY FOOT 3 VIEWS</t>
  </si>
  <si>
    <t>XRAY FOREARM 2 VIEWS</t>
  </si>
  <si>
    <t>XRAY FOREARM 3 VIEWS</t>
  </si>
  <si>
    <t>XRAY HAND 2 VIEWS</t>
  </si>
  <si>
    <t>XRAY HAND 3 VIEWS</t>
  </si>
  <si>
    <t>XRAY HIP 2-3 VIEW</t>
  </si>
  <si>
    <t>XRAY HUMERUS MIN 2 VIEWS</t>
  </si>
  <si>
    <t>XRAY KNEE 1 OR 2 VIEWS</t>
  </si>
  <si>
    <t>XRAY KNEE 3 VIEWS</t>
  </si>
  <si>
    <t>XRAY KNEE 4/MORE VWS</t>
  </si>
  <si>
    <t>XRAY HIP ONE VIEW</t>
  </si>
  <si>
    <t>XRAY TIBIA/FIBULA 2 VIEWS</t>
  </si>
  <si>
    <t>XRAY LUMBAR SPINE 2/3 VWS</t>
  </si>
  <si>
    <t>XRAY NOSE MIN 3 VIEWS</t>
  </si>
  <si>
    <t>XRAY PELVIS</t>
  </si>
  <si>
    <t>XRAY SACRUM &amp; COCCYX</t>
  </si>
  <si>
    <t>XRAY SHOULDER 1 VIEW</t>
  </si>
  <si>
    <t>XRAY SHOULDER 3 VIEWS</t>
  </si>
  <si>
    <t>XRAY SINUSES MIN 3 VIEWS</t>
  </si>
  <si>
    <t>XRAY THUMB 2 VIEWS</t>
  </si>
  <si>
    <t>XRAY TMJ 4 VIEWS BILATERL</t>
  </si>
  <si>
    <t>XRAY TOES 2 VIEWS</t>
  </si>
  <si>
    <t>XRAY WRIST 2 VIEWS</t>
  </si>
  <si>
    <t>XRAY WRIST 3 VIEWS MIN</t>
  </si>
  <si>
    <t>XRAY CHEST 1 VIEW</t>
  </si>
  <si>
    <t>XRAY CHEST 2 VIEW</t>
  </si>
  <si>
    <t>Average Anesthesia</t>
  </si>
  <si>
    <t>Physician services</t>
  </si>
  <si>
    <t>Average Facility Fee</t>
  </si>
  <si>
    <t>Not provided by hospital 
(may be billed separately)</t>
  </si>
  <si>
    <t>none</t>
  </si>
  <si>
    <t>included in above</t>
  </si>
  <si>
    <t>CPT Code</t>
  </si>
  <si>
    <t>$477.60
*Only billed by FMH if performed by employed practitioner</t>
  </si>
  <si>
    <t>$202.75
*Only billed by FMH if performed by employed practitioner</t>
  </si>
  <si>
    <t>$537.30
*Only billed by FMH if performed by employed practitioner</t>
  </si>
  <si>
    <t>$507.45
*Only billed by FMH if performed by employed practitioner</t>
  </si>
  <si>
    <t>$259.12
*Only billed by FMH if performed by employed practitioner</t>
  </si>
  <si>
    <t>$142.90
*Only billed by FMH if performed by employed practitioner</t>
  </si>
  <si>
    <t>$149.28
*Only billed by FMH if performed by employed practitioner</t>
  </si>
  <si>
    <t>$597.00
*Only billed by FMH if performed by employed practitioner</t>
  </si>
  <si>
    <t>$525.36
*Only billed by FMH if performed by employed practitioner</t>
  </si>
  <si>
    <t>$447.81
*Only billed by FMH if performed by employed practitioner</t>
  </si>
  <si>
    <t>$327.31
*Only billed by FMH if performed by employed practitioner</t>
  </si>
  <si>
    <t>$688.00
*Only billed by FMH if performed by employed practitioner</t>
  </si>
  <si>
    <t>$605.44
*Only billed by FMH if performed by employed practitioner</t>
  </si>
  <si>
    <t>$433.76
*Only billed by FMH if performed by employed practitioner</t>
  </si>
  <si>
    <t>$169.01
*Only billed by FMH if performed by employed practitioner</t>
  </si>
  <si>
    <t>161.78
*Only billed by FMH if performed by employed practitioner</t>
  </si>
  <si>
    <t>$584.80
*Only billed by FMH if performed by employed practitioner</t>
  </si>
  <si>
    <t>$343.40
*Only billed by FMH if performed by employed practitioner</t>
  </si>
  <si>
    <t>$619.20
*Only billed by FMH if performed by employed practitioner</t>
  </si>
  <si>
    <t>$339.35
*Only billed by FMH if performed by employed practitioner</t>
  </si>
  <si>
    <t>$550.40
*Only billed by FMH if performed by employed practitioner</t>
  </si>
  <si>
    <t>$634.40
*Only billed by FMH if performed by employed practitioner</t>
  </si>
  <si>
    <t>$393.36
*Only billed by FMH if performed by employed practitioner</t>
  </si>
  <si>
    <t>$713.70
*Only billed by FMH if performed by employed practitioner</t>
  </si>
  <si>
    <t>$674.05
*Only billed by FMH if performed by employed practitioner</t>
  </si>
  <si>
    <t>$309.15
*Only billed by FMH if performed by employed practitioner</t>
  </si>
  <si>
    <t>$216.71
*Only billed by FMH if performed by employed practitioner</t>
  </si>
  <si>
    <t>$226.38
*Only billed by FMH if performed by employed practitioner</t>
  </si>
  <si>
    <t>$390.50
*Only billed by FMH if performed by employed practitioner</t>
  </si>
  <si>
    <t>$673.99
*Only billed by FMH if performed by employed practitioner</t>
  </si>
  <si>
    <t>$697.84
*Only billed by FMH if performed by employed practitioner</t>
  </si>
  <si>
    <t>$793.00
*Only billed by FMH if performed by employed practitioner</t>
  </si>
  <si>
    <t>$943.00
*Only billed by FMH if performed by employed practitioner</t>
  </si>
  <si>
    <t>$829.84
*Only billed by FMH if performed by employed practitioner</t>
  </si>
  <si>
    <t>$859.08
*Only billed by FMH if performed by employed practitioner</t>
  </si>
  <si>
    <t>$817.30
*Only billed by FMH if performed by employed practitioner</t>
  </si>
  <si>
    <t>$245.35
*Only billed by FMH if performed by employed practitioner</t>
  </si>
  <si>
    <t>$234.86
*Only billed by FMH if performed by employed practitioner</t>
  </si>
  <si>
    <t>$801.55
*Only billed by FMH if performed by employed practitioner</t>
  </si>
  <si>
    <t>$395.11
*Only billed by FMH if performed by employed practitioner</t>
  </si>
  <si>
    <t>$848.70
*Only billed by FMH if performed by employed practitioner</t>
  </si>
  <si>
    <t>$470.82
*Only billed by FMH if performed by employed practitioner</t>
  </si>
  <si>
    <t>$754.40
*Only billed by FMH if performed by employed practitioner</t>
  </si>
  <si>
    <t>$1063.00
*Only billed by FMH if performed by employed practitioner</t>
  </si>
  <si>
    <t>$909.78
*Only billed by FMH if performed by employed practitioner</t>
  </si>
  <si>
    <t>$935.44
*Only billed by FMH if performed by employed practitioner</t>
  </si>
  <si>
    <t>$525.53
*Only billed by FMH if performed by employed practitioner</t>
  </si>
  <si>
    <t>$311.73
*Only billed by FMH if performed by employed practitioner</t>
  </si>
  <si>
    <t>$298.41
*Only billed by FMH if performed by employed practitioner</t>
  </si>
  <si>
    <t>$903.55
*Only billed by FMH if performed by employed practitioner</t>
  </si>
  <si>
    <t>$416.04
*Only billed by FMH if performed by employed practitioner</t>
  </si>
  <si>
    <t>$956.70
*Only billed by FMH if performed by employed practitioner</t>
  </si>
  <si>
    <t>$534.74
*Only billed by FMH if performed by employed practitioner</t>
  </si>
  <si>
    <t>$850.40
*Only billed by FMH if performed by employed practitioner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</si>
</sst>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&quot;$&quot;#,##0.0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Fill="1"/>
    <xf numFmtId="164" fontId="0" fillId="0" borderId="0" xfId="0" applyNumberFormat="1" applyFill="1"/>
    <xf numFmtId="165" fontId="18" fillId="0" borderId="10" xfId="42" applyNumberFormat="1" applyFont="1" applyFill="1" applyBorder="1" applyAlignment="1">
      <alignment horizontal="center" vertical="center" wrapText="1"/>
    </xf>
    <xf numFmtId="165" fontId="19" fillId="0" borderId="10" xfId="4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 wrapText="1"/>
    </xf>
    <xf numFmtId="0" fontId="0" fillId="0" borderId="0" xfId="0" applyBorder="1"/>
    <xf numFmtId="164" fontId="0" fillId="0" borderId="0" xfId="0" applyNumberFormat="1" applyBorder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center"/>
    </xf>
    <xf numFmtId="165" fontId="20" fillId="0" borderId="0" xfId="42" applyNumberFormat="1" applyFont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0" fillId="0" borderId="0" xfId="0" applyBorder="1" applyAlignment="1">
      <alignment horizontal="center"/>
    </xf>
    <xf numFmtId="164" fontId="0" fillId="0" borderId="10" xfId="0" applyNumberFormat="1" applyBorder="1" applyAlignment="1">
      <alignment horizontal="center" wrapText="1"/>
    </xf>
    <xf numFmtId="0" fontId="0" fillId="0" borderId="0" xfId="0" applyBorder="1" applyAlignment="1">
      <alignment wrapText="1"/>
    </xf>
    <xf numFmtId="164" fontId="0" fillId="0" borderId="10" xfId="0" applyNumberFormat="1" applyFill="1" applyBorder="1" applyAlignment="1">
      <alignment horizontal="center" wrapText="1"/>
    </xf>
    <xf numFmtId="164" fontId="0" fillId="0" borderId="10" xfId="0" applyNumberForma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34"/>
  <sheetViews>
    <sheetView topLeftCell="B1" workbookViewId="0">
      <selection activeCell="J19" sqref="J19"/>
    </sheetView>
  </sheetViews>
  <sheetFormatPr defaultRowHeight="15" x14ac:dyDescent="0.25"/>
  <cols>
    <col min="1" max="1" width="0" hidden="1" customWidth="1"/>
    <col min="2" max="2" width="26.42578125" bestFit="1" customWidth="1"/>
    <col min="3" max="3" width="14.85546875" style="1" customWidth="1"/>
    <col min="4" max="4" width="14" hidden="1" customWidth="1"/>
    <col min="5" max="7" width="9.140625" hidden="1" customWidth="1"/>
    <col min="8" max="8" width="11.28515625" style="10" customWidth="1"/>
    <col min="9" max="9" width="26.5703125" style="2" hidden="1" customWidth="1"/>
    <col min="10" max="10" width="31.140625" style="3" customWidth="1"/>
    <col min="11" max="13" width="36.42578125" style="3" customWidth="1"/>
    <col min="14" max="14" width="36.42578125" style="2" customWidth="1"/>
    <col min="15" max="22" width="36.42578125" style="3" customWidth="1"/>
    <col min="23" max="23" width="13.5703125" customWidth="1"/>
    <col min="24" max="25" width="9.140625" customWidth="1"/>
  </cols>
  <sheetData>
    <row r="1" spans="1:23" s="5" customFormat="1" x14ac:dyDescent="0.25">
      <c r="C1" s="6"/>
      <c r="H1" s="9"/>
      <c r="I1" s="11"/>
      <c r="J1" s="7" t="s">
        <v>8123</v>
      </c>
      <c r="K1" s="7" t="s">
        <v>8120</v>
      </c>
      <c r="L1" s="7" t="s">
        <v>8125</v>
      </c>
      <c r="M1" s="7" t="s">
        <v>8126</v>
      </c>
      <c r="N1" s="7" t="s">
        <v>8133</v>
      </c>
      <c r="O1" s="7" t="s">
        <v>8134</v>
      </c>
      <c r="P1" s="7" t="s">
        <v>8134</v>
      </c>
      <c r="Q1" s="7" t="s">
        <v>8135</v>
      </c>
      <c r="R1" s="7" t="s">
        <v>8140</v>
      </c>
      <c r="S1" s="7" t="s">
        <v>8141</v>
      </c>
      <c r="T1" s="7" t="s">
        <v>8142</v>
      </c>
      <c r="U1" s="7" t="s">
        <v>8144</v>
      </c>
      <c r="V1" s="7" t="s">
        <v>8145</v>
      </c>
      <c r="W1" s="7" t="s">
        <v>8154</v>
      </c>
    </row>
    <row r="2" spans="1:23" s="5" customFormat="1" ht="45" x14ac:dyDescent="0.25">
      <c r="C2" s="6" t="s">
        <v>8118</v>
      </c>
      <c r="D2" s="5" t="s">
        <v>8119</v>
      </c>
      <c r="H2" s="9" t="s">
        <v>8279</v>
      </c>
      <c r="I2" s="12" t="s">
        <v>8199</v>
      </c>
      <c r="J2" s="18" t="s">
        <v>8121</v>
      </c>
      <c r="K2" s="8" t="s">
        <v>8122</v>
      </c>
      <c r="L2" s="8" t="s">
        <v>8127</v>
      </c>
      <c r="M2" s="8" t="s">
        <v>8128</v>
      </c>
      <c r="N2" s="8" t="s">
        <v>8136</v>
      </c>
      <c r="O2" s="8" t="s">
        <v>8137</v>
      </c>
      <c r="P2" s="8" t="s">
        <v>8138</v>
      </c>
      <c r="Q2" s="8" t="s">
        <v>8139</v>
      </c>
      <c r="R2" s="8" t="s">
        <v>8143</v>
      </c>
      <c r="S2" s="8" t="s">
        <v>8143</v>
      </c>
      <c r="T2" s="8" t="s">
        <v>8143</v>
      </c>
      <c r="U2" s="8" t="s">
        <v>8143</v>
      </c>
      <c r="V2" s="8" t="s">
        <v>8146</v>
      </c>
      <c r="W2" s="19"/>
    </row>
    <row r="3" spans="1:23" s="13" customFormat="1" x14ac:dyDescent="0.25">
      <c r="A3" s="13">
        <v>9905</v>
      </c>
      <c r="B3" s="13" t="s">
        <v>2</v>
      </c>
      <c r="C3" s="14">
        <v>1362</v>
      </c>
      <c r="D3" s="13">
        <v>110</v>
      </c>
      <c r="H3" s="15"/>
      <c r="I3" s="16"/>
      <c r="J3" s="16">
        <f>C3*0.88</f>
        <v>1198.56</v>
      </c>
      <c r="K3" s="17" t="s">
        <v>8124</v>
      </c>
      <c r="L3" s="17" t="s">
        <v>8129</v>
      </c>
      <c r="M3" s="17" t="s">
        <v>8132</v>
      </c>
      <c r="N3" s="16">
        <f>C3*0.85</f>
        <v>1157.7</v>
      </c>
      <c r="O3" s="17" t="s">
        <v>8147</v>
      </c>
      <c r="P3" s="17" t="s">
        <v>8149</v>
      </c>
      <c r="Q3" s="16">
        <f>C3*0.85</f>
        <v>1157.7</v>
      </c>
      <c r="R3" s="17" t="s">
        <v>8151</v>
      </c>
      <c r="S3" s="17" t="s">
        <v>8151</v>
      </c>
      <c r="T3" s="16">
        <f>C3*0.85</f>
        <v>1157.7</v>
      </c>
      <c r="U3" s="16">
        <f>C3*0.9</f>
        <v>1225.8</v>
      </c>
      <c r="V3" s="17" t="s">
        <v>8201</v>
      </c>
      <c r="W3" s="14">
        <f>C3*0.8</f>
        <v>1089.6000000000001</v>
      </c>
    </row>
    <row r="4" spans="1:23" s="13" customFormat="1" x14ac:dyDescent="0.25">
      <c r="A4" s="13">
        <v>9967</v>
      </c>
      <c r="B4" s="13" t="s">
        <v>27</v>
      </c>
      <c r="C4" s="14">
        <v>2247</v>
      </c>
      <c r="D4" s="13">
        <v>200</v>
      </c>
      <c r="H4" s="15"/>
      <c r="I4" s="16"/>
      <c r="J4" s="16">
        <f t="shared" ref="J4:J68" si="0">C4*0.88</f>
        <v>1977.36</v>
      </c>
      <c r="K4" s="17" t="s">
        <v>8124</v>
      </c>
      <c r="L4" s="17" t="s">
        <v>8131</v>
      </c>
      <c r="M4" s="17" t="s">
        <v>8132</v>
      </c>
      <c r="N4" s="16">
        <f t="shared" ref="N4:N69" si="1">C4*0.85</f>
        <v>1909.95</v>
      </c>
      <c r="O4" s="17" t="s">
        <v>8148</v>
      </c>
      <c r="P4" s="17" t="s">
        <v>8150</v>
      </c>
      <c r="Q4" s="16">
        <f t="shared" ref="Q4:Q69" si="2">C4*0.85</f>
        <v>1909.95</v>
      </c>
      <c r="R4" s="16">
        <f>C4*0.9</f>
        <v>2022.3</v>
      </c>
      <c r="S4" s="16">
        <f>C4*0.9</f>
        <v>2022.3</v>
      </c>
      <c r="T4" s="16">
        <f t="shared" ref="T4:T69" si="3">C4*0.85</f>
        <v>1909.95</v>
      </c>
      <c r="U4" s="16">
        <f t="shared" ref="U4:U69" si="4">C4*0.9</f>
        <v>2022.3</v>
      </c>
      <c r="V4" s="17" t="s">
        <v>8201</v>
      </c>
      <c r="W4" s="14">
        <f t="shared" ref="W4:W67" si="5">C4*0.8</f>
        <v>1797.6000000000001</v>
      </c>
    </row>
    <row r="5" spans="1:23" s="13" customFormat="1" x14ac:dyDescent="0.25">
      <c r="A5" s="13">
        <v>9970</v>
      </c>
      <c r="B5" s="13" t="s">
        <v>28</v>
      </c>
      <c r="C5" s="14">
        <v>201</v>
      </c>
      <c r="D5" s="13">
        <v>110</v>
      </c>
      <c r="H5" s="15"/>
      <c r="I5" s="16"/>
      <c r="J5" s="16">
        <f t="shared" si="0"/>
        <v>176.88</v>
      </c>
      <c r="K5" s="17" t="s">
        <v>8124</v>
      </c>
      <c r="L5" s="17" t="s">
        <v>8130</v>
      </c>
      <c r="M5" s="17" t="s">
        <v>8130</v>
      </c>
      <c r="N5" s="16">
        <f t="shared" si="1"/>
        <v>170.85</v>
      </c>
      <c r="O5" s="17" t="s">
        <v>8130</v>
      </c>
      <c r="P5" s="17" t="s">
        <v>8130</v>
      </c>
      <c r="Q5" s="16">
        <f t="shared" si="2"/>
        <v>170.85</v>
      </c>
      <c r="R5" s="16">
        <f t="shared" ref="R5:R70" si="6">C5*0.9</f>
        <v>180.9</v>
      </c>
      <c r="S5" s="16">
        <f t="shared" ref="S5:S70" si="7">C5*0.9</f>
        <v>180.9</v>
      </c>
      <c r="T5" s="16">
        <f t="shared" si="3"/>
        <v>170.85</v>
      </c>
      <c r="U5" s="16">
        <f t="shared" si="4"/>
        <v>180.9</v>
      </c>
      <c r="V5" s="17" t="s">
        <v>8130</v>
      </c>
      <c r="W5" s="14">
        <v>201</v>
      </c>
    </row>
    <row r="6" spans="1:23" s="13" customFormat="1" x14ac:dyDescent="0.25">
      <c r="A6" s="13">
        <v>9975</v>
      </c>
      <c r="B6" s="13" t="s">
        <v>29</v>
      </c>
      <c r="C6" s="14">
        <v>176</v>
      </c>
      <c r="D6" s="13">
        <v>120</v>
      </c>
      <c r="H6" s="15"/>
      <c r="I6" s="16"/>
      <c r="J6" s="16">
        <f t="shared" si="0"/>
        <v>154.88</v>
      </c>
      <c r="K6" s="17" t="s">
        <v>8124</v>
      </c>
      <c r="L6" s="17" t="s">
        <v>8130</v>
      </c>
      <c r="M6" s="17" t="s">
        <v>8130</v>
      </c>
      <c r="N6" s="16">
        <f t="shared" si="1"/>
        <v>149.6</v>
      </c>
      <c r="O6" s="17" t="s">
        <v>8130</v>
      </c>
      <c r="P6" s="17" t="s">
        <v>8130</v>
      </c>
      <c r="Q6" s="16">
        <f t="shared" si="2"/>
        <v>149.6</v>
      </c>
      <c r="R6" s="16">
        <f t="shared" si="6"/>
        <v>158.4</v>
      </c>
      <c r="S6" s="16">
        <f t="shared" si="7"/>
        <v>158.4</v>
      </c>
      <c r="T6" s="16">
        <f t="shared" si="3"/>
        <v>149.6</v>
      </c>
      <c r="U6" s="16">
        <f t="shared" si="4"/>
        <v>158.4</v>
      </c>
      <c r="V6" s="17" t="s">
        <v>8130</v>
      </c>
      <c r="W6" s="14">
        <v>176</v>
      </c>
    </row>
    <row r="7" spans="1:23" x14ac:dyDescent="0.25">
      <c r="A7">
        <v>9917</v>
      </c>
      <c r="B7" t="s">
        <v>4</v>
      </c>
      <c r="C7" s="1">
        <v>431</v>
      </c>
      <c r="D7">
        <v>762</v>
      </c>
      <c r="E7" t="s">
        <v>3</v>
      </c>
      <c r="F7">
        <v>99218</v>
      </c>
      <c r="G7" t="s">
        <v>3</v>
      </c>
      <c r="H7" s="10" t="s">
        <v>3</v>
      </c>
      <c r="J7" s="2">
        <f t="shared" si="0"/>
        <v>379.28000000000003</v>
      </c>
      <c r="K7" s="2">
        <f>C7*0.707</f>
        <v>304.71699999999998</v>
      </c>
      <c r="L7" s="2">
        <f>C7*0.602</f>
        <v>259.46199999999999</v>
      </c>
      <c r="M7" s="2">
        <f>C7*0.85</f>
        <v>366.34999999999997</v>
      </c>
      <c r="N7" s="2">
        <f t="shared" si="1"/>
        <v>366.34999999999997</v>
      </c>
      <c r="O7" s="2">
        <f>C7*0.8</f>
        <v>344.8</v>
      </c>
      <c r="P7" s="2">
        <f>C7*0.7</f>
        <v>301.7</v>
      </c>
      <c r="Q7" s="2">
        <f t="shared" si="2"/>
        <v>366.34999999999997</v>
      </c>
      <c r="R7" s="2">
        <f t="shared" si="6"/>
        <v>387.90000000000003</v>
      </c>
      <c r="S7" s="2">
        <f t="shared" si="7"/>
        <v>387.90000000000003</v>
      </c>
      <c r="T7" s="2">
        <f t="shared" si="3"/>
        <v>366.34999999999997</v>
      </c>
      <c r="U7" s="2">
        <f t="shared" si="4"/>
        <v>387.90000000000003</v>
      </c>
      <c r="V7" s="2">
        <f>C7*0.69</f>
        <v>297.39</v>
      </c>
      <c r="W7" s="1">
        <f t="shared" si="5"/>
        <v>344.8</v>
      </c>
    </row>
    <row r="8" spans="1:23" x14ac:dyDescent="0.25">
      <c r="A8">
        <v>9918</v>
      </c>
      <c r="B8" t="s">
        <v>5</v>
      </c>
      <c r="C8" s="1">
        <v>56</v>
      </c>
      <c r="D8">
        <v>762</v>
      </c>
      <c r="E8" t="s">
        <v>3</v>
      </c>
      <c r="F8" t="s">
        <v>3</v>
      </c>
      <c r="G8" t="s">
        <v>3</v>
      </c>
      <c r="H8" s="10" t="s">
        <v>3</v>
      </c>
      <c r="J8" s="2">
        <f t="shared" si="0"/>
        <v>49.28</v>
      </c>
      <c r="K8" s="2">
        <f>C8*0.707</f>
        <v>39.591999999999999</v>
      </c>
      <c r="L8" s="2">
        <f>C8*0.602</f>
        <v>33.711999999999996</v>
      </c>
      <c r="M8" s="2">
        <f>C8*0.85</f>
        <v>47.6</v>
      </c>
      <c r="N8" s="2">
        <f t="shared" si="1"/>
        <v>47.6</v>
      </c>
      <c r="O8" s="2">
        <f>C8*0.8</f>
        <v>44.800000000000004</v>
      </c>
      <c r="P8" s="2">
        <f>C8*0.7</f>
        <v>39.199999999999996</v>
      </c>
      <c r="Q8" s="2">
        <f t="shared" si="2"/>
        <v>47.6</v>
      </c>
      <c r="R8" s="2">
        <f t="shared" si="6"/>
        <v>50.4</v>
      </c>
      <c r="S8" s="2">
        <f t="shared" si="7"/>
        <v>50.4</v>
      </c>
      <c r="T8" s="2">
        <f t="shared" si="3"/>
        <v>47.6</v>
      </c>
      <c r="U8" s="2">
        <f t="shared" si="4"/>
        <v>50.4</v>
      </c>
      <c r="V8" s="2">
        <f t="shared" ref="V8:V71" si="8">C8*0.69</f>
        <v>38.64</v>
      </c>
      <c r="W8" s="1">
        <f t="shared" si="5"/>
        <v>44.800000000000004</v>
      </c>
    </row>
    <row r="9" spans="1:23" x14ac:dyDescent="0.25">
      <c r="A9">
        <v>6494</v>
      </c>
      <c r="B9" t="s">
        <v>6047</v>
      </c>
      <c r="C9" s="1">
        <v>35</v>
      </c>
      <c r="D9">
        <v>250</v>
      </c>
      <c r="J9" s="2">
        <f t="shared" si="0"/>
        <v>30.8</v>
      </c>
      <c r="K9" s="2">
        <f t="shared" ref="K9:K72" si="9">C9*0.707</f>
        <v>24.744999999999997</v>
      </c>
      <c r="L9" s="2">
        <f>C9*0.602</f>
        <v>21.07</v>
      </c>
      <c r="M9" s="2">
        <f>C9*0.85</f>
        <v>29.75</v>
      </c>
      <c r="N9" s="2">
        <f t="shared" si="1"/>
        <v>29.75</v>
      </c>
      <c r="O9" s="2">
        <f>C9*0.8</f>
        <v>28</v>
      </c>
      <c r="P9" s="2">
        <f>C9*0.7</f>
        <v>24.5</v>
      </c>
      <c r="Q9" s="2">
        <f t="shared" si="2"/>
        <v>29.75</v>
      </c>
      <c r="R9" s="2">
        <f t="shared" si="6"/>
        <v>31.5</v>
      </c>
      <c r="S9" s="2">
        <f t="shared" si="7"/>
        <v>31.5</v>
      </c>
      <c r="T9" s="2">
        <f t="shared" si="3"/>
        <v>29.75</v>
      </c>
      <c r="U9" s="2">
        <f t="shared" si="4"/>
        <v>31.5</v>
      </c>
      <c r="V9" s="2">
        <f t="shared" si="8"/>
        <v>24.15</v>
      </c>
      <c r="W9" s="1">
        <f t="shared" si="5"/>
        <v>28</v>
      </c>
    </row>
    <row r="10" spans="1:23" x14ac:dyDescent="0.25">
      <c r="A10">
        <v>6595</v>
      </c>
      <c r="B10" t="s">
        <v>6117</v>
      </c>
      <c r="C10" s="1">
        <v>129</v>
      </c>
      <c r="D10">
        <v>250</v>
      </c>
      <c r="J10" s="2">
        <f t="shared" si="0"/>
        <v>113.52</v>
      </c>
      <c r="K10" s="2">
        <f t="shared" si="9"/>
        <v>91.202999999999989</v>
      </c>
      <c r="L10" s="2">
        <f t="shared" ref="L10:L73" si="10">C10*0.602</f>
        <v>77.658000000000001</v>
      </c>
      <c r="M10" s="2">
        <f t="shared" ref="M10:M73" si="11">C10*0.85</f>
        <v>109.64999999999999</v>
      </c>
      <c r="N10" s="2">
        <f t="shared" si="1"/>
        <v>109.64999999999999</v>
      </c>
      <c r="O10" s="2">
        <f t="shared" ref="O10:O73" si="12">C10*0.8</f>
        <v>103.2</v>
      </c>
      <c r="P10" s="2">
        <f t="shared" ref="P10:P73" si="13">C10*0.7</f>
        <v>90.3</v>
      </c>
      <c r="Q10" s="2">
        <f t="shared" si="2"/>
        <v>109.64999999999999</v>
      </c>
      <c r="R10" s="2">
        <f t="shared" si="6"/>
        <v>116.10000000000001</v>
      </c>
      <c r="S10" s="2">
        <f t="shared" si="7"/>
        <v>116.10000000000001</v>
      </c>
      <c r="T10" s="2">
        <f t="shared" si="3"/>
        <v>109.64999999999999</v>
      </c>
      <c r="U10" s="2">
        <f t="shared" si="4"/>
        <v>116.10000000000001</v>
      </c>
      <c r="V10" s="2">
        <f t="shared" si="8"/>
        <v>89.009999999999991</v>
      </c>
      <c r="W10" s="1">
        <f t="shared" si="5"/>
        <v>103.2</v>
      </c>
    </row>
    <row r="11" spans="1:23" x14ac:dyDescent="0.25">
      <c r="A11">
        <v>6596</v>
      </c>
      <c r="B11" t="s">
        <v>6118</v>
      </c>
      <c r="C11" s="1">
        <v>40</v>
      </c>
      <c r="D11">
        <v>250</v>
      </c>
      <c r="J11" s="2">
        <f t="shared" si="0"/>
        <v>35.200000000000003</v>
      </c>
      <c r="K11" s="2">
        <f t="shared" si="9"/>
        <v>28.279999999999998</v>
      </c>
      <c r="L11" s="2">
        <f t="shared" si="10"/>
        <v>24.08</v>
      </c>
      <c r="M11" s="2">
        <f t="shared" si="11"/>
        <v>34</v>
      </c>
      <c r="N11" s="2">
        <f t="shared" si="1"/>
        <v>34</v>
      </c>
      <c r="O11" s="2">
        <f t="shared" si="12"/>
        <v>32</v>
      </c>
      <c r="P11" s="2">
        <f t="shared" si="13"/>
        <v>28</v>
      </c>
      <c r="Q11" s="2">
        <f t="shared" si="2"/>
        <v>34</v>
      </c>
      <c r="R11" s="2">
        <f t="shared" si="6"/>
        <v>36</v>
      </c>
      <c r="S11" s="2">
        <f t="shared" si="7"/>
        <v>36</v>
      </c>
      <c r="T11" s="2">
        <f t="shared" si="3"/>
        <v>34</v>
      </c>
      <c r="U11" s="2">
        <f t="shared" si="4"/>
        <v>36</v>
      </c>
      <c r="V11" s="2">
        <f t="shared" si="8"/>
        <v>27.599999999999998</v>
      </c>
      <c r="W11" s="1">
        <f t="shared" si="5"/>
        <v>32</v>
      </c>
    </row>
    <row r="12" spans="1:23" x14ac:dyDescent="0.25">
      <c r="A12">
        <v>6778</v>
      </c>
      <c r="B12" t="s">
        <v>6234</v>
      </c>
      <c r="C12" s="1">
        <v>6</v>
      </c>
      <c r="D12">
        <v>250</v>
      </c>
      <c r="J12" s="2">
        <f t="shared" si="0"/>
        <v>5.28</v>
      </c>
      <c r="K12" s="2">
        <f t="shared" si="9"/>
        <v>4.242</v>
      </c>
      <c r="L12" s="2">
        <f t="shared" si="10"/>
        <v>3.6120000000000001</v>
      </c>
      <c r="M12" s="2">
        <f t="shared" si="11"/>
        <v>5.0999999999999996</v>
      </c>
      <c r="N12" s="2">
        <f t="shared" si="1"/>
        <v>5.0999999999999996</v>
      </c>
      <c r="O12" s="2">
        <f t="shared" si="12"/>
        <v>4.8000000000000007</v>
      </c>
      <c r="P12" s="2">
        <f t="shared" si="13"/>
        <v>4.1999999999999993</v>
      </c>
      <c r="Q12" s="2">
        <f t="shared" si="2"/>
        <v>5.0999999999999996</v>
      </c>
      <c r="R12" s="2">
        <f t="shared" si="6"/>
        <v>5.4</v>
      </c>
      <c r="S12" s="2">
        <f t="shared" si="7"/>
        <v>5.4</v>
      </c>
      <c r="T12" s="2">
        <f t="shared" si="3"/>
        <v>5.0999999999999996</v>
      </c>
      <c r="U12" s="2">
        <f t="shared" si="4"/>
        <v>5.4</v>
      </c>
      <c r="V12" s="2">
        <f t="shared" si="8"/>
        <v>4.1399999999999997</v>
      </c>
      <c r="W12" s="1">
        <f t="shared" si="5"/>
        <v>4.8000000000000007</v>
      </c>
    </row>
    <row r="13" spans="1:23" x14ac:dyDescent="0.25">
      <c r="A13">
        <v>6779</v>
      </c>
      <c r="B13" t="s">
        <v>6235</v>
      </c>
      <c r="C13" s="1">
        <v>28</v>
      </c>
      <c r="D13">
        <v>250</v>
      </c>
      <c r="J13" s="2">
        <f t="shared" si="0"/>
        <v>24.64</v>
      </c>
      <c r="K13" s="2">
        <f t="shared" si="9"/>
        <v>19.795999999999999</v>
      </c>
      <c r="L13" s="2">
        <f t="shared" si="10"/>
        <v>16.855999999999998</v>
      </c>
      <c r="M13" s="2">
        <f t="shared" si="11"/>
        <v>23.8</v>
      </c>
      <c r="N13" s="2">
        <f t="shared" si="1"/>
        <v>23.8</v>
      </c>
      <c r="O13" s="2">
        <f t="shared" si="12"/>
        <v>22.400000000000002</v>
      </c>
      <c r="P13" s="2">
        <f t="shared" si="13"/>
        <v>19.599999999999998</v>
      </c>
      <c r="Q13" s="2">
        <f t="shared" si="2"/>
        <v>23.8</v>
      </c>
      <c r="R13" s="2">
        <f t="shared" si="6"/>
        <v>25.2</v>
      </c>
      <c r="S13" s="2">
        <f t="shared" si="7"/>
        <v>25.2</v>
      </c>
      <c r="T13" s="2">
        <f t="shared" si="3"/>
        <v>23.8</v>
      </c>
      <c r="U13" s="2">
        <f t="shared" si="4"/>
        <v>25.2</v>
      </c>
      <c r="V13" s="2">
        <f t="shared" si="8"/>
        <v>19.32</v>
      </c>
      <c r="W13" s="1">
        <f t="shared" si="5"/>
        <v>22.400000000000002</v>
      </c>
    </row>
    <row r="14" spans="1:23" x14ac:dyDescent="0.25">
      <c r="A14">
        <v>6861</v>
      </c>
      <c r="B14" t="s">
        <v>6288</v>
      </c>
      <c r="C14" s="1">
        <v>52</v>
      </c>
      <c r="D14">
        <v>250</v>
      </c>
      <c r="J14" s="2">
        <f t="shared" si="0"/>
        <v>45.76</v>
      </c>
      <c r="K14" s="2">
        <f t="shared" si="9"/>
        <v>36.763999999999996</v>
      </c>
      <c r="L14" s="2">
        <f t="shared" si="10"/>
        <v>31.303999999999998</v>
      </c>
      <c r="M14" s="2">
        <f t="shared" si="11"/>
        <v>44.199999999999996</v>
      </c>
      <c r="N14" s="2">
        <f t="shared" si="1"/>
        <v>44.199999999999996</v>
      </c>
      <c r="O14" s="2">
        <f t="shared" si="12"/>
        <v>41.6</v>
      </c>
      <c r="P14" s="2">
        <f t="shared" si="13"/>
        <v>36.4</v>
      </c>
      <c r="Q14" s="2">
        <f t="shared" si="2"/>
        <v>44.199999999999996</v>
      </c>
      <c r="R14" s="2">
        <f t="shared" si="6"/>
        <v>46.800000000000004</v>
      </c>
      <c r="S14" s="2">
        <f t="shared" si="7"/>
        <v>46.800000000000004</v>
      </c>
      <c r="T14" s="2">
        <f t="shared" si="3"/>
        <v>44.199999999999996</v>
      </c>
      <c r="U14" s="2">
        <f t="shared" si="4"/>
        <v>46.800000000000004</v>
      </c>
      <c r="V14" s="2">
        <f t="shared" si="8"/>
        <v>35.879999999999995</v>
      </c>
      <c r="W14" s="1">
        <f t="shared" si="5"/>
        <v>41.6</v>
      </c>
    </row>
    <row r="15" spans="1:23" x14ac:dyDescent="0.25">
      <c r="A15">
        <v>7014</v>
      </c>
      <c r="B15" t="s">
        <v>6380</v>
      </c>
      <c r="C15" s="1">
        <v>6</v>
      </c>
      <c r="D15">
        <v>250</v>
      </c>
      <c r="J15" s="2">
        <f t="shared" si="0"/>
        <v>5.28</v>
      </c>
      <c r="K15" s="2">
        <f t="shared" si="9"/>
        <v>4.242</v>
      </c>
      <c r="L15" s="2">
        <f t="shared" si="10"/>
        <v>3.6120000000000001</v>
      </c>
      <c r="M15" s="2">
        <f t="shared" si="11"/>
        <v>5.0999999999999996</v>
      </c>
      <c r="N15" s="2">
        <f t="shared" si="1"/>
        <v>5.0999999999999996</v>
      </c>
      <c r="O15" s="2">
        <f t="shared" si="12"/>
        <v>4.8000000000000007</v>
      </c>
      <c r="P15" s="2">
        <f t="shared" si="13"/>
        <v>4.1999999999999993</v>
      </c>
      <c r="Q15" s="2">
        <f t="shared" si="2"/>
        <v>5.0999999999999996</v>
      </c>
      <c r="R15" s="2">
        <f t="shared" si="6"/>
        <v>5.4</v>
      </c>
      <c r="S15" s="2">
        <f t="shared" si="7"/>
        <v>5.4</v>
      </c>
      <c r="T15" s="2">
        <f t="shared" si="3"/>
        <v>5.0999999999999996</v>
      </c>
      <c r="U15" s="2">
        <f t="shared" si="4"/>
        <v>5.4</v>
      </c>
      <c r="V15" s="2">
        <f t="shared" si="8"/>
        <v>4.1399999999999997</v>
      </c>
      <c r="W15" s="1">
        <f t="shared" si="5"/>
        <v>4.8000000000000007</v>
      </c>
    </row>
    <row r="16" spans="1:23" x14ac:dyDescent="0.25">
      <c r="A16">
        <v>7308</v>
      </c>
      <c r="B16" t="s">
        <v>6501</v>
      </c>
      <c r="C16" s="1">
        <v>66</v>
      </c>
      <c r="D16">
        <v>250</v>
      </c>
      <c r="J16" s="2">
        <f t="shared" si="0"/>
        <v>58.08</v>
      </c>
      <c r="K16" s="2">
        <f t="shared" si="9"/>
        <v>46.661999999999999</v>
      </c>
      <c r="L16" s="2">
        <f t="shared" si="10"/>
        <v>39.731999999999999</v>
      </c>
      <c r="M16" s="2">
        <f t="shared" si="11"/>
        <v>56.1</v>
      </c>
      <c r="N16" s="2">
        <f t="shared" si="1"/>
        <v>56.1</v>
      </c>
      <c r="O16" s="2">
        <f t="shared" si="12"/>
        <v>52.800000000000004</v>
      </c>
      <c r="P16" s="2">
        <f t="shared" si="13"/>
        <v>46.199999999999996</v>
      </c>
      <c r="Q16" s="2">
        <f t="shared" si="2"/>
        <v>56.1</v>
      </c>
      <c r="R16" s="2">
        <f t="shared" si="6"/>
        <v>59.4</v>
      </c>
      <c r="S16" s="2">
        <f t="shared" si="7"/>
        <v>59.4</v>
      </c>
      <c r="T16" s="2">
        <f t="shared" si="3"/>
        <v>56.1</v>
      </c>
      <c r="U16" s="2">
        <f t="shared" si="4"/>
        <v>59.4</v>
      </c>
      <c r="V16" s="2">
        <f t="shared" si="8"/>
        <v>45.54</v>
      </c>
      <c r="W16" s="1">
        <f t="shared" si="5"/>
        <v>52.800000000000004</v>
      </c>
    </row>
    <row r="17" spans="1:23" x14ac:dyDescent="0.25">
      <c r="A17">
        <v>7309</v>
      </c>
      <c r="B17" t="s">
        <v>6502</v>
      </c>
      <c r="C17" s="1">
        <v>21</v>
      </c>
      <c r="D17">
        <v>250</v>
      </c>
      <c r="J17" s="2">
        <f>C17*0.88</f>
        <v>18.48</v>
      </c>
      <c r="K17" s="2">
        <f t="shared" si="9"/>
        <v>14.847</v>
      </c>
      <c r="L17" s="2">
        <f t="shared" si="10"/>
        <v>12.641999999999999</v>
      </c>
      <c r="M17" s="2">
        <f t="shared" si="11"/>
        <v>17.849999999999998</v>
      </c>
      <c r="N17" s="2">
        <f t="shared" si="1"/>
        <v>17.849999999999998</v>
      </c>
      <c r="O17" s="2">
        <f t="shared" si="12"/>
        <v>16.8</v>
      </c>
      <c r="P17" s="2">
        <f t="shared" si="13"/>
        <v>14.7</v>
      </c>
      <c r="Q17" s="2">
        <f t="shared" si="2"/>
        <v>17.849999999999998</v>
      </c>
      <c r="R17" s="2">
        <f t="shared" si="6"/>
        <v>18.900000000000002</v>
      </c>
      <c r="S17" s="2">
        <f t="shared" si="7"/>
        <v>18.900000000000002</v>
      </c>
      <c r="T17" s="2">
        <f t="shared" si="3"/>
        <v>17.849999999999998</v>
      </c>
      <c r="U17" s="2">
        <f t="shared" si="4"/>
        <v>18.900000000000002</v>
      </c>
      <c r="V17" s="2">
        <f t="shared" si="8"/>
        <v>14.489999999999998</v>
      </c>
      <c r="W17" s="1">
        <f t="shared" si="5"/>
        <v>16.8</v>
      </c>
    </row>
    <row r="18" spans="1:23" x14ac:dyDescent="0.25">
      <c r="A18">
        <v>7346</v>
      </c>
      <c r="B18" t="s">
        <v>6522</v>
      </c>
      <c r="C18" s="1">
        <v>4</v>
      </c>
      <c r="D18">
        <v>250</v>
      </c>
      <c r="J18" s="2">
        <f t="shared" si="0"/>
        <v>3.52</v>
      </c>
      <c r="K18" s="2">
        <f t="shared" si="9"/>
        <v>2.8279999999999998</v>
      </c>
      <c r="L18" s="2">
        <f t="shared" si="10"/>
        <v>2.4079999999999999</v>
      </c>
      <c r="M18" s="2">
        <f t="shared" si="11"/>
        <v>3.4</v>
      </c>
      <c r="N18" s="2">
        <f t="shared" si="1"/>
        <v>3.4</v>
      </c>
      <c r="O18" s="2">
        <f t="shared" si="12"/>
        <v>3.2</v>
      </c>
      <c r="P18" s="2">
        <f t="shared" si="13"/>
        <v>2.8</v>
      </c>
      <c r="Q18" s="2">
        <f t="shared" si="2"/>
        <v>3.4</v>
      </c>
      <c r="R18" s="2">
        <f t="shared" si="6"/>
        <v>3.6</v>
      </c>
      <c r="S18" s="2">
        <f t="shared" si="7"/>
        <v>3.6</v>
      </c>
      <c r="T18" s="2">
        <f t="shared" si="3"/>
        <v>3.4</v>
      </c>
      <c r="U18" s="2">
        <f t="shared" si="4"/>
        <v>3.6</v>
      </c>
      <c r="V18" s="2">
        <f t="shared" si="8"/>
        <v>2.76</v>
      </c>
      <c r="W18" s="1">
        <f t="shared" si="5"/>
        <v>3.2</v>
      </c>
    </row>
    <row r="19" spans="1:23" x14ac:dyDescent="0.25">
      <c r="A19">
        <v>7364</v>
      </c>
      <c r="B19" t="s">
        <v>6533</v>
      </c>
      <c r="C19" s="1">
        <v>232</v>
      </c>
      <c r="D19">
        <v>250</v>
      </c>
      <c r="J19" s="2">
        <f t="shared" si="0"/>
        <v>204.16</v>
      </c>
      <c r="K19" s="2">
        <f t="shared" si="9"/>
        <v>164.024</v>
      </c>
      <c r="L19" s="2">
        <f t="shared" si="10"/>
        <v>139.66399999999999</v>
      </c>
      <c r="M19" s="2">
        <f t="shared" si="11"/>
        <v>197.2</v>
      </c>
      <c r="N19" s="2">
        <f t="shared" si="1"/>
        <v>197.2</v>
      </c>
      <c r="O19" s="2">
        <f t="shared" si="12"/>
        <v>185.60000000000002</v>
      </c>
      <c r="P19" s="2">
        <f t="shared" si="13"/>
        <v>162.39999999999998</v>
      </c>
      <c r="Q19" s="2">
        <f t="shared" si="2"/>
        <v>197.2</v>
      </c>
      <c r="R19" s="2">
        <f t="shared" si="6"/>
        <v>208.8</v>
      </c>
      <c r="S19" s="2">
        <f t="shared" si="7"/>
        <v>208.8</v>
      </c>
      <c r="T19" s="2">
        <f t="shared" si="3"/>
        <v>197.2</v>
      </c>
      <c r="U19" s="2">
        <f t="shared" si="4"/>
        <v>208.8</v>
      </c>
      <c r="V19" s="2">
        <f t="shared" si="8"/>
        <v>160.07999999999998</v>
      </c>
      <c r="W19" s="1">
        <f t="shared" si="5"/>
        <v>185.60000000000002</v>
      </c>
    </row>
    <row r="20" spans="1:23" x14ac:dyDescent="0.25">
      <c r="A20">
        <v>7461</v>
      </c>
      <c r="B20" t="s">
        <v>6581</v>
      </c>
      <c r="C20" s="1">
        <v>10</v>
      </c>
      <c r="D20">
        <v>250</v>
      </c>
      <c r="J20" s="2">
        <f t="shared" si="0"/>
        <v>8.8000000000000007</v>
      </c>
      <c r="K20" s="2">
        <f t="shared" si="9"/>
        <v>7.0699999999999994</v>
      </c>
      <c r="L20" s="2">
        <f t="shared" si="10"/>
        <v>6.02</v>
      </c>
      <c r="M20" s="2">
        <f t="shared" si="11"/>
        <v>8.5</v>
      </c>
      <c r="N20" s="2">
        <f t="shared" si="1"/>
        <v>8.5</v>
      </c>
      <c r="O20" s="2">
        <f t="shared" si="12"/>
        <v>8</v>
      </c>
      <c r="P20" s="2">
        <f t="shared" si="13"/>
        <v>7</v>
      </c>
      <c r="Q20" s="2">
        <f t="shared" si="2"/>
        <v>8.5</v>
      </c>
      <c r="R20" s="2">
        <f t="shared" si="6"/>
        <v>9</v>
      </c>
      <c r="S20" s="2">
        <f t="shared" si="7"/>
        <v>9</v>
      </c>
      <c r="T20" s="2">
        <f t="shared" si="3"/>
        <v>8.5</v>
      </c>
      <c r="U20" s="2">
        <f t="shared" si="4"/>
        <v>9</v>
      </c>
      <c r="V20" s="2">
        <f t="shared" si="8"/>
        <v>6.8999999999999995</v>
      </c>
      <c r="W20" s="1">
        <f t="shared" si="5"/>
        <v>8</v>
      </c>
    </row>
    <row r="21" spans="1:23" x14ac:dyDescent="0.25">
      <c r="A21">
        <v>7508</v>
      </c>
      <c r="B21" t="s">
        <v>40</v>
      </c>
      <c r="C21" s="1">
        <v>489</v>
      </c>
      <c r="D21">
        <v>250</v>
      </c>
      <c r="J21" s="2">
        <f t="shared" si="0"/>
        <v>430.32</v>
      </c>
      <c r="K21" s="2">
        <f t="shared" si="9"/>
        <v>345.72299999999996</v>
      </c>
      <c r="L21" s="2">
        <f t="shared" si="10"/>
        <v>294.37799999999999</v>
      </c>
      <c r="M21" s="2">
        <f t="shared" si="11"/>
        <v>415.65</v>
      </c>
      <c r="N21" s="2">
        <f t="shared" si="1"/>
        <v>415.65</v>
      </c>
      <c r="O21" s="2">
        <f t="shared" si="12"/>
        <v>391.20000000000005</v>
      </c>
      <c r="P21" s="2">
        <f t="shared" si="13"/>
        <v>342.29999999999995</v>
      </c>
      <c r="Q21" s="2">
        <f t="shared" si="2"/>
        <v>415.65</v>
      </c>
      <c r="R21" s="2">
        <f t="shared" si="6"/>
        <v>440.1</v>
      </c>
      <c r="S21" s="2">
        <f t="shared" si="7"/>
        <v>440.1</v>
      </c>
      <c r="T21" s="2">
        <f t="shared" si="3"/>
        <v>415.65</v>
      </c>
      <c r="U21" s="2">
        <f t="shared" si="4"/>
        <v>440.1</v>
      </c>
      <c r="V21" s="2">
        <f t="shared" si="8"/>
        <v>337.40999999999997</v>
      </c>
      <c r="W21" s="1">
        <f t="shared" si="5"/>
        <v>391.20000000000005</v>
      </c>
    </row>
    <row r="22" spans="1:23" x14ac:dyDescent="0.25">
      <c r="A22">
        <v>7656</v>
      </c>
      <c r="B22" t="s">
        <v>6670</v>
      </c>
      <c r="C22" s="1">
        <v>38</v>
      </c>
      <c r="D22">
        <v>250</v>
      </c>
      <c r="J22" s="2">
        <f t="shared" si="0"/>
        <v>33.44</v>
      </c>
      <c r="K22" s="2">
        <f t="shared" si="9"/>
        <v>26.866</v>
      </c>
      <c r="L22" s="2">
        <f t="shared" si="10"/>
        <v>22.875999999999998</v>
      </c>
      <c r="M22" s="2">
        <f t="shared" si="11"/>
        <v>32.299999999999997</v>
      </c>
      <c r="N22" s="2">
        <f t="shared" si="1"/>
        <v>32.299999999999997</v>
      </c>
      <c r="O22" s="2">
        <f t="shared" si="12"/>
        <v>30.400000000000002</v>
      </c>
      <c r="P22" s="2">
        <f t="shared" si="13"/>
        <v>26.599999999999998</v>
      </c>
      <c r="Q22" s="2">
        <f t="shared" si="2"/>
        <v>32.299999999999997</v>
      </c>
      <c r="R22" s="2">
        <f t="shared" si="6"/>
        <v>34.200000000000003</v>
      </c>
      <c r="S22" s="2">
        <f t="shared" si="7"/>
        <v>34.200000000000003</v>
      </c>
      <c r="T22" s="2">
        <f t="shared" si="3"/>
        <v>32.299999999999997</v>
      </c>
      <c r="U22" s="2">
        <f t="shared" si="4"/>
        <v>34.200000000000003</v>
      </c>
      <c r="V22" s="2">
        <f t="shared" si="8"/>
        <v>26.22</v>
      </c>
      <c r="W22" s="1">
        <f t="shared" si="5"/>
        <v>30.400000000000002</v>
      </c>
    </row>
    <row r="23" spans="1:23" x14ac:dyDescent="0.25">
      <c r="A23">
        <v>7676</v>
      </c>
      <c r="B23" t="s">
        <v>6678</v>
      </c>
      <c r="C23" s="1">
        <v>71</v>
      </c>
      <c r="D23">
        <v>250</v>
      </c>
      <c r="J23" s="2">
        <f t="shared" si="0"/>
        <v>62.48</v>
      </c>
      <c r="K23" s="2">
        <f t="shared" si="9"/>
        <v>50.196999999999996</v>
      </c>
      <c r="L23" s="2">
        <f t="shared" si="10"/>
        <v>42.741999999999997</v>
      </c>
      <c r="M23" s="2">
        <f t="shared" si="11"/>
        <v>60.35</v>
      </c>
      <c r="N23" s="2">
        <f t="shared" si="1"/>
        <v>60.35</v>
      </c>
      <c r="O23" s="2">
        <f t="shared" si="12"/>
        <v>56.800000000000004</v>
      </c>
      <c r="P23" s="2">
        <f t="shared" si="13"/>
        <v>49.699999999999996</v>
      </c>
      <c r="Q23" s="2">
        <f t="shared" si="2"/>
        <v>60.35</v>
      </c>
      <c r="R23" s="2">
        <f t="shared" si="6"/>
        <v>63.9</v>
      </c>
      <c r="S23" s="2">
        <f t="shared" si="7"/>
        <v>63.9</v>
      </c>
      <c r="T23" s="2">
        <f t="shared" si="3"/>
        <v>60.35</v>
      </c>
      <c r="U23" s="2">
        <f t="shared" si="4"/>
        <v>63.9</v>
      </c>
      <c r="V23" s="2">
        <f t="shared" si="8"/>
        <v>48.989999999999995</v>
      </c>
      <c r="W23" s="1">
        <f t="shared" si="5"/>
        <v>56.800000000000004</v>
      </c>
    </row>
    <row r="24" spans="1:23" x14ac:dyDescent="0.25">
      <c r="A24">
        <v>7800</v>
      </c>
      <c r="B24" t="s">
        <v>6726</v>
      </c>
      <c r="C24" s="1">
        <v>130</v>
      </c>
      <c r="D24">
        <v>250</v>
      </c>
      <c r="J24" s="2">
        <f t="shared" si="0"/>
        <v>114.4</v>
      </c>
      <c r="K24" s="2">
        <f t="shared" si="9"/>
        <v>91.91</v>
      </c>
      <c r="L24" s="2">
        <f t="shared" si="10"/>
        <v>78.259999999999991</v>
      </c>
      <c r="M24" s="2">
        <f t="shared" si="11"/>
        <v>110.5</v>
      </c>
      <c r="N24" s="2">
        <f t="shared" si="1"/>
        <v>110.5</v>
      </c>
      <c r="O24" s="2">
        <f t="shared" si="12"/>
        <v>104</v>
      </c>
      <c r="P24" s="2">
        <f t="shared" si="13"/>
        <v>91</v>
      </c>
      <c r="Q24" s="2">
        <f t="shared" si="2"/>
        <v>110.5</v>
      </c>
      <c r="R24" s="2">
        <f t="shared" si="6"/>
        <v>117</v>
      </c>
      <c r="S24" s="2">
        <f t="shared" si="7"/>
        <v>117</v>
      </c>
      <c r="T24" s="2">
        <f t="shared" si="3"/>
        <v>110.5</v>
      </c>
      <c r="U24" s="2">
        <f t="shared" si="4"/>
        <v>117</v>
      </c>
      <c r="V24" s="2">
        <f t="shared" si="8"/>
        <v>89.699999999999989</v>
      </c>
      <c r="W24" s="1">
        <f t="shared" si="5"/>
        <v>104</v>
      </c>
    </row>
    <row r="25" spans="1:23" x14ac:dyDescent="0.25">
      <c r="A25">
        <v>7933</v>
      </c>
      <c r="B25" t="s">
        <v>6740</v>
      </c>
      <c r="C25" s="1">
        <v>79</v>
      </c>
      <c r="D25">
        <v>250</v>
      </c>
      <c r="J25" s="2">
        <f t="shared" si="0"/>
        <v>69.52</v>
      </c>
      <c r="K25" s="2">
        <f t="shared" si="9"/>
        <v>55.852999999999994</v>
      </c>
      <c r="L25" s="2">
        <f t="shared" si="10"/>
        <v>47.558</v>
      </c>
      <c r="M25" s="2">
        <f t="shared" si="11"/>
        <v>67.149999999999991</v>
      </c>
      <c r="N25" s="2">
        <f t="shared" si="1"/>
        <v>67.149999999999991</v>
      </c>
      <c r="O25" s="2">
        <f t="shared" si="12"/>
        <v>63.2</v>
      </c>
      <c r="P25" s="2">
        <f t="shared" si="13"/>
        <v>55.3</v>
      </c>
      <c r="Q25" s="2">
        <f t="shared" si="2"/>
        <v>67.149999999999991</v>
      </c>
      <c r="R25" s="2">
        <f t="shared" si="6"/>
        <v>71.100000000000009</v>
      </c>
      <c r="S25" s="2">
        <f t="shared" si="7"/>
        <v>71.100000000000009</v>
      </c>
      <c r="T25" s="2">
        <f t="shared" si="3"/>
        <v>67.149999999999991</v>
      </c>
      <c r="U25" s="2">
        <f t="shared" si="4"/>
        <v>71.100000000000009</v>
      </c>
      <c r="V25" s="2">
        <f t="shared" si="8"/>
        <v>54.51</v>
      </c>
      <c r="W25" s="1">
        <f t="shared" si="5"/>
        <v>63.2</v>
      </c>
    </row>
    <row r="26" spans="1:23" x14ac:dyDescent="0.25">
      <c r="A26">
        <v>7951</v>
      </c>
      <c r="B26" t="s">
        <v>6748</v>
      </c>
      <c r="C26" s="1">
        <v>120</v>
      </c>
      <c r="D26">
        <v>250</v>
      </c>
      <c r="J26" s="2">
        <f t="shared" si="0"/>
        <v>105.6</v>
      </c>
      <c r="K26" s="2">
        <f t="shared" si="9"/>
        <v>84.839999999999989</v>
      </c>
      <c r="L26" s="2">
        <f t="shared" si="10"/>
        <v>72.239999999999995</v>
      </c>
      <c r="M26" s="2">
        <f t="shared" si="11"/>
        <v>102</v>
      </c>
      <c r="N26" s="2">
        <f t="shared" si="1"/>
        <v>102</v>
      </c>
      <c r="O26" s="2">
        <f t="shared" si="12"/>
        <v>96</v>
      </c>
      <c r="P26" s="2">
        <f t="shared" si="13"/>
        <v>84</v>
      </c>
      <c r="Q26" s="2">
        <f t="shared" si="2"/>
        <v>102</v>
      </c>
      <c r="R26" s="2">
        <f t="shared" si="6"/>
        <v>108</v>
      </c>
      <c r="S26" s="2">
        <f t="shared" si="7"/>
        <v>108</v>
      </c>
      <c r="T26" s="2">
        <f t="shared" si="3"/>
        <v>102</v>
      </c>
      <c r="U26" s="2">
        <f t="shared" si="4"/>
        <v>108</v>
      </c>
      <c r="V26" s="2">
        <f t="shared" si="8"/>
        <v>82.8</v>
      </c>
      <c r="W26" s="1">
        <f t="shared" si="5"/>
        <v>96</v>
      </c>
    </row>
    <row r="27" spans="1:23" x14ac:dyDescent="0.25">
      <c r="A27">
        <v>8597</v>
      </c>
      <c r="B27" t="s">
        <v>6894</v>
      </c>
      <c r="C27" s="1">
        <v>40</v>
      </c>
      <c r="D27">
        <v>250</v>
      </c>
      <c r="J27" s="2">
        <f t="shared" si="0"/>
        <v>35.200000000000003</v>
      </c>
      <c r="K27" s="2">
        <f t="shared" si="9"/>
        <v>28.279999999999998</v>
      </c>
      <c r="L27" s="2">
        <f t="shared" si="10"/>
        <v>24.08</v>
      </c>
      <c r="M27" s="2">
        <f t="shared" si="11"/>
        <v>34</v>
      </c>
      <c r="N27" s="2">
        <f t="shared" si="1"/>
        <v>34</v>
      </c>
      <c r="O27" s="2">
        <f t="shared" si="12"/>
        <v>32</v>
      </c>
      <c r="P27" s="2">
        <f t="shared" si="13"/>
        <v>28</v>
      </c>
      <c r="Q27" s="2">
        <f t="shared" si="2"/>
        <v>34</v>
      </c>
      <c r="R27" s="2">
        <f t="shared" si="6"/>
        <v>36</v>
      </c>
      <c r="S27" s="2">
        <f t="shared" si="7"/>
        <v>36</v>
      </c>
      <c r="T27" s="2">
        <f t="shared" si="3"/>
        <v>34</v>
      </c>
      <c r="U27" s="2">
        <f t="shared" si="4"/>
        <v>36</v>
      </c>
      <c r="V27" s="2">
        <f t="shared" si="8"/>
        <v>27.599999999999998</v>
      </c>
      <c r="W27" s="1">
        <f t="shared" si="5"/>
        <v>32</v>
      </c>
    </row>
    <row r="28" spans="1:23" x14ac:dyDescent="0.25">
      <c r="A28">
        <v>11399</v>
      </c>
      <c r="B28" t="s">
        <v>7419</v>
      </c>
      <c r="C28" s="1">
        <v>0.01</v>
      </c>
      <c r="D28">
        <v>250</v>
      </c>
      <c r="J28" s="2">
        <f t="shared" si="0"/>
        <v>8.8000000000000005E-3</v>
      </c>
      <c r="K28" s="2">
        <f t="shared" si="9"/>
        <v>7.0699999999999999E-3</v>
      </c>
      <c r="L28" s="2">
        <f t="shared" si="10"/>
        <v>6.0200000000000002E-3</v>
      </c>
      <c r="M28" s="2">
        <f t="shared" si="11"/>
        <v>8.5000000000000006E-3</v>
      </c>
      <c r="N28" s="2">
        <f t="shared" si="1"/>
        <v>8.5000000000000006E-3</v>
      </c>
      <c r="O28" s="2">
        <f t="shared" si="12"/>
        <v>8.0000000000000002E-3</v>
      </c>
      <c r="P28" s="2">
        <f t="shared" si="13"/>
        <v>6.9999999999999993E-3</v>
      </c>
      <c r="Q28" s="2">
        <f t="shared" si="2"/>
        <v>8.5000000000000006E-3</v>
      </c>
      <c r="R28" s="2">
        <f t="shared" si="6"/>
        <v>9.0000000000000011E-3</v>
      </c>
      <c r="S28" s="2">
        <f t="shared" si="7"/>
        <v>9.0000000000000011E-3</v>
      </c>
      <c r="T28" s="2">
        <f t="shared" si="3"/>
        <v>8.5000000000000006E-3</v>
      </c>
      <c r="U28" s="2">
        <f t="shared" si="4"/>
        <v>9.0000000000000011E-3</v>
      </c>
      <c r="V28" s="2">
        <f t="shared" si="8"/>
        <v>6.8999999999999999E-3</v>
      </c>
      <c r="W28" s="1">
        <f t="shared" si="5"/>
        <v>8.0000000000000002E-3</v>
      </c>
    </row>
    <row r="29" spans="1:23" x14ac:dyDescent="0.25">
      <c r="A29">
        <v>1589</v>
      </c>
      <c r="B29" t="s">
        <v>5830</v>
      </c>
      <c r="C29" s="1">
        <v>1</v>
      </c>
      <c r="D29">
        <v>251</v>
      </c>
      <c r="J29" s="2">
        <f t="shared" si="0"/>
        <v>0.88</v>
      </c>
      <c r="K29" s="2">
        <f t="shared" si="9"/>
        <v>0.70699999999999996</v>
      </c>
      <c r="L29" s="2">
        <f t="shared" si="10"/>
        <v>0.60199999999999998</v>
      </c>
      <c r="M29" s="2">
        <f t="shared" si="11"/>
        <v>0.85</v>
      </c>
      <c r="N29" s="2">
        <f t="shared" si="1"/>
        <v>0.85</v>
      </c>
      <c r="O29" s="2">
        <f t="shared" si="12"/>
        <v>0.8</v>
      </c>
      <c r="P29" s="2">
        <f t="shared" si="13"/>
        <v>0.7</v>
      </c>
      <c r="Q29" s="2">
        <f t="shared" si="2"/>
        <v>0.85</v>
      </c>
      <c r="R29" s="2">
        <f t="shared" si="6"/>
        <v>0.9</v>
      </c>
      <c r="S29" s="2">
        <f t="shared" si="7"/>
        <v>0.9</v>
      </c>
      <c r="T29" s="2">
        <f t="shared" si="3"/>
        <v>0.85</v>
      </c>
      <c r="U29" s="2">
        <f t="shared" si="4"/>
        <v>0.9</v>
      </c>
      <c r="V29" s="2">
        <f t="shared" si="8"/>
        <v>0.69</v>
      </c>
      <c r="W29" s="1">
        <f t="shared" si="5"/>
        <v>0.8</v>
      </c>
    </row>
    <row r="30" spans="1:23" x14ac:dyDescent="0.25">
      <c r="A30">
        <v>6005</v>
      </c>
      <c r="B30" t="s">
        <v>5841</v>
      </c>
      <c r="C30" s="1">
        <v>4</v>
      </c>
      <c r="D30">
        <v>251</v>
      </c>
      <c r="J30" s="2">
        <f t="shared" si="0"/>
        <v>3.52</v>
      </c>
      <c r="K30" s="2">
        <f t="shared" si="9"/>
        <v>2.8279999999999998</v>
      </c>
      <c r="L30" s="2">
        <f t="shared" si="10"/>
        <v>2.4079999999999999</v>
      </c>
      <c r="M30" s="2">
        <f t="shared" si="11"/>
        <v>3.4</v>
      </c>
      <c r="N30" s="2">
        <f t="shared" si="1"/>
        <v>3.4</v>
      </c>
      <c r="O30" s="2">
        <f t="shared" si="12"/>
        <v>3.2</v>
      </c>
      <c r="P30" s="2">
        <f t="shared" si="13"/>
        <v>2.8</v>
      </c>
      <c r="Q30" s="2">
        <f t="shared" si="2"/>
        <v>3.4</v>
      </c>
      <c r="R30" s="2">
        <f t="shared" si="6"/>
        <v>3.6</v>
      </c>
      <c r="S30" s="2">
        <f t="shared" si="7"/>
        <v>3.6</v>
      </c>
      <c r="T30" s="2">
        <f t="shared" si="3"/>
        <v>3.4</v>
      </c>
      <c r="U30" s="2">
        <f t="shared" si="4"/>
        <v>3.6</v>
      </c>
      <c r="V30" s="2">
        <f t="shared" si="8"/>
        <v>2.76</v>
      </c>
      <c r="W30" s="1">
        <f t="shared" si="5"/>
        <v>3.2</v>
      </c>
    </row>
    <row r="31" spans="1:23" x14ac:dyDescent="0.25">
      <c r="A31">
        <v>6007</v>
      </c>
      <c r="B31" t="s">
        <v>5842</v>
      </c>
      <c r="C31" s="1">
        <v>5</v>
      </c>
      <c r="D31">
        <v>251</v>
      </c>
      <c r="J31" s="2">
        <f t="shared" si="0"/>
        <v>4.4000000000000004</v>
      </c>
      <c r="K31" s="2">
        <f t="shared" si="9"/>
        <v>3.5349999999999997</v>
      </c>
      <c r="L31" s="2">
        <f t="shared" si="10"/>
        <v>3.01</v>
      </c>
      <c r="M31" s="2">
        <f t="shared" si="11"/>
        <v>4.25</v>
      </c>
      <c r="N31" s="2">
        <f t="shared" si="1"/>
        <v>4.25</v>
      </c>
      <c r="O31" s="2">
        <f t="shared" si="12"/>
        <v>4</v>
      </c>
      <c r="P31" s="2">
        <f t="shared" si="13"/>
        <v>3.5</v>
      </c>
      <c r="Q31" s="2">
        <f t="shared" si="2"/>
        <v>4.25</v>
      </c>
      <c r="R31" s="2">
        <f t="shared" si="6"/>
        <v>4.5</v>
      </c>
      <c r="S31" s="2">
        <f t="shared" si="7"/>
        <v>4.5</v>
      </c>
      <c r="T31" s="2">
        <f t="shared" si="3"/>
        <v>4.25</v>
      </c>
      <c r="U31" s="2">
        <f t="shared" si="4"/>
        <v>4.5</v>
      </c>
      <c r="V31" s="2">
        <f t="shared" si="8"/>
        <v>3.4499999999999997</v>
      </c>
      <c r="W31" s="1">
        <f t="shared" si="5"/>
        <v>4</v>
      </c>
    </row>
    <row r="32" spans="1:23" x14ac:dyDescent="0.25">
      <c r="A32">
        <v>6054</v>
      </c>
      <c r="B32" t="s">
        <v>5858</v>
      </c>
      <c r="C32" s="1">
        <v>14</v>
      </c>
      <c r="D32">
        <v>251</v>
      </c>
      <c r="J32" s="2">
        <f t="shared" si="0"/>
        <v>12.32</v>
      </c>
      <c r="K32" s="2">
        <f t="shared" si="9"/>
        <v>9.8979999999999997</v>
      </c>
      <c r="L32" s="2">
        <f t="shared" si="10"/>
        <v>8.427999999999999</v>
      </c>
      <c r="M32" s="2">
        <f t="shared" si="11"/>
        <v>11.9</v>
      </c>
      <c r="N32" s="2">
        <f t="shared" si="1"/>
        <v>11.9</v>
      </c>
      <c r="O32" s="2">
        <f t="shared" si="12"/>
        <v>11.200000000000001</v>
      </c>
      <c r="P32" s="2">
        <f t="shared" si="13"/>
        <v>9.7999999999999989</v>
      </c>
      <c r="Q32" s="2">
        <f t="shared" si="2"/>
        <v>11.9</v>
      </c>
      <c r="R32" s="2">
        <f t="shared" si="6"/>
        <v>12.6</v>
      </c>
      <c r="S32" s="2">
        <f t="shared" si="7"/>
        <v>12.6</v>
      </c>
      <c r="T32" s="2">
        <f t="shared" si="3"/>
        <v>11.9</v>
      </c>
      <c r="U32" s="2">
        <f t="shared" si="4"/>
        <v>12.6</v>
      </c>
      <c r="V32" s="2">
        <f t="shared" si="8"/>
        <v>9.66</v>
      </c>
      <c r="W32" s="1">
        <f t="shared" si="5"/>
        <v>11.200000000000001</v>
      </c>
    </row>
    <row r="33" spans="1:23" x14ac:dyDescent="0.25">
      <c r="A33">
        <v>6060</v>
      </c>
      <c r="B33" t="s">
        <v>5862</v>
      </c>
      <c r="C33" s="1">
        <v>32</v>
      </c>
      <c r="D33">
        <v>251</v>
      </c>
      <c r="J33" s="2">
        <f t="shared" si="0"/>
        <v>28.16</v>
      </c>
      <c r="K33" s="2">
        <f t="shared" si="9"/>
        <v>22.623999999999999</v>
      </c>
      <c r="L33" s="2">
        <f t="shared" si="10"/>
        <v>19.263999999999999</v>
      </c>
      <c r="M33" s="2">
        <f t="shared" si="11"/>
        <v>27.2</v>
      </c>
      <c r="N33" s="2">
        <f t="shared" si="1"/>
        <v>27.2</v>
      </c>
      <c r="O33" s="2">
        <f t="shared" si="12"/>
        <v>25.6</v>
      </c>
      <c r="P33" s="2">
        <f t="shared" si="13"/>
        <v>22.4</v>
      </c>
      <c r="Q33" s="2">
        <f t="shared" si="2"/>
        <v>27.2</v>
      </c>
      <c r="R33" s="2">
        <f t="shared" si="6"/>
        <v>28.8</v>
      </c>
      <c r="S33" s="2">
        <f t="shared" si="7"/>
        <v>28.8</v>
      </c>
      <c r="T33" s="2">
        <f t="shared" si="3"/>
        <v>27.2</v>
      </c>
      <c r="U33" s="2">
        <f t="shared" si="4"/>
        <v>28.8</v>
      </c>
      <c r="V33" s="2">
        <f t="shared" si="8"/>
        <v>22.08</v>
      </c>
      <c r="W33" s="1">
        <f t="shared" si="5"/>
        <v>25.6</v>
      </c>
    </row>
    <row r="34" spans="1:23" x14ac:dyDescent="0.25">
      <c r="A34">
        <v>6096</v>
      </c>
      <c r="B34" t="s">
        <v>5870</v>
      </c>
      <c r="C34" s="1">
        <v>22</v>
      </c>
      <c r="D34">
        <v>251</v>
      </c>
      <c r="J34" s="2">
        <f t="shared" si="0"/>
        <v>19.36</v>
      </c>
      <c r="K34" s="2">
        <f t="shared" si="9"/>
        <v>15.553999999999998</v>
      </c>
      <c r="L34" s="2">
        <f t="shared" si="10"/>
        <v>13.244</v>
      </c>
      <c r="M34" s="2">
        <f t="shared" si="11"/>
        <v>18.7</v>
      </c>
      <c r="N34" s="2">
        <f t="shared" si="1"/>
        <v>18.7</v>
      </c>
      <c r="O34" s="2">
        <f t="shared" si="12"/>
        <v>17.600000000000001</v>
      </c>
      <c r="P34" s="2">
        <f t="shared" si="13"/>
        <v>15.399999999999999</v>
      </c>
      <c r="Q34" s="2">
        <f t="shared" si="2"/>
        <v>18.7</v>
      </c>
      <c r="R34" s="2">
        <f t="shared" si="6"/>
        <v>19.8</v>
      </c>
      <c r="S34" s="2">
        <f t="shared" si="7"/>
        <v>19.8</v>
      </c>
      <c r="T34" s="2">
        <f t="shared" si="3"/>
        <v>18.7</v>
      </c>
      <c r="U34" s="2">
        <f t="shared" si="4"/>
        <v>19.8</v>
      </c>
      <c r="V34" s="2">
        <f t="shared" si="8"/>
        <v>15.18</v>
      </c>
      <c r="W34" s="1">
        <f t="shared" si="5"/>
        <v>17.600000000000001</v>
      </c>
    </row>
    <row r="35" spans="1:23" x14ac:dyDescent="0.25">
      <c r="A35">
        <v>6101</v>
      </c>
      <c r="B35" t="s">
        <v>5872</v>
      </c>
      <c r="C35" s="1">
        <v>98.3</v>
      </c>
      <c r="D35">
        <v>251</v>
      </c>
      <c r="J35" s="2">
        <f t="shared" si="0"/>
        <v>86.504000000000005</v>
      </c>
      <c r="K35" s="2">
        <f t="shared" si="9"/>
        <v>69.498099999999994</v>
      </c>
      <c r="L35" s="2">
        <f t="shared" si="10"/>
        <v>59.176599999999993</v>
      </c>
      <c r="M35" s="2">
        <f t="shared" si="11"/>
        <v>83.554999999999993</v>
      </c>
      <c r="N35" s="2">
        <f t="shared" si="1"/>
        <v>83.554999999999993</v>
      </c>
      <c r="O35" s="2">
        <f t="shared" si="12"/>
        <v>78.64</v>
      </c>
      <c r="P35" s="2">
        <f t="shared" si="13"/>
        <v>68.809999999999988</v>
      </c>
      <c r="Q35" s="2">
        <f t="shared" si="2"/>
        <v>83.554999999999993</v>
      </c>
      <c r="R35" s="2">
        <f t="shared" si="6"/>
        <v>88.47</v>
      </c>
      <c r="S35" s="2">
        <f t="shared" si="7"/>
        <v>88.47</v>
      </c>
      <c r="T35" s="2">
        <f t="shared" si="3"/>
        <v>83.554999999999993</v>
      </c>
      <c r="U35" s="2">
        <f t="shared" si="4"/>
        <v>88.47</v>
      </c>
      <c r="V35" s="2">
        <f t="shared" si="8"/>
        <v>67.826999999999998</v>
      </c>
      <c r="W35" s="1">
        <f t="shared" si="5"/>
        <v>78.64</v>
      </c>
    </row>
    <row r="36" spans="1:23" x14ac:dyDescent="0.25">
      <c r="A36">
        <v>6104</v>
      </c>
      <c r="B36" t="s">
        <v>5874</v>
      </c>
      <c r="C36" s="1">
        <v>5</v>
      </c>
      <c r="D36">
        <v>251</v>
      </c>
      <c r="J36" s="2">
        <f t="shared" si="0"/>
        <v>4.4000000000000004</v>
      </c>
      <c r="K36" s="2">
        <f t="shared" si="9"/>
        <v>3.5349999999999997</v>
      </c>
      <c r="L36" s="2">
        <f t="shared" si="10"/>
        <v>3.01</v>
      </c>
      <c r="M36" s="2">
        <f t="shared" si="11"/>
        <v>4.25</v>
      </c>
      <c r="N36" s="2">
        <f t="shared" si="1"/>
        <v>4.25</v>
      </c>
      <c r="O36" s="2">
        <f t="shared" si="12"/>
        <v>4</v>
      </c>
      <c r="P36" s="2">
        <f t="shared" si="13"/>
        <v>3.5</v>
      </c>
      <c r="Q36" s="2">
        <f t="shared" si="2"/>
        <v>4.25</v>
      </c>
      <c r="R36" s="2">
        <f t="shared" si="6"/>
        <v>4.5</v>
      </c>
      <c r="S36" s="2">
        <f t="shared" si="7"/>
        <v>4.5</v>
      </c>
      <c r="T36" s="2">
        <f t="shared" si="3"/>
        <v>4.25</v>
      </c>
      <c r="U36" s="2">
        <f t="shared" si="4"/>
        <v>4.5</v>
      </c>
      <c r="V36" s="2">
        <f t="shared" si="8"/>
        <v>3.4499999999999997</v>
      </c>
      <c r="W36" s="1">
        <f t="shared" si="5"/>
        <v>4</v>
      </c>
    </row>
    <row r="37" spans="1:23" x14ac:dyDescent="0.25">
      <c r="A37">
        <v>6112</v>
      </c>
      <c r="B37" t="s">
        <v>5876</v>
      </c>
      <c r="C37" s="1">
        <v>529</v>
      </c>
      <c r="D37">
        <v>251</v>
      </c>
      <c r="J37" s="2">
        <f t="shared" si="0"/>
        <v>465.52</v>
      </c>
      <c r="K37" s="2">
        <f t="shared" si="9"/>
        <v>374.00299999999999</v>
      </c>
      <c r="L37" s="2">
        <f t="shared" si="10"/>
        <v>318.45799999999997</v>
      </c>
      <c r="M37" s="2">
        <f t="shared" si="11"/>
        <v>449.65</v>
      </c>
      <c r="N37" s="2">
        <f t="shared" si="1"/>
        <v>449.65</v>
      </c>
      <c r="O37" s="2">
        <f t="shared" si="12"/>
        <v>423.20000000000005</v>
      </c>
      <c r="P37" s="2">
        <f t="shared" si="13"/>
        <v>370.29999999999995</v>
      </c>
      <c r="Q37" s="2">
        <f t="shared" si="2"/>
        <v>449.65</v>
      </c>
      <c r="R37" s="2">
        <f t="shared" si="6"/>
        <v>476.1</v>
      </c>
      <c r="S37" s="2">
        <f t="shared" si="7"/>
        <v>476.1</v>
      </c>
      <c r="T37" s="2">
        <f t="shared" si="3"/>
        <v>449.65</v>
      </c>
      <c r="U37" s="2">
        <f t="shared" si="4"/>
        <v>476.1</v>
      </c>
      <c r="V37" s="2">
        <f t="shared" si="8"/>
        <v>365.01</v>
      </c>
      <c r="W37" s="1">
        <f t="shared" si="5"/>
        <v>423.20000000000005</v>
      </c>
    </row>
    <row r="38" spans="1:23" x14ac:dyDescent="0.25">
      <c r="A38">
        <v>6122</v>
      </c>
      <c r="B38" t="s">
        <v>5881</v>
      </c>
      <c r="C38" s="1">
        <v>94</v>
      </c>
      <c r="D38">
        <v>251</v>
      </c>
      <c r="J38" s="2">
        <f t="shared" si="0"/>
        <v>82.72</v>
      </c>
      <c r="K38" s="2">
        <f t="shared" si="9"/>
        <v>66.457999999999998</v>
      </c>
      <c r="L38" s="2">
        <f t="shared" si="10"/>
        <v>56.588000000000001</v>
      </c>
      <c r="M38" s="2">
        <f t="shared" si="11"/>
        <v>79.899999999999991</v>
      </c>
      <c r="N38" s="2">
        <f t="shared" si="1"/>
        <v>79.899999999999991</v>
      </c>
      <c r="O38" s="2">
        <f t="shared" si="12"/>
        <v>75.2</v>
      </c>
      <c r="P38" s="2">
        <f t="shared" si="13"/>
        <v>65.8</v>
      </c>
      <c r="Q38" s="2">
        <f t="shared" si="2"/>
        <v>79.899999999999991</v>
      </c>
      <c r="R38" s="2">
        <f t="shared" si="6"/>
        <v>84.600000000000009</v>
      </c>
      <c r="S38" s="2">
        <f t="shared" si="7"/>
        <v>84.600000000000009</v>
      </c>
      <c r="T38" s="2">
        <f t="shared" si="3"/>
        <v>79.899999999999991</v>
      </c>
      <c r="U38" s="2">
        <f t="shared" si="4"/>
        <v>84.600000000000009</v>
      </c>
      <c r="V38" s="2">
        <f t="shared" si="8"/>
        <v>64.86</v>
      </c>
      <c r="W38" s="1">
        <f t="shared" si="5"/>
        <v>75.2</v>
      </c>
    </row>
    <row r="39" spans="1:23" x14ac:dyDescent="0.25">
      <c r="A39">
        <v>6137</v>
      </c>
      <c r="B39" t="s">
        <v>5886</v>
      </c>
      <c r="C39" s="1">
        <v>50</v>
      </c>
      <c r="D39">
        <v>251</v>
      </c>
      <c r="J39" s="2">
        <f t="shared" si="0"/>
        <v>44</v>
      </c>
      <c r="K39" s="2">
        <f t="shared" si="9"/>
        <v>35.35</v>
      </c>
      <c r="L39" s="2">
        <f t="shared" si="10"/>
        <v>30.099999999999998</v>
      </c>
      <c r="M39" s="2">
        <f t="shared" si="11"/>
        <v>42.5</v>
      </c>
      <c r="N39" s="2">
        <f t="shared" si="1"/>
        <v>42.5</v>
      </c>
      <c r="O39" s="2">
        <f t="shared" si="12"/>
        <v>40</v>
      </c>
      <c r="P39" s="2">
        <f t="shared" si="13"/>
        <v>35</v>
      </c>
      <c r="Q39" s="2">
        <f t="shared" si="2"/>
        <v>42.5</v>
      </c>
      <c r="R39" s="2">
        <f t="shared" si="6"/>
        <v>45</v>
      </c>
      <c r="S39" s="2">
        <f t="shared" si="7"/>
        <v>45</v>
      </c>
      <c r="T39" s="2">
        <f t="shared" si="3"/>
        <v>42.5</v>
      </c>
      <c r="U39" s="2">
        <f t="shared" si="4"/>
        <v>45</v>
      </c>
      <c r="V39" s="2">
        <f t="shared" si="8"/>
        <v>34.5</v>
      </c>
      <c r="W39" s="1">
        <f t="shared" si="5"/>
        <v>40</v>
      </c>
    </row>
    <row r="40" spans="1:23" x14ac:dyDescent="0.25">
      <c r="A40">
        <v>6171</v>
      </c>
      <c r="B40" t="s">
        <v>5896</v>
      </c>
      <c r="C40" s="1">
        <v>38</v>
      </c>
      <c r="D40">
        <v>251</v>
      </c>
      <c r="J40" s="2">
        <f t="shared" si="0"/>
        <v>33.44</v>
      </c>
      <c r="K40" s="2">
        <f t="shared" si="9"/>
        <v>26.866</v>
      </c>
      <c r="L40" s="2">
        <f t="shared" si="10"/>
        <v>22.875999999999998</v>
      </c>
      <c r="M40" s="2">
        <f t="shared" si="11"/>
        <v>32.299999999999997</v>
      </c>
      <c r="N40" s="2">
        <f t="shared" si="1"/>
        <v>32.299999999999997</v>
      </c>
      <c r="O40" s="2">
        <f t="shared" si="12"/>
        <v>30.400000000000002</v>
      </c>
      <c r="P40" s="2">
        <f t="shared" si="13"/>
        <v>26.599999999999998</v>
      </c>
      <c r="Q40" s="2">
        <f t="shared" si="2"/>
        <v>32.299999999999997</v>
      </c>
      <c r="R40" s="2">
        <f t="shared" si="6"/>
        <v>34.200000000000003</v>
      </c>
      <c r="S40" s="2">
        <f t="shared" si="7"/>
        <v>34.200000000000003</v>
      </c>
      <c r="T40" s="2">
        <f t="shared" si="3"/>
        <v>32.299999999999997</v>
      </c>
      <c r="U40" s="2">
        <f t="shared" si="4"/>
        <v>34.200000000000003</v>
      </c>
      <c r="V40" s="2">
        <f t="shared" si="8"/>
        <v>26.22</v>
      </c>
      <c r="W40" s="1">
        <f t="shared" si="5"/>
        <v>30.400000000000002</v>
      </c>
    </row>
    <row r="41" spans="1:23" x14ac:dyDescent="0.25">
      <c r="A41">
        <v>6172</v>
      </c>
      <c r="B41" t="s">
        <v>5897</v>
      </c>
      <c r="C41" s="1">
        <v>86</v>
      </c>
      <c r="D41">
        <v>251</v>
      </c>
      <c r="J41" s="2">
        <f t="shared" si="0"/>
        <v>75.680000000000007</v>
      </c>
      <c r="K41" s="2">
        <f t="shared" si="9"/>
        <v>60.802</v>
      </c>
      <c r="L41" s="2">
        <f t="shared" si="10"/>
        <v>51.771999999999998</v>
      </c>
      <c r="M41" s="2">
        <f t="shared" si="11"/>
        <v>73.099999999999994</v>
      </c>
      <c r="N41" s="2">
        <f t="shared" si="1"/>
        <v>73.099999999999994</v>
      </c>
      <c r="O41" s="2">
        <f t="shared" si="12"/>
        <v>68.8</v>
      </c>
      <c r="P41" s="2">
        <f t="shared" si="13"/>
        <v>60.199999999999996</v>
      </c>
      <c r="Q41" s="2">
        <f t="shared" si="2"/>
        <v>73.099999999999994</v>
      </c>
      <c r="R41" s="2">
        <f t="shared" si="6"/>
        <v>77.400000000000006</v>
      </c>
      <c r="S41" s="2">
        <f t="shared" si="7"/>
        <v>77.400000000000006</v>
      </c>
      <c r="T41" s="2">
        <f t="shared" si="3"/>
        <v>73.099999999999994</v>
      </c>
      <c r="U41" s="2">
        <f t="shared" si="4"/>
        <v>77.400000000000006</v>
      </c>
      <c r="V41" s="2">
        <f t="shared" si="8"/>
        <v>59.339999999999996</v>
      </c>
      <c r="W41" s="1">
        <f t="shared" si="5"/>
        <v>68.8</v>
      </c>
    </row>
    <row r="42" spans="1:23" x14ac:dyDescent="0.25">
      <c r="A42">
        <v>6175</v>
      </c>
      <c r="B42" t="s">
        <v>5898</v>
      </c>
      <c r="C42" s="1">
        <v>34</v>
      </c>
      <c r="D42">
        <v>251</v>
      </c>
      <c r="J42" s="2">
        <f t="shared" si="0"/>
        <v>29.92</v>
      </c>
      <c r="K42" s="2">
        <f t="shared" si="9"/>
        <v>24.038</v>
      </c>
      <c r="L42" s="2">
        <f t="shared" si="10"/>
        <v>20.468</v>
      </c>
      <c r="M42" s="2">
        <f t="shared" si="11"/>
        <v>28.9</v>
      </c>
      <c r="N42" s="2">
        <f t="shared" si="1"/>
        <v>28.9</v>
      </c>
      <c r="O42" s="2">
        <f t="shared" si="12"/>
        <v>27.200000000000003</v>
      </c>
      <c r="P42" s="2">
        <f t="shared" si="13"/>
        <v>23.799999999999997</v>
      </c>
      <c r="Q42" s="2">
        <f t="shared" si="2"/>
        <v>28.9</v>
      </c>
      <c r="R42" s="2">
        <f t="shared" si="6"/>
        <v>30.6</v>
      </c>
      <c r="S42" s="2">
        <f t="shared" si="7"/>
        <v>30.6</v>
      </c>
      <c r="T42" s="2">
        <f t="shared" si="3"/>
        <v>28.9</v>
      </c>
      <c r="U42" s="2">
        <f t="shared" si="4"/>
        <v>30.6</v>
      </c>
      <c r="V42" s="2">
        <f t="shared" si="8"/>
        <v>23.459999999999997</v>
      </c>
      <c r="W42" s="1">
        <f t="shared" si="5"/>
        <v>27.200000000000003</v>
      </c>
    </row>
    <row r="43" spans="1:23" x14ac:dyDescent="0.25">
      <c r="A43">
        <v>6183</v>
      </c>
      <c r="B43" t="s">
        <v>5901</v>
      </c>
      <c r="C43" s="1">
        <v>41</v>
      </c>
      <c r="D43">
        <v>251</v>
      </c>
      <c r="J43" s="2">
        <f t="shared" si="0"/>
        <v>36.08</v>
      </c>
      <c r="K43" s="2">
        <f t="shared" si="9"/>
        <v>28.986999999999998</v>
      </c>
      <c r="L43" s="2">
        <f t="shared" si="10"/>
        <v>24.681999999999999</v>
      </c>
      <c r="M43" s="2">
        <f t="shared" si="11"/>
        <v>34.85</v>
      </c>
      <c r="N43" s="2">
        <f t="shared" si="1"/>
        <v>34.85</v>
      </c>
      <c r="O43" s="2">
        <f t="shared" si="12"/>
        <v>32.800000000000004</v>
      </c>
      <c r="P43" s="2">
        <f t="shared" si="13"/>
        <v>28.7</v>
      </c>
      <c r="Q43" s="2">
        <f t="shared" si="2"/>
        <v>34.85</v>
      </c>
      <c r="R43" s="2">
        <f t="shared" si="6"/>
        <v>36.9</v>
      </c>
      <c r="S43" s="2">
        <f t="shared" si="7"/>
        <v>36.9</v>
      </c>
      <c r="T43" s="2">
        <f t="shared" si="3"/>
        <v>34.85</v>
      </c>
      <c r="U43" s="2">
        <f t="shared" si="4"/>
        <v>36.9</v>
      </c>
      <c r="V43" s="2">
        <f t="shared" si="8"/>
        <v>28.29</v>
      </c>
      <c r="W43" s="1">
        <f t="shared" si="5"/>
        <v>32.800000000000004</v>
      </c>
    </row>
    <row r="44" spans="1:23" x14ac:dyDescent="0.25">
      <c r="A44">
        <v>6186</v>
      </c>
      <c r="B44" t="s">
        <v>5902</v>
      </c>
      <c r="C44" s="1">
        <v>110</v>
      </c>
      <c r="D44">
        <v>251</v>
      </c>
      <c r="J44" s="2">
        <f t="shared" si="0"/>
        <v>96.8</v>
      </c>
      <c r="K44" s="2">
        <f t="shared" si="9"/>
        <v>77.77</v>
      </c>
      <c r="L44" s="2">
        <f t="shared" si="10"/>
        <v>66.22</v>
      </c>
      <c r="M44" s="2">
        <f t="shared" si="11"/>
        <v>93.5</v>
      </c>
      <c r="N44" s="2">
        <f t="shared" si="1"/>
        <v>93.5</v>
      </c>
      <c r="O44" s="2">
        <f t="shared" si="12"/>
        <v>88</v>
      </c>
      <c r="P44" s="2">
        <f t="shared" si="13"/>
        <v>77</v>
      </c>
      <c r="Q44" s="2">
        <f t="shared" si="2"/>
        <v>93.5</v>
      </c>
      <c r="R44" s="2">
        <f t="shared" si="6"/>
        <v>99</v>
      </c>
      <c r="S44" s="2">
        <f t="shared" si="7"/>
        <v>99</v>
      </c>
      <c r="T44" s="2">
        <f t="shared" si="3"/>
        <v>93.5</v>
      </c>
      <c r="U44" s="2">
        <f t="shared" si="4"/>
        <v>99</v>
      </c>
      <c r="V44" s="2">
        <f t="shared" si="8"/>
        <v>75.899999999999991</v>
      </c>
      <c r="W44" s="1">
        <f t="shared" si="5"/>
        <v>88</v>
      </c>
    </row>
    <row r="45" spans="1:23" x14ac:dyDescent="0.25">
      <c r="A45">
        <v>6187</v>
      </c>
      <c r="B45" t="s">
        <v>5903</v>
      </c>
      <c r="C45" s="1">
        <v>164</v>
      </c>
      <c r="D45">
        <v>251</v>
      </c>
      <c r="J45" s="2">
        <f t="shared" si="0"/>
        <v>144.32</v>
      </c>
      <c r="K45" s="2">
        <f t="shared" si="9"/>
        <v>115.94799999999999</v>
      </c>
      <c r="L45" s="2">
        <f t="shared" si="10"/>
        <v>98.727999999999994</v>
      </c>
      <c r="M45" s="2">
        <f t="shared" si="11"/>
        <v>139.4</v>
      </c>
      <c r="N45" s="2">
        <f t="shared" si="1"/>
        <v>139.4</v>
      </c>
      <c r="O45" s="2">
        <f t="shared" si="12"/>
        <v>131.20000000000002</v>
      </c>
      <c r="P45" s="2">
        <f t="shared" si="13"/>
        <v>114.8</v>
      </c>
      <c r="Q45" s="2">
        <f t="shared" si="2"/>
        <v>139.4</v>
      </c>
      <c r="R45" s="2">
        <f t="shared" si="6"/>
        <v>147.6</v>
      </c>
      <c r="S45" s="2">
        <f t="shared" si="7"/>
        <v>147.6</v>
      </c>
      <c r="T45" s="2">
        <f t="shared" si="3"/>
        <v>139.4</v>
      </c>
      <c r="U45" s="2">
        <f t="shared" si="4"/>
        <v>147.6</v>
      </c>
      <c r="V45" s="2">
        <f t="shared" si="8"/>
        <v>113.16</v>
      </c>
      <c r="W45" s="1">
        <f t="shared" si="5"/>
        <v>131.20000000000002</v>
      </c>
    </row>
    <row r="46" spans="1:23" x14ac:dyDescent="0.25">
      <c r="A46">
        <v>6205</v>
      </c>
      <c r="B46" t="s">
        <v>5908</v>
      </c>
      <c r="C46" s="1">
        <v>66</v>
      </c>
      <c r="D46">
        <v>251</v>
      </c>
      <c r="J46" s="2">
        <f t="shared" si="0"/>
        <v>58.08</v>
      </c>
      <c r="K46" s="2">
        <f t="shared" si="9"/>
        <v>46.661999999999999</v>
      </c>
      <c r="L46" s="2">
        <f t="shared" si="10"/>
        <v>39.731999999999999</v>
      </c>
      <c r="M46" s="2">
        <f t="shared" si="11"/>
        <v>56.1</v>
      </c>
      <c r="N46" s="2">
        <f t="shared" si="1"/>
        <v>56.1</v>
      </c>
      <c r="O46" s="2">
        <f t="shared" si="12"/>
        <v>52.800000000000004</v>
      </c>
      <c r="P46" s="2">
        <f t="shared" si="13"/>
        <v>46.199999999999996</v>
      </c>
      <c r="Q46" s="2">
        <f t="shared" si="2"/>
        <v>56.1</v>
      </c>
      <c r="R46" s="2">
        <f t="shared" si="6"/>
        <v>59.4</v>
      </c>
      <c r="S46" s="2">
        <f t="shared" si="7"/>
        <v>59.4</v>
      </c>
      <c r="T46" s="2">
        <f t="shared" si="3"/>
        <v>56.1</v>
      </c>
      <c r="U46" s="2">
        <f t="shared" si="4"/>
        <v>59.4</v>
      </c>
      <c r="V46" s="2">
        <f t="shared" si="8"/>
        <v>45.54</v>
      </c>
      <c r="W46" s="1">
        <f t="shared" si="5"/>
        <v>52.800000000000004</v>
      </c>
    </row>
    <row r="47" spans="1:23" x14ac:dyDescent="0.25">
      <c r="A47">
        <v>6212</v>
      </c>
      <c r="B47" t="s">
        <v>5911</v>
      </c>
      <c r="C47" s="1">
        <v>46</v>
      </c>
      <c r="D47">
        <v>251</v>
      </c>
      <c r="J47" s="2">
        <f t="shared" si="0"/>
        <v>40.479999999999997</v>
      </c>
      <c r="K47" s="2">
        <f t="shared" si="9"/>
        <v>32.521999999999998</v>
      </c>
      <c r="L47" s="2">
        <f t="shared" si="10"/>
        <v>27.692</v>
      </c>
      <c r="M47" s="2">
        <f t="shared" si="11"/>
        <v>39.1</v>
      </c>
      <c r="N47" s="2">
        <f t="shared" si="1"/>
        <v>39.1</v>
      </c>
      <c r="O47" s="2">
        <f t="shared" si="12"/>
        <v>36.800000000000004</v>
      </c>
      <c r="P47" s="2">
        <f t="shared" si="13"/>
        <v>32.199999999999996</v>
      </c>
      <c r="Q47" s="2">
        <f t="shared" si="2"/>
        <v>39.1</v>
      </c>
      <c r="R47" s="2">
        <f t="shared" si="6"/>
        <v>41.4</v>
      </c>
      <c r="S47" s="2">
        <f t="shared" si="7"/>
        <v>41.4</v>
      </c>
      <c r="T47" s="2">
        <f t="shared" si="3"/>
        <v>39.1</v>
      </c>
      <c r="U47" s="2">
        <f t="shared" si="4"/>
        <v>41.4</v>
      </c>
      <c r="V47" s="2">
        <f t="shared" si="8"/>
        <v>31.74</v>
      </c>
      <c r="W47" s="1">
        <f t="shared" si="5"/>
        <v>36.800000000000004</v>
      </c>
    </row>
    <row r="48" spans="1:23" x14ac:dyDescent="0.25">
      <c r="A48">
        <v>6239</v>
      </c>
      <c r="B48" t="s">
        <v>5916</v>
      </c>
      <c r="C48" s="1">
        <v>47</v>
      </c>
      <c r="D48">
        <v>251</v>
      </c>
      <c r="J48" s="2">
        <f t="shared" si="0"/>
        <v>41.36</v>
      </c>
      <c r="K48" s="2">
        <f t="shared" si="9"/>
        <v>33.228999999999999</v>
      </c>
      <c r="L48" s="2">
        <f t="shared" si="10"/>
        <v>28.294</v>
      </c>
      <c r="M48" s="2">
        <f t="shared" si="11"/>
        <v>39.949999999999996</v>
      </c>
      <c r="N48" s="2">
        <f t="shared" si="1"/>
        <v>39.949999999999996</v>
      </c>
      <c r="O48" s="2">
        <f t="shared" si="12"/>
        <v>37.6</v>
      </c>
      <c r="P48" s="2">
        <f t="shared" si="13"/>
        <v>32.9</v>
      </c>
      <c r="Q48" s="2">
        <f t="shared" si="2"/>
        <v>39.949999999999996</v>
      </c>
      <c r="R48" s="2">
        <f t="shared" si="6"/>
        <v>42.300000000000004</v>
      </c>
      <c r="S48" s="2">
        <f t="shared" si="7"/>
        <v>42.300000000000004</v>
      </c>
      <c r="T48" s="2">
        <f t="shared" si="3"/>
        <v>39.949999999999996</v>
      </c>
      <c r="U48" s="2">
        <f t="shared" si="4"/>
        <v>42.300000000000004</v>
      </c>
      <c r="V48" s="2">
        <f t="shared" si="8"/>
        <v>32.43</v>
      </c>
      <c r="W48" s="1">
        <f t="shared" si="5"/>
        <v>37.6</v>
      </c>
    </row>
    <row r="49" spans="1:23" x14ac:dyDescent="0.25">
      <c r="A49">
        <v>6264</v>
      </c>
      <c r="B49" t="s">
        <v>5924</v>
      </c>
      <c r="C49" s="1">
        <v>2</v>
      </c>
      <c r="D49">
        <v>251</v>
      </c>
      <c r="J49" s="2">
        <f t="shared" si="0"/>
        <v>1.76</v>
      </c>
      <c r="K49" s="2">
        <f t="shared" si="9"/>
        <v>1.4139999999999999</v>
      </c>
      <c r="L49" s="2">
        <f t="shared" si="10"/>
        <v>1.204</v>
      </c>
      <c r="M49" s="2">
        <f t="shared" si="11"/>
        <v>1.7</v>
      </c>
      <c r="N49" s="2">
        <f t="shared" si="1"/>
        <v>1.7</v>
      </c>
      <c r="O49" s="2">
        <f t="shared" si="12"/>
        <v>1.6</v>
      </c>
      <c r="P49" s="2">
        <f t="shared" si="13"/>
        <v>1.4</v>
      </c>
      <c r="Q49" s="2">
        <f t="shared" si="2"/>
        <v>1.7</v>
      </c>
      <c r="R49" s="2">
        <f t="shared" si="6"/>
        <v>1.8</v>
      </c>
      <c r="S49" s="2">
        <f t="shared" si="7"/>
        <v>1.8</v>
      </c>
      <c r="T49" s="2">
        <f t="shared" si="3"/>
        <v>1.7</v>
      </c>
      <c r="U49" s="2">
        <f t="shared" si="4"/>
        <v>1.8</v>
      </c>
      <c r="V49" s="2">
        <f t="shared" si="8"/>
        <v>1.38</v>
      </c>
      <c r="W49" s="1">
        <f t="shared" si="5"/>
        <v>1.6</v>
      </c>
    </row>
    <row r="50" spans="1:23" x14ac:dyDescent="0.25">
      <c r="A50">
        <v>6265</v>
      </c>
      <c r="B50" t="s">
        <v>5925</v>
      </c>
      <c r="C50" s="1">
        <v>2</v>
      </c>
      <c r="D50">
        <v>251</v>
      </c>
      <c r="J50" s="2">
        <f t="shared" si="0"/>
        <v>1.76</v>
      </c>
      <c r="K50" s="2">
        <f t="shared" si="9"/>
        <v>1.4139999999999999</v>
      </c>
      <c r="L50" s="2">
        <f t="shared" si="10"/>
        <v>1.204</v>
      </c>
      <c r="M50" s="2">
        <f t="shared" si="11"/>
        <v>1.7</v>
      </c>
      <c r="N50" s="2">
        <f t="shared" si="1"/>
        <v>1.7</v>
      </c>
      <c r="O50" s="2">
        <f t="shared" si="12"/>
        <v>1.6</v>
      </c>
      <c r="P50" s="2">
        <f t="shared" si="13"/>
        <v>1.4</v>
      </c>
      <c r="Q50" s="2">
        <f t="shared" si="2"/>
        <v>1.7</v>
      </c>
      <c r="R50" s="2">
        <f t="shared" si="6"/>
        <v>1.8</v>
      </c>
      <c r="S50" s="2">
        <f t="shared" si="7"/>
        <v>1.8</v>
      </c>
      <c r="T50" s="2">
        <f t="shared" si="3"/>
        <v>1.7</v>
      </c>
      <c r="U50" s="2">
        <f t="shared" si="4"/>
        <v>1.8</v>
      </c>
      <c r="V50" s="2">
        <f t="shared" si="8"/>
        <v>1.38</v>
      </c>
      <c r="W50" s="1">
        <f t="shared" si="5"/>
        <v>1.6</v>
      </c>
    </row>
    <row r="51" spans="1:23" x14ac:dyDescent="0.25">
      <c r="A51">
        <v>6281</v>
      </c>
      <c r="B51" t="s">
        <v>5927</v>
      </c>
      <c r="C51" s="1">
        <v>64</v>
      </c>
      <c r="D51">
        <v>251</v>
      </c>
      <c r="J51" s="2">
        <f t="shared" si="0"/>
        <v>56.32</v>
      </c>
      <c r="K51" s="2">
        <f t="shared" si="9"/>
        <v>45.247999999999998</v>
      </c>
      <c r="L51" s="2">
        <f t="shared" si="10"/>
        <v>38.527999999999999</v>
      </c>
      <c r="M51" s="2">
        <f t="shared" si="11"/>
        <v>54.4</v>
      </c>
      <c r="N51" s="2">
        <f t="shared" si="1"/>
        <v>54.4</v>
      </c>
      <c r="O51" s="2">
        <f t="shared" si="12"/>
        <v>51.2</v>
      </c>
      <c r="P51" s="2">
        <f t="shared" si="13"/>
        <v>44.8</v>
      </c>
      <c r="Q51" s="2">
        <f t="shared" si="2"/>
        <v>54.4</v>
      </c>
      <c r="R51" s="2">
        <f t="shared" si="6"/>
        <v>57.6</v>
      </c>
      <c r="S51" s="2">
        <f t="shared" si="7"/>
        <v>57.6</v>
      </c>
      <c r="T51" s="2">
        <f t="shared" si="3"/>
        <v>54.4</v>
      </c>
      <c r="U51" s="2">
        <f t="shared" si="4"/>
        <v>57.6</v>
      </c>
      <c r="V51" s="2">
        <f t="shared" si="8"/>
        <v>44.16</v>
      </c>
      <c r="W51" s="1">
        <f t="shared" si="5"/>
        <v>51.2</v>
      </c>
    </row>
    <row r="52" spans="1:23" x14ac:dyDescent="0.25">
      <c r="A52">
        <v>6302</v>
      </c>
      <c r="B52" t="s">
        <v>5935</v>
      </c>
      <c r="C52" s="1">
        <v>32</v>
      </c>
      <c r="D52">
        <v>251</v>
      </c>
      <c r="J52" s="2">
        <f t="shared" si="0"/>
        <v>28.16</v>
      </c>
      <c r="K52" s="2">
        <f t="shared" si="9"/>
        <v>22.623999999999999</v>
      </c>
      <c r="L52" s="2">
        <f t="shared" si="10"/>
        <v>19.263999999999999</v>
      </c>
      <c r="M52" s="2">
        <f t="shared" si="11"/>
        <v>27.2</v>
      </c>
      <c r="N52" s="2">
        <f t="shared" si="1"/>
        <v>27.2</v>
      </c>
      <c r="O52" s="2">
        <f t="shared" si="12"/>
        <v>25.6</v>
      </c>
      <c r="P52" s="2">
        <f t="shared" si="13"/>
        <v>22.4</v>
      </c>
      <c r="Q52" s="2">
        <f t="shared" si="2"/>
        <v>27.2</v>
      </c>
      <c r="R52" s="2">
        <f t="shared" si="6"/>
        <v>28.8</v>
      </c>
      <c r="S52" s="2">
        <f t="shared" si="7"/>
        <v>28.8</v>
      </c>
      <c r="T52" s="2">
        <f t="shared" si="3"/>
        <v>27.2</v>
      </c>
      <c r="U52" s="2">
        <f t="shared" si="4"/>
        <v>28.8</v>
      </c>
      <c r="V52" s="2">
        <f t="shared" si="8"/>
        <v>22.08</v>
      </c>
      <c r="W52" s="1">
        <f t="shared" si="5"/>
        <v>25.6</v>
      </c>
    </row>
    <row r="53" spans="1:23" x14ac:dyDescent="0.25">
      <c r="A53">
        <v>6323</v>
      </c>
      <c r="B53" t="s">
        <v>5943</v>
      </c>
      <c r="C53" s="1">
        <v>32</v>
      </c>
      <c r="D53">
        <v>251</v>
      </c>
      <c r="J53" s="2">
        <f t="shared" si="0"/>
        <v>28.16</v>
      </c>
      <c r="K53" s="2">
        <f t="shared" si="9"/>
        <v>22.623999999999999</v>
      </c>
      <c r="L53" s="2">
        <f t="shared" si="10"/>
        <v>19.263999999999999</v>
      </c>
      <c r="M53" s="2">
        <f t="shared" si="11"/>
        <v>27.2</v>
      </c>
      <c r="N53" s="2">
        <f t="shared" si="1"/>
        <v>27.2</v>
      </c>
      <c r="O53" s="2">
        <f t="shared" si="12"/>
        <v>25.6</v>
      </c>
      <c r="P53" s="2">
        <f t="shared" si="13"/>
        <v>22.4</v>
      </c>
      <c r="Q53" s="2">
        <f t="shared" si="2"/>
        <v>27.2</v>
      </c>
      <c r="R53" s="2">
        <f t="shared" si="6"/>
        <v>28.8</v>
      </c>
      <c r="S53" s="2">
        <f t="shared" si="7"/>
        <v>28.8</v>
      </c>
      <c r="T53" s="2">
        <f t="shared" si="3"/>
        <v>27.2</v>
      </c>
      <c r="U53" s="2">
        <f t="shared" si="4"/>
        <v>28.8</v>
      </c>
      <c r="V53" s="2">
        <f t="shared" si="8"/>
        <v>22.08</v>
      </c>
      <c r="W53" s="1">
        <f t="shared" si="5"/>
        <v>25.6</v>
      </c>
    </row>
    <row r="54" spans="1:23" x14ac:dyDescent="0.25">
      <c r="A54">
        <v>6324</v>
      </c>
      <c r="B54" t="s">
        <v>5944</v>
      </c>
      <c r="C54" s="1">
        <v>35</v>
      </c>
      <c r="D54">
        <v>251</v>
      </c>
      <c r="J54" s="2">
        <f t="shared" si="0"/>
        <v>30.8</v>
      </c>
      <c r="K54" s="2">
        <f t="shared" si="9"/>
        <v>24.744999999999997</v>
      </c>
      <c r="L54" s="2">
        <f t="shared" si="10"/>
        <v>21.07</v>
      </c>
      <c r="M54" s="2">
        <f t="shared" si="11"/>
        <v>29.75</v>
      </c>
      <c r="N54" s="2">
        <f t="shared" si="1"/>
        <v>29.75</v>
      </c>
      <c r="O54" s="2">
        <f t="shared" si="12"/>
        <v>28</v>
      </c>
      <c r="P54" s="2">
        <f t="shared" si="13"/>
        <v>24.5</v>
      </c>
      <c r="Q54" s="2">
        <f t="shared" si="2"/>
        <v>29.75</v>
      </c>
      <c r="R54" s="2">
        <f t="shared" si="6"/>
        <v>31.5</v>
      </c>
      <c r="S54" s="2">
        <f t="shared" si="7"/>
        <v>31.5</v>
      </c>
      <c r="T54" s="2">
        <f t="shared" si="3"/>
        <v>29.75</v>
      </c>
      <c r="U54" s="2">
        <f t="shared" si="4"/>
        <v>31.5</v>
      </c>
      <c r="V54" s="2">
        <f t="shared" si="8"/>
        <v>24.15</v>
      </c>
      <c r="W54" s="1">
        <f t="shared" si="5"/>
        <v>28</v>
      </c>
    </row>
    <row r="55" spans="1:23" x14ac:dyDescent="0.25">
      <c r="A55">
        <v>6332</v>
      </c>
      <c r="B55" t="s">
        <v>5948</v>
      </c>
      <c r="C55" s="1">
        <v>3</v>
      </c>
      <c r="D55">
        <v>251</v>
      </c>
      <c r="J55" s="2">
        <f t="shared" si="0"/>
        <v>2.64</v>
      </c>
      <c r="K55" s="2">
        <f t="shared" si="9"/>
        <v>2.121</v>
      </c>
      <c r="L55" s="2">
        <f t="shared" si="10"/>
        <v>1.806</v>
      </c>
      <c r="M55" s="2">
        <f t="shared" si="11"/>
        <v>2.5499999999999998</v>
      </c>
      <c r="N55" s="2">
        <f t="shared" si="1"/>
        <v>2.5499999999999998</v>
      </c>
      <c r="O55" s="2">
        <f t="shared" si="12"/>
        <v>2.4000000000000004</v>
      </c>
      <c r="P55" s="2">
        <f t="shared" si="13"/>
        <v>2.0999999999999996</v>
      </c>
      <c r="Q55" s="2">
        <f t="shared" si="2"/>
        <v>2.5499999999999998</v>
      </c>
      <c r="R55" s="2">
        <f t="shared" si="6"/>
        <v>2.7</v>
      </c>
      <c r="S55" s="2">
        <f t="shared" si="7"/>
        <v>2.7</v>
      </c>
      <c r="T55" s="2">
        <f t="shared" si="3"/>
        <v>2.5499999999999998</v>
      </c>
      <c r="U55" s="2">
        <f t="shared" si="4"/>
        <v>2.7</v>
      </c>
      <c r="V55" s="2">
        <f t="shared" si="8"/>
        <v>2.0699999999999998</v>
      </c>
      <c r="W55" s="1">
        <f t="shared" si="5"/>
        <v>2.4000000000000004</v>
      </c>
    </row>
    <row r="56" spans="1:23" x14ac:dyDescent="0.25">
      <c r="A56">
        <v>6344</v>
      </c>
      <c r="B56" t="s">
        <v>5954</v>
      </c>
      <c r="C56" s="1">
        <v>5</v>
      </c>
      <c r="D56">
        <v>251</v>
      </c>
      <c r="J56" s="2">
        <f t="shared" si="0"/>
        <v>4.4000000000000004</v>
      </c>
      <c r="K56" s="2">
        <f t="shared" si="9"/>
        <v>3.5349999999999997</v>
      </c>
      <c r="L56" s="2">
        <f t="shared" si="10"/>
        <v>3.01</v>
      </c>
      <c r="M56" s="2">
        <f t="shared" si="11"/>
        <v>4.25</v>
      </c>
      <c r="N56" s="2">
        <f t="shared" si="1"/>
        <v>4.25</v>
      </c>
      <c r="O56" s="2">
        <f t="shared" si="12"/>
        <v>4</v>
      </c>
      <c r="P56" s="2">
        <f t="shared" si="13"/>
        <v>3.5</v>
      </c>
      <c r="Q56" s="2">
        <f t="shared" si="2"/>
        <v>4.25</v>
      </c>
      <c r="R56" s="2">
        <f t="shared" si="6"/>
        <v>4.5</v>
      </c>
      <c r="S56" s="2">
        <f t="shared" si="7"/>
        <v>4.5</v>
      </c>
      <c r="T56" s="2">
        <f t="shared" si="3"/>
        <v>4.25</v>
      </c>
      <c r="U56" s="2">
        <f t="shared" si="4"/>
        <v>4.5</v>
      </c>
      <c r="V56" s="2">
        <f t="shared" si="8"/>
        <v>3.4499999999999997</v>
      </c>
      <c r="W56" s="1">
        <f t="shared" si="5"/>
        <v>4</v>
      </c>
    </row>
    <row r="57" spans="1:23" x14ac:dyDescent="0.25">
      <c r="A57">
        <v>6356</v>
      </c>
      <c r="B57" t="s">
        <v>5958</v>
      </c>
      <c r="C57" s="1">
        <v>14</v>
      </c>
      <c r="D57">
        <v>251</v>
      </c>
      <c r="J57" s="2">
        <f t="shared" si="0"/>
        <v>12.32</v>
      </c>
      <c r="K57" s="2">
        <f t="shared" si="9"/>
        <v>9.8979999999999997</v>
      </c>
      <c r="L57" s="2">
        <f t="shared" si="10"/>
        <v>8.427999999999999</v>
      </c>
      <c r="M57" s="2">
        <f t="shared" si="11"/>
        <v>11.9</v>
      </c>
      <c r="N57" s="2">
        <f t="shared" si="1"/>
        <v>11.9</v>
      </c>
      <c r="O57" s="2">
        <f t="shared" si="12"/>
        <v>11.200000000000001</v>
      </c>
      <c r="P57" s="2">
        <f t="shared" si="13"/>
        <v>9.7999999999999989</v>
      </c>
      <c r="Q57" s="2">
        <f t="shared" si="2"/>
        <v>11.9</v>
      </c>
      <c r="R57" s="2">
        <f t="shared" si="6"/>
        <v>12.6</v>
      </c>
      <c r="S57" s="2">
        <f t="shared" si="7"/>
        <v>12.6</v>
      </c>
      <c r="T57" s="2">
        <f t="shared" si="3"/>
        <v>11.9</v>
      </c>
      <c r="U57" s="2">
        <f t="shared" si="4"/>
        <v>12.6</v>
      </c>
      <c r="V57" s="2">
        <f t="shared" si="8"/>
        <v>9.66</v>
      </c>
      <c r="W57" s="1">
        <f t="shared" si="5"/>
        <v>11.200000000000001</v>
      </c>
    </row>
    <row r="58" spans="1:23" x14ac:dyDescent="0.25">
      <c r="A58">
        <v>6361</v>
      </c>
      <c r="B58" t="s">
        <v>5961</v>
      </c>
      <c r="C58" s="1">
        <v>90</v>
      </c>
      <c r="D58">
        <v>251</v>
      </c>
      <c r="J58" s="2">
        <f t="shared" si="0"/>
        <v>79.2</v>
      </c>
      <c r="K58" s="2">
        <f t="shared" si="9"/>
        <v>63.629999999999995</v>
      </c>
      <c r="L58" s="2">
        <f t="shared" si="10"/>
        <v>54.18</v>
      </c>
      <c r="M58" s="2">
        <f t="shared" si="11"/>
        <v>76.5</v>
      </c>
      <c r="N58" s="2">
        <f t="shared" si="1"/>
        <v>76.5</v>
      </c>
      <c r="O58" s="2">
        <f t="shared" si="12"/>
        <v>72</v>
      </c>
      <c r="P58" s="2">
        <f t="shared" si="13"/>
        <v>62.999999999999993</v>
      </c>
      <c r="Q58" s="2">
        <f t="shared" si="2"/>
        <v>76.5</v>
      </c>
      <c r="R58" s="2">
        <f t="shared" si="6"/>
        <v>81</v>
      </c>
      <c r="S58" s="2">
        <f t="shared" si="7"/>
        <v>81</v>
      </c>
      <c r="T58" s="2">
        <f t="shared" si="3"/>
        <v>76.5</v>
      </c>
      <c r="U58" s="2">
        <f t="shared" si="4"/>
        <v>81</v>
      </c>
      <c r="V58" s="2">
        <f t="shared" si="8"/>
        <v>62.099999999999994</v>
      </c>
      <c r="W58" s="1">
        <f t="shared" si="5"/>
        <v>72</v>
      </c>
    </row>
    <row r="59" spans="1:23" x14ac:dyDescent="0.25">
      <c r="A59">
        <v>6362</v>
      </c>
      <c r="B59" t="s">
        <v>5962</v>
      </c>
      <c r="C59" s="1">
        <v>90</v>
      </c>
      <c r="D59">
        <v>251</v>
      </c>
      <c r="J59" s="2">
        <f t="shared" si="0"/>
        <v>79.2</v>
      </c>
      <c r="K59" s="2">
        <f t="shared" si="9"/>
        <v>63.629999999999995</v>
      </c>
      <c r="L59" s="2">
        <f t="shared" si="10"/>
        <v>54.18</v>
      </c>
      <c r="M59" s="2">
        <f t="shared" si="11"/>
        <v>76.5</v>
      </c>
      <c r="N59" s="2">
        <f t="shared" si="1"/>
        <v>76.5</v>
      </c>
      <c r="O59" s="2">
        <f t="shared" si="12"/>
        <v>72</v>
      </c>
      <c r="P59" s="2">
        <f t="shared" si="13"/>
        <v>62.999999999999993</v>
      </c>
      <c r="Q59" s="2">
        <f t="shared" si="2"/>
        <v>76.5</v>
      </c>
      <c r="R59" s="2">
        <f t="shared" si="6"/>
        <v>81</v>
      </c>
      <c r="S59" s="2">
        <f t="shared" si="7"/>
        <v>81</v>
      </c>
      <c r="T59" s="2">
        <f t="shared" si="3"/>
        <v>76.5</v>
      </c>
      <c r="U59" s="2">
        <f t="shared" si="4"/>
        <v>81</v>
      </c>
      <c r="V59" s="2">
        <f t="shared" si="8"/>
        <v>62.099999999999994</v>
      </c>
      <c r="W59" s="1">
        <f t="shared" si="5"/>
        <v>72</v>
      </c>
    </row>
    <row r="60" spans="1:23" x14ac:dyDescent="0.25">
      <c r="A60">
        <v>6364</v>
      </c>
      <c r="B60" t="s">
        <v>5963</v>
      </c>
      <c r="C60" s="1">
        <v>108</v>
      </c>
      <c r="D60">
        <v>251</v>
      </c>
      <c r="J60" s="2">
        <f t="shared" si="0"/>
        <v>95.04</v>
      </c>
      <c r="K60" s="2">
        <f t="shared" si="9"/>
        <v>76.355999999999995</v>
      </c>
      <c r="L60" s="2">
        <f t="shared" si="10"/>
        <v>65.015999999999991</v>
      </c>
      <c r="M60" s="2">
        <f t="shared" si="11"/>
        <v>91.8</v>
      </c>
      <c r="N60" s="2">
        <f t="shared" si="1"/>
        <v>91.8</v>
      </c>
      <c r="O60" s="2">
        <f t="shared" si="12"/>
        <v>86.4</v>
      </c>
      <c r="P60" s="2">
        <f t="shared" si="13"/>
        <v>75.599999999999994</v>
      </c>
      <c r="Q60" s="2">
        <f t="shared" si="2"/>
        <v>91.8</v>
      </c>
      <c r="R60" s="2">
        <f t="shared" si="6"/>
        <v>97.2</v>
      </c>
      <c r="S60" s="2">
        <f t="shared" si="7"/>
        <v>97.2</v>
      </c>
      <c r="T60" s="2">
        <f t="shared" si="3"/>
        <v>91.8</v>
      </c>
      <c r="U60" s="2">
        <f t="shared" si="4"/>
        <v>97.2</v>
      </c>
      <c r="V60" s="2">
        <f t="shared" si="8"/>
        <v>74.52</v>
      </c>
      <c r="W60" s="1">
        <f t="shared" si="5"/>
        <v>86.4</v>
      </c>
    </row>
    <row r="61" spans="1:23" x14ac:dyDescent="0.25">
      <c r="A61">
        <v>6379</v>
      </c>
      <c r="B61" t="s">
        <v>5972</v>
      </c>
      <c r="C61" s="1">
        <v>5</v>
      </c>
      <c r="D61">
        <v>251</v>
      </c>
      <c r="J61" s="2">
        <f t="shared" si="0"/>
        <v>4.4000000000000004</v>
      </c>
      <c r="K61" s="2">
        <f t="shared" si="9"/>
        <v>3.5349999999999997</v>
      </c>
      <c r="L61" s="2">
        <f t="shared" si="10"/>
        <v>3.01</v>
      </c>
      <c r="M61" s="2">
        <f t="shared" si="11"/>
        <v>4.25</v>
      </c>
      <c r="N61" s="2">
        <f t="shared" si="1"/>
        <v>4.25</v>
      </c>
      <c r="O61" s="2">
        <f t="shared" si="12"/>
        <v>4</v>
      </c>
      <c r="P61" s="2">
        <f t="shared" si="13"/>
        <v>3.5</v>
      </c>
      <c r="Q61" s="2">
        <f t="shared" si="2"/>
        <v>4.25</v>
      </c>
      <c r="R61" s="2">
        <f t="shared" si="6"/>
        <v>4.5</v>
      </c>
      <c r="S61" s="2">
        <f t="shared" si="7"/>
        <v>4.5</v>
      </c>
      <c r="T61" s="2">
        <f t="shared" si="3"/>
        <v>4.25</v>
      </c>
      <c r="U61" s="2">
        <f t="shared" si="4"/>
        <v>4.5</v>
      </c>
      <c r="V61" s="2">
        <f t="shared" si="8"/>
        <v>3.4499999999999997</v>
      </c>
      <c r="W61" s="1">
        <f t="shared" si="5"/>
        <v>4</v>
      </c>
    </row>
    <row r="62" spans="1:23" x14ac:dyDescent="0.25">
      <c r="A62">
        <v>6383</v>
      </c>
      <c r="B62" t="s">
        <v>5976</v>
      </c>
      <c r="C62" s="1">
        <v>4</v>
      </c>
      <c r="D62">
        <v>251</v>
      </c>
      <c r="J62" s="2">
        <f t="shared" si="0"/>
        <v>3.52</v>
      </c>
      <c r="K62" s="2">
        <f t="shared" si="9"/>
        <v>2.8279999999999998</v>
      </c>
      <c r="L62" s="2">
        <f t="shared" si="10"/>
        <v>2.4079999999999999</v>
      </c>
      <c r="M62" s="2">
        <f t="shared" si="11"/>
        <v>3.4</v>
      </c>
      <c r="N62" s="2">
        <f t="shared" si="1"/>
        <v>3.4</v>
      </c>
      <c r="O62" s="2">
        <f t="shared" si="12"/>
        <v>3.2</v>
      </c>
      <c r="P62" s="2">
        <f t="shared" si="13"/>
        <v>2.8</v>
      </c>
      <c r="Q62" s="2">
        <f t="shared" si="2"/>
        <v>3.4</v>
      </c>
      <c r="R62" s="2">
        <f t="shared" si="6"/>
        <v>3.6</v>
      </c>
      <c r="S62" s="2">
        <f t="shared" si="7"/>
        <v>3.6</v>
      </c>
      <c r="T62" s="2">
        <f t="shared" si="3"/>
        <v>3.4</v>
      </c>
      <c r="U62" s="2">
        <f t="shared" si="4"/>
        <v>3.6</v>
      </c>
      <c r="V62" s="2">
        <f t="shared" si="8"/>
        <v>2.76</v>
      </c>
      <c r="W62" s="1">
        <f t="shared" si="5"/>
        <v>3.2</v>
      </c>
    </row>
    <row r="63" spans="1:23" x14ac:dyDescent="0.25">
      <c r="A63">
        <v>6386</v>
      </c>
      <c r="B63" t="s">
        <v>5978</v>
      </c>
      <c r="C63" s="1">
        <v>34</v>
      </c>
      <c r="D63">
        <v>251</v>
      </c>
      <c r="J63" s="2">
        <f t="shared" si="0"/>
        <v>29.92</v>
      </c>
      <c r="K63" s="2">
        <f t="shared" si="9"/>
        <v>24.038</v>
      </c>
      <c r="L63" s="2">
        <f t="shared" si="10"/>
        <v>20.468</v>
      </c>
      <c r="M63" s="2">
        <f t="shared" si="11"/>
        <v>28.9</v>
      </c>
      <c r="N63" s="2">
        <f t="shared" si="1"/>
        <v>28.9</v>
      </c>
      <c r="O63" s="2">
        <f t="shared" si="12"/>
        <v>27.200000000000003</v>
      </c>
      <c r="P63" s="2">
        <f t="shared" si="13"/>
        <v>23.799999999999997</v>
      </c>
      <c r="Q63" s="2">
        <f t="shared" si="2"/>
        <v>28.9</v>
      </c>
      <c r="R63" s="2">
        <f t="shared" si="6"/>
        <v>30.6</v>
      </c>
      <c r="S63" s="2">
        <f t="shared" si="7"/>
        <v>30.6</v>
      </c>
      <c r="T63" s="2">
        <f t="shared" si="3"/>
        <v>28.9</v>
      </c>
      <c r="U63" s="2">
        <f t="shared" si="4"/>
        <v>30.6</v>
      </c>
      <c r="V63" s="2">
        <f t="shared" si="8"/>
        <v>23.459999999999997</v>
      </c>
      <c r="W63" s="1">
        <f t="shared" si="5"/>
        <v>27.200000000000003</v>
      </c>
    </row>
    <row r="64" spans="1:23" x14ac:dyDescent="0.25">
      <c r="A64">
        <v>6391</v>
      </c>
      <c r="B64" t="s">
        <v>5980</v>
      </c>
      <c r="C64" s="1">
        <v>50</v>
      </c>
      <c r="D64">
        <v>251</v>
      </c>
      <c r="J64" s="2">
        <f t="shared" si="0"/>
        <v>44</v>
      </c>
      <c r="K64" s="2">
        <f t="shared" si="9"/>
        <v>35.35</v>
      </c>
      <c r="L64" s="2">
        <f t="shared" si="10"/>
        <v>30.099999999999998</v>
      </c>
      <c r="M64" s="2">
        <f t="shared" si="11"/>
        <v>42.5</v>
      </c>
      <c r="N64" s="2">
        <f t="shared" si="1"/>
        <v>42.5</v>
      </c>
      <c r="O64" s="2">
        <f t="shared" si="12"/>
        <v>40</v>
      </c>
      <c r="P64" s="2">
        <f t="shared" si="13"/>
        <v>35</v>
      </c>
      <c r="Q64" s="2">
        <f t="shared" si="2"/>
        <v>42.5</v>
      </c>
      <c r="R64" s="2">
        <f t="shared" si="6"/>
        <v>45</v>
      </c>
      <c r="S64" s="2">
        <f t="shared" si="7"/>
        <v>45</v>
      </c>
      <c r="T64" s="2">
        <f t="shared" si="3"/>
        <v>42.5</v>
      </c>
      <c r="U64" s="2">
        <f t="shared" si="4"/>
        <v>45</v>
      </c>
      <c r="V64" s="2">
        <f t="shared" si="8"/>
        <v>34.5</v>
      </c>
      <c r="W64" s="1">
        <f t="shared" si="5"/>
        <v>40</v>
      </c>
    </row>
    <row r="65" spans="1:23" x14ac:dyDescent="0.25">
      <c r="A65">
        <v>6393</v>
      </c>
      <c r="B65" t="s">
        <v>5981</v>
      </c>
      <c r="C65" s="1">
        <v>23</v>
      </c>
      <c r="D65">
        <v>251</v>
      </c>
      <c r="J65" s="2">
        <f t="shared" si="0"/>
        <v>20.239999999999998</v>
      </c>
      <c r="K65" s="2">
        <f t="shared" si="9"/>
        <v>16.260999999999999</v>
      </c>
      <c r="L65" s="2">
        <f t="shared" si="10"/>
        <v>13.846</v>
      </c>
      <c r="M65" s="2">
        <f t="shared" si="11"/>
        <v>19.55</v>
      </c>
      <c r="N65" s="2">
        <f t="shared" si="1"/>
        <v>19.55</v>
      </c>
      <c r="O65" s="2">
        <f t="shared" si="12"/>
        <v>18.400000000000002</v>
      </c>
      <c r="P65" s="2">
        <f t="shared" si="13"/>
        <v>16.099999999999998</v>
      </c>
      <c r="Q65" s="2">
        <f t="shared" si="2"/>
        <v>19.55</v>
      </c>
      <c r="R65" s="2">
        <f t="shared" si="6"/>
        <v>20.7</v>
      </c>
      <c r="S65" s="2">
        <f t="shared" si="7"/>
        <v>20.7</v>
      </c>
      <c r="T65" s="2">
        <f t="shared" si="3"/>
        <v>19.55</v>
      </c>
      <c r="U65" s="2">
        <f t="shared" si="4"/>
        <v>20.7</v>
      </c>
      <c r="V65" s="2">
        <f t="shared" si="8"/>
        <v>15.87</v>
      </c>
      <c r="W65" s="1">
        <f t="shared" si="5"/>
        <v>18.400000000000002</v>
      </c>
    </row>
    <row r="66" spans="1:23" x14ac:dyDescent="0.25">
      <c r="A66">
        <v>6394</v>
      </c>
      <c r="B66" t="s">
        <v>5982</v>
      </c>
      <c r="C66" s="1">
        <v>4</v>
      </c>
      <c r="D66">
        <v>251</v>
      </c>
      <c r="J66" s="2">
        <f t="shared" si="0"/>
        <v>3.52</v>
      </c>
      <c r="K66" s="2">
        <f t="shared" si="9"/>
        <v>2.8279999999999998</v>
      </c>
      <c r="L66" s="2">
        <f t="shared" si="10"/>
        <v>2.4079999999999999</v>
      </c>
      <c r="M66" s="2">
        <f t="shared" si="11"/>
        <v>3.4</v>
      </c>
      <c r="N66" s="2">
        <f t="shared" si="1"/>
        <v>3.4</v>
      </c>
      <c r="O66" s="2">
        <f t="shared" si="12"/>
        <v>3.2</v>
      </c>
      <c r="P66" s="2">
        <f t="shared" si="13"/>
        <v>2.8</v>
      </c>
      <c r="Q66" s="2">
        <f t="shared" si="2"/>
        <v>3.4</v>
      </c>
      <c r="R66" s="2">
        <f t="shared" si="6"/>
        <v>3.6</v>
      </c>
      <c r="S66" s="2">
        <f t="shared" si="7"/>
        <v>3.6</v>
      </c>
      <c r="T66" s="2">
        <f t="shared" si="3"/>
        <v>3.4</v>
      </c>
      <c r="U66" s="2">
        <f t="shared" si="4"/>
        <v>3.6</v>
      </c>
      <c r="V66" s="2">
        <f t="shared" si="8"/>
        <v>2.76</v>
      </c>
      <c r="W66" s="1">
        <f t="shared" si="5"/>
        <v>3.2</v>
      </c>
    </row>
    <row r="67" spans="1:23" x14ac:dyDescent="0.25">
      <c r="A67">
        <v>6395</v>
      </c>
      <c r="B67" t="s">
        <v>5983</v>
      </c>
      <c r="C67" s="1">
        <v>172</v>
      </c>
      <c r="D67">
        <v>251</v>
      </c>
      <c r="J67" s="2">
        <f t="shared" si="0"/>
        <v>151.36000000000001</v>
      </c>
      <c r="K67" s="2">
        <f t="shared" si="9"/>
        <v>121.604</v>
      </c>
      <c r="L67" s="2">
        <f t="shared" si="10"/>
        <v>103.544</v>
      </c>
      <c r="M67" s="2">
        <f t="shared" si="11"/>
        <v>146.19999999999999</v>
      </c>
      <c r="N67" s="2">
        <f t="shared" si="1"/>
        <v>146.19999999999999</v>
      </c>
      <c r="O67" s="2">
        <f t="shared" si="12"/>
        <v>137.6</v>
      </c>
      <c r="P67" s="2">
        <f t="shared" si="13"/>
        <v>120.39999999999999</v>
      </c>
      <c r="Q67" s="2">
        <f t="shared" si="2"/>
        <v>146.19999999999999</v>
      </c>
      <c r="R67" s="2">
        <f t="shared" si="6"/>
        <v>154.80000000000001</v>
      </c>
      <c r="S67" s="2">
        <f t="shared" si="7"/>
        <v>154.80000000000001</v>
      </c>
      <c r="T67" s="2">
        <f t="shared" si="3"/>
        <v>146.19999999999999</v>
      </c>
      <c r="U67" s="2">
        <f t="shared" si="4"/>
        <v>154.80000000000001</v>
      </c>
      <c r="V67" s="2">
        <f t="shared" si="8"/>
        <v>118.67999999999999</v>
      </c>
      <c r="W67" s="1">
        <f t="shared" si="5"/>
        <v>137.6</v>
      </c>
    </row>
    <row r="68" spans="1:23" x14ac:dyDescent="0.25">
      <c r="A68">
        <v>6402</v>
      </c>
      <c r="B68" t="s">
        <v>5989</v>
      </c>
      <c r="C68" s="1">
        <v>10</v>
      </c>
      <c r="D68">
        <v>251</v>
      </c>
      <c r="J68" s="2">
        <f t="shared" si="0"/>
        <v>8.8000000000000007</v>
      </c>
      <c r="K68" s="2">
        <f t="shared" si="9"/>
        <v>7.0699999999999994</v>
      </c>
      <c r="L68" s="2">
        <f t="shared" si="10"/>
        <v>6.02</v>
      </c>
      <c r="M68" s="2">
        <f t="shared" si="11"/>
        <v>8.5</v>
      </c>
      <c r="N68" s="2">
        <f t="shared" si="1"/>
        <v>8.5</v>
      </c>
      <c r="O68" s="2">
        <f t="shared" si="12"/>
        <v>8</v>
      </c>
      <c r="P68" s="2">
        <f t="shared" si="13"/>
        <v>7</v>
      </c>
      <c r="Q68" s="2">
        <f t="shared" si="2"/>
        <v>8.5</v>
      </c>
      <c r="R68" s="2">
        <f t="shared" si="6"/>
        <v>9</v>
      </c>
      <c r="S68" s="2">
        <f t="shared" si="7"/>
        <v>9</v>
      </c>
      <c r="T68" s="2">
        <f t="shared" si="3"/>
        <v>8.5</v>
      </c>
      <c r="U68" s="2">
        <f t="shared" si="4"/>
        <v>9</v>
      </c>
      <c r="V68" s="2">
        <f t="shared" si="8"/>
        <v>6.8999999999999995</v>
      </c>
      <c r="W68" s="1">
        <f t="shared" ref="W68:W131" si="14">C68*0.8</f>
        <v>8</v>
      </c>
    </row>
    <row r="69" spans="1:23" x14ac:dyDescent="0.25">
      <c r="A69">
        <v>6403</v>
      </c>
      <c r="B69" t="s">
        <v>5990</v>
      </c>
      <c r="C69" s="1">
        <v>40</v>
      </c>
      <c r="D69">
        <v>251</v>
      </c>
      <c r="J69" s="2">
        <f t="shared" ref="J69:J132" si="15">C69*0.88</f>
        <v>35.200000000000003</v>
      </c>
      <c r="K69" s="2">
        <f t="shared" si="9"/>
        <v>28.279999999999998</v>
      </c>
      <c r="L69" s="2">
        <f t="shared" si="10"/>
        <v>24.08</v>
      </c>
      <c r="M69" s="2">
        <f t="shared" si="11"/>
        <v>34</v>
      </c>
      <c r="N69" s="2">
        <f t="shared" si="1"/>
        <v>34</v>
      </c>
      <c r="O69" s="2">
        <f t="shared" si="12"/>
        <v>32</v>
      </c>
      <c r="P69" s="2">
        <f t="shared" si="13"/>
        <v>28</v>
      </c>
      <c r="Q69" s="2">
        <f t="shared" si="2"/>
        <v>34</v>
      </c>
      <c r="R69" s="2">
        <f t="shared" si="6"/>
        <v>36</v>
      </c>
      <c r="S69" s="2">
        <f t="shared" si="7"/>
        <v>36</v>
      </c>
      <c r="T69" s="2">
        <f t="shared" si="3"/>
        <v>34</v>
      </c>
      <c r="U69" s="2">
        <f t="shared" si="4"/>
        <v>36</v>
      </c>
      <c r="V69" s="2">
        <f t="shared" si="8"/>
        <v>27.599999999999998</v>
      </c>
      <c r="W69" s="1">
        <f t="shared" si="14"/>
        <v>32</v>
      </c>
    </row>
    <row r="70" spans="1:23" x14ac:dyDescent="0.25">
      <c r="A70">
        <v>6407</v>
      </c>
      <c r="B70" t="s">
        <v>5991</v>
      </c>
      <c r="C70" s="1">
        <v>31</v>
      </c>
      <c r="D70">
        <v>251</v>
      </c>
      <c r="J70" s="2">
        <f t="shared" si="15"/>
        <v>27.28</v>
      </c>
      <c r="K70" s="2">
        <f t="shared" si="9"/>
        <v>21.916999999999998</v>
      </c>
      <c r="L70" s="2">
        <f t="shared" si="10"/>
        <v>18.661999999999999</v>
      </c>
      <c r="M70" s="2">
        <f t="shared" si="11"/>
        <v>26.349999999999998</v>
      </c>
      <c r="N70" s="2">
        <f t="shared" ref="N70:N133" si="16">C70*0.85</f>
        <v>26.349999999999998</v>
      </c>
      <c r="O70" s="2">
        <f t="shared" si="12"/>
        <v>24.8</v>
      </c>
      <c r="P70" s="2">
        <f t="shared" si="13"/>
        <v>21.7</v>
      </c>
      <c r="Q70" s="2">
        <f t="shared" ref="Q70:Q133" si="17">C70*0.85</f>
        <v>26.349999999999998</v>
      </c>
      <c r="R70" s="2">
        <f t="shared" si="6"/>
        <v>27.900000000000002</v>
      </c>
      <c r="S70" s="2">
        <f t="shared" si="7"/>
        <v>27.900000000000002</v>
      </c>
      <c r="T70" s="2">
        <f t="shared" ref="T70:T133" si="18">C70*0.85</f>
        <v>26.349999999999998</v>
      </c>
      <c r="U70" s="2">
        <f t="shared" ref="U70:U133" si="19">C70*0.9</f>
        <v>27.900000000000002</v>
      </c>
      <c r="V70" s="2">
        <f t="shared" si="8"/>
        <v>21.389999999999997</v>
      </c>
      <c r="W70" s="1">
        <f t="shared" si="14"/>
        <v>24.8</v>
      </c>
    </row>
    <row r="71" spans="1:23" x14ac:dyDescent="0.25">
      <c r="A71">
        <v>6409</v>
      </c>
      <c r="B71" t="s">
        <v>5993</v>
      </c>
      <c r="C71" s="1">
        <v>30</v>
      </c>
      <c r="D71">
        <v>251</v>
      </c>
      <c r="J71" s="2">
        <f t="shared" si="15"/>
        <v>26.4</v>
      </c>
      <c r="K71" s="2">
        <f t="shared" si="9"/>
        <v>21.209999999999997</v>
      </c>
      <c r="L71" s="2">
        <f t="shared" si="10"/>
        <v>18.059999999999999</v>
      </c>
      <c r="M71" s="2">
        <f t="shared" si="11"/>
        <v>25.5</v>
      </c>
      <c r="N71" s="2">
        <f t="shared" si="16"/>
        <v>25.5</v>
      </c>
      <c r="O71" s="2">
        <f t="shared" si="12"/>
        <v>24</v>
      </c>
      <c r="P71" s="2">
        <f t="shared" si="13"/>
        <v>21</v>
      </c>
      <c r="Q71" s="2">
        <f t="shared" si="17"/>
        <v>25.5</v>
      </c>
      <c r="R71" s="2">
        <f t="shared" ref="R71:R134" si="20">C71*0.9</f>
        <v>27</v>
      </c>
      <c r="S71" s="2">
        <f t="shared" ref="S71:S134" si="21">C71*0.9</f>
        <v>27</v>
      </c>
      <c r="T71" s="2">
        <f t="shared" si="18"/>
        <v>25.5</v>
      </c>
      <c r="U71" s="2">
        <f t="shared" si="19"/>
        <v>27</v>
      </c>
      <c r="V71" s="2">
        <f t="shared" si="8"/>
        <v>20.7</v>
      </c>
      <c r="W71" s="1">
        <f t="shared" si="14"/>
        <v>24</v>
      </c>
    </row>
    <row r="72" spans="1:23" x14ac:dyDescent="0.25">
      <c r="A72">
        <v>6411</v>
      </c>
      <c r="B72" t="s">
        <v>5994</v>
      </c>
      <c r="C72" s="1">
        <v>6</v>
      </c>
      <c r="D72">
        <v>251</v>
      </c>
      <c r="J72" s="2">
        <f t="shared" si="15"/>
        <v>5.28</v>
      </c>
      <c r="K72" s="2">
        <f t="shared" si="9"/>
        <v>4.242</v>
      </c>
      <c r="L72" s="2">
        <f t="shared" si="10"/>
        <v>3.6120000000000001</v>
      </c>
      <c r="M72" s="2">
        <f t="shared" si="11"/>
        <v>5.0999999999999996</v>
      </c>
      <c r="N72" s="2">
        <f t="shared" si="16"/>
        <v>5.0999999999999996</v>
      </c>
      <c r="O72" s="2">
        <f t="shared" si="12"/>
        <v>4.8000000000000007</v>
      </c>
      <c r="P72" s="2">
        <f t="shared" si="13"/>
        <v>4.1999999999999993</v>
      </c>
      <c r="Q72" s="2">
        <f t="shared" si="17"/>
        <v>5.0999999999999996</v>
      </c>
      <c r="R72" s="2">
        <f t="shared" si="20"/>
        <v>5.4</v>
      </c>
      <c r="S72" s="2">
        <f t="shared" si="21"/>
        <v>5.4</v>
      </c>
      <c r="T72" s="2">
        <f t="shared" si="18"/>
        <v>5.0999999999999996</v>
      </c>
      <c r="U72" s="2">
        <f t="shared" si="19"/>
        <v>5.4</v>
      </c>
      <c r="V72" s="2">
        <f t="shared" ref="V72:V135" si="22">C72*0.69</f>
        <v>4.1399999999999997</v>
      </c>
      <c r="W72" s="1">
        <f t="shared" si="14"/>
        <v>4.8000000000000007</v>
      </c>
    </row>
    <row r="73" spans="1:23" x14ac:dyDescent="0.25">
      <c r="A73">
        <v>6414</v>
      </c>
      <c r="B73" t="s">
        <v>5998</v>
      </c>
      <c r="C73" s="1">
        <v>179</v>
      </c>
      <c r="D73">
        <v>251</v>
      </c>
      <c r="J73" s="2">
        <f t="shared" si="15"/>
        <v>157.52000000000001</v>
      </c>
      <c r="K73" s="2">
        <f t="shared" ref="K73:K136" si="23">C73*0.707</f>
        <v>126.553</v>
      </c>
      <c r="L73" s="2">
        <f t="shared" si="10"/>
        <v>107.758</v>
      </c>
      <c r="M73" s="2">
        <f t="shared" si="11"/>
        <v>152.15</v>
      </c>
      <c r="N73" s="2">
        <f t="shared" si="16"/>
        <v>152.15</v>
      </c>
      <c r="O73" s="2">
        <f t="shared" si="12"/>
        <v>143.20000000000002</v>
      </c>
      <c r="P73" s="2">
        <f t="shared" si="13"/>
        <v>125.3</v>
      </c>
      <c r="Q73" s="2">
        <f t="shared" si="17"/>
        <v>152.15</v>
      </c>
      <c r="R73" s="2">
        <f t="shared" si="20"/>
        <v>161.1</v>
      </c>
      <c r="S73" s="2">
        <f t="shared" si="21"/>
        <v>161.1</v>
      </c>
      <c r="T73" s="2">
        <f t="shared" si="18"/>
        <v>152.15</v>
      </c>
      <c r="U73" s="2">
        <f t="shared" si="19"/>
        <v>161.1</v>
      </c>
      <c r="V73" s="2">
        <f t="shared" si="22"/>
        <v>123.50999999999999</v>
      </c>
      <c r="W73" s="1">
        <f t="shared" si="14"/>
        <v>143.20000000000002</v>
      </c>
    </row>
    <row r="74" spans="1:23" x14ac:dyDescent="0.25">
      <c r="A74">
        <v>6416</v>
      </c>
      <c r="B74" t="s">
        <v>6000</v>
      </c>
      <c r="C74" s="1">
        <v>55</v>
      </c>
      <c r="D74">
        <v>251</v>
      </c>
      <c r="J74" s="2">
        <f t="shared" si="15"/>
        <v>48.4</v>
      </c>
      <c r="K74" s="2">
        <f t="shared" si="23"/>
        <v>38.884999999999998</v>
      </c>
      <c r="L74" s="2">
        <f t="shared" ref="L74:L137" si="24">C74*0.602</f>
        <v>33.11</v>
      </c>
      <c r="M74" s="2">
        <f t="shared" ref="M74:M137" si="25">C74*0.85</f>
        <v>46.75</v>
      </c>
      <c r="N74" s="2">
        <f t="shared" si="16"/>
        <v>46.75</v>
      </c>
      <c r="O74" s="2">
        <f t="shared" ref="O74:O137" si="26">C74*0.8</f>
        <v>44</v>
      </c>
      <c r="P74" s="2">
        <f t="shared" ref="P74:P137" si="27">C74*0.7</f>
        <v>38.5</v>
      </c>
      <c r="Q74" s="2">
        <f t="shared" si="17"/>
        <v>46.75</v>
      </c>
      <c r="R74" s="2">
        <f t="shared" si="20"/>
        <v>49.5</v>
      </c>
      <c r="S74" s="2">
        <f t="shared" si="21"/>
        <v>49.5</v>
      </c>
      <c r="T74" s="2">
        <f t="shared" si="18"/>
        <v>46.75</v>
      </c>
      <c r="U74" s="2">
        <f t="shared" si="19"/>
        <v>49.5</v>
      </c>
      <c r="V74" s="2">
        <f t="shared" si="22"/>
        <v>37.949999999999996</v>
      </c>
      <c r="W74" s="1">
        <f t="shared" si="14"/>
        <v>44</v>
      </c>
    </row>
    <row r="75" spans="1:23" x14ac:dyDescent="0.25">
      <c r="A75">
        <v>6417</v>
      </c>
      <c r="B75" t="s">
        <v>6001</v>
      </c>
      <c r="C75" s="1">
        <v>2</v>
      </c>
      <c r="D75">
        <v>251</v>
      </c>
      <c r="J75" s="2">
        <f t="shared" si="15"/>
        <v>1.76</v>
      </c>
      <c r="K75" s="2">
        <f t="shared" si="23"/>
        <v>1.4139999999999999</v>
      </c>
      <c r="L75" s="2">
        <f t="shared" si="24"/>
        <v>1.204</v>
      </c>
      <c r="M75" s="2">
        <f t="shared" si="25"/>
        <v>1.7</v>
      </c>
      <c r="N75" s="2">
        <f t="shared" si="16"/>
        <v>1.7</v>
      </c>
      <c r="O75" s="2">
        <f t="shared" si="26"/>
        <v>1.6</v>
      </c>
      <c r="P75" s="2">
        <f t="shared" si="27"/>
        <v>1.4</v>
      </c>
      <c r="Q75" s="2">
        <f t="shared" si="17"/>
        <v>1.7</v>
      </c>
      <c r="R75" s="2">
        <f t="shared" si="20"/>
        <v>1.8</v>
      </c>
      <c r="S75" s="2">
        <f t="shared" si="21"/>
        <v>1.8</v>
      </c>
      <c r="T75" s="2">
        <f t="shared" si="18"/>
        <v>1.7</v>
      </c>
      <c r="U75" s="2">
        <f t="shared" si="19"/>
        <v>1.8</v>
      </c>
      <c r="V75" s="2">
        <f t="shared" si="22"/>
        <v>1.38</v>
      </c>
      <c r="W75" s="1">
        <f t="shared" si="14"/>
        <v>1.6</v>
      </c>
    </row>
    <row r="76" spans="1:23" x14ac:dyDescent="0.25">
      <c r="A76">
        <v>6421</v>
      </c>
      <c r="B76" t="s">
        <v>6003</v>
      </c>
      <c r="C76" s="1">
        <v>6</v>
      </c>
      <c r="D76">
        <v>251</v>
      </c>
      <c r="J76" s="2">
        <f t="shared" si="15"/>
        <v>5.28</v>
      </c>
      <c r="K76" s="2">
        <f t="shared" si="23"/>
        <v>4.242</v>
      </c>
      <c r="L76" s="2">
        <f t="shared" si="24"/>
        <v>3.6120000000000001</v>
      </c>
      <c r="M76" s="2">
        <f t="shared" si="25"/>
        <v>5.0999999999999996</v>
      </c>
      <c r="N76" s="2">
        <f t="shared" si="16"/>
        <v>5.0999999999999996</v>
      </c>
      <c r="O76" s="2">
        <f t="shared" si="26"/>
        <v>4.8000000000000007</v>
      </c>
      <c r="P76" s="2">
        <f t="shared" si="27"/>
        <v>4.1999999999999993</v>
      </c>
      <c r="Q76" s="2">
        <f t="shared" si="17"/>
        <v>5.0999999999999996</v>
      </c>
      <c r="R76" s="2">
        <f t="shared" si="20"/>
        <v>5.4</v>
      </c>
      <c r="S76" s="2">
        <f t="shared" si="21"/>
        <v>5.4</v>
      </c>
      <c r="T76" s="2">
        <f t="shared" si="18"/>
        <v>5.0999999999999996</v>
      </c>
      <c r="U76" s="2">
        <f t="shared" si="19"/>
        <v>5.4</v>
      </c>
      <c r="V76" s="2">
        <f t="shared" si="22"/>
        <v>4.1399999999999997</v>
      </c>
      <c r="W76" s="1">
        <f t="shared" si="14"/>
        <v>4.8000000000000007</v>
      </c>
    </row>
    <row r="77" spans="1:23" x14ac:dyDescent="0.25">
      <c r="A77">
        <v>6422</v>
      </c>
      <c r="B77" t="s">
        <v>6004</v>
      </c>
      <c r="C77" s="1">
        <v>106</v>
      </c>
      <c r="D77">
        <v>251</v>
      </c>
      <c r="J77" s="2">
        <f t="shared" si="15"/>
        <v>93.28</v>
      </c>
      <c r="K77" s="2">
        <f t="shared" si="23"/>
        <v>74.941999999999993</v>
      </c>
      <c r="L77" s="2">
        <f t="shared" si="24"/>
        <v>63.811999999999998</v>
      </c>
      <c r="M77" s="2">
        <f t="shared" si="25"/>
        <v>90.1</v>
      </c>
      <c r="N77" s="2">
        <f t="shared" si="16"/>
        <v>90.1</v>
      </c>
      <c r="O77" s="2">
        <f t="shared" si="26"/>
        <v>84.800000000000011</v>
      </c>
      <c r="P77" s="2">
        <f t="shared" si="27"/>
        <v>74.199999999999989</v>
      </c>
      <c r="Q77" s="2">
        <f t="shared" si="17"/>
        <v>90.1</v>
      </c>
      <c r="R77" s="2">
        <f t="shared" si="20"/>
        <v>95.4</v>
      </c>
      <c r="S77" s="2">
        <f t="shared" si="21"/>
        <v>95.4</v>
      </c>
      <c r="T77" s="2">
        <f t="shared" si="18"/>
        <v>90.1</v>
      </c>
      <c r="U77" s="2">
        <f t="shared" si="19"/>
        <v>95.4</v>
      </c>
      <c r="V77" s="2">
        <f t="shared" si="22"/>
        <v>73.14</v>
      </c>
      <c r="W77" s="1">
        <f t="shared" si="14"/>
        <v>84.800000000000011</v>
      </c>
    </row>
    <row r="78" spans="1:23" x14ac:dyDescent="0.25">
      <c r="A78">
        <v>6427</v>
      </c>
      <c r="B78" t="s">
        <v>6005</v>
      </c>
      <c r="C78" s="1">
        <v>10</v>
      </c>
      <c r="D78">
        <v>251</v>
      </c>
      <c r="J78" s="2">
        <f t="shared" si="15"/>
        <v>8.8000000000000007</v>
      </c>
      <c r="K78" s="2">
        <f t="shared" si="23"/>
        <v>7.0699999999999994</v>
      </c>
      <c r="L78" s="2">
        <f t="shared" si="24"/>
        <v>6.02</v>
      </c>
      <c r="M78" s="2">
        <f t="shared" si="25"/>
        <v>8.5</v>
      </c>
      <c r="N78" s="2">
        <f t="shared" si="16"/>
        <v>8.5</v>
      </c>
      <c r="O78" s="2">
        <f t="shared" si="26"/>
        <v>8</v>
      </c>
      <c r="P78" s="2">
        <f t="shared" si="27"/>
        <v>7</v>
      </c>
      <c r="Q78" s="2">
        <f t="shared" si="17"/>
        <v>8.5</v>
      </c>
      <c r="R78" s="2">
        <f t="shared" si="20"/>
        <v>9</v>
      </c>
      <c r="S78" s="2">
        <f t="shared" si="21"/>
        <v>9</v>
      </c>
      <c r="T78" s="2">
        <f t="shared" si="18"/>
        <v>8.5</v>
      </c>
      <c r="U78" s="2">
        <f t="shared" si="19"/>
        <v>9</v>
      </c>
      <c r="V78" s="2">
        <f t="shared" si="22"/>
        <v>6.8999999999999995</v>
      </c>
      <c r="W78" s="1">
        <f t="shared" si="14"/>
        <v>8</v>
      </c>
    </row>
    <row r="79" spans="1:23" x14ac:dyDescent="0.25">
      <c r="A79">
        <v>6444</v>
      </c>
      <c r="B79" t="s">
        <v>6015</v>
      </c>
      <c r="C79" s="1">
        <v>5</v>
      </c>
      <c r="D79">
        <v>251</v>
      </c>
      <c r="J79" s="2">
        <f t="shared" si="15"/>
        <v>4.4000000000000004</v>
      </c>
      <c r="K79" s="2">
        <f t="shared" si="23"/>
        <v>3.5349999999999997</v>
      </c>
      <c r="L79" s="2">
        <f t="shared" si="24"/>
        <v>3.01</v>
      </c>
      <c r="M79" s="2">
        <f t="shared" si="25"/>
        <v>4.25</v>
      </c>
      <c r="N79" s="2">
        <f t="shared" si="16"/>
        <v>4.25</v>
      </c>
      <c r="O79" s="2">
        <f t="shared" si="26"/>
        <v>4</v>
      </c>
      <c r="P79" s="2">
        <f t="shared" si="27"/>
        <v>3.5</v>
      </c>
      <c r="Q79" s="2">
        <f t="shared" si="17"/>
        <v>4.25</v>
      </c>
      <c r="R79" s="2">
        <f t="shared" si="20"/>
        <v>4.5</v>
      </c>
      <c r="S79" s="2">
        <f t="shared" si="21"/>
        <v>4.5</v>
      </c>
      <c r="T79" s="2">
        <f t="shared" si="18"/>
        <v>4.25</v>
      </c>
      <c r="U79" s="2">
        <f t="shared" si="19"/>
        <v>4.5</v>
      </c>
      <c r="V79" s="2">
        <f t="shared" si="22"/>
        <v>3.4499999999999997</v>
      </c>
      <c r="W79" s="1">
        <f t="shared" si="14"/>
        <v>4</v>
      </c>
    </row>
    <row r="80" spans="1:23" x14ac:dyDescent="0.25">
      <c r="A80">
        <v>6446</v>
      </c>
      <c r="B80" t="s">
        <v>6016</v>
      </c>
      <c r="C80" s="1">
        <v>10</v>
      </c>
      <c r="D80">
        <v>251</v>
      </c>
      <c r="J80" s="2">
        <f t="shared" si="15"/>
        <v>8.8000000000000007</v>
      </c>
      <c r="K80" s="2">
        <f t="shared" si="23"/>
        <v>7.0699999999999994</v>
      </c>
      <c r="L80" s="2">
        <f t="shared" si="24"/>
        <v>6.02</v>
      </c>
      <c r="M80" s="2">
        <f t="shared" si="25"/>
        <v>8.5</v>
      </c>
      <c r="N80" s="2">
        <f t="shared" si="16"/>
        <v>8.5</v>
      </c>
      <c r="O80" s="2">
        <f t="shared" si="26"/>
        <v>8</v>
      </c>
      <c r="P80" s="2">
        <f t="shared" si="27"/>
        <v>7</v>
      </c>
      <c r="Q80" s="2">
        <f t="shared" si="17"/>
        <v>8.5</v>
      </c>
      <c r="R80" s="2">
        <f t="shared" si="20"/>
        <v>9</v>
      </c>
      <c r="S80" s="2">
        <f t="shared" si="21"/>
        <v>9</v>
      </c>
      <c r="T80" s="2">
        <f t="shared" si="18"/>
        <v>8.5</v>
      </c>
      <c r="U80" s="2">
        <f t="shared" si="19"/>
        <v>9</v>
      </c>
      <c r="V80" s="2">
        <f t="shared" si="22"/>
        <v>6.8999999999999995</v>
      </c>
      <c r="W80" s="1">
        <f t="shared" si="14"/>
        <v>8</v>
      </c>
    </row>
    <row r="81" spans="1:23" x14ac:dyDescent="0.25">
      <c r="A81">
        <v>6448</v>
      </c>
      <c r="B81" t="s">
        <v>6017</v>
      </c>
      <c r="C81" s="1">
        <v>8</v>
      </c>
      <c r="D81">
        <v>251</v>
      </c>
      <c r="J81" s="2">
        <f t="shared" si="15"/>
        <v>7.04</v>
      </c>
      <c r="K81" s="2">
        <f t="shared" si="23"/>
        <v>5.6559999999999997</v>
      </c>
      <c r="L81" s="2">
        <f t="shared" si="24"/>
        <v>4.8159999999999998</v>
      </c>
      <c r="M81" s="2">
        <f t="shared" si="25"/>
        <v>6.8</v>
      </c>
      <c r="N81" s="2">
        <f t="shared" si="16"/>
        <v>6.8</v>
      </c>
      <c r="O81" s="2">
        <f t="shared" si="26"/>
        <v>6.4</v>
      </c>
      <c r="P81" s="2">
        <f t="shared" si="27"/>
        <v>5.6</v>
      </c>
      <c r="Q81" s="2">
        <f t="shared" si="17"/>
        <v>6.8</v>
      </c>
      <c r="R81" s="2">
        <f t="shared" si="20"/>
        <v>7.2</v>
      </c>
      <c r="S81" s="2">
        <f t="shared" si="21"/>
        <v>7.2</v>
      </c>
      <c r="T81" s="2">
        <f t="shared" si="18"/>
        <v>6.8</v>
      </c>
      <c r="U81" s="2">
        <f t="shared" si="19"/>
        <v>7.2</v>
      </c>
      <c r="V81" s="2">
        <f t="shared" si="22"/>
        <v>5.52</v>
      </c>
      <c r="W81" s="1">
        <f t="shared" si="14"/>
        <v>6.4</v>
      </c>
    </row>
    <row r="82" spans="1:23" x14ac:dyDescent="0.25">
      <c r="A82">
        <v>6463</v>
      </c>
      <c r="B82" t="s">
        <v>6028</v>
      </c>
      <c r="C82" s="1">
        <v>30</v>
      </c>
      <c r="D82">
        <v>251</v>
      </c>
      <c r="J82" s="2">
        <f t="shared" si="15"/>
        <v>26.4</v>
      </c>
      <c r="K82" s="2">
        <f t="shared" si="23"/>
        <v>21.209999999999997</v>
      </c>
      <c r="L82" s="2">
        <f t="shared" si="24"/>
        <v>18.059999999999999</v>
      </c>
      <c r="M82" s="2">
        <f t="shared" si="25"/>
        <v>25.5</v>
      </c>
      <c r="N82" s="2">
        <f t="shared" si="16"/>
        <v>25.5</v>
      </c>
      <c r="O82" s="2">
        <f t="shared" si="26"/>
        <v>24</v>
      </c>
      <c r="P82" s="2">
        <f t="shared" si="27"/>
        <v>21</v>
      </c>
      <c r="Q82" s="2">
        <f t="shared" si="17"/>
        <v>25.5</v>
      </c>
      <c r="R82" s="2">
        <f t="shared" si="20"/>
        <v>27</v>
      </c>
      <c r="S82" s="2">
        <f t="shared" si="21"/>
        <v>27</v>
      </c>
      <c r="T82" s="2">
        <f t="shared" si="18"/>
        <v>25.5</v>
      </c>
      <c r="U82" s="2">
        <f t="shared" si="19"/>
        <v>27</v>
      </c>
      <c r="V82" s="2">
        <f t="shared" si="22"/>
        <v>20.7</v>
      </c>
      <c r="W82" s="1">
        <f t="shared" si="14"/>
        <v>24</v>
      </c>
    </row>
    <row r="83" spans="1:23" x14ac:dyDescent="0.25">
      <c r="A83">
        <v>6475</v>
      </c>
      <c r="B83" t="s">
        <v>6034</v>
      </c>
      <c r="C83" s="1">
        <v>186</v>
      </c>
      <c r="D83">
        <v>251</v>
      </c>
      <c r="J83" s="2">
        <f t="shared" si="15"/>
        <v>163.68</v>
      </c>
      <c r="K83" s="2">
        <f t="shared" si="23"/>
        <v>131.50199999999998</v>
      </c>
      <c r="L83" s="2">
        <f t="shared" si="24"/>
        <v>111.97199999999999</v>
      </c>
      <c r="M83" s="2">
        <f t="shared" si="25"/>
        <v>158.1</v>
      </c>
      <c r="N83" s="2">
        <f t="shared" si="16"/>
        <v>158.1</v>
      </c>
      <c r="O83" s="2">
        <f t="shared" si="26"/>
        <v>148.80000000000001</v>
      </c>
      <c r="P83" s="2">
        <f t="shared" si="27"/>
        <v>130.19999999999999</v>
      </c>
      <c r="Q83" s="2">
        <f t="shared" si="17"/>
        <v>158.1</v>
      </c>
      <c r="R83" s="2">
        <f t="shared" si="20"/>
        <v>167.4</v>
      </c>
      <c r="S83" s="2">
        <f t="shared" si="21"/>
        <v>167.4</v>
      </c>
      <c r="T83" s="2">
        <f t="shared" si="18"/>
        <v>158.1</v>
      </c>
      <c r="U83" s="2">
        <f t="shared" si="19"/>
        <v>167.4</v>
      </c>
      <c r="V83" s="2">
        <f t="shared" si="22"/>
        <v>128.34</v>
      </c>
      <c r="W83" s="1">
        <f t="shared" si="14"/>
        <v>148.80000000000001</v>
      </c>
    </row>
    <row r="84" spans="1:23" x14ac:dyDescent="0.25">
      <c r="A84">
        <v>6476</v>
      </c>
      <c r="B84" t="s">
        <v>6035</v>
      </c>
      <c r="C84" s="1">
        <v>340</v>
      </c>
      <c r="D84">
        <v>251</v>
      </c>
      <c r="J84" s="2">
        <f t="shared" si="15"/>
        <v>299.2</v>
      </c>
      <c r="K84" s="2">
        <f t="shared" si="23"/>
        <v>240.38</v>
      </c>
      <c r="L84" s="2">
        <f t="shared" si="24"/>
        <v>204.68</v>
      </c>
      <c r="M84" s="2">
        <f t="shared" si="25"/>
        <v>289</v>
      </c>
      <c r="N84" s="2">
        <f t="shared" si="16"/>
        <v>289</v>
      </c>
      <c r="O84" s="2">
        <f t="shared" si="26"/>
        <v>272</v>
      </c>
      <c r="P84" s="2">
        <f t="shared" si="27"/>
        <v>237.99999999999997</v>
      </c>
      <c r="Q84" s="2">
        <f t="shared" si="17"/>
        <v>289</v>
      </c>
      <c r="R84" s="2">
        <f t="shared" si="20"/>
        <v>306</v>
      </c>
      <c r="S84" s="2">
        <f t="shared" si="21"/>
        <v>306</v>
      </c>
      <c r="T84" s="2">
        <f t="shared" si="18"/>
        <v>289</v>
      </c>
      <c r="U84" s="2">
        <f t="shared" si="19"/>
        <v>306</v>
      </c>
      <c r="V84" s="2">
        <f t="shared" si="22"/>
        <v>234.6</v>
      </c>
      <c r="W84" s="1">
        <f t="shared" si="14"/>
        <v>272</v>
      </c>
    </row>
    <row r="85" spans="1:23" x14ac:dyDescent="0.25">
      <c r="A85">
        <v>6479</v>
      </c>
      <c r="B85" t="s">
        <v>6037</v>
      </c>
      <c r="C85" s="1">
        <v>33</v>
      </c>
      <c r="D85">
        <v>251</v>
      </c>
      <c r="J85" s="2">
        <f t="shared" si="15"/>
        <v>29.04</v>
      </c>
      <c r="K85" s="2">
        <f t="shared" si="23"/>
        <v>23.331</v>
      </c>
      <c r="L85" s="2">
        <f t="shared" si="24"/>
        <v>19.866</v>
      </c>
      <c r="M85" s="2">
        <f t="shared" si="25"/>
        <v>28.05</v>
      </c>
      <c r="N85" s="2">
        <f t="shared" si="16"/>
        <v>28.05</v>
      </c>
      <c r="O85" s="2">
        <f t="shared" si="26"/>
        <v>26.400000000000002</v>
      </c>
      <c r="P85" s="2">
        <f t="shared" si="27"/>
        <v>23.099999999999998</v>
      </c>
      <c r="Q85" s="2">
        <f t="shared" si="17"/>
        <v>28.05</v>
      </c>
      <c r="R85" s="2">
        <f t="shared" si="20"/>
        <v>29.7</v>
      </c>
      <c r="S85" s="2">
        <f t="shared" si="21"/>
        <v>29.7</v>
      </c>
      <c r="T85" s="2">
        <f t="shared" si="18"/>
        <v>28.05</v>
      </c>
      <c r="U85" s="2">
        <f t="shared" si="19"/>
        <v>29.7</v>
      </c>
      <c r="V85" s="2">
        <f t="shared" si="22"/>
        <v>22.77</v>
      </c>
      <c r="W85" s="1">
        <f t="shared" si="14"/>
        <v>26.400000000000002</v>
      </c>
    </row>
    <row r="86" spans="1:23" x14ac:dyDescent="0.25">
      <c r="A86">
        <v>6481</v>
      </c>
      <c r="B86" t="s">
        <v>6038</v>
      </c>
      <c r="C86" s="1">
        <v>26</v>
      </c>
      <c r="D86">
        <v>251</v>
      </c>
      <c r="J86" s="2">
        <f t="shared" si="15"/>
        <v>22.88</v>
      </c>
      <c r="K86" s="2">
        <f t="shared" si="23"/>
        <v>18.381999999999998</v>
      </c>
      <c r="L86" s="2">
        <f t="shared" si="24"/>
        <v>15.651999999999999</v>
      </c>
      <c r="M86" s="2">
        <f t="shared" si="25"/>
        <v>22.099999999999998</v>
      </c>
      <c r="N86" s="2">
        <f t="shared" si="16"/>
        <v>22.099999999999998</v>
      </c>
      <c r="O86" s="2">
        <f t="shared" si="26"/>
        <v>20.8</v>
      </c>
      <c r="P86" s="2">
        <f t="shared" si="27"/>
        <v>18.2</v>
      </c>
      <c r="Q86" s="2">
        <f t="shared" si="17"/>
        <v>22.099999999999998</v>
      </c>
      <c r="R86" s="2">
        <f t="shared" si="20"/>
        <v>23.400000000000002</v>
      </c>
      <c r="S86" s="2">
        <f t="shared" si="21"/>
        <v>23.400000000000002</v>
      </c>
      <c r="T86" s="2">
        <f t="shared" si="18"/>
        <v>22.099999999999998</v>
      </c>
      <c r="U86" s="2">
        <f t="shared" si="19"/>
        <v>23.400000000000002</v>
      </c>
      <c r="V86" s="2">
        <f t="shared" si="22"/>
        <v>17.939999999999998</v>
      </c>
      <c r="W86" s="1">
        <f t="shared" si="14"/>
        <v>20.8</v>
      </c>
    </row>
    <row r="87" spans="1:23" x14ac:dyDescent="0.25">
      <c r="A87">
        <v>6485</v>
      </c>
      <c r="B87" t="s">
        <v>6041</v>
      </c>
      <c r="C87" s="1">
        <v>5</v>
      </c>
      <c r="D87">
        <v>251</v>
      </c>
      <c r="J87" s="2">
        <f t="shared" si="15"/>
        <v>4.4000000000000004</v>
      </c>
      <c r="K87" s="2">
        <f t="shared" si="23"/>
        <v>3.5349999999999997</v>
      </c>
      <c r="L87" s="2">
        <f t="shared" si="24"/>
        <v>3.01</v>
      </c>
      <c r="M87" s="2">
        <f t="shared" si="25"/>
        <v>4.25</v>
      </c>
      <c r="N87" s="2">
        <f t="shared" si="16"/>
        <v>4.25</v>
      </c>
      <c r="O87" s="2">
        <f t="shared" si="26"/>
        <v>4</v>
      </c>
      <c r="P87" s="2">
        <f t="shared" si="27"/>
        <v>3.5</v>
      </c>
      <c r="Q87" s="2">
        <f t="shared" si="17"/>
        <v>4.25</v>
      </c>
      <c r="R87" s="2">
        <f t="shared" si="20"/>
        <v>4.5</v>
      </c>
      <c r="S87" s="2">
        <f t="shared" si="21"/>
        <v>4.5</v>
      </c>
      <c r="T87" s="2">
        <f t="shared" si="18"/>
        <v>4.25</v>
      </c>
      <c r="U87" s="2">
        <f t="shared" si="19"/>
        <v>4.5</v>
      </c>
      <c r="V87" s="2">
        <f t="shared" si="22"/>
        <v>3.4499999999999997</v>
      </c>
      <c r="W87" s="1">
        <f t="shared" si="14"/>
        <v>4</v>
      </c>
    </row>
    <row r="88" spans="1:23" x14ac:dyDescent="0.25">
      <c r="A88">
        <v>6488</v>
      </c>
      <c r="B88" t="s">
        <v>6045</v>
      </c>
      <c r="C88" s="1">
        <v>5</v>
      </c>
      <c r="D88">
        <v>251</v>
      </c>
      <c r="J88" s="2">
        <f t="shared" si="15"/>
        <v>4.4000000000000004</v>
      </c>
      <c r="K88" s="2">
        <f t="shared" si="23"/>
        <v>3.5349999999999997</v>
      </c>
      <c r="L88" s="2">
        <f t="shared" si="24"/>
        <v>3.01</v>
      </c>
      <c r="M88" s="2">
        <f t="shared" si="25"/>
        <v>4.25</v>
      </c>
      <c r="N88" s="2">
        <f t="shared" si="16"/>
        <v>4.25</v>
      </c>
      <c r="O88" s="2">
        <f t="shared" si="26"/>
        <v>4</v>
      </c>
      <c r="P88" s="2">
        <f t="shared" si="27"/>
        <v>3.5</v>
      </c>
      <c r="Q88" s="2">
        <f t="shared" si="17"/>
        <v>4.25</v>
      </c>
      <c r="R88" s="2">
        <f t="shared" si="20"/>
        <v>4.5</v>
      </c>
      <c r="S88" s="2">
        <f t="shared" si="21"/>
        <v>4.5</v>
      </c>
      <c r="T88" s="2">
        <f t="shared" si="18"/>
        <v>4.25</v>
      </c>
      <c r="U88" s="2">
        <f t="shared" si="19"/>
        <v>4.5</v>
      </c>
      <c r="V88" s="2">
        <f t="shared" si="22"/>
        <v>3.4499999999999997</v>
      </c>
      <c r="W88" s="1">
        <f t="shared" si="14"/>
        <v>4</v>
      </c>
    </row>
    <row r="89" spans="1:23" x14ac:dyDescent="0.25">
      <c r="A89">
        <v>6491</v>
      </c>
      <c r="B89" t="s">
        <v>6046</v>
      </c>
      <c r="C89" s="1">
        <v>4</v>
      </c>
      <c r="D89">
        <v>251</v>
      </c>
      <c r="J89" s="2">
        <f t="shared" si="15"/>
        <v>3.52</v>
      </c>
      <c r="K89" s="2">
        <f t="shared" si="23"/>
        <v>2.8279999999999998</v>
      </c>
      <c r="L89" s="2">
        <f t="shared" si="24"/>
        <v>2.4079999999999999</v>
      </c>
      <c r="M89" s="2">
        <f t="shared" si="25"/>
        <v>3.4</v>
      </c>
      <c r="N89" s="2">
        <f t="shared" si="16"/>
        <v>3.4</v>
      </c>
      <c r="O89" s="2">
        <f t="shared" si="26"/>
        <v>3.2</v>
      </c>
      <c r="P89" s="2">
        <f t="shared" si="27"/>
        <v>2.8</v>
      </c>
      <c r="Q89" s="2">
        <f t="shared" si="17"/>
        <v>3.4</v>
      </c>
      <c r="R89" s="2">
        <f t="shared" si="20"/>
        <v>3.6</v>
      </c>
      <c r="S89" s="2">
        <f t="shared" si="21"/>
        <v>3.6</v>
      </c>
      <c r="T89" s="2">
        <f t="shared" si="18"/>
        <v>3.4</v>
      </c>
      <c r="U89" s="2">
        <f t="shared" si="19"/>
        <v>3.6</v>
      </c>
      <c r="V89" s="2">
        <f t="shared" si="22"/>
        <v>2.76</v>
      </c>
      <c r="W89" s="1">
        <f t="shared" si="14"/>
        <v>3.2</v>
      </c>
    </row>
    <row r="90" spans="1:23" x14ac:dyDescent="0.25">
      <c r="A90">
        <v>6512</v>
      </c>
      <c r="B90" t="s">
        <v>6062</v>
      </c>
      <c r="C90" s="1">
        <v>4</v>
      </c>
      <c r="D90">
        <v>251</v>
      </c>
      <c r="J90" s="2">
        <f t="shared" si="15"/>
        <v>3.52</v>
      </c>
      <c r="K90" s="2">
        <f t="shared" si="23"/>
        <v>2.8279999999999998</v>
      </c>
      <c r="L90" s="2">
        <f t="shared" si="24"/>
        <v>2.4079999999999999</v>
      </c>
      <c r="M90" s="2">
        <f t="shared" si="25"/>
        <v>3.4</v>
      </c>
      <c r="N90" s="2">
        <f t="shared" si="16"/>
        <v>3.4</v>
      </c>
      <c r="O90" s="2">
        <f t="shared" si="26"/>
        <v>3.2</v>
      </c>
      <c r="P90" s="2">
        <f t="shared" si="27"/>
        <v>2.8</v>
      </c>
      <c r="Q90" s="2">
        <f t="shared" si="17"/>
        <v>3.4</v>
      </c>
      <c r="R90" s="2">
        <f t="shared" si="20"/>
        <v>3.6</v>
      </c>
      <c r="S90" s="2">
        <f t="shared" si="21"/>
        <v>3.6</v>
      </c>
      <c r="T90" s="2">
        <f t="shared" si="18"/>
        <v>3.4</v>
      </c>
      <c r="U90" s="2">
        <f t="shared" si="19"/>
        <v>3.6</v>
      </c>
      <c r="V90" s="2">
        <f t="shared" si="22"/>
        <v>2.76</v>
      </c>
      <c r="W90" s="1">
        <f t="shared" si="14"/>
        <v>3.2</v>
      </c>
    </row>
    <row r="91" spans="1:23" x14ac:dyDescent="0.25">
      <c r="A91">
        <v>6514</v>
      </c>
      <c r="B91" t="s">
        <v>6065</v>
      </c>
      <c r="C91" s="1">
        <v>18</v>
      </c>
      <c r="D91">
        <v>251</v>
      </c>
      <c r="J91" s="2">
        <f t="shared" si="15"/>
        <v>15.84</v>
      </c>
      <c r="K91" s="2">
        <f t="shared" si="23"/>
        <v>12.725999999999999</v>
      </c>
      <c r="L91" s="2">
        <f t="shared" si="24"/>
        <v>10.836</v>
      </c>
      <c r="M91" s="2">
        <f t="shared" si="25"/>
        <v>15.299999999999999</v>
      </c>
      <c r="N91" s="2">
        <f t="shared" si="16"/>
        <v>15.299999999999999</v>
      </c>
      <c r="O91" s="2">
        <f t="shared" si="26"/>
        <v>14.4</v>
      </c>
      <c r="P91" s="2">
        <f t="shared" si="27"/>
        <v>12.6</v>
      </c>
      <c r="Q91" s="2">
        <f t="shared" si="17"/>
        <v>15.299999999999999</v>
      </c>
      <c r="R91" s="2">
        <f t="shared" si="20"/>
        <v>16.2</v>
      </c>
      <c r="S91" s="2">
        <f t="shared" si="21"/>
        <v>16.2</v>
      </c>
      <c r="T91" s="2">
        <f t="shared" si="18"/>
        <v>15.299999999999999</v>
      </c>
      <c r="U91" s="2">
        <f t="shared" si="19"/>
        <v>16.2</v>
      </c>
      <c r="V91" s="2">
        <f t="shared" si="22"/>
        <v>12.419999999999998</v>
      </c>
      <c r="W91" s="1">
        <f t="shared" si="14"/>
        <v>14.4</v>
      </c>
    </row>
    <row r="92" spans="1:23" x14ac:dyDescent="0.25">
      <c r="A92">
        <v>6518</v>
      </c>
      <c r="B92" t="s">
        <v>6067</v>
      </c>
      <c r="C92" s="1">
        <v>50</v>
      </c>
      <c r="D92">
        <v>251</v>
      </c>
      <c r="J92" s="2">
        <f t="shared" si="15"/>
        <v>44</v>
      </c>
      <c r="K92" s="2">
        <f t="shared" si="23"/>
        <v>35.35</v>
      </c>
      <c r="L92" s="2">
        <f t="shared" si="24"/>
        <v>30.099999999999998</v>
      </c>
      <c r="M92" s="2">
        <f t="shared" si="25"/>
        <v>42.5</v>
      </c>
      <c r="N92" s="2">
        <f t="shared" si="16"/>
        <v>42.5</v>
      </c>
      <c r="O92" s="2">
        <f t="shared" si="26"/>
        <v>40</v>
      </c>
      <c r="P92" s="2">
        <f t="shared" si="27"/>
        <v>35</v>
      </c>
      <c r="Q92" s="2">
        <f t="shared" si="17"/>
        <v>42.5</v>
      </c>
      <c r="R92" s="2">
        <f t="shared" si="20"/>
        <v>45</v>
      </c>
      <c r="S92" s="2">
        <f t="shared" si="21"/>
        <v>45</v>
      </c>
      <c r="T92" s="2">
        <f t="shared" si="18"/>
        <v>42.5</v>
      </c>
      <c r="U92" s="2">
        <f t="shared" si="19"/>
        <v>45</v>
      </c>
      <c r="V92" s="2">
        <f t="shared" si="22"/>
        <v>34.5</v>
      </c>
      <c r="W92" s="1">
        <f t="shared" si="14"/>
        <v>40</v>
      </c>
    </row>
    <row r="93" spans="1:23" x14ac:dyDescent="0.25">
      <c r="A93">
        <v>6528</v>
      </c>
      <c r="B93" t="s">
        <v>6073</v>
      </c>
      <c r="C93" s="1">
        <v>32</v>
      </c>
      <c r="D93">
        <v>251</v>
      </c>
      <c r="J93" s="2">
        <f t="shared" si="15"/>
        <v>28.16</v>
      </c>
      <c r="K93" s="2">
        <f t="shared" si="23"/>
        <v>22.623999999999999</v>
      </c>
      <c r="L93" s="2">
        <f t="shared" si="24"/>
        <v>19.263999999999999</v>
      </c>
      <c r="M93" s="2">
        <f t="shared" si="25"/>
        <v>27.2</v>
      </c>
      <c r="N93" s="2">
        <f t="shared" si="16"/>
        <v>27.2</v>
      </c>
      <c r="O93" s="2">
        <f t="shared" si="26"/>
        <v>25.6</v>
      </c>
      <c r="P93" s="2">
        <f t="shared" si="27"/>
        <v>22.4</v>
      </c>
      <c r="Q93" s="2">
        <f t="shared" si="17"/>
        <v>27.2</v>
      </c>
      <c r="R93" s="2">
        <f t="shared" si="20"/>
        <v>28.8</v>
      </c>
      <c r="S93" s="2">
        <f t="shared" si="21"/>
        <v>28.8</v>
      </c>
      <c r="T93" s="2">
        <f t="shared" si="18"/>
        <v>27.2</v>
      </c>
      <c r="U93" s="2">
        <f t="shared" si="19"/>
        <v>28.8</v>
      </c>
      <c r="V93" s="2">
        <f t="shared" si="22"/>
        <v>22.08</v>
      </c>
      <c r="W93" s="1">
        <f t="shared" si="14"/>
        <v>25.6</v>
      </c>
    </row>
    <row r="94" spans="1:23" x14ac:dyDescent="0.25">
      <c r="A94">
        <v>6529</v>
      </c>
      <c r="B94" t="s">
        <v>6074</v>
      </c>
      <c r="C94" s="1">
        <v>3</v>
      </c>
      <c r="D94">
        <v>251</v>
      </c>
      <c r="J94" s="2">
        <f t="shared" si="15"/>
        <v>2.64</v>
      </c>
      <c r="K94" s="2">
        <f t="shared" si="23"/>
        <v>2.121</v>
      </c>
      <c r="L94" s="2">
        <f t="shared" si="24"/>
        <v>1.806</v>
      </c>
      <c r="M94" s="2">
        <f t="shared" si="25"/>
        <v>2.5499999999999998</v>
      </c>
      <c r="N94" s="2">
        <f t="shared" si="16"/>
        <v>2.5499999999999998</v>
      </c>
      <c r="O94" s="2">
        <f t="shared" si="26"/>
        <v>2.4000000000000004</v>
      </c>
      <c r="P94" s="2">
        <f t="shared" si="27"/>
        <v>2.0999999999999996</v>
      </c>
      <c r="Q94" s="2">
        <f t="shared" si="17"/>
        <v>2.5499999999999998</v>
      </c>
      <c r="R94" s="2">
        <f t="shared" si="20"/>
        <v>2.7</v>
      </c>
      <c r="S94" s="2">
        <f t="shared" si="21"/>
        <v>2.7</v>
      </c>
      <c r="T94" s="2">
        <f t="shared" si="18"/>
        <v>2.5499999999999998</v>
      </c>
      <c r="U94" s="2">
        <f t="shared" si="19"/>
        <v>2.7</v>
      </c>
      <c r="V94" s="2">
        <f t="shared" si="22"/>
        <v>2.0699999999999998</v>
      </c>
      <c r="W94" s="1">
        <f t="shared" si="14"/>
        <v>2.4000000000000004</v>
      </c>
    </row>
    <row r="95" spans="1:23" x14ac:dyDescent="0.25">
      <c r="A95">
        <v>6538</v>
      </c>
      <c r="B95" t="s">
        <v>6080</v>
      </c>
      <c r="C95" s="1">
        <v>5</v>
      </c>
      <c r="D95">
        <v>251</v>
      </c>
      <c r="J95" s="2">
        <f t="shared" si="15"/>
        <v>4.4000000000000004</v>
      </c>
      <c r="K95" s="2">
        <f t="shared" si="23"/>
        <v>3.5349999999999997</v>
      </c>
      <c r="L95" s="2">
        <f t="shared" si="24"/>
        <v>3.01</v>
      </c>
      <c r="M95" s="2">
        <f t="shared" si="25"/>
        <v>4.25</v>
      </c>
      <c r="N95" s="2">
        <f t="shared" si="16"/>
        <v>4.25</v>
      </c>
      <c r="O95" s="2">
        <f t="shared" si="26"/>
        <v>4</v>
      </c>
      <c r="P95" s="2">
        <f t="shared" si="27"/>
        <v>3.5</v>
      </c>
      <c r="Q95" s="2">
        <f t="shared" si="17"/>
        <v>4.25</v>
      </c>
      <c r="R95" s="2">
        <f t="shared" si="20"/>
        <v>4.5</v>
      </c>
      <c r="S95" s="2">
        <f t="shared" si="21"/>
        <v>4.5</v>
      </c>
      <c r="T95" s="2">
        <f t="shared" si="18"/>
        <v>4.25</v>
      </c>
      <c r="U95" s="2">
        <f t="shared" si="19"/>
        <v>4.5</v>
      </c>
      <c r="V95" s="2">
        <f t="shared" si="22"/>
        <v>3.4499999999999997</v>
      </c>
      <c r="W95" s="1">
        <f t="shared" si="14"/>
        <v>4</v>
      </c>
    </row>
    <row r="96" spans="1:23" x14ac:dyDescent="0.25">
      <c r="A96">
        <v>6540</v>
      </c>
      <c r="B96" t="s">
        <v>6081</v>
      </c>
      <c r="C96" s="1">
        <v>4</v>
      </c>
      <c r="D96">
        <v>251</v>
      </c>
      <c r="J96" s="2">
        <f t="shared" si="15"/>
        <v>3.52</v>
      </c>
      <c r="K96" s="2">
        <f t="shared" si="23"/>
        <v>2.8279999999999998</v>
      </c>
      <c r="L96" s="2">
        <f t="shared" si="24"/>
        <v>2.4079999999999999</v>
      </c>
      <c r="M96" s="2">
        <f t="shared" si="25"/>
        <v>3.4</v>
      </c>
      <c r="N96" s="2">
        <f t="shared" si="16"/>
        <v>3.4</v>
      </c>
      <c r="O96" s="2">
        <f t="shared" si="26"/>
        <v>3.2</v>
      </c>
      <c r="P96" s="2">
        <f t="shared" si="27"/>
        <v>2.8</v>
      </c>
      <c r="Q96" s="2">
        <f t="shared" si="17"/>
        <v>3.4</v>
      </c>
      <c r="R96" s="2">
        <f t="shared" si="20"/>
        <v>3.6</v>
      </c>
      <c r="S96" s="2">
        <f t="shared" si="21"/>
        <v>3.6</v>
      </c>
      <c r="T96" s="2">
        <f t="shared" si="18"/>
        <v>3.4</v>
      </c>
      <c r="U96" s="2">
        <f t="shared" si="19"/>
        <v>3.6</v>
      </c>
      <c r="V96" s="2">
        <f t="shared" si="22"/>
        <v>2.76</v>
      </c>
      <c r="W96" s="1">
        <f t="shared" si="14"/>
        <v>3.2</v>
      </c>
    </row>
    <row r="97" spans="1:23" x14ac:dyDescent="0.25">
      <c r="A97">
        <v>6546</v>
      </c>
      <c r="B97" t="s">
        <v>6085</v>
      </c>
      <c r="C97" s="1">
        <v>5</v>
      </c>
      <c r="D97">
        <v>251</v>
      </c>
      <c r="J97" s="2">
        <f t="shared" si="15"/>
        <v>4.4000000000000004</v>
      </c>
      <c r="K97" s="2">
        <f t="shared" si="23"/>
        <v>3.5349999999999997</v>
      </c>
      <c r="L97" s="2">
        <f t="shared" si="24"/>
        <v>3.01</v>
      </c>
      <c r="M97" s="2">
        <f t="shared" si="25"/>
        <v>4.25</v>
      </c>
      <c r="N97" s="2">
        <f t="shared" si="16"/>
        <v>4.25</v>
      </c>
      <c r="O97" s="2">
        <f t="shared" si="26"/>
        <v>4</v>
      </c>
      <c r="P97" s="2">
        <f t="shared" si="27"/>
        <v>3.5</v>
      </c>
      <c r="Q97" s="2">
        <f t="shared" si="17"/>
        <v>4.25</v>
      </c>
      <c r="R97" s="2">
        <f t="shared" si="20"/>
        <v>4.5</v>
      </c>
      <c r="S97" s="2">
        <f t="shared" si="21"/>
        <v>4.5</v>
      </c>
      <c r="T97" s="2">
        <f t="shared" si="18"/>
        <v>4.25</v>
      </c>
      <c r="U97" s="2">
        <f t="shared" si="19"/>
        <v>4.5</v>
      </c>
      <c r="V97" s="2">
        <f t="shared" si="22"/>
        <v>3.4499999999999997</v>
      </c>
      <c r="W97" s="1">
        <f t="shared" si="14"/>
        <v>4</v>
      </c>
    </row>
    <row r="98" spans="1:23" x14ac:dyDescent="0.25">
      <c r="A98">
        <v>6558</v>
      </c>
      <c r="B98" t="s">
        <v>6092</v>
      </c>
      <c r="C98" s="1">
        <v>77</v>
      </c>
      <c r="D98">
        <v>251</v>
      </c>
      <c r="J98" s="2">
        <f t="shared" si="15"/>
        <v>67.760000000000005</v>
      </c>
      <c r="K98" s="2">
        <f t="shared" si="23"/>
        <v>54.439</v>
      </c>
      <c r="L98" s="2">
        <f t="shared" si="24"/>
        <v>46.353999999999999</v>
      </c>
      <c r="M98" s="2">
        <f t="shared" si="25"/>
        <v>65.45</v>
      </c>
      <c r="N98" s="2">
        <f t="shared" si="16"/>
        <v>65.45</v>
      </c>
      <c r="O98" s="2">
        <f t="shared" si="26"/>
        <v>61.6</v>
      </c>
      <c r="P98" s="2">
        <f t="shared" si="27"/>
        <v>53.9</v>
      </c>
      <c r="Q98" s="2">
        <f t="shared" si="17"/>
        <v>65.45</v>
      </c>
      <c r="R98" s="2">
        <f t="shared" si="20"/>
        <v>69.3</v>
      </c>
      <c r="S98" s="2">
        <f t="shared" si="21"/>
        <v>69.3</v>
      </c>
      <c r="T98" s="2">
        <f t="shared" si="18"/>
        <v>65.45</v>
      </c>
      <c r="U98" s="2">
        <f t="shared" si="19"/>
        <v>69.3</v>
      </c>
      <c r="V98" s="2">
        <f t="shared" si="22"/>
        <v>53.129999999999995</v>
      </c>
      <c r="W98" s="1">
        <f t="shared" si="14"/>
        <v>61.6</v>
      </c>
    </row>
    <row r="99" spans="1:23" x14ac:dyDescent="0.25">
      <c r="A99">
        <v>6562</v>
      </c>
      <c r="B99" t="s">
        <v>6094</v>
      </c>
      <c r="C99" s="1">
        <v>84</v>
      </c>
      <c r="D99">
        <v>251</v>
      </c>
      <c r="J99" s="2">
        <f t="shared" si="15"/>
        <v>73.92</v>
      </c>
      <c r="K99" s="2">
        <f t="shared" si="23"/>
        <v>59.387999999999998</v>
      </c>
      <c r="L99" s="2">
        <f t="shared" si="24"/>
        <v>50.567999999999998</v>
      </c>
      <c r="M99" s="2">
        <f t="shared" si="25"/>
        <v>71.399999999999991</v>
      </c>
      <c r="N99" s="2">
        <f t="shared" si="16"/>
        <v>71.399999999999991</v>
      </c>
      <c r="O99" s="2">
        <f t="shared" si="26"/>
        <v>67.2</v>
      </c>
      <c r="P99" s="2">
        <f t="shared" si="27"/>
        <v>58.8</v>
      </c>
      <c r="Q99" s="2">
        <f t="shared" si="17"/>
        <v>71.399999999999991</v>
      </c>
      <c r="R99" s="2">
        <f t="shared" si="20"/>
        <v>75.600000000000009</v>
      </c>
      <c r="S99" s="2">
        <f t="shared" si="21"/>
        <v>75.600000000000009</v>
      </c>
      <c r="T99" s="2">
        <f t="shared" si="18"/>
        <v>71.399999999999991</v>
      </c>
      <c r="U99" s="2">
        <f t="shared" si="19"/>
        <v>75.600000000000009</v>
      </c>
      <c r="V99" s="2">
        <f t="shared" si="22"/>
        <v>57.959999999999994</v>
      </c>
      <c r="W99" s="1">
        <f t="shared" si="14"/>
        <v>67.2</v>
      </c>
    </row>
    <row r="100" spans="1:23" x14ac:dyDescent="0.25">
      <c r="A100">
        <v>6563</v>
      </c>
      <c r="B100" t="s">
        <v>6095</v>
      </c>
      <c r="C100" s="1">
        <v>56</v>
      </c>
      <c r="D100">
        <v>251</v>
      </c>
      <c r="J100" s="2">
        <f t="shared" si="15"/>
        <v>49.28</v>
      </c>
      <c r="K100" s="2">
        <f t="shared" si="23"/>
        <v>39.591999999999999</v>
      </c>
      <c r="L100" s="2">
        <f t="shared" si="24"/>
        <v>33.711999999999996</v>
      </c>
      <c r="M100" s="2">
        <f t="shared" si="25"/>
        <v>47.6</v>
      </c>
      <c r="N100" s="2">
        <f t="shared" si="16"/>
        <v>47.6</v>
      </c>
      <c r="O100" s="2">
        <f t="shared" si="26"/>
        <v>44.800000000000004</v>
      </c>
      <c r="P100" s="2">
        <f t="shared" si="27"/>
        <v>39.199999999999996</v>
      </c>
      <c r="Q100" s="2">
        <f t="shared" si="17"/>
        <v>47.6</v>
      </c>
      <c r="R100" s="2">
        <f t="shared" si="20"/>
        <v>50.4</v>
      </c>
      <c r="S100" s="2">
        <f t="shared" si="21"/>
        <v>50.4</v>
      </c>
      <c r="T100" s="2">
        <f t="shared" si="18"/>
        <v>47.6</v>
      </c>
      <c r="U100" s="2">
        <f t="shared" si="19"/>
        <v>50.4</v>
      </c>
      <c r="V100" s="2">
        <f t="shared" si="22"/>
        <v>38.64</v>
      </c>
      <c r="W100" s="1">
        <f t="shared" si="14"/>
        <v>44.800000000000004</v>
      </c>
    </row>
    <row r="101" spans="1:23" x14ac:dyDescent="0.25">
      <c r="A101">
        <v>6565</v>
      </c>
      <c r="B101" t="s">
        <v>6096</v>
      </c>
      <c r="C101" s="1">
        <v>4</v>
      </c>
      <c r="D101">
        <v>251</v>
      </c>
      <c r="J101" s="2">
        <f t="shared" si="15"/>
        <v>3.52</v>
      </c>
      <c r="K101" s="2">
        <f t="shared" si="23"/>
        <v>2.8279999999999998</v>
      </c>
      <c r="L101" s="2">
        <f t="shared" si="24"/>
        <v>2.4079999999999999</v>
      </c>
      <c r="M101" s="2">
        <f t="shared" si="25"/>
        <v>3.4</v>
      </c>
      <c r="N101" s="2">
        <f t="shared" si="16"/>
        <v>3.4</v>
      </c>
      <c r="O101" s="2">
        <f t="shared" si="26"/>
        <v>3.2</v>
      </c>
      <c r="P101" s="2">
        <f t="shared" si="27"/>
        <v>2.8</v>
      </c>
      <c r="Q101" s="2">
        <f t="shared" si="17"/>
        <v>3.4</v>
      </c>
      <c r="R101" s="2">
        <f t="shared" si="20"/>
        <v>3.6</v>
      </c>
      <c r="S101" s="2">
        <f t="shared" si="21"/>
        <v>3.6</v>
      </c>
      <c r="T101" s="2">
        <f t="shared" si="18"/>
        <v>3.4</v>
      </c>
      <c r="U101" s="2">
        <f t="shared" si="19"/>
        <v>3.6</v>
      </c>
      <c r="V101" s="2">
        <f t="shared" si="22"/>
        <v>2.76</v>
      </c>
      <c r="W101" s="1">
        <f t="shared" si="14"/>
        <v>3.2</v>
      </c>
    </row>
    <row r="102" spans="1:23" x14ac:dyDescent="0.25">
      <c r="A102">
        <v>6569</v>
      </c>
      <c r="B102" t="s">
        <v>6100</v>
      </c>
      <c r="C102" s="1">
        <v>68</v>
      </c>
      <c r="D102">
        <v>251</v>
      </c>
      <c r="J102" s="2">
        <f t="shared" si="15"/>
        <v>59.84</v>
      </c>
      <c r="K102" s="2">
        <f t="shared" si="23"/>
        <v>48.076000000000001</v>
      </c>
      <c r="L102" s="2">
        <f t="shared" si="24"/>
        <v>40.936</v>
      </c>
      <c r="M102" s="2">
        <f t="shared" si="25"/>
        <v>57.8</v>
      </c>
      <c r="N102" s="2">
        <f t="shared" si="16"/>
        <v>57.8</v>
      </c>
      <c r="O102" s="2">
        <f t="shared" si="26"/>
        <v>54.400000000000006</v>
      </c>
      <c r="P102" s="2">
        <f t="shared" si="27"/>
        <v>47.599999999999994</v>
      </c>
      <c r="Q102" s="2">
        <f t="shared" si="17"/>
        <v>57.8</v>
      </c>
      <c r="R102" s="2">
        <f t="shared" si="20"/>
        <v>61.2</v>
      </c>
      <c r="S102" s="2">
        <f t="shared" si="21"/>
        <v>61.2</v>
      </c>
      <c r="T102" s="2">
        <f t="shared" si="18"/>
        <v>57.8</v>
      </c>
      <c r="U102" s="2">
        <f t="shared" si="19"/>
        <v>61.2</v>
      </c>
      <c r="V102" s="2">
        <f t="shared" si="22"/>
        <v>46.919999999999995</v>
      </c>
      <c r="W102" s="1">
        <f t="shared" si="14"/>
        <v>54.400000000000006</v>
      </c>
    </row>
    <row r="103" spans="1:23" x14ac:dyDescent="0.25">
      <c r="A103">
        <v>6570</v>
      </c>
      <c r="B103" t="s">
        <v>6101</v>
      </c>
      <c r="C103" s="1">
        <v>1</v>
      </c>
      <c r="D103">
        <v>251</v>
      </c>
      <c r="J103" s="2">
        <f t="shared" si="15"/>
        <v>0.88</v>
      </c>
      <c r="K103" s="2">
        <f t="shared" si="23"/>
        <v>0.70699999999999996</v>
      </c>
      <c r="L103" s="2">
        <f t="shared" si="24"/>
        <v>0.60199999999999998</v>
      </c>
      <c r="M103" s="2">
        <f t="shared" si="25"/>
        <v>0.85</v>
      </c>
      <c r="N103" s="2">
        <f t="shared" si="16"/>
        <v>0.85</v>
      </c>
      <c r="O103" s="2">
        <f t="shared" si="26"/>
        <v>0.8</v>
      </c>
      <c r="P103" s="2">
        <f t="shared" si="27"/>
        <v>0.7</v>
      </c>
      <c r="Q103" s="2">
        <f t="shared" si="17"/>
        <v>0.85</v>
      </c>
      <c r="R103" s="2">
        <f t="shared" si="20"/>
        <v>0.9</v>
      </c>
      <c r="S103" s="2">
        <f t="shared" si="21"/>
        <v>0.9</v>
      </c>
      <c r="T103" s="2">
        <f t="shared" si="18"/>
        <v>0.85</v>
      </c>
      <c r="U103" s="2">
        <f t="shared" si="19"/>
        <v>0.9</v>
      </c>
      <c r="V103" s="2">
        <f t="shared" si="22"/>
        <v>0.69</v>
      </c>
      <c r="W103" s="1">
        <f t="shared" si="14"/>
        <v>0.8</v>
      </c>
    </row>
    <row r="104" spans="1:23" x14ac:dyDescent="0.25">
      <c r="A104">
        <v>6571</v>
      </c>
      <c r="B104" t="s">
        <v>6102</v>
      </c>
      <c r="C104" s="1">
        <v>59</v>
      </c>
      <c r="D104">
        <v>251</v>
      </c>
      <c r="J104" s="2">
        <f t="shared" si="15"/>
        <v>51.92</v>
      </c>
      <c r="K104" s="2">
        <f t="shared" si="23"/>
        <v>41.713000000000001</v>
      </c>
      <c r="L104" s="2">
        <f t="shared" si="24"/>
        <v>35.518000000000001</v>
      </c>
      <c r="M104" s="2">
        <f t="shared" si="25"/>
        <v>50.15</v>
      </c>
      <c r="N104" s="2">
        <f t="shared" si="16"/>
        <v>50.15</v>
      </c>
      <c r="O104" s="2">
        <f t="shared" si="26"/>
        <v>47.2</v>
      </c>
      <c r="P104" s="2">
        <f t="shared" si="27"/>
        <v>41.3</v>
      </c>
      <c r="Q104" s="2">
        <f t="shared" si="17"/>
        <v>50.15</v>
      </c>
      <c r="R104" s="2">
        <f t="shared" si="20"/>
        <v>53.1</v>
      </c>
      <c r="S104" s="2">
        <f t="shared" si="21"/>
        <v>53.1</v>
      </c>
      <c r="T104" s="2">
        <f t="shared" si="18"/>
        <v>50.15</v>
      </c>
      <c r="U104" s="2">
        <f t="shared" si="19"/>
        <v>53.1</v>
      </c>
      <c r="V104" s="2">
        <f t="shared" si="22"/>
        <v>40.709999999999994</v>
      </c>
      <c r="W104" s="1">
        <f t="shared" si="14"/>
        <v>47.2</v>
      </c>
    </row>
    <row r="105" spans="1:23" x14ac:dyDescent="0.25">
      <c r="A105">
        <v>6576</v>
      </c>
      <c r="B105" t="s">
        <v>6106</v>
      </c>
      <c r="C105" s="1">
        <v>10</v>
      </c>
      <c r="D105">
        <v>251</v>
      </c>
      <c r="J105" s="2">
        <f t="shared" si="15"/>
        <v>8.8000000000000007</v>
      </c>
      <c r="K105" s="2">
        <f t="shared" si="23"/>
        <v>7.0699999999999994</v>
      </c>
      <c r="L105" s="2">
        <f t="shared" si="24"/>
        <v>6.02</v>
      </c>
      <c r="M105" s="2">
        <f t="shared" si="25"/>
        <v>8.5</v>
      </c>
      <c r="N105" s="2">
        <f t="shared" si="16"/>
        <v>8.5</v>
      </c>
      <c r="O105" s="2">
        <f t="shared" si="26"/>
        <v>8</v>
      </c>
      <c r="P105" s="2">
        <f t="shared" si="27"/>
        <v>7</v>
      </c>
      <c r="Q105" s="2">
        <f t="shared" si="17"/>
        <v>8.5</v>
      </c>
      <c r="R105" s="2">
        <f t="shared" si="20"/>
        <v>9</v>
      </c>
      <c r="S105" s="2">
        <f t="shared" si="21"/>
        <v>9</v>
      </c>
      <c r="T105" s="2">
        <f t="shared" si="18"/>
        <v>8.5</v>
      </c>
      <c r="U105" s="2">
        <f t="shared" si="19"/>
        <v>9</v>
      </c>
      <c r="V105" s="2">
        <f t="shared" si="22"/>
        <v>6.8999999999999995</v>
      </c>
      <c r="W105" s="1">
        <f t="shared" si="14"/>
        <v>8</v>
      </c>
    </row>
    <row r="106" spans="1:23" x14ac:dyDescent="0.25">
      <c r="A106">
        <v>6577</v>
      </c>
      <c r="B106" t="s">
        <v>6107</v>
      </c>
      <c r="C106" s="1">
        <v>3</v>
      </c>
      <c r="D106">
        <v>251</v>
      </c>
      <c r="J106" s="2">
        <f t="shared" si="15"/>
        <v>2.64</v>
      </c>
      <c r="K106" s="2">
        <f t="shared" si="23"/>
        <v>2.121</v>
      </c>
      <c r="L106" s="2">
        <f t="shared" si="24"/>
        <v>1.806</v>
      </c>
      <c r="M106" s="2">
        <f t="shared" si="25"/>
        <v>2.5499999999999998</v>
      </c>
      <c r="N106" s="2">
        <f t="shared" si="16"/>
        <v>2.5499999999999998</v>
      </c>
      <c r="O106" s="2">
        <f t="shared" si="26"/>
        <v>2.4000000000000004</v>
      </c>
      <c r="P106" s="2">
        <f t="shared" si="27"/>
        <v>2.0999999999999996</v>
      </c>
      <c r="Q106" s="2">
        <f t="shared" si="17"/>
        <v>2.5499999999999998</v>
      </c>
      <c r="R106" s="2">
        <f t="shared" si="20"/>
        <v>2.7</v>
      </c>
      <c r="S106" s="2">
        <f t="shared" si="21"/>
        <v>2.7</v>
      </c>
      <c r="T106" s="2">
        <f t="shared" si="18"/>
        <v>2.5499999999999998</v>
      </c>
      <c r="U106" s="2">
        <f t="shared" si="19"/>
        <v>2.7</v>
      </c>
      <c r="V106" s="2">
        <f t="shared" si="22"/>
        <v>2.0699999999999998</v>
      </c>
      <c r="W106" s="1">
        <f t="shared" si="14"/>
        <v>2.4000000000000004</v>
      </c>
    </row>
    <row r="107" spans="1:23" x14ac:dyDescent="0.25">
      <c r="A107">
        <v>6582</v>
      </c>
      <c r="B107" t="s">
        <v>6108</v>
      </c>
      <c r="C107" s="1">
        <v>4</v>
      </c>
      <c r="D107">
        <v>251</v>
      </c>
      <c r="J107" s="2">
        <f t="shared" si="15"/>
        <v>3.52</v>
      </c>
      <c r="K107" s="2">
        <f t="shared" si="23"/>
        <v>2.8279999999999998</v>
      </c>
      <c r="L107" s="2">
        <f t="shared" si="24"/>
        <v>2.4079999999999999</v>
      </c>
      <c r="M107" s="2">
        <f t="shared" si="25"/>
        <v>3.4</v>
      </c>
      <c r="N107" s="2">
        <f t="shared" si="16"/>
        <v>3.4</v>
      </c>
      <c r="O107" s="2">
        <f t="shared" si="26"/>
        <v>3.2</v>
      </c>
      <c r="P107" s="2">
        <f t="shared" si="27"/>
        <v>2.8</v>
      </c>
      <c r="Q107" s="2">
        <f t="shared" si="17"/>
        <v>3.4</v>
      </c>
      <c r="R107" s="2">
        <f t="shared" si="20"/>
        <v>3.6</v>
      </c>
      <c r="S107" s="2">
        <f t="shared" si="21"/>
        <v>3.6</v>
      </c>
      <c r="T107" s="2">
        <f t="shared" si="18"/>
        <v>3.4</v>
      </c>
      <c r="U107" s="2">
        <f t="shared" si="19"/>
        <v>3.6</v>
      </c>
      <c r="V107" s="2">
        <f t="shared" si="22"/>
        <v>2.76</v>
      </c>
      <c r="W107" s="1">
        <f t="shared" si="14"/>
        <v>3.2</v>
      </c>
    </row>
    <row r="108" spans="1:23" x14ac:dyDescent="0.25">
      <c r="A108">
        <v>6602</v>
      </c>
      <c r="B108" t="s">
        <v>6121</v>
      </c>
      <c r="C108" s="1">
        <v>32</v>
      </c>
      <c r="D108">
        <v>251</v>
      </c>
      <c r="J108" s="2">
        <f t="shared" si="15"/>
        <v>28.16</v>
      </c>
      <c r="K108" s="2">
        <f t="shared" si="23"/>
        <v>22.623999999999999</v>
      </c>
      <c r="L108" s="2">
        <f t="shared" si="24"/>
        <v>19.263999999999999</v>
      </c>
      <c r="M108" s="2">
        <f t="shared" si="25"/>
        <v>27.2</v>
      </c>
      <c r="N108" s="2">
        <f t="shared" si="16"/>
        <v>27.2</v>
      </c>
      <c r="O108" s="2">
        <f t="shared" si="26"/>
        <v>25.6</v>
      </c>
      <c r="P108" s="2">
        <f t="shared" si="27"/>
        <v>22.4</v>
      </c>
      <c r="Q108" s="2">
        <f t="shared" si="17"/>
        <v>27.2</v>
      </c>
      <c r="R108" s="2">
        <f t="shared" si="20"/>
        <v>28.8</v>
      </c>
      <c r="S108" s="2">
        <f t="shared" si="21"/>
        <v>28.8</v>
      </c>
      <c r="T108" s="2">
        <f t="shared" si="18"/>
        <v>27.2</v>
      </c>
      <c r="U108" s="2">
        <f t="shared" si="19"/>
        <v>28.8</v>
      </c>
      <c r="V108" s="2">
        <f t="shared" si="22"/>
        <v>22.08</v>
      </c>
      <c r="W108" s="1">
        <f t="shared" si="14"/>
        <v>25.6</v>
      </c>
    </row>
    <row r="109" spans="1:23" x14ac:dyDescent="0.25">
      <c r="A109">
        <v>6603</v>
      </c>
      <c r="B109" t="s">
        <v>6122</v>
      </c>
      <c r="C109" s="1">
        <v>38</v>
      </c>
      <c r="D109">
        <v>251</v>
      </c>
      <c r="J109" s="2">
        <f t="shared" si="15"/>
        <v>33.44</v>
      </c>
      <c r="K109" s="2">
        <f t="shared" si="23"/>
        <v>26.866</v>
      </c>
      <c r="L109" s="2">
        <f t="shared" si="24"/>
        <v>22.875999999999998</v>
      </c>
      <c r="M109" s="2">
        <f t="shared" si="25"/>
        <v>32.299999999999997</v>
      </c>
      <c r="N109" s="2">
        <f t="shared" si="16"/>
        <v>32.299999999999997</v>
      </c>
      <c r="O109" s="2">
        <f t="shared" si="26"/>
        <v>30.400000000000002</v>
      </c>
      <c r="P109" s="2">
        <f t="shared" si="27"/>
        <v>26.599999999999998</v>
      </c>
      <c r="Q109" s="2">
        <f t="shared" si="17"/>
        <v>32.299999999999997</v>
      </c>
      <c r="R109" s="2">
        <f t="shared" si="20"/>
        <v>34.200000000000003</v>
      </c>
      <c r="S109" s="2">
        <f t="shared" si="21"/>
        <v>34.200000000000003</v>
      </c>
      <c r="T109" s="2">
        <f t="shared" si="18"/>
        <v>32.299999999999997</v>
      </c>
      <c r="U109" s="2">
        <f t="shared" si="19"/>
        <v>34.200000000000003</v>
      </c>
      <c r="V109" s="2">
        <f t="shared" si="22"/>
        <v>26.22</v>
      </c>
      <c r="W109" s="1">
        <f t="shared" si="14"/>
        <v>30.400000000000002</v>
      </c>
    </row>
    <row r="110" spans="1:23" x14ac:dyDescent="0.25">
      <c r="A110">
        <v>6604</v>
      </c>
      <c r="B110" t="s">
        <v>6123</v>
      </c>
      <c r="C110" s="1">
        <v>30</v>
      </c>
      <c r="D110">
        <v>251</v>
      </c>
      <c r="J110" s="2">
        <f t="shared" si="15"/>
        <v>26.4</v>
      </c>
      <c r="K110" s="2">
        <f t="shared" si="23"/>
        <v>21.209999999999997</v>
      </c>
      <c r="L110" s="2">
        <f t="shared" si="24"/>
        <v>18.059999999999999</v>
      </c>
      <c r="M110" s="2">
        <f t="shared" si="25"/>
        <v>25.5</v>
      </c>
      <c r="N110" s="2">
        <f t="shared" si="16"/>
        <v>25.5</v>
      </c>
      <c r="O110" s="2">
        <f t="shared" si="26"/>
        <v>24</v>
      </c>
      <c r="P110" s="2">
        <f t="shared" si="27"/>
        <v>21</v>
      </c>
      <c r="Q110" s="2">
        <f t="shared" si="17"/>
        <v>25.5</v>
      </c>
      <c r="R110" s="2">
        <f t="shared" si="20"/>
        <v>27</v>
      </c>
      <c r="S110" s="2">
        <f t="shared" si="21"/>
        <v>27</v>
      </c>
      <c r="T110" s="2">
        <f t="shared" si="18"/>
        <v>25.5</v>
      </c>
      <c r="U110" s="2">
        <f t="shared" si="19"/>
        <v>27</v>
      </c>
      <c r="V110" s="2">
        <f t="shared" si="22"/>
        <v>20.7</v>
      </c>
      <c r="W110" s="1">
        <f t="shared" si="14"/>
        <v>24</v>
      </c>
    </row>
    <row r="111" spans="1:23" x14ac:dyDescent="0.25">
      <c r="A111">
        <v>6607</v>
      </c>
      <c r="B111" t="s">
        <v>6125</v>
      </c>
      <c r="C111" s="1">
        <v>90</v>
      </c>
      <c r="D111">
        <v>251</v>
      </c>
      <c r="J111" s="2">
        <f t="shared" si="15"/>
        <v>79.2</v>
      </c>
      <c r="K111" s="2">
        <f t="shared" si="23"/>
        <v>63.629999999999995</v>
      </c>
      <c r="L111" s="2">
        <f t="shared" si="24"/>
        <v>54.18</v>
      </c>
      <c r="M111" s="2">
        <f t="shared" si="25"/>
        <v>76.5</v>
      </c>
      <c r="N111" s="2">
        <f t="shared" si="16"/>
        <v>76.5</v>
      </c>
      <c r="O111" s="2">
        <f t="shared" si="26"/>
        <v>72</v>
      </c>
      <c r="P111" s="2">
        <f t="shared" si="27"/>
        <v>62.999999999999993</v>
      </c>
      <c r="Q111" s="2">
        <f t="shared" si="17"/>
        <v>76.5</v>
      </c>
      <c r="R111" s="2">
        <f t="shared" si="20"/>
        <v>81</v>
      </c>
      <c r="S111" s="2">
        <f t="shared" si="21"/>
        <v>81</v>
      </c>
      <c r="T111" s="2">
        <f t="shared" si="18"/>
        <v>76.5</v>
      </c>
      <c r="U111" s="2">
        <f t="shared" si="19"/>
        <v>81</v>
      </c>
      <c r="V111" s="2">
        <f t="shared" si="22"/>
        <v>62.099999999999994</v>
      </c>
      <c r="W111" s="1">
        <f t="shared" si="14"/>
        <v>72</v>
      </c>
    </row>
    <row r="112" spans="1:23" x14ac:dyDescent="0.25">
      <c r="A112">
        <v>6608</v>
      </c>
      <c r="B112" t="s">
        <v>6126</v>
      </c>
      <c r="C112" s="1">
        <v>38</v>
      </c>
      <c r="D112">
        <v>251</v>
      </c>
      <c r="J112" s="2">
        <f t="shared" si="15"/>
        <v>33.44</v>
      </c>
      <c r="K112" s="2">
        <f t="shared" si="23"/>
        <v>26.866</v>
      </c>
      <c r="L112" s="2">
        <f t="shared" si="24"/>
        <v>22.875999999999998</v>
      </c>
      <c r="M112" s="2">
        <f t="shared" si="25"/>
        <v>32.299999999999997</v>
      </c>
      <c r="N112" s="2">
        <f t="shared" si="16"/>
        <v>32.299999999999997</v>
      </c>
      <c r="O112" s="2">
        <f t="shared" si="26"/>
        <v>30.400000000000002</v>
      </c>
      <c r="P112" s="2">
        <f t="shared" si="27"/>
        <v>26.599999999999998</v>
      </c>
      <c r="Q112" s="2">
        <f t="shared" si="17"/>
        <v>32.299999999999997</v>
      </c>
      <c r="R112" s="2">
        <f t="shared" si="20"/>
        <v>34.200000000000003</v>
      </c>
      <c r="S112" s="2">
        <f t="shared" si="21"/>
        <v>34.200000000000003</v>
      </c>
      <c r="T112" s="2">
        <f t="shared" si="18"/>
        <v>32.299999999999997</v>
      </c>
      <c r="U112" s="2">
        <f t="shared" si="19"/>
        <v>34.200000000000003</v>
      </c>
      <c r="V112" s="2">
        <f t="shared" si="22"/>
        <v>26.22</v>
      </c>
      <c r="W112" s="1">
        <f t="shared" si="14"/>
        <v>30.400000000000002</v>
      </c>
    </row>
    <row r="113" spans="1:23" x14ac:dyDescent="0.25">
      <c r="A113">
        <v>6609</v>
      </c>
      <c r="B113" t="s">
        <v>6127</v>
      </c>
      <c r="C113" s="1">
        <v>33</v>
      </c>
      <c r="D113">
        <v>251</v>
      </c>
      <c r="J113" s="2">
        <f t="shared" si="15"/>
        <v>29.04</v>
      </c>
      <c r="K113" s="2">
        <f t="shared" si="23"/>
        <v>23.331</v>
      </c>
      <c r="L113" s="2">
        <f t="shared" si="24"/>
        <v>19.866</v>
      </c>
      <c r="M113" s="2">
        <f t="shared" si="25"/>
        <v>28.05</v>
      </c>
      <c r="N113" s="2">
        <f t="shared" si="16"/>
        <v>28.05</v>
      </c>
      <c r="O113" s="2">
        <f t="shared" si="26"/>
        <v>26.400000000000002</v>
      </c>
      <c r="P113" s="2">
        <f t="shared" si="27"/>
        <v>23.099999999999998</v>
      </c>
      <c r="Q113" s="2">
        <f t="shared" si="17"/>
        <v>28.05</v>
      </c>
      <c r="R113" s="2">
        <f t="shared" si="20"/>
        <v>29.7</v>
      </c>
      <c r="S113" s="2">
        <f t="shared" si="21"/>
        <v>29.7</v>
      </c>
      <c r="T113" s="2">
        <f t="shared" si="18"/>
        <v>28.05</v>
      </c>
      <c r="U113" s="2">
        <f t="shared" si="19"/>
        <v>29.7</v>
      </c>
      <c r="V113" s="2">
        <f t="shared" si="22"/>
        <v>22.77</v>
      </c>
      <c r="W113" s="1">
        <f t="shared" si="14"/>
        <v>26.400000000000002</v>
      </c>
    </row>
    <row r="114" spans="1:23" x14ac:dyDescent="0.25">
      <c r="A114">
        <v>6611</v>
      </c>
      <c r="B114" t="s">
        <v>6128</v>
      </c>
      <c r="C114" s="1">
        <v>32</v>
      </c>
      <c r="D114">
        <v>251</v>
      </c>
      <c r="J114" s="2">
        <f t="shared" si="15"/>
        <v>28.16</v>
      </c>
      <c r="K114" s="2">
        <f t="shared" si="23"/>
        <v>22.623999999999999</v>
      </c>
      <c r="L114" s="2">
        <f t="shared" si="24"/>
        <v>19.263999999999999</v>
      </c>
      <c r="M114" s="2">
        <f t="shared" si="25"/>
        <v>27.2</v>
      </c>
      <c r="N114" s="2">
        <f t="shared" si="16"/>
        <v>27.2</v>
      </c>
      <c r="O114" s="2">
        <f t="shared" si="26"/>
        <v>25.6</v>
      </c>
      <c r="P114" s="2">
        <f t="shared" si="27"/>
        <v>22.4</v>
      </c>
      <c r="Q114" s="2">
        <f t="shared" si="17"/>
        <v>27.2</v>
      </c>
      <c r="R114" s="2">
        <f t="shared" si="20"/>
        <v>28.8</v>
      </c>
      <c r="S114" s="2">
        <f t="shared" si="21"/>
        <v>28.8</v>
      </c>
      <c r="T114" s="2">
        <f t="shared" si="18"/>
        <v>27.2</v>
      </c>
      <c r="U114" s="2">
        <f t="shared" si="19"/>
        <v>28.8</v>
      </c>
      <c r="V114" s="2">
        <f t="shared" si="22"/>
        <v>22.08</v>
      </c>
      <c r="W114" s="1">
        <f t="shared" si="14"/>
        <v>25.6</v>
      </c>
    </row>
    <row r="115" spans="1:23" x14ac:dyDescent="0.25">
      <c r="A115">
        <v>6624</v>
      </c>
      <c r="B115" t="s">
        <v>6135</v>
      </c>
      <c r="C115" s="1">
        <v>6</v>
      </c>
      <c r="D115">
        <v>251</v>
      </c>
      <c r="J115" s="2">
        <f t="shared" si="15"/>
        <v>5.28</v>
      </c>
      <c r="K115" s="2">
        <f t="shared" si="23"/>
        <v>4.242</v>
      </c>
      <c r="L115" s="2">
        <f t="shared" si="24"/>
        <v>3.6120000000000001</v>
      </c>
      <c r="M115" s="2">
        <f t="shared" si="25"/>
        <v>5.0999999999999996</v>
      </c>
      <c r="N115" s="2">
        <f t="shared" si="16"/>
        <v>5.0999999999999996</v>
      </c>
      <c r="O115" s="2">
        <f t="shared" si="26"/>
        <v>4.8000000000000007</v>
      </c>
      <c r="P115" s="2">
        <f t="shared" si="27"/>
        <v>4.1999999999999993</v>
      </c>
      <c r="Q115" s="2">
        <f t="shared" si="17"/>
        <v>5.0999999999999996</v>
      </c>
      <c r="R115" s="2">
        <f t="shared" si="20"/>
        <v>5.4</v>
      </c>
      <c r="S115" s="2">
        <f t="shared" si="21"/>
        <v>5.4</v>
      </c>
      <c r="T115" s="2">
        <f t="shared" si="18"/>
        <v>5.0999999999999996</v>
      </c>
      <c r="U115" s="2">
        <f t="shared" si="19"/>
        <v>5.4</v>
      </c>
      <c r="V115" s="2">
        <f t="shared" si="22"/>
        <v>4.1399999999999997</v>
      </c>
      <c r="W115" s="1">
        <f t="shared" si="14"/>
        <v>4.8000000000000007</v>
      </c>
    </row>
    <row r="116" spans="1:23" x14ac:dyDescent="0.25">
      <c r="A116">
        <v>6627</v>
      </c>
      <c r="B116" t="s">
        <v>6138</v>
      </c>
      <c r="C116" s="1">
        <v>4</v>
      </c>
      <c r="D116">
        <v>251</v>
      </c>
      <c r="J116" s="2">
        <f t="shared" si="15"/>
        <v>3.52</v>
      </c>
      <c r="K116" s="2">
        <f t="shared" si="23"/>
        <v>2.8279999999999998</v>
      </c>
      <c r="L116" s="2">
        <f t="shared" si="24"/>
        <v>2.4079999999999999</v>
      </c>
      <c r="M116" s="2">
        <f t="shared" si="25"/>
        <v>3.4</v>
      </c>
      <c r="N116" s="2">
        <f t="shared" si="16"/>
        <v>3.4</v>
      </c>
      <c r="O116" s="2">
        <f t="shared" si="26"/>
        <v>3.2</v>
      </c>
      <c r="P116" s="2">
        <f t="shared" si="27"/>
        <v>2.8</v>
      </c>
      <c r="Q116" s="2">
        <f t="shared" si="17"/>
        <v>3.4</v>
      </c>
      <c r="R116" s="2">
        <f t="shared" si="20"/>
        <v>3.6</v>
      </c>
      <c r="S116" s="2">
        <f t="shared" si="21"/>
        <v>3.6</v>
      </c>
      <c r="T116" s="2">
        <f t="shared" si="18"/>
        <v>3.4</v>
      </c>
      <c r="U116" s="2">
        <f t="shared" si="19"/>
        <v>3.6</v>
      </c>
      <c r="V116" s="2">
        <f t="shared" si="22"/>
        <v>2.76</v>
      </c>
      <c r="W116" s="1">
        <f t="shared" si="14"/>
        <v>3.2</v>
      </c>
    </row>
    <row r="117" spans="1:23" x14ac:dyDescent="0.25">
      <c r="A117">
        <v>6635</v>
      </c>
      <c r="B117" t="s">
        <v>6143</v>
      </c>
      <c r="C117" s="1">
        <v>5</v>
      </c>
      <c r="D117">
        <v>251</v>
      </c>
      <c r="J117" s="2">
        <f t="shared" si="15"/>
        <v>4.4000000000000004</v>
      </c>
      <c r="K117" s="2">
        <f t="shared" si="23"/>
        <v>3.5349999999999997</v>
      </c>
      <c r="L117" s="2">
        <f t="shared" si="24"/>
        <v>3.01</v>
      </c>
      <c r="M117" s="2">
        <f t="shared" si="25"/>
        <v>4.25</v>
      </c>
      <c r="N117" s="2">
        <f t="shared" si="16"/>
        <v>4.25</v>
      </c>
      <c r="O117" s="2">
        <f t="shared" si="26"/>
        <v>4</v>
      </c>
      <c r="P117" s="2">
        <f t="shared" si="27"/>
        <v>3.5</v>
      </c>
      <c r="Q117" s="2">
        <f t="shared" si="17"/>
        <v>4.25</v>
      </c>
      <c r="R117" s="2">
        <f t="shared" si="20"/>
        <v>4.5</v>
      </c>
      <c r="S117" s="2">
        <f t="shared" si="21"/>
        <v>4.5</v>
      </c>
      <c r="T117" s="2">
        <f t="shared" si="18"/>
        <v>4.25</v>
      </c>
      <c r="U117" s="2">
        <f t="shared" si="19"/>
        <v>4.5</v>
      </c>
      <c r="V117" s="2">
        <f t="shared" si="22"/>
        <v>3.4499999999999997</v>
      </c>
      <c r="W117" s="1">
        <f t="shared" si="14"/>
        <v>4</v>
      </c>
    </row>
    <row r="118" spans="1:23" x14ac:dyDescent="0.25">
      <c r="A118">
        <v>6642</v>
      </c>
      <c r="B118" t="s">
        <v>6147</v>
      </c>
      <c r="C118" s="1">
        <v>5</v>
      </c>
      <c r="D118">
        <v>251</v>
      </c>
      <c r="J118" s="2">
        <f t="shared" si="15"/>
        <v>4.4000000000000004</v>
      </c>
      <c r="K118" s="2">
        <f t="shared" si="23"/>
        <v>3.5349999999999997</v>
      </c>
      <c r="L118" s="2">
        <f t="shared" si="24"/>
        <v>3.01</v>
      </c>
      <c r="M118" s="2">
        <f t="shared" si="25"/>
        <v>4.25</v>
      </c>
      <c r="N118" s="2">
        <f t="shared" si="16"/>
        <v>4.25</v>
      </c>
      <c r="O118" s="2">
        <f t="shared" si="26"/>
        <v>4</v>
      </c>
      <c r="P118" s="2">
        <f t="shared" si="27"/>
        <v>3.5</v>
      </c>
      <c r="Q118" s="2">
        <f t="shared" si="17"/>
        <v>4.25</v>
      </c>
      <c r="R118" s="2">
        <f t="shared" si="20"/>
        <v>4.5</v>
      </c>
      <c r="S118" s="2">
        <f t="shared" si="21"/>
        <v>4.5</v>
      </c>
      <c r="T118" s="2">
        <f t="shared" si="18"/>
        <v>4.25</v>
      </c>
      <c r="U118" s="2">
        <f t="shared" si="19"/>
        <v>4.5</v>
      </c>
      <c r="V118" s="2">
        <f t="shared" si="22"/>
        <v>3.4499999999999997</v>
      </c>
      <c r="W118" s="1">
        <f t="shared" si="14"/>
        <v>4</v>
      </c>
    </row>
    <row r="119" spans="1:23" x14ac:dyDescent="0.25">
      <c r="A119">
        <v>6643</v>
      </c>
      <c r="B119" t="s">
        <v>6148</v>
      </c>
      <c r="C119" s="1">
        <v>5</v>
      </c>
      <c r="D119">
        <v>251</v>
      </c>
      <c r="J119" s="2">
        <f t="shared" si="15"/>
        <v>4.4000000000000004</v>
      </c>
      <c r="K119" s="2">
        <f t="shared" si="23"/>
        <v>3.5349999999999997</v>
      </c>
      <c r="L119" s="2">
        <f t="shared" si="24"/>
        <v>3.01</v>
      </c>
      <c r="M119" s="2">
        <f t="shared" si="25"/>
        <v>4.25</v>
      </c>
      <c r="N119" s="2">
        <f t="shared" si="16"/>
        <v>4.25</v>
      </c>
      <c r="O119" s="2">
        <f t="shared" si="26"/>
        <v>4</v>
      </c>
      <c r="P119" s="2">
        <f t="shared" si="27"/>
        <v>3.5</v>
      </c>
      <c r="Q119" s="2">
        <f t="shared" si="17"/>
        <v>4.25</v>
      </c>
      <c r="R119" s="2">
        <f t="shared" si="20"/>
        <v>4.5</v>
      </c>
      <c r="S119" s="2">
        <f t="shared" si="21"/>
        <v>4.5</v>
      </c>
      <c r="T119" s="2">
        <f t="shared" si="18"/>
        <v>4.25</v>
      </c>
      <c r="U119" s="2">
        <f t="shared" si="19"/>
        <v>4.5</v>
      </c>
      <c r="V119" s="2">
        <f t="shared" si="22"/>
        <v>3.4499999999999997</v>
      </c>
      <c r="W119" s="1">
        <f t="shared" si="14"/>
        <v>4</v>
      </c>
    </row>
    <row r="120" spans="1:23" x14ac:dyDescent="0.25">
      <c r="A120">
        <v>6646</v>
      </c>
      <c r="B120" t="s">
        <v>6150</v>
      </c>
      <c r="C120" s="1">
        <v>46</v>
      </c>
      <c r="D120">
        <v>251</v>
      </c>
      <c r="J120" s="2">
        <f t="shared" si="15"/>
        <v>40.479999999999997</v>
      </c>
      <c r="K120" s="2">
        <f t="shared" si="23"/>
        <v>32.521999999999998</v>
      </c>
      <c r="L120" s="2">
        <f t="shared" si="24"/>
        <v>27.692</v>
      </c>
      <c r="M120" s="2">
        <f t="shared" si="25"/>
        <v>39.1</v>
      </c>
      <c r="N120" s="2">
        <f t="shared" si="16"/>
        <v>39.1</v>
      </c>
      <c r="O120" s="2">
        <f t="shared" si="26"/>
        <v>36.800000000000004</v>
      </c>
      <c r="P120" s="2">
        <f t="shared" si="27"/>
        <v>32.199999999999996</v>
      </c>
      <c r="Q120" s="2">
        <f t="shared" si="17"/>
        <v>39.1</v>
      </c>
      <c r="R120" s="2">
        <f t="shared" si="20"/>
        <v>41.4</v>
      </c>
      <c r="S120" s="2">
        <f t="shared" si="21"/>
        <v>41.4</v>
      </c>
      <c r="T120" s="2">
        <f t="shared" si="18"/>
        <v>39.1</v>
      </c>
      <c r="U120" s="2">
        <f t="shared" si="19"/>
        <v>41.4</v>
      </c>
      <c r="V120" s="2">
        <f t="shared" si="22"/>
        <v>31.74</v>
      </c>
      <c r="W120" s="1">
        <f t="shared" si="14"/>
        <v>36.800000000000004</v>
      </c>
    </row>
    <row r="121" spans="1:23" x14ac:dyDescent="0.25">
      <c r="A121">
        <v>6647</v>
      </c>
      <c r="B121" t="s">
        <v>6151</v>
      </c>
      <c r="C121" s="1">
        <v>37</v>
      </c>
      <c r="D121">
        <v>251</v>
      </c>
      <c r="J121" s="2">
        <f t="shared" si="15"/>
        <v>32.56</v>
      </c>
      <c r="K121" s="2">
        <f t="shared" si="23"/>
        <v>26.158999999999999</v>
      </c>
      <c r="L121" s="2">
        <f t="shared" si="24"/>
        <v>22.274000000000001</v>
      </c>
      <c r="M121" s="2">
        <f t="shared" si="25"/>
        <v>31.45</v>
      </c>
      <c r="N121" s="2">
        <f t="shared" si="16"/>
        <v>31.45</v>
      </c>
      <c r="O121" s="2">
        <f t="shared" si="26"/>
        <v>29.6</v>
      </c>
      <c r="P121" s="2">
        <f t="shared" si="27"/>
        <v>25.9</v>
      </c>
      <c r="Q121" s="2">
        <f t="shared" si="17"/>
        <v>31.45</v>
      </c>
      <c r="R121" s="2">
        <f t="shared" si="20"/>
        <v>33.300000000000004</v>
      </c>
      <c r="S121" s="2">
        <f t="shared" si="21"/>
        <v>33.300000000000004</v>
      </c>
      <c r="T121" s="2">
        <f t="shared" si="18"/>
        <v>31.45</v>
      </c>
      <c r="U121" s="2">
        <f t="shared" si="19"/>
        <v>33.300000000000004</v>
      </c>
      <c r="V121" s="2">
        <f t="shared" si="22"/>
        <v>25.529999999999998</v>
      </c>
      <c r="W121" s="1">
        <f t="shared" si="14"/>
        <v>29.6</v>
      </c>
    </row>
    <row r="122" spans="1:23" x14ac:dyDescent="0.25">
      <c r="A122">
        <v>6653</v>
      </c>
      <c r="B122" t="s">
        <v>6157</v>
      </c>
      <c r="C122" s="1">
        <v>37</v>
      </c>
      <c r="D122">
        <v>251</v>
      </c>
      <c r="J122" s="2">
        <f t="shared" si="15"/>
        <v>32.56</v>
      </c>
      <c r="K122" s="2">
        <f t="shared" si="23"/>
        <v>26.158999999999999</v>
      </c>
      <c r="L122" s="2">
        <f t="shared" si="24"/>
        <v>22.274000000000001</v>
      </c>
      <c r="M122" s="2">
        <f t="shared" si="25"/>
        <v>31.45</v>
      </c>
      <c r="N122" s="2">
        <f t="shared" si="16"/>
        <v>31.45</v>
      </c>
      <c r="O122" s="2">
        <f t="shared" si="26"/>
        <v>29.6</v>
      </c>
      <c r="P122" s="2">
        <f t="shared" si="27"/>
        <v>25.9</v>
      </c>
      <c r="Q122" s="2">
        <f t="shared" si="17"/>
        <v>31.45</v>
      </c>
      <c r="R122" s="2">
        <f t="shared" si="20"/>
        <v>33.300000000000004</v>
      </c>
      <c r="S122" s="2">
        <f t="shared" si="21"/>
        <v>33.300000000000004</v>
      </c>
      <c r="T122" s="2">
        <f t="shared" si="18"/>
        <v>31.45</v>
      </c>
      <c r="U122" s="2">
        <f t="shared" si="19"/>
        <v>33.300000000000004</v>
      </c>
      <c r="V122" s="2">
        <f t="shared" si="22"/>
        <v>25.529999999999998</v>
      </c>
      <c r="W122" s="1">
        <f t="shared" si="14"/>
        <v>29.6</v>
      </c>
    </row>
    <row r="123" spans="1:23" x14ac:dyDescent="0.25">
      <c r="A123">
        <v>6654</v>
      </c>
      <c r="B123" t="s">
        <v>6158</v>
      </c>
      <c r="C123" s="1">
        <v>38</v>
      </c>
      <c r="D123">
        <v>251</v>
      </c>
      <c r="J123" s="2">
        <f t="shared" si="15"/>
        <v>33.44</v>
      </c>
      <c r="K123" s="2">
        <f t="shared" si="23"/>
        <v>26.866</v>
      </c>
      <c r="L123" s="2">
        <f t="shared" si="24"/>
        <v>22.875999999999998</v>
      </c>
      <c r="M123" s="2">
        <f t="shared" si="25"/>
        <v>32.299999999999997</v>
      </c>
      <c r="N123" s="2">
        <f t="shared" si="16"/>
        <v>32.299999999999997</v>
      </c>
      <c r="O123" s="2">
        <f t="shared" si="26"/>
        <v>30.400000000000002</v>
      </c>
      <c r="P123" s="2">
        <f t="shared" si="27"/>
        <v>26.599999999999998</v>
      </c>
      <c r="Q123" s="2">
        <f t="shared" si="17"/>
        <v>32.299999999999997</v>
      </c>
      <c r="R123" s="2">
        <f t="shared" si="20"/>
        <v>34.200000000000003</v>
      </c>
      <c r="S123" s="2">
        <f t="shared" si="21"/>
        <v>34.200000000000003</v>
      </c>
      <c r="T123" s="2">
        <f t="shared" si="18"/>
        <v>32.299999999999997</v>
      </c>
      <c r="U123" s="2">
        <f t="shared" si="19"/>
        <v>34.200000000000003</v>
      </c>
      <c r="V123" s="2">
        <f t="shared" si="22"/>
        <v>26.22</v>
      </c>
      <c r="W123" s="1">
        <f t="shared" si="14"/>
        <v>30.400000000000002</v>
      </c>
    </row>
    <row r="124" spans="1:23" x14ac:dyDescent="0.25">
      <c r="A124">
        <v>6656</v>
      </c>
      <c r="B124" t="s">
        <v>6159</v>
      </c>
      <c r="C124" s="1">
        <v>30</v>
      </c>
      <c r="D124">
        <v>251</v>
      </c>
      <c r="J124" s="2">
        <f t="shared" si="15"/>
        <v>26.4</v>
      </c>
      <c r="K124" s="2">
        <f t="shared" si="23"/>
        <v>21.209999999999997</v>
      </c>
      <c r="L124" s="2">
        <f t="shared" si="24"/>
        <v>18.059999999999999</v>
      </c>
      <c r="M124" s="2">
        <f t="shared" si="25"/>
        <v>25.5</v>
      </c>
      <c r="N124" s="2">
        <f t="shared" si="16"/>
        <v>25.5</v>
      </c>
      <c r="O124" s="2">
        <f t="shared" si="26"/>
        <v>24</v>
      </c>
      <c r="P124" s="2">
        <f t="shared" si="27"/>
        <v>21</v>
      </c>
      <c r="Q124" s="2">
        <f t="shared" si="17"/>
        <v>25.5</v>
      </c>
      <c r="R124" s="2">
        <f t="shared" si="20"/>
        <v>27</v>
      </c>
      <c r="S124" s="2">
        <f t="shared" si="21"/>
        <v>27</v>
      </c>
      <c r="T124" s="2">
        <f t="shared" si="18"/>
        <v>25.5</v>
      </c>
      <c r="U124" s="2">
        <f t="shared" si="19"/>
        <v>27</v>
      </c>
      <c r="V124" s="2">
        <f t="shared" si="22"/>
        <v>20.7</v>
      </c>
      <c r="W124" s="1">
        <f t="shared" si="14"/>
        <v>24</v>
      </c>
    </row>
    <row r="125" spans="1:23" x14ac:dyDescent="0.25">
      <c r="A125">
        <v>6657</v>
      </c>
      <c r="B125" t="s">
        <v>6160</v>
      </c>
      <c r="C125" s="1">
        <v>5</v>
      </c>
      <c r="D125">
        <v>251</v>
      </c>
      <c r="J125" s="2">
        <f t="shared" si="15"/>
        <v>4.4000000000000004</v>
      </c>
      <c r="K125" s="2">
        <f t="shared" si="23"/>
        <v>3.5349999999999997</v>
      </c>
      <c r="L125" s="2">
        <f t="shared" si="24"/>
        <v>3.01</v>
      </c>
      <c r="M125" s="2">
        <f t="shared" si="25"/>
        <v>4.25</v>
      </c>
      <c r="N125" s="2">
        <f t="shared" si="16"/>
        <v>4.25</v>
      </c>
      <c r="O125" s="2">
        <f t="shared" si="26"/>
        <v>4</v>
      </c>
      <c r="P125" s="2">
        <f t="shared" si="27"/>
        <v>3.5</v>
      </c>
      <c r="Q125" s="2">
        <f t="shared" si="17"/>
        <v>4.25</v>
      </c>
      <c r="R125" s="2">
        <f t="shared" si="20"/>
        <v>4.5</v>
      </c>
      <c r="S125" s="2">
        <f t="shared" si="21"/>
        <v>4.5</v>
      </c>
      <c r="T125" s="2">
        <f t="shared" si="18"/>
        <v>4.25</v>
      </c>
      <c r="U125" s="2">
        <f t="shared" si="19"/>
        <v>4.5</v>
      </c>
      <c r="V125" s="2">
        <f t="shared" si="22"/>
        <v>3.4499999999999997</v>
      </c>
      <c r="W125" s="1">
        <f t="shared" si="14"/>
        <v>4</v>
      </c>
    </row>
    <row r="126" spans="1:23" x14ac:dyDescent="0.25">
      <c r="A126">
        <v>6658</v>
      </c>
      <c r="B126" t="s">
        <v>6161</v>
      </c>
      <c r="C126" s="1">
        <v>30</v>
      </c>
      <c r="D126">
        <v>251</v>
      </c>
      <c r="J126" s="2">
        <f t="shared" si="15"/>
        <v>26.4</v>
      </c>
      <c r="K126" s="2">
        <f t="shared" si="23"/>
        <v>21.209999999999997</v>
      </c>
      <c r="L126" s="2">
        <f t="shared" si="24"/>
        <v>18.059999999999999</v>
      </c>
      <c r="M126" s="2">
        <f t="shared" si="25"/>
        <v>25.5</v>
      </c>
      <c r="N126" s="2">
        <f t="shared" si="16"/>
        <v>25.5</v>
      </c>
      <c r="O126" s="2">
        <f t="shared" si="26"/>
        <v>24</v>
      </c>
      <c r="P126" s="2">
        <f t="shared" si="27"/>
        <v>21</v>
      </c>
      <c r="Q126" s="2">
        <f t="shared" si="17"/>
        <v>25.5</v>
      </c>
      <c r="R126" s="2">
        <f t="shared" si="20"/>
        <v>27</v>
      </c>
      <c r="S126" s="2">
        <f t="shared" si="21"/>
        <v>27</v>
      </c>
      <c r="T126" s="2">
        <f t="shared" si="18"/>
        <v>25.5</v>
      </c>
      <c r="U126" s="2">
        <f t="shared" si="19"/>
        <v>27</v>
      </c>
      <c r="V126" s="2">
        <f t="shared" si="22"/>
        <v>20.7</v>
      </c>
      <c r="W126" s="1">
        <f t="shared" si="14"/>
        <v>24</v>
      </c>
    </row>
    <row r="127" spans="1:23" x14ac:dyDescent="0.25">
      <c r="A127">
        <v>6663</v>
      </c>
      <c r="B127" t="s">
        <v>6162</v>
      </c>
      <c r="C127" s="1">
        <v>5</v>
      </c>
      <c r="D127">
        <v>251</v>
      </c>
      <c r="J127" s="2">
        <f t="shared" si="15"/>
        <v>4.4000000000000004</v>
      </c>
      <c r="K127" s="2">
        <f t="shared" si="23"/>
        <v>3.5349999999999997</v>
      </c>
      <c r="L127" s="2">
        <f t="shared" si="24"/>
        <v>3.01</v>
      </c>
      <c r="M127" s="2">
        <f t="shared" si="25"/>
        <v>4.25</v>
      </c>
      <c r="N127" s="2">
        <f t="shared" si="16"/>
        <v>4.25</v>
      </c>
      <c r="O127" s="2">
        <f t="shared" si="26"/>
        <v>4</v>
      </c>
      <c r="P127" s="2">
        <f t="shared" si="27"/>
        <v>3.5</v>
      </c>
      <c r="Q127" s="2">
        <f t="shared" si="17"/>
        <v>4.25</v>
      </c>
      <c r="R127" s="2">
        <f t="shared" si="20"/>
        <v>4.5</v>
      </c>
      <c r="S127" s="2">
        <f t="shared" si="21"/>
        <v>4.5</v>
      </c>
      <c r="T127" s="2">
        <f t="shared" si="18"/>
        <v>4.25</v>
      </c>
      <c r="U127" s="2">
        <f t="shared" si="19"/>
        <v>4.5</v>
      </c>
      <c r="V127" s="2">
        <f t="shared" si="22"/>
        <v>3.4499999999999997</v>
      </c>
      <c r="W127" s="1">
        <f t="shared" si="14"/>
        <v>4</v>
      </c>
    </row>
    <row r="128" spans="1:23" x14ac:dyDescent="0.25">
      <c r="A128">
        <v>6664</v>
      </c>
      <c r="B128" t="s">
        <v>6163</v>
      </c>
      <c r="C128" s="1">
        <v>34</v>
      </c>
      <c r="D128">
        <v>251</v>
      </c>
      <c r="J128" s="2">
        <f t="shared" si="15"/>
        <v>29.92</v>
      </c>
      <c r="K128" s="2">
        <f t="shared" si="23"/>
        <v>24.038</v>
      </c>
      <c r="L128" s="2">
        <f t="shared" si="24"/>
        <v>20.468</v>
      </c>
      <c r="M128" s="2">
        <f t="shared" si="25"/>
        <v>28.9</v>
      </c>
      <c r="N128" s="2">
        <f t="shared" si="16"/>
        <v>28.9</v>
      </c>
      <c r="O128" s="2">
        <f t="shared" si="26"/>
        <v>27.200000000000003</v>
      </c>
      <c r="P128" s="2">
        <f t="shared" si="27"/>
        <v>23.799999999999997</v>
      </c>
      <c r="Q128" s="2">
        <f t="shared" si="17"/>
        <v>28.9</v>
      </c>
      <c r="R128" s="2">
        <f t="shared" si="20"/>
        <v>30.6</v>
      </c>
      <c r="S128" s="2">
        <f t="shared" si="21"/>
        <v>30.6</v>
      </c>
      <c r="T128" s="2">
        <f t="shared" si="18"/>
        <v>28.9</v>
      </c>
      <c r="U128" s="2">
        <f t="shared" si="19"/>
        <v>30.6</v>
      </c>
      <c r="V128" s="2">
        <f t="shared" si="22"/>
        <v>23.459999999999997</v>
      </c>
      <c r="W128" s="1">
        <f t="shared" si="14"/>
        <v>27.200000000000003</v>
      </c>
    </row>
    <row r="129" spans="1:23" x14ac:dyDescent="0.25">
      <c r="A129">
        <v>6667</v>
      </c>
      <c r="B129" t="s">
        <v>6164</v>
      </c>
      <c r="C129" s="1">
        <v>98</v>
      </c>
      <c r="D129">
        <v>251</v>
      </c>
      <c r="J129" s="2">
        <f t="shared" si="15"/>
        <v>86.24</v>
      </c>
      <c r="K129" s="2">
        <f t="shared" si="23"/>
        <v>69.286000000000001</v>
      </c>
      <c r="L129" s="2">
        <f t="shared" si="24"/>
        <v>58.995999999999995</v>
      </c>
      <c r="M129" s="2">
        <f t="shared" si="25"/>
        <v>83.3</v>
      </c>
      <c r="N129" s="2">
        <f t="shared" si="16"/>
        <v>83.3</v>
      </c>
      <c r="O129" s="2">
        <f t="shared" si="26"/>
        <v>78.400000000000006</v>
      </c>
      <c r="P129" s="2">
        <f t="shared" si="27"/>
        <v>68.599999999999994</v>
      </c>
      <c r="Q129" s="2">
        <f t="shared" si="17"/>
        <v>83.3</v>
      </c>
      <c r="R129" s="2">
        <f t="shared" si="20"/>
        <v>88.2</v>
      </c>
      <c r="S129" s="2">
        <f t="shared" si="21"/>
        <v>88.2</v>
      </c>
      <c r="T129" s="2">
        <f t="shared" si="18"/>
        <v>83.3</v>
      </c>
      <c r="U129" s="2">
        <f t="shared" si="19"/>
        <v>88.2</v>
      </c>
      <c r="V129" s="2">
        <f t="shared" si="22"/>
        <v>67.61999999999999</v>
      </c>
      <c r="W129" s="1">
        <f t="shared" si="14"/>
        <v>78.400000000000006</v>
      </c>
    </row>
    <row r="130" spans="1:23" x14ac:dyDescent="0.25">
      <c r="A130">
        <v>6668</v>
      </c>
      <c r="B130" t="s">
        <v>6165</v>
      </c>
      <c r="C130" s="1">
        <v>4</v>
      </c>
      <c r="D130">
        <v>251</v>
      </c>
      <c r="J130" s="2">
        <f t="shared" si="15"/>
        <v>3.52</v>
      </c>
      <c r="K130" s="2">
        <f t="shared" si="23"/>
        <v>2.8279999999999998</v>
      </c>
      <c r="L130" s="2">
        <f t="shared" si="24"/>
        <v>2.4079999999999999</v>
      </c>
      <c r="M130" s="2">
        <f t="shared" si="25"/>
        <v>3.4</v>
      </c>
      <c r="N130" s="2">
        <f t="shared" si="16"/>
        <v>3.4</v>
      </c>
      <c r="O130" s="2">
        <f t="shared" si="26"/>
        <v>3.2</v>
      </c>
      <c r="P130" s="2">
        <f t="shared" si="27"/>
        <v>2.8</v>
      </c>
      <c r="Q130" s="2">
        <f t="shared" si="17"/>
        <v>3.4</v>
      </c>
      <c r="R130" s="2">
        <f t="shared" si="20"/>
        <v>3.6</v>
      </c>
      <c r="S130" s="2">
        <f t="shared" si="21"/>
        <v>3.6</v>
      </c>
      <c r="T130" s="2">
        <f t="shared" si="18"/>
        <v>3.4</v>
      </c>
      <c r="U130" s="2">
        <f t="shared" si="19"/>
        <v>3.6</v>
      </c>
      <c r="V130" s="2">
        <f t="shared" si="22"/>
        <v>2.76</v>
      </c>
      <c r="W130" s="1">
        <f t="shared" si="14"/>
        <v>3.2</v>
      </c>
    </row>
    <row r="131" spans="1:23" x14ac:dyDescent="0.25">
      <c r="A131">
        <v>6669</v>
      </c>
      <c r="B131" t="s">
        <v>6166</v>
      </c>
      <c r="C131" s="1">
        <v>42</v>
      </c>
      <c r="D131">
        <v>251</v>
      </c>
      <c r="J131" s="2">
        <f t="shared" si="15"/>
        <v>36.96</v>
      </c>
      <c r="K131" s="2">
        <f t="shared" si="23"/>
        <v>29.693999999999999</v>
      </c>
      <c r="L131" s="2">
        <f t="shared" si="24"/>
        <v>25.283999999999999</v>
      </c>
      <c r="M131" s="2">
        <f t="shared" si="25"/>
        <v>35.699999999999996</v>
      </c>
      <c r="N131" s="2">
        <f t="shared" si="16"/>
        <v>35.699999999999996</v>
      </c>
      <c r="O131" s="2">
        <f t="shared" si="26"/>
        <v>33.6</v>
      </c>
      <c r="P131" s="2">
        <f t="shared" si="27"/>
        <v>29.4</v>
      </c>
      <c r="Q131" s="2">
        <f t="shared" si="17"/>
        <v>35.699999999999996</v>
      </c>
      <c r="R131" s="2">
        <f t="shared" si="20"/>
        <v>37.800000000000004</v>
      </c>
      <c r="S131" s="2">
        <f t="shared" si="21"/>
        <v>37.800000000000004</v>
      </c>
      <c r="T131" s="2">
        <f t="shared" si="18"/>
        <v>35.699999999999996</v>
      </c>
      <c r="U131" s="2">
        <f t="shared" si="19"/>
        <v>37.800000000000004</v>
      </c>
      <c r="V131" s="2">
        <f t="shared" si="22"/>
        <v>28.979999999999997</v>
      </c>
      <c r="W131" s="1">
        <f t="shared" si="14"/>
        <v>33.6</v>
      </c>
    </row>
    <row r="132" spans="1:23" x14ac:dyDescent="0.25">
      <c r="A132">
        <v>6674</v>
      </c>
      <c r="B132" t="s">
        <v>6168</v>
      </c>
      <c r="C132" s="1">
        <v>5</v>
      </c>
      <c r="D132">
        <v>251</v>
      </c>
      <c r="J132" s="2">
        <f t="shared" si="15"/>
        <v>4.4000000000000004</v>
      </c>
      <c r="K132" s="2">
        <f t="shared" si="23"/>
        <v>3.5349999999999997</v>
      </c>
      <c r="L132" s="2">
        <f t="shared" si="24"/>
        <v>3.01</v>
      </c>
      <c r="M132" s="2">
        <f t="shared" si="25"/>
        <v>4.25</v>
      </c>
      <c r="N132" s="2">
        <f t="shared" si="16"/>
        <v>4.25</v>
      </c>
      <c r="O132" s="2">
        <f t="shared" si="26"/>
        <v>4</v>
      </c>
      <c r="P132" s="2">
        <f t="shared" si="27"/>
        <v>3.5</v>
      </c>
      <c r="Q132" s="2">
        <f t="shared" si="17"/>
        <v>4.25</v>
      </c>
      <c r="R132" s="2">
        <f t="shared" si="20"/>
        <v>4.5</v>
      </c>
      <c r="S132" s="2">
        <f t="shared" si="21"/>
        <v>4.5</v>
      </c>
      <c r="T132" s="2">
        <f t="shared" si="18"/>
        <v>4.25</v>
      </c>
      <c r="U132" s="2">
        <f t="shared" si="19"/>
        <v>4.5</v>
      </c>
      <c r="V132" s="2">
        <f t="shared" si="22"/>
        <v>3.4499999999999997</v>
      </c>
      <c r="W132" s="1">
        <f t="shared" ref="W132:W195" si="28">C132*0.8</f>
        <v>4</v>
      </c>
    </row>
    <row r="133" spans="1:23" x14ac:dyDescent="0.25">
      <c r="A133">
        <v>6678</v>
      </c>
      <c r="B133" t="s">
        <v>6169</v>
      </c>
      <c r="C133" s="1">
        <v>34</v>
      </c>
      <c r="D133">
        <v>251</v>
      </c>
      <c r="J133" s="2">
        <f t="shared" ref="J133:J196" si="29">C133*0.88</f>
        <v>29.92</v>
      </c>
      <c r="K133" s="2">
        <f t="shared" si="23"/>
        <v>24.038</v>
      </c>
      <c r="L133" s="2">
        <f t="shared" si="24"/>
        <v>20.468</v>
      </c>
      <c r="M133" s="2">
        <f t="shared" si="25"/>
        <v>28.9</v>
      </c>
      <c r="N133" s="2">
        <f t="shared" si="16"/>
        <v>28.9</v>
      </c>
      <c r="O133" s="2">
        <f t="shared" si="26"/>
        <v>27.200000000000003</v>
      </c>
      <c r="P133" s="2">
        <f t="shared" si="27"/>
        <v>23.799999999999997</v>
      </c>
      <c r="Q133" s="2">
        <f t="shared" si="17"/>
        <v>28.9</v>
      </c>
      <c r="R133" s="2">
        <f t="shared" si="20"/>
        <v>30.6</v>
      </c>
      <c r="S133" s="2">
        <f t="shared" si="21"/>
        <v>30.6</v>
      </c>
      <c r="T133" s="2">
        <f t="shared" si="18"/>
        <v>28.9</v>
      </c>
      <c r="U133" s="2">
        <f t="shared" si="19"/>
        <v>30.6</v>
      </c>
      <c r="V133" s="2">
        <f t="shared" si="22"/>
        <v>23.459999999999997</v>
      </c>
      <c r="W133" s="1">
        <f t="shared" si="28"/>
        <v>27.200000000000003</v>
      </c>
    </row>
    <row r="134" spans="1:23" x14ac:dyDescent="0.25">
      <c r="A134">
        <v>6679</v>
      </c>
      <c r="B134" t="s">
        <v>6170</v>
      </c>
      <c r="C134" s="1">
        <v>49</v>
      </c>
      <c r="D134">
        <v>251</v>
      </c>
      <c r="J134" s="2">
        <f t="shared" si="29"/>
        <v>43.12</v>
      </c>
      <c r="K134" s="2">
        <f t="shared" si="23"/>
        <v>34.643000000000001</v>
      </c>
      <c r="L134" s="2">
        <f t="shared" si="24"/>
        <v>29.497999999999998</v>
      </c>
      <c r="M134" s="2">
        <f t="shared" si="25"/>
        <v>41.65</v>
      </c>
      <c r="N134" s="2">
        <f t="shared" ref="N134:N197" si="30">C134*0.85</f>
        <v>41.65</v>
      </c>
      <c r="O134" s="2">
        <f t="shared" si="26"/>
        <v>39.200000000000003</v>
      </c>
      <c r="P134" s="2">
        <f t="shared" si="27"/>
        <v>34.299999999999997</v>
      </c>
      <c r="Q134" s="2">
        <f t="shared" ref="Q134:Q197" si="31">C134*0.85</f>
        <v>41.65</v>
      </c>
      <c r="R134" s="2">
        <f t="shared" si="20"/>
        <v>44.1</v>
      </c>
      <c r="S134" s="2">
        <f t="shared" si="21"/>
        <v>44.1</v>
      </c>
      <c r="T134" s="2">
        <f t="shared" ref="T134:T197" si="32">C134*0.85</f>
        <v>41.65</v>
      </c>
      <c r="U134" s="2">
        <f t="shared" ref="U134:U197" si="33">C134*0.9</f>
        <v>44.1</v>
      </c>
      <c r="V134" s="2">
        <f t="shared" si="22"/>
        <v>33.809999999999995</v>
      </c>
      <c r="W134" s="1">
        <f t="shared" si="28"/>
        <v>39.200000000000003</v>
      </c>
    </row>
    <row r="135" spans="1:23" x14ac:dyDescent="0.25">
      <c r="A135">
        <v>6681</v>
      </c>
      <c r="B135" t="s">
        <v>6171</v>
      </c>
      <c r="C135" s="1">
        <v>41</v>
      </c>
      <c r="D135">
        <v>251</v>
      </c>
      <c r="J135" s="2">
        <f t="shared" si="29"/>
        <v>36.08</v>
      </c>
      <c r="K135" s="2">
        <f t="shared" si="23"/>
        <v>28.986999999999998</v>
      </c>
      <c r="L135" s="2">
        <f t="shared" si="24"/>
        <v>24.681999999999999</v>
      </c>
      <c r="M135" s="2">
        <f t="shared" si="25"/>
        <v>34.85</v>
      </c>
      <c r="N135" s="2">
        <f t="shared" si="30"/>
        <v>34.85</v>
      </c>
      <c r="O135" s="2">
        <f t="shared" si="26"/>
        <v>32.800000000000004</v>
      </c>
      <c r="P135" s="2">
        <f t="shared" si="27"/>
        <v>28.7</v>
      </c>
      <c r="Q135" s="2">
        <f t="shared" si="31"/>
        <v>34.85</v>
      </c>
      <c r="R135" s="2">
        <f t="shared" ref="R135:R198" si="34">C135*0.9</f>
        <v>36.9</v>
      </c>
      <c r="S135" s="2">
        <f t="shared" ref="S135:S198" si="35">C135*0.9</f>
        <v>36.9</v>
      </c>
      <c r="T135" s="2">
        <f t="shared" si="32"/>
        <v>34.85</v>
      </c>
      <c r="U135" s="2">
        <f t="shared" si="33"/>
        <v>36.9</v>
      </c>
      <c r="V135" s="2">
        <f t="shared" si="22"/>
        <v>28.29</v>
      </c>
      <c r="W135" s="1">
        <f t="shared" si="28"/>
        <v>32.800000000000004</v>
      </c>
    </row>
    <row r="136" spans="1:23" x14ac:dyDescent="0.25">
      <c r="A136">
        <v>6687</v>
      </c>
      <c r="B136" t="s">
        <v>6178</v>
      </c>
      <c r="C136" s="1">
        <v>5</v>
      </c>
      <c r="D136">
        <v>251</v>
      </c>
      <c r="J136" s="2">
        <f t="shared" si="29"/>
        <v>4.4000000000000004</v>
      </c>
      <c r="K136" s="2">
        <f t="shared" si="23"/>
        <v>3.5349999999999997</v>
      </c>
      <c r="L136" s="2">
        <f t="shared" si="24"/>
        <v>3.01</v>
      </c>
      <c r="M136" s="2">
        <f t="shared" si="25"/>
        <v>4.25</v>
      </c>
      <c r="N136" s="2">
        <f t="shared" si="30"/>
        <v>4.25</v>
      </c>
      <c r="O136" s="2">
        <f t="shared" si="26"/>
        <v>4</v>
      </c>
      <c r="P136" s="2">
        <f t="shared" si="27"/>
        <v>3.5</v>
      </c>
      <c r="Q136" s="2">
        <f t="shared" si="31"/>
        <v>4.25</v>
      </c>
      <c r="R136" s="2">
        <f t="shared" si="34"/>
        <v>4.5</v>
      </c>
      <c r="S136" s="2">
        <f t="shared" si="35"/>
        <v>4.5</v>
      </c>
      <c r="T136" s="2">
        <f t="shared" si="32"/>
        <v>4.25</v>
      </c>
      <c r="U136" s="2">
        <f t="shared" si="33"/>
        <v>4.5</v>
      </c>
      <c r="V136" s="2">
        <f t="shared" ref="V136:V199" si="36">C136*0.69</f>
        <v>3.4499999999999997</v>
      </c>
      <c r="W136" s="1">
        <f t="shared" si="28"/>
        <v>4</v>
      </c>
    </row>
    <row r="137" spans="1:23" x14ac:dyDescent="0.25">
      <c r="A137">
        <v>6688</v>
      </c>
      <c r="B137" t="s">
        <v>6179</v>
      </c>
      <c r="C137" s="1">
        <v>35</v>
      </c>
      <c r="D137">
        <v>251</v>
      </c>
      <c r="J137" s="2">
        <f t="shared" si="29"/>
        <v>30.8</v>
      </c>
      <c r="K137" s="2">
        <f t="shared" ref="K137:K200" si="37">C137*0.707</f>
        <v>24.744999999999997</v>
      </c>
      <c r="L137" s="2">
        <f t="shared" si="24"/>
        <v>21.07</v>
      </c>
      <c r="M137" s="2">
        <f t="shared" si="25"/>
        <v>29.75</v>
      </c>
      <c r="N137" s="2">
        <f t="shared" si="30"/>
        <v>29.75</v>
      </c>
      <c r="O137" s="2">
        <f t="shared" si="26"/>
        <v>28</v>
      </c>
      <c r="P137" s="2">
        <f t="shared" si="27"/>
        <v>24.5</v>
      </c>
      <c r="Q137" s="2">
        <f t="shared" si="31"/>
        <v>29.75</v>
      </c>
      <c r="R137" s="2">
        <f t="shared" si="34"/>
        <v>31.5</v>
      </c>
      <c r="S137" s="2">
        <f t="shared" si="35"/>
        <v>31.5</v>
      </c>
      <c r="T137" s="2">
        <f t="shared" si="32"/>
        <v>29.75</v>
      </c>
      <c r="U137" s="2">
        <f t="shared" si="33"/>
        <v>31.5</v>
      </c>
      <c r="V137" s="2">
        <f t="shared" si="36"/>
        <v>24.15</v>
      </c>
      <c r="W137" s="1">
        <f t="shared" si="28"/>
        <v>28</v>
      </c>
    </row>
    <row r="138" spans="1:23" x14ac:dyDescent="0.25">
      <c r="A138">
        <v>6691</v>
      </c>
      <c r="B138" t="s">
        <v>6183</v>
      </c>
      <c r="C138" s="1">
        <v>65</v>
      </c>
      <c r="D138">
        <v>251</v>
      </c>
      <c r="J138" s="2">
        <f t="shared" si="29"/>
        <v>57.2</v>
      </c>
      <c r="K138" s="2">
        <f t="shared" si="37"/>
        <v>45.954999999999998</v>
      </c>
      <c r="L138" s="2">
        <f t="shared" ref="L138:L201" si="38">C138*0.602</f>
        <v>39.129999999999995</v>
      </c>
      <c r="M138" s="2">
        <f t="shared" ref="M138:M201" si="39">C138*0.85</f>
        <v>55.25</v>
      </c>
      <c r="N138" s="2">
        <f t="shared" si="30"/>
        <v>55.25</v>
      </c>
      <c r="O138" s="2">
        <f t="shared" ref="O138:O201" si="40">C138*0.8</f>
        <v>52</v>
      </c>
      <c r="P138" s="2">
        <f t="shared" ref="P138:P201" si="41">C138*0.7</f>
        <v>45.5</v>
      </c>
      <c r="Q138" s="2">
        <f t="shared" si="31"/>
        <v>55.25</v>
      </c>
      <c r="R138" s="2">
        <f t="shared" si="34"/>
        <v>58.5</v>
      </c>
      <c r="S138" s="2">
        <f t="shared" si="35"/>
        <v>58.5</v>
      </c>
      <c r="T138" s="2">
        <f t="shared" si="32"/>
        <v>55.25</v>
      </c>
      <c r="U138" s="2">
        <f t="shared" si="33"/>
        <v>58.5</v>
      </c>
      <c r="V138" s="2">
        <f t="shared" si="36"/>
        <v>44.849999999999994</v>
      </c>
      <c r="W138" s="1">
        <f t="shared" si="28"/>
        <v>52</v>
      </c>
    </row>
    <row r="139" spans="1:23" x14ac:dyDescent="0.25">
      <c r="A139">
        <v>6692</v>
      </c>
      <c r="B139" t="s">
        <v>6184</v>
      </c>
      <c r="C139" s="1">
        <v>28</v>
      </c>
      <c r="D139">
        <v>251</v>
      </c>
      <c r="J139" s="2">
        <f t="shared" si="29"/>
        <v>24.64</v>
      </c>
      <c r="K139" s="2">
        <f t="shared" si="37"/>
        <v>19.795999999999999</v>
      </c>
      <c r="L139" s="2">
        <f t="shared" si="38"/>
        <v>16.855999999999998</v>
      </c>
      <c r="M139" s="2">
        <f t="shared" si="39"/>
        <v>23.8</v>
      </c>
      <c r="N139" s="2">
        <f t="shared" si="30"/>
        <v>23.8</v>
      </c>
      <c r="O139" s="2">
        <f t="shared" si="40"/>
        <v>22.400000000000002</v>
      </c>
      <c r="P139" s="2">
        <f t="shared" si="41"/>
        <v>19.599999999999998</v>
      </c>
      <c r="Q139" s="2">
        <f t="shared" si="31"/>
        <v>23.8</v>
      </c>
      <c r="R139" s="2">
        <f t="shared" si="34"/>
        <v>25.2</v>
      </c>
      <c r="S139" s="2">
        <f t="shared" si="35"/>
        <v>25.2</v>
      </c>
      <c r="T139" s="2">
        <f t="shared" si="32"/>
        <v>23.8</v>
      </c>
      <c r="U139" s="2">
        <f t="shared" si="33"/>
        <v>25.2</v>
      </c>
      <c r="V139" s="2">
        <f t="shared" si="36"/>
        <v>19.32</v>
      </c>
      <c r="W139" s="1">
        <f t="shared" si="28"/>
        <v>22.400000000000002</v>
      </c>
    </row>
    <row r="140" spans="1:23" x14ac:dyDescent="0.25">
      <c r="A140">
        <v>6694</v>
      </c>
      <c r="B140" t="s">
        <v>6185</v>
      </c>
      <c r="C140" s="1">
        <v>6</v>
      </c>
      <c r="D140">
        <v>251</v>
      </c>
      <c r="J140" s="2">
        <f t="shared" si="29"/>
        <v>5.28</v>
      </c>
      <c r="K140" s="2">
        <f t="shared" si="37"/>
        <v>4.242</v>
      </c>
      <c r="L140" s="2">
        <f t="shared" si="38"/>
        <v>3.6120000000000001</v>
      </c>
      <c r="M140" s="2">
        <f t="shared" si="39"/>
        <v>5.0999999999999996</v>
      </c>
      <c r="N140" s="2">
        <f t="shared" si="30"/>
        <v>5.0999999999999996</v>
      </c>
      <c r="O140" s="2">
        <f t="shared" si="40"/>
        <v>4.8000000000000007</v>
      </c>
      <c r="P140" s="2">
        <f t="shared" si="41"/>
        <v>4.1999999999999993</v>
      </c>
      <c r="Q140" s="2">
        <f t="shared" si="31"/>
        <v>5.0999999999999996</v>
      </c>
      <c r="R140" s="2">
        <f t="shared" si="34"/>
        <v>5.4</v>
      </c>
      <c r="S140" s="2">
        <f t="shared" si="35"/>
        <v>5.4</v>
      </c>
      <c r="T140" s="2">
        <f t="shared" si="32"/>
        <v>5.0999999999999996</v>
      </c>
      <c r="U140" s="2">
        <f t="shared" si="33"/>
        <v>5.4</v>
      </c>
      <c r="V140" s="2">
        <f t="shared" si="36"/>
        <v>4.1399999999999997</v>
      </c>
      <c r="W140" s="1">
        <f t="shared" si="28"/>
        <v>4.8000000000000007</v>
      </c>
    </row>
    <row r="141" spans="1:23" x14ac:dyDescent="0.25">
      <c r="A141">
        <v>6695</v>
      </c>
      <c r="B141" t="s">
        <v>6186</v>
      </c>
      <c r="C141" s="1">
        <v>5</v>
      </c>
      <c r="D141">
        <v>251</v>
      </c>
      <c r="J141" s="2">
        <f t="shared" si="29"/>
        <v>4.4000000000000004</v>
      </c>
      <c r="K141" s="2">
        <f t="shared" si="37"/>
        <v>3.5349999999999997</v>
      </c>
      <c r="L141" s="2">
        <f t="shared" si="38"/>
        <v>3.01</v>
      </c>
      <c r="M141" s="2">
        <f t="shared" si="39"/>
        <v>4.25</v>
      </c>
      <c r="N141" s="2">
        <f t="shared" si="30"/>
        <v>4.25</v>
      </c>
      <c r="O141" s="2">
        <f t="shared" si="40"/>
        <v>4</v>
      </c>
      <c r="P141" s="2">
        <f t="shared" si="41"/>
        <v>3.5</v>
      </c>
      <c r="Q141" s="2">
        <f t="shared" si="31"/>
        <v>4.25</v>
      </c>
      <c r="R141" s="2">
        <f t="shared" si="34"/>
        <v>4.5</v>
      </c>
      <c r="S141" s="2">
        <f t="shared" si="35"/>
        <v>4.5</v>
      </c>
      <c r="T141" s="2">
        <f t="shared" si="32"/>
        <v>4.25</v>
      </c>
      <c r="U141" s="2">
        <f t="shared" si="33"/>
        <v>4.5</v>
      </c>
      <c r="V141" s="2">
        <f t="shared" si="36"/>
        <v>3.4499999999999997</v>
      </c>
      <c r="W141" s="1">
        <f t="shared" si="28"/>
        <v>4</v>
      </c>
    </row>
    <row r="142" spans="1:23" x14ac:dyDescent="0.25">
      <c r="A142">
        <v>6696</v>
      </c>
      <c r="B142" t="s">
        <v>6187</v>
      </c>
      <c r="C142" s="1">
        <v>5</v>
      </c>
      <c r="D142">
        <v>251</v>
      </c>
      <c r="J142" s="2">
        <f t="shared" si="29"/>
        <v>4.4000000000000004</v>
      </c>
      <c r="K142" s="2">
        <f t="shared" si="37"/>
        <v>3.5349999999999997</v>
      </c>
      <c r="L142" s="2">
        <f t="shared" si="38"/>
        <v>3.01</v>
      </c>
      <c r="M142" s="2">
        <f t="shared" si="39"/>
        <v>4.25</v>
      </c>
      <c r="N142" s="2">
        <f t="shared" si="30"/>
        <v>4.25</v>
      </c>
      <c r="O142" s="2">
        <f t="shared" si="40"/>
        <v>4</v>
      </c>
      <c r="P142" s="2">
        <f t="shared" si="41"/>
        <v>3.5</v>
      </c>
      <c r="Q142" s="2">
        <f t="shared" si="31"/>
        <v>4.25</v>
      </c>
      <c r="R142" s="2">
        <f t="shared" si="34"/>
        <v>4.5</v>
      </c>
      <c r="S142" s="2">
        <f t="shared" si="35"/>
        <v>4.5</v>
      </c>
      <c r="T142" s="2">
        <f t="shared" si="32"/>
        <v>4.25</v>
      </c>
      <c r="U142" s="2">
        <f t="shared" si="33"/>
        <v>4.5</v>
      </c>
      <c r="V142" s="2">
        <f t="shared" si="36"/>
        <v>3.4499999999999997</v>
      </c>
      <c r="W142" s="1">
        <f t="shared" si="28"/>
        <v>4</v>
      </c>
    </row>
    <row r="143" spans="1:23" x14ac:dyDescent="0.25">
      <c r="A143">
        <v>6698</v>
      </c>
      <c r="B143" t="s">
        <v>6189</v>
      </c>
      <c r="C143" s="1">
        <v>30</v>
      </c>
      <c r="D143">
        <v>251</v>
      </c>
      <c r="J143" s="2">
        <f t="shared" si="29"/>
        <v>26.4</v>
      </c>
      <c r="K143" s="2">
        <f t="shared" si="37"/>
        <v>21.209999999999997</v>
      </c>
      <c r="L143" s="2">
        <f t="shared" si="38"/>
        <v>18.059999999999999</v>
      </c>
      <c r="M143" s="2">
        <f t="shared" si="39"/>
        <v>25.5</v>
      </c>
      <c r="N143" s="2">
        <f t="shared" si="30"/>
        <v>25.5</v>
      </c>
      <c r="O143" s="2">
        <f t="shared" si="40"/>
        <v>24</v>
      </c>
      <c r="P143" s="2">
        <f t="shared" si="41"/>
        <v>21</v>
      </c>
      <c r="Q143" s="2">
        <f t="shared" si="31"/>
        <v>25.5</v>
      </c>
      <c r="R143" s="2">
        <f t="shared" si="34"/>
        <v>27</v>
      </c>
      <c r="S143" s="2">
        <f t="shared" si="35"/>
        <v>27</v>
      </c>
      <c r="T143" s="2">
        <f t="shared" si="32"/>
        <v>25.5</v>
      </c>
      <c r="U143" s="2">
        <f t="shared" si="33"/>
        <v>27</v>
      </c>
      <c r="V143" s="2">
        <f t="shared" si="36"/>
        <v>20.7</v>
      </c>
      <c r="W143" s="1">
        <f t="shared" si="28"/>
        <v>24</v>
      </c>
    </row>
    <row r="144" spans="1:23" x14ac:dyDescent="0.25">
      <c r="A144">
        <v>6700</v>
      </c>
      <c r="B144" t="s">
        <v>6190</v>
      </c>
      <c r="C144" s="1">
        <v>30</v>
      </c>
      <c r="D144">
        <v>251</v>
      </c>
      <c r="J144" s="2">
        <f t="shared" si="29"/>
        <v>26.4</v>
      </c>
      <c r="K144" s="2">
        <f t="shared" si="37"/>
        <v>21.209999999999997</v>
      </c>
      <c r="L144" s="2">
        <f t="shared" si="38"/>
        <v>18.059999999999999</v>
      </c>
      <c r="M144" s="2">
        <f t="shared" si="39"/>
        <v>25.5</v>
      </c>
      <c r="N144" s="2">
        <f t="shared" si="30"/>
        <v>25.5</v>
      </c>
      <c r="O144" s="2">
        <f t="shared" si="40"/>
        <v>24</v>
      </c>
      <c r="P144" s="2">
        <f t="shared" si="41"/>
        <v>21</v>
      </c>
      <c r="Q144" s="2">
        <f t="shared" si="31"/>
        <v>25.5</v>
      </c>
      <c r="R144" s="2">
        <f t="shared" si="34"/>
        <v>27</v>
      </c>
      <c r="S144" s="2">
        <f t="shared" si="35"/>
        <v>27</v>
      </c>
      <c r="T144" s="2">
        <f t="shared" si="32"/>
        <v>25.5</v>
      </c>
      <c r="U144" s="2">
        <f t="shared" si="33"/>
        <v>27</v>
      </c>
      <c r="V144" s="2">
        <f t="shared" si="36"/>
        <v>20.7</v>
      </c>
      <c r="W144" s="1">
        <f t="shared" si="28"/>
        <v>24</v>
      </c>
    </row>
    <row r="145" spans="1:23" x14ac:dyDescent="0.25">
      <c r="A145">
        <v>6703</v>
      </c>
      <c r="B145" t="s">
        <v>6191</v>
      </c>
      <c r="C145" s="1">
        <v>68</v>
      </c>
      <c r="D145">
        <v>251</v>
      </c>
      <c r="J145" s="2">
        <f t="shared" si="29"/>
        <v>59.84</v>
      </c>
      <c r="K145" s="2">
        <f t="shared" si="37"/>
        <v>48.076000000000001</v>
      </c>
      <c r="L145" s="2">
        <f t="shared" si="38"/>
        <v>40.936</v>
      </c>
      <c r="M145" s="2">
        <f t="shared" si="39"/>
        <v>57.8</v>
      </c>
      <c r="N145" s="2">
        <f t="shared" si="30"/>
        <v>57.8</v>
      </c>
      <c r="O145" s="2">
        <f t="shared" si="40"/>
        <v>54.400000000000006</v>
      </c>
      <c r="P145" s="2">
        <f t="shared" si="41"/>
        <v>47.599999999999994</v>
      </c>
      <c r="Q145" s="2">
        <f t="shared" si="31"/>
        <v>57.8</v>
      </c>
      <c r="R145" s="2">
        <f t="shared" si="34"/>
        <v>61.2</v>
      </c>
      <c r="S145" s="2">
        <f t="shared" si="35"/>
        <v>61.2</v>
      </c>
      <c r="T145" s="2">
        <f t="shared" si="32"/>
        <v>57.8</v>
      </c>
      <c r="U145" s="2">
        <f t="shared" si="33"/>
        <v>61.2</v>
      </c>
      <c r="V145" s="2">
        <f t="shared" si="36"/>
        <v>46.919999999999995</v>
      </c>
      <c r="W145" s="1">
        <f t="shared" si="28"/>
        <v>54.400000000000006</v>
      </c>
    </row>
    <row r="146" spans="1:23" x14ac:dyDescent="0.25">
      <c r="A146">
        <v>6705</v>
      </c>
      <c r="B146" t="s">
        <v>6192</v>
      </c>
      <c r="C146" s="1">
        <v>32</v>
      </c>
      <c r="D146">
        <v>251</v>
      </c>
      <c r="J146" s="2">
        <f t="shared" si="29"/>
        <v>28.16</v>
      </c>
      <c r="K146" s="2">
        <f t="shared" si="37"/>
        <v>22.623999999999999</v>
      </c>
      <c r="L146" s="2">
        <f t="shared" si="38"/>
        <v>19.263999999999999</v>
      </c>
      <c r="M146" s="2">
        <f t="shared" si="39"/>
        <v>27.2</v>
      </c>
      <c r="N146" s="2">
        <f t="shared" si="30"/>
        <v>27.2</v>
      </c>
      <c r="O146" s="2">
        <f t="shared" si="40"/>
        <v>25.6</v>
      </c>
      <c r="P146" s="2">
        <f t="shared" si="41"/>
        <v>22.4</v>
      </c>
      <c r="Q146" s="2">
        <f t="shared" si="31"/>
        <v>27.2</v>
      </c>
      <c r="R146" s="2">
        <f t="shared" si="34"/>
        <v>28.8</v>
      </c>
      <c r="S146" s="2">
        <f t="shared" si="35"/>
        <v>28.8</v>
      </c>
      <c r="T146" s="2">
        <f t="shared" si="32"/>
        <v>27.2</v>
      </c>
      <c r="U146" s="2">
        <f t="shared" si="33"/>
        <v>28.8</v>
      </c>
      <c r="V146" s="2">
        <f t="shared" si="36"/>
        <v>22.08</v>
      </c>
      <c r="W146" s="1">
        <f t="shared" si="28"/>
        <v>25.6</v>
      </c>
    </row>
    <row r="147" spans="1:23" x14ac:dyDescent="0.25">
      <c r="A147">
        <v>6709</v>
      </c>
      <c r="B147" t="s">
        <v>6193</v>
      </c>
      <c r="C147" s="1">
        <v>6</v>
      </c>
      <c r="D147">
        <v>251</v>
      </c>
      <c r="J147" s="2">
        <f t="shared" si="29"/>
        <v>5.28</v>
      </c>
      <c r="K147" s="2">
        <f t="shared" si="37"/>
        <v>4.242</v>
      </c>
      <c r="L147" s="2">
        <f t="shared" si="38"/>
        <v>3.6120000000000001</v>
      </c>
      <c r="M147" s="2">
        <f t="shared" si="39"/>
        <v>5.0999999999999996</v>
      </c>
      <c r="N147" s="2">
        <f t="shared" si="30"/>
        <v>5.0999999999999996</v>
      </c>
      <c r="O147" s="2">
        <f t="shared" si="40"/>
        <v>4.8000000000000007</v>
      </c>
      <c r="P147" s="2">
        <f t="shared" si="41"/>
        <v>4.1999999999999993</v>
      </c>
      <c r="Q147" s="2">
        <f t="shared" si="31"/>
        <v>5.0999999999999996</v>
      </c>
      <c r="R147" s="2">
        <f t="shared" si="34"/>
        <v>5.4</v>
      </c>
      <c r="S147" s="2">
        <f t="shared" si="35"/>
        <v>5.4</v>
      </c>
      <c r="T147" s="2">
        <f t="shared" si="32"/>
        <v>5.0999999999999996</v>
      </c>
      <c r="U147" s="2">
        <f t="shared" si="33"/>
        <v>5.4</v>
      </c>
      <c r="V147" s="2">
        <f t="shared" si="36"/>
        <v>4.1399999999999997</v>
      </c>
      <c r="W147" s="1">
        <f t="shared" si="28"/>
        <v>4.8000000000000007</v>
      </c>
    </row>
    <row r="148" spans="1:23" x14ac:dyDescent="0.25">
      <c r="A148">
        <v>6711</v>
      </c>
      <c r="B148" t="s">
        <v>6194</v>
      </c>
      <c r="C148" s="1">
        <v>32</v>
      </c>
      <c r="D148">
        <v>251</v>
      </c>
      <c r="J148" s="2">
        <f t="shared" si="29"/>
        <v>28.16</v>
      </c>
      <c r="K148" s="2">
        <f t="shared" si="37"/>
        <v>22.623999999999999</v>
      </c>
      <c r="L148" s="2">
        <f t="shared" si="38"/>
        <v>19.263999999999999</v>
      </c>
      <c r="M148" s="2">
        <f t="shared" si="39"/>
        <v>27.2</v>
      </c>
      <c r="N148" s="2">
        <f t="shared" si="30"/>
        <v>27.2</v>
      </c>
      <c r="O148" s="2">
        <f t="shared" si="40"/>
        <v>25.6</v>
      </c>
      <c r="P148" s="2">
        <f t="shared" si="41"/>
        <v>22.4</v>
      </c>
      <c r="Q148" s="2">
        <f t="shared" si="31"/>
        <v>27.2</v>
      </c>
      <c r="R148" s="2">
        <f t="shared" si="34"/>
        <v>28.8</v>
      </c>
      <c r="S148" s="2">
        <f t="shared" si="35"/>
        <v>28.8</v>
      </c>
      <c r="T148" s="2">
        <f t="shared" si="32"/>
        <v>27.2</v>
      </c>
      <c r="U148" s="2">
        <f t="shared" si="33"/>
        <v>28.8</v>
      </c>
      <c r="V148" s="2">
        <f t="shared" si="36"/>
        <v>22.08</v>
      </c>
      <c r="W148" s="1">
        <f t="shared" si="28"/>
        <v>25.6</v>
      </c>
    </row>
    <row r="149" spans="1:23" x14ac:dyDescent="0.25">
      <c r="A149">
        <v>6712</v>
      </c>
      <c r="B149" t="s">
        <v>6195</v>
      </c>
      <c r="C149" s="1">
        <v>91</v>
      </c>
      <c r="D149">
        <v>251</v>
      </c>
      <c r="J149" s="2">
        <f t="shared" si="29"/>
        <v>80.08</v>
      </c>
      <c r="K149" s="2">
        <f t="shared" si="37"/>
        <v>64.337000000000003</v>
      </c>
      <c r="L149" s="2">
        <f t="shared" si="38"/>
        <v>54.781999999999996</v>
      </c>
      <c r="M149" s="2">
        <f t="shared" si="39"/>
        <v>77.349999999999994</v>
      </c>
      <c r="N149" s="2">
        <f t="shared" si="30"/>
        <v>77.349999999999994</v>
      </c>
      <c r="O149" s="2">
        <f t="shared" si="40"/>
        <v>72.8</v>
      </c>
      <c r="P149" s="2">
        <f t="shared" si="41"/>
        <v>63.699999999999996</v>
      </c>
      <c r="Q149" s="2">
        <f t="shared" si="31"/>
        <v>77.349999999999994</v>
      </c>
      <c r="R149" s="2">
        <f t="shared" si="34"/>
        <v>81.900000000000006</v>
      </c>
      <c r="S149" s="2">
        <f t="shared" si="35"/>
        <v>81.900000000000006</v>
      </c>
      <c r="T149" s="2">
        <f t="shared" si="32"/>
        <v>77.349999999999994</v>
      </c>
      <c r="U149" s="2">
        <f t="shared" si="33"/>
        <v>81.900000000000006</v>
      </c>
      <c r="V149" s="2">
        <f t="shared" si="36"/>
        <v>62.789999999999992</v>
      </c>
      <c r="W149" s="1">
        <f t="shared" si="28"/>
        <v>72.8</v>
      </c>
    </row>
    <row r="150" spans="1:23" x14ac:dyDescent="0.25">
      <c r="A150">
        <v>6716</v>
      </c>
      <c r="B150" t="s">
        <v>6198</v>
      </c>
      <c r="C150" s="1">
        <v>12</v>
      </c>
      <c r="D150">
        <v>251</v>
      </c>
      <c r="J150" s="2">
        <f t="shared" si="29"/>
        <v>10.56</v>
      </c>
      <c r="K150" s="2">
        <f t="shared" si="37"/>
        <v>8.484</v>
      </c>
      <c r="L150" s="2">
        <f t="shared" si="38"/>
        <v>7.2240000000000002</v>
      </c>
      <c r="M150" s="2">
        <f t="shared" si="39"/>
        <v>10.199999999999999</v>
      </c>
      <c r="N150" s="2">
        <f t="shared" si="30"/>
        <v>10.199999999999999</v>
      </c>
      <c r="O150" s="2">
        <f t="shared" si="40"/>
        <v>9.6000000000000014</v>
      </c>
      <c r="P150" s="2">
        <f t="shared" si="41"/>
        <v>8.3999999999999986</v>
      </c>
      <c r="Q150" s="2">
        <f t="shared" si="31"/>
        <v>10.199999999999999</v>
      </c>
      <c r="R150" s="2">
        <f t="shared" si="34"/>
        <v>10.8</v>
      </c>
      <c r="S150" s="2">
        <f t="shared" si="35"/>
        <v>10.8</v>
      </c>
      <c r="T150" s="2">
        <f t="shared" si="32"/>
        <v>10.199999999999999</v>
      </c>
      <c r="U150" s="2">
        <f t="shared" si="33"/>
        <v>10.8</v>
      </c>
      <c r="V150" s="2">
        <f t="shared" si="36"/>
        <v>8.2799999999999994</v>
      </c>
      <c r="W150" s="1">
        <f t="shared" si="28"/>
        <v>9.6000000000000014</v>
      </c>
    </row>
    <row r="151" spans="1:23" x14ac:dyDescent="0.25">
      <c r="A151">
        <v>6723</v>
      </c>
      <c r="B151" t="s">
        <v>6201</v>
      </c>
      <c r="C151" s="1">
        <v>2</v>
      </c>
      <c r="D151">
        <v>251</v>
      </c>
      <c r="J151" s="2">
        <f t="shared" si="29"/>
        <v>1.76</v>
      </c>
      <c r="K151" s="2">
        <f t="shared" si="37"/>
        <v>1.4139999999999999</v>
      </c>
      <c r="L151" s="2">
        <f t="shared" si="38"/>
        <v>1.204</v>
      </c>
      <c r="M151" s="2">
        <f t="shared" si="39"/>
        <v>1.7</v>
      </c>
      <c r="N151" s="2">
        <f t="shared" si="30"/>
        <v>1.7</v>
      </c>
      <c r="O151" s="2">
        <f t="shared" si="40"/>
        <v>1.6</v>
      </c>
      <c r="P151" s="2">
        <f t="shared" si="41"/>
        <v>1.4</v>
      </c>
      <c r="Q151" s="2">
        <f t="shared" si="31"/>
        <v>1.7</v>
      </c>
      <c r="R151" s="2">
        <f t="shared" si="34"/>
        <v>1.8</v>
      </c>
      <c r="S151" s="2">
        <f t="shared" si="35"/>
        <v>1.8</v>
      </c>
      <c r="T151" s="2">
        <f t="shared" si="32"/>
        <v>1.7</v>
      </c>
      <c r="U151" s="2">
        <f t="shared" si="33"/>
        <v>1.8</v>
      </c>
      <c r="V151" s="2">
        <f t="shared" si="36"/>
        <v>1.38</v>
      </c>
      <c r="W151" s="1">
        <f t="shared" si="28"/>
        <v>1.6</v>
      </c>
    </row>
    <row r="152" spans="1:23" x14ac:dyDescent="0.25">
      <c r="A152">
        <v>6731</v>
      </c>
      <c r="B152" t="s">
        <v>6208</v>
      </c>
      <c r="C152" s="1">
        <v>34</v>
      </c>
      <c r="D152">
        <v>251</v>
      </c>
      <c r="J152" s="2">
        <f t="shared" si="29"/>
        <v>29.92</v>
      </c>
      <c r="K152" s="2">
        <f t="shared" si="37"/>
        <v>24.038</v>
      </c>
      <c r="L152" s="2">
        <f t="shared" si="38"/>
        <v>20.468</v>
      </c>
      <c r="M152" s="2">
        <f t="shared" si="39"/>
        <v>28.9</v>
      </c>
      <c r="N152" s="2">
        <f t="shared" si="30"/>
        <v>28.9</v>
      </c>
      <c r="O152" s="2">
        <f t="shared" si="40"/>
        <v>27.200000000000003</v>
      </c>
      <c r="P152" s="2">
        <f t="shared" si="41"/>
        <v>23.799999999999997</v>
      </c>
      <c r="Q152" s="2">
        <f t="shared" si="31"/>
        <v>28.9</v>
      </c>
      <c r="R152" s="2">
        <f t="shared" si="34"/>
        <v>30.6</v>
      </c>
      <c r="S152" s="2">
        <f t="shared" si="35"/>
        <v>30.6</v>
      </c>
      <c r="T152" s="2">
        <f t="shared" si="32"/>
        <v>28.9</v>
      </c>
      <c r="U152" s="2">
        <f t="shared" si="33"/>
        <v>30.6</v>
      </c>
      <c r="V152" s="2">
        <f t="shared" si="36"/>
        <v>23.459999999999997</v>
      </c>
      <c r="W152" s="1">
        <f t="shared" si="28"/>
        <v>27.200000000000003</v>
      </c>
    </row>
    <row r="153" spans="1:23" x14ac:dyDescent="0.25">
      <c r="A153">
        <v>6741</v>
      </c>
      <c r="B153" t="s">
        <v>6217</v>
      </c>
      <c r="C153" s="1">
        <v>2</v>
      </c>
      <c r="D153">
        <v>251</v>
      </c>
      <c r="J153" s="2">
        <f t="shared" si="29"/>
        <v>1.76</v>
      </c>
      <c r="K153" s="2">
        <f t="shared" si="37"/>
        <v>1.4139999999999999</v>
      </c>
      <c r="L153" s="2">
        <f t="shared" si="38"/>
        <v>1.204</v>
      </c>
      <c r="M153" s="2">
        <f t="shared" si="39"/>
        <v>1.7</v>
      </c>
      <c r="N153" s="2">
        <f t="shared" si="30"/>
        <v>1.7</v>
      </c>
      <c r="O153" s="2">
        <f t="shared" si="40"/>
        <v>1.6</v>
      </c>
      <c r="P153" s="2">
        <f t="shared" si="41"/>
        <v>1.4</v>
      </c>
      <c r="Q153" s="2">
        <f t="shared" si="31"/>
        <v>1.7</v>
      </c>
      <c r="R153" s="2">
        <f t="shared" si="34"/>
        <v>1.8</v>
      </c>
      <c r="S153" s="2">
        <f t="shared" si="35"/>
        <v>1.8</v>
      </c>
      <c r="T153" s="2">
        <f t="shared" si="32"/>
        <v>1.7</v>
      </c>
      <c r="U153" s="2">
        <f t="shared" si="33"/>
        <v>1.8</v>
      </c>
      <c r="V153" s="2">
        <f t="shared" si="36"/>
        <v>1.38</v>
      </c>
      <c r="W153" s="1">
        <f t="shared" si="28"/>
        <v>1.6</v>
      </c>
    </row>
    <row r="154" spans="1:23" x14ac:dyDescent="0.25">
      <c r="A154">
        <v>6743</v>
      </c>
      <c r="B154" t="s">
        <v>6218</v>
      </c>
      <c r="C154" s="1">
        <v>2</v>
      </c>
      <c r="D154">
        <v>251</v>
      </c>
      <c r="J154" s="2">
        <f t="shared" si="29"/>
        <v>1.76</v>
      </c>
      <c r="K154" s="2">
        <f t="shared" si="37"/>
        <v>1.4139999999999999</v>
      </c>
      <c r="L154" s="2">
        <f t="shared" si="38"/>
        <v>1.204</v>
      </c>
      <c r="M154" s="2">
        <f t="shared" si="39"/>
        <v>1.7</v>
      </c>
      <c r="N154" s="2">
        <f t="shared" si="30"/>
        <v>1.7</v>
      </c>
      <c r="O154" s="2">
        <f t="shared" si="40"/>
        <v>1.6</v>
      </c>
      <c r="P154" s="2">
        <f t="shared" si="41"/>
        <v>1.4</v>
      </c>
      <c r="Q154" s="2">
        <f t="shared" si="31"/>
        <v>1.7</v>
      </c>
      <c r="R154" s="2">
        <f t="shared" si="34"/>
        <v>1.8</v>
      </c>
      <c r="S154" s="2">
        <f t="shared" si="35"/>
        <v>1.8</v>
      </c>
      <c r="T154" s="2">
        <f t="shared" si="32"/>
        <v>1.7</v>
      </c>
      <c r="U154" s="2">
        <f t="shared" si="33"/>
        <v>1.8</v>
      </c>
      <c r="V154" s="2">
        <f t="shared" si="36"/>
        <v>1.38</v>
      </c>
      <c r="W154" s="1">
        <f t="shared" si="28"/>
        <v>1.6</v>
      </c>
    </row>
    <row r="155" spans="1:23" x14ac:dyDescent="0.25">
      <c r="A155">
        <v>6745</v>
      </c>
      <c r="B155" t="s">
        <v>6219</v>
      </c>
      <c r="C155" s="1">
        <v>107</v>
      </c>
      <c r="D155">
        <v>251</v>
      </c>
      <c r="J155" s="2">
        <f t="shared" si="29"/>
        <v>94.16</v>
      </c>
      <c r="K155" s="2">
        <f t="shared" si="37"/>
        <v>75.649000000000001</v>
      </c>
      <c r="L155" s="2">
        <f t="shared" si="38"/>
        <v>64.414000000000001</v>
      </c>
      <c r="M155" s="2">
        <f t="shared" si="39"/>
        <v>90.95</v>
      </c>
      <c r="N155" s="2">
        <f t="shared" si="30"/>
        <v>90.95</v>
      </c>
      <c r="O155" s="2">
        <f t="shared" si="40"/>
        <v>85.600000000000009</v>
      </c>
      <c r="P155" s="2">
        <f t="shared" si="41"/>
        <v>74.899999999999991</v>
      </c>
      <c r="Q155" s="2">
        <f t="shared" si="31"/>
        <v>90.95</v>
      </c>
      <c r="R155" s="2">
        <f t="shared" si="34"/>
        <v>96.3</v>
      </c>
      <c r="S155" s="2">
        <f t="shared" si="35"/>
        <v>96.3</v>
      </c>
      <c r="T155" s="2">
        <f t="shared" si="32"/>
        <v>90.95</v>
      </c>
      <c r="U155" s="2">
        <f t="shared" si="33"/>
        <v>96.3</v>
      </c>
      <c r="V155" s="2">
        <f t="shared" si="36"/>
        <v>73.83</v>
      </c>
      <c r="W155" s="1">
        <f t="shared" si="28"/>
        <v>85.600000000000009</v>
      </c>
    </row>
    <row r="156" spans="1:23" x14ac:dyDescent="0.25">
      <c r="A156">
        <v>6749</v>
      </c>
      <c r="B156" t="s">
        <v>6221</v>
      </c>
      <c r="C156" s="1">
        <v>5</v>
      </c>
      <c r="D156">
        <v>251</v>
      </c>
      <c r="J156" s="2">
        <f t="shared" si="29"/>
        <v>4.4000000000000004</v>
      </c>
      <c r="K156" s="2">
        <f t="shared" si="37"/>
        <v>3.5349999999999997</v>
      </c>
      <c r="L156" s="2">
        <f t="shared" si="38"/>
        <v>3.01</v>
      </c>
      <c r="M156" s="2">
        <f t="shared" si="39"/>
        <v>4.25</v>
      </c>
      <c r="N156" s="2">
        <f t="shared" si="30"/>
        <v>4.25</v>
      </c>
      <c r="O156" s="2">
        <f t="shared" si="40"/>
        <v>4</v>
      </c>
      <c r="P156" s="2">
        <f t="shared" si="41"/>
        <v>3.5</v>
      </c>
      <c r="Q156" s="2">
        <f t="shared" si="31"/>
        <v>4.25</v>
      </c>
      <c r="R156" s="2">
        <f t="shared" si="34"/>
        <v>4.5</v>
      </c>
      <c r="S156" s="2">
        <f t="shared" si="35"/>
        <v>4.5</v>
      </c>
      <c r="T156" s="2">
        <f t="shared" si="32"/>
        <v>4.25</v>
      </c>
      <c r="U156" s="2">
        <f t="shared" si="33"/>
        <v>4.5</v>
      </c>
      <c r="V156" s="2">
        <f t="shared" si="36"/>
        <v>3.4499999999999997</v>
      </c>
      <c r="W156" s="1">
        <f t="shared" si="28"/>
        <v>4</v>
      </c>
    </row>
    <row r="157" spans="1:23" x14ac:dyDescent="0.25">
      <c r="A157">
        <v>6750</v>
      </c>
      <c r="B157" t="s">
        <v>6222</v>
      </c>
      <c r="C157" s="1">
        <v>10</v>
      </c>
      <c r="D157">
        <v>251</v>
      </c>
      <c r="J157" s="2">
        <f t="shared" si="29"/>
        <v>8.8000000000000007</v>
      </c>
      <c r="K157" s="2">
        <f t="shared" si="37"/>
        <v>7.0699999999999994</v>
      </c>
      <c r="L157" s="2">
        <f t="shared" si="38"/>
        <v>6.02</v>
      </c>
      <c r="M157" s="2">
        <f t="shared" si="39"/>
        <v>8.5</v>
      </c>
      <c r="N157" s="2">
        <f t="shared" si="30"/>
        <v>8.5</v>
      </c>
      <c r="O157" s="2">
        <f t="shared" si="40"/>
        <v>8</v>
      </c>
      <c r="P157" s="2">
        <f t="shared" si="41"/>
        <v>7</v>
      </c>
      <c r="Q157" s="2">
        <f t="shared" si="31"/>
        <v>8.5</v>
      </c>
      <c r="R157" s="2">
        <f t="shared" si="34"/>
        <v>9</v>
      </c>
      <c r="S157" s="2">
        <f t="shared" si="35"/>
        <v>9</v>
      </c>
      <c r="T157" s="2">
        <f t="shared" si="32"/>
        <v>8.5</v>
      </c>
      <c r="U157" s="2">
        <f t="shared" si="33"/>
        <v>9</v>
      </c>
      <c r="V157" s="2">
        <f t="shared" si="36"/>
        <v>6.8999999999999995</v>
      </c>
      <c r="W157" s="1">
        <f t="shared" si="28"/>
        <v>8</v>
      </c>
    </row>
    <row r="158" spans="1:23" x14ac:dyDescent="0.25">
      <c r="A158">
        <v>6751</v>
      </c>
      <c r="B158" t="s">
        <v>6223</v>
      </c>
      <c r="C158" s="1">
        <v>11</v>
      </c>
      <c r="D158">
        <v>251</v>
      </c>
      <c r="J158" s="2">
        <f t="shared" si="29"/>
        <v>9.68</v>
      </c>
      <c r="K158" s="2">
        <f t="shared" si="37"/>
        <v>7.7769999999999992</v>
      </c>
      <c r="L158" s="2">
        <f t="shared" si="38"/>
        <v>6.6219999999999999</v>
      </c>
      <c r="M158" s="2">
        <f t="shared" si="39"/>
        <v>9.35</v>
      </c>
      <c r="N158" s="2">
        <f t="shared" si="30"/>
        <v>9.35</v>
      </c>
      <c r="O158" s="2">
        <f t="shared" si="40"/>
        <v>8.8000000000000007</v>
      </c>
      <c r="P158" s="2">
        <f t="shared" si="41"/>
        <v>7.6999999999999993</v>
      </c>
      <c r="Q158" s="2">
        <f t="shared" si="31"/>
        <v>9.35</v>
      </c>
      <c r="R158" s="2">
        <f t="shared" si="34"/>
        <v>9.9</v>
      </c>
      <c r="S158" s="2">
        <f t="shared" si="35"/>
        <v>9.9</v>
      </c>
      <c r="T158" s="2">
        <f t="shared" si="32"/>
        <v>9.35</v>
      </c>
      <c r="U158" s="2">
        <f t="shared" si="33"/>
        <v>9.9</v>
      </c>
      <c r="V158" s="2">
        <f t="shared" si="36"/>
        <v>7.59</v>
      </c>
      <c r="W158" s="1">
        <f t="shared" si="28"/>
        <v>8.8000000000000007</v>
      </c>
    </row>
    <row r="159" spans="1:23" x14ac:dyDescent="0.25">
      <c r="A159">
        <v>6766</v>
      </c>
      <c r="B159" t="s">
        <v>6228</v>
      </c>
      <c r="C159" s="1">
        <v>22</v>
      </c>
      <c r="D159">
        <v>251</v>
      </c>
      <c r="J159" s="2">
        <f t="shared" si="29"/>
        <v>19.36</v>
      </c>
      <c r="K159" s="2">
        <f t="shared" si="37"/>
        <v>15.553999999999998</v>
      </c>
      <c r="L159" s="2">
        <f t="shared" si="38"/>
        <v>13.244</v>
      </c>
      <c r="M159" s="2">
        <f t="shared" si="39"/>
        <v>18.7</v>
      </c>
      <c r="N159" s="2">
        <f t="shared" si="30"/>
        <v>18.7</v>
      </c>
      <c r="O159" s="2">
        <f t="shared" si="40"/>
        <v>17.600000000000001</v>
      </c>
      <c r="P159" s="2">
        <f t="shared" si="41"/>
        <v>15.399999999999999</v>
      </c>
      <c r="Q159" s="2">
        <f t="shared" si="31"/>
        <v>18.7</v>
      </c>
      <c r="R159" s="2">
        <f t="shared" si="34"/>
        <v>19.8</v>
      </c>
      <c r="S159" s="2">
        <f t="shared" si="35"/>
        <v>19.8</v>
      </c>
      <c r="T159" s="2">
        <f t="shared" si="32"/>
        <v>18.7</v>
      </c>
      <c r="U159" s="2">
        <f t="shared" si="33"/>
        <v>19.8</v>
      </c>
      <c r="V159" s="2">
        <f t="shared" si="36"/>
        <v>15.18</v>
      </c>
      <c r="W159" s="1">
        <f t="shared" si="28"/>
        <v>17.600000000000001</v>
      </c>
    </row>
    <row r="160" spans="1:23" x14ac:dyDescent="0.25">
      <c r="A160">
        <v>6767</v>
      </c>
      <c r="B160" t="s">
        <v>6229</v>
      </c>
      <c r="C160" s="1">
        <v>29</v>
      </c>
      <c r="D160">
        <v>251</v>
      </c>
      <c r="J160" s="2">
        <f t="shared" si="29"/>
        <v>25.52</v>
      </c>
      <c r="K160" s="2">
        <f t="shared" si="37"/>
        <v>20.503</v>
      </c>
      <c r="L160" s="2">
        <f t="shared" si="38"/>
        <v>17.457999999999998</v>
      </c>
      <c r="M160" s="2">
        <f t="shared" si="39"/>
        <v>24.65</v>
      </c>
      <c r="N160" s="2">
        <f t="shared" si="30"/>
        <v>24.65</v>
      </c>
      <c r="O160" s="2">
        <f t="shared" si="40"/>
        <v>23.200000000000003</v>
      </c>
      <c r="P160" s="2">
        <f t="shared" si="41"/>
        <v>20.299999999999997</v>
      </c>
      <c r="Q160" s="2">
        <f t="shared" si="31"/>
        <v>24.65</v>
      </c>
      <c r="R160" s="2">
        <f t="shared" si="34"/>
        <v>26.1</v>
      </c>
      <c r="S160" s="2">
        <f t="shared" si="35"/>
        <v>26.1</v>
      </c>
      <c r="T160" s="2">
        <f t="shared" si="32"/>
        <v>24.65</v>
      </c>
      <c r="U160" s="2">
        <f t="shared" si="33"/>
        <v>26.1</v>
      </c>
      <c r="V160" s="2">
        <f t="shared" si="36"/>
        <v>20.009999999999998</v>
      </c>
      <c r="W160" s="1">
        <f t="shared" si="28"/>
        <v>23.200000000000003</v>
      </c>
    </row>
    <row r="161" spans="1:23" x14ac:dyDescent="0.25">
      <c r="A161">
        <v>6777</v>
      </c>
      <c r="B161" t="s">
        <v>6233</v>
      </c>
      <c r="C161" s="1">
        <v>10</v>
      </c>
      <c r="D161">
        <v>251</v>
      </c>
      <c r="J161" s="2">
        <f t="shared" si="29"/>
        <v>8.8000000000000007</v>
      </c>
      <c r="K161" s="2">
        <f t="shared" si="37"/>
        <v>7.0699999999999994</v>
      </c>
      <c r="L161" s="2">
        <f t="shared" si="38"/>
        <v>6.02</v>
      </c>
      <c r="M161" s="2">
        <f t="shared" si="39"/>
        <v>8.5</v>
      </c>
      <c r="N161" s="2">
        <f t="shared" si="30"/>
        <v>8.5</v>
      </c>
      <c r="O161" s="2">
        <f t="shared" si="40"/>
        <v>8</v>
      </c>
      <c r="P161" s="2">
        <f t="shared" si="41"/>
        <v>7</v>
      </c>
      <c r="Q161" s="2">
        <f t="shared" si="31"/>
        <v>8.5</v>
      </c>
      <c r="R161" s="2">
        <f t="shared" si="34"/>
        <v>9</v>
      </c>
      <c r="S161" s="2">
        <f t="shared" si="35"/>
        <v>9</v>
      </c>
      <c r="T161" s="2">
        <f t="shared" si="32"/>
        <v>8.5</v>
      </c>
      <c r="U161" s="2">
        <f t="shared" si="33"/>
        <v>9</v>
      </c>
      <c r="V161" s="2">
        <f t="shared" si="36"/>
        <v>6.8999999999999995</v>
      </c>
      <c r="W161" s="1">
        <f t="shared" si="28"/>
        <v>8</v>
      </c>
    </row>
    <row r="162" spans="1:23" x14ac:dyDescent="0.25">
      <c r="A162">
        <v>6782</v>
      </c>
      <c r="B162" t="s">
        <v>6237</v>
      </c>
      <c r="C162" s="1">
        <v>10</v>
      </c>
      <c r="D162">
        <v>251</v>
      </c>
      <c r="J162" s="2">
        <f t="shared" si="29"/>
        <v>8.8000000000000007</v>
      </c>
      <c r="K162" s="2">
        <f t="shared" si="37"/>
        <v>7.0699999999999994</v>
      </c>
      <c r="L162" s="2">
        <f t="shared" si="38"/>
        <v>6.02</v>
      </c>
      <c r="M162" s="2">
        <f t="shared" si="39"/>
        <v>8.5</v>
      </c>
      <c r="N162" s="2">
        <f t="shared" si="30"/>
        <v>8.5</v>
      </c>
      <c r="O162" s="2">
        <f t="shared" si="40"/>
        <v>8</v>
      </c>
      <c r="P162" s="2">
        <f t="shared" si="41"/>
        <v>7</v>
      </c>
      <c r="Q162" s="2">
        <f t="shared" si="31"/>
        <v>8.5</v>
      </c>
      <c r="R162" s="2">
        <f t="shared" si="34"/>
        <v>9</v>
      </c>
      <c r="S162" s="2">
        <f t="shared" si="35"/>
        <v>9</v>
      </c>
      <c r="T162" s="2">
        <f t="shared" si="32"/>
        <v>8.5</v>
      </c>
      <c r="U162" s="2">
        <f t="shared" si="33"/>
        <v>9</v>
      </c>
      <c r="V162" s="2">
        <f t="shared" si="36"/>
        <v>6.8999999999999995</v>
      </c>
      <c r="W162" s="1">
        <f t="shared" si="28"/>
        <v>8</v>
      </c>
    </row>
    <row r="163" spans="1:23" x14ac:dyDescent="0.25">
      <c r="A163">
        <v>6783</v>
      </c>
      <c r="B163" t="s">
        <v>6238</v>
      </c>
      <c r="C163" s="1">
        <v>99</v>
      </c>
      <c r="D163">
        <v>251</v>
      </c>
      <c r="J163" s="2">
        <f t="shared" si="29"/>
        <v>87.12</v>
      </c>
      <c r="K163" s="2">
        <f t="shared" si="37"/>
        <v>69.992999999999995</v>
      </c>
      <c r="L163" s="2">
        <f t="shared" si="38"/>
        <v>59.597999999999999</v>
      </c>
      <c r="M163" s="2">
        <f t="shared" si="39"/>
        <v>84.149999999999991</v>
      </c>
      <c r="N163" s="2">
        <f t="shared" si="30"/>
        <v>84.149999999999991</v>
      </c>
      <c r="O163" s="2">
        <f t="shared" si="40"/>
        <v>79.2</v>
      </c>
      <c r="P163" s="2">
        <f t="shared" si="41"/>
        <v>69.3</v>
      </c>
      <c r="Q163" s="2">
        <f t="shared" si="31"/>
        <v>84.149999999999991</v>
      </c>
      <c r="R163" s="2">
        <f t="shared" si="34"/>
        <v>89.100000000000009</v>
      </c>
      <c r="S163" s="2">
        <f t="shared" si="35"/>
        <v>89.100000000000009</v>
      </c>
      <c r="T163" s="2">
        <f t="shared" si="32"/>
        <v>84.149999999999991</v>
      </c>
      <c r="U163" s="2">
        <f t="shared" si="33"/>
        <v>89.100000000000009</v>
      </c>
      <c r="V163" s="2">
        <f t="shared" si="36"/>
        <v>68.309999999999988</v>
      </c>
      <c r="W163" s="1">
        <f t="shared" si="28"/>
        <v>79.2</v>
      </c>
    </row>
    <row r="164" spans="1:23" x14ac:dyDescent="0.25">
      <c r="A164">
        <v>6785</v>
      </c>
      <c r="B164" t="s">
        <v>6239</v>
      </c>
      <c r="C164" s="1">
        <v>5</v>
      </c>
      <c r="D164">
        <v>251</v>
      </c>
      <c r="J164" s="2">
        <f t="shared" si="29"/>
        <v>4.4000000000000004</v>
      </c>
      <c r="K164" s="2">
        <f t="shared" si="37"/>
        <v>3.5349999999999997</v>
      </c>
      <c r="L164" s="2">
        <f t="shared" si="38"/>
        <v>3.01</v>
      </c>
      <c r="M164" s="2">
        <f t="shared" si="39"/>
        <v>4.25</v>
      </c>
      <c r="N164" s="2">
        <f t="shared" si="30"/>
        <v>4.25</v>
      </c>
      <c r="O164" s="2">
        <f t="shared" si="40"/>
        <v>4</v>
      </c>
      <c r="P164" s="2">
        <f t="shared" si="41"/>
        <v>3.5</v>
      </c>
      <c r="Q164" s="2">
        <f t="shared" si="31"/>
        <v>4.25</v>
      </c>
      <c r="R164" s="2">
        <f t="shared" si="34"/>
        <v>4.5</v>
      </c>
      <c r="S164" s="2">
        <f t="shared" si="35"/>
        <v>4.5</v>
      </c>
      <c r="T164" s="2">
        <f t="shared" si="32"/>
        <v>4.25</v>
      </c>
      <c r="U164" s="2">
        <f t="shared" si="33"/>
        <v>4.5</v>
      </c>
      <c r="V164" s="2">
        <f t="shared" si="36"/>
        <v>3.4499999999999997</v>
      </c>
      <c r="W164" s="1">
        <f t="shared" si="28"/>
        <v>4</v>
      </c>
    </row>
    <row r="165" spans="1:23" x14ac:dyDescent="0.25">
      <c r="A165">
        <v>6786</v>
      </c>
      <c r="B165" t="s">
        <v>6240</v>
      </c>
      <c r="C165" s="1">
        <v>6</v>
      </c>
      <c r="D165">
        <v>251</v>
      </c>
      <c r="J165" s="2">
        <f t="shared" si="29"/>
        <v>5.28</v>
      </c>
      <c r="K165" s="2">
        <f t="shared" si="37"/>
        <v>4.242</v>
      </c>
      <c r="L165" s="2">
        <f t="shared" si="38"/>
        <v>3.6120000000000001</v>
      </c>
      <c r="M165" s="2">
        <f t="shared" si="39"/>
        <v>5.0999999999999996</v>
      </c>
      <c r="N165" s="2">
        <f t="shared" si="30"/>
        <v>5.0999999999999996</v>
      </c>
      <c r="O165" s="2">
        <f t="shared" si="40"/>
        <v>4.8000000000000007</v>
      </c>
      <c r="P165" s="2">
        <f t="shared" si="41"/>
        <v>4.1999999999999993</v>
      </c>
      <c r="Q165" s="2">
        <f t="shared" si="31"/>
        <v>5.0999999999999996</v>
      </c>
      <c r="R165" s="2">
        <f t="shared" si="34"/>
        <v>5.4</v>
      </c>
      <c r="S165" s="2">
        <f t="shared" si="35"/>
        <v>5.4</v>
      </c>
      <c r="T165" s="2">
        <f t="shared" si="32"/>
        <v>5.0999999999999996</v>
      </c>
      <c r="U165" s="2">
        <f t="shared" si="33"/>
        <v>5.4</v>
      </c>
      <c r="V165" s="2">
        <f t="shared" si="36"/>
        <v>4.1399999999999997</v>
      </c>
      <c r="W165" s="1">
        <f t="shared" si="28"/>
        <v>4.8000000000000007</v>
      </c>
    </row>
    <row r="166" spans="1:23" x14ac:dyDescent="0.25">
      <c r="A166">
        <v>6788</v>
      </c>
      <c r="B166" t="s">
        <v>6241</v>
      </c>
      <c r="C166" s="1">
        <v>7</v>
      </c>
      <c r="D166">
        <v>251</v>
      </c>
      <c r="J166" s="2">
        <f t="shared" si="29"/>
        <v>6.16</v>
      </c>
      <c r="K166" s="2">
        <f t="shared" si="37"/>
        <v>4.9489999999999998</v>
      </c>
      <c r="L166" s="2">
        <f t="shared" si="38"/>
        <v>4.2139999999999995</v>
      </c>
      <c r="M166" s="2">
        <f t="shared" si="39"/>
        <v>5.95</v>
      </c>
      <c r="N166" s="2">
        <f t="shared" si="30"/>
        <v>5.95</v>
      </c>
      <c r="O166" s="2">
        <f t="shared" si="40"/>
        <v>5.6000000000000005</v>
      </c>
      <c r="P166" s="2">
        <f t="shared" si="41"/>
        <v>4.8999999999999995</v>
      </c>
      <c r="Q166" s="2">
        <f t="shared" si="31"/>
        <v>5.95</v>
      </c>
      <c r="R166" s="2">
        <f t="shared" si="34"/>
        <v>6.3</v>
      </c>
      <c r="S166" s="2">
        <f t="shared" si="35"/>
        <v>6.3</v>
      </c>
      <c r="T166" s="2">
        <f t="shared" si="32"/>
        <v>5.95</v>
      </c>
      <c r="U166" s="2">
        <f t="shared" si="33"/>
        <v>6.3</v>
      </c>
      <c r="V166" s="2">
        <f t="shared" si="36"/>
        <v>4.83</v>
      </c>
      <c r="W166" s="1">
        <f t="shared" si="28"/>
        <v>5.6000000000000005</v>
      </c>
    </row>
    <row r="167" spans="1:23" x14ac:dyDescent="0.25">
      <c r="A167">
        <v>6789</v>
      </c>
      <c r="B167" t="s">
        <v>6242</v>
      </c>
      <c r="C167" s="1">
        <v>12</v>
      </c>
      <c r="D167">
        <v>251</v>
      </c>
      <c r="J167" s="2">
        <f t="shared" si="29"/>
        <v>10.56</v>
      </c>
      <c r="K167" s="2">
        <f t="shared" si="37"/>
        <v>8.484</v>
      </c>
      <c r="L167" s="2">
        <f t="shared" si="38"/>
        <v>7.2240000000000002</v>
      </c>
      <c r="M167" s="2">
        <f t="shared" si="39"/>
        <v>10.199999999999999</v>
      </c>
      <c r="N167" s="2">
        <f t="shared" si="30"/>
        <v>10.199999999999999</v>
      </c>
      <c r="O167" s="2">
        <f t="shared" si="40"/>
        <v>9.6000000000000014</v>
      </c>
      <c r="P167" s="2">
        <f t="shared" si="41"/>
        <v>8.3999999999999986</v>
      </c>
      <c r="Q167" s="2">
        <f t="shared" si="31"/>
        <v>10.199999999999999</v>
      </c>
      <c r="R167" s="2">
        <f t="shared" si="34"/>
        <v>10.8</v>
      </c>
      <c r="S167" s="2">
        <f t="shared" si="35"/>
        <v>10.8</v>
      </c>
      <c r="T167" s="2">
        <f t="shared" si="32"/>
        <v>10.199999999999999</v>
      </c>
      <c r="U167" s="2">
        <f t="shared" si="33"/>
        <v>10.8</v>
      </c>
      <c r="V167" s="2">
        <f t="shared" si="36"/>
        <v>8.2799999999999994</v>
      </c>
      <c r="W167" s="1">
        <f t="shared" si="28"/>
        <v>9.6000000000000014</v>
      </c>
    </row>
    <row r="168" spans="1:23" x14ac:dyDescent="0.25">
      <c r="A168">
        <v>6796</v>
      </c>
      <c r="B168" t="s">
        <v>6246</v>
      </c>
      <c r="C168" s="1">
        <v>5</v>
      </c>
      <c r="D168">
        <v>251</v>
      </c>
      <c r="J168" s="2">
        <f t="shared" si="29"/>
        <v>4.4000000000000004</v>
      </c>
      <c r="K168" s="2">
        <f t="shared" si="37"/>
        <v>3.5349999999999997</v>
      </c>
      <c r="L168" s="2">
        <f t="shared" si="38"/>
        <v>3.01</v>
      </c>
      <c r="M168" s="2">
        <f t="shared" si="39"/>
        <v>4.25</v>
      </c>
      <c r="N168" s="2">
        <f t="shared" si="30"/>
        <v>4.25</v>
      </c>
      <c r="O168" s="2">
        <f t="shared" si="40"/>
        <v>4</v>
      </c>
      <c r="P168" s="2">
        <f t="shared" si="41"/>
        <v>3.5</v>
      </c>
      <c r="Q168" s="2">
        <f t="shared" si="31"/>
        <v>4.25</v>
      </c>
      <c r="R168" s="2">
        <f t="shared" si="34"/>
        <v>4.5</v>
      </c>
      <c r="S168" s="2">
        <f t="shared" si="35"/>
        <v>4.5</v>
      </c>
      <c r="T168" s="2">
        <f t="shared" si="32"/>
        <v>4.25</v>
      </c>
      <c r="U168" s="2">
        <f t="shared" si="33"/>
        <v>4.5</v>
      </c>
      <c r="V168" s="2">
        <f t="shared" si="36"/>
        <v>3.4499999999999997</v>
      </c>
      <c r="W168" s="1">
        <f t="shared" si="28"/>
        <v>4</v>
      </c>
    </row>
    <row r="169" spans="1:23" x14ac:dyDescent="0.25">
      <c r="A169">
        <v>6801</v>
      </c>
      <c r="B169" t="s">
        <v>6249</v>
      </c>
      <c r="C169" s="1">
        <v>23</v>
      </c>
      <c r="D169">
        <v>251</v>
      </c>
      <c r="J169" s="2">
        <f t="shared" si="29"/>
        <v>20.239999999999998</v>
      </c>
      <c r="K169" s="2">
        <f t="shared" si="37"/>
        <v>16.260999999999999</v>
      </c>
      <c r="L169" s="2">
        <f t="shared" si="38"/>
        <v>13.846</v>
      </c>
      <c r="M169" s="2">
        <f t="shared" si="39"/>
        <v>19.55</v>
      </c>
      <c r="N169" s="2">
        <f t="shared" si="30"/>
        <v>19.55</v>
      </c>
      <c r="O169" s="2">
        <f t="shared" si="40"/>
        <v>18.400000000000002</v>
      </c>
      <c r="P169" s="2">
        <f t="shared" si="41"/>
        <v>16.099999999999998</v>
      </c>
      <c r="Q169" s="2">
        <f t="shared" si="31"/>
        <v>19.55</v>
      </c>
      <c r="R169" s="2">
        <f t="shared" si="34"/>
        <v>20.7</v>
      </c>
      <c r="S169" s="2">
        <f t="shared" si="35"/>
        <v>20.7</v>
      </c>
      <c r="T169" s="2">
        <f t="shared" si="32"/>
        <v>19.55</v>
      </c>
      <c r="U169" s="2">
        <f t="shared" si="33"/>
        <v>20.7</v>
      </c>
      <c r="V169" s="2">
        <f t="shared" si="36"/>
        <v>15.87</v>
      </c>
      <c r="W169" s="1">
        <f t="shared" si="28"/>
        <v>18.400000000000002</v>
      </c>
    </row>
    <row r="170" spans="1:23" x14ac:dyDescent="0.25">
      <c r="A170">
        <v>6805</v>
      </c>
      <c r="B170" t="s">
        <v>6250</v>
      </c>
      <c r="C170" s="1">
        <v>64</v>
      </c>
      <c r="D170">
        <v>251</v>
      </c>
      <c r="J170" s="2">
        <f t="shared" si="29"/>
        <v>56.32</v>
      </c>
      <c r="K170" s="2">
        <f t="shared" si="37"/>
        <v>45.247999999999998</v>
      </c>
      <c r="L170" s="2">
        <f t="shared" si="38"/>
        <v>38.527999999999999</v>
      </c>
      <c r="M170" s="2">
        <f t="shared" si="39"/>
        <v>54.4</v>
      </c>
      <c r="N170" s="2">
        <f t="shared" si="30"/>
        <v>54.4</v>
      </c>
      <c r="O170" s="2">
        <f t="shared" si="40"/>
        <v>51.2</v>
      </c>
      <c r="P170" s="2">
        <f t="shared" si="41"/>
        <v>44.8</v>
      </c>
      <c r="Q170" s="2">
        <f t="shared" si="31"/>
        <v>54.4</v>
      </c>
      <c r="R170" s="2">
        <f t="shared" si="34"/>
        <v>57.6</v>
      </c>
      <c r="S170" s="2">
        <f t="shared" si="35"/>
        <v>57.6</v>
      </c>
      <c r="T170" s="2">
        <f t="shared" si="32"/>
        <v>54.4</v>
      </c>
      <c r="U170" s="2">
        <f t="shared" si="33"/>
        <v>57.6</v>
      </c>
      <c r="V170" s="2">
        <f t="shared" si="36"/>
        <v>44.16</v>
      </c>
      <c r="W170" s="1">
        <f t="shared" si="28"/>
        <v>51.2</v>
      </c>
    </row>
    <row r="171" spans="1:23" x14ac:dyDescent="0.25">
      <c r="A171">
        <v>6806</v>
      </c>
      <c r="B171" t="s">
        <v>6251</v>
      </c>
      <c r="C171" s="1">
        <v>4</v>
      </c>
      <c r="D171">
        <v>251</v>
      </c>
      <c r="J171" s="2">
        <f t="shared" si="29"/>
        <v>3.52</v>
      </c>
      <c r="K171" s="2">
        <f t="shared" si="37"/>
        <v>2.8279999999999998</v>
      </c>
      <c r="L171" s="2">
        <f t="shared" si="38"/>
        <v>2.4079999999999999</v>
      </c>
      <c r="M171" s="2">
        <f t="shared" si="39"/>
        <v>3.4</v>
      </c>
      <c r="N171" s="2">
        <f t="shared" si="30"/>
        <v>3.4</v>
      </c>
      <c r="O171" s="2">
        <f t="shared" si="40"/>
        <v>3.2</v>
      </c>
      <c r="P171" s="2">
        <f t="shared" si="41"/>
        <v>2.8</v>
      </c>
      <c r="Q171" s="2">
        <f t="shared" si="31"/>
        <v>3.4</v>
      </c>
      <c r="R171" s="2">
        <f t="shared" si="34"/>
        <v>3.6</v>
      </c>
      <c r="S171" s="2">
        <f t="shared" si="35"/>
        <v>3.6</v>
      </c>
      <c r="T171" s="2">
        <f t="shared" si="32"/>
        <v>3.4</v>
      </c>
      <c r="U171" s="2">
        <f t="shared" si="33"/>
        <v>3.6</v>
      </c>
      <c r="V171" s="2">
        <f t="shared" si="36"/>
        <v>2.76</v>
      </c>
      <c r="W171" s="1">
        <f t="shared" si="28"/>
        <v>3.2</v>
      </c>
    </row>
    <row r="172" spans="1:23" x14ac:dyDescent="0.25">
      <c r="A172">
        <v>6809</v>
      </c>
      <c r="B172" t="s">
        <v>6252</v>
      </c>
      <c r="C172" s="1">
        <v>65</v>
      </c>
      <c r="D172">
        <v>251</v>
      </c>
      <c r="J172" s="2">
        <f t="shared" si="29"/>
        <v>57.2</v>
      </c>
      <c r="K172" s="2">
        <f t="shared" si="37"/>
        <v>45.954999999999998</v>
      </c>
      <c r="L172" s="2">
        <f t="shared" si="38"/>
        <v>39.129999999999995</v>
      </c>
      <c r="M172" s="2">
        <f t="shared" si="39"/>
        <v>55.25</v>
      </c>
      <c r="N172" s="2">
        <f t="shared" si="30"/>
        <v>55.25</v>
      </c>
      <c r="O172" s="2">
        <f t="shared" si="40"/>
        <v>52</v>
      </c>
      <c r="P172" s="2">
        <f t="shared" si="41"/>
        <v>45.5</v>
      </c>
      <c r="Q172" s="2">
        <f t="shared" si="31"/>
        <v>55.25</v>
      </c>
      <c r="R172" s="2">
        <f t="shared" si="34"/>
        <v>58.5</v>
      </c>
      <c r="S172" s="2">
        <f t="shared" si="35"/>
        <v>58.5</v>
      </c>
      <c r="T172" s="2">
        <f t="shared" si="32"/>
        <v>55.25</v>
      </c>
      <c r="U172" s="2">
        <f t="shared" si="33"/>
        <v>58.5</v>
      </c>
      <c r="V172" s="2">
        <f t="shared" si="36"/>
        <v>44.849999999999994</v>
      </c>
      <c r="W172" s="1">
        <f t="shared" si="28"/>
        <v>52</v>
      </c>
    </row>
    <row r="173" spans="1:23" x14ac:dyDescent="0.25">
      <c r="A173">
        <v>6814</v>
      </c>
      <c r="B173" t="s">
        <v>6255</v>
      </c>
      <c r="C173" s="1">
        <v>35</v>
      </c>
      <c r="D173">
        <v>251</v>
      </c>
      <c r="J173" s="2">
        <f t="shared" si="29"/>
        <v>30.8</v>
      </c>
      <c r="K173" s="2">
        <f t="shared" si="37"/>
        <v>24.744999999999997</v>
      </c>
      <c r="L173" s="2">
        <f t="shared" si="38"/>
        <v>21.07</v>
      </c>
      <c r="M173" s="2">
        <f t="shared" si="39"/>
        <v>29.75</v>
      </c>
      <c r="N173" s="2">
        <f t="shared" si="30"/>
        <v>29.75</v>
      </c>
      <c r="O173" s="2">
        <f t="shared" si="40"/>
        <v>28</v>
      </c>
      <c r="P173" s="2">
        <f t="shared" si="41"/>
        <v>24.5</v>
      </c>
      <c r="Q173" s="2">
        <f t="shared" si="31"/>
        <v>29.75</v>
      </c>
      <c r="R173" s="2">
        <f t="shared" si="34"/>
        <v>31.5</v>
      </c>
      <c r="S173" s="2">
        <f t="shared" si="35"/>
        <v>31.5</v>
      </c>
      <c r="T173" s="2">
        <f t="shared" si="32"/>
        <v>29.75</v>
      </c>
      <c r="U173" s="2">
        <f t="shared" si="33"/>
        <v>31.5</v>
      </c>
      <c r="V173" s="2">
        <f t="shared" si="36"/>
        <v>24.15</v>
      </c>
      <c r="W173" s="1">
        <f t="shared" si="28"/>
        <v>28</v>
      </c>
    </row>
    <row r="174" spans="1:23" x14ac:dyDescent="0.25">
      <c r="A174">
        <v>6821</v>
      </c>
      <c r="B174" t="s">
        <v>6258</v>
      </c>
      <c r="C174" s="1">
        <v>49</v>
      </c>
      <c r="D174">
        <v>251</v>
      </c>
      <c r="J174" s="2">
        <f t="shared" si="29"/>
        <v>43.12</v>
      </c>
      <c r="K174" s="2">
        <f t="shared" si="37"/>
        <v>34.643000000000001</v>
      </c>
      <c r="L174" s="2">
        <f t="shared" si="38"/>
        <v>29.497999999999998</v>
      </c>
      <c r="M174" s="2">
        <f t="shared" si="39"/>
        <v>41.65</v>
      </c>
      <c r="N174" s="2">
        <f t="shared" si="30"/>
        <v>41.65</v>
      </c>
      <c r="O174" s="2">
        <f t="shared" si="40"/>
        <v>39.200000000000003</v>
      </c>
      <c r="P174" s="2">
        <f t="shared" si="41"/>
        <v>34.299999999999997</v>
      </c>
      <c r="Q174" s="2">
        <f t="shared" si="31"/>
        <v>41.65</v>
      </c>
      <c r="R174" s="2">
        <f t="shared" si="34"/>
        <v>44.1</v>
      </c>
      <c r="S174" s="2">
        <f t="shared" si="35"/>
        <v>44.1</v>
      </c>
      <c r="T174" s="2">
        <f t="shared" si="32"/>
        <v>41.65</v>
      </c>
      <c r="U174" s="2">
        <f t="shared" si="33"/>
        <v>44.1</v>
      </c>
      <c r="V174" s="2">
        <f t="shared" si="36"/>
        <v>33.809999999999995</v>
      </c>
      <c r="W174" s="1">
        <f t="shared" si="28"/>
        <v>39.200000000000003</v>
      </c>
    </row>
    <row r="175" spans="1:23" x14ac:dyDescent="0.25">
      <c r="A175">
        <v>6822</v>
      </c>
      <c r="B175" t="s">
        <v>6259</v>
      </c>
      <c r="C175" s="1">
        <v>4</v>
      </c>
      <c r="D175">
        <v>251</v>
      </c>
      <c r="J175" s="2">
        <f t="shared" si="29"/>
        <v>3.52</v>
      </c>
      <c r="K175" s="2">
        <f t="shared" si="37"/>
        <v>2.8279999999999998</v>
      </c>
      <c r="L175" s="2">
        <f t="shared" si="38"/>
        <v>2.4079999999999999</v>
      </c>
      <c r="M175" s="2">
        <f t="shared" si="39"/>
        <v>3.4</v>
      </c>
      <c r="N175" s="2">
        <f t="shared" si="30"/>
        <v>3.4</v>
      </c>
      <c r="O175" s="2">
        <f t="shared" si="40"/>
        <v>3.2</v>
      </c>
      <c r="P175" s="2">
        <f t="shared" si="41"/>
        <v>2.8</v>
      </c>
      <c r="Q175" s="2">
        <f t="shared" si="31"/>
        <v>3.4</v>
      </c>
      <c r="R175" s="2">
        <f t="shared" si="34"/>
        <v>3.6</v>
      </c>
      <c r="S175" s="2">
        <f t="shared" si="35"/>
        <v>3.6</v>
      </c>
      <c r="T175" s="2">
        <f t="shared" si="32"/>
        <v>3.4</v>
      </c>
      <c r="U175" s="2">
        <f t="shared" si="33"/>
        <v>3.6</v>
      </c>
      <c r="V175" s="2">
        <f t="shared" si="36"/>
        <v>2.76</v>
      </c>
      <c r="W175" s="1">
        <f t="shared" si="28"/>
        <v>3.2</v>
      </c>
    </row>
    <row r="176" spans="1:23" x14ac:dyDescent="0.25">
      <c r="A176">
        <v>6826</v>
      </c>
      <c r="B176" t="s">
        <v>6261</v>
      </c>
      <c r="C176" s="1">
        <v>4</v>
      </c>
      <c r="D176">
        <v>251</v>
      </c>
      <c r="J176" s="2">
        <f t="shared" si="29"/>
        <v>3.52</v>
      </c>
      <c r="K176" s="2">
        <f t="shared" si="37"/>
        <v>2.8279999999999998</v>
      </c>
      <c r="L176" s="2">
        <f t="shared" si="38"/>
        <v>2.4079999999999999</v>
      </c>
      <c r="M176" s="2">
        <f t="shared" si="39"/>
        <v>3.4</v>
      </c>
      <c r="N176" s="2">
        <f t="shared" si="30"/>
        <v>3.4</v>
      </c>
      <c r="O176" s="2">
        <f t="shared" si="40"/>
        <v>3.2</v>
      </c>
      <c r="P176" s="2">
        <f t="shared" si="41"/>
        <v>2.8</v>
      </c>
      <c r="Q176" s="2">
        <f t="shared" si="31"/>
        <v>3.4</v>
      </c>
      <c r="R176" s="2">
        <f t="shared" si="34"/>
        <v>3.6</v>
      </c>
      <c r="S176" s="2">
        <f t="shared" si="35"/>
        <v>3.6</v>
      </c>
      <c r="T176" s="2">
        <f t="shared" si="32"/>
        <v>3.4</v>
      </c>
      <c r="U176" s="2">
        <f t="shared" si="33"/>
        <v>3.6</v>
      </c>
      <c r="V176" s="2">
        <f t="shared" si="36"/>
        <v>2.76</v>
      </c>
      <c r="W176" s="1">
        <f t="shared" si="28"/>
        <v>3.2</v>
      </c>
    </row>
    <row r="177" spans="1:23" x14ac:dyDescent="0.25">
      <c r="A177">
        <v>6827</v>
      </c>
      <c r="B177" t="s">
        <v>6262</v>
      </c>
      <c r="C177" s="1">
        <v>4</v>
      </c>
      <c r="D177">
        <v>251</v>
      </c>
      <c r="J177" s="2">
        <f t="shared" si="29"/>
        <v>3.52</v>
      </c>
      <c r="K177" s="2">
        <f t="shared" si="37"/>
        <v>2.8279999999999998</v>
      </c>
      <c r="L177" s="2">
        <f t="shared" si="38"/>
        <v>2.4079999999999999</v>
      </c>
      <c r="M177" s="2">
        <f t="shared" si="39"/>
        <v>3.4</v>
      </c>
      <c r="N177" s="2">
        <f t="shared" si="30"/>
        <v>3.4</v>
      </c>
      <c r="O177" s="2">
        <f t="shared" si="40"/>
        <v>3.2</v>
      </c>
      <c r="P177" s="2">
        <f t="shared" si="41"/>
        <v>2.8</v>
      </c>
      <c r="Q177" s="2">
        <f t="shared" si="31"/>
        <v>3.4</v>
      </c>
      <c r="R177" s="2">
        <f t="shared" si="34"/>
        <v>3.6</v>
      </c>
      <c r="S177" s="2">
        <f t="shared" si="35"/>
        <v>3.6</v>
      </c>
      <c r="T177" s="2">
        <f t="shared" si="32"/>
        <v>3.4</v>
      </c>
      <c r="U177" s="2">
        <f t="shared" si="33"/>
        <v>3.6</v>
      </c>
      <c r="V177" s="2">
        <f t="shared" si="36"/>
        <v>2.76</v>
      </c>
      <c r="W177" s="1">
        <f t="shared" si="28"/>
        <v>3.2</v>
      </c>
    </row>
    <row r="178" spans="1:23" x14ac:dyDescent="0.25">
      <c r="A178">
        <v>6828</v>
      </c>
      <c r="B178" t="s">
        <v>6263</v>
      </c>
      <c r="C178" s="1">
        <v>36</v>
      </c>
      <c r="D178">
        <v>251</v>
      </c>
      <c r="J178" s="2">
        <f t="shared" si="29"/>
        <v>31.68</v>
      </c>
      <c r="K178" s="2">
        <f t="shared" si="37"/>
        <v>25.451999999999998</v>
      </c>
      <c r="L178" s="2">
        <f t="shared" si="38"/>
        <v>21.672000000000001</v>
      </c>
      <c r="M178" s="2">
        <f t="shared" si="39"/>
        <v>30.599999999999998</v>
      </c>
      <c r="N178" s="2">
        <f t="shared" si="30"/>
        <v>30.599999999999998</v>
      </c>
      <c r="O178" s="2">
        <f t="shared" si="40"/>
        <v>28.8</v>
      </c>
      <c r="P178" s="2">
        <f t="shared" si="41"/>
        <v>25.2</v>
      </c>
      <c r="Q178" s="2">
        <f t="shared" si="31"/>
        <v>30.599999999999998</v>
      </c>
      <c r="R178" s="2">
        <f t="shared" si="34"/>
        <v>32.4</v>
      </c>
      <c r="S178" s="2">
        <f t="shared" si="35"/>
        <v>32.4</v>
      </c>
      <c r="T178" s="2">
        <f t="shared" si="32"/>
        <v>30.599999999999998</v>
      </c>
      <c r="U178" s="2">
        <f t="shared" si="33"/>
        <v>32.4</v>
      </c>
      <c r="V178" s="2">
        <f t="shared" si="36"/>
        <v>24.839999999999996</v>
      </c>
      <c r="W178" s="1">
        <f t="shared" si="28"/>
        <v>28.8</v>
      </c>
    </row>
    <row r="179" spans="1:23" x14ac:dyDescent="0.25">
      <c r="A179">
        <v>6829</v>
      </c>
      <c r="B179" t="s">
        <v>6264</v>
      </c>
      <c r="C179" s="1">
        <v>42</v>
      </c>
      <c r="D179">
        <v>251</v>
      </c>
      <c r="J179" s="2">
        <f t="shared" si="29"/>
        <v>36.96</v>
      </c>
      <c r="K179" s="2">
        <f t="shared" si="37"/>
        <v>29.693999999999999</v>
      </c>
      <c r="L179" s="2">
        <f t="shared" si="38"/>
        <v>25.283999999999999</v>
      </c>
      <c r="M179" s="2">
        <f t="shared" si="39"/>
        <v>35.699999999999996</v>
      </c>
      <c r="N179" s="2">
        <f t="shared" si="30"/>
        <v>35.699999999999996</v>
      </c>
      <c r="O179" s="2">
        <f t="shared" si="40"/>
        <v>33.6</v>
      </c>
      <c r="P179" s="2">
        <f t="shared" si="41"/>
        <v>29.4</v>
      </c>
      <c r="Q179" s="2">
        <f t="shared" si="31"/>
        <v>35.699999999999996</v>
      </c>
      <c r="R179" s="2">
        <f t="shared" si="34"/>
        <v>37.800000000000004</v>
      </c>
      <c r="S179" s="2">
        <f t="shared" si="35"/>
        <v>37.800000000000004</v>
      </c>
      <c r="T179" s="2">
        <f t="shared" si="32"/>
        <v>35.699999999999996</v>
      </c>
      <c r="U179" s="2">
        <f t="shared" si="33"/>
        <v>37.800000000000004</v>
      </c>
      <c r="V179" s="2">
        <f t="shared" si="36"/>
        <v>28.979999999999997</v>
      </c>
      <c r="W179" s="1">
        <f t="shared" si="28"/>
        <v>33.6</v>
      </c>
    </row>
    <row r="180" spans="1:23" x14ac:dyDescent="0.25">
      <c r="A180">
        <v>6831</v>
      </c>
      <c r="B180" t="s">
        <v>6265</v>
      </c>
      <c r="C180" s="1">
        <v>90</v>
      </c>
      <c r="D180">
        <v>251</v>
      </c>
      <c r="J180" s="2">
        <f t="shared" si="29"/>
        <v>79.2</v>
      </c>
      <c r="K180" s="2">
        <f t="shared" si="37"/>
        <v>63.629999999999995</v>
      </c>
      <c r="L180" s="2">
        <f t="shared" si="38"/>
        <v>54.18</v>
      </c>
      <c r="M180" s="2">
        <f t="shared" si="39"/>
        <v>76.5</v>
      </c>
      <c r="N180" s="2">
        <f t="shared" si="30"/>
        <v>76.5</v>
      </c>
      <c r="O180" s="2">
        <f t="shared" si="40"/>
        <v>72</v>
      </c>
      <c r="P180" s="2">
        <f t="shared" si="41"/>
        <v>62.999999999999993</v>
      </c>
      <c r="Q180" s="2">
        <f t="shared" si="31"/>
        <v>76.5</v>
      </c>
      <c r="R180" s="2">
        <f t="shared" si="34"/>
        <v>81</v>
      </c>
      <c r="S180" s="2">
        <f t="shared" si="35"/>
        <v>81</v>
      </c>
      <c r="T180" s="2">
        <f t="shared" si="32"/>
        <v>76.5</v>
      </c>
      <c r="U180" s="2">
        <f t="shared" si="33"/>
        <v>81</v>
      </c>
      <c r="V180" s="2">
        <f t="shared" si="36"/>
        <v>62.099999999999994</v>
      </c>
      <c r="W180" s="1">
        <f t="shared" si="28"/>
        <v>72</v>
      </c>
    </row>
    <row r="181" spans="1:23" x14ac:dyDescent="0.25">
      <c r="A181">
        <v>6832</v>
      </c>
      <c r="B181" t="s">
        <v>6266</v>
      </c>
      <c r="C181" s="1">
        <v>92</v>
      </c>
      <c r="D181">
        <v>251</v>
      </c>
      <c r="J181" s="2">
        <f t="shared" si="29"/>
        <v>80.959999999999994</v>
      </c>
      <c r="K181" s="2">
        <f t="shared" si="37"/>
        <v>65.043999999999997</v>
      </c>
      <c r="L181" s="2">
        <f t="shared" si="38"/>
        <v>55.384</v>
      </c>
      <c r="M181" s="2">
        <f t="shared" si="39"/>
        <v>78.2</v>
      </c>
      <c r="N181" s="2">
        <f t="shared" si="30"/>
        <v>78.2</v>
      </c>
      <c r="O181" s="2">
        <f t="shared" si="40"/>
        <v>73.600000000000009</v>
      </c>
      <c r="P181" s="2">
        <f t="shared" si="41"/>
        <v>64.399999999999991</v>
      </c>
      <c r="Q181" s="2">
        <f t="shared" si="31"/>
        <v>78.2</v>
      </c>
      <c r="R181" s="2">
        <f t="shared" si="34"/>
        <v>82.8</v>
      </c>
      <c r="S181" s="2">
        <f t="shared" si="35"/>
        <v>82.8</v>
      </c>
      <c r="T181" s="2">
        <f t="shared" si="32"/>
        <v>78.2</v>
      </c>
      <c r="U181" s="2">
        <f t="shared" si="33"/>
        <v>82.8</v>
      </c>
      <c r="V181" s="2">
        <f t="shared" si="36"/>
        <v>63.48</v>
      </c>
      <c r="W181" s="1">
        <f t="shared" si="28"/>
        <v>73.600000000000009</v>
      </c>
    </row>
    <row r="182" spans="1:23" x14ac:dyDescent="0.25">
      <c r="A182">
        <v>6835</v>
      </c>
      <c r="B182" t="s">
        <v>6267</v>
      </c>
      <c r="C182" s="1">
        <v>4</v>
      </c>
      <c r="D182">
        <v>251</v>
      </c>
      <c r="J182" s="2">
        <f t="shared" si="29"/>
        <v>3.52</v>
      </c>
      <c r="K182" s="2">
        <f t="shared" si="37"/>
        <v>2.8279999999999998</v>
      </c>
      <c r="L182" s="2">
        <f t="shared" si="38"/>
        <v>2.4079999999999999</v>
      </c>
      <c r="M182" s="2">
        <f t="shared" si="39"/>
        <v>3.4</v>
      </c>
      <c r="N182" s="2">
        <f t="shared" si="30"/>
        <v>3.4</v>
      </c>
      <c r="O182" s="2">
        <f t="shared" si="40"/>
        <v>3.2</v>
      </c>
      <c r="P182" s="2">
        <f t="shared" si="41"/>
        <v>2.8</v>
      </c>
      <c r="Q182" s="2">
        <f t="shared" si="31"/>
        <v>3.4</v>
      </c>
      <c r="R182" s="2">
        <f t="shared" si="34"/>
        <v>3.6</v>
      </c>
      <c r="S182" s="2">
        <f t="shared" si="35"/>
        <v>3.6</v>
      </c>
      <c r="T182" s="2">
        <f t="shared" si="32"/>
        <v>3.4</v>
      </c>
      <c r="U182" s="2">
        <f t="shared" si="33"/>
        <v>3.6</v>
      </c>
      <c r="V182" s="2">
        <f t="shared" si="36"/>
        <v>2.76</v>
      </c>
      <c r="W182" s="1">
        <f t="shared" si="28"/>
        <v>3.2</v>
      </c>
    </row>
    <row r="183" spans="1:23" x14ac:dyDescent="0.25">
      <c r="A183">
        <v>6836</v>
      </c>
      <c r="B183" t="s">
        <v>6268</v>
      </c>
      <c r="C183" s="1">
        <v>3</v>
      </c>
      <c r="D183">
        <v>251</v>
      </c>
      <c r="J183" s="2">
        <f t="shared" si="29"/>
        <v>2.64</v>
      </c>
      <c r="K183" s="2">
        <f t="shared" si="37"/>
        <v>2.121</v>
      </c>
      <c r="L183" s="2">
        <f t="shared" si="38"/>
        <v>1.806</v>
      </c>
      <c r="M183" s="2">
        <f t="shared" si="39"/>
        <v>2.5499999999999998</v>
      </c>
      <c r="N183" s="2">
        <f t="shared" si="30"/>
        <v>2.5499999999999998</v>
      </c>
      <c r="O183" s="2">
        <f t="shared" si="40"/>
        <v>2.4000000000000004</v>
      </c>
      <c r="P183" s="2">
        <f t="shared" si="41"/>
        <v>2.0999999999999996</v>
      </c>
      <c r="Q183" s="2">
        <f t="shared" si="31"/>
        <v>2.5499999999999998</v>
      </c>
      <c r="R183" s="2">
        <f t="shared" si="34"/>
        <v>2.7</v>
      </c>
      <c r="S183" s="2">
        <f t="shared" si="35"/>
        <v>2.7</v>
      </c>
      <c r="T183" s="2">
        <f t="shared" si="32"/>
        <v>2.5499999999999998</v>
      </c>
      <c r="U183" s="2">
        <f t="shared" si="33"/>
        <v>2.7</v>
      </c>
      <c r="V183" s="2">
        <f t="shared" si="36"/>
        <v>2.0699999999999998</v>
      </c>
      <c r="W183" s="1">
        <f t="shared" si="28"/>
        <v>2.4000000000000004</v>
      </c>
    </row>
    <row r="184" spans="1:23" x14ac:dyDescent="0.25">
      <c r="A184">
        <v>6837</v>
      </c>
      <c r="B184" t="s">
        <v>6269</v>
      </c>
      <c r="C184" s="1">
        <v>523</v>
      </c>
      <c r="D184">
        <v>251</v>
      </c>
      <c r="J184" s="2">
        <f t="shared" si="29"/>
        <v>460.24</v>
      </c>
      <c r="K184" s="2">
        <f t="shared" si="37"/>
        <v>369.76099999999997</v>
      </c>
      <c r="L184" s="2">
        <f t="shared" si="38"/>
        <v>314.846</v>
      </c>
      <c r="M184" s="2">
        <f t="shared" si="39"/>
        <v>444.55</v>
      </c>
      <c r="N184" s="2">
        <f t="shared" si="30"/>
        <v>444.55</v>
      </c>
      <c r="O184" s="2">
        <f t="shared" si="40"/>
        <v>418.40000000000003</v>
      </c>
      <c r="P184" s="2">
        <f t="shared" si="41"/>
        <v>366.09999999999997</v>
      </c>
      <c r="Q184" s="2">
        <f t="shared" si="31"/>
        <v>444.55</v>
      </c>
      <c r="R184" s="2">
        <f t="shared" si="34"/>
        <v>470.7</v>
      </c>
      <c r="S184" s="2">
        <f t="shared" si="35"/>
        <v>470.7</v>
      </c>
      <c r="T184" s="2">
        <f t="shared" si="32"/>
        <v>444.55</v>
      </c>
      <c r="U184" s="2">
        <f t="shared" si="33"/>
        <v>470.7</v>
      </c>
      <c r="V184" s="2">
        <f t="shared" si="36"/>
        <v>360.86999999999995</v>
      </c>
      <c r="W184" s="1">
        <f t="shared" si="28"/>
        <v>418.40000000000003</v>
      </c>
    </row>
    <row r="185" spans="1:23" x14ac:dyDescent="0.25">
      <c r="A185">
        <v>6838</v>
      </c>
      <c r="B185" t="s">
        <v>6270</v>
      </c>
      <c r="C185" s="1">
        <v>4</v>
      </c>
      <c r="D185">
        <v>251</v>
      </c>
      <c r="J185" s="2">
        <f t="shared" si="29"/>
        <v>3.52</v>
      </c>
      <c r="K185" s="2">
        <f t="shared" si="37"/>
        <v>2.8279999999999998</v>
      </c>
      <c r="L185" s="2">
        <f t="shared" si="38"/>
        <v>2.4079999999999999</v>
      </c>
      <c r="M185" s="2">
        <f t="shared" si="39"/>
        <v>3.4</v>
      </c>
      <c r="N185" s="2">
        <f t="shared" si="30"/>
        <v>3.4</v>
      </c>
      <c r="O185" s="2">
        <f t="shared" si="40"/>
        <v>3.2</v>
      </c>
      <c r="P185" s="2">
        <f t="shared" si="41"/>
        <v>2.8</v>
      </c>
      <c r="Q185" s="2">
        <f t="shared" si="31"/>
        <v>3.4</v>
      </c>
      <c r="R185" s="2">
        <f t="shared" si="34"/>
        <v>3.6</v>
      </c>
      <c r="S185" s="2">
        <f t="shared" si="35"/>
        <v>3.6</v>
      </c>
      <c r="T185" s="2">
        <f t="shared" si="32"/>
        <v>3.4</v>
      </c>
      <c r="U185" s="2">
        <f t="shared" si="33"/>
        <v>3.6</v>
      </c>
      <c r="V185" s="2">
        <f t="shared" si="36"/>
        <v>2.76</v>
      </c>
      <c r="W185" s="1">
        <f t="shared" si="28"/>
        <v>3.2</v>
      </c>
    </row>
    <row r="186" spans="1:23" x14ac:dyDescent="0.25">
      <c r="A186">
        <v>6840</v>
      </c>
      <c r="B186" t="s">
        <v>6272</v>
      </c>
      <c r="C186" s="1">
        <v>40</v>
      </c>
      <c r="D186">
        <v>251</v>
      </c>
      <c r="J186" s="2">
        <f t="shared" si="29"/>
        <v>35.200000000000003</v>
      </c>
      <c r="K186" s="2">
        <f t="shared" si="37"/>
        <v>28.279999999999998</v>
      </c>
      <c r="L186" s="2">
        <f t="shared" si="38"/>
        <v>24.08</v>
      </c>
      <c r="M186" s="2">
        <f t="shared" si="39"/>
        <v>34</v>
      </c>
      <c r="N186" s="2">
        <f t="shared" si="30"/>
        <v>34</v>
      </c>
      <c r="O186" s="2">
        <f t="shared" si="40"/>
        <v>32</v>
      </c>
      <c r="P186" s="2">
        <f t="shared" si="41"/>
        <v>28</v>
      </c>
      <c r="Q186" s="2">
        <f t="shared" si="31"/>
        <v>34</v>
      </c>
      <c r="R186" s="2">
        <f t="shared" si="34"/>
        <v>36</v>
      </c>
      <c r="S186" s="2">
        <f t="shared" si="35"/>
        <v>36</v>
      </c>
      <c r="T186" s="2">
        <f t="shared" si="32"/>
        <v>34</v>
      </c>
      <c r="U186" s="2">
        <f t="shared" si="33"/>
        <v>36</v>
      </c>
      <c r="V186" s="2">
        <f t="shared" si="36"/>
        <v>27.599999999999998</v>
      </c>
      <c r="W186" s="1">
        <f t="shared" si="28"/>
        <v>32</v>
      </c>
    </row>
    <row r="187" spans="1:23" x14ac:dyDescent="0.25">
      <c r="A187">
        <v>6843</v>
      </c>
      <c r="B187" t="s">
        <v>6274</v>
      </c>
      <c r="C187" s="1">
        <v>4</v>
      </c>
      <c r="D187">
        <v>251</v>
      </c>
      <c r="J187" s="2">
        <f t="shared" si="29"/>
        <v>3.52</v>
      </c>
      <c r="K187" s="2">
        <f t="shared" si="37"/>
        <v>2.8279999999999998</v>
      </c>
      <c r="L187" s="2">
        <f t="shared" si="38"/>
        <v>2.4079999999999999</v>
      </c>
      <c r="M187" s="2">
        <f t="shared" si="39"/>
        <v>3.4</v>
      </c>
      <c r="N187" s="2">
        <f t="shared" si="30"/>
        <v>3.4</v>
      </c>
      <c r="O187" s="2">
        <f t="shared" si="40"/>
        <v>3.2</v>
      </c>
      <c r="P187" s="2">
        <f t="shared" si="41"/>
        <v>2.8</v>
      </c>
      <c r="Q187" s="2">
        <f t="shared" si="31"/>
        <v>3.4</v>
      </c>
      <c r="R187" s="2">
        <f t="shared" si="34"/>
        <v>3.6</v>
      </c>
      <c r="S187" s="2">
        <f t="shared" si="35"/>
        <v>3.6</v>
      </c>
      <c r="T187" s="2">
        <f t="shared" si="32"/>
        <v>3.4</v>
      </c>
      <c r="U187" s="2">
        <f t="shared" si="33"/>
        <v>3.6</v>
      </c>
      <c r="V187" s="2">
        <f t="shared" si="36"/>
        <v>2.76</v>
      </c>
      <c r="W187" s="1">
        <f t="shared" si="28"/>
        <v>3.2</v>
      </c>
    </row>
    <row r="188" spans="1:23" x14ac:dyDescent="0.25">
      <c r="A188">
        <v>6849</v>
      </c>
      <c r="B188" t="s">
        <v>6279</v>
      </c>
      <c r="C188" s="1">
        <v>12</v>
      </c>
      <c r="D188">
        <v>251</v>
      </c>
      <c r="J188" s="2">
        <f t="shared" si="29"/>
        <v>10.56</v>
      </c>
      <c r="K188" s="2">
        <f t="shared" si="37"/>
        <v>8.484</v>
      </c>
      <c r="L188" s="2">
        <f t="shared" si="38"/>
        <v>7.2240000000000002</v>
      </c>
      <c r="M188" s="2">
        <f t="shared" si="39"/>
        <v>10.199999999999999</v>
      </c>
      <c r="N188" s="2">
        <f t="shared" si="30"/>
        <v>10.199999999999999</v>
      </c>
      <c r="O188" s="2">
        <f t="shared" si="40"/>
        <v>9.6000000000000014</v>
      </c>
      <c r="P188" s="2">
        <f t="shared" si="41"/>
        <v>8.3999999999999986</v>
      </c>
      <c r="Q188" s="2">
        <f t="shared" si="31"/>
        <v>10.199999999999999</v>
      </c>
      <c r="R188" s="2">
        <f t="shared" si="34"/>
        <v>10.8</v>
      </c>
      <c r="S188" s="2">
        <f t="shared" si="35"/>
        <v>10.8</v>
      </c>
      <c r="T188" s="2">
        <f t="shared" si="32"/>
        <v>10.199999999999999</v>
      </c>
      <c r="U188" s="2">
        <f t="shared" si="33"/>
        <v>10.8</v>
      </c>
      <c r="V188" s="2">
        <f t="shared" si="36"/>
        <v>8.2799999999999994</v>
      </c>
      <c r="W188" s="1">
        <f t="shared" si="28"/>
        <v>9.6000000000000014</v>
      </c>
    </row>
    <row r="189" spans="1:23" x14ac:dyDescent="0.25">
      <c r="A189">
        <v>6850</v>
      </c>
      <c r="B189" t="s">
        <v>6280</v>
      </c>
      <c r="C189" s="1">
        <v>20</v>
      </c>
      <c r="D189">
        <v>251</v>
      </c>
      <c r="J189" s="2">
        <f t="shared" si="29"/>
        <v>17.600000000000001</v>
      </c>
      <c r="K189" s="2">
        <f t="shared" si="37"/>
        <v>14.139999999999999</v>
      </c>
      <c r="L189" s="2">
        <f t="shared" si="38"/>
        <v>12.04</v>
      </c>
      <c r="M189" s="2">
        <f t="shared" si="39"/>
        <v>17</v>
      </c>
      <c r="N189" s="2">
        <f t="shared" si="30"/>
        <v>17</v>
      </c>
      <c r="O189" s="2">
        <f t="shared" si="40"/>
        <v>16</v>
      </c>
      <c r="P189" s="2">
        <f t="shared" si="41"/>
        <v>14</v>
      </c>
      <c r="Q189" s="2">
        <f t="shared" si="31"/>
        <v>17</v>
      </c>
      <c r="R189" s="2">
        <f t="shared" si="34"/>
        <v>18</v>
      </c>
      <c r="S189" s="2">
        <f t="shared" si="35"/>
        <v>18</v>
      </c>
      <c r="T189" s="2">
        <f t="shared" si="32"/>
        <v>17</v>
      </c>
      <c r="U189" s="2">
        <f t="shared" si="33"/>
        <v>18</v>
      </c>
      <c r="V189" s="2">
        <f t="shared" si="36"/>
        <v>13.799999999999999</v>
      </c>
      <c r="W189" s="1">
        <f t="shared" si="28"/>
        <v>16</v>
      </c>
    </row>
    <row r="190" spans="1:23" x14ac:dyDescent="0.25">
      <c r="A190">
        <v>6854</v>
      </c>
      <c r="B190" t="s">
        <v>6281</v>
      </c>
      <c r="C190" s="1">
        <v>36</v>
      </c>
      <c r="D190">
        <v>251</v>
      </c>
      <c r="J190" s="2">
        <f t="shared" si="29"/>
        <v>31.68</v>
      </c>
      <c r="K190" s="2">
        <f t="shared" si="37"/>
        <v>25.451999999999998</v>
      </c>
      <c r="L190" s="2">
        <f t="shared" si="38"/>
        <v>21.672000000000001</v>
      </c>
      <c r="M190" s="2">
        <f t="shared" si="39"/>
        <v>30.599999999999998</v>
      </c>
      <c r="N190" s="2">
        <f t="shared" si="30"/>
        <v>30.599999999999998</v>
      </c>
      <c r="O190" s="2">
        <f t="shared" si="40"/>
        <v>28.8</v>
      </c>
      <c r="P190" s="2">
        <f t="shared" si="41"/>
        <v>25.2</v>
      </c>
      <c r="Q190" s="2">
        <f t="shared" si="31"/>
        <v>30.599999999999998</v>
      </c>
      <c r="R190" s="2">
        <f t="shared" si="34"/>
        <v>32.4</v>
      </c>
      <c r="S190" s="2">
        <f t="shared" si="35"/>
        <v>32.4</v>
      </c>
      <c r="T190" s="2">
        <f t="shared" si="32"/>
        <v>30.599999999999998</v>
      </c>
      <c r="U190" s="2">
        <f t="shared" si="33"/>
        <v>32.4</v>
      </c>
      <c r="V190" s="2">
        <f t="shared" si="36"/>
        <v>24.839999999999996</v>
      </c>
      <c r="W190" s="1">
        <f t="shared" si="28"/>
        <v>28.8</v>
      </c>
    </row>
    <row r="191" spans="1:23" x14ac:dyDescent="0.25">
      <c r="A191">
        <v>6855</v>
      </c>
      <c r="B191" t="s">
        <v>6282</v>
      </c>
      <c r="C191" s="1">
        <v>22</v>
      </c>
      <c r="D191">
        <v>251</v>
      </c>
      <c r="J191" s="2">
        <f t="shared" si="29"/>
        <v>19.36</v>
      </c>
      <c r="K191" s="2">
        <f t="shared" si="37"/>
        <v>15.553999999999998</v>
      </c>
      <c r="L191" s="2">
        <f t="shared" si="38"/>
        <v>13.244</v>
      </c>
      <c r="M191" s="2">
        <f t="shared" si="39"/>
        <v>18.7</v>
      </c>
      <c r="N191" s="2">
        <f t="shared" si="30"/>
        <v>18.7</v>
      </c>
      <c r="O191" s="2">
        <f t="shared" si="40"/>
        <v>17.600000000000001</v>
      </c>
      <c r="P191" s="2">
        <f t="shared" si="41"/>
        <v>15.399999999999999</v>
      </c>
      <c r="Q191" s="2">
        <f t="shared" si="31"/>
        <v>18.7</v>
      </c>
      <c r="R191" s="2">
        <f t="shared" si="34"/>
        <v>19.8</v>
      </c>
      <c r="S191" s="2">
        <f t="shared" si="35"/>
        <v>19.8</v>
      </c>
      <c r="T191" s="2">
        <f t="shared" si="32"/>
        <v>18.7</v>
      </c>
      <c r="U191" s="2">
        <f t="shared" si="33"/>
        <v>19.8</v>
      </c>
      <c r="V191" s="2">
        <f t="shared" si="36"/>
        <v>15.18</v>
      </c>
      <c r="W191" s="1">
        <f t="shared" si="28"/>
        <v>17.600000000000001</v>
      </c>
    </row>
    <row r="192" spans="1:23" x14ac:dyDescent="0.25">
      <c r="A192">
        <v>6856</v>
      </c>
      <c r="B192" t="s">
        <v>6283</v>
      </c>
      <c r="C192" s="1">
        <v>3</v>
      </c>
      <c r="D192">
        <v>251</v>
      </c>
      <c r="J192" s="2">
        <f t="shared" si="29"/>
        <v>2.64</v>
      </c>
      <c r="K192" s="2">
        <f t="shared" si="37"/>
        <v>2.121</v>
      </c>
      <c r="L192" s="2">
        <f t="shared" si="38"/>
        <v>1.806</v>
      </c>
      <c r="M192" s="2">
        <f t="shared" si="39"/>
        <v>2.5499999999999998</v>
      </c>
      <c r="N192" s="2">
        <f t="shared" si="30"/>
        <v>2.5499999999999998</v>
      </c>
      <c r="O192" s="2">
        <f t="shared" si="40"/>
        <v>2.4000000000000004</v>
      </c>
      <c r="P192" s="2">
        <f t="shared" si="41"/>
        <v>2.0999999999999996</v>
      </c>
      <c r="Q192" s="2">
        <f t="shared" si="31"/>
        <v>2.5499999999999998</v>
      </c>
      <c r="R192" s="2">
        <f t="shared" si="34"/>
        <v>2.7</v>
      </c>
      <c r="S192" s="2">
        <f t="shared" si="35"/>
        <v>2.7</v>
      </c>
      <c r="T192" s="2">
        <f t="shared" si="32"/>
        <v>2.5499999999999998</v>
      </c>
      <c r="U192" s="2">
        <f t="shared" si="33"/>
        <v>2.7</v>
      </c>
      <c r="V192" s="2">
        <f t="shared" si="36"/>
        <v>2.0699999999999998</v>
      </c>
      <c r="W192" s="1">
        <f t="shared" si="28"/>
        <v>2.4000000000000004</v>
      </c>
    </row>
    <row r="193" spans="1:23" x14ac:dyDescent="0.25">
      <c r="A193">
        <v>6857</v>
      </c>
      <c r="B193" t="s">
        <v>6284</v>
      </c>
      <c r="C193" s="1">
        <v>141</v>
      </c>
      <c r="D193">
        <v>251</v>
      </c>
      <c r="J193" s="2">
        <f t="shared" si="29"/>
        <v>124.08</v>
      </c>
      <c r="K193" s="2">
        <f t="shared" si="37"/>
        <v>99.686999999999998</v>
      </c>
      <c r="L193" s="2">
        <f t="shared" si="38"/>
        <v>84.881999999999991</v>
      </c>
      <c r="M193" s="2">
        <f t="shared" si="39"/>
        <v>119.85</v>
      </c>
      <c r="N193" s="2">
        <f t="shared" si="30"/>
        <v>119.85</v>
      </c>
      <c r="O193" s="2">
        <f t="shared" si="40"/>
        <v>112.80000000000001</v>
      </c>
      <c r="P193" s="2">
        <f t="shared" si="41"/>
        <v>98.699999999999989</v>
      </c>
      <c r="Q193" s="2">
        <f t="shared" si="31"/>
        <v>119.85</v>
      </c>
      <c r="R193" s="2">
        <f t="shared" si="34"/>
        <v>126.9</v>
      </c>
      <c r="S193" s="2">
        <f t="shared" si="35"/>
        <v>126.9</v>
      </c>
      <c r="T193" s="2">
        <f t="shared" si="32"/>
        <v>119.85</v>
      </c>
      <c r="U193" s="2">
        <f t="shared" si="33"/>
        <v>126.9</v>
      </c>
      <c r="V193" s="2">
        <f t="shared" si="36"/>
        <v>97.289999999999992</v>
      </c>
      <c r="W193" s="1">
        <f t="shared" si="28"/>
        <v>112.80000000000001</v>
      </c>
    </row>
    <row r="194" spans="1:23" x14ac:dyDescent="0.25">
      <c r="A194">
        <v>6858</v>
      </c>
      <c r="B194" t="s">
        <v>6285</v>
      </c>
      <c r="C194" s="1">
        <v>3</v>
      </c>
      <c r="D194">
        <v>251</v>
      </c>
      <c r="J194" s="2">
        <f t="shared" si="29"/>
        <v>2.64</v>
      </c>
      <c r="K194" s="2">
        <f t="shared" si="37"/>
        <v>2.121</v>
      </c>
      <c r="L194" s="2">
        <f t="shared" si="38"/>
        <v>1.806</v>
      </c>
      <c r="M194" s="2">
        <f t="shared" si="39"/>
        <v>2.5499999999999998</v>
      </c>
      <c r="N194" s="2">
        <f t="shared" si="30"/>
        <v>2.5499999999999998</v>
      </c>
      <c r="O194" s="2">
        <f t="shared" si="40"/>
        <v>2.4000000000000004</v>
      </c>
      <c r="P194" s="2">
        <f t="shared" si="41"/>
        <v>2.0999999999999996</v>
      </c>
      <c r="Q194" s="2">
        <f t="shared" si="31"/>
        <v>2.5499999999999998</v>
      </c>
      <c r="R194" s="2">
        <f t="shared" si="34"/>
        <v>2.7</v>
      </c>
      <c r="S194" s="2">
        <f t="shared" si="35"/>
        <v>2.7</v>
      </c>
      <c r="T194" s="2">
        <f t="shared" si="32"/>
        <v>2.5499999999999998</v>
      </c>
      <c r="U194" s="2">
        <f t="shared" si="33"/>
        <v>2.7</v>
      </c>
      <c r="V194" s="2">
        <f t="shared" si="36"/>
        <v>2.0699999999999998</v>
      </c>
      <c r="W194" s="1">
        <f t="shared" si="28"/>
        <v>2.4000000000000004</v>
      </c>
    </row>
    <row r="195" spans="1:23" x14ac:dyDescent="0.25">
      <c r="A195">
        <v>6859</v>
      </c>
      <c r="B195" t="s">
        <v>6286</v>
      </c>
      <c r="C195" s="1">
        <v>4</v>
      </c>
      <c r="D195">
        <v>251</v>
      </c>
      <c r="J195" s="2">
        <f t="shared" si="29"/>
        <v>3.52</v>
      </c>
      <c r="K195" s="2">
        <f t="shared" si="37"/>
        <v>2.8279999999999998</v>
      </c>
      <c r="L195" s="2">
        <f t="shared" si="38"/>
        <v>2.4079999999999999</v>
      </c>
      <c r="M195" s="2">
        <f t="shared" si="39"/>
        <v>3.4</v>
      </c>
      <c r="N195" s="2">
        <f t="shared" si="30"/>
        <v>3.4</v>
      </c>
      <c r="O195" s="2">
        <f t="shared" si="40"/>
        <v>3.2</v>
      </c>
      <c r="P195" s="2">
        <f t="shared" si="41"/>
        <v>2.8</v>
      </c>
      <c r="Q195" s="2">
        <f t="shared" si="31"/>
        <v>3.4</v>
      </c>
      <c r="R195" s="2">
        <f t="shared" si="34"/>
        <v>3.6</v>
      </c>
      <c r="S195" s="2">
        <f t="shared" si="35"/>
        <v>3.6</v>
      </c>
      <c r="T195" s="2">
        <f t="shared" si="32"/>
        <v>3.4</v>
      </c>
      <c r="U195" s="2">
        <f t="shared" si="33"/>
        <v>3.6</v>
      </c>
      <c r="V195" s="2">
        <f t="shared" si="36"/>
        <v>2.76</v>
      </c>
      <c r="W195" s="1">
        <f t="shared" si="28"/>
        <v>3.2</v>
      </c>
    </row>
    <row r="196" spans="1:23" x14ac:dyDescent="0.25">
      <c r="A196">
        <v>6860</v>
      </c>
      <c r="B196" t="s">
        <v>6287</v>
      </c>
      <c r="C196" s="1">
        <v>31</v>
      </c>
      <c r="D196">
        <v>251</v>
      </c>
      <c r="J196" s="2">
        <f t="shared" si="29"/>
        <v>27.28</v>
      </c>
      <c r="K196" s="2">
        <f t="shared" si="37"/>
        <v>21.916999999999998</v>
      </c>
      <c r="L196" s="2">
        <f t="shared" si="38"/>
        <v>18.661999999999999</v>
      </c>
      <c r="M196" s="2">
        <f t="shared" si="39"/>
        <v>26.349999999999998</v>
      </c>
      <c r="N196" s="2">
        <f t="shared" si="30"/>
        <v>26.349999999999998</v>
      </c>
      <c r="O196" s="2">
        <f t="shared" si="40"/>
        <v>24.8</v>
      </c>
      <c r="P196" s="2">
        <f t="shared" si="41"/>
        <v>21.7</v>
      </c>
      <c r="Q196" s="2">
        <f t="shared" si="31"/>
        <v>26.349999999999998</v>
      </c>
      <c r="R196" s="2">
        <f t="shared" si="34"/>
        <v>27.900000000000002</v>
      </c>
      <c r="S196" s="2">
        <f t="shared" si="35"/>
        <v>27.900000000000002</v>
      </c>
      <c r="T196" s="2">
        <f t="shared" si="32"/>
        <v>26.349999999999998</v>
      </c>
      <c r="U196" s="2">
        <f t="shared" si="33"/>
        <v>27.900000000000002</v>
      </c>
      <c r="V196" s="2">
        <f t="shared" si="36"/>
        <v>21.389999999999997</v>
      </c>
      <c r="W196" s="1">
        <f t="shared" ref="W196:W259" si="42">C196*0.8</f>
        <v>24.8</v>
      </c>
    </row>
    <row r="197" spans="1:23" x14ac:dyDescent="0.25">
      <c r="A197">
        <v>6864</v>
      </c>
      <c r="B197" t="s">
        <v>6292</v>
      </c>
      <c r="C197" s="1">
        <v>6</v>
      </c>
      <c r="D197">
        <v>251</v>
      </c>
      <c r="J197" s="2">
        <f t="shared" ref="J197:J260" si="43">C197*0.88</f>
        <v>5.28</v>
      </c>
      <c r="K197" s="2">
        <f t="shared" si="37"/>
        <v>4.242</v>
      </c>
      <c r="L197" s="2">
        <f t="shared" si="38"/>
        <v>3.6120000000000001</v>
      </c>
      <c r="M197" s="2">
        <f t="shared" si="39"/>
        <v>5.0999999999999996</v>
      </c>
      <c r="N197" s="2">
        <f t="shared" si="30"/>
        <v>5.0999999999999996</v>
      </c>
      <c r="O197" s="2">
        <f t="shared" si="40"/>
        <v>4.8000000000000007</v>
      </c>
      <c r="P197" s="2">
        <f t="shared" si="41"/>
        <v>4.1999999999999993</v>
      </c>
      <c r="Q197" s="2">
        <f t="shared" si="31"/>
        <v>5.0999999999999996</v>
      </c>
      <c r="R197" s="2">
        <f t="shared" si="34"/>
        <v>5.4</v>
      </c>
      <c r="S197" s="2">
        <f t="shared" si="35"/>
        <v>5.4</v>
      </c>
      <c r="T197" s="2">
        <f t="shared" si="32"/>
        <v>5.0999999999999996</v>
      </c>
      <c r="U197" s="2">
        <f t="shared" si="33"/>
        <v>5.4</v>
      </c>
      <c r="V197" s="2">
        <f t="shared" si="36"/>
        <v>4.1399999999999997</v>
      </c>
      <c r="W197" s="1">
        <f t="shared" si="42"/>
        <v>4.8000000000000007</v>
      </c>
    </row>
    <row r="198" spans="1:23" x14ac:dyDescent="0.25">
      <c r="A198">
        <v>6866</v>
      </c>
      <c r="B198" t="s">
        <v>6294</v>
      </c>
      <c r="C198" s="1">
        <v>5</v>
      </c>
      <c r="D198">
        <v>251</v>
      </c>
      <c r="J198" s="2">
        <f t="shared" si="43"/>
        <v>4.4000000000000004</v>
      </c>
      <c r="K198" s="2">
        <f t="shared" si="37"/>
        <v>3.5349999999999997</v>
      </c>
      <c r="L198" s="2">
        <f t="shared" si="38"/>
        <v>3.01</v>
      </c>
      <c r="M198" s="2">
        <f t="shared" si="39"/>
        <v>4.25</v>
      </c>
      <c r="N198" s="2">
        <f t="shared" ref="N198:N261" si="44">C198*0.85</f>
        <v>4.25</v>
      </c>
      <c r="O198" s="2">
        <f t="shared" si="40"/>
        <v>4</v>
      </c>
      <c r="P198" s="2">
        <f t="shared" si="41"/>
        <v>3.5</v>
      </c>
      <c r="Q198" s="2">
        <f t="shared" ref="Q198:Q261" si="45">C198*0.85</f>
        <v>4.25</v>
      </c>
      <c r="R198" s="2">
        <f t="shared" si="34"/>
        <v>4.5</v>
      </c>
      <c r="S198" s="2">
        <f t="shared" si="35"/>
        <v>4.5</v>
      </c>
      <c r="T198" s="2">
        <f t="shared" ref="T198:T261" si="46">C198*0.85</f>
        <v>4.25</v>
      </c>
      <c r="U198" s="2">
        <f t="shared" ref="U198:U261" si="47">C198*0.9</f>
        <v>4.5</v>
      </c>
      <c r="V198" s="2">
        <f t="shared" si="36"/>
        <v>3.4499999999999997</v>
      </c>
      <c r="W198" s="1">
        <f t="shared" si="42"/>
        <v>4</v>
      </c>
    </row>
    <row r="199" spans="1:23" x14ac:dyDescent="0.25">
      <c r="A199">
        <v>6868</v>
      </c>
      <c r="B199" t="s">
        <v>6295</v>
      </c>
      <c r="C199" s="1">
        <v>87</v>
      </c>
      <c r="D199">
        <v>251</v>
      </c>
      <c r="J199" s="2">
        <f t="shared" si="43"/>
        <v>76.56</v>
      </c>
      <c r="K199" s="2">
        <f t="shared" si="37"/>
        <v>61.508999999999993</v>
      </c>
      <c r="L199" s="2">
        <f t="shared" si="38"/>
        <v>52.373999999999995</v>
      </c>
      <c r="M199" s="2">
        <f t="shared" si="39"/>
        <v>73.95</v>
      </c>
      <c r="N199" s="2">
        <f t="shared" si="44"/>
        <v>73.95</v>
      </c>
      <c r="O199" s="2">
        <f t="shared" si="40"/>
        <v>69.600000000000009</v>
      </c>
      <c r="P199" s="2">
        <f t="shared" si="41"/>
        <v>60.9</v>
      </c>
      <c r="Q199" s="2">
        <f t="shared" si="45"/>
        <v>73.95</v>
      </c>
      <c r="R199" s="2">
        <f t="shared" ref="R199:R262" si="48">C199*0.9</f>
        <v>78.3</v>
      </c>
      <c r="S199" s="2">
        <f t="shared" ref="S199:S262" si="49">C199*0.9</f>
        <v>78.3</v>
      </c>
      <c r="T199" s="2">
        <f t="shared" si="46"/>
        <v>73.95</v>
      </c>
      <c r="U199" s="2">
        <f t="shared" si="47"/>
        <v>78.3</v>
      </c>
      <c r="V199" s="2">
        <f t="shared" si="36"/>
        <v>60.029999999999994</v>
      </c>
      <c r="W199" s="1">
        <f t="shared" si="42"/>
        <v>69.600000000000009</v>
      </c>
    </row>
    <row r="200" spans="1:23" x14ac:dyDescent="0.25">
      <c r="A200">
        <v>6869</v>
      </c>
      <c r="B200" t="s">
        <v>6296</v>
      </c>
      <c r="C200" s="1">
        <v>4</v>
      </c>
      <c r="D200">
        <v>251</v>
      </c>
      <c r="J200" s="2">
        <f t="shared" si="43"/>
        <v>3.52</v>
      </c>
      <c r="K200" s="2">
        <f t="shared" si="37"/>
        <v>2.8279999999999998</v>
      </c>
      <c r="L200" s="2">
        <f t="shared" si="38"/>
        <v>2.4079999999999999</v>
      </c>
      <c r="M200" s="2">
        <f t="shared" si="39"/>
        <v>3.4</v>
      </c>
      <c r="N200" s="2">
        <f t="shared" si="44"/>
        <v>3.4</v>
      </c>
      <c r="O200" s="2">
        <f t="shared" si="40"/>
        <v>3.2</v>
      </c>
      <c r="P200" s="2">
        <f t="shared" si="41"/>
        <v>2.8</v>
      </c>
      <c r="Q200" s="2">
        <f t="shared" si="45"/>
        <v>3.4</v>
      </c>
      <c r="R200" s="2">
        <f t="shared" si="48"/>
        <v>3.6</v>
      </c>
      <c r="S200" s="2">
        <f t="shared" si="49"/>
        <v>3.6</v>
      </c>
      <c r="T200" s="2">
        <f t="shared" si="46"/>
        <v>3.4</v>
      </c>
      <c r="U200" s="2">
        <f t="shared" si="47"/>
        <v>3.6</v>
      </c>
      <c r="V200" s="2">
        <f t="shared" ref="V200:V263" si="50">C200*0.69</f>
        <v>2.76</v>
      </c>
      <c r="W200" s="1">
        <f t="shared" si="42"/>
        <v>3.2</v>
      </c>
    </row>
    <row r="201" spans="1:23" x14ac:dyDescent="0.25">
      <c r="A201">
        <v>6870</v>
      </c>
      <c r="B201" t="s">
        <v>6297</v>
      </c>
      <c r="C201" s="1">
        <v>65</v>
      </c>
      <c r="D201">
        <v>251</v>
      </c>
      <c r="J201" s="2">
        <f t="shared" si="43"/>
        <v>57.2</v>
      </c>
      <c r="K201" s="2">
        <f t="shared" ref="K201:K264" si="51">C201*0.707</f>
        <v>45.954999999999998</v>
      </c>
      <c r="L201" s="2">
        <f t="shared" si="38"/>
        <v>39.129999999999995</v>
      </c>
      <c r="M201" s="2">
        <f t="shared" si="39"/>
        <v>55.25</v>
      </c>
      <c r="N201" s="2">
        <f t="shared" si="44"/>
        <v>55.25</v>
      </c>
      <c r="O201" s="2">
        <f t="shared" si="40"/>
        <v>52</v>
      </c>
      <c r="P201" s="2">
        <f t="shared" si="41"/>
        <v>45.5</v>
      </c>
      <c r="Q201" s="2">
        <f t="shared" si="45"/>
        <v>55.25</v>
      </c>
      <c r="R201" s="2">
        <f t="shared" si="48"/>
        <v>58.5</v>
      </c>
      <c r="S201" s="2">
        <f t="shared" si="49"/>
        <v>58.5</v>
      </c>
      <c r="T201" s="2">
        <f t="shared" si="46"/>
        <v>55.25</v>
      </c>
      <c r="U201" s="2">
        <f t="shared" si="47"/>
        <v>58.5</v>
      </c>
      <c r="V201" s="2">
        <f t="shared" si="50"/>
        <v>44.849999999999994</v>
      </c>
      <c r="W201" s="1">
        <f t="shared" si="42"/>
        <v>52</v>
      </c>
    </row>
    <row r="202" spans="1:23" x14ac:dyDescent="0.25">
      <c r="A202">
        <v>6872</v>
      </c>
      <c r="B202" t="s">
        <v>6300</v>
      </c>
      <c r="C202" s="1">
        <v>40</v>
      </c>
      <c r="D202">
        <v>251</v>
      </c>
      <c r="J202" s="2">
        <f t="shared" si="43"/>
        <v>35.200000000000003</v>
      </c>
      <c r="K202" s="2">
        <f t="shared" si="51"/>
        <v>28.279999999999998</v>
      </c>
      <c r="L202" s="2">
        <f t="shared" ref="L202:L265" si="52">C202*0.602</f>
        <v>24.08</v>
      </c>
      <c r="M202" s="2">
        <f t="shared" ref="M202:M265" si="53">C202*0.85</f>
        <v>34</v>
      </c>
      <c r="N202" s="2">
        <f t="shared" si="44"/>
        <v>34</v>
      </c>
      <c r="O202" s="2">
        <f t="shared" ref="O202:O265" si="54">C202*0.8</f>
        <v>32</v>
      </c>
      <c r="P202" s="2">
        <f t="shared" ref="P202:P265" si="55">C202*0.7</f>
        <v>28</v>
      </c>
      <c r="Q202" s="2">
        <f t="shared" si="45"/>
        <v>34</v>
      </c>
      <c r="R202" s="2">
        <f t="shared" si="48"/>
        <v>36</v>
      </c>
      <c r="S202" s="2">
        <f t="shared" si="49"/>
        <v>36</v>
      </c>
      <c r="T202" s="2">
        <f t="shared" si="46"/>
        <v>34</v>
      </c>
      <c r="U202" s="2">
        <f t="shared" si="47"/>
        <v>36</v>
      </c>
      <c r="V202" s="2">
        <f t="shared" si="50"/>
        <v>27.599999999999998</v>
      </c>
      <c r="W202" s="1">
        <f t="shared" si="42"/>
        <v>32</v>
      </c>
    </row>
    <row r="203" spans="1:23" x14ac:dyDescent="0.25">
      <c r="A203">
        <v>6875</v>
      </c>
      <c r="B203" t="s">
        <v>6301</v>
      </c>
      <c r="C203" s="1">
        <v>56</v>
      </c>
      <c r="D203">
        <v>251</v>
      </c>
      <c r="J203" s="2">
        <f t="shared" si="43"/>
        <v>49.28</v>
      </c>
      <c r="K203" s="2">
        <f t="shared" si="51"/>
        <v>39.591999999999999</v>
      </c>
      <c r="L203" s="2">
        <f t="shared" si="52"/>
        <v>33.711999999999996</v>
      </c>
      <c r="M203" s="2">
        <f t="shared" si="53"/>
        <v>47.6</v>
      </c>
      <c r="N203" s="2">
        <f t="shared" si="44"/>
        <v>47.6</v>
      </c>
      <c r="O203" s="2">
        <f t="shared" si="54"/>
        <v>44.800000000000004</v>
      </c>
      <c r="P203" s="2">
        <f t="shared" si="55"/>
        <v>39.199999999999996</v>
      </c>
      <c r="Q203" s="2">
        <f t="shared" si="45"/>
        <v>47.6</v>
      </c>
      <c r="R203" s="2">
        <f t="shared" si="48"/>
        <v>50.4</v>
      </c>
      <c r="S203" s="2">
        <f t="shared" si="49"/>
        <v>50.4</v>
      </c>
      <c r="T203" s="2">
        <f t="shared" si="46"/>
        <v>47.6</v>
      </c>
      <c r="U203" s="2">
        <f t="shared" si="47"/>
        <v>50.4</v>
      </c>
      <c r="V203" s="2">
        <f t="shared" si="50"/>
        <v>38.64</v>
      </c>
      <c r="W203" s="1">
        <f t="shared" si="42"/>
        <v>44.800000000000004</v>
      </c>
    </row>
    <row r="204" spans="1:23" x14ac:dyDescent="0.25">
      <c r="A204">
        <v>6878</v>
      </c>
      <c r="B204" t="s">
        <v>6302</v>
      </c>
      <c r="C204" s="1">
        <v>4</v>
      </c>
      <c r="D204">
        <v>251</v>
      </c>
      <c r="J204" s="2">
        <f t="shared" si="43"/>
        <v>3.52</v>
      </c>
      <c r="K204" s="2">
        <f t="shared" si="51"/>
        <v>2.8279999999999998</v>
      </c>
      <c r="L204" s="2">
        <f t="shared" si="52"/>
        <v>2.4079999999999999</v>
      </c>
      <c r="M204" s="2">
        <f t="shared" si="53"/>
        <v>3.4</v>
      </c>
      <c r="N204" s="2">
        <f t="shared" si="44"/>
        <v>3.4</v>
      </c>
      <c r="O204" s="2">
        <f t="shared" si="54"/>
        <v>3.2</v>
      </c>
      <c r="P204" s="2">
        <f t="shared" si="55"/>
        <v>2.8</v>
      </c>
      <c r="Q204" s="2">
        <f t="shared" si="45"/>
        <v>3.4</v>
      </c>
      <c r="R204" s="2">
        <f t="shared" si="48"/>
        <v>3.6</v>
      </c>
      <c r="S204" s="2">
        <f t="shared" si="49"/>
        <v>3.6</v>
      </c>
      <c r="T204" s="2">
        <f t="shared" si="46"/>
        <v>3.4</v>
      </c>
      <c r="U204" s="2">
        <f t="shared" si="47"/>
        <v>3.6</v>
      </c>
      <c r="V204" s="2">
        <f t="shared" si="50"/>
        <v>2.76</v>
      </c>
      <c r="W204" s="1">
        <f t="shared" si="42"/>
        <v>3.2</v>
      </c>
    </row>
    <row r="205" spans="1:23" x14ac:dyDescent="0.25">
      <c r="A205">
        <v>6881</v>
      </c>
      <c r="B205" t="s">
        <v>6303</v>
      </c>
      <c r="C205" s="1">
        <v>12</v>
      </c>
      <c r="D205">
        <v>251</v>
      </c>
      <c r="J205" s="2">
        <f t="shared" si="43"/>
        <v>10.56</v>
      </c>
      <c r="K205" s="2">
        <f t="shared" si="51"/>
        <v>8.484</v>
      </c>
      <c r="L205" s="2">
        <f t="shared" si="52"/>
        <v>7.2240000000000002</v>
      </c>
      <c r="M205" s="2">
        <f t="shared" si="53"/>
        <v>10.199999999999999</v>
      </c>
      <c r="N205" s="2">
        <f t="shared" si="44"/>
        <v>10.199999999999999</v>
      </c>
      <c r="O205" s="2">
        <f t="shared" si="54"/>
        <v>9.6000000000000014</v>
      </c>
      <c r="P205" s="2">
        <f t="shared" si="55"/>
        <v>8.3999999999999986</v>
      </c>
      <c r="Q205" s="2">
        <f t="shared" si="45"/>
        <v>10.199999999999999</v>
      </c>
      <c r="R205" s="2">
        <f t="shared" si="48"/>
        <v>10.8</v>
      </c>
      <c r="S205" s="2">
        <f t="shared" si="49"/>
        <v>10.8</v>
      </c>
      <c r="T205" s="2">
        <f t="shared" si="46"/>
        <v>10.199999999999999</v>
      </c>
      <c r="U205" s="2">
        <f t="shared" si="47"/>
        <v>10.8</v>
      </c>
      <c r="V205" s="2">
        <f t="shared" si="50"/>
        <v>8.2799999999999994</v>
      </c>
      <c r="W205" s="1">
        <f t="shared" si="42"/>
        <v>9.6000000000000014</v>
      </c>
    </row>
    <row r="206" spans="1:23" x14ac:dyDescent="0.25">
      <c r="A206">
        <v>6882</v>
      </c>
      <c r="B206" t="s">
        <v>6304</v>
      </c>
      <c r="C206" s="1">
        <v>4</v>
      </c>
      <c r="D206">
        <v>251</v>
      </c>
      <c r="J206" s="2">
        <f t="shared" si="43"/>
        <v>3.52</v>
      </c>
      <c r="K206" s="2">
        <f t="shared" si="51"/>
        <v>2.8279999999999998</v>
      </c>
      <c r="L206" s="2">
        <f t="shared" si="52"/>
        <v>2.4079999999999999</v>
      </c>
      <c r="M206" s="2">
        <f t="shared" si="53"/>
        <v>3.4</v>
      </c>
      <c r="N206" s="2">
        <f t="shared" si="44"/>
        <v>3.4</v>
      </c>
      <c r="O206" s="2">
        <f t="shared" si="54"/>
        <v>3.2</v>
      </c>
      <c r="P206" s="2">
        <f t="shared" si="55"/>
        <v>2.8</v>
      </c>
      <c r="Q206" s="2">
        <f t="shared" si="45"/>
        <v>3.4</v>
      </c>
      <c r="R206" s="2">
        <f t="shared" si="48"/>
        <v>3.6</v>
      </c>
      <c r="S206" s="2">
        <f t="shared" si="49"/>
        <v>3.6</v>
      </c>
      <c r="T206" s="2">
        <f t="shared" si="46"/>
        <v>3.4</v>
      </c>
      <c r="U206" s="2">
        <f t="shared" si="47"/>
        <v>3.6</v>
      </c>
      <c r="V206" s="2">
        <f t="shared" si="50"/>
        <v>2.76</v>
      </c>
      <c r="W206" s="1">
        <f t="shared" si="42"/>
        <v>3.2</v>
      </c>
    </row>
    <row r="207" spans="1:23" x14ac:dyDescent="0.25">
      <c r="A207">
        <v>6885</v>
      </c>
      <c r="B207" t="s">
        <v>6306</v>
      </c>
      <c r="C207" s="1">
        <v>42</v>
      </c>
      <c r="D207">
        <v>251</v>
      </c>
      <c r="J207" s="2">
        <f t="shared" si="43"/>
        <v>36.96</v>
      </c>
      <c r="K207" s="2">
        <f t="shared" si="51"/>
        <v>29.693999999999999</v>
      </c>
      <c r="L207" s="2">
        <f t="shared" si="52"/>
        <v>25.283999999999999</v>
      </c>
      <c r="M207" s="2">
        <f t="shared" si="53"/>
        <v>35.699999999999996</v>
      </c>
      <c r="N207" s="2">
        <f t="shared" si="44"/>
        <v>35.699999999999996</v>
      </c>
      <c r="O207" s="2">
        <f t="shared" si="54"/>
        <v>33.6</v>
      </c>
      <c r="P207" s="2">
        <f t="shared" si="55"/>
        <v>29.4</v>
      </c>
      <c r="Q207" s="2">
        <f t="shared" si="45"/>
        <v>35.699999999999996</v>
      </c>
      <c r="R207" s="2">
        <f t="shared" si="48"/>
        <v>37.800000000000004</v>
      </c>
      <c r="S207" s="2">
        <f t="shared" si="49"/>
        <v>37.800000000000004</v>
      </c>
      <c r="T207" s="2">
        <f t="shared" si="46"/>
        <v>35.699999999999996</v>
      </c>
      <c r="U207" s="2">
        <f t="shared" si="47"/>
        <v>37.800000000000004</v>
      </c>
      <c r="V207" s="2">
        <f t="shared" si="50"/>
        <v>28.979999999999997</v>
      </c>
      <c r="W207" s="1">
        <f t="shared" si="42"/>
        <v>33.6</v>
      </c>
    </row>
    <row r="208" spans="1:23" x14ac:dyDescent="0.25">
      <c r="A208">
        <v>6890</v>
      </c>
      <c r="B208" t="s">
        <v>6308</v>
      </c>
      <c r="C208" s="1">
        <v>29</v>
      </c>
      <c r="D208">
        <v>251</v>
      </c>
      <c r="J208" s="2">
        <f t="shared" si="43"/>
        <v>25.52</v>
      </c>
      <c r="K208" s="2">
        <f t="shared" si="51"/>
        <v>20.503</v>
      </c>
      <c r="L208" s="2">
        <f t="shared" si="52"/>
        <v>17.457999999999998</v>
      </c>
      <c r="M208" s="2">
        <f t="shared" si="53"/>
        <v>24.65</v>
      </c>
      <c r="N208" s="2">
        <f t="shared" si="44"/>
        <v>24.65</v>
      </c>
      <c r="O208" s="2">
        <f t="shared" si="54"/>
        <v>23.200000000000003</v>
      </c>
      <c r="P208" s="2">
        <f t="shared" si="55"/>
        <v>20.299999999999997</v>
      </c>
      <c r="Q208" s="2">
        <f t="shared" si="45"/>
        <v>24.65</v>
      </c>
      <c r="R208" s="2">
        <f t="shared" si="48"/>
        <v>26.1</v>
      </c>
      <c r="S208" s="2">
        <f t="shared" si="49"/>
        <v>26.1</v>
      </c>
      <c r="T208" s="2">
        <f t="shared" si="46"/>
        <v>24.65</v>
      </c>
      <c r="U208" s="2">
        <f t="shared" si="47"/>
        <v>26.1</v>
      </c>
      <c r="V208" s="2">
        <f t="shared" si="50"/>
        <v>20.009999999999998</v>
      </c>
      <c r="W208" s="1">
        <f t="shared" si="42"/>
        <v>23.200000000000003</v>
      </c>
    </row>
    <row r="209" spans="1:23" x14ac:dyDescent="0.25">
      <c r="A209">
        <v>6891</v>
      </c>
      <c r="B209" t="s">
        <v>6309</v>
      </c>
      <c r="C209" s="1">
        <v>37</v>
      </c>
      <c r="D209">
        <v>251</v>
      </c>
      <c r="J209" s="2">
        <f t="shared" si="43"/>
        <v>32.56</v>
      </c>
      <c r="K209" s="2">
        <f t="shared" si="51"/>
        <v>26.158999999999999</v>
      </c>
      <c r="L209" s="2">
        <f t="shared" si="52"/>
        <v>22.274000000000001</v>
      </c>
      <c r="M209" s="2">
        <f t="shared" si="53"/>
        <v>31.45</v>
      </c>
      <c r="N209" s="2">
        <f t="shared" si="44"/>
        <v>31.45</v>
      </c>
      <c r="O209" s="2">
        <f t="shared" si="54"/>
        <v>29.6</v>
      </c>
      <c r="P209" s="2">
        <f t="shared" si="55"/>
        <v>25.9</v>
      </c>
      <c r="Q209" s="2">
        <f t="shared" si="45"/>
        <v>31.45</v>
      </c>
      <c r="R209" s="2">
        <f t="shared" si="48"/>
        <v>33.300000000000004</v>
      </c>
      <c r="S209" s="2">
        <f t="shared" si="49"/>
        <v>33.300000000000004</v>
      </c>
      <c r="T209" s="2">
        <f t="shared" si="46"/>
        <v>31.45</v>
      </c>
      <c r="U209" s="2">
        <f t="shared" si="47"/>
        <v>33.300000000000004</v>
      </c>
      <c r="V209" s="2">
        <f t="shared" si="50"/>
        <v>25.529999999999998</v>
      </c>
      <c r="W209" s="1">
        <f t="shared" si="42"/>
        <v>29.6</v>
      </c>
    </row>
    <row r="210" spans="1:23" x14ac:dyDescent="0.25">
      <c r="A210">
        <v>6892</v>
      </c>
      <c r="B210" t="s">
        <v>6310</v>
      </c>
      <c r="C210" s="1">
        <v>38</v>
      </c>
      <c r="D210">
        <v>251</v>
      </c>
      <c r="J210" s="2">
        <f t="shared" si="43"/>
        <v>33.44</v>
      </c>
      <c r="K210" s="2">
        <f t="shared" si="51"/>
        <v>26.866</v>
      </c>
      <c r="L210" s="2">
        <f t="shared" si="52"/>
        <v>22.875999999999998</v>
      </c>
      <c r="M210" s="2">
        <f t="shared" si="53"/>
        <v>32.299999999999997</v>
      </c>
      <c r="N210" s="2">
        <f t="shared" si="44"/>
        <v>32.299999999999997</v>
      </c>
      <c r="O210" s="2">
        <f t="shared" si="54"/>
        <v>30.400000000000002</v>
      </c>
      <c r="P210" s="2">
        <f t="shared" si="55"/>
        <v>26.599999999999998</v>
      </c>
      <c r="Q210" s="2">
        <f t="shared" si="45"/>
        <v>32.299999999999997</v>
      </c>
      <c r="R210" s="2">
        <f t="shared" si="48"/>
        <v>34.200000000000003</v>
      </c>
      <c r="S210" s="2">
        <f t="shared" si="49"/>
        <v>34.200000000000003</v>
      </c>
      <c r="T210" s="2">
        <f t="shared" si="46"/>
        <v>32.299999999999997</v>
      </c>
      <c r="U210" s="2">
        <f t="shared" si="47"/>
        <v>34.200000000000003</v>
      </c>
      <c r="V210" s="2">
        <f t="shared" si="50"/>
        <v>26.22</v>
      </c>
      <c r="W210" s="1">
        <f t="shared" si="42"/>
        <v>30.400000000000002</v>
      </c>
    </row>
    <row r="211" spans="1:23" x14ac:dyDescent="0.25">
      <c r="A211">
        <v>6893</v>
      </c>
      <c r="B211" t="s">
        <v>6311</v>
      </c>
      <c r="C211" s="1">
        <v>38</v>
      </c>
      <c r="D211">
        <v>251</v>
      </c>
      <c r="J211" s="2">
        <f t="shared" si="43"/>
        <v>33.44</v>
      </c>
      <c r="K211" s="2">
        <f t="shared" si="51"/>
        <v>26.866</v>
      </c>
      <c r="L211" s="2">
        <f t="shared" si="52"/>
        <v>22.875999999999998</v>
      </c>
      <c r="M211" s="2">
        <f t="shared" si="53"/>
        <v>32.299999999999997</v>
      </c>
      <c r="N211" s="2">
        <f t="shared" si="44"/>
        <v>32.299999999999997</v>
      </c>
      <c r="O211" s="2">
        <f t="shared" si="54"/>
        <v>30.400000000000002</v>
      </c>
      <c r="P211" s="2">
        <f t="shared" si="55"/>
        <v>26.599999999999998</v>
      </c>
      <c r="Q211" s="2">
        <f t="shared" si="45"/>
        <v>32.299999999999997</v>
      </c>
      <c r="R211" s="2">
        <f t="shared" si="48"/>
        <v>34.200000000000003</v>
      </c>
      <c r="S211" s="2">
        <f t="shared" si="49"/>
        <v>34.200000000000003</v>
      </c>
      <c r="T211" s="2">
        <f t="shared" si="46"/>
        <v>32.299999999999997</v>
      </c>
      <c r="U211" s="2">
        <f t="shared" si="47"/>
        <v>34.200000000000003</v>
      </c>
      <c r="V211" s="2">
        <f t="shared" si="50"/>
        <v>26.22</v>
      </c>
      <c r="W211" s="1">
        <f t="shared" si="42"/>
        <v>30.400000000000002</v>
      </c>
    </row>
    <row r="212" spans="1:23" x14ac:dyDescent="0.25">
      <c r="A212">
        <v>6894</v>
      </c>
      <c r="B212" t="s">
        <v>6312</v>
      </c>
      <c r="C212" s="1">
        <v>52.45</v>
      </c>
      <c r="D212">
        <v>251</v>
      </c>
      <c r="J212" s="2">
        <f t="shared" si="43"/>
        <v>46.156000000000006</v>
      </c>
      <c r="K212" s="2">
        <f t="shared" si="51"/>
        <v>37.082149999999999</v>
      </c>
      <c r="L212" s="2">
        <f t="shared" si="52"/>
        <v>31.5749</v>
      </c>
      <c r="M212" s="2">
        <f t="shared" si="53"/>
        <v>44.582500000000003</v>
      </c>
      <c r="N212" s="2">
        <f t="shared" si="44"/>
        <v>44.582500000000003</v>
      </c>
      <c r="O212" s="2">
        <f t="shared" si="54"/>
        <v>41.960000000000008</v>
      </c>
      <c r="P212" s="2">
        <f t="shared" si="55"/>
        <v>36.714999999999996</v>
      </c>
      <c r="Q212" s="2">
        <f t="shared" si="45"/>
        <v>44.582500000000003</v>
      </c>
      <c r="R212" s="2">
        <f t="shared" si="48"/>
        <v>47.205000000000005</v>
      </c>
      <c r="S212" s="2">
        <f t="shared" si="49"/>
        <v>47.205000000000005</v>
      </c>
      <c r="T212" s="2">
        <f t="shared" si="46"/>
        <v>44.582500000000003</v>
      </c>
      <c r="U212" s="2">
        <f t="shared" si="47"/>
        <v>47.205000000000005</v>
      </c>
      <c r="V212" s="2">
        <f t="shared" si="50"/>
        <v>36.1905</v>
      </c>
      <c r="W212" s="1">
        <f t="shared" si="42"/>
        <v>41.960000000000008</v>
      </c>
    </row>
    <row r="213" spans="1:23" x14ac:dyDescent="0.25">
      <c r="A213">
        <v>6895</v>
      </c>
      <c r="B213" t="s">
        <v>6313</v>
      </c>
      <c r="C213" s="1">
        <v>6</v>
      </c>
      <c r="D213">
        <v>251</v>
      </c>
      <c r="J213" s="2">
        <f t="shared" si="43"/>
        <v>5.28</v>
      </c>
      <c r="K213" s="2">
        <f t="shared" si="51"/>
        <v>4.242</v>
      </c>
      <c r="L213" s="2">
        <f t="shared" si="52"/>
        <v>3.6120000000000001</v>
      </c>
      <c r="M213" s="2">
        <f t="shared" si="53"/>
        <v>5.0999999999999996</v>
      </c>
      <c r="N213" s="2">
        <f t="shared" si="44"/>
        <v>5.0999999999999996</v>
      </c>
      <c r="O213" s="2">
        <f t="shared" si="54"/>
        <v>4.8000000000000007</v>
      </c>
      <c r="P213" s="2">
        <f t="shared" si="55"/>
        <v>4.1999999999999993</v>
      </c>
      <c r="Q213" s="2">
        <f t="shared" si="45"/>
        <v>5.0999999999999996</v>
      </c>
      <c r="R213" s="2">
        <f t="shared" si="48"/>
        <v>5.4</v>
      </c>
      <c r="S213" s="2">
        <f t="shared" si="49"/>
        <v>5.4</v>
      </c>
      <c r="T213" s="2">
        <f t="shared" si="46"/>
        <v>5.0999999999999996</v>
      </c>
      <c r="U213" s="2">
        <f t="shared" si="47"/>
        <v>5.4</v>
      </c>
      <c r="V213" s="2">
        <f t="shared" si="50"/>
        <v>4.1399999999999997</v>
      </c>
      <c r="W213" s="1">
        <f t="shared" si="42"/>
        <v>4.8000000000000007</v>
      </c>
    </row>
    <row r="214" spans="1:23" x14ac:dyDescent="0.25">
      <c r="A214">
        <v>6896</v>
      </c>
      <c r="B214" t="s">
        <v>6314</v>
      </c>
      <c r="C214" s="1">
        <v>4</v>
      </c>
      <c r="D214">
        <v>251</v>
      </c>
      <c r="J214" s="2">
        <f t="shared" si="43"/>
        <v>3.52</v>
      </c>
      <c r="K214" s="2">
        <f t="shared" si="51"/>
        <v>2.8279999999999998</v>
      </c>
      <c r="L214" s="2">
        <f t="shared" si="52"/>
        <v>2.4079999999999999</v>
      </c>
      <c r="M214" s="2">
        <f t="shared" si="53"/>
        <v>3.4</v>
      </c>
      <c r="N214" s="2">
        <f t="shared" si="44"/>
        <v>3.4</v>
      </c>
      <c r="O214" s="2">
        <f t="shared" si="54"/>
        <v>3.2</v>
      </c>
      <c r="P214" s="2">
        <f t="shared" si="55"/>
        <v>2.8</v>
      </c>
      <c r="Q214" s="2">
        <f t="shared" si="45"/>
        <v>3.4</v>
      </c>
      <c r="R214" s="2">
        <f t="shared" si="48"/>
        <v>3.6</v>
      </c>
      <c r="S214" s="2">
        <f t="shared" si="49"/>
        <v>3.6</v>
      </c>
      <c r="T214" s="2">
        <f t="shared" si="46"/>
        <v>3.4</v>
      </c>
      <c r="U214" s="2">
        <f t="shared" si="47"/>
        <v>3.6</v>
      </c>
      <c r="V214" s="2">
        <f t="shared" si="50"/>
        <v>2.76</v>
      </c>
      <c r="W214" s="1">
        <f t="shared" si="42"/>
        <v>3.2</v>
      </c>
    </row>
    <row r="215" spans="1:23" x14ac:dyDescent="0.25">
      <c r="A215">
        <v>6897</v>
      </c>
      <c r="B215" t="s">
        <v>6315</v>
      </c>
      <c r="C215" s="1">
        <v>33</v>
      </c>
      <c r="D215">
        <v>251</v>
      </c>
      <c r="J215" s="2">
        <f t="shared" si="43"/>
        <v>29.04</v>
      </c>
      <c r="K215" s="2">
        <f t="shared" si="51"/>
        <v>23.331</v>
      </c>
      <c r="L215" s="2">
        <f t="shared" si="52"/>
        <v>19.866</v>
      </c>
      <c r="M215" s="2">
        <f t="shared" si="53"/>
        <v>28.05</v>
      </c>
      <c r="N215" s="2">
        <f t="shared" si="44"/>
        <v>28.05</v>
      </c>
      <c r="O215" s="2">
        <f t="shared" si="54"/>
        <v>26.400000000000002</v>
      </c>
      <c r="P215" s="2">
        <f t="shared" si="55"/>
        <v>23.099999999999998</v>
      </c>
      <c r="Q215" s="2">
        <f t="shared" si="45"/>
        <v>28.05</v>
      </c>
      <c r="R215" s="2">
        <f t="shared" si="48"/>
        <v>29.7</v>
      </c>
      <c r="S215" s="2">
        <f t="shared" si="49"/>
        <v>29.7</v>
      </c>
      <c r="T215" s="2">
        <f t="shared" si="46"/>
        <v>28.05</v>
      </c>
      <c r="U215" s="2">
        <f t="shared" si="47"/>
        <v>29.7</v>
      </c>
      <c r="V215" s="2">
        <f t="shared" si="50"/>
        <v>22.77</v>
      </c>
      <c r="W215" s="1">
        <f t="shared" si="42"/>
        <v>26.400000000000002</v>
      </c>
    </row>
    <row r="216" spans="1:23" x14ac:dyDescent="0.25">
      <c r="A216">
        <v>6898</v>
      </c>
      <c r="B216" t="s">
        <v>6316</v>
      </c>
      <c r="C216" s="1">
        <v>57</v>
      </c>
      <c r="D216">
        <v>251</v>
      </c>
      <c r="J216" s="2">
        <f t="shared" si="43"/>
        <v>50.160000000000004</v>
      </c>
      <c r="K216" s="2">
        <f t="shared" si="51"/>
        <v>40.298999999999999</v>
      </c>
      <c r="L216" s="2">
        <f t="shared" si="52"/>
        <v>34.314</v>
      </c>
      <c r="M216" s="2">
        <f t="shared" si="53"/>
        <v>48.449999999999996</v>
      </c>
      <c r="N216" s="2">
        <f t="shared" si="44"/>
        <v>48.449999999999996</v>
      </c>
      <c r="O216" s="2">
        <f t="shared" si="54"/>
        <v>45.6</v>
      </c>
      <c r="P216" s="2">
        <f t="shared" si="55"/>
        <v>39.9</v>
      </c>
      <c r="Q216" s="2">
        <f t="shared" si="45"/>
        <v>48.449999999999996</v>
      </c>
      <c r="R216" s="2">
        <f t="shared" si="48"/>
        <v>51.300000000000004</v>
      </c>
      <c r="S216" s="2">
        <f t="shared" si="49"/>
        <v>51.300000000000004</v>
      </c>
      <c r="T216" s="2">
        <f t="shared" si="46"/>
        <v>48.449999999999996</v>
      </c>
      <c r="U216" s="2">
        <f t="shared" si="47"/>
        <v>51.300000000000004</v>
      </c>
      <c r="V216" s="2">
        <f t="shared" si="50"/>
        <v>39.33</v>
      </c>
      <c r="W216" s="1">
        <f t="shared" si="42"/>
        <v>45.6</v>
      </c>
    </row>
    <row r="217" spans="1:23" x14ac:dyDescent="0.25">
      <c r="A217">
        <v>6900</v>
      </c>
      <c r="B217" t="s">
        <v>6317</v>
      </c>
      <c r="C217" s="1">
        <v>69</v>
      </c>
      <c r="D217">
        <v>251</v>
      </c>
      <c r="J217" s="2">
        <f t="shared" si="43"/>
        <v>60.72</v>
      </c>
      <c r="K217" s="2">
        <f t="shared" si="51"/>
        <v>48.782999999999994</v>
      </c>
      <c r="L217" s="2">
        <f t="shared" si="52"/>
        <v>41.537999999999997</v>
      </c>
      <c r="M217" s="2">
        <f t="shared" si="53"/>
        <v>58.65</v>
      </c>
      <c r="N217" s="2">
        <f t="shared" si="44"/>
        <v>58.65</v>
      </c>
      <c r="O217" s="2">
        <f t="shared" si="54"/>
        <v>55.2</v>
      </c>
      <c r="P217" s="2">
        <f t="shared" si="55"/>
        <v>48.3</v>
      </c>
      <c r="Q217" s="2">
        <f t="shared" si="45"/>
        <v>58.65</v>
      </c>
      <c r="R217" s="2">
        <f t="shared" si="48"/>
        <v>62.1</v>
      </c>
      <c r="S217" s="2">
        <f t="shared" si="49"/>
        <v>62.1</v>
      </c>
      <c r="T217" s="2">
        <f t="shared" si="46"/>
        <v>58.65</v>
      </c>
      <c r="U217" s="2">
        <f t="shared" si="47"/>
        <v>62.1</v>
      </c>
      <c r="V217" s="2">
        <f t="shared" si="50"/>
        <v>47.61</v>
      </c>
      <c r="W217" s="1">
        <f t="shared" si="42"/>
        <v>55.2</v>
      </c>
    </row>
    <row r="218" spans="1:23" x14ac:dyDescent="0.25">
      <c r="A218">
        <v>6903</v>
      </c>
      <c r="B218" t="s">
        <v>6318</v>
      </c>
      <c r="C218" s="1">
        <v>47</v>
      </c>
      <c r="D218">
        <v>251</v>
      </c>
      <c r="J218" s="2">
        <f t="shared" si="43"/>
        <v>41.36</v>
      </c>
      <c r="K218" s="2">
        <f t="shared" si="51"/>
        <v>33.228999999999999</v>
      </c>
      <c r="L218" s="2">
        <f t="shared" si="52"/>
        <v>28.294</v>
      </c>
      <c r="M218" s="2">
        <f t="shared" si="53"/>
        <v>39.949999999999996</v>
      </c>
      <c r="N218" s="2">
        <f t="shared" si="44"/>
        <v>39.949999999999996</v>
      </c>
      <c r="O218" s="2">
        <f t="shared" si="54"/>
        <v>37.6</v>
      </c>
      <c r="P218" s="2">
        <f t="shared" si="55"/>
        <v>32.9</v>
      </c>
      <c r="Q218" s="2">
        <f t="shared" si="45"/>
        <v>39.949999999999996</v>
      </c>
      <c r="R218" s="2">
        <f t="shared" si="48"/>
        <v>42.300000000000004</v>
      </c>
      <c r="S218" s="2">
        <f t="shared" si="49"/>
        <v>42.300000000000004</v>
      </c>
      <c r="T218" s="2">
        <f t="shared" si="46"/>
        <v>39.949999999999996</v>
      </c>
      <c r="U218" s="2">
        <f t="shared" si="47"/>
        <v>42.300000000000004</v>
      </c>
      <c r="V218" s="2">
        <f t="shared" si="50"/>
        <v>32.43</v>
      </c>
      <c r="W218" s="1">
        <f t="shared" si="42"/>
        <v>37.6</v>
      </c>
    </row>
    <row r="219" spans="1:23" x14ac:dyDescent="0.25">
      <c r="A219">
        <v>6906</v>
      </c>
      <c r="B219" t="s">
        <v>6320</v>
      </c>
      <c r="C219" s="1">
        <v>4</v>
      </c>
      <c r="D219">
        <v>251</v>
      </c>
      <c r="J219" s="2">
        <f t="shared" si="43"/>
        <v>3.52</v>
      </c>
      <c r="K219" s="2">
        <f t="shared" si="51"/>
        <v>2.8279999999999998</v>
      </c>
      <c r="L219" s="2">
        <f t="shared" si="52"/>
        <v>2.4079999999999999</v>
      </c>
      <c r="M219" s="2">
        <f t="shared" si="53"/>
        <v>3.4</v>
      </c>
      <c r="N219" s="2">
        <f t="shared" si="44"/>
        <v>3.4</v>
      </c>
      <c r="O219" s="2">
        <f t="shared" si="54"/>
        <v>3.2</v>
      </c>
      <c r="P219" s="2">
        <f t="shared" si="55"/>
        <v>2.8</v>
      </c>
      <c r="Q219" s="2">
        <f t="shared" si="45"/>
        <v>3.4</v>
      </c>
      <c r="R219" s="2">
        <f t="shared" si="48"/>
        <v>3.6</v>
      </c>
      <c r="S219" s="2">
        <f t="shared" si="49"/>
        <v>3.6</v>
      </c>
      <c r="T219" s="2">
        <f t="shared" si="46"/>
        <v>3.4</v>
      </c>
      <c r="U219" s="2">
        <f t="shared" si="47"/>
        <v>3.6</v>
      </c>
      <c r="V219" s="2">
        <f t="shared" si="50"/>
        <v>2.76</v>
      </c>
      <c r="W219" s="1">
        <f t="shared" si="42"/>
        <v>3.2</v>
      </c>
    </row>
    <row r="220" spans="1:23" x14ac:dyDescent="0.25">
      <c r="A220">
        <v>6908</v>
      </c>
      <c r="B220" t="s">
        <v>6322</v>
      </c>
      <c r="C220" s="1">
        <v>5</v>
      </c>
      <c r="D220">
        <v>251</v>
      </c>
      <c r="J220" s="2">
        <f t="shared" si="43"/>
        <v>4.4000000000000004</v>
      </c>
      <c r="K220" s="2">
        <f t="shared" si="51"/>
        <v>3.5349999999999997</v>
      </c>
      <c r="L220" s="2">
        <f t="shared" si="52"/>
        <v>3.01</v>
      </c>
      <c r="M220" s="2">
        <f t="shared" si="53"/>
        <v>4.25</v>
      </c>
      <c r="N220" s="2">
        <f t="shared" si="44"/>
        <v>4.25</v>
      </c>
      <c r="O220" s="2">
        <f t="shared" si="54"/>
        <v>4</v>
      </c>
      <c r="P220" s="2">
        <f t="shared" si="55"/>
        <v>3.5</v>
      </c>
      <c r="Q220" s="2">
        <f t="shared" si="45"/>
        <v>4.25</v>
      </c>
      <c r="R220" s="2">
        <f t="shared" si="48"/>
        <v>4.5</v>
      </c>
      <c r="S220" s="2">
        <f t="shared" si="49"/>
        <v>4.5</v>
      </c>
      <c r="T220" s="2">
        <f t="shared" si="46"/>
        <v>4.25</v>
      </c>
      <c r="U220" s="2">
        <f t="shared" si="47"/>
        <v>4.5</v>
      </c>
      <c r="V220" s="2">
        <f t="shared" si="50"/>
        <v>3.4499999999999997</v>
      </c>
      <c r="W220" s="1">
        <f t="shared" si="42"/>
        <v>4</v>
      </c>
    </row>
    <row r="221" spans="1:23" x14ac:dyDescent="0.25">
      <c r="A221">
        <v>6913</v>
      </c>
      <c r="B221" t="s">
        <v>6324</v>
      </c>
      <c r="C221" s="1">
        <v>5</v>
      </c>
      <c r="D221">
        <v>251</v>
      </c>
      <c r="J221" s="2">
        <f t="shared" si="43"/>
        <v>4.4000000000000004</v>
      </c>
      <c r="K221" s="2">
        <f t="shared" si="51"/>
        <v>3.5349999999999997</v>
      </c>
      <c r="L221" s="2">
        <f t="shared" si="52"/>
        <v>3.01</v>
      </c>
      <c r="M221" s="2">
        <f t="shared" si="53"/>
        <v>4.25</v>
      </c>
      <c r="N221" s="2">
        <f t="shared" si="44"/>
        <v>4.25</v>
      </c>
      <c r="O221" s="2">
        <f t="shared" si="54"/>
        <v>4</v>
      </c>
      <c r="P221" s="2">
        <f t="shared" si="55"/>
        <v>3.5</v>
      </c>
      <c r="Q221" s="2">
        <f t="shared" si="45"/>
        <v>4.25</v>
      </c>
      <c r="R221" s="2">
        <f t="shared" si="48"/>
        <v>4.5</v>
      </c>
      <c r="S221" s="2">
        <f t="shared" si="49"/>
        <v>4.5</v>
      </c>
      <c r="T221" s="2">
        <f t="shared" si="46"/>
        <v>4.25</v>
      </c>
      <c r="U221" s="2">
        <f t="shared" si="47"/>
        <v>4.5</v>
      </c>
      <c r="V221" s="2">
        <f t="shared" si="50"/>
        <v>3.4499999999999997</v>
      </c>
      <c r="W221" s="1">
        <f t="shared" si="42"/>
        <v>4</v>
      </c>
    </row>
    <row r="222" spans="1:23" x14ac:dyDescent="0.25">
      <c r="A222">
        <v>6918</v>
      </c>
      <c r="B222" t="s">
        <v>6325</v>
      </c>
      <c r="C222" s="1">
        <v>3</v>
      </c>
      <c r="D222">
        <v>251</v>
      </c>
      <c r="J222" s="2">
        <f t="shared" si="43"/>
        <v>2.64</v>
      </c>
      <c r="K222" s="2">
        <f t="shared" si="51"/>
        <v>2.121</v>
      </c>
      <c r="L222" s="2">
        <f t="shared" si="52"/>
        <v>1.806</v>
      </c>
      <c r="M222" s="2">
        <f t="shared" si="53"/>
        <v>2.5499999999999998</v>
      </c>
      <c r="N222" s="2">
        <f t="shared" si="44"/>
        <v>2.5499999999999998</v>
      </c>
      <c r="O222" s="2">
        <f t="shared" si="54"/>
        <v>2.4000000000000004</v>
      </c>
      <c r="P222" s="2">
        <f t="shared" si="55"/>
        <v>2.0999999999999996</v>
      </c>
      <c r="Q222" s="2">
        <f t="shared" si="45"/>
        <v>2.5499999999999998</v>
      </c>
      <c r="R222" s="2">
        <f t="shared" si="48"/>
        <v>2.7</v>
      </c>
      <c r="S222" s="2">
        <f t="shared" si="49"/>
        <v>2.7</v>
      </c>
      <c r="T222" s="2">
        <f t="shared" si="46"/>
        <v>2.5499999999999998</v>
      </c>
      <c r="U222" s="2">
        <f t="shared" si="47"/>
        <v>2.7</v>
      </c>
      <c r="V222" s="2">
        <f t="shared" si="50"/>
        <v>2.0699999999999998</v>
      </c>
      <c r="W222" s="1">
        <f t="shared" si="42"/>
        <v>2.4000000000000004</v>
      </c>
    </row>
    <row r="223" spans="1:23" x14ac:dyDescent="0.25">
      <c r="A223">
        <v>6920</v>
      </c>
      <c r="B223" t="s">
        <v>6326</v>
      </c>
      <c r="C223" s="1">
        <v>35</v>
      </c>
      <c r="D223">
        <v>251</v>
      </c>
      <c r="J223" s="2">
        <f t="shared" si="43"/>
        <v>30.8</v>
      </c>
      <c r="K223" s="2">
        <f t="shared" si="51"/>
        <v>24.744999999999997</v>
      </c>
      <c r="L223" s="2">
        <f t="shared" si="52"/>
        <v>21.07</v>
      </c>
      <c r="M223" s="2">
        <f t="shared" si="53"/>
        <v>29.75</v>
      </c>
      <c r="N223" s="2">
        <f t="shared" si="44"/>
        <v>29.75</v>
      </c>
      <c r="O223" s="2">
        <f t="shared" si="54"/>
        <v>28</v>
      </c>
      <c r="P223" s="2">
        <f t="shared" si="55"/>
        <v>24.5</v>
      </c>
      <c r="Q223" s="2">
        <f t="shared" si="45"/>
        <v>29.75</v>
      </c>
      <c r="R223" s="2">
        <f t="shared" si="48"/>
        <v>31.5</v>
      </c>
      <c r="S223" s="2">
        <f t="shared" si="49"/>
        <v>31.5</v>
      </c>
      <c r="T223" s="2">
        <f t="shared" si="46"/>
        <v>29.75</v>
      </c>
      <c r="U223" s="2">
        <f t="shared" si="47"/>
        <v>31.5</v>
      </c>
      <c r="V223" s="2">
        <f t="shared" si="50"/>
        <v>24.15</v>
      </c>
      <c r="W223" s="1">
        <f t="shared" si="42"/>
        <v>28</v>
      </c>
    </row>
    <row r="224" spans="1:23" x14ac:dyDescent="0.25">
      <c r="A224">
        <v>6924</v>
      </c>
      <c r="B224" t="s">
        <v>6328</v>
      </c>
      <c r="C224" s="1">
        <v>6</v>
      </c>
      <c r="D224">
        <v>251</v>
      </c>
      <c r="J224" s="2">
        <f t="shared" si="43"/>
        <v>5.28</v>
      </c>
      <c r="K224" s="2">
        <f t="shared" si="51"/>
        <v>4.242</v>
      </c>
      <c r="L224" s="2">
        <f t="shared" si="52"/>
        <v>3.6120000000000001</v>
      </c>
      <c r="M224" s="2">
        <f t="shared" si="53"/>
        <v>5.0999999999999996</v>
      </c>
      <c r="N224" s="2">
        <f t="shared" si="44"/>
        <v>5.0999999999999996</v>
      </c>
      <c r="O224" s="2">
        <f t="shared" si="54"/>
        <v>4.8000000000000007</v>
      </c>
      <c r="P224" s="2">
        <f t="shared" si="55"/>
        <v>4.1999999999999993</v>
      </c>
      <c r="Q224" s="2">
        <f t="shared" si="45"/>
        <v>5.0999999999999996</v>
      </c>
      <c r="R224" s="2">
        <f t="shared" si="48"/>
        <v>5.4</v>
      </c>
      <c r="S224" s="2">
        <f t="shared" si="49"/>
        <v>5.4</v>
      </c>
      <c r="T224" s="2">
        <f t="shared" si="46"/>
        <v>5.0999999999999996</v>
      </c>
      <c r="U224" s="2">
        <f t="shared" si="47"/>
        <v>5.4</v>
      </c>
      <c r="V224" s="2">
        <f t="shared" si="50"/>
        <v>4.1399999999999997</v>
      </c>
      <c r="W224" s="1">
        <f t="shared" si="42"/>
        <v>4.8000000000000007</v>
      </c>
    </row>
    <row r="225" spans="1:23" x14ac:dyDescent="0.25">
      <c r="A225">
        <v>6925</v>
      </c>
      <c r="B225" t="s">
        <v>6329</v>
      </c>
      <c r="C225" s="1">
        <v>32</v>
      </c>
      <c r="D225">
        <v>251</v>
      </c>
      <c r="J225" s="2">
        <f t="shared" si="43"/>
        <v>28.16</v>
      </c>
      <c r="K225" s="2">
        <f t="shared" si="51"/>
        <v>22.623999999999999</v>
      </c>
      <c r="L225" s="2">
        <f t="shared" si="52"/>
        <v>19.263999999999999</v>
      </c>
      <c r="M225" s="2">
        <f t="shared" si="53"/>
        <v>27.2</v>
      </c>
      <c r="N225" s="2">
        <f t="shared" si="44"/>
        <v>27.2</v>
      </c>
      <c r="O225" s="2">
        <f t="shared" si="54"/>
        <v>25.6</v>
      </c>
      <c r="P225" s="2">
        <f t="shared" si="55"/>
        <v>22.4</v>
      </c>
      <c r="Q225" s="2">
        <f t="shared" si="45"/>
        <v>27.2</v>
      </c>
      <c r="R225" s="2">
        <f t="shared" si="48"/>
        <v>28.8</v>
      </c>
      <c r="S225" s="2">
        <f t="shared" si="49"/>
        <v>28.8</v>
      </c>
      <c r="T225" s="2">
        <f t="shared" si="46"/>
        <v>27.2</v>
      </c>
      <c r="U225" s="2">
        <f t="shared" si="47"/>
        <v>28.8</v>
      </c>
      <c r="V225" s="2">
        <f t="shared" si="50"/>
        <v>22.08</v>
      </c>
      <c r="W225" s="1">
        <f t="shared" si="42"/>
        <v>25.6</v>
      </c>
    </row>
    <row r="226" spans="1:23" x14ac:dyDescent="0.25">
      <c r="A226">
        <v>6926</v>
      </c>
      <c r="B226" t="s">
        <v>6330</v>
      </c>
      <c r="C226" s="1">
        <v>157</v>
      </c>
      <c r="D226">
        <v>251</v>
      </c>
      <c r="J226" s="2">
        <f t="shared" si="43"/>
        <v>138.16</v>
      </c>
      <c r="K226" s="2">
        <f t="shared" si="51"/>
        <v>110.999</v>
      </c>
      <c r="L226" s="2">
        <f t="shared" si="52"/>
        <v>94.513999999999996</v>
      </c>
      <c r="M226" s="2">
        <f t="shared" si="53"/>
        <v>133.44999999999999</v>
      </c>
      <c r="N226" s="2">
        <f t="shared" si="44"/>
        <v>133.44999999999999</v>
      </c>
      <c r="O226" s="2">
        <f t="shared" si="54"/>
        <v>125.60000000000001</v>
      </c>
      <c r="P226" s="2">
        <f t="shared" si="55"/>
        <v>109.89999999999999</v>
      </c>
      <c r="Q226" s="2">
        <f t="shared" si="45"/>
        <v>133.44999999999999</v>
      </c>
      <c r="R226" s="2">
        <f t="shared" si="48"/>
        <v>141.30000000000001</v>
      </c>
      <c r="S226" s="2">
        <f t="shared" si="49"/>
        <v>141.30000000000001</v>
      </c>
      <c r="T226" s="2">
        <f t="shared" si="46"/>
        <v>133.44999999999999</v>
      </c>
      <c r="U226" s="2">
        <f t="shared" si="47"/>
        <v>141.30000000000001</v>
      </c>
      <c r="V226" s="2">
        <f t="shared" si="50"/>
        <v>108.33</v>
      </c>
      <c r="W226" s="1">
        <f t="shared" si="42"/>
        <v>125.60000000000001</v>
      </c>
    </row>
    <row r="227" spans="1:23" x14ac:dyDescent="0.25">
      <c r="A227">
        <v>6927</v>
      </c>
      <c r="B227" t="s">
        <v>6331</v>
      </c>
      <c r="C227" s="1">
        <v>22</v>
      </c>
      <c r="D227">
        <v>251</v>
      </c>
      <c r="J227" s="2">
        <f t="shared" si="43"/>
        <v>19.36</v>
      </c>
      <c r="K227" s="2">
        <f t="shared" si="51"/>
        <v>15.553999999999998</v>
      </c>
      <c r="L227" s="2">
        <f t="shared" si="52"/>
        <v>13.244</v>
      </c>
      <c r="M227" s="2">
        <f t="shared" si="53"/>
        <v>18.7</v>
      </c>
      <c r="N227" s="2">
        <f t="shared" si="44"/>
        <v>18.7</v>
      </c>
      <c r="O227" s="2">
        <f t="shared" si="54"/>
        <v>17.600000000000001</v>
      </c>
      <c r="P227" s="2">
        <f t="shared" si="55"/>
        <v>15.399999999999999</v>
      </c>
      <c r="Q227" s="2">
        <f t="shared" si="45"/>
        <v>18.7</v>
      </c>
      <c r="R227" s="2">
        <f t="shared" si="48"/>
        <v>19.8</v>
      </c>
      <c r="S227" s="2">
        <f t="shared" si="49"/>
        <v>19.8</v>
      </c>
      <c r="T227" s="2">
        <f t="shared" si="46"/>
        <v>18.7</v>
      </c>
      <c r="U227" s="2">
        <f t="shared" si="47"/>
        <v>19.8</v>
      </c>
      <c r="V227" s="2">
        <f t="shared" si="50"/>
        <v>15.18</v>
      </c>
      <c r="W227" s="1">
        <f t="shared" si="42"/>
        <v>17.600000000000001</v>
      </c>
    </row>
    <row r="228" spans="1:23" x14ac:dyDescent="0.25">
      <c r="A228">
        <v>6935</v>
      </c>
      <c r="B228" t="s">
        <v>6336</v>
      </c>
      <c r="C228" s="1">
        <v>33</v>
      </c>
      <c r="D228">
        <v>251</v>
      </c>
      <c r="J228" s="2">
        <f t="shared" si="43"/>
        <v>29.04</v>
      </c>
      <c r="K228" s="2">
        <f t="shared" si="51"/>
        <v>23.331</v>
      </c>
      <c r="L228" s="2">
        <f t="shared" si="52"/>
        <v>19.866</v>
      </c>
      <c r="M228" s="2">
        <f t="shared" si="53"/>
        <v>28.05</v>
      </c>
      <c r="N228" s="2">
        <f t="shared" si="44"/>
        <v>28.05</v>
      </c>
      <c r="O228" s="2">
        <f t="shared" si="54"/>
        <v>26.400000000000002</v>
      </c>
      <c r="P228" s="2">
        <f t="shared" si="55"/>
        <v>23.099999999999998</v>
      </c>
      <c r="Q228" s="2">
        <f t="shared" si="45"/>
        <v>28.05</v>
      </c>
      <c r="R228" s="2">
        <f t="shared" si="48"/>
        <v>29.7</v>
      </c>
      <c r="S228" s="2">
        <f t="shared" si="49"/>
        <v>29.7</v>
      </c>
      <c r="T228" s="2">
        <f t="shared" si="46"/>
        <v>28.05</v>
      </c>
      <c r="U228" s="2">
        <f t="shared" si="47"/>
        <v>29.7</v>
      </c>
      <c r="V228" s="2">
        <f t="shared" si="50"/>
        <v>22.77</v>
      </c>
      <c r="W228" s="1">
        <f t="shared" si="42"/>
        <v>26.400000000000002</v>
      </c>
    </row>
    <row r="229" spans="1:23" x14ac:dyDescent="0.25">
      <c r="A229">
        <v>6936</v>
      </c>
      <c r="B229" t="s">
        <v>6337</v>
      </c>
      <c r="C229" s="1">
        <v>30</v>
      </c>
      <c r="D229">
        <v>251</v>
      </c>
      <c r="J229" s="2">
        <f t="shared" si="43"/>
        <v>26.4</v>
      </c>
      <c r="K229" s="2">
        <f t="shared" si="51"/>
        <v>21.209999999999997</v>
      </c>
      <c r="L229" s="2">
        <f t="shared" si="52"/>
        <v>18.059999999999999</v>
      </c>
      <c r="M229" s="2">
        <f t="shared" si="53"/>
        <v>25.5</v>
      </c>
      <c r="N229" s="2">
        <f t="shared" si="44"/>
        <v>25.5</v>
      </c>
      <c r="O229" s="2">
        <f t="shared" si="54"/>
        <v>24</v>
      </c>
      <c r="P229" s="2">
        <f t="shared" si="55"/>
        <v>21</v>
      </c>
      <c r="Q229" s="2">
        <f t="shared" si="45"/>
        <v>25.5</v>
      </c>
      <c r="R229" s="2">
        <f t="shared" si="48"/>
        <v>27</v>
      </c>
      <c r="S229" s="2">
        <f t="shared" si="49"/>
        <v>27</v>
      </c>
      <c r="T229" s="2">
        <f t="shared" si="46"/>
        <v>25.5</v>
      </c>
      <c r="U229" s="2">
        <f t="shared" si="47"/>
        <v>27</v>
      </c>
      <c r="V229" s="2">
        <f t="shared" si="50"/>
        <v>20.7</v>
      </c>
      <c r="W229" s="1">
        <f t="shared" si="42"/>
        <v>24</v>
      </c>
    </row>
    <row r="230" spans="1:23" x14ac:dyDescent="0.25">
      <c r="A230">
        <v>6937</v>
      </c>
      <c r="B230" t="s">
        <v>6338</v>
      </c>
      <c r="C230" s="1">
        <v>5</v>
      </c>
      <c r="D230">
        <v>251</v>
      </c>
      <c r="J230" s="2">
        <f t="shared" si="43"/>
        <v>4.4000000000000004</v>
      </c>
      <c r="K230" s="2">
        <f t="shared" si="51"/>
        <v>3.5349999999999997</v>
      </c>
      <c r="L230" s="2">
        <f t="shared" si="52"/>
        <v>3.01</v>
      </c>
      <c r="M230" s="2">
        <f t="shared" si="53"/>
        <v>4.25</v>
      </c>
      <c r="N230" s="2">
        <f t="shared" si="44"/>
        <v>4.25</v>
      </c>
      <c r="O230" s="2">
        <f t="shared" si="54"/>
        <v>4</v>
      </c>
      <c r="P230" s="2">
        <f t="shared" si="55"/>
        <v>3.5</v>
      </c>
      <c r="Q230" s="2">
        <f t="shared" si="45"/>
        <v>4.25</v>
      </c>
      <c r="R230" s="2">
        <f t="shared" si="48"/>
        <v>4.5</v>
      </c>
      <c r="S230" s="2">
        <f t="shared" si="49"/>
        <v>4.5</v>
      </c>
      <c r="T230" s="2">
        <f t="shared" si="46"/>
        <v>4.25</v>
      </c>
      <c r="U230" s="2">
        <f t="shared" si="47"/>
        <v>4.5</v>
      </c>
      <c r="V230" s="2">
        <f t="shared" si="50"/>
        <v>3.4499999999999997</v>
      </c>
      <c r="W230" s="1">
        <f t="shared" si="42"/>
        <v>4</v>
      </c>
    </row>
    <row r="231" spans="1:23" x14ac:dyDescent="0.25">
      <c r="A231">
        <v>6941</v>
      </c>
      <c r="B231" t="s">
        <v>6339</v>
      </c>
      <c r="C231" s="1">
        <v>5</v>
      </c>
      <c r="D231">
        <v>251</v>
      </c>
      <c r="J231" s="2">
        <f t="shared" si="43"/>
        <v>4.4000000000000004</v>
      </c>
      <c r="K231" s="2">
        <f t="shared" si="51"/>
        <v>3.5349999999999997</v>
      </c>
      <c r="L231" s="2">
        <f t="shared" si="52"/>
        <v>3.01</v>
      </c>
      <c r="M231" s="2">
        <f t="shared" si="53"/>
        <v>4.25</v>
      </c>
      <c r="N231" s="2">
        <f t="shared" si="44"/>
        <v>4.25</v>
      </c>
      <c r="O231" s="2">
        <f t="shared" si="54"/>
        <v>4</v>
      </c>
      <c r="P231" s="2">
        <f t="shared" si="55"/>
        <v>3.5</v>
      </c>
      <c r="Q231" s="2">
        <f t="shared" si="45"/>
        <v>4.25</v>
      </c>
      <c r="R231" s="2">
        <f t="shared" si="48"/>
        <v>4.5</v>
      </c>
      <c r="S231" s="2">
        <f t="shared" si="49"/>
        <v>4.5</v>
      </c>
      <c r="T231" s="2">
        <f t="shared" si="46"/>
        <v>4.25</v>
      </c>
      <c r="U231" s="2">
        <f t="shared" si="47"/>
        <v>4.5</v>
      </c>
      <c r="V231" s="2">
        <f t="shared" si="50"/>
        <v>3.4499999999999997</v>
      </c>
      <c r="W231" s="1">
        <f t="shared" si="42"/>
        <v>4</v>
      </c>
    </row>
    <row r="232" spans="1:23" x14ac:dyDescent="0.25">
      <c r="A232">
        <v>6952</v>
      </c>
      <c r="B232" t="s">
        <v>6347</v>
      </c>
      <c r="C232" s="1">
        <v>30</v>
      </c>
      <c r="D232">
        <v>251</v>
      </c>
      <c r="J232" s="2">
        <f t="shared" si="43"/>
        <v>26.4</v>
      </c>
      <c r="K232" s="2">
        <f t="shared" si="51"/>
        <v>21.209999999999997</v>
      </c>
      <c r="L232" s="2">
        <f t="shared" si="52"/>
        <v>18.059999999999999</v>
      </c>
      <c r="M232" s="2">
        <f t="shared" si="53"/>
        <v>25.5</v>
      </c>
      <c r="N232" s="2">
        <f t="shared" si="44"/>
        <v>25.5</v>
      </c>
      <c r="O232" s="2">
        <f t="shared" si="54"/>
        <v>24</v>
      </c>
      <c r="P232" s="2">
        <f t="shared" si="55"/>
        <v>21</v>
      </c>
      <c r="Q232" s="2">
        <f t="shared" si="45"/>
        <v>25.5</v>
      </c>
      <c r="R232" s="2">
        <f t="shared" si="48"/>
        <v>27</v>
      </c>
      <c r="S232" s="2">
        <f t="shared" si="49"/>
        <v>27</v>
      </c>
      <c r="T232" s="2">
        <f t="shared" si="46"/>
        <v>25.5</v>
      </c>
      <c r="U232" s="2">
        <f t="shared" si="47"/>
        <v>27</v>
      </c>
      <c r="V232" s="2">
        <f t="shared" si="50"/>
        <v>20.7</v>
      </c>
      <c r="W232" s="1">
        <f t="shared" si="42"/>
        <v>24</v>
      </c>
    </row>
    <row r="233" spans="1:23" x14ac:dyDescent="0.25">
      <c r="A233">
        <v>6954</v>
      </c>
      <c r="B233" t="s">
        <v>6348</v>
      </c>
      <c r="C233" s="1">
        <v>40</v>
      </c>
      <c r="D233">
        <v>251</v>
      </c>
      <c r="J233" s="2">
        <f t="shared" si="43"/>
        <v>35.200000000000003</v>
      </c>
      <c r="K233" s="2">
        <f t="shared" si="51"/>
        <v>28.279999999999998</v>
      </c>
      <c r="L233" s="2">
        <f t="shared" si="52"/>
        <v>24.08</v>
      </c>
      <c r="M233" s="2">
        <f t="shared" si="53"/>
        <v>34</v>
      </c>
      <c r="N233" s="2">
        <f t="shared" si="44"/>
        <v>34</v>
      </c>
      <c r="O233" s="2">
        <f t="shared" si="54"/>
        <v>32</v>
      </c>
      <c r="P233" s="2">
        <f t="shared" si="55"/>
        <v>28</v>
      </c>
      <c r="Q233" s="2">
        <f t="shared" si="45"/>
        <v>34</v>
      </c>
      <c r="R233" s="2">
        <f t="shared" si="48"/>
        <v>36</v>
      </c>
      <c r="S233" s="2">
        <f t="shared" si="49"/>
        <v>36</v>
      </c>
      <c r="T233" s="2">
        <f t="shared" si="46"/>
        <v>34</v>
      </c>
      <c r="U233" s="2">
        <f t="shared" si="47"/>
        <v>36</v>
      </c>
      <c r="V233" s="2">
        <f t="shared" si="50"/>
        <v>27.599999999999998</v>
      </c>
      <c r="W233" s="1">
        <f t="shared" si="42"/>
        <v>32</v>
      </c>
    </row>
    <row r="234" spans="1:23" x14ac:dyDescent="0.25">
      <c r="A234">
        <v>6956</v>
      </c>
      <c r="B234" t="s">
        <v>6349</v>
      </c>
      <c r="C234" s="1">
        <v>5</v>
      </c>
      <c r="D234">
        <v>251</v>
      </c>
      <c r="J234" s="2">
        <f t="shared" si="43"/>
        <v>4.4000000000000004</v>
      </c>
      <c r="K234" s="2">
        <f t="shared" si="51"/>
        <v>3.5349999999999997</v>
      </c>
      <c r="L234" s="2">
        <f t="shared" si="52"/>
        <v>3.01</v>
      </c>
      <c r="M234" s="2">
        <f t="shared" si="53"/>
        <v>4.25</v>
      </c>
      <c r="N234" s="2">
        <f t="shared" si="44"/>
        <v>4.25</v>
      </c>
      <c r="O234" s="2">
        <f t="shared" si="54"/>
        <v>4</v>
      </c>
      <c r="P234" s="2">
        <f t="shared" si="55"/>
        <v>3.5</v>
      </c>
      <c r="Q234" s="2">
        <f t="shared" si="45"/>
        <v>4.25</v>
      </c>
      <c r="R234" s="2">
        <f t="shared" si="48"/>
        <v>4.5</v>
      </c>
      <c r="S234" s="2">
        <f t="shared" si="49"/>
        <v>4.5</v>
      </c>
      <c r="T234" s="2">
        <f t="shared" si="46"/>
        <v>4.25</v>
      </c>
      <c r="U234" s="2">
        <f t="shared" si="47"/>
        <v>4.5</v>
      </c>
      <c r="V234" s="2">
        <f t="shared" si="50"/>
        <v>3.4499999999999997</v>
      </c>
      <c r="W234" s="1">
        <f t="shared" si="42"/>
        <v>4</v>
      </c>
    </row>
    <row r="235" spans="1:23" x14ac:dyDescent="0.25">
      <c r="A235">
        <v>6966</v>
      </c>
      <c r="B235" t="s">
        <v>6353</v>
      </c>
      <c r="C235" s="1">
        <v>32</v>
      </c>
      <c r="D235">
        <v>251</v>
      </c>
      <c r="J235" s="2">
        <f t="shared" si="43"/>
        <v>28.16</v>
      </c>
      <c r="K235" s="2">
        <f t="shared" si="51"/>
        <v>22.623999999999999</v>
      </c>
      <c r="L235" s="2">
        <f t="shared" si="52"/>
        <v>19.263999999999999</v>
      </c>
      <c r="M235" s="2">
        <f t="shared" si="53"/>
        <v>27.2</v>
      </c>
      <c r="N235" s="2">
        <f t="shared" si="44"/>
        <v>27.2</v>
      </c>
      <c r="O235" s="2">
        <f t="shared" si="54"/>
        <v>25.6</v>
      </c>
      <c r="P235" s="2">
        <f t="shared" si="55"/>
        <v>22.4</v>
      </c>
      <c r="Q235" s="2">
        <f t="shared" si="45"/>
        <v>27.2</v>
      </c>
      <c r="R235" s="2">
        <f t="shared" si="48"/>
        <v>28.8</v>
      </c>
      <c r="S235" s="2">
        <f t="shared" si="49"/>
        <v>28.8</v>
      </c>
      <c r="T235" s="2">
        <f t="shared" si="46"/>
        <v>27.2</v>
      </c>
      <c r="U235" s="2">
        <f t="shared" si="47"/>
        <v>28.8</v>
      </c>
      <c r="V235" s="2">
        <f t="shared" si="50"/>
        <v>22.08</v>
      </c>
      <c r="W235" s="1">
        <f t="shared" si="42"/>
        <v>25.6</v>
      </c>
    </row>
    <row r="236" spans="1:23" x14ac:dyDescent="0.25">
      <c r="A236">
        <v>6968</v>
      </c>
      <c r="B236" t="s">
        <v>6355</v>
      </c>
      <c r="C236" s="1">
        <v>75</v>
      </c>
      <c r="D236">
        <v>251</v>
      </c>
      <c r="J236" s="2">
        <f t="shared" si="43"/>
        <v>66</v>
      </c>
      <c r="K236" s="2">
        <f t="shared" si="51"/>
        <v>53.024999999999999</v>
      </c>
      <c r="L236" s="2">
        <f t="shared" si="52"/>
        <v>45.15</v>
      </c>
      <c r="M236" s="2">
        <f t="shared" si="53"/>
        <v>63.75</v>
      </c>
      <c r="N236" s="2">
        <f t="shared" si="44"/>
        <v>63.75</v>
      </c>
      <c r="O236" s="2">
        <f t="shared" si="54"/>
        <v>60</v>
      </c>
      <c r="P236" s="2">
        <f t="shared" si="55"/>
        <v>52.5</v>
      </c>
      <c r="Q236" s="2">
        <f t="shared" si="45"/>
        <v>63.75</v>
      </c>
      <c r="R236" s="2">
        <f t="shared" si="48"/>
        <v>67.5</v>
      </c>
      <c r="S236" s="2">
        <f t="shared" si="49"/>
        <v>67.5</v>
      </c>
      <c r="T236" s="2">
        <f t="shared" si="46"/>
        <v>63.75</v>
      </c>
      <c r="U236" s="2">
        <f t="shared" si="47"/>
        <v>67.5</v>
      </c>
      <c r="V236" s="2">
        <f t="shared" si="50"/>
        <v>51.749999999999993</v>
      </c>
      <c r="W236" s="1">
        <f t="shared" si="42"/>
        <v>60</v>
      </c>
    </row>
    <row r="237" spans="1:23" x14ac:dyDescent="0.25">
      <c r="A237">
        <v>6975</v>
      </c>
      <c r="B237" t="s">
        <v>6358</v>
      </c>
      <c r="C237" s="1">
        <v>122</v>
      </c>
      <c r="D237">
        <v>251</v>
      </c>
      <c r="J237" s="2">
        <f t="shared" si="43"/>
        <v>107.36</v>
      </c>
      <c r="K237" s="2">
        <f t="shared" si="51"/>
        <v>86.253999999999991</v>
      </c>
      <c r="L237" s="2">
        <f t="shared" si="52"/>
        <v>73.444000000000003</v>
      </c>
      <c r="M237" s="2">
        <f t="shared" si="53"/>
        <v>103.7</v>
      </c>
      <c r="N237" s="2">
        <f t="shared" si="44"/>
        <v>103.7</v>
      </c>
      <c r="O237" s="2">
        <f t="shared" si="54"/>
        <v>97.600000000000009</v>
      </c>
      <c r="P237" s="2">
        <f t="shared" si="55"/>
        <v>85.399999999999991</v>
      </c>
      <c r="Q237" s="2">
        <f t="shared" si="45"/>
        <v>103.7</v>
      </c>
      <c r="R237" s="2">
        <f t="shared" si="48"/>
        <v>109.8</v>
      </c>
      <c r="S237" s="2">
        <f t="shared" si="49"/>
        <v>109.8</v>
      </c>
      <c r="T237" s="2">
        <f t="shared" si="46"/>
        <v>103.7</v>
      </c>
      <c r="U237" s="2">
        <f t="shared" si="47"/>
        <v>109.8</v>
      </c>
      <c r="V237" s="2">
        <f t="shared" si="50"/>
        <v>84.179999999999993</v>
      </c>
      <c r="W237" s="1">
        <f t="shared" si="42"/>
        <v>97.600000000000009</v>
      </c>
    </row>
    <row r="238" spans="1:23" x14ac:dyDescent="0.25">
      <c r="A238">
        <v>6987</v>
      </c>
      <c r="B238" t="s">
        <v>6365</v>
      </c>
      <c r="C238" s="1">
        <v>37.200000000000003</v>
      </c>
      <c r="D238">
        <v>251</v>
      </c>
      <c r="J238" s="2">
        <f t="shared" si="43"/>
        <v>32.736000000000004</v>
      </c>
      <c r="K238" s="2">
        <f t="shared" si="51"/>
        <v>26.3004</v>
      </c>
      <c r="L238" s="2">
        <f t="shared" si="52"/>
        <v>22.394400000000001</v>
      </c>
      <c r="M238" s="2">
        <f t="shared" si="53"/>
        <v>31.62</v>
      </c>
      <c r="N238" s="2">
        <f t="shared" si="44"/>
        <v>31.62</v>
      </c>
      <c r="O238" s="2">
        <f t="shared" si="54"/>
        <v>29.760000000000005</v>
      </c>
      <c r="P238" s="2">
        <f t="shared" si="55"/>
        <v>26.04</v>
      </c>
      <c r="Q238" s="2">
        <f t="shared" si="45"/>
        <v>31.62</v>
      </c>
      <c r="R238" s="2">
        <f t="shared" si="48"/>
        <v>33.480000000000004</v>
      </c>
      <c r="S238" s="2">
        <f t="shared" si="49"/>
        <v>33.480000000000004</v>
      </c>
      <c r="T238" s="2">
        <f t="shared" si="46"/>
        <v>31.62</v>
      </c>
      <c r="U238" s="2">
        <f t="shared" si="47"/>
        <v>33.480000000000004</v>
      </c>
      <c r="V238" s="2">
        <f t="shared" si="50"/>
        <v>25.667999999999999</v>
      </c>
      <c r="W238" s="1">
        <f t="shared" si="42"/>
        <v>29.760000000000005</v>
      </c>
    </row>
    <row r="239" spans="1:23" x14ac:dyDescent="0.25">
      <c r="A239">
        <v>6989</v>
      </c>
      <c r="B239" t="s">
        <v>6367</v>
      </c>
      <c r="C239" s="1">
        <v>23</v>
      </c>
      <c r="D239">
        <v>251</v>
      </c>
      <c r="J239" s="2">
        <f t="shared" si="43"/>
        <v>20.239999999999998</v>
      </c>
      <c r="K239" s="2">
        <f t="shared" si="51"/>
        <v>16.260999999999999</v>
      </c>
      <c r="L239" s="2">
        <f t="shared" si="52"/>
        <v>13.846</v>
      </c>
      <c r="M239" s="2">
        <f t="shared" si="53"/>
        <v>19.55</v>
      </c>
      <c r="N239" s="2">
        <f t="shared" si="44"/>
        <v>19.55</v>
      </c>
      <c r="O239" s="2">
        <f t="shared" si="54"/>
        <v>18.400000000000002</v>
      </c>
      <c r="P239" s="2">
        <f t="shared" si="55"/>
        <v>16.099999999999998</v>
      </c>
      <c r="Q239" s="2">
        <f t="shared" si="45"/>
        <v>19.55</v>
      </c>
      <c r="R239" s="2">
        <f t="shared" si="48"/>
        <v>20.7</v>
      </c>
      <c r="S239" s="2">
        <f t="shared" si="49"/>
        <v>20.7</v>
      </c>
      <c r="T239" s="2">
        <f t="shared" si="46"/>
        <v>19.55</v>
      </c>
      <c r="U239" s="2">
        <f t="shared" si="47"/>
        <v>20.7</v>
      </c>
      <c r="V239" s="2">
        <f t="shared" si="50"/>
        <v>15.87</v>
      </c>
      <c r="W239" s="1">
        <f t="shared" si="42"/>
        <v>18.400000000000002</v>
      </c>
    </row>
    <row r="240" spans="1:23" x14ac:dyDescent="0.25">
      <c r="A240">
        <v>6996</v>
      </c>
      <c r="B240" t="s">
        <v>6372</v>
      </c>
      <c r="C240" s="1">
        <v>52</v>
      </c>
      <c r="D240">
        <v>251</v>
      </c>
      <c r="J240" s="2">
        <f t="shared" si="43"/>
        <v>45.76</v>
      </c>
      <c r="K240" s="2">
        <f t="shared" si="51"/>
        <v>36.763999999999996</v>
      </c>
      <c r="L240" s="2">
        <f t="shared" si="52"/>
        <v>31.303999999999998</v>
      </c>
      <c r="M240" s="2">
        <f t="shared" si="53"/>
        <v>44.199999999999996</v>
      </c>
      <c r="N240" s="2">
        <f t="shared" si="44"/>
        <v>44.199999999999996</v>
      </c>
      <c r="O240" s="2">
        <f t="shared" si="54"/>
        <v>41.6</v>
      </c>
      <c r="P240" s="2">
        <f t="shared" si="55"/>
        <v>36.4</v>
      </c>
      <c r="Q240" s="2">
        <f t="shared" si="45"/>
        <v>44.199999999999996</v>
      </c>
      <c r="R240" s="2">
        <f t="shared" si="48"/>
        <v>46.800000000000004</v>
      </c>
      <c r="S240" s="2">
        <f t="shared" si="49"/>
        <v>46.800000000000004</v>
      </c>
      <c r="T240" s="2">
        <f t="shared" si="46"/>
        <v>44.199999999999996</v>
      </c>
      <c r="U240" s="2">
        <f t="shared" si="47"/>
        <v>46.800000000000004</v>
      </c>
      <c r="V240" s="2">
        <f t="shared" si="50"/>
        <v>35.879999999999995</v>
      </c>
      <c r="W240" s="1">
        <f t="shared" si="42"/>
        <v>41.6</v>
      </c>
    </row>
    <row r="241" spans="1:23" x14ac:dyDescent="0.25">
      <c r="A241">
        <v>7002</v>
      </c>
      <c r="B241" t="s">
        <v>6374</v>
      </c>
      <c r="C241" s="1">
        <v>96</v>
      </c>
      <c r="D241">
        <v>251</v>
      </c>
      <c r="J241" s="2">
        <f t="shared" si="43"/>
        <v>84.48</v>
      </c>
      <c r="K241" s="2">
        <f t="shared" si="51"/>
        <v>67.872</v>
      </c>
      <c r="L241" s="2">
        <f t="shared" si="52"/>
        <v>57.792000000000002</v>
      </c>
      <c r="M241" s="2">
        <f t="shared" si="53"/>
        <v>81.599999999999994</v>
      </c>
      <c r="N241" s="2">
        <f t="shared" si="44"/>
        <v>81.599999999999994</v>
      </c>
      <c r="O241" s="2">
        <f t="shared" si="54"/>
        <v>76.800000000000011</v>
      </c>
      <c r="P241" s="2">
        <f t="shared" si="55"/>
        <v>67.199999999999989</v>
      </c>
      <c r="Q241" s="2">
        <f t="shared" si="45"/>
        <v>81.599999999999994</v>
      </c>
      <c r="R241" s="2">
        <f t="shared" si="48"/>
        <v>86.4</v>
      </c>
      <c r="S241" s="2">
        <f t="shared" si="49"/>
        <v>86.4</v>
      </c>
      <c r="T241" s="2">
        <f t="shared" si="46"/>
        <v>81.599999999999994</v>
      </c>
      <c r="U241" s="2">
        <f t="shared" si="47"/>
        <v>86.4</v>
      </c>
      <c r="V241" s="2">
        <f t="shared" si="50"/>
        <v>66.239999999999995</v>
      </c>
      <c r="W241" s="1">
        <f t="shared" si="42"/>
        <v>76.800000000000011</v>
      </c>
    </row>
    <row r="242" spans="1:23" x14ac:dyDescent="0.25">
      <c r="A242">
        <v>7003</v>
      </c>
      <c r="B242" t="s">
        <v>6375</v>
      </c>
      <c r="C242" s="1">
        <v>38</v>
      </c>
      <c r="D242">
        <v>251</v>
      </c>
      <c r="J242" s="2">
        <f t="shared" si="43"/>
        <v>33.44</v>
      </c>
      <c r="K242" s="2">
        <f t="shared" si="51"/>
        <v>26.866</v>
      </c>
      <c r="L242" s="2">
        <f t="shared" si="52"/>
        <v>22.875999999999998</v>
      </c>
      <c r="M242" s="2">
        <f t="shared" si="53"/>
        <v>32.299999999999997</v>
      </c>
      <c r="N242" s="2">
        <f t="shared" si="44"/>
        <v>32.299999999999997</v>
      </c>
      <c r="O242" s="2">
        <f t="shared" si="54"/>
        <v>30.400000000000002</v>
      </c>
      <c r="P242" s="2">
        <f t="shared" si="55"/>
        <v>26.599999999999998</v>
      </c>
      <c r="Q242" s="2">
        <f t="shared" si="45"/>
        <v>32.299999999999997</v>
      </c>
      <c r="R242" s="2">
        <f t="shared" si="48"/>
        <v>34.200000000000003</v>
      </c>
      <c r="S242" s="2">
        <f t="shared" si="49"/>
        <v>34.200000000000003</v>
      </c>
      <c r="T242" s="2">
        <f t="shared" si="46"/>
        <v>32.299999999999997</v>
      </c>
      <c r="U242" s="2">
        <f t="shared" si="47"/>
        <v>34.200000000000003</v>
      </c>
      <c r="V242" s="2">
        <f t="shared" si="50"/>
        <v>26.22</v>
      </c>
      <c r="W242" s="1">
        <f t="shared" si="42"/>
        <v>30.400000000000002</v>
      </c>
    </row>
    <row r="243" spans="1:23" x14ac:dyDescent="0.25">
      <c r="A243">
        <v>7008</v>
      </c>
      <c r="B243" t="s">
        <v>6377</v>
      </c>
      <c r="C243" s="1">
        <v>5</v>
      </c>
      <c r="D243">
        <v>251</v>
      </c>
      <c r="J243" s="2">
        <f t="shared" si="43"/>
        <v>4.4000000000000004</v>
      </c>
      <c r="K243" s="2">
        <f t="shared" si="51"/>
        <v>3.5349999999999997</v>
      </c>
      <c r="L243" s="2">
        <f t="shared" si="52"/>
        <v>3.01</v>
      </c>
      <c r="M243" s="2">
        <f t="shared" si="53"/>
        <v>4.25</v>
      </c>
      <c r="N243" s="2">
        <f t="shared" si="44"/>
        <v>4.25</v>
      </c>
      <c r="O243" s="2">
        <f t="shared" si="54"/>
        <v>4</v>
      </c>
      <c r="P243" s="2">
        <f t="shared" si="55"/>
        <v>3.5</v>
      </c>
      <c r="Q243" s="2">
        <f t="shared" si="45"/>
        <v>4.25</v>
      </c>
      <c r="R243" s="2">
        <f t="shared" si="48"/>
        <v>4.5</v>
      </c>
      <c r="S243" s="2">
        <f t="shared" si="49"/>
        <v>4.5</v>
      </c>
      <c r="T243" s="2">
        <f t="shared" si="46"/>
        <v>4.25</v>
      </c>
      <c r="U243" s="2">
        <f t="shared" si="47"/>
        <v>4.5</v>
      </c>
      <c r="V243" s="2">
        <f t="shared" si="50"/>
        <v>3.4499999999999997</v>
      </c>
      <c r="W243" s="1">
        <f t="shared" si="42"/>
        <v>4</v>
      </c>
    </row>
    <row r="244" spans="1:23" x14ac:dyDescent="0.25">
      <c r="A244">
        <v>7029</v>
      </c>
      <c r="B244" t="s">
        <v>6389</v>
      </c>
      <c r="C244" s="1">
        <v>69</v>
      </c>
      <c r="D244">
        <v>251</v>
      </c>
      <c r="J244" s="2">
        <f t="shared" si="43"/>
        <v>60.72</v>
      </c>
      <c r="K244" s="2">
        <f t="shared" si="51"/>
        <v>48.782999999999994</v>
      </c>
      <c r="L244" s="2">
        <f t="shared" si="52"/>
        <v>41.537999999999997</v>
      </c>
      <c r="M244" s="2">
        <f t="shared" si="53"/>
        <v>58.65</v>
      </c>
      <c r="N244" s="2">
        <f t="shared" si="44"/>
        <v>58.65</v>
      </c>
      <c r="O244" s="2">
        <f t="shared" si="54"/>
        <v>55.2</v>
      </c>
      <c r="P244" s="2">
        <f t="shared" si="55"/>
        <v>48.3</v>
      </c>
      <c r="Q244" s="2">
        <f t="shared" si="45"/>
        <v>58.65</v>
      </c>
      <c r="R244" s="2">
        <f t="shared" si="48"/>
        <v>62.1</v>
      </c>
      <c r="S244" s="2">
        <f t="shared" si="49"/>
        <v>62.1</v>
      </c>
      <c r="T244" s="2">
        <f t="shared" si="46"/>
        <v>58.65</v>
      </c>
      <c r="U244" s="2">
        <f t="shared" si="47"/>
        <v>62.1</v>
      </c>
      <c r="V244" s="2">
        <f t="shared" si="50"/>
        <v>47.61</v>
      </c>
      <c r="W244" s="1">
        <f t="shared" si="42"/>
        <v>55.2</v>
      </c>
    </row>
    <row r="245" spans="1:23" x14ac:dyDescent="0.25">
      <c r="A245">
        <v>7031</v>
      </c>
      <c r="B245" t="s">
        <v>6390</v>
      </c>
      <c r="C245" s="1">
        <v>81</v>
      </c>
      <c r="D245">
        <v>251</v>
      </c>
      <c r="J245" s="2">
        <f t="shared" si="43"/>
        <v>71.28</v>
      </c>
      <c r="K245" s="2">
        <f t="shared" si="51"/>
        <v>57.266999999999996</v>
      </c>
      <c r="L245" s="2">
        <f t="shared" si="52"/>
        <v>48.762</v>
      </c>
      <c r="M245" s="2">
        <f t="shared" si="53"/>
        <v>68.849999999999994</v>
      </c>
      <c r="N245" s="2">
        <f t="shared" si="44"/>
        <v>68.849999999999994</v>
      </c>
      <c r="O245" s="2">
        <f t="shared" si="54"/>
        <v>64.8</v>
      </c>
      <c r="P245" s="2">
        <f t="shared" si="55"/>
        <v>56.699999999999996</v>
      </c>
      <c r="Q245" s="2">
        <f t="shared" si="45"/>
        <v>68.849999999999994</v>
      </c>
      <c r="R245" s="2">
        <f t="shared" si="48"/>
        <v>72.900000000000006</v>
      </c>
      <c r="S245" s="2">
        <f t="shared" si="49"/>
        <v>72.900000000000006</v>
      </c>
      <c r="T245" s="2">
        <f t="shared" si="46"/>
        <v>68.849999999999994</v>
      </c>
      <c r="U245" s="2">
        <f t="shared" si="47"/>
        <v>72.900000000000006</v>
      </c>
      <c r="V245" s="2">
        <f t="shared" si="50"/>
        <v>55.889999999999993</v>
      </c>
      <c r="W245" s="1">
        <f t="shared" si="42"/>
        <v>64.8</v>
      </c>
    </row>
    <row r="246" spans="1:23" x14ac:dyDescent="0.25">
      <c r="A246">
        <v>7039</v>
      </c>
      <c r="B246" t="s">
        <v>6395</v>
      </c>
      <c r="C246" s="1">
        <v>3</v>
      </c>
      <c r="D246">
        <v>251</v>
      </c>
      <c r="J246" s="2">
        <f t="shared" si="43"/>
        <v>2.64</v>
      </c>
      <c r="K246" s="2">
        <f t="shared" si="51"/>
        <v>2.121</v>
      </c>
      <c r="L246" s="2">
        <f t="shared" si="52"/>
        <v>1.806</v>
      </c>
      <c r="M246" s="2">
        <f t="shared" si="53"/>
        <v>2.5499999999999998</v>
      </c>
      <c r="N246" s="2">
        <f t="shared" si="44"/>
        <v>2.5499999999999998</v>
      </c>
      <c r="O246" s="2">
        <f t="shared" si="54"/>
        <v>2.4000000000000004</v>
      </c>
      <c r="P246" s="2">
        <f t="shared" si="55"/>
        <v>2.0999999999999996</v>
      </c>
      <c r="Q246" s="2">
        <f t="shared" si="45"/>
        <v>2.5499999999999998</v>
      </c>
      <c r="R246" s="2">
        <f t="shared" si="48"/>
        <v>2.7</v>
      </c>
      <c r="S246" s="2">
        <f t="shared" si="49"/>
        <v>2.7</v>
      </c>
      <c r="T246" s="2">
        <f t="shared" si="46"/>
        <v>2.5499999999999998</v>
      </c>
      <c r="U246" s="2">
        <f t="shared" si="47"/>
        <v>2.7</v>
      </c>
      <c r="V246" s="2">
        <f t="shared" si="50"/>
        <v>2.0699999999999998</v>
      </c>
      <c r="W246" s="1">
        <f t="shared" si="42"/>
        <v>2.4000000000000004</v>
      </c>
    </row>
    <row r="247" spans="1:23" x14ac:dyDescent="0.25">
      <c r="A247">
        <v>7043</v>
      </c>
      <c r="B247" t="s">
        <v>6398</v>
      </c>
      <c r="C247" s="1">
        <v>3</v>
      </c>
      <c r="D247">
        <v>251</v>
      </c>
      <c r="J247" s="2">
        <f t="shared" si="43"/>
        <v>2.64</v>
      </c>
      <c r="K247" s="2">
        <f t="shared" si="51"/>
        <v>2.121</v>
      </c>
      <c r="L247" s="2">
        <f t="shared" si="52"/>
        <v>1.806</v>
      </c>
      <c r="M247" s="2">
        <f t="shared" si="53"/>
        <v>2.5499999999999998</v>
      </c>
      <c r="N247" s="2">
        <f t="shared" si="44"/>
        <v>2.5499999999999998</v>
      </c>
      <c r="O247" s="2">
        <f t="shared" si="54"/>
        <v>2.4000000000000004</v>
      </c>
      <c r="P247" s="2">
        <f t="shared" si="55"/>
        <v>2.0999999999999996</v>
      </c>
      <c r="Q247" s="2">
        <f t="shared" si="45"/>
        <v>2.5499999999999998</v>
      </c>
      <c r="R247" s="2">
        <f t="shared" si="48"/>
        <v>2.7</v>
      </c>
      <c r="S247" s="2">
        <f t="shared" si="49"/>
        <v>2.7</v>
      </c>
      <c r="T247" s="2">
        <f t="shared" si="46"/>
        <v>2.5499999999999998</v>
      </c>
      <c r="U247" s="2">
        <f t="shared" si="47"/>
        <v>2.7</v>
      </c>
      <c r="V247" s="2">
        <f t="shared" si="50"/>
        <v>2.0699999999999998</v>
      </c>
      <c r="W247" s="1">
        <f t="shared" si="42"/>
        <v>2.4000000000000004</v>
      </c>
    </row>
    <row r="248" spans="1:23" x14ac:dyDescent="0.25">
      <c r="A248">
        <v>7047</v>
      </c>
      <c r="B248" t="s">
        <v>6399</v>
      </c>
      <c r="C248" s="1">
        <v>6</v>
      </c>
      <c r="D248">
        <v>251</v>
      </c>
      <c r="J248" s="2">
        <f t="shared" si="43"/>
        <v>5.28</v>
      </c>
      <c r="K248" s="2">
        <f t="shared" si="51"/>
        <v>4.242</v>
      </c>
      <c r="L248" s="2">
        <f t="shared" si="52"/>
        <v>3.6120000000000001</v>
      </c>
      <c r="M248" s="2">
        <f t="shared" si="53"/>
        <v>5.0999999999999996</v>
      </c>
      <c r="N248" s="2">
        <f t="shared" si="44"/>
        <v>5.0999999999999996</v>
      </c>
      <c r="O248" s="2">
        <f t="shared" si="54"/>
        <v>4.8000000000000007</v>
      </c>
      <c r="P248" s="2">
        <f t="shared" si="55"/>
        <v>4.1999999999999993</v>
      </c>
      <c r="Q248" s="2">
        <f t="shared" si="45"/>
        <v>5.0999999999999996</v>
      </c>
      <c r="R248" s="2">
        <f t="shared" si="48"/>
        <v>5.4</v>
      </c>
      <c r="S248" s="2">
        <f t="shared" si="49"/>
        <v>5.4</v>
      </c>
      <c r="T248" s="2">
        <f t="shared" si="46"/>
        <v>5.0999999999999996</v>
      </c>
      <c r="U248" s="2">
        <f t="shared" si="47"/>
        <v>5.4</v>
      </c>
      <c r="V248" s="2">
        <f t="shared" si="50"/>
        <v>4.1399999999999997</v>
      </c>
      <c r="W248" s="1">
        <f t="shared" si="42"/>
        <v>4.8000000000000007</v>
      </c>
    </row>
    <row r="249" spans="1:23" x14ac:dyDescent="0.25">
      <c r="A249">
        <v>7055</v>
      </c>
      <c r="B249" t="s">
        <v>6403</v>
      </c>
      <c r="C249" s="1">
        <v>10</v>
      </c>
      <c r="D249">
        <v>251</v>
      </c>
      <c r="J249" s="2">
        <f t="shared" si="43"/>
        <v>8.8000000000000007</v>
      </c>
      <c r="K249" s="2">
        <f t="shared" si="51"/>
        <v>7.0699999999999994</v>
      </c>
      <c r="L249" s="2">
        <f t="shared" si="52"/>
        <v>6.02</v>
      </c>
      <c r="M249" s="2">
        <f t="shared" si="53"/>
        <v>8.5</v>
      </c>
      <c r="N249" s="2">
        <f t="shared" si="44"/>
        <v>8.5</v>
      </c>
      <c r="O249" s="2">
        <f t="shared" si="54"/>
        <v>8</v>
      </c>
      <c r="P249" s="2">
        <f t="shared" si="55"/>
        <v>7</v>
      </c>
      <c r="Q249" s="2">
        <f t="shared" si="45"/>
        <v>8.5</v>
      </c>
      <c r="R249" s="2">
        <f t="shared" si="48"/>
        <v>9</v>
      </c>
      <c r="S249" s="2">
        <f t="shared" si="49"/>
        <v>9</v>
      </c>
      <c r="T249" s="2">
        <f t="shared" si="46"/>
        <v>8.5</v>
      </c>
      <c r="U249" s="2">
        <f t="shared" si="47"/>
        <v>9</v>
      </c>
      <c r="V249" s="2">
        <f t="shared" si="50"/>
        <v>6.8999999999999995</v>
      </c>
      <c r="W249" s="1">
        <f t="shared" si="42"/>
        <v>8</v>
      </c>
    </row>
    <row r="250" spans="1:23" x14ac:dyDescent="0.25">
      <c r="A250">
        <v>7058</v>
      </c>
      <c r="B250" t="s">
        <v>6407</v>
      </c>
      <c r="C250" s="1">
        <v>6</v>
      </c>
      <c r="D250">
        <v>251</v>
      </c>
      <c r="J250" s="2">
        <f t="shared" si="43"/>
        <v>5.28</v>
      </c>
      <c r="K250" s="2">
        <f t="shared" si="51"/>
        <v>4.242</v>
      </c>
      <c r="L250" s="2">
        <f t="shared" si="52"/>
        <v>3.6120000000000001</v>
      </c>
      <c r="M250" s="2">
        <f t="shared" si="53"/>
        <v>5.0999999999999996</v>
      </c>
      <c r="N250" s="2">
        <f t="shared" si="44"/>
        <v>5.0999999999999996</v>
      </c>
      <c r="O250" s="2">
        <f t="shared" si="54"/>
        <v>4.8000000000000007</v>
      </c>
      <c r="P250" s="2">
        <f t="shared" si="55"/>
        <v>4.1999999999999993</v>
      </c>
      <c r="Q250" s="2">
        <f t="shared" si="45"/>
        <v>5.0999999999999996</v>
      </c>
      <c r="R250" s="2">
        <f t="shared" si="48"/>
        <v>5.4</v>
      </c>
      <c r="S250" s="2">
        <f t="shared" si="49"/>
        <v>5.4</v>
      </c>
      <c r="T250" s="2">
        <f t="shared" si="46"/>
        <v>5.0999999999999996</v>
      </c>
      <c r="U250" s="2">
        <f t="shared" si="47"/>
        <v>5.4</v>
      </c>
      <c r="V250" s="2">
        <f t="shared" si="50"/>
        <v>4.1399999999999997</v>
      </c>
      <c r="W250" s="1">
        <f t="shared" si="42"/>
        <v>4.8000000000000007</v>
      </c>
    </row>
    <row r="251" spans="1:23" x14ac:dyDescent="0.25">
      <c r="A251">
        <v>7064</v>
      </c>
      <c r="B251" t="s">
        <v>6409</v>
      </c>
      <c r="C251" s="1">
        <v>5</v>
      </c>
      <c r="D251">
        <v>251</v>
      </c>
      <c r="J251" s="2">
        <f t="shared" si="43"/>
        <v>4.4000000000000004</v>
      </c>
      <c r="K251" s="2">
        <f t="shared" si="51"/>
        <v>3.5349999999999997</v>
      </c>
      <c r="L251" s="2">
        <f t="shared" si="52"/>
        <v>3.01</v>
      </c>
      <c r="M251" s="2">
        <f t="shared" si="53"/>
        <v>4.25</v>
      </c>
      <c r="N251" s="2">
        <f t="shared" si="44"/>
        <v>4.25</v>
      </c>
      <c r="O251" s="2">
        <f t="shared" si="54"/>
        <v>4</v>
      </c>
      <c r="P251" s="2">
        <f t="shared" si="55"/>
        <v>3.5</v>
      </c>
      <c r="Q251" s="2">
        <f t="shared" si="45"/>
        <v>4.25</v>
      </c>
      <c r="R251" s="2">
        <f t="shared" si="48"/>
        <v>4.5</v>
      </c>
      <c r="S251" s="2">
        <f t="shared" si="49"/>
        <v>4.5</v>
      </c>
      <c r="T251" s="2">
        <f t="shared" si="46"/>
        <v>4.25</v>
      </c>
      <c r="U251" s="2">
        <f t="shared" si="47"/>
        <v>4.5</v>
      </c>
      <c r="V251" s="2">
        <f t="shared" si="50"/>
        <v>3.4499999999999997</v>
      </c>
      <c r="W251" s="1">
        <f t="shared" si="42"/>
        <v>4</v>
      </c>
    </row>
    <row r="252" spans="1:23" x14ac:dyDescent="0.25">
      <c r="A252">
        <v>7078</v>
      </c>
      <c r="B252" t="s">
        <v>6415</v>
      </c>
      <c r="C252" s="1">
        <v>4</v>
      </c>
      <c r="D252">
        <v>251</v>
      </c>
      <c r="J252" s="2">
        <f t="shared" si="43"/>
        <v>3.52</v>
      </c>
      <c r="K252" s="2">
        <f t="shared" si="51"/>
        <v>2.8279999999999998</v>
      </c>
      <c r="L252" s="2">
        <f t="shared" si="52"/>
        <v>2.4079999999999999</v>
      </c>
      <c r="M252" s="2">
        <f t="shared" si="53"/>
        <v>3.4</v>
      </c>
      <c r="N252" s="2">
        <f t="shared" si="44"/>
        <v>3.4</v>
      </c>
      <c r="O252" s="2">
        <f t="shared" si="54"/>
        <v>3.2</v>
      </c>
      <c r="P252" s="2">
        <f t="shared" si="55"/>
        <v>2.8</v>
      </c>
      <c r="Q252" s="2">
        <f t="shared" si="45"/>
        <v>3.4</v>
      </c>
      <c r="R252" s="2">
        <f t="shared" si="48"/>
        <v>3.6</v>
      </c>
      <c r="S252" s="2">
        <f t="shared" si="49"/>
        <v>3.6</v>
      </c>
      <c r="T252" s="2">
        <f t="shared" si="46"/>
        <v>3.4</v>
      </c>
      <c r="U252" s="2">
        <f t="shared" si="47"/>
        <v>3.6</v>
      </c>
      <c r="V252" s="2">
        <f t="shared" si="50"/>
        <v>2.76</v>
      </c>
      <c r="W252" s="1">
        <f t="shared" si="42"/>
        <v>3.2</v>
      </c>
    </row>
    <row r="253" spans="1:23" x14ac:dyDescent="0.25">
      <c r="A253">
        <v>7079</v>
      </c>
      <c r="B253" t="s">
        <v>6416</v>
      </c>
      <c r="C253" s="1">
        <v>5</v>
      </c>
      <c r="D253">
        <v>251</v>
      </c>
      <c r="J253" s="2">
        <f t="shared" si="43"/>
        <v>4.4000000000000004</v>
      </c>
      <c r="K253" s="2">
        <f t="shared" si="51"/>
        <v>3.5349999999999997</v>
      </c>
      <c r="L253" s="2">
        <f t="shared" si="52"/>
        <v>3.01</v>
      </c>
      <c r="M253" s="2">
        <f t="shared" si="53"/>
        <v>4.25</v>
      </c>
      <c r="N253" s="2">
        <f t="shared" si="44"/>
        <v>4.25</v>
      </c>
      <c r="O253" s="2">
        <f t="shared" si="54"/>
        <v>4</v>
      </c>
      <c r="P253" s="2">
        <f t="shared" si="55"/>
        <v>3.5</v>
      </c>
      <c r="Q253" s="2">
        <f t="shared" si="45"/>
        <v>4.25</v>
      </c>
      <c r="R253" s="2">
        <f t="shared" si="48"/>
        <v>4.5</v>
      </c>
      <c r="S253" s="2">
        <f t="shared" si="49"/>
        <v>4.5</v>
      </c>
      <c r="T253" s="2">
        <f t="shared" si="46"/>
        <v>4.25</v>
      </c>
      <c r="U253" s="2">
        <f t="shared" si="47"/>
        <v>4.5</v>
      </c>
      <c r="V253" s="2">
        <f t="shared" si="50"/>
        <v>3.4499999999999997</v>
      </c>
      <c r="W253" s="1">
        <f t="shared" si="42"/>
        <v>4</v>
      </c>
    </row>
    <row r="254" spans="1:23" x14ac:dyDescent="0.25">
      <c r="A254">
        <v>7086</v>
      </c>
      <c r="B254" t="s">
        <v>6417</v>
      </c>
      <c r="C254" s="1">
        <v>12</v>
      </c>
      <c r="D254">
        <v>251</v>
      </c>
      <c r="J254" s="2">
        <f t="shared" si="43"/>
        <v>10.56</v>
      </c>
      <c r="K254" s="2">
        <f t="shared" si="51"/>
        <v>8.484</v>
      </c>
      <c r="L254" s="2">
        <f t="shared" si="52"/>
        <v>7.2240000000000002</v>
      </c>
      <c r="M254" s="2">
        <f t="shared" si="53"/>
        <v>10.199999999999999</v>
      </c>
      <c r="N254" s="2">
        <f t="shared" si="44"/>
        <v>10.199999999999999</v>
      </c>
      <c r="O254" s="2">
        <f t="shared" si="54"/>
        <v>9.6000000000000014</v>
      </c>
      <c r="P254" s="2">
        <f t="shared" si="55"/>
        <v>8.3999999999999986</v>
      </c>
      <c r="Q254" s="2">
        <f t="shared" si="45"/>
        <v>10.199999999999999</v>
      </c>
      <c r="R254" s="2">
        <f t="shared" si="48"/>
        <v>10.8</v>
      </c>
      <c r="S254" s="2">
        <f t="shared" si="49"/>
        <v>10.8</v>
      </c>
      <c r="T254" s="2">
        <f t="shared" si="46"/>
        <v>10.199999999999999</v>
      </c>
      <c r="U254" s="2">
        <f t="shared" si="47"/>
        <v>10.8</v>
      </c>
      <c r="V254" s="2">
        <f t="shared" si="50"/>
        <v>8.2799999999999994</v>
      </c>
      <c r="W254" s="1">
        <f t="shared" si="42"/>
        <v>9.6000000000000014</v>
      </c>
    </row>
    <row r="255" spans="1:23" x14ac:dyDescent="0.25">
      <c r="A255">
        <v>7094</v>
      </c>
      <c r="B255" t="s">
        <v>6422</v>
      </c>
      <c r="C255" s="1">
        <v>5</v>
      </c>
      <c r="D255">
        <v>251</v>
      </c>
      <c r="J255" s="2">
        <f t="shared" si="43"/>
        <v>4.4000000000000004</v>
      </c>
      <c r="K255" s="2">
        <f t="shared" si="51"/>
        <v>3.5349999999999997</v>
      </c>
      <c r="L255" s="2">
        <f t="shared" si="52"/>
        <v>3.01</v>
      </c>
      <c r="M255" s="2">
        <f t="shared" si="53"/>
        <v>4.25</v>
      </c>
      <c r="N255" s="2">
        <f t="shared" si="44"/>
        <v>4.25</v>
      </c>
      <c r="O255" s="2">
        <f t="shared" si="54"/>
        <v>4</v>
      </c>
      <c r="P255" s="2">
        <f t="shared" si="55"/>
        <v>3.5</v>
      </c>
      <c r="Q255" s="2">
        <f t="shared" si="45"/>
        <v>4.25</v>
      </c>
      <c r="R255" s="2">
        <f t="shared" si="48"/>
        <v>4.5</v>
      </c>
      <c r="S255" s="2">
        <f t="shared" si="49"/>
        <v>4.5</v>
      </c>
      <c r="T255" s="2">
        <f t="shared" si="46"/>
        <v>4.25</v>
      </c>
      <c r="U255" s="2">
        <f t="shared" si="47"/>
        <v>4.5</v>
      </c>
      <c r="V255" s="2">
        <f t="shared" si="50"/>
        <v>3.4499999999999997</v>
      </c>
      <c r="W255" s="1">
        <f t="shared" si="42"/>
        <v>4</v>
      </c>
    </row>
    <row r="256" spans="1:23" x14ac:dyDescent="0.25">
      <c r="A256">
        <v>7096</v>
      </c>
      <c r="B256" t="s">
        <v>6423</v>
      </c>
      <c r="C256" s="1">
        <v>6</v>
      </c>
      <c r="D256">
        <v>251</v>
      </c>
      <c r="J256" s="2">
        <f t="shared" si="43"/>
        <v>5.28</v>
      </c>
      <c r="K256" s="2">
        <f t="shared" si="51"/>
        <v>4.242</v>
      </c>
      <c r="L256" s="2">
        <f t="shared" si="52"/>
        <v>3.6120000000000001</v>
      </c>
      <c r="M256" s="2">
        <f t="shared" si="53"/>
        <v>5.0999999999999996</v>
      </c>
      <c r="N256" s="2">
        <f t="shared" si="44"/>
        <v>5.0999999999999996</v>
      </c>
      <c r="O256" s="2">
        <f t="shared" si="54"/>
        <v>4.8000000000000007</v>
      </c>
      <c r="P256" s="2">
        <f t="shared" si="55"/>
        <v>4.1999999999999993</v>
      </c>
      <c r="Q256" s="2">
        <f t="shared" si="45"/>
        <v>5.0999999999999996</v>
      </c>
      <c r="R256" s="2">
        <f t="shared" si="48"/>
        <v>5.4</v>
      </c>
      <c r="S256" s="2">
        <f t="shared" si="49"/>
        <v>5.4</v>
      </c>
      <c r="T256" s="2">
        <f t="shared" si="46"/>
        <v>5.0999999999999996</v>
      </c>
      <c r="U256" s="2">
        <f t="shared" si="47"/>
        <v>5.4</v>
      </c>
      <c r="V256" s="2">
        <f t="shared" si="50"/>
        <v>4.1399999999999997</v>
      </c>
      <c r="W256" s="1">
        <f t="shared" si="42"/>
        <v>4.8000000000000007</v>
      </c>
    </row>
    <row r="257" spans="1:23" x14ac:dyDescent="0.25">
      <c r="A257">
        <v>7099</v>
      </c>
      <c r="B257" t="s">
        <v>6425</v>
      </c>
      <c r="C257" s="1">
        <v>3</v>
      </c>
      <c r="D257">
        <v>251</v>
      </c>
      <c r="J257" s="2">
        <f t="shared" si="43"/>
        <v>2.64</v>
      </c>
      <c r="K257" s="2">
        <f t="shared" si="51"/>
        <v>2.121</v>
      </c>
      <c r="L257" s="2">
        <f t="shared" si="52"/>
        <v>1.806</v>
      </c>
      <c r="M257" s="2">
        <f t="shared" si="53"/>
        <v>2.5499999999999998</v>
      </c>
      <c r="N257" s="2">
        <f t="shared" si="44"/>
        <v>2.5499999999999998</v>
      </c>
      <c r="O257" s="2">
        <f t="shared" si="54"/>
        <v>2.4000000000000004</v>
      </c>
      <c r="P257" s="2">
        <f t="shared" si="55"/>
        <v>2.0999999999999996</v>
      </c>
      <c r="Q257" s="2">
        <f t="shared" si="45"/>
        <v>2.5499999999999998</v>
      </c>
      <c r="R257" s="2">
        <f t="shared" si="48"/>
        <v>2.7</v>
      </c>
      <c r="S257" s="2">
        <f t="shared" si="49"/>
        <v>2.7</v>
      </c>
      <c r="T257" s="2">
        <f t="shared" si="46"/>
        <v>2.5499999999999998</v>
      </c>
      <c r="U257" s="2">
        <f t="shared" si="47"/>
        <v>2.7</v>
      </c>
      <c r="V257" s="2">
        <f t="shared" si="50"/>
        <v>2.0699999999999998</v>
      </c>
      <c r="W257" s="1">
        <f t="shared" si="42"/>
        <v>2.4000000000000004</v>
      </c>
    </row>
    <row r="258" spans="1:23" x14ac:dyDescent="0.25">
      <c r="A258">
        <v>7103</v>
      </c>
      <c r="B258" t="s">
        <v>6427</v>
      </c>
      <c r="C258" s="1">
        <v>8</v>
      </c>
      <c r="D258">
        <v>251</v>
      </c>
      <c r="J258" s="2">
        <f t="shared" si="43"/>
        <v>7.04</v>
      </c>
      <c r="K258" s="2">
        <f t="shared" si="51"/>
        <v>5.6559999999999997</v>
      </c>
      <c r="L258" s="2">
        <f t="shared" si="52"/>
        <v>4.8159999999999998</v>
      </c>
      <c r="M258" s="2">
        <f t="shared" si="53"/>
        <v>6.8</v>
      </c>
      <c r="N258" s="2">
        <f t="shared" si="44"/>
        <v>6.8</v>
      </c>
      <c r="O258" s="2">
        <f t="shared" si="54"/>
        <v>6.4</v>
      </c>
      <c r="P258" s="2">
        <f t="shared" si="55"/>
        <v>5.6</v>
      </c>
      <c r="Q258" s="2">
        <f t="shared" si="45"/>
        <v>6.8</v>
      </c>
      <c r="R258" s="2">
        <f t="shared" si="48"/>
        <v>7.2</v>
      </c>
      <c r="S258" s="2">
        <f t="shared" si="49"/>
        <v>7.2</v>
      </c>
      <c r="T258" s="2">
        <f t="shared" si="46"/>
        <v>6.8</v>
      </c>
      <c r="U258" s="2">
        <f t="shared" si="47"/>
        <v>7.2</v>
      </c>
      <c r="V258" s="2">
        <f t="shared" si="50"/>
        <v>5.52</v>
      </c>
      <c r="W258" s="1">
        <f t="shared" si="42"/>
        <v>6.4</v>
      </c>
    </row>
    <row r="259" spans="1:23" x14ac:dyDescent="0.25">
      <c r="A259">
        <v>7105</v>
      </c>
      <c r="B259" t="s">
        <v>6427</v>
      </c>
      <c r="C259" s="1">
        <v>52</v>
      </c>
      <c r="D259">
        <v>251</v>
      </c>
      <c r="J259" s="2">
        <f t="shared" si="43"/>
        <v>45.76</v>
      </c>
      <c r="K259" s="2">
        <f t="shared" si="51"/>
        <v>36.763999999999996</v>
      </c>
      <c r="L259" s="2">
        <f t="shared" si="52"/>
        <v>31.303999999999998</v>
      </c>
      <c r="M259" s="2">
        <f t="shared" si="53"/>
        <v>44.199999999999996</v>
      </c>
      <c r="N259" s="2">
        <f t="shared" si="44"/>
        <v>44.199999999999996</v>
      </c>
      <c r="O259" s="2">
        <f t="shared" si="54"/>
        <v>41.6</v>
      </c>
      <c r="P259" s="2">
        <f t="shared" si="55"/>
        <v>36.4</v>
      </c>
      <c r="Q259" s="2">
        <f t="shared" si="45"/>
        <v>44.199999999999996</v>
      </c>
      <c r="R259" s="2">
        <f t="shared" si="48"/>
        <v>46.800000000000004</v>
      </c>
      <c r="S259" s="2">
        <f t="shared" si="49"/>
        <v>46.800000000000004</v>
      </c>
      <c r="T259" s="2">
        <f t="shared" si="46"/>
        <v>44.199999999999996</v>
      </c>
      <c r="U259" s="2">
        <f t="shared" si="47"/>
        <v>46.800000000000004</v>
      </c>
      <c r="V259" s="2">
        <f t="shared" si="50"/>
        <v>35.879999999999995</v>
      </c>
      <c r="W259" s="1">
        <f t="shared" si="42"/>
        <v>41.6</v>
      </c>
    </row>
    <row r="260" spans="1:23" x14ac:dyDescent="0.25">
      <c r="A260">
        <v>7106</v>
      </c>
      <c r="B260" t="s">
        <v>6428</v>
      </c>
      <c r="C260" s="1">
        <v>7</v>
      </c>
      <c r="D260">
        <v>251</v>
      </c>
      <c r="J260" s="2">
        <f t="shared" si="43"/>
        <v>6.16</v>
      </c>
      <c r="K260" s="2">
        <f t="shared" si="51"/>
        <v>4.9489999999999998</v>
      </c>
      <c r="L260" s="2">
        <f t="shared" si="52"/>
        <v>4.2139999999999995</v>
      </c>
      <c r="M260" s="2">
        <f t="shared" si="53"/>
        <v>5.95</v>
      </c>
      <c r="N260" s="2">
        <f t="shared" si="44"/>
        <v>5.95</v>
      </c>
      <c r="O260" s="2">
        <f t="shared" si="54"/>
        <v>5.6000000000000005</v>
      </c>
      <c r="P260" s="2">
        <f t="shared" si="55"/>
        <v>4.8999999999999995</v>
      </c>
      <c r="Q260" s="2">
        <f t="shared" si="45"/>
        <v>5.95</v>
      </c>
      <c r="R260" s="2">
        <f t="shared" si="48"/>
        <v>6.3</v>
      </c>
      <c r="S260" s="2">
        <f t="shared" si="49"/>
        <v>6.3</v>
      </c>
      <c r="T260" s="2">
        <f t="shared" si="46"/>
        <v>5.95</v>
      </c>
      <c r="U260" s="2">
        <f t="shared" si="47"/>
        <v>6.3</v>
      </c>
      <c r="V260" s="2">
        <f t="shared" si="50"/>
        <v>4.83</v>
      </c>
      <c r="W260" s="1">
        <f t="shared" ref="W260:W323" si="56">C260*0.8</f>
        <v>5.6000000000000005</v>
      </c>
    </row>
    <row r="261" spans="1:23" x14ac:dyDescent="0.25">
      <c r="A261">
        <v>7107</v>
      </c>
      <c r="B261" t="s">
        <v>6429</v>
      </c>
      <c r="C261" s="1">
        <v>5</v>
      </c>
      <c r="D261">
        <v>251</v>
      </c>
      <c r="J261" s="2">
        <f t="shared" ref="J261:J324" si="57">C261*0.88</f>
        <v>4.4000000000000004</v>
      </c>
      <c r="K261" s="2">
        <f t="shared" si="51"/>
        <v>3.5349999999999997</v>
      </c>
      <c r="L261" s="2">
        <f t="shared" si="52"/>
        <v>3.01</v>
      </c>
      <c r="M261" s="2">
        <f t="shared" si="53"/>
        <v>4.25</v>
      </c>
      <c r="N261" s="2">
        <f t="shared" si="44"/>
        <v>4.25</v>
      </c>
      <c r="O261" s="2">
        <f t="shared" si="54"/>
        <v>4</v>
      </c>
      <c r="P261" s="2">
        <f t="shared" si="55"/>
        <v>3.5</v>
      </c>
      <c r="Q261" s="2">
        <f t="shared" si="45"/>
        <v>4.25</v>
      </c>
      <c r="R261" s="2">
        <f t="shared" si="48"/>
        <v>4.5</v>
      </c>
      <c r="S261" s="2">
        <f t="shared" si="49"/>
        <v>4.5</v>
      </c>
      <c r="T261" s="2">
        <f t="shared" si="46"/>
        <v>4.25</v>
      </c>
      <c r="U261" s="2">
        <f t="shared" si="47"/>
        <v>4.5</v>
      </c>
      <c r="V261" s="2">
        <f t="shared" si="50"/>
        <v>3.4499999999999997</v>
      </c>
      <c r="W261" s="1">
        <f t="shared" si="56"/>
        <v>4</v>
      </c>
    </row>
    <row r="262" spans="1:23" x14ac:dyDescent="0.25">
      <c r="A262">
        <v>7118</v>
      </c>
      <c r="B262" t="s">
        <v>6433</v>
      </c>
      <c r="C262" s="1">
        <v>50</v>
      </c>
      <c r="D262">
        <v>251</v>
      </c>
      <c r="J262" s="2">
        <f t="shared" si="57"/>
        <v>44</v>
      </c>
      <c r="K262" s="2">
        <f t="shared" si="51"/>
        <v>35.35</v>
      </c>
      <c r="L262" s="2">
        <f t="shared" si="52"/>
        <v>30.099999999999998</v>
      </c>
      <c r="M262" s="2">
        <f t="shared" si="53"/>
        <v>42.5</v>
      </c>
      <c r="N262" s="2">
        <f t="shared" ref="N262:N325" si="58">C262*0.85</f>
        <v>42.5</v>
      </c>
      <c r="O262" s="2">
        <f t="shared" si="54"/>
        <v>40</v>
      </c>
      <c r="P262" s="2">
        <f t="shared" si="55"/>
        <v>35</v>
      </c>
      <c r="Q262" s="2">
        <f t="shared" ref="Q262:Q325" si="59">C262*0.85</f>
        <v>42.5</v>
      </c>
      <c r="R262" s="2">
        <f t="shared" si="48"/>
        <v>45</v>
      </c>
      <c r="S262" s="2">
        <f t="shared" si="49"/>
        <v>45</v>
      </c>
      <c r="T262" s="2">
        <f t="shared" ref="T262:T325" si="60">C262*0.85</f>
        <v>42.5</v>
      </c>
      <c r="U262" s="2">
        <f t="shared" ref="U262:U325" si="61">C262*0.9</f>
        <v>45</v>
      </c>
      <c r="V262" s="2">
        <f t="shared" si="50"/>
        <v>34.5</v>
      </c>
      <c r="W262" s="1">
        <f t="shared" si="56"/>
        <v>40</v>
      </c>
    </row>
    <row r="263" spans="1:23" x14ac:dyDescent="0.25">
      <c r="A263">
        <v>7119</v>
      </c>
      <c r="B263" t="s">
        <v>6434</v>
      </c>
      <c r="C263" s="1">
        <v>49</v>
      </c>
      <c r="D263">
        <v>251</v>
      </c>
      <c r="J263" s="2">
        <f t="shared" si="57"/>
        <v>43.12</v>
      </c>
      <c r="K263" s="2">
        <f t="shared" si="51"/>
        <v>34.643000000000001</v>
      </c>
      <c r="L263" s="2">
        <f t="shared" si="52"/>
        <v>29.497999999999998</v>
      </c>
      <c r="M263" s="2">
        <f t="shared" si="53"/>
        <v>41.65</v>
      </c>
      <c r="N263" s="2">
        <f t="shared" si="58"/>
        <v>41.65</v>
      </c>
      <c r="O263" s="2">
        <f t="shared" si="54"/>
        <v>39.200000000000003</v>
      </c>
      <c r="P263" s="2">
        <f t="shared" si="55"/>
        <v>34.299999999999997</v>
      </c>
      <c r="Q263" s="2">
        <f t="shared" si="59"/>
        <v>41.65</v>
      </c>
      <c r="R263" s="2">
        <f t="shared" ref="R263:R326" si="62">C263*0.9</f>
        <v>44.1</v>
      </c>
      <c r="S263" s="2">
        <f t="shared" ref="S263:S326" si="63">C263*0.9</f>
        <v>44.1</v>
      </c>
      <c r="T263" s="2">
        <f t="shared" si="60"/>
        <v>41.65</v>
      </c>
      <c r="U263" s="2">
        <f t="shared" si="61"/>
        <v>44.1</v>
      </c>
      <c r="V263" s="2">
        <f t="shared" si="50"/>
        <v>33.809999999999995</v>
      </c>
      <c r="W263" s="1">
        <f t="shared" si="56"/>
        <v>39.200000000000003</v>
      </c>
    </row>
    <row r="264" spans="1:23" x14ac:dyDescent="0.25">
      <c r="A264">
        <v>7127</v>
      </c>
      <c r="B264" t="s">
        <v>6440</v>
      </c>
      <c r="C264" s="1">
        <v>95</v>
      </c>
      <c r="D264">
        <v>251</v>
      </c>
      <c r="J264" s="2">
        <f t="shared" si="57"/>
        <v>83.6</v>
      </c>
      <c r="K264" s="2">
        <f t="shared" si="51"/>
        <v>67.164999999999992</v>
      </c>
      <c r="L264" s="2">
        <f t="shared" si="52"/>
        <v>57.19</v>
      </c>
      <c r="M264" s="2">
        <f t="shared" si="53"/>
        <v>80.75</v>
      </c>
      <c r="N264" s="2">
        <f t="shared" si="58"/>
        <v>80.75</v>
      </c>
      <c r="O264" s="2">
        <f t="shared" si="54"/>
        <v>76</v>
      </c>
      <c r="P264" s="2">
        <f t="shared" si="55"/>
        <v>66.5</v>
      </c>
      <c r="Q264" s="2">
        <f t="shared" si="59"/>
        <v>80.75</v>
      </c>
      <c r="R264" s="2">
        <f t="shared" si="62"/>
        <v>85.5</v>
      </c>
      <c r="S264" s="2">
        <f t="shared" si="63"/>
        <v>85.5</v>
      </c>
      <c r="T264" s="2">
        <f t="shared" si="60"/>
        <v>80.75</v>
      </c>
      <c r="U264" s="2">
        <f t="shared" si="61"/>
        <v>85.5</v>
      </c>
      <c r="V264" s="2">
        <f t="shared" ref="V264:V327" si="64">C264*0.69</f>
        <v>65.55</v>
      </c>
      <c r="W264" s="1">
        <f t="shared" si="56"/>
        <v>76</v>
      </c>
    </row>
    <row r="265" spans="1:23" x14ac:dyDescent="0.25">
      <c r="A265">
        <v>7131</v>
      </c>
      <c r="B265" t="s">
        <v>6443</v>
      </c>
      <c r="C265" s="1">
        <v>37.5</v>
      </c>
      <c r="D265">
        <v>251</v>
      </c>
      <c r="J265" s="2">
        <f t="shared" si="57"/>
        <v>33</v>
      </c>
      <c r="K265" s="2">
        <f t="shared" ref="K265:K328" si="65">C265*0.707</f>
        <v>26.512499999999999</v>
      </c>
      <c r="L265" s="2">
        <f t="shared" si="52"/>
        <v>22.574999999999999</v>
      </c>
      <c r="M265" s="2">
        <f t="shared" si="53"/>
        <v>31.875</v>
      </c>
      <c r="N265" s="2">
        <f t="shared" si="58"/>
        <v>31.875</v>
      </c>
      <c r="O265" s="2">
        <f t="shared" si="54"/>
        <v>30</v>
      </c>
      <c r="P265" s="2">
        <f t="shared" si="55"/>
        <v>26.25</v>
      </c>
      <c r="Q265" s="2">
        <f t="shared" si="59"/>
        <v>31.875</v>
      </c>
      <c r="R265" s="2">
        <f t="shared" si="62"/>
        <v>33.75</v>
      </c>
      <c r="S265" s="2">
        <f t="shared" si="63"/>
        <v>33.75</v>
      </c>
      <c r="T265" s="2">
        <f t="shared" si="60"/>
        <v>31.875</v>
      </c>
      <c r="U265" s="2">
        <f t="shared" si="61"/>
        <v>33.75</v>
      </c>
      <c r="V265" s="2">
        <f t="shared" si="64"/>
        <v>25.874999999999996</v>
      </c>
      <c r="W265" s="1">
        <f t="shared" si="56"/>
        <v>30</v>
      </c>
    </row>
    <row r="266" spans="1:23" x14ac:dyDescent="0.25">
      <c r="A266">
        <v>7136</v>
      </c>
      <c r="B266" t="s">
        <v>6445</v>
      </c>
      <c r="C266" s="1">
        <v>3</v>
      </c>
      <c r="D266">
        <v>251</v>
      </c>
      <c r="J266" s="2">
        <f t="shared" si="57"/>
        <v>2.64</v>
      </c>
      <c r="K266" s="2">
        <f t="shared" si="65"/>
        <v>2.121</v>
      </c>
      <c r="L266" s="2">
        <f t="shared" ref="L266:L329" si="66">C266*0.602</f>
        <v>1.806</v>
      </c>
      <c r="M266" s="2">
        <f t="shared" ref="M266:M329" si="67">C266*0.85</f>
        <v>2.5499999999999998</v>
      </c>
      <c r="N266" s="2">
        <f t="shared" si="58"/>
        <v>2.5499999999999998</v>
      </c>
      <c r="O266" s="2">
        <f t="shared" ref="O266:O329" si="68">C266*0.8</f>
        <v>2.4000000000000004</v>
      </c>
      <c r="P266" s="2">
        <f t="shared" ref="P266:P329" si="69">C266*0.7</f>
        <v>2.0999999999999996</v>
      </c>
      <c r="Q266" s="2">
        <f t="shared" si="59"/>
        <v>2.5499999999999998</v>
      </c>
      <c r="R266" s="2">
        <f t="shared" si="62"/>
        <v>2.7</v>
      </c>
      <c r="S266" s="2">
        <f t="shared" si="63"/>
        <v>2.7</v>
      </c>
      <c r="T266" s="2">
        <f t="shared" si="60"/>
        <v>2.5499999999999998</v>
      </c>
      <c r="U266" s="2">
        <f t="shared" si="61"/>
        <v>2.7</v>
      </c>
      <c r="V266" s="2">
        <f t="shared" si="64"/>
        <v>2.0699999999999998</v>
      </c>
      <c r="W266" s="1">
        <f t="shared" si="56"/>
        <v>2.4000000000000004</v>
      </c>
    </row>
    <row r="267" spans="1:23" x14ac:dyDescent="0.25">
      <c r="A267">
        <v>7140</v>
      </c>
      <c r="B267" t="s">
        <v>6447</v>
      </c>
      <c r="C267" s="1">
        <v>23</v>
      </c>
      <c r="D267">
        <v>251</v>
      </c>
      <c r="J267" s="2">
        <f t="shared" si="57"/>
        <v>20.239999999999998</v>
      </c>
      <c r="K267" s="2">
        <f t="shared" si="65"/>
        <v>16.260999999999999</v>
      </c>
      <c r="L267" s="2">
        <f t="shared" si="66"/>
        <v>13.846</v>
      </c>
      <c r="M267" s="2">
        <f t="shared" si="67"/>
        <v>19.55</v>
      </c>
      <c r="N267" s="2">
        <f t="shared" si="58"/>
        <v>19.55</v>
      </c>
      <c r="O267" s="2">
        <f t="shared" si="68"/>
        <v>18.400000000000002</v>
      </c>
      <c r="P267" s="2">
        <f t="shared" si="69"/>
        <v>16.099999999999998</v>
      </c>
      <c r="Q267" s="2">
        <f t="shared" si="59"/>
        <v>19.55</v>
      </c>
      <c r="R267" s="2">
        <f t="shared" si="62"/>
        <v>20.7</v>
      </c>
      <c r="S267" s="2">
        <f t="shared" si="63"/>
        <v>20.7</v>
      </c>
      <c r="T267" s="2">
        <f t="shared" si="60"/>
        <v>19.55</v>
      </c>
      <c r="U267" s="2">
        <f t="shared" si="61"/>
        <v>20.7</v>
      </c>
      <c r="V267" s="2">
        <f t="shared" si="64"/>
        <v>15.87</v>
      </c>
      <c r="W267" s="1">
        <f t="shared" si="56"/>
        <v>18.400000000000002</v>
      </c>
    </row>
    <row r="268" spans="1:23" x14ac:dyDescent="0.25">
      <c r="A268">
        <v>7141</v>
      </c>
      <c r="B268" t="s">
        <v>6448</v>
      </c>
      <c r="C268" s="1">
        <v>87</v>
      </c>
      <c r="D268">
        <v>251</v>
      </c>
      <c r="J268" s="2">
        <f t="shared" si="57"/>
        <v>76.56</v>
      </c>
      <c r="K268" s="2">
        <f t="shared" si="65"/>
        <v>61.508999999999993</v>
      </c>
      <c r="L268" s="2">
        <f t="shared" si="66"/>
        <v>52.373999999999995</v>
      </c>
      <c r="M268" s="2">
        <f t="shared" si="67"/>
        <v>73.95</v>
      </c>
      <c r="N268" s="2">
        <f t="shared" si="58"/>
        <v>73.95</v>
      </c>
      <c r="O268" s="2">
        <f t="shared" si="68"/>
        <v>69.600000000000009</v>
      </c>
      <c r="P268" s="2">
        <f t="shared" si="69"/>
        <v>60.9</v>
      </c>
      <c r="Q268" s="2">
        <f t="shared" si="59"/>
        <v>73.95</v>
      </c>
      <c r="R268" s="2">
        <f t="shared" si="62"/>
        <v>78.3</v>
      </c>
      <c r="S268" s="2">
        <f t="shared" si="63"/>
        <v>78.3</v>
      </c>
      <c r="T268" s="2">
        <f t="shared" si="60"/>
        <v>73.95</v>
      </c>
      <c r="U268" s="2">
        <f t="shared" si="61"/>
        <v>78.3</v>
      </c>
      <c r="V268" s="2">
        <f t="shared" si="64"/>
        <v>60.029999999999994</v>
      </c>
      <c r="W268" s="1">
        <f t="shared" si="56"/>
        <v>69.600000000000009</v>
      </c>
    </row>
    <row r="269" spans="1:23" x14ac:dyDescent="0.25">
      <c r="A269">
        <v>7172</v>
      </c>
      <c r="B269" t="s">
        <v>6454</v>
      </c>
      <c r="C269" s="1">
        <v>195</v>
      </c>
      <c r="D269">
        <v>251</v>
      </c>
      <c r="J269" s="2">
        <f t="shared" si="57"/>
        <v>171.6</v>
      </c>
      <c r="K269" s="2">
        <f t="shared" si="65"/>
        <v>137.86499999999998</v>
      </c>
      <c r="L269" s="2">
        <f t="shared" si="66"/>
        <v>117.39</v>
      </c>
      <c r="M269" s="2">
        <f t="shared" si="67"/>
        <v>165.75</v>
      </c>
      <c r="N269" s="2">
        <f t="shared" si="58"/>
        <v>165.75</v>
      </c>
      <c r="O269" s="2">
        <f t="shared" si="68"/>
        <v>156</v>
      </c>
      <c r="P269" s="2">
        <f t="shared" si="69"/>
        <v>136.5</v>
      </c>
      <c r="Q269" s="2">
        <f t="shared" si="59"/>
        <v>165.75</v>
      </c>
      <c r="R269" s="2">
        <f t="shared" si="62"/>
        <v>175.5</v>
      </c>
      <c r="S269" s="2">
        <f t="shared" si="63"/>
        <v>175.5</v>
      </c>
      <c r="T269" s="2">
        <f t="shared" si="60"/>
        <v>165.75</v>
      </c>
      <c r="U269" s="2">
        <f t="shared" si="61"/>
        <v>175.5</v>
      </c>
      <c r="V269" s="2">
        <f t="shared" si="64"/>
        <v>134.54999999999998</v>
      </c>
      <c r="W269" s="1">
        <f t="shared" si="56"/>
        <v>156</v>
      </c>
    </row>
    <row r="270" spans="1:23" x14ac:dyDescent="0.25">
      <c r="A270">
        <v>7183</v>
      </c>
      <c r="B270" t="s">
        <v>6455</v>
      </c>
      <c r="C270" s="1">
        <v>30</v>
      </c>
      <c r="D270">
        <v>251</v>
      </c>
      <c r="J270" s="2">
        <f t="shared" si="57"/>
        <v>26.4</v>
      </c>
      <c r="K270" s="2">
        <f t="shared" si="65"/>
        <v>21.209999999999997</v>
      </c>
      <c r="L270" s="2">
        <f t="shared" si="66"/>
        <v>18.059999999999999</v>
      </c>
      <c r="M270" s="2">
        <f t="shared" si="67"/>
        <v>25.5</v>
      </c>
      <c r="N270" s="2">
        <f t="shared" si="58"/>
        <v>25.5</v>
      </c>
      <c r="O270" s="2">
        <f t="shared" si="68"/>
        <v>24</v>
      </c>
      <c r="P270" s="2">
        <f t="shared" si="69"/>
        <v>21</v>
      </c>
      <c r="Q270" s="2">
        <f t="shared" si="59"/>
        <v>25.5</v>
      </c>
      <c r="R270" s="2">
        <f t="shared" si="62"/>
        <v>27</v>
      </c>
      <c r="S270" s="2">
        <f t="shared" si="63"/>
        <v>27</v>
      </c>
      <c r="T270" s="2">
        <f t="shared" si="60"/>
        <v>25.5</v>
      </c>
      <c r="U270" s="2">
        <f t="shared" si="61"/>
        <v>27</v>
      </c>
      <c r="V270" s="2">
        <f t="shared" si="64"/>
        <v>20.7</v>
      </c>
      <c r="W270" s="1">
        <f t="shared" si="56"/>
        <v>24</v>
      </c>
    </row>
    <row r="271" spans="1:23" x14ac:dyDescent="0.25">
      <c r="A271">
        <v>7195</v>
      </c>
      <c r="B271" t="s">
        <v>6456</v>
      </c>
      <c r="C271" s="1">
        <v>5</v>
      </c>
      <c r="D271">
        <v>251</v>
      </c>
      <c r="J271" s="2">
        <f t="shared" si="57"/>
        <v>4.4000000000000004</v>
      </c>
      <c r="K271" s="2">
        <f t="shared" si="65"/>
        <v>3.5349999999999997</v>
      </c>
      <c r="L271" s="2">
        <f t="shared" si="66"/>
        <v>3.01</v>
      </c>
      <c r="M271" s="2">
        <f t="shared" si="67"/>
        <v>4.25</v>
      </c>
      <c r="N271" s="2">
        <f t="shared" si="58"/>
        <v>4.25</v>
      </c>
      <c r="O271" s="2">
        <f t="shared" si="68"/>
        <v>4</v>
      </c>
      <c r="P271" s="2">
        <f t="shared" si="69"/>
        <v>3.5</v>
      </c>
      <c r="Q271" s="2">
        <f t="shared" si="59"/>
        <v>4.25</v>
      </c>
      <c r="R271" s="2">
        <f t="shared" si="62"/>
        <v>4.5</v>
      </c>
      <c r="S271" s="2">
        <f t="shared" si="63"/>
        <v>4.5</v>
      </c>
      <c r="T271" s="2">
        <f t="shared" si="60"/>
        <v>4.25</v>
      </c>
      <c r="U271" s="2">
        <f t="shared" si="61"/>
        <v>4.5</v>
      </c>
      <c r="V271" s="2">
        <f t="shared" si="64"/>
        <v>3.4499999999999997</v>
      </c>
      <c r="W271" s="1">
        <f t="shared" si="56"/>
        <v>4</v>
      </c>
    </row>
    <row r="272" spans="1:23" x14ac:dyDescent="0.25">
      <c r="A272">
        <v>7196</v>
      </c>
      <c r="B272" t="s">
        <v>6457</v>
      </c>
      <c r="C272" s="1">
        <v>31</v>
      </c>
      <c r="D272">
        <v>251</v>
      </c>
      <c r="J272" s="2">
        <f t="shared" si="57"/>
        <v>27.28</v>
      </c>
      <c r="K272" s="2">
        <f t="shared" si="65"/>
        <v>21.916999999999998</v>
      </c>
      <c r="L272" s="2">
        <f t="shared" si="66"/>
        <v>18.661999999999999</v>
      </c>
      <c r="M272" s="2">
        <f t="shared" si="67"/>
        <v>26.349999999999998</v>
      </c>
      <c r="N272" s="2">
        <f t="shared" si="58"/>
        <v>26.349999999999998</v>
      </c>
      <c r="O272" s="2">
        <f t="shared" si="68"/>
        <v>24.8</v>
      </c>
      <c r="P272" s="2">
        <f t="shared" si="69"/>
        <v>21.7</v>
      </c>
      <c r="Q272" s="2">
        <f t="shared" si="59"/>
        <v>26.349999999999998</v>
      </c>
      <c r="R272" s="2">
        <f t="shared" si="62"/>
        <v>27.900000000000002</v>
      </c>
      <c r="S272" s="2">
        <f t="shared" si="63"/>
        <v>27.900000000000002</v>
      </c>
      <c r="T272" s="2">
        <f t="shared" si="60"/>
        <v>26.349999999999998</v>
      </c>
      <c r="U272" s="2">
        <f t="shared" si="61"/>
        <v>27.900000000000002</v>
      </c>
      <c r="V272" s="2">
        <f t="shared" si="64"/>
        <v>21.389999999999997</v>
      </c>
      <c r="W272" s="1">
        <f t="shared" si="56"/>
        <v>24.8</v>
      </c>
    </row>
    <row r="273" spans="1:23" x14ac:dyDescent="0.25">
      <c r="A273">
        <v>7228</v>
      </c>
      <c r="B273" t="s">
        <v>6461</v>
      </c>
      <c r="C273" s="1">
        <v>5</v>
      </c>
      <c r="D273">
        <v>251</v>
      </c>
      <c r="J273" s="2">
        <f t="shared" si="57"/>
        <v>4.4000000000000004</v>
      </c>
      <c r="K273" s="2">
        <f t="shared" si="65"/>
        <v>3.5349999999999997</v>
      </c>
      <c r="L273" s="2">
        <f t="shared" si="66"/>
        <v>3.01</v>
      </c>
      <c r="M273" s="2">
        <f t="shared" si="67"/>
        <v>4.25</v>
      </c>
      <c r="N273" s="2">
        <f t="shared" si="58"/>
        <v>4.25</v>
      </c>
      <c r="O273" s="2">
        <f t="shared" si="68"/>
        <v>4</v>
      </c>
      <c r="P273" s="2">
        <f t="shared" si="69"/>
        <v>3.5</v>
      </c>
      <c r="Q273" s="2">
        <f t="shared" si="59"/>
        <v>4.25</v>
      </c>
      <c r="R273" s="2">
        <f t="shared" si="62"/>
        <v>4.5</v>
      </c>
      <c r="S273" s="2">
        <f t="shared" si="63"/>
        <v>4.5</v>
      </c>
      <c r="T273" s="2">
        <f t="shared" si="60"/>
        <v>4.25</v>
      </c>
      <c r="U273" s="2">
        <f t="shared" si="61"/>
        <v>4.5</v>
      </c>
      <c r="V273" s="2">
        <f t="shared" si="64"/>
        <v>3.4499999999999997</v>
      </c>
      <c r="W273" s="1">
        <f t="shared" si="56"/>
        <v>4</v>
      </c>
    </row>
    <row r="274" spans="1:23" x14ac:dyDescent="0.25">
      <c r="A274">
        <v>7234</v>
      </c>
      <c r="B274" t="s">
        <v>6462</v>
      </c>
      <c r="C274" s="1">
        <v>30</v>
      </c>
      <c r="D274">
        <v>251</v>
      </c>
      <c r="J274" s="2">
        <f t="shared" si="57"/>
        <v>26.4</v>
      </c>
      <c r="K274" s="2">
        <f t="shared" si="65"/>
        <v>21.209999999999997</v>
      </c>
      <c r="L274" s="2">
        <f t="shared" si="66"/>
        <v>18.059999999999999</v>
      </c>
      <c r="M274" s="2">
        <f t="shared" si="67"/>
        <v>25.5</v>
      </c>
      <c r="N274" s="2">
        <f t="shared" si="58"/>
        <v>25.5</v>
      </c>
      <c r="O274" s="2">
        <f t="shared" si="68"/>
        <v>24</v>
      </c>
      <c r="P274" s="2">
        <f t="shared" si="69"/>
        <v>21</v>
      </c>
      <c r="Q274" s="2">
        <f t="shared" si="59"/>
        <v>25.5</v>
      </c>
      <c r="R274" s="2">
        <f t="shared" si="62"/>
        <v>27</v>
      </c>
      <c r="S274" s="2">
        <f t="shared" si="63"/>
        <v>27</v>
      </c>
      <c r="T274" s="2">
        <f t="shared" si="60"/>
        <v>25.5</v>
      </c>
      <c r="U274" s="2">
        <f t="shared" si="61"/>
        <v>27</v>
      </c>
      <c r="V274" s="2">
        <f t="shared" si="64"/>
        <v>20.7</v>
      </c>
      <c r="W274" s="1">
        <f t="shared" si="56"/>
        <v>24</v>
      </c>
    </row>
    <row r="275" spans="1:23" x14ac:dyDescent="0.25">
      <c r="A275">
        <v>7237</v>
      </c>
      <c r="B275" t="s">
        <v>6463</v>
      </c>
      <c r="C275" s="1">
        <v>72</v>
      </c>
      <c r="D275">
        <v>251</v>
      </c>
      <c r="J275" s="2">
        <f t="shared" si="57"/>
        <v>63.36</v>
      </c>
      <c r="K275" s="2">
        <f t="shared" si="65"/>
        <v>50.903999999999996</v>
      </c>
      <c r="L275" s="2">
        <f t="shared" si="66"/>
        <v>43.344000000000001</v>
      </c>
      <c r="M275" s="2">
        <f t="shared" si="67"/>
        <v>61.199999999999996</v>
      </c>
      <c r="N275" s="2">
        <f t="shared" si="58"/>
        <v>61.199999999999996</v>
      </c>
      <c r="O275" s="2">
        <f t="shared" si="68"/>
        <v>57.6</v>
      </c>
      <c r="P275" s="2">
        <f t="shared" si="69"/>
        <v>50.4</v>
      </c>
      <c r="Q275" s="2">
        <f t="shared" si="59"/>
        <v>61.199999999999996</v>
      </c>
      <c r="R275" s="2">
        <f t="shared" si="62"/>
        <v>64.8</v>
      </c>
      <c r="S275" s="2">
        <f t="shared" si="63"/>
        <v>64.8</v>
      </c>
      <c r="T275" s="2">
        <f t="shared" si="60"/>
        <v>61.199999999999996</v>
      </c>
      <c r="U275" s="2">
        <f t="shared" si="61"/>
        <v>64.8</v>
      </c>
      <c r="V275" s="2">
        <f t="shared" si="64"/>
        <v>49.679999999999993</v>
      </c>
      <c r="W275" s="1">
        <f t="shared" si="56"/>
        <v>57.6</v>
      </c>
    </row>
    <row r="276" spans="1:23" x14ac:dyDescent="0.25">
      <c r="A276">
        <v>7239</v>
      </c>
      <c r="B276" t="s">
        <v>6465</v>
      </c>
      <c r="C276" s="1">
        <v>37</v>
      </c>
      <c r="D276">
        <v>251</v>
      </c>
      <c r="J276" s="2">
        <f t="shared" si="57"/>
        <v>32.56</v>
      </c>
      <c r="K276" s="2">
        <f t="shared" si="65"/>
        <v>26.158999999999999</v>
      </c>
      <c r="L276" s="2">
        <f t="shared" si="66"/>
        <v>22.274000000000001</v>
      </c>
      <c r="M276" s="2">
        <f t="shared" si="67"/>
        <v>31.45</v>
      </c>
      <c r="N276" s="2">
        <f t="shared" si="58"/>
        <v>31.45</v>
      </c>
      <c r="O276" s="2">
        <f t="shared" si="68"/>
        <v>29.6</v>
      </c>
      <c r="P276" s="2">
        <f t="shared" si="69"/>
        <v>25.9</v>
      </c>
      <c r="Q276" s="2">
        <f t="shared" si="59"/>
        <v>31.45</v>
      </c>
      <c r="R276" s="2">
        <f t="shared" si="62"/>
        <v>33.300000000000004</v>
      </c>
      <c r="S276" s="2">
        <f t="shared" si="63"/>
        <v>33.300000000000004</v>
      </c>
      <c r="T276" s="2">
        <f t="shared" si="60"/>
        <v>31.45</v>
      </c>
      <c r="U276" s="2">
        <f t="shared" si="61"/>
        <v>33.300000000000004</v>
      </c>
      <c r="V276" s="2">
        <f t="shared" si="64"/>
        <v>25.529999999999998</v>
      </c>
      <c r="W276" s="1">
        <f t="shared" si="56"/>
        <v>29.6</v>
      </c>
    </row>
    <row r="277" spans="1:23" x14ac:dyDescent="0.25">
      <c r="A277">
        <v>7243</v>
      </c>
      <c r="B277" t="s">
        <v>6467</v>
      </c>
      <c r="C277" s="1">
        <v>35</v>
      </c>
      <c r="D277">
        <v>251</v>
      </c>
      <c r="J277" s="2">
        <f t="shared" si="57"/>
        <v>30.8</v>
      </c>
      <c r="K277" s="2">
        <f t="shared" si="65"/>
        <v>24.744999999999997</v>
      </c>
      <c r="L277" s="2">
        <f t="shared" si="66"/>
        <v>21.07</v>
      </c>
      <c r="M277" s="2">
        <f t="shared" si="67"/>
        <v>29.75</v>
      </c>
      <c r="N277" s="2">
        <f t="shared" si="58"/>
        <v>29.75</v>
      </c>
      <c r="O277" s="2">
        <f t="shared" si="68"/>
        <v>28</v>
      </c>
      <c r="P277" s="2">
        <f t="shared" si="69"/>
        <v>24.5</v>
      </c>
      <c r="Q277" s="2">
        <f t="shared" si="59"/>
        <v>29.75</v>
      </c>
      <c r="R277" s="2">
        <f t="shared" si="62"/>
        <v>31.5</v>
      </c>
      <c r="S277" s="2">
        <f t="shared" si="63"/>
        <v>31.5</v>
      </c>
      <c r="T277" s="2">
        <f t="shared" si="60"/>
        <v>29.75</v>
      </c>
      <c r="U277" s="2">
        <f t="shared" si="61"/>
        <v>31.5</v>
      </c>
      <c r="V277" s="2">
        <f t="shared" si="64"/>
        <v>24.15</v>
      </c>
      <c r="W277" s="1">
        <f t="shared" si="56"/>
        <v>28</v>
      </c>
    </row>
    <row r="278" spans="1:23" x14ac:dyDescent="0.25">
      <c r="A278">
        <v>7248</v>
      </c>
      <c r="B278" t="s">
        <v>6471</v>
      </c>
      <c r="C278" s="1">
        <v>21</v>
      </c>
      <c r="D278">
        <v>251</v>
      </c>
      <c r="J278" s="2">
        <f t="shared" si="57"/>
        <v>18.48</v>
      </c>
      <c r="K278" s="2">
        <f t="shared" si="65"/>
        <v>14.847</v>
      </c>
      <c r="L278" s="2">
        <f t="shared" si="66"/>
        <v>12.641999999999999</v>
      </c>
      <c r="M278" s="2">
        <f t="shared" si="67"/>
        <v>17.849999999999998</v>
      </c>
      <c r="N278" s="2">
        <f t="shared" si="58"/>
        <v>17.849999999999998</v>
      </c>
      <c r="O278" s="2">
        <f t="shared" si="68"/>
        <v>16.8</v>
      </c>
      <c r="P278" s="2">
        <f t="shared" si="69"/>
        <v>14.7</v>
      </c>
      <c r="Q278" s="2">
        <f t="shared" si="59"/>
        <v>17.849999999999998</v>
      </c>
      <c r="R278" s="2">
        <f t="shared" si="62"/>
        <v>18.900000000000002</v>
      </c>
      <c r="S278" s="2">
        <f t="shared" si="63"/>
        <v>18.900000000000002</v>
      </c>
      <c r="T278" s="2">
        <f t="shared" si="60"/>
        <v>17.849999999999998</v>
      </c>
      <c r="U278" s="2">
        <f t="shared" si="61"/>
        <v>18.900000000000002</v>
      </c>
      <c r="V278" s="2">
        <f t="shared" si="64"/>
        <v>14.489999999999998</v>
      </c>
      <c r="W278" s="1">
        <f t="shared" si="56"/>
        <v>16.8</v>
      </c>
    </row>
    <row r="279" spans="1:23" x14ac:dyDescent="0.25">
      <c r="A279">
        <v>7258</v>
      </c>
      <c r="B279" t="s">
        <v>6476</v>
      </c>
      <c r="C279" s="1">
        <v>3</v>
      </c>
      <c r="D279">
        <v>251</v>
      </c>
      <c r="J279" s="2">
        <f t="shared" si="57"/>
        <v>2.64</v>
      </c>
      <c r="K279" s="2">
        <f t="shared" si="65"/>
        <v>2.121</v>
      </c>
      <c r="L279" s="2">
        <f t="shared" si="66"/>
        <v>1.806</v>
      </c>
      <c r="M279" s="2">
        <f t="shared" si="67"/>
        <v>2.5499999999999998</v>
      </c>
      <c r="N279" s="2">
        <f t="shared" si="58"/>
        <v>2.5499999999999998</v>
      </c>
      <c r="O279" s="2">
        <f t="shared" si="68"/>
        <v>2.4000000000000004</v>
      </c>
      <c r="P279" s="2">
        <f t="shared" si="69"/>
        <v>2.0999999999999996</v>
      </c>
      <c r="Q279" s="2">
        <f t="shared" si="59"/>
        <v>2.5499999999999998</v>
      </c>
      <c r="R279" s="2">
        <f t="shared" si="62"/>
        <v>2.7</v>
      </c>
      <c r="S279" s="2">
        <f t="shared" si="63"/>
        <v>2.7</v>
      </c>
      <c r="T279" s="2">
        <f t="shared" si="60"/>
        <v>2.5499999999999998</v>
      </c>
      <c r="U279" s="2">
        <f t="shared" si="61"/>
        <v>2.7</v>
      </c>
      <c r="V279" s="2">
        <f t="shared" si="64"/>
        <v>2.0699999999999998</v>
      </c>
      <c r="W279" s="1">
        <f t="shared" si="56"/>
        <v>2.4000000000000004</v>
      </c>
    </row>
    <row r="280" spans="1:23" x14ac:dyDescent="0.25">
      <c r="A280">
        <v>7259</v>
      </c>
      <c r="B280" t="s">
        <v>6477</v>
      </c>
      <c r="C280" s="1">
        <v>17</v>
      </c>
      <c r="D280">
        <v>251</v>
      </c>
      <c r="J280" s="2">
        <f t="shared" si="57"/>
        <v>14.96</v>
      </c>
      <c r="K280" s="2">
        <f t="shared" si="65"/>
        <v>12.019</v>
      </c>
      <c r="L280" s="2">
        <f t="shared" si="66"/>
        <v>10.234</v>
      </c>
      <c r="M280" s="2">
        <f t="shared" si="67"/>
        <v>14.45</v>
      </c>
      <c r="N280" s="2">
        <f t="shared" si="58"/>
        <v>14.45</v>
      </c>
      <c r="O280" s="2">
        <f t="shared" si="68"/>
        <v>13.600000000000001</v>
      </c>
      <c r="P280" s="2">
        <f t="shared" si="69"/>
        <v>11.899999999999999</v>
      </c>
      <c r="Q280" s="2">
        <f t="shared" si="59"/>
        <v>14.45</v>
      </c>
      <c r="R280" s="2">
        <f t="shared" si="62"/>
        <v>15.3</v>
      </c>
      <c r="S280" s="2">
        <f t="shared" si="63"/>
        <v>15.3</v>
      </c>
      <c r="T280" s="2">
        <f t="shared" si="60"/>
        <v>14.45</v>
      </c>
      <c r="U280" s="2">
        <f t="shared" si="61"/>
        <v>15.3</v>
      </c>
      <c r="V280" s="2">
        <f t="shared" si="64"/>
        <v>11.729999999999999</v>
      </c>
      <c r="W280" s="1">
        <f t="shared" si="56"/>
        <v>13.600000000000001</v>
      </c>
    </row>
    <row r="281" spans="1:23" x14ac:dyDescent="0.25">
      <c r="A281">
        <v>7260</v>
      </c>
      <c r="B281" t="s">
        <v>6478</v>
      </c>
      <c r="C281" s="1">
        <v>4</v>
      </c>
      <c r="D281">
        <v>251</v>
      </c>
      <c r="J281" s="2">
        <f t="shared" si="57"/>
        <v>3.52</v>
      </c>
      <c r="K281" s="2">
        <f t="shared" si="65"/>
        <v>2.8279999999999998</v>
      </c>
      <c r="L281" s="2">
        <f t="shared" si="66"/>
        <v>2.4079999999999999</v>
      </c>
      <c r="M281" s="2">
        <f t="shared" si="67"/>
        <v>3.4</v>
      </c>
      <c r="N281" s="2">
        <f t="shared" si="58"/>
        <v>3.4</v>
      </c>
      <c r="O281" s="2">
        <f t="shared" si="68"/>
        <v>3.2</v>
      </c>
      <c r="P281" s="2">
        <f t="shared" si="69"/>
        <v>2.8</v>
      </c>
      <c r="Q281" s="2">
        <f t="shared" si="59"/>
        <v>3.4</v>
      </c>
      <c r="R281" s="2">
        <f t="shared" si="62"/>
        <v>3.6</v>
      </c>
      <c r="S281" s="2">
        <f t="shared" si="63"/>
        <v>3.6</v>
      </c>
      <c r="T281" s="2">
        <f t="shared" si="60"/>
        <v>3.4</v>
      </c>
      <c r="U281" s="2">
        <f t="shared" si="61"/>
        <v>3.6</v>
      </c>
      <c r="V281" s="2">
        <f t="shared" si="64"/>
        <v>2.76</v>
      </c>
      <c r="W281" s="1">
        <f t="shared" si="56"/>
        <v>3.2</v>
      </c>
    </row>
    <row r="282" spans="1:23" x14ac:dyDescent="0.25">
      <c r="A282">
        <v>7264</v>
      </c>
      <c r="B282" t="s">
        <v>6480</v>
      </c>
      <c r="C282" s="1">
        <v>52</v>
      </c>
      <c r="D282">
        <v>251</v>
      </c>
      <c r="J282" s="2">
        <f t="shared" si="57"/>
        <v>45.76</v>
      </c>
      <c r="K282" s="2">
        <f t="shared" si="65"/>
        <v>36.763999999999996</v>
      </c>
      <c r="L282" s="2">
        <f t="shared" si="66"/>
        <v>31.303999999999998</v>
      </c>
      <c r="M282" s="2">
        <f t="shared" si="67"/>
        <v>44.199999999999996</v>
      </c>
      <c r="N282" s="2">
        <f t="shared" si="58"/>
        <v>44.199999999999996</v>
      </c>
      <c r="O282" s="2">
        <f t="shared" si="68"/>
        <v>41.6</v>
      </c>
      <c r="P282" s="2">
        <f t="shared" si="69"/>
        <v>36.4</v>
      </c>
      <c r="Q282" s="2">
        <f t="shared" si="59"/>
        <v>44.199999999999996</v>
      </c>
      <c r="R282" s="2">
        <f t="shared" si="62"/>
        <v>46.800000000000004</v>
      </c>
      <c r="S282" s="2">
        <f t="shared" si="63"/>
        <v>46.800000000000004</v>
      </c>
      <c r="T282" s="2">
        <f t="shared" si="60"/>
        <v>44.199999999999996</v>
      </c>
      <c r="U282" s="2">
        <f t="shared" si="61"/>
        <v>46.800000000000004</v>
      </c>
      <c r="V282" s="2">
        <f t="shared" si="64"/>
        <v>35.879999999999995</v>
      </c>
      <c r="W282" s="1">
        <f t="shared" si="56"/>
        <v>41.6</v>
      </c>
    </row>
    <row r="283" spans="1:23" x14ac:dyDescent="0.25">
      <c r="A283">
        <v>7278</v>
      </c>
      <c r="B283" t="s">
        <v>6487</v>
      </c>
      <c r="C283" s="1">
        <v>35</v>
      </c>
      <c r="D283">
        <v>251</v>
      </c>
      <c r="J283" s="2">
        <f t="shared" si="57"/>
        <v>30.8</v>
      </c>
      <c r="K283" s="2">
        <f t="shared" si="65"/>
        <v>24.744999999999997</v>
      </c>
      <c r="L283" s="2">
        <f t="shared" si="66"/>
        <v>21.07</v>
      </c>
      <c r="M283" s="2">
        <f t="shared" si="67"/>
        <v>29.75</v>
      </c>
      <c r="N283" s="2">
        <f t="shared" si="58"/>
        <v>29.75</v>
      </c>
      <c r="O283" s="2">
        <f t="shared" si="68"/>
        <v>28</v>
      </c>
      <c r="P283" s="2">
        <f t="shared" si="69"/>
        <v>24.5</v>
      </c>
      <c r="Q283" s="2">
        <f t="shared" si="59"/>
        <v>29.75</v>
      </c>
      <c r="R283" s="2">
        <f t="shared" si="62"/>
        <v>31.5</v>
      </c>
      <c r="S283" s="2">
        <f t="shared" si="63"/>
        <v>31.5</v>
      </c>
      <c r="T283" s="2">
        <f t="shared" si="60"/>
        <v>29.75</v>
      </c>
      <c r="U283" s="2">
        <f t="shared" si="61"/>
        <v>31.5</v>
      </c>
      <c r="V283" s="2">
        <f t="shared" si="64"/>
        <v>24.15</v>
      </c>
      <c r="W283" s="1">
        <f t="shared" si="56"/>
        <v>28</v>
      </c>
    </row>
    <row r="284" spans="1:23" x14ac:dyDescent="0.25">
      <c r="A284">
        <v>7279</v>
      </c>
      <c r="B284" t="s">
        <v>6488</v>
      </c>
      <c r="C284" s="1">
        <v>3</v>
      </c>
      <c r="D284">
        <v>251</v>
      </c>
      <c r="J284" s="2">
        <f t="shared" si="57"/>
        <v>2.64</v>
      </c>
      <c r="K284" s="2">
        <f t="shared" si="65"/>
        <v>2.121</v>
      </c>
      <c r="L284" s="2">
        <f t="shared" si="66"/>
        <v>1.806</v>
      </c>
      <c r="M284" s="2">
        <f t="shared" si="67"/>
        <v>2.5499999999999998</v>
      </c>
      <c r="N284" s="2">
        <f t="shared" si="58"/>
        <v>2.5499999999999998</v>
      </c>
      <c r="O284" s="2">
        <f t="shared" si="68"/>
        <v>2.4000000000000004</v>
      </c>
      <c r="P284" s="2">
        <f t="shared" si="69"/>
        <v>2.0999999999999996</v>
      </c>
      <c r="Q284" s="2">
        <f t="shared" si="59"/>
        <v>2.5499999999999998</v>
      </c>
      <c r="R284" s="2">
        <f t="shared" si="62"/>
        <v>2.7</v>
      </c>
      <c r="S284" s="2">
        <f t="shared" si="63"/>
        <v>2.7</v>
      </c>
      <c r="T284" s="2">
        <f t="shared" si="60"/>
        <v>2.5499999999999998</v>
      </c>
      <c r="U284" s="2">
        <f t="shared" si="61"/>
        <v>2.7</v>
      </c>
      <c r="V284" s="2">
        <f t="shared" si="64"/>
        <v>2.0699999999999998</v>
      </c>
      <c r="W284" s="1">
        <f t="shared" si="56"/>
        <v>2.4000000000000004</v>
      </c>
    </row>
    <row r="285" spans="1:23" x14ac:dyDescent="0.25">
      <c r="A285">
        <v>7280</v>
      </c>
      <c r="B285" t="s">
        <v>6489</v>
      </c>
      <c r="C285" s="1">
        <v>4</v>
      </c>
      <c r="D285">
        <v>251</v>
      </c>
      <c r="J285" s="2">
        <f t="shared" si="57"/>
        <v>3.52</v>
      </c>
      <c r="K285" s="2">
        <f t="shared" si="65"/>
        <v>2.8279999999999998</v>
      </c>
      <c r="L285" s="2">
        <f t="shared" si="66"/>
        <v>2.4079999999999999</v>
      </c>
      <c r="M285" s="2">
        <f t="shared" si="67"/>
        <v>3.4</v>
      </c>
      <c r="N285" s="2">
        <f t="shared" si="58"/>
        <v>3.4</v>
      </c>
      <c r="O285" s="2">
        <f t="shared" si="68"/>
        <v>3.2</v>
      </c>
      <c r="P285" s="2">
        <f t="shared" si="69"/>
        <v>2.8</v>
      </c>
      <c r="Q285" s="2">
        <f t="shared" si="59"/>
        <v>3.4</v>
      </c>
      <c r="R285" s="2">
        <f t="shared" si="62"/>
        <v>3.6</v>
      </c>
      <c r="S285" s="2">
        <f t="shared" si="63"/>
        <v>3.6</v>
      </c>
      <c r="T285" s="2">
        <f t="shared" si="60"/>
        <v>3.4</v>
      </c>
      <c r="U285" s="2">
        <f t="shared" si="61"/>
        <v>3.6</v>
      </c>
      <c r="V285" s="2">
        <f t="shared" si="64"/>
        <v>2.76</v>
      </c>
      <c r="W285" s="1">
        <f t="shared" si="56"/>
        <v>3.2</v>
      </c>
    </row>
    <row r="286" spans="1:23" x14ac:dyDescent="0.25">
      <c r="A286">
        <v>7281</v>
      </c>
      <c r="B286" t="s">
        <v>6490</v>
      </c>
      <c r="C286" s="1">
        <v>3</v>
      </c>
      <c r="D286">
        <v>251</v>
      </c>
      <c r="J286" s="2">
        <f t="shared" si="57"/>
        <v>2.64</v>
      </c>
      <c r="K286" s="2">
        <f t="shared" si="65"/>
        <v>2.121</v>
      </c>
      <c r="L286" s="2">
        <f t="shared" si="66"/>
        <v>1.806</v>
      </c>
      <c r="M286" s="2">
        <f t="shared" si="67"/>
        <v>2.5499999999999998</v>
      </c>
      <c r="N286" s="2">
        <f t="shared" si="58"/>
        <v>2.5499999999999998</v>
      </c>
      <c r="O286" s="2">
        <f t="shared" si="68"/>
        <v>2.4000000000000004</v>
      </c>
      <c r="P286" s="2">
        <f t="shared" si="69"/>
        <v>2.0999999999999996</v>
      </c>
      <c r="Q286" s="2">
        <f t="shared" si="59"/>
        <v>2.5499999999999998</v>
      </c>
      <c r="R286" s="2">
        <f t="shared" si="62"/>
        <v>2.7</v>
      </c>
      <c r="S286" s="2">
        <f t="shared" si="63"/>
        <v>2.7</v>
      </c>
      <c r="T286" s="2">
        <f t="shared" si="60"/>
        <v>2.5499999999999998</v>
      </c>
      <c r="U286" s="2">
        <f t="shared" si="61"/>
        <v>2.7</v>
      </c>
      <c r="V286" s="2">
        <f t="shared" si="64"/>
        <v>2.0699999999999998</v>
      </c>
      <c r="W286" s="1">
        <f t="shared" si="56"/>
        <v>2.4000000000000004</v>
      </c>
    </row>
    <row r="287" spans="1:23" x14ac:dyDescent="0.25">
      <c r="A287">
        <v>7282</v>
      </c>
      <c r="B287" t="s">
        <v>6491</v>
      </c>
      <c r="C287" s="1">
        <v>3</v>
      </c>
      <c r="D287">
        <v>251</v>
      </c>
      <c r="J287" s="2">
        <f t="shared" si="57"/>
        <v>2.64</v>
      </c>
      <c r="K287" s="2">
        <f t="shared" si="65"/>
        <v>2.121</v>
      </c>
      <c r="L287" s="2">
        <f t="shared" si="66"/>
        <v>1.806</v>
      </c>
      <c r="M287" s="2">
        <f t="shared" si="67"/>
        <v>2.5499999999999998</v>
      </c>
      <c r="N287" s="2">
        <f t="shared" si="58"/>
        <v>2.5499999999999998</v>
      </c>
      <c r="O287" s="2">
        <f t="shared" si="68"/>
        <v>2.4000000000000004</v>
      </c>
      <c r="P287" s="2">
        <f t="shared" si="69"/>
        <v>2.0999999999999996</v>
      </c>
      <c r="Q287" s="2">
        <f t="shared" si="59"/>
        <v>2.5499999999999998</v>
      </c>
      <c r="R287" s="2">
        <f t="shared" si="62"/>
        <v>2.7</v>
      </c>
      <c r="S287" s="2">
        <f t="shared" si="63"/>
        <v>2.7</v>
      </c>
      <c r="T287" s="2">
        <f t="shared" si="60"/>
        <v>2.5499999999999998</v>
      </c>
      <c r="U287" s="2">
        <f t="shared" si="61"/>
        <v>2.7</v>
      </c>
      <c r="V287" s="2">
        <f t="shared" si="64"/>
        <v>2.0699999999999998</v>
      </c>
      <c r="W287" s="1">
        <f t="shared" si="56"/>
        <v>2.4000000000000004</v>
      </c>
    </row>
    <row r="288" spans="1:23" x14ac:dyDescent="0.25">
      <c r="A288">
        <v>7286</v>
      </c>
      <c r="B288" t="s">
        <v>6493</v>
      </c>
      <c r="C288" s="1">
        <v>15</v>
      </c>
      <c r="D288">
        <v>251</v>
      </c>
      <c r="J288" s="2">
        <f t="shared" si="57"/>
        <v>13.2</v>
      </c>
      <c r="K288" s="2">
        <f t="shared" si="65"/>
        <v>10.604999999999999</v>
      </c>
      <c r="L288" s="2">
        <f t="shared" si="66"/>
        <v>9.0299999999999994</v>
      </c>
      <c r="M288" s="2">
        <f t="shared" si="67"/>
        <v>12.75</v>
      </c>
      <c r="N288" s="2">
        <f t="shared" si="58"/>
        <v>12.75</v>
      </c>
      <c r="O288" s="2">
        <f t="shared" si="68"/>
        <v>12</v>
      </c>
      <c r="P288" s="2">
        <f t="shared" si="69"/>
        <v>10.5</v>
      </c>
      <c r="Q288" s="2">
        <f t="shared" si="59"/>
        <v>12.75</v>
      </c>
      <c r="R288" s="2">
        <f t="shared" si="62"/>
        <v>13.5</v>
      </c>
      <c r="S288" s="2">
        <f t="shared" si="63"/>
        <v>13.5</v>
      </c>
      <c r="T288" s="2">
        <f t="shared" si="60"/>
        <v>12.75</v>
      </c>
      <c r="U288" s="2">
        <f t="shared" si="61"/>
        <v>13.5</v>
      </c>
      <c r="V288" s="2">
        <f t="shared" si="64"/>
        <v>10.35</v>
      </c>
      <c r="W288" s="1">
        <f t="shared" si="56"/>
        <v>12</v>
      </c>
    </row>
    <row r="289" spans="1:23" x14ac:dyDescent="0.25">
      <c r="A289">
        <v>7289</v>
      </c>
      <c r="B289" t="s">
        <v>6494</v>
      </c>
      <c r="C289" s="1">
        <v>17</v>
      </c>
      <c r="D289">
        <v>251</v>
      </c>
      <c r="J289" s="2">
        <f t="shared" si="57"/>
        <v>14.96</v>
      </c>
      <c r="K289" s="2">
        <f t="shared" si="65"/>
        <v>12.019</v>
      </c>
      <c r="L289" s="2">
        <f t="shared" si="66"/>
        <v>10.234</v>
      </c>
      <c r="M289" s="2">
        <f t="shared" si="67"/>
        <v>14.45</v>
      </c>
      <c r="N289" s="2">
        <f t="shared" si="58"/>
        <v>14.45</v>
      </c>
      <c r="O289" s="2">
        <f t="shared" si="68"/>
        <v>13.600000000000001</v>
      </c>
      <c r="P289" s="2">
        <f t="shared" si="69"/>
        <v>11.899999999999999</v>
      </c>
      <c r="Q289" s="2">
        <f t="shared" si="59"/>
        <v>14.45</v>
      </c>
      <c r="R289" s="2">
        <f t="shared" si="62"/>
        <v>15.3</v>
      </c>
      <c r="S289" s="2">
        <f t="shared" si="63"/>
        <v>15.3</v>
      </c>
      <c r="T289" s="2">
        <f t="shared" si="60"/>
        <v>14.45</v>
      </c>
      <c r="U289" s="2">
        <f t="shared" si="61"/>
        <v>15.3</v>
      </c>
      <c r="V289" s="2">
        <f t="shared" si="64"/>
        <v>11.729999999999999</v>
      </c>
      <c r="W289" s="1">
        <f t="shared" si="56"/>
        <v>13.600000000000001</v>
      </c>
    </row>
    <row r="290" spans="1:23" x14ac:dyDescent="0.25">
      <c r="A290">
        <v>7290</v>
      </c>
      <c r="B290" t="s">
        <v>6495</v>
      </c>
      <c r="C290" s="1">
        <v>90</v>
      </c>
      <c r="D290">
        <v>251</v>
      </c>
      <c r="J290" s="2">
        <f t="shared" si="57"/>
        <v>79.2</v>
      </c>
      <c r="K290" s="2">
        <f t="shared" si="65"/>
        <v>63.629999999999995</v>
      </c>
      <c r="L290" s="2">
        <f t="shared" si="66"/>
        <v>54.18</v>
      </c>
      <c r="M290" s="2">
        <f t="shared" si="67"/>
        <v>76.5</v>
      </c>
      <c r="N290" s="2">
        <f t="shared" si="58"/>
        <v>76.5</v>
      </c>
      <c r="O290" s="2">
        <f t="shared" si="68"/>
        <v>72</v>
      </c>
      <c r="P290" s="2">
        <f t="shared" si="69"/>
        <v>62.999999999999993</v>
      </c>
      <c r="Q290" s="2">
        <f t="shared" si="59"/>
        <v>76.5</v>
      </c>
      <c r="R290" s="2">
        <f t="shared" si="62"/>
        <v>81</v>
      </c>
      <c r="S290" s="2">
        <f t="shared" si="63"/>
        <v>81</v>
      </c>
      <c r="T290" s="2">
        <f t="shared" si="60"/>
        <v>76.5</v>
      </c>
      <c r="U290" s="2">
        <f t="shared" si="61"/>
        <v>81</v>
      </c>
      <c r="V290" s="2">
        <f t="shared" si="64"/>
        <v>62.099999999999994</v>
      </c>
      <c r="W290" s="1">
        <f t="shared" si="56"/>
        <v>72</v>
      </c>
    </row>
    <row r="291" spans="1:23" x14ac:dyDescent="0.25">
      <c r="A291">
        <v>7294</v>
      </c>
      <c r="B291" t="s">
        <v>6497</v>
      </c>
      <c r="C291" s="1">
        <v>5</v>
      </c>
      <c r="D291">
        <v>251</v>
      </c>
      <c r="J291" s="2">
        <f t="shared" si="57"/>
        <v>4.4000000000000004</v>
      </c>
      <c r="K291" s="2">
        <f t="shared" si="65"/>
        <v>3.5349999999999997</v>
      </c>
      <c r="L291" s="2">
        <f t="shared" si="66"/>
        <v>3.01</v>
      </c>
      <c r="M291" s="2">
        <f t="shared" si="67"/>
        <v>4.25</v>
      </c>
      <c r="N291" s="2">
        <f t="shared" si="58"/>
        <v>4.25</v>
      </c>
      <c r="O291" s="2">
        <f t="shared" si="68"/>
        <v>4</v>
      </c>
      <c r="P291" s="2">
        <f t="shared" si="69"/>
        <v>3.5</v>
      </c>
      <c r="Q291" s="2">
        <f t="shared" si="59"/>
        <v>4.25</v>
      </c>
      <c r="R291" s="2">
        <f t="shared" si="62"/>
        <v>4.5</v>
      </c>
      <c r="S291" s="2">
        <f t="shared" si="63"/>
        <v>4.5</v>
      </c>
      <c r="T291" s="2">
        <f t="shared" si="60"/>
        <v>4.25</v>
      </c>
      <c r="U291" s="2">
        <f t="shared" si="61"/>
        <v>4.5</v>
      </c>
      <c r="V291" s="2">
        <f t="shared" si="64"/>
        <v>3.4499999999999997</v>
      </c>
      <c r="W291" s="1">
        <f t="shared" si="56"/>
        <v>4</v>
      </c>
    </row>
    <row r="292" spans="1:23" x14ac:dyDescent="0.25">
      <c r="A292">
        <v>7298</v>
      </c>
      <c r="B292" t="s">
        <v>6498</v>
      </c>
      <c r="C292" s="1">
        <v>30</v>
      </c>
      <c r="D292">
        <v>251</v>
      </c>
      <c r="J292" s="2">
        <f t="shared" si="57"/>
        <v>26.4</v>
      </c>
      <c r="K292" s="2">
        <f t="shared" si="65"/>
        <v>21.209999999999997</v>
      </c>
      <c r="L292" s="2">
        <f t="shared" si="66"/>
        <v>18.059999999999999</v>
      </c>
      <c r="M292" s="2">
        <f t="shared" si="67"/>
        <v>25.5</v>
      </c>
      <c r="N292" s="2">
        <f t="shared" si="58"/>
        <v>25.5</v>
      </c>
      <c r="O292" s="2">
        <f t="shared" si="68"/>
        <v>24</v>
      </c>
      <c r="P292" s="2">
        <f t="shared" si="69"/>
        <v>21</v>
      </c>
      <c r="Q292" s="2">
        <f t="shared" si="59"/>
        <v>25.5</v>
      </c>
      <c r="R292" s="2">
        <f t="shared" si="62"/>
        <v>27</v>
      </c>
      <c r="S292" s="2">
        <f t="shared" si="63"/>
        <v>27</v>
      </c>
      <c r="T292" s="2">
        <f t="shared" si="60"/>
        <v>25.5</v>
      </c>
      <c r="U292" s="2">
        <f t="shared" si="61"/>
        <v>27</v>
      </c>
      <c r="V292" s="2">
        <f t="shared" si="64"/>
        <v>20.7</v>
      </c>
      <c r="W292" s="1">
        <f t="shared" si="56"/>
        <v>24</v>
      </c>
    </row>
    <row r="293" spans="1:23" x14ac:dyDescent="0.25">
      <c r="A293">
        <v>7304</v>
      </c>
      <c r="B293" t="s">
        <v>6499</v>
      </c>
      <c r="C293" s="1">
        <v>3</v>
      </c>
      <c r="D293">
        <v>251</v>
      </c>
      <c r="J293" s="2">
        <f t="shared" si="57"/>
        <v>2.64</v>
      </c>
      <c r="K293" s="2">
        <f t="shared" si="65"/>
        <v>2.121</v>
      </c>
      <c r="L293" s="2">
        <f t="shared" si="66"/>
        <v>1.806</v>
      </c>
      <c r="M293" s="2">
        <f t="shared" si="67"/>
        <v>2.5499999999999998</v>
      </c>
      <c r="N293" s="2">
        <f t="shared" si="58"/>
        <v>2.5499999999999998</v>
      </c>
      <c r="O293" s="2">
        <f t="shared" si="68"/>
        <v>2.4000000000000004</v>
      </c>
      <c r="P293" s="2">
        <f t="shared" si="69"/>
        <v>2.0999999999999996</v>
      </c>
      <c r="Q293" s="2">
        <f t="shared" si="59"/>
        <v>2.5499999999999998</v>
      </c>
      <c r="R293" s="2">
        <f t="shared" si="62"/>
        <v>2.7</v>
      </c>
      <c r="S293" s="2">
        <f t="shared" si="63"/>
        <v>2.7</v>
      </c>
      <c r="T293" s="2">
        <f t="shared" si="60"/>
        <v>2.5499999999999998</v>
      </c>
      <c r="U293" s="2">
        <f t="shared" si="61"/>
        <v>2.7</v>
      </c>
      <c r="V293" s="2">
        <f t="shared" si="64"/>
        <v>2.0699999999999998</v>
      </c>
      <c r="W293" s="1">
        <f t="shared" si="56"/>
        <v>2.4000000000000004</v>
      </c>
    </row>
    <row r="294" spans="1:23" x14ac:dyDescent="0.25">
      <c r="A294">
        <v>7305</v>
      </c>
      <c r="B294" t="s">
        <v>6500</v>
      </c>
      <c r="C294" s="1">
        <v>5</v>
      </c>
      <c r="D294">
        <v>251</v>
      </c>
      <c r="J294" s="2">
        <f t="shared" si="57"/>
        <v>4.4000000000000004</v>
      </c>
      <c r="K294" s="2">
        <f t="shared" si="65"/>
        <v>3.5349999999999997</v>
      </c>
      <c r="L294" s="2">
        <f t="shared" si="66"/>
        <v>3.01</v>
      </c>
      <c r="M294" s="2">
        <f t="shared" si="67"/>
        <v>4.25</v>
      </c>
      <c r="N294" s="2">
        <f t="shared" si="58"/>
        <v>4.25</v>
      </c>
      <c r="O294" s="2">
        <f t="shared" si="68"/>
        <v>4</v>
      </c>
      <c r="P294" s="2">
        <f t="shared" si="69"/>
        <v>3.5</v>
      </c>
      <c r="Q294" s="2">
        <f t="shared" si="59"/>
        <v>4.25</v>
      </c>
      <c r="R294" s="2">
        <f t="shared" si="62"/>
        <v>4.5</v>
      </c>
      <c r="S294" s="2">
        <f t="shared" si="63"/>
        <v>4.5</v>
      </c>
      <c r="T294" s="2">
        <f t="shared" si="60"/>
        <v>4.25</v>
      </c>
      <c r="U294" s="2">
        <f t="shared" si="61"/>
        <v>4.5</v>
      </c>
      <c r="V294" s="2">
        <f t="shared" si="64"/>
        <v>3.4499999999999997</v>
      </c>
      <c r="W294" s="1">
        <f t="shared" si="56"/>
        <v>4</v>
      </c>
    </row>
    <row r="295" spans="1:23" x14ac:dyDescent="0.25">
      <c r="A295">
        <v>7312</v>
      </c>
      <c r="B295" t="s">
        <v>6504</v>
      </c>
      <c r="C295" s="1">
        <v>3</v>
      </c>
      <c r="D295">
        <v>251</v>
      </c>
      <c r="J295" s="2">
        <f t="shared" si="57"/>
        <v>2.64</v>
      </c>
      <c r="K295" s="2">
        <f t="shared" si="65"/>
        <v>2.121</v>
      </c>
      <c r="L295" s="2">
        <f t="shared" si="66"/>
        <v>1.806</v>
      </c>
      <c r="M295" s="2">
        <f t="shared" si="67"/>
        <v>2.5499999999999998</v>
      </c>
      <c r="N295" s="2">
        <f t="shared" si="58"/>
        <v>2.5499999999999998</v>
      </c>
      <c r="O295" s="2">
        <f t="shared" si="68"/>
        <v>2.4000000000000004</v>
      </c>
      <c r="P295" s="2">
        <f t="shared" si="69"/>
        <v>2.0999999999999996</v>
      </c>
      <c r="Q295" s="2">
        <f t="shared" si="59"/>
        <v>2.5499999999999998</v>
      </c>
      <c r="R295" s="2">
        <f t="shared" si="62"/>
        <v>2.7</v>
      </c>
      <c r="S295" s="2">
        <f t="shared" si="63"/>
        <v>2.7</v>
      </c>
      <c r="T295" s="2">
        <f t="shared" si="60"/>
        <v>2.5499999999999998</v>
      </c>
      <c r="U295" s="2">
        <f t="shared" si="61"/>
        <v>2.7</v>
      </c>
      <c r="V295" s="2">
        <f t="shared" si="64"/>
        <v>2.0699999999999998</v>
      </c>
      <c r="W295" s="1">
        <f t="shared" si="56"/>
        <v>2.4000000000000004</v>
      </c>
    </row>
    <row r="296" spans="1:23" x14ac:dyDescent="0.25">
      <c r="A296">
        <v>7316</v>
      </c>
      <c r="B296" t="s">
        <v>6507</v>
      </c>
      <c r="C296" s="1">
        <v>2</v>
      </c>
      <c r="D296">
        <v>251</v>
      </c>
      <c r="J296" s="2">
        <f t="shared" si="57"/>
        <v>1.76</v>
      </c>
      <c r="K296" s="2">
        <f t="shared" si="65"/>
        <v>1.4139999999999999</v>
      </c>
      <c r="L296" s="2">
        <f t="shared" si="66"/>
        <v>1.204</v>
      </c>
      <c r="M296" s="2">
        <f t="shared" si="67"/>
        <v>1.7</v>
      </c>
      <c r="N296" s="2">
        <f t="shared" si="58"/>
        <v>1.7</v>
      </c>
      <c r="O296" s="2">
        <f t="shared" si="68"/>
        <v>1.6</v>
      </c>
      <c r="P296" s="2">
        <f t="shared" si="69"/>
        <v>1.4</v>
      </c>
      <c r="Q296" s="2">
        <f t="shared" si="59"/>
        <v>1.7</v>
      </c>
      <c r="R296" s="2">
        <f t="shared" si="62"/>
        <v>1.8</v>
      </c>
      <c r="S296" s="2">
        <f t="shared" si="63"/>
        <v>1.8</v>
      </c>
      <c r="T296" s="2">
        <f t="shared" si="60"/>
        <v>1.7</v>
      </c>
      <c r="U296" s="2">
        <f t="shared" si="61"/>
        <v>1.8</v>
      </c>
      <c r="V296" s="2">
        <f t="shared" si="64"/>
        <v>1.38</v>
      </c>
      <c r="W296" s="1">
        <f t="shared" si="56"/>
        <v>1.6</v>
      </c>
    </row>
    <row r="297" spans="1:23" x14ac:dyDescent="0.25">
      <c r="A297">
        <v>7317</v>
      </c>
      <c r="B297" t="s">
        <v>6508</v>
      </c>
      <c r="C297" s="1">
        <v>5</v>
      </c>
      <c r="D297">
        <v>251</v>
      </c>
      <c r="J297" s="2">
        <f t="shared" si="57"/>
        <v>4.4000000000000004</v>
      </c>
      <c r="K297" s="2">
        <f t="shared" si="65"/>
        <v>3.5349999999999997</v>
      </c>
      <c r="L297" s="2">
        <f t="shared" si="66"/>
        <v>3.01</v>
      </c>
      <c r="M297" s="2">
        <f t="shared" si="67"/>
        <v>4.25</v>
      </c>
      <c r="N297" s="2">
        <f t="shared" si="58"/>
        <v>4.25</v>
      </c>
      <c r="O297" s="2">
        <f t="shared" si="68"/>
        <v>4</v>
      </c>
      <c r="P297" s="2">
        <f t="shared" si="69"/>
        <v>3.5</v>
      </c>
      <c r="Q297" s="2">
        <f t="shared" si="59"/>
        <v>4.25</v>
      </c>
      <c r="R297" s="2">
        <f t="shared" si="62"/>
        <v>4.5</v>
      </c>
      <c r="S297" s="2">
        <f t="shared" si="63"/>
        <v>4.5</v>
      </c>
      <c r="T297" s="2">
        <f t="shared" si="60"/>
        <v>4.25</v>
      </c>
      <c r="U297" s="2">
        <f t="shared" si="61"/>
        <v>4.5</v>
      </c>
      <c r="V297" s="2">
        <f t="shared" si="64"/>
        <v>3.4499999999999997</v>
      </c>
      <c r="W297" s="1">
        <f t="shared" si="56"/>
        <v>4</v>
      </c>
    </row>
    <row r="298" spans="1:23" x14ac:dyDescent="0.25">
      <c r="A298">
        <v>7327</v>
      </c>
      <c r="B298" t="s">
        <v>6512</v>
      </c>
      <c r="C298" s="1">
        <v>3</v>
      </c>
      <c r="D298">
        <v>251</v>
      </c>
      <c r="J298" s="2">
        <f t="shared" si="57"/>
        <v>2.64</v>
      </c>
      <c r="K298" s="2">
        <f t="shared" si="65"/>
        <v>2.121</v>
      </c>
      <c r="L298" s="2">
        <f t="shared" si="66"/>
        <v>1.806</v>
      </c>
      <c r="M298" s="2">
        <f t="shared" si="67"/>
        <v>2.5499999999999998</v>
      </c>
      <c r="N298" s="2">
        <f t="shared" si="58"/>
        <v>2.5499999999999998</v>
      </c>
      <c r="O298" s="2">
        <f t="shared" si="68"/>
        <v>2.4000000000000004</v>
      </c>
      <c r="P298" s="2">
        <f t="shared" si="69"/>
        <v>2.0999999999999996</v>
      </c>
      <c r="Q298" s="2">
        <f t="shared" si="59"/>
        <v>2.5499999999999998</v>
      </c>
      <c r="R298" s="2">
        <f t="shared" si="62"/>
        <v>2.7</v>
      </c>
      <c r="S298" s="2">
        <f t="shared" si="63"/>
        <v>2.7</v>
      </c>
      <c r="T298" s="2">
        <f t="shared" si="60"/>
        <v>2.5499999999999998</v>
      </c>
      <c r="U298" s="2">
        <f t="shared" si="61"/>
        <v>2.7</v>
      </c>
      <c r="V298" s="2">
        <f t="shared" si="64"/>
        <v>2.0699999999999998</v>
      </c>
      <c r="W298" s="1">
        <f t="shared" si="56"/>
        <v>2.4000000000000004</v>
      </c>
    </row>
    <row r="299" spans="1:23" x14ac:dyDescent="0.25">
      <c r="A299">
        <v>7329</v>
      </c>
      <c r="B299" t="s">
        <v>6513</v>
      </c>
      <c r="C299" s="1">
        <v>3</v>
      </c>
      <c r="D299">
        <v>251</v>
      </c>
      <c r="J299" s="2">
        <f t="shared" si="57"/>
        <v>2.64</v>
      </c>
      <c r="K299" s="2">
        <f t="shared" si="65"/>
        <v>2.121</v>
      </c>
      <c r="L299" s="2">
        <f t="shared" si="66"/>
        <v>1.806</v>
      </c>
      <c r="M299" s="2">
        <f t="shared" si="67"/>
        <v>2.5499999999999998</v>
      </c>
      <c r="N299" s="2">
        <f t="shared" si="58"/>
        <v>2.5499999999999998</v>
      </c>
      <c r="O299" s="2">
        <f t="shared" si="68"/>
        <v>2.4000000000000004</v>
      </c>
      <c r="P299" s="2">
        <f t="shared" si="69"/>
        <v>2.0999999999999996</v>
      </c>
      <c r="Q299" s="2">
        <f t="shared" si="59"/>
        <v>2.5499999999999998</v>
      </c>
      <c r="R299" s="2">
        <f t="shared" si="62"/>
        <v>2.7</v>
      </c>
      <c r="S299" s="2">
        <f t="shared" si="63"/>
        <v>2.7</v>
      </c>
      <c r="T299" s="2">
        <f t="shared" si="60"/>
        <v>2.5499999999999998</v>
      </c>
      <c r="U299" s="2">
        <f t="shared" si="61"/>
        <v>2.7</v>
      </c>
      <c r="V299" s="2">
        <f t="shared" si="64"/>
        <v>2.0699999999999998</v>
      </c>
      <c r="W299" s="1">
        <f t="shared" si="56"/>
        <v>2.4000000000000004</v>
      </c>
    </row>
    <row r="300" spans="1:23" x14ac:dyDescent="0.25">
      <c r="A300">
        <v>7330</v>
      </c>
      <c r="B300" t="s">
        <v>6514</v>
      </c>
      <c r="C300" s="1">
        <v>96</v>
      </c>
      <c r="D300">
        <v>251</v>
      </c>
      <c r="J300" s="2">
        <f t="shared" si="57"/>
        <v>84.48</v>
      </c>
      <c r="K300" s="2">
        <f t="shared" si="65"/>
        <v>67.872</v>
      </c>
      <c r="L300" s="2">
        <f t="shared" si="66"/>
        <v>57.792000000000002</v>
      </c>
      <c r="M300" s="2">
        <f t="shared" si="67"/>
        <v>81.599999999999994</v>
      </c>
      <c r="N300" s="2">
        <f t="shared" si="58"/>
        <v>81.599999999999994</v>
      </c>
      <c r="O300" s="2">
        <f t="shared" si="68"/>
        <v>76.800000000000011</v>
      </c>
      <c r="P300" s="2">
        <f t="shared" si="69"/>
        <v>67.199999999999989</v>
      </c>
      <c r="Q300" s="2">
        <f t="shared" si="59"/>
        <v>81.599999999999994</v>
      </c>
      <c r="R300" s="2">
        <f t="shared" si="62"/>
        <v>86.4</v>
      </c>
      <c r="S300" s="2">
        <f t="shared" si="63"/>
        <v>86.4</v>
      </c>
      <c r="T300" s="2">
        <f t="shared" si="60"/>
        <v>81.599999999999994</v>
      </c>
      <c r="U300" s="2">
        <f t="shared" si="61"/>
        <v>86.4</v>
      </c>
      <c r="V300" s="2">
        <f t="shared" si="64"/>
        <v>66.239999999999995</v>
      </c>
      <c r="W300" s="1">
        <f t="shared" si="56"/>
        <v>76.800000000000011</v>
      </c>
    </row>
    <row r="301" spans="1:23" x14ac:dyDescent="0.25">
      <c r="A301">
        <v>7336</v>
      </c>
      <c r="B301" t="s">
        <v>6516</v>
      </c>
      <c r="C301" s="1">
        <v>3</v>
      </c>
      <c r="D301">
        <v>251</v>
      </c>
      <c r="J301" s="2">
        <f t="shared" si="57"/>
        <v>2.64</v>
      </c>
      <c r="K301" s="2">
        <f t="shared" si="65"/>
        <v>2.121</v>
      </c>
      <c r="L301" s="2">
        <f t="shared" si="66"/>
        <v>1.806</v>
      </c>
      <c r="M301" s="2">
        <f t="shared" si="67"/>
        <v>2.5499999999999998</v>
      </c>
      <c r="N301" s="2">
        <f t="shared" si="58"/>
        <v>2.5499999999999998</v>
      </c>
      <c r="O301" s="2">
        <f t="shared" si="68"/>
        <v>2.4000000000000004</v>
      </c>
      <c r="P301" s="2">
        <f t="shared" si="69"/>
        <v>2.0999999999999996</v>
      </c>
      <c r="Q301" s="2">
        <f t="shared" si="59"/>
        <v>2.5499999999999998</v>
      </c>
      <c r="R301" s="2">
        <f t="shared" si="62"/>
        <v>2.7</v>
      </c>
      <c r="S301" s="2">
        <f t="shared" si="63"/>
        <v>2.7</v>
      </c>
      <c r="T301" s="2">
        <f t="shared" si="60"/>
        <v>2.5499999999999998</v>
      </c>
      <c r="U301" s="2">
        <f t="shared" si="61"/>
        <v>2.7</v>
      </c>
      <c r="V301" s="2">
        <f t="shared" si="64"/>
        <v>2.0699999999999998</v>
      </c>
      <c r="W301" s="1">
        <f t="shared" si="56"/>
        <v>2.4000000000000004</v>
      </c>
    </row>
    <row r="302" spans="1:23" x14ac:dyDescent="0.25">
      <c r="A302">
        <v>7337</v>
      </c>
      <c r="B302" t="s">
        <v>6517</v>
      </c>
      <c r="C302" s="1">
        <v>94</v>
      </c>
      <c r="D302">
        <v>251</v>
      </c>
      <c r="J302" s="2">
        <f t="shared" si="57"/>
        <v>82.72</v>
      </c>
      <c r="K302" s="2">
        <f t="shared" si="65"/>
        <v>66.457999999999998</v>
      </c>
      <c r="L302" s="2">
        <f t="shared" si="66"/>
        <v>56.588000000000001</v>
      </c>
      <c r="M302" s="2">
        <f t="shared" si="67"/>
        <v>79.899999999999991</v>
      </c>
      <c r="N302" s="2">
        <f t="shared" si="58"/>
        <v>79.899999999999991</v>
      </c>
      <c r="O302" s="2">
        <f t="shared" si="68"/>
        <v>75.2</v>
      </c>
      <c r="P302" s="2">
        <f t="shared" si="69"/>
        <v>65.8</v>
      </c>
      <c r="Q302" s="2">
        <f t="shared" si="59"/>
        <v>79.899999999999991</v>
      </c>
      <c r="R302" s="2">
        <f t="shared" si="62"/>
        <v>84.600000000000009</v>
      </c>
      <c r="S302" s="2">
        <f t="shared" si="63"/>
        <v>84.600000000000009</v>
      </c>
      <c r="T302" s="2">
        <f t="shared" si="60"/>
        <v>79.899999999999991</v>
      </c>
      <c r="U302" s="2">
        <f t="shared" si="61"/>
        <v>84.600000000000009</v>
      </c>
      <c r="V302" s="2">
        <f t="shared" si="64"/>
        <v>64.86</v>
      </c>
      <c r="W302" s="1">
        <f t="shared" si="56"/>
        <v>75.2</v>
      </c>
    </row>
    <row r="303" spans="1:23" x14ac:dyDescent="0.25">
      <c r="A303">
        <v>7340</v>
      </c>
      <c r="B303" t="s">
        <v>6518</v>
      </c>
      <c r="C303" s="1">
        <v>34</v>
      </c>
      <c r="D303">
        <v>251</v>
      </c>
      <c r="J303" s="2">
        <f t="shared" si="57"/>
        <v>29.92</v>
      </c>
      <c r="K303" s="2">
        <f t="shared" si="65"/>
        <v>24.038</v>
      </c>
      <c r="L303" s="2">
        <f t="shared" si="66"/>
        <v>20.468</v>
      </c>
      <c r="M303" s="2">
        <f t="shared" si="67"/>
        <v>28.9</v>
      </c>
      <c r="N303" s="2">
        <f t="shared" si="58"/>
        <v>28.9</v>
      </c>
      <c r="O303" s="2">
        <f t="shared" si="68"/>
        <v>27.200000000000003</v>
      </c>
      <c r="P303" s="2">
        <f t="shared" si="69"/>
        <v>23.799999999999997</v>
      </c>
      <c r="Q303" s="2">
        <f t="shared" si="59"/>
        <v>28.9</v>
      </c>
      <c r="R303" s="2">
        <f t="shared" si="62"/>
        <v>30.6</v>
      </c>
      <c r="S303" s="2">
        <f t="shared" si="63"/>
        <v>30.6</v>
      </c>
      <c r="T303" s="2">
        <f t="shared" si="60"/>
        <v>28.9</v>
      </c>
      <c r="U303" s="2">
        <f t="shared" si="61"/>
        <v>30.6</v>
      </c>
      <c r="V303" s="2">
        <f t="shared" si="64"/>
        <v>23.459999999999997</v>
      </c>
      <c r="W303" s="1">
        <f t="shared" si="56"/>
        <v>27.200000000000003</v>
      </c>
    </row>
    <row r="304" spans="1:23" x14ac:dyDescent="0.25">
      <c r="A304">
        <v>7342</v>
      </c>
      <c r="B304" t="s">
        <v>6519</v>
      </c>
      <c r="C304" s="1">
        <v>68</v>
      </c>
      <c r="D304">
        <v>251</v>
      </c>
      <c r="J304" s="2">
        <f t="shared" si="57"/>
        <v>59.84</v>
      </c>
      <c r="K304" s="2">
        <f t="shared" si="65"/>
        <v>48.076000000000001</v>
      </c>
      <c r="L304" s="2">
        <f t="shared" si="66"/>
        <v>40.936</v>
      </c>
      <c r="M304" s="2">
        <f t="shared" si="67"/>
        <v>57.8</v>
      </c>
      <c r="N304" s="2">
        <f t="shared" si="58"/>
        <v>57.8</v>
      </c>
      <c r="O304" s="2">
        <f t="shared" si="68"/>
        <v>54.400000000000006</v>
      </c>
      <c r="P304" s="2">
        <f t="shared" si="69"/>
        <v>47.599999999999994</v>
      </c>
      <c r="Q304" s="2">
        <f t="shared" si="59"/>
        <v>57.8</v>
      </c>
      <c r="R304" s="2">
        <f t="shared" si="62"/>
        <v>61.2</v>
      </c>
      <c r="S304" s="2">
        <f t="shared" si="63"/>
        <v>61.2</v>
      </c>
      <c r="T304" s="2">
        <f t="shared" si="60"/>
        <v>57.8</v>
      </c>
      <c r="U304" s="2">
        <f t="shared" si="61"/>
        <v>61.2</v>
      </c>
      <c r="V304" s="2">
        <f t="shared" si="64"/>
        <v>46.919999999999995</v>
      </c>
      <c r="W304" s="1">
        <f t="shared" si="56"/>
        <v>54.400000000000006</v>
      </c>
    </row>
    <row r="305" spans="1:23" x14ac:dyDescent="0.25">
      <c r="A305">
        <v>7343</v>
      </c>
      <c r="B305" t="s">
        <v>6520</v>
      </c>
      <c r="C305" s="1">
        <v>51</v>
      </c>
      <c r="D305">
        <v>251</v>
      </c>
      <c r="J305" s="2">
        <f t="shared" si="57"/>
        <v>44.88</v>
      </c>
      <c r="K305" s="2">
        <f t="shared" si="65"/>
        <v>36.056999999999995</v>
      </c>
      <c r="L305" s="2">
        <f t="shared" si="66"/>
        <v>30.701999999999998</v>
      </c>
      <c r="M305" s="2">
        <f t="shared" si="67"/>
        <v>43.35</v>
      </c>
      <c r="N305" s="2">
        <f t="shared" si="58"/>
        <v>43.35</v>
      </c>
      <c r="O305" s="2">
        <f t="shared" si="68"/>
        <v>40.800000000000004</v>
      </c>
      <c r="P305" s="2">
        <f t="shared" si="69"/>
        <v>35.699999999999996</v>
      </c>
      <c r="Q305" s="2">
        <f t="shared" si="59"/>
        <v>43.35</v>
      </c>
      <c r="R305" s="2">
        <f t="shared" si="62"/>
        <v>45.9</v>
      </c>
      <c r="S305" s="2">
        <f t="shared" si="63"/>
        <v>45.9</v>
      </c>
      <c r="T305" s="2">
        <f t="shared" si="60"/>
        <v>43.35</v>
      </c>
      <c r="U305" s="2">
        <f t="shared" si="61"/>
        <v>45.9</v>
      </c>
      <c r="V305" s="2">
        <f t="shared" si="64"/>
        <v>35.19</v>
      </c>
      <c r="W305" s="1">
        <f t="shared" si="56"/>
        <v>40.800000000000004</v>
      </c>
    </row>
    <row r="306" spans="1:23" x14ac:dyDescent="0.25">
      <c r="A306">
        <v>7351</v>
      </c>
      <c r="B306" t="s">
        <v>6525</v>
      </c>
      <c r="C306" s="1">
        <v>98</v>
      </c>
      <c r="D306">
        <v>251</v>
      </c>
      <c r="J306" s="2">
        <f t="shared" si="57"/>
        <v>86.24</v>
      </c>
      <c r="K306" s="2">
        <f t="shared" si="65"/>
        <v>69.286000000000001</v>
      </c>
      <c r="L306" s="2">
        <f t="shared" si="66"/>
        <v>58.995999999999995</v>
      </c>
      <c r="M306" s="2">
        <f t="shared" si="67"/>
        <v>83.3</v>
      </c>
      <c r="N306" s="2">
        <f t="shared" si="58"/>
        <v>83.3</v>
      </c>
      <c r="O306" s="2">
        <f t="shared" si="68"/>
        <v>78.400000000000006</v>
      </c>
      <c r="P306" s="2">
        <f t="shared" si="69"/>
        <v>68.599999999999994</v>
      </c>
      <c r="Q306" s="2">
        <f t="shared" si="59"/>
        <v>83.3</v>
      </c>
      <c r="R306" s="2">
        <f t="shared" si="62"/>
        <v>88.2</v>
      </c>
      <c r="S306" s="2">
        <f t="shared" si="63"/>
        <v>88.2</v>
      </c>
      <c r="T306" s="2">
        <f t="shared" si="60"/>
        <v>83.3</v>
      </c>
      <c r="U306" s="2">
        <f t="shared" si="61"/>
        <v>88.2</v>
      </c>
      <c r="V306" s="2">
        <f t="shared" si="64"/>
        <v>67.61999999999999</v>
      </c>
      <c r="W306" s="1">
        <f t="shared" si="56"/>
        <v>78.400000000000006</v>
      </c>
    </row>
    <row r="307" spans="1:23" x14ac:dyDescent="0.25">
      <c r="A307">
        <v>7352</v>
      </c>
      <c r="B307" t="s">
        <v>6526</v>
      </c>
      <c r="C307" s="1">
        <v>93</v>
      </c>
      <c r="D307">
        <v>251</v>
      </c>
      <c r="J307" s="2">
        <f t="shared" si="57"/>
        <v>81.84</v>
      </c>
      <c r="K307" s="2">
        <f t="shared" si="65"/>
        <v>65.750999999999991</v>
      </c>
      <c r="L307" s="2">
        <f t="shared" si="66"/>
        <v>55.985999999999997</v>
      </c>
      <c r="M307" s="2">
        <f t="shared" si="67"/>
        <v>79.05</v>
      </c>
      <c r="N307" s="2">
        <f t="shared" si="58"/>
        <v>79.05</v>
      </c>
      <c r="O307" s="2">
        <f t="shared" si="68"/>
        <v>74.400000000000006</v>
      </c>
      <c r="P307" s="2">
        <f t="shared" si="69"/>
        <v>65.099999999999994</v>
      </c>
      <c r="Q307" s="2">
        <f t="shared" si="59"/>
        <v>79.05</v>
      </c>
      <c r="R307" s="2">
        <f t="shared" si="62"/>
        <v>83.7</v>
      </c>
      <c r="S307" s="2">
        <f t="shared" si="63"/>
        <v>83.7</v>
      </c>
      <c r="T307" s="2">
        <f t="shared" si="60"/>
        <v>79.05</v>
      </c>
      <c r="U307" s="2">
        <f t="shared" si="61"/>
        <v>83.7</v>
      </c>
      <c r="V307" s="2">
        <f t="shared" si="64"/>
        <v>64.17</v>
      </c>
      <c r="W307" s="1">
        <f t="shared" si="56"/>
        <v>74.400000000000006</v>
      </c>
    </row>
    <row r="308" spans="1:23" x14ac:dyDescent="0.25">
      <c r="A308">
        <v>7353</v>
      </c>
      <c r="B308" t="s">
        <v>6527</v>
      </c>
      <c r="C308" s="1">
        <v>62</v>
      </c>
      <c r="D308">
        <v>251</v>
      </c>
      <c r="J308" s="2">
        <f t="shared" si="57"/>
        <v>54.56</v>
      </c>
      <c r="K308" s="2">
        <f t="shared" si="65"/>
        <v>43.833999999999996</v>
      </c>
      <c r="L308" s="2">
        <f t="shared" si="66"/>
        <v>37.323999999999998</v>
      </c>
      <c r="M308" s="2">
        <f t="shared" si="67"/>
        <v>52.699999999999996</v>
      </c>
      <c r="N308" s="2">
        <f t="shared" si="58"/>
        <v>52.699999999999996</v>
      </c>
      <c r="O308" s="2">
        <f t="shared" si="68"/>
        <v>49.6</v>
      </c>
      <c r="P308" s="2">
        <f t="shared" si="69"/>
        <v>43.4</v>
      </c>
      <c r="Q308" s="2">
        <f t="shared" si="59"/>
        <v>52.699999999999996</v>
      </c>
      <c r="R308" s="2">
        <f t="shared" si="62"/>
        <v>55.800000000000004</v>
      </c>
      <c r="S308" s="2">
        <f t="shared" si="63"/>
        <v>55.800000000000004</v>
      </c>
      <c r="T308" s="2">
        <f t="shared" si="60"/>
        <v>52.699999999999996</v>
      </c>
      <c r="U308" s="2">
        <f t="shared" si="61"/>
        <v>55.800000000000004</v>
      </c>
      <c r="V308" s="2">
        <f t="shared" si="64"/>
        <v>42.779999999999994</v>
      </c>
      <c r="W308" s="1">
        <f t="shared" si="56"/>
        <v>49.6</v>
      </c>
    </row>
    <row r="309" spans="1:23" x14ac:dyDescent="0.25">
      <c r="A309">
        <v>7354</v>
      </c>
      <c r="B309" t="s">
        <v>6528</v>
      </c>
      <c r="C309" s="1">
        <v>43</v>
      </c>
      <c r="D309">
        <v>251</v>
      </c>
      <c r="J309" s="2">
        <f t="shared" si="57"/>
        <v>37.840000000000003</v>
      </c>
      <c r="K309" s="2">
        <f t="shared" si="65"/>
        <v>30.401</v>
      </c>
      <c r="L309" s="2">
        <f t="shared" si="66"/>
        <v>25.885999999999999</v>
      </c>
      <c r="M309" s="2">
        <f t="shared" si="67"/>
        <v>36.549999999999997</v>
      </c>
      <c r="N309" s="2">
        <f t="shared" si="58"/>
        <v>36.549999999999997</v>
      </c>
      <c r="O309" s="2">
        <f t="shared" si="68"/>
        <v>34.4</v>
      </c>
      <c r="P309" s="2">
        <f t="shared" si="69"/>
        <v>30.099999999999998</v>
      </c>
      <c r="Q309" s="2">
        <f t="shared" si="59"/>
        <v>36.549999999999997</v>
      </c>
      <c r="R309" s="2">
        <f t="shared" si="62"/>
        <v>38.700000000000003</v>
      </c>
      <c r="S309" s="2">
        <f t="shared" si="63"/>
        <v>38.700000000000003</v>
      </c>
      <c r="T309" s="2">
        <f t="shared" si="60"/>
        <v>36.549999999999997</v>
      </c>
      <c r="U309" s="2">
        <f t="shared" si="61"/>
        <v>38.700000000000003</v>
      </c>
      <c r="V309" s="2">
        <f t="shared" si="64"/>
        <v>29.669999999999998</v>
      </c>
      <c r="W309" s="1">
        <f t="shared" si="56"/>
        <v>34.4</v>
      </c>
    </row>
    <row r="310" spans="1:23" x14ac:dyDescent="0.25">
      <c r="A310">
        <v>7356</v>
      </c>
      <c r="B310" t="s">
        <v>6529</v>
      </c>
      <c r="C310" s="1">
        <v>2</v>
      </c>
      <c r="D310">
        <v>251</v>
      </c>
      <c r="J310" s="2">
        <f t="shared" si="57"/>
        <v>1.76</v>
      </c>
      <c r="K310" s="2">
        <f t="shared" si="65"/>
        <v>1.4139999999999999</v>
      </c>
      <c r="L310" s="2">
        <f t="shared" si="66"/>
        <v>1.204</v>
      </c>
      <c r="M310" s="2">
        <f t="shared" si="67"/>
        <v>1.7</v>
      </c>
      <c r="N310" s="2">
        <f t="shared" si="58"/>
        <v>1.7</v>
      </c>
      <c r="O310" s="2">
        <f t="shared" si="68"/>
        <v>1.6</v>
      </c>
      <c r="P310" s="2">
        <f t="shared" si="69"/>
        <v>1.4</v>
      </c>
      <c r="Q310" s="2">
        <f t="shared" si="59"/>
        <v>1.7</v>
      </c>
      <c r="R310" s="2">
        <f t="shared" si="62"/>
        <v>1.8</v>
      </c>
      <c r="S310" s="2">
        <f t="shared" si="63"/>
        <v>1.8</v>
      </c>
      <c r="T310" s="2">
        <f t="shared" si="60"/>
        <v>1.7</v>
      </c>
      <c r="U310" s="2">
        <f t="shared" si="61"/>
        <v>1.8</v>
      </c>
      <c r="V310" s="2">
        <f t="shared" si="64"/>
        <v>1.38</v>
      </c>
      <c r="W310" s="1">
        <f t="shared" si="56"/>
        <v>1.6</v>
      </c>
    </row>
    <row r="311" spans="1:23" x14ac:dyDescent="0.25">
      <c r="A311">
        <v>7369</v>
      </c>
      <c r="B311" t="s">
        <v>6537</v>
      </c>
      <c r="C311" s="1">
        <v>57</v>
      </c>
      <c r="D311">
        <v>251</v>
      </c>
      <c r="J311" s="2">
        <f t="shared" si="57"/>
        <v>50.160000000000004</v>
      </c>
      <c r="K311" s="2">
        <f t="shared" si="65"/>
        <v>40.298999999999999</v>
      </c>
      <c r="L311" s="2">
        <f t="shared" si="66"/>
        <v>34.314</v>
      </c>
      <c r="M311" s="2">
        <f t="shared" si="67"/>
        <v>48.449999999999996</v>
      </c>
      <c r="N311" s="2">
        <f t="shared" si="58"/>
        <v>48.449999999999996</v>
      </c>
      <c r="O311" s="2">
        <f t="shared" si="68"/>
        <v>45.6</v>
      </c>
      <c r="P311" s="2">
        <f t="shared" si="69"/>
        <v>39.9</v>
      </c>
      <c r="Q311" s="2">
        <f t="shared" si="59"/>
        <v>48.449999999999996</v>
      </c>
      <c r="R311" s="2">
        <f t="shared" si="62"/>
        <v>51.300000000000004</v>
      </c>
      <c r="S311" s="2">
        <f t="shared" si="63"/>
        <v>51.300000000000004</v>
      </c>
      <c r="T311" s="2">
        <f t="shared" si="60"/>
        <v>48.449999999999996</v>
      </c>
      <c r="U311" s="2">
        <f t="shared" si="61"/>
        <v>51.300000000000004</v>
      </c>
      <c r="V311" s="2">
        <f t="shared" si="64"/>
        <v>39.33</v>
      </c>
      <c r="W311" s="1">
        <f t="shared" si="56"/>
        <v>45.6</v>
      </c>
    </row>
    <row r="312" spans="1:23" x14ac:dyDescent="0.25">
      <c r="A312">
        <v>7370</v>
      </c>
      <c r="B312" t="s">
        <v>6538</v>
      </c>
      <c r="C312" s="1">
        <v>3</v>
      </c>
      <c r="D312">
        <v>251</v>
      </c>
      <c r="J312" s="2">
        <f t="shared" si="57"/>
        <v>2.64</v>
      </c>
      <c r="K312" s="2">
        <f t="shared" si="65"/>
        <v>2.121</v>
      </c>
      <c r="L312" s="2">
        <f t="shared" si="66"/>
        <v>1.806</v>
      </c>
      <c r="M312" s="2">
        <f t="shared" si="67"/>
        <v>2.5499999999999998</v>
      </c>
      <c r="N312" s="2">
        <f t="shared" si="58"/>
        <v>2.5499999999999998</v>
      </c>
      <c r="O312" s="2">
        <f t="shared" si="68"/>
        <v>2.4000000000000004</v>
      </c>
      <c r="P312" s="2">
        <f t="shared" si="69"/>
        <v>2.0999999999999996</v>
      </c>
      <c r="Q312" s="2">
        <f t="shared" si="59"/>
        <v>2.5499999999999998</v>
      </c>
      <c r="R312" s="2">
        <f t="shared" si="62"/>
        <v>2.7</v>
      </c>
      <c r="S312" s="2">
        <f t="shared" si="63"/>
        <v>2.7</v>
      </c>
      <c r="T312" s="2">
        <f t="shared" si="60"/>
        <v>2.5499999999999998</v>
      </c>
      <c r="U312" s="2">
        <f t="shared" si="61"/>
        <v>2.7</v>
      </c>
      <c r="V312" s="2">
        <f t="shared" si="64"/>
        <v>2.0699999999999998</v>
      </c>
      <c r="W312" s="1">
        <f t="shared" si="56"/>
        <v>2.4000000000000004</v>
      </c>
    </row>
    <row r="313" spans="1:23" x14ac:dyDescent="0.25">
      <c r="A313">
        <v>7373</v>
      </c>
      <c r="B313" t="s">
        <v>6540</v>
      </c>
      <c r="C313" s="1">
        <v>4</v>
      </c>
      <c r="D313">
        <v>251</v>
      </c>
      <c r="J313" s="2">
        <f t="shared" si="57"/>
        <v>3.52</v>
      </c>
      <c r="K313" s="2">
        <f t="shared" si="65"/>
        <v>2.8279999999999998</v>
      </c>
      <c r="L313" s="2">
        <f t="shared" si="66"/>
        <v>2.4079999999999999</v>
      </c>
      <c r="M313" s="2">
        <f t="shared" si="67"/>
        <v>3.4</v>
      </c>
      <c r="N313" s="2">
        <f t="shared" si="58"/>
        <v>3.4</v>
      </c>
      <c r="O313" s="2">
        <f t="shared" si="68"/>
        <v>3.2</v>
      </c>
      <c r="P313" s="2">
        <f t="shared" si="69"/>
        <v>2.8</v>
      </c>
      <c r="Q313" s="2">
        <f t="shared" si="59"/>
        <v>3.4</v>
      </c>
      <c r="R313" s="2">
        <f t="shared" si="62"/>
        <v>3.6</v>
      </c>
      <c r="S313" s="2">
        <f t="shared" si="63"/>
        <v>3.6</v>
      </c>
      <c r="T313" s="2">
        <f t="shared" si="60"/>
        <v>3.4</v>
      </c>
      <c r="U313" s="2">
        <f t="shared" si="61"/>
        <v>3.6</v>
      </c>
      <c r="V313" s="2">
        <f t="shared" si="64"/>
        <v>2.76</v>
      </c>
      <c r="W313" s="1">
        <f t="shared" si="56"/>
        <v>3.2</v>
      </c>
    </row>
    <row r="314" spans="1:23" x14ac:dyDescent="0.25">
      <c r="A314">
        <v>7379</v>
      </c>
      <c r="B314" t="s">
        <v>6543</v>
      </c>
      <c r="C314" s="1">
        <v>6</v>
      </c>
      <c r="D314">
        <v>251</v>
      </c>
      <c r="J314" s="2">
        <f t="shared" si="57"/>
        <v>5.28</v>
      </c>
      <c r="K314" s="2">
        <f t="shared" si="65"/>
        <v>4.242</v>
      </c>
      <c r="L314" s="2">
        <f t="shared" si="66"/>
        <v>3.6120000000000001</v>
      </c>
      <c r="M314" s="2">
        <f t="shared" si="67"/>
        <v>5.0999999999999996</v>
      </c>
      <c r="N314" s="2">
        <f t="shared" si="58"/>
        <v>5.0999999999999996</v>
      </c>
      <c r="O314" s="2">
        <f t="shared" si="68"/>
        <v>4.8000000000000007</v>
      </c>
      <c r="P314" s="2">
        <f t="shared" si="69"/>
        <v>4.1999999999999993</v>
      </c>
      <c r="Q314" s="2">
        <f t="shared" si="59"/>
        <v>5.0999999999999996</v>
      </c>
      <c r="R314" s="2">
        <f t="shared" si="62"/>
        <v>5.4</v>
      </c>
      <c r="S314" s="2">
        <f t="shared" si="63"/>
        <v>5.4</v>
      </c>
      <c r="T314" s="2">
        <f t="shared" si="60"/>
        <v>5.0999999999999996</v>
      </c>
      <c r="U314" s="2">
        <f t="shared" si="61"/>
        <v>5.4</v>
      </c>
      <c r="V314" s="2">
        <f t="shared" si="64"/>
        <v>4.1399999999999997</v>
      </c>
      <c r="W314" s="1">
        <f t="shared" si="56"/>
        <v>4.8000000000000007</v>
      </c>
    </row>
    <row r="315" spans="1:23" x14ac:dyDescent="0.25">
      <c r="A315">
        <v>7387</v>
      </c>
      <c r="B315" t="s">
        <v>6545</v>
      </c>
      <c r="C315" s="1">
        <v>3</v>
      </c>
      <c r="D315">
        <v>251</v>
      </c>
      <c r="J315" s="2">
        <f t="shared" si="57"/>
        <v>2.64</v>
      </c>
      <c r="K315" s="2">
        <f t="shared" si="65"/>
        <v>2.121</v>
      </c>
      <c r="L315" s="2">
        <f t="shared" si="66"/>
        <v>1.806</v>
      </c>
      <c r="M315" s="2">
        <f t="shared" si="67"/>
        <v>2.5499999999999998</v>
      </c>
      <c r="N315" s="2">
        <f t="shared" si="58"/>
        <v>2.5499999999999998</v>
      </c>
      <c r="O315" s="2">
        <f t="shared" si="68"/>
        <v>2.4000000000000004</v>
      </c>
      <c r="P315" s="2">
        <f t="shared" si="69"/>
        <v>2.0999999999999996</v>
      </c>
      <c r="Q315" s="2">
        <f t="shared" si="59"/>
        <v>2.5499999999999998</v>
      </c>
      <c r="R315" s="2">
        <f t="shared" si="62"/>
        <v>2.7</v>
      </c>
      <c r="S315" s="2">
        <f t="shared" si="63"/>
        <v>2.7</v>
      </c>
      <c r="T315" s="2">
        <f t="shared" si="60"/>
        <v>2.5499999999999998</v>
      </c>
      <c r="U315" s="2">
        <f t="shared" si="61"/>
        <v>2.7</v>
      </c>
      <c r="V315" s="2">
        <f t="shared" si="64"/>
        <v>2.0699999999999998</v>
      </c>
      <c r="W315" s="1">
        <f t="shared" si="56"/>
        <v>2.4000000000000004</v>
      </c>
    </row>
    <row r="316" spans="1:23" x14ac:dyDescent="0.25">
      <c r="A316">
        <v>7390</v>
      </c>
      <c r="B316" t="s">
        <v>6548</v>
      </c>
      <c r="C316" s="1">
        <v>95</v>
      </c>
      <c r="D316">
        <v>251</v>
      </c>
      <c r="J316" s="2">
        <f t="shared" si="57"/>
        <v>83.6</v>
      </c>
      <c r="K316" s="2">
        <f t="shared" si="65"/>
        <v>67.164999999999992</v>
      </c>
      <c r="L316" s="2">
        <f t="shared" si="66"/>
        <v>57.19</v>
      </c>
      <c r="M316" s="2">
        <f t="shared" si="67"/>
        <v>80.75</v>
      </c>
      <c r="N316" s="2">
        <f t="shared" si="58"/>
        <v>80.75</v>
      </c>
      <c r="O316" s="2">
        <f t="shared" si="68"/>
        <v>76</v>
      </c>
      <c r="P316" s="2">
        <f t="shared" si="69"/>
        <v>66.5</v>
      </c>
      <c r="Q316" s="2">
        <f t="shared" si="59"/>
        <v>80.75</v>
      </c>
      <c r="R316" s="2">
        <f t="shared" si="62"/>
        <v>85.5</v>
      </c>
      <c r="S316" s="2">
        <f t="shared" si="63"/>
        <v>85.5</v>
      </c>
      <c r="T316" s="2">
        <f t="shared" si="60"/>
        <v>80.75</v>
      </c>
      <c r="U316" s="2">
        <f t="shared" si="61"/>
        <v>85.5</v>
      </c>
      <c r="V316" s="2">
        <f t="shared" si="64"/>
        <v>65.55</v>
      </c>
      <c r="W316" s="1">
        <f t="shared" si="56"/>
        <v>76</v>
      </c>
    </row>
    <row r="317" spans="1:23" x14ac:dyDescent="0.25">
      <c r="A317">
        <v>7391</v>
      </c>
      <c r="B317" t="s">
        <v>6549</v>
      </c>
      <c r="C317" s="1">
        <v>3</v>
      </c>
      <c r="D317">
        <v>251</v>
      </c>
      <c r="J317" s="2">
        <f t="shared" si="57"/>
        <v>2.64</v>
      </c>
      <c r="K317" s="2">
        <f t="shared" si="65"/>
        <v>2.121</v>
      </c>
      <c r="L317" s="2">
        <f t="shared" si="66"/>
        <v>1.806</v>
      </c>
      <c r="M317" s="2">
        <f t="shared" si="67"/>
        <v>2.5499999999999998</v>
      </c>
      <c r="N317" s="2">
        <f t="shared" si="58"/>
        <v>2.5499999999999998</v>
      </c>
      <c r="O317" s="2">
        <f t="shared" si="68"/>
        <v>2.4000000000000004</v>
      </c>
      <c r="P317" s="2">
        <f t="shared" si="69"/>
        <v>2.0999999999999996</v>
      </c>
      <c r="Q317" s="2">
        <f t="shared" si="59"/>
        <v>2.5499999999999998</v>
      </c>
      <c r="R317" s="2">
        <f t="shared" si="62"/>
        <v>2.7</v>
      </c>
      <c r="S317" s="2">
        <f t="shared" si="63"/>
        <v>2.7</v>
      </c>
      <c r="T317" s="2">
        <f t="shared" si="60"/>
        <v>2.5499999999999998</v>
      </c>
      <c r="U317" s="2">
        <f t="shared" si="61"/>
        <v>2.7</v>
      </c>
      <c r="V317" s="2">
        <f t="shared" si="64"/>
        <v>2.0699999999999998</v>
      </c>
      <c r="W317" s="1">
        <f t="shared" si="56"/>
        <v>2.4000000000000004</v>
      </c>
    </row>
    <row r="318" spans="1:23" x14ac:dyDescent="0.25">
      <c r="A318">
        <v>7397</v>
      </c>
      <c r="B318" t="s">
        <v>6552</v>
      </c>
      <c r="C318" s="1">
        <v>5</v>
      </c>
      <c r="D318">
        <v>251</v>
      </c>
      <c r="J318" s="2">
        <f t="shared" si="57"/>
        <v>4.4000000000000004</v>
      </c>
      <c r="K318" s="2">
        <f t="shared" si="65"/>
        <v>3.5349999999999997</v>
      </c>
      <c r="L318" s="2">
        <f t="shared" si="66"/>
        <v>3.01</v>
      </c>
      <c r="M318" s="2">
        <f t="shared" si="67"/>
        <v>4.25</v>
      </c>
      <c r="N318" s="2">
        <f t="shared" si="58"/>
        <v>4.25</v>
      </c>
      <c r="O318" s="2">
        <f t="shared" si="68"/>
        <v>4</v>
      </c>
      <c r="P318" s="2">
        <f t="shared" si="69"/>
        <v>3.5</v>
      </c>
      <c r="Q318" s="2">
        <f t="shared" si="59"/>
        <v>4.25</v>
      </c>
      <c r="R318" s="2">
        <f t="shared" si="62"/>
        <v>4.5</v>
      </c>
      <c r="S318" s="2">
        <f t="shared" si="63"/>
        <v>4.5</v>
      </c>
      <c r="T318" s="2">
        <f t="shared" si="60"/>
        <v>4.25</v>
      </c>
      <c r="U318" s="2">
        <f t="shared" si="61"/>
        <v>4.5</v>
      </c>
      <c r="V318" s="2">
        <f t="shared" si="64"/>
        <v>3.4499999999999997</v>
      </c>
      <c r="W318" s="1">
        <f t="shared" si="56"/>
        <v>4</v>
      </c>
    </row>
    <row r="319" spans="1:23" x14ac:dyDescent="0.25">
      <c r="A319">
        <v>7398</v>
      </c>
      <c r="B319" t="s">
        <v>6553</v>
      </c>
      <c r="C319" s="1">
        <v>3</v>
      </c>
      <c r="D319">
        <v>251</v>
      </c>
      <c r="J319" s="2">
        <f t="shared" si="57"/>
        <v>2.64</v>
      </c>
      <c r="K319" s="2">
        <f t="shared" si="65"/>
        <v>2.121</v>
      </c>
      <c r="L319" s="2">
        <f t="shared" si="66"/>
        <v>1.806</v>
      </c>
      <c r="M319" s="2">
        <f t="shared" si="67"/>
        <v>2.5499999999999998</v>
      </c>
      <c r="N319" s="2">
        <f t="shared" si="58"/>
        <v>2.5499999999999998</v>
      </c>
      <c r="O319" s="2">
        <f t="shared" si="68"/>
        <v>2.4000000000000004</v>
      </c>
      <c r="P319" s="2">
        <f t="shared" si="69"/>
        <v>2.0999999999999996</v>
      </c>
      <c r="Q319" s="2">
        <f t="shared" si="59"/>
        <v>2.5499999999999998</v>
      </c>
      <c r="R319" s="2">
        <f t="shared" si="62"/>
        <v>2.7</v>
      </c>
      <c r="S319" s="2">
        <f t="shared" si="63"/>
        <v>2.7</v>
      </c>
      <c r="T319" s="2">
        <f t="shared" si="60"/>
        <v>2.5499999999999998</v>
      </c>
      <c r="U319" s="2">
        <f t="shared" si="61"/>
        <v>2.7</v>
      </c>
      <c r="V319" s="2">
        <f t="shared" si="64"/>
        <v>2.0699999999999998</v>
      </c>
      <c r="W319" s="1">
        <f t="shared" si="56"/>
        <v>2.4000000000000004</v>
      </c>
    </row>
    <row r="320" spans="1:23" x14ac:dyDescent="0.25">
      <c r="A320">
        <v>7400</v>
      </c>
      <c r="B320" t="s">
        <v>6554</v>
      </c>
      <c r="C320" s="1">
        <v>3</v>
      </c>
      <c r="D320">
        <v>251</v>
      </c>
      <c r="J320" s="2">
        <f t="shared" si="57"/>
        <v>2.64</v>
      </c>
      <c r="K320" s="2">
        <f t="shared" si="65"/>
        <v>2.121</v>
      </c>
      <c r="L320" s="2">
        <f t="shared" si="66"/>
        <v>1.806</v>
      </c>
      <c r="M320" s="2">
        <f t="shared" si="67"/>
        <v>2.5499999999999998</v>
      </c>
      <c r="N320" s="2">
        <f t="shared" si="58"/>
        <v>2.5499999999999998</v>
      </c>
      <c r="O320" s="2">
        <f t="shared" si="68"/>
        <v>2.4000000000000004</v>
      </c>
      <c r="P320" s="2">
        <f t="shared" si="69"/>
        <v>2.0999999999999996</v>
      </c>
      <c r="Q320" s="2">
        <f t="shared" si="59"/>
        <v>2.5499999999999998</v>
      </c>
      <c r="R320" s="2">
        <f t="shared" si="62"/>
        <v>2.7</v>
      </c>
      <c r="S320" s="2">
        <f t="shared" si="63"/>
        <v>2.7</v>
      </c>
      <c r="T320" s="2">
        <f t="shared" si="60"/>
        <v>2.5499999999999998</v>
      </c>
      <c r="U320" s="2">
        <f t="shared" si="61"/>
        <v>2.7</v>
      </c>
      <c r="V320" s="2">
        <f t="shared" si="64"/>
        <v>2.0699999999999998</v>
      </c>
      <c r="W320" s="1">
        <f t="shared" si="56"/>
        <v>2.4000000000000004</v>
      </c>
    </row>
    <row r="321" spans="1:23" x14ac:dyDescent="0.25">
      <c r="A321">
        <v>7404</v>
      </c>
      <c r="B321" t="s">
        <v>6556</v>
      </c>
      <c r="C321" s="1">
        <v>3</v>
      </c>
      <c r="D321">
        <v>251</v>
      </c>
      <c r="J321" s="2">
        <f t="shared" si="57"/>
        <v>2.64</v>
      </c>
      <c r="K321" s="2">
        <f t="shared" si="65"/>
        <v>2.121</v>
      </c>
      <c r="L321" s="2">
        <f t="shared" si="66"/>
        <v>1.806</v>
      </c>
      <c r="M321" s="2">
        <f t="shared" si="67"/>
        <v>2.5499999999999998</v>
      </c>
      <c r="N321" s="2">
        <f t="shared" si="58"/>
        <v>2.5499999999999998</v>
      </c>
      <c r="O321" s="2">
        <f t="shared" si="68"/>
        <v>2.4000000000000004</v>
      </c>
      <c r="P321" s="2">
        <f t="shared" si="69"/>
        <v>2.0999999999999996</v>
      </c>
      <c r="Q321" s="2">
        <f t="shared" si="59"/>
        <v>2.5499999999999998</v>
      </c>
      <c r="R321" s="2">
        <f t="shared" si="62"/>
        <v>2.7</v>
      </c>
      <c r="S321" s="2">
        <f t="shared" si="63"/>
        <v>2.7</v>
      </c>
      <c r="T321" s="2">
        <f t="shared" si="60"/>
        <v>2.5499999999999998</v>
      </c>
      <c r="U321" s="2">
        <f t="shared" si="61"/>
        <v>2.7</v>
      </c>
      <c r="V321" s="2">
        <f t="shared" si="64"/>
        <v>2.0699999999999998</v>
      </c>
      <c r="W321" s="1">
        <f t="shared" si="56"/>
        <v>2.4000000000000004</v>
      </c>
    </row>
    <row r="322" spans="1:23" x14ac:dyDescent="0.25">
      <c r="A322">
        <v>7405</v>
      </c>
      <c r="B322" t="s">
        <v>6557</v>
      </c>
      <c r="C322" s="1">
        <v>34</v>
      </c>
      <c r="D322">
        <v>251</v>
      </c>
      <c r="J322" s="2">
        <f t="shared" si="57"/>
        <v>29.92</v>
      </c>
      <c r="K322" s="2">
        <f t="shared" si="65"/>
        <v>24.038</v>
      </c>
      <c r="L322" s="2">
        <f t="shared" si="66"/>
        <v>20.468</v>
      </c>
      <c r="M322" s="2">
        <f t="shared" si="67"/>
        <v>28.9</v>
      </c>
      <c r="N322" s="2">
        <f t="shared" si="58"/>
        <v>28.9</v>
      </c>
      <c r="O322" s="2">
        <f t="shared" si="68"/>
        <v>27.200000000000003</v>
      </c>
      <c r="P322" s="2">
        <f t="shared" si="69"/>
        <v>23.799999999999997</v>
      </c>
      <c r="Q322" s="2">
        <f t="shared" si="59"/>
        <v>28.9</v>
      </c>
      <c r="R322" s="2">
        <f t="shared" si="62"/>
        <v>30.6</v>
      </c>
      <c r="S322" s="2">
        <f t="shared" si="63"/>
        <v>30.6</v>
      </c>
      <c r="T322" s="2">
        <f t="shared" si="60"/>
        <v>28.9</v>
      </c>
      <c r="U322" s="2">
        <f t="shared" si="61"/>
        <v>30.6</v>
      </c>
      <c r="V322" s="2">
        <f t="shared" si="64"/>
        <v>23.459999999999997</v>
      </c>
      <c r="W322" s="1">
        <f t="shared" si="56"/>
        <v>27.200000000000003</v>
      </c>
    </row>
    <row r="323" spans="1:23" x14ac:dyDescent="0.25">
      <c r="A323">
        <v>7406</v>
      </c>
      <c r="B323" t="s">
        <v>6558</v>
      </c>
      <c r="C323" s="1">
        <v>17</v>
      </c>
      <c r="D323">
        <v>251</v>
      </c>
      <c r="J323" s="2">
        <f t="shared" si="57"/>
        <v>14.96</v>
      </c>
      <c r="K323" s="2">
        <f t="shared" si="65"/>
        <v>12.019</v>
      </c>
      <c r="L323" s="2">
        <f t="shared" si="66"/>
        <v>10.234</v>
      </c>
      <c r="M323" s="2">
        <f t="shared" si="67"/>
        <v>14.45</v>
      </c>
      <c r="N323" s="2">
        <f t="shared" si="58"/>
        <v>14.45</v>
      </c>
      <c r="O323" s="2">
        <f t="shared" si="68"/>
        <v>13.600000000000001</v>
      </c>
      <c r="P323" s="2">
        <f t="shared" si="69"/>
        <v>11.899999999999999</v>
      </c>
      <c r="Q323" s="2">
        <f t="shared" si="59"/>
        <v>14.45</v>
      </c>
      <c r="R323" s="2">
        <f t="shared" si="62"/>
        <v>15.3</v>
      </c>
      <c r="S323" s="2">
        <f t="shared" si="63"/>
        <v>15.3</v>
      </c>
      <c r="T323" s="2">
        <f t="shared" si="60"/>
        <v>14.45</v>
      </c>
      <c r="U323" s="2">
        <f t="shared" si="61"/>
        <v>15.3</v>
      </c>
      <c r="V323" s="2">
        <f t="shared" si="64"/>
        <v>11.729999999999999</v>
      </c>
      <c r="W323" s="1">
        <f t="shared" si="56"/>
        <v>13.600000000000001</v>
      </c>
    </row>
    <row r="324" spans="1:23" x14ac:dyDescent="0.25">
      <c r="A324">
        <v>7407</v>
      </c>
      <c r="B324" t="s">
        <v>6559</v>
      </c>
      <c r="C324" s="1">
        <v>3</v>
      </c>
      <c r="D324">
        <v>251</v>
      </c>
      <c r="J324" s="2">
        <f t="shared" si="57"/>
        <v>2.64</v>
      </c>
      <c r="K324" s="2">
        <f t="shared" si="65"/>
        <v>2.121</v>
      </c>
      <c r="L324" s="2">
        <f t="shared" si="66"/>
        <v>1.806</v>
      </c>
      <c r="M324" s="2">
        <f t="shared" si="67"/>
        <v>2.5499999999999998</v>
      </c>
      <c r="N324" s="2">
        <f t="shared" si="58"/>
        <v>2.5499999999999998</v>
      </c>
      <c r="O324" s="2">
        <f t="shared" si="68"/>
        <v>2.4000000000000004</v>
      </c>
      <c r="P324" s="2">
        <f t="shared" si="69"/>
        <v>2.0999999999999996</v>
      </c>
      <c r="Q324" s="2">
        <f t="shared" si="59"/>
        <v>2.5499999999999998</v>
      </c>
      <c r="R324" s="2">
        <f t="shared" si="62"/>
        <v>2.7</v>
      </c>
      <c r="S324" s="2">
        <f t="shared" si="63"/>
        <v>2.7</v>
      </c>
      <c r="T324" s="2">
        <f t="shared" si="60"/>
        <v>2.5499999999999998</v>
      </c>
      <c r="U324" s="2">
        <f t="shared" si="61"/>
        <v>2.7</v>
      </c>
      <c r="V324" s="2">
        <f t="shared" si="64"/>
        <v>2.0699999999999998</v>
      </c>
      <c r="W324" s="1">
        <f t="shared" ref="W324:W387" si="70">C324*0.8</f>
        <v>2.4000000000000004</v>
      </c>
    </row>
    <row r="325" spans="1:23" x14ac:dyDescent="0.25">
      <c r="A325">
        <v>7412</v>
      </c>
      <c r="B325" t="s">
        <v>6561</v>
      </c>
      <c r="C325" s="1">
        <v>3</v>
      </c>
      <c r="D325">
        <v>251</v>
      </c>
      <c r="J325" s="2">
        <f t="shared" ref="J325:J388" si="71">C325*0.88</f>
        <v>2.64</v>
      </c>
      <c r="K325" s="2">
        <f t="shared" si="65"/>
        <v>2.121</v>
      </c>
      <c r="L325" s="2">
        <f t="shared" si="66"/>
        <v>1.806</v>
      </c>
      <c r="M325" s="2">
        <f t="shared" si="67"/>
        <v>2.5499999999999998</v>
      </c>
      <c r="N325" s="2">
        <f t="shared" si="58"/>
        <v>2.5499999999999998</v>
      </c>
      <c r="O325" s="2">
        <f t="shared" si="68"/>
        <v>2.4000000000000004</v>
      </c>
      <c r="P325" s="2">
        <f t="shared" si="69"/>
        <v>2.0999999999999996</v>
      </c>
      <c r="Q325" s="2">
        <f t="shared" si="59"/>
        <v>2.5499999999999998</v>
      </c>
      <c r="R325" s="2">
        <f t="shared" si="62"/>
        <v>2.7</v>
      </c>
      <c r="S325" s="2">
        <f t="shared" si="63"/>
        <v>2.7</v>
      </c>
      <c r="T325" s="2">
        <f t="shared" si="60"/>
        <v>2.5499999999999998</v>
      </c>
      <c r="U325" s="2">
        <f t="shared" si="61"/>
        <v>2.7</v>
      </c>
      <c r="V325" s="2">
        <f t="shared" si="64"/>
        <v>2.0699999999999998</v>
      </c>
      <c r="W325" s="1">
        <f t="shared" si="70"/>
        <v>2.4000000000000004</v>
      </c>
    </row>
    <row r="326" spans="1:23" x14ac:dyDescent="0.25">
      <c r="A326">
        <v>7413</v>
      </c>
      <c r="B326" t="s">
        <v>6562</v>
      </c>
      <c r="C326" s="1">
        <v>72</v>
      </c>
      <c r="D326">
        <v>251</v>
      </c>
      <c r="J326" s="2">
        <f t="shared" si="71"/>
        <v>63.36</v>
      </c>
      <c r="K326" s="2">
        <f t="shared" si="65"/>
        <v>50.903999999999996</v>
      </c>
      <c r="L326" s="2">
        <f t="shared" si="66"/>
        <v>43.344000000000001</v>
      </c>
      <c r="M326" s="2">
        <f t="shared" si="67"/>
        <v>61.199999999999996</v>
      </c>
      <c r="N326" s="2">
        <f t="shared" ref="N326:N389" si="72">C326*0.85</f>
        <v>61.199999999999996</v>
      </c>
      <c r="O326" s="2">
        <f t="shared" si="68"/>
        <v>57.6</v>
      </c>
      <c r="P326" s="2">
        <f t="shared" si="69"/>
        <v>50.4</v>
      </c>
      <c r="Q326" s="2">
        <f t="shared" ref="Q326:Q389" si="73">C326*0.85</f>
        <v>61.199999999999996</v>
      </c>
      <c r="R326" s="2">
        <f t="shared" si="62"/>
        <v>64.8</v>
      </c>
      <c r="S326" s="2">
        <f t="shared" si="63"/>
        <v>64.8</v>
      </c>
      <c r="T326" s="2">
        <f t="shared" ref="T326:T389" si="74">C326*0.85</f>
        <v>61.199999999999996</v>
      </c>
      <c r="U326" s="2">
        <f t="shared" ref="U326:U389" si="75">C326*0.9</f>
        <v>64.8</v>
      </c>
      <c r="V326" s="2">
        <f t="shared" si="64"/>
        <v>49.679999999999993</v>
      </c>
      <c r="W326" s="1">
        <f t="shared" si="70"/>
        <v>57.6</v>
      </c>
    </row>
    <row r="327" spans="1:23" x14ac:dyDescent="0.25">
      <c r="A327">
        <v>7430</v>
      </c>
      <c r="B327" t="s">
        <v>6567</v>
      </c>
      <c r="C327" s="1">
        <v>65</v>
      </c>
      <c r="D327">
        <v>251</v>
      </c>
      <c r="J327" s="2">
        <f t="shared" si="71"/>
        <v>57.2</v>
      </c>
      <c r="K327" s="2">
        <f t="shared" si="65"/>
        <v>45.954999999999998</v>
      </c>
      <c r="L327" s="2">
        <f t="shared" si="66"/>
        <v>39.129999999999995</v>
      </c>
      <c r="M327" s="2">
        <f t="shared" si="67"/>
        <v>55.25</v>
      </c>
      <c r="N327" s="2">
        <f t="shared" si="72"/>
        <v>55.25</v>
      </c>
      <c r="O327" s="2">
        <f t="shared" si="68"/>
        <v>52</v>
      </c>
      <c r="P327" s="2">
        <f t="shared" si="69"/>
        <v>45.5</v>
      </c>
      <c r="Q327" s="2">
        <f t="shared" si="73"/>
        <v>55.25</v>
      </c>
      <c r="R327" s="2">
        <f t="shared" ref="R327:R390" si="76">C327*0.9</f>
        <v>58.5</v>
      </c>
      <c r="S327" s="2">
        <f t="shared" ref="S327:S390" si="77">C327*0.9</f>
        <v>58.5</v>
      </c>
      <c r="T327" s="2">
        <f t="shared" si="74"/>
        <v>55.25</v>
      </c>
      <c r="U327" s="2">
        <f t="shared" si="75"/>
        <v>58.5</v>
      </c>
      <c r="V327" s="2">
        <f t="shared" si="64"/>
        <v>44.849999999999994</v>
      </c>
      <c r="W327" s="1">
        <f t="shared" si="70"/>
        <v>52</v>
      </c>
    </row>
    <row r="328" spans="1:23" x14ac:dyDescent="0.25">
      <c r="A328">
        <v>7446</v>
      </c>
      <c r="B328" t="s">
        <v>6573</v>
      </c>
      <c r="C328" s="1">
        <v>10</v>
      </c>
      <c r="D328">
        <v>251</v>
      </c>
      <c r="J328" s="2">
        <f t="shared" si="71"/>
        <v>8.8000000000000007</v>
      </c>
      <c r="K328" s="2">
        <f t="shared" si="65"/>
        <v>7.0699999999999994</v>
      </c>
      <c r="L328" s="2">
        <f t="shared" si="66"/>
        <v>6.02</v>
      </c>
      <c r="M328" s="2">
        <f t="shared" si="67"/>
        <v>8.5</v>
      </c>
      <c r="N328" s="2">
        <f t="shared" si="72"/>
        <v>8.5</v>
      </c>
      <c r="O328" s="2">
        <f t="shared" si="68"/>
        <v>8</v>
      </c>
      <c r="P328" s="2">
        <f t="shared" si="69"/>
        <v>7</v>
      </c>
      <c r="Q328" s="2">
        <f t="shared" si="73"/>
        <v>8.5</v>
      </c>
      <c r="R328" s="2">
        <f t="shared" si="76"/>
        <v>9</v>
      </c>
      <c r="S328" s="2">
        <f t="shared" si="77"/>
        <v>9</v>
      </c>
      <c r="T328" s="2">
        <f t="shared" si="74"/>
        <v>8.5</v>
      </c>
      <c r="U328" s="2">
        <f t="shared" si="75"/>
        <v>9</v>
      </c>
      <c r="V328" s="2">
        <f t="shared" ref="V328:V391" si="78">C328*0.69</f>
        <v>6.8999999999999995</v>
      </c>
      <c r="W328" s="1">
        <f t="shared" si="70"/>
        <v>8</v>
      </c>
    </row>
    <row r="329" spans="1:23" x14ac:dyDescent="0.25">
      <c r="A329">
        <v>7453</v>
      </c>
      <c r="B329" t="s">
        <v>6577</v>
      </c>
      <c r="C329" s="1">
        <v>34</v>
      </c>
      <c r="D329">
        <v>251</v>
      </c>
      <c r="J329" s="2">
        <f t="shared" si="71"/>
        <v>29.92</v>
      </c>
      <c r="K329" s="2">
        <f t="shared" ref="K329:K392" si="79">C329*0.707</f>
        <v>24.038</v>
      </c>
      <c r="L329" s="2">
        <f t="shared" si="66"/>
        <v>20.468</v>
      </c>
      <c r="M329" s="2">
        <f t="shared" si="67"/>
        <v>28.9</v>
      </c>
      <c r="N329" s="2">
        <f t="shared" si="72"/>
        <v>28.9</v>
      </c>
      <c r="O329" s="2">
        <f t="shared" si="68"/>
        <v>27.200000000000003</v>
      </c>
      <c r="P329" s="2">
        <f t="shared" si="69"/>
        <v>23.799999999999997</v>
      </c>
      <c r="Q329" s="2">
        <f t="shared" si="73"/>
        <v>28.9</v>
      </c>
      <c r="R329" s="2">
        <f t="shared" si="76"/>
        <v>30.6</v>
      </c>
      <c r="S329" s="2">
        <f t="shared" si="77"/>
        <v>30.6</v>
      </c>
      <c r="T329" s="2">
        <f t="shared" si="74"/>
        <v>28.9</v>
      </c>
      <c r="U329" s="2">
        <f t="shared" si="75"/>
        <v>30.6</v>
      </c>
      <c r="V329" s="2">
        <f t="shared" si="78"/>
        <v>23.459999999999997</v>
      </c>
      <c r="W329" s="1">
        <f t="shared" si="70"/>
        <v>27.200000000000003</v>
      </c>
    </row>
    <row r="330" spans="1:23" x14ac:dyDescent="0.25">
      <c r="A330">
        <v>7464</v>
      </c>
      <c r="B330" t="s">
        <v>6582</v>
      </c>
      <c r="C330" s="1">
        <v>4</v>
      </c>
      <c r="D330">
        <v>251</v>
      </c>
      <c r="J330" s="2">
        <f t="shared" si="71"/>
        <v>3.52</v>
      </c>
      <c r="K330" s="2">
        <f t="shared" si="79"/>
        <v>2.8279999999999998</v>
      </c>
      <c r="L330" s="2">
        <f t="shared" ref="L330:L393" si="80">C330*0.602</f>
        <v>2.4079999999999999</v>
      </c>
      <c r="M330" s="2">
        <f t="shared" ref="M330:M393" si="81">C330*0.85</f>
        <v>3.4</v>
      </c>
      <c r="N330" s="2">
        <f t="shared" si="72"/>
        <v>3.4</v>
      </c>
      <c r="O330" s="2">
        <f t="shared" ref="O330:O393" si="82">C330*0.8</f>
        <v>3.2</v>
      </c>
      <c r="P330" s="2">
        <f t="shared" ref="P330:P393" si="83">C330*0.7</f>
        <v>2.8</v>
      </c>
      <c r="Q330" s="2">
        <f t="shared" si="73"/>
        <v>3.4</v>
      </c>
      <c r="R330" s="2">
        <f t="shared" si="76"/>
        <v>3.6</v>
      </c>
      <c r="S330" s="2">
        <f t="shared" si="77"/>
        <v>3.6</v>
      </c>
      <c r="T330" s="2">
        <f t="shared" si="74"/>
        <v>3.4</v>
      </c>
      <c r="U330" s="2">
        <f t="shared" si="75"/>
        <v>3.6</v>
      </c>
      <c r="V330" s="2">
        <f t="shared" si="78"/>
        <v>2.76</v>
      </c>
      <c r="W330" s="1">
        <f t="shared" si="70"/>
        <v>3.2</v>
      </c>
    </row>
    <row r="331" spans="1:23" x14ac:dyDescent="0.25">
      <c r="A331">
        <v>7469</v>
      </c>
      <c r="B331" t="s">
        <v>6585</v>
      </c>
      <c r="C331" s="1">
        <v>79</v>
      </c>
      <c r="D331">
        <v>251</v>
      </c>
      <c r="J331" s="2">
        <f t="shared" si="71"/>
        <v>69.52</v>
      </c>
      <c r="K331" s="2">
        <f t="shared" si="79"/>
        <v>55.852999999999994</v>
      </c>
      <c r="L331" s="2">
        <f t="shared" si="80"/>
        <v>47.558</v>
      </c>
      <c r="M331" s="2">
        <f t="shared" si="81"/>
        <v>67.149999999999991</v>
      </c>
      <c r="N331" s="2">
        <f t="shared" si="72"/>
        <v>67.149999999999991</v>
      </c>
      <c r="O331" s="2">
        <f t="shared" si="82"/>
        <v>63.2</v>
      </c>
      <c r="P331" s="2">
        <f t="shared" si="83"/>
        <v>55.3</v>
      </c>
      <c r="Q331" s="2">
        <f t="shared" si="73"/>
        <v>67.149999999999991</v>
      </c>
      <c r="R331" s="2">
        <f t="shared" si="76"/>
        <v>71.100000000000009</v>
      </c>
      <c r="S331" s="2">
        <f t="shared" si="77"/>
        <v>71.100000000000009</v>
      </c>
      <c r="T331" s="2">
        <f t="shared" si="74"/>
        <v>67.149999999999991</v>
      </c>
      <c r="U331" s="2">
        <f t="shared" si="75"/>
        <v>71.100000000000009</v>
      </c>
      <c r="V331" s="2">
        <f t="shared" si="78"/>
        <v>54.51</v>
      </c>
      <c r="W331" s="1">
        <f t="shared" si="70"/>
        <v>63.2</v>
      </c>
    </row>
    <row r="332" spans="1:23" x14ac:dyDescent="0.25">
      <c r="A332">
        <v>7475</v>
      </c>
      <c r="B332" t="s">
        <v>6589</v>
      </c>
      <c r="C332" s="1">
        <v>49</v>
      </c>
      <c r="D332">
        <v>251</v>
      </c>
      <c r="J332" s="2">
        <f t="shared" si="71"/>
        <v>43.12</v>
      </c>
      <c r="K332" s="2">
        <f t="shared" si="79"/>
        <v>34.643000000000001</v>
      </c>
      <c r="L332" s="2">
        <f t="shared" si="80"/>
        <v>29.497999999999998</v>
      </c>
      <c r="M332" s="2">
        <f t="shared" si="81"/>
        <v>41.65</v>
      </c>
      <c r="N332" s="2">
        <f t="shared" si="72"/>
        <v>41.65</v>
      </c>
      <c r="O332" s="2">
        <f t="shared" si="82"/>
        <v>39.200000000000003</v>
      </c>
      <c r="P332" s="2">
        <f t="shared" si="83"/>
        <v>34.299999999999997</v>
      </c>
      <c r="Q332" s="2">
        <f t="shared" si="73"/>
        <v>41.65</v>
      </c>
      <c r="R332" s="2">
        <f t="shared" si="76"/>
        <v>44.1</v>
      </c>
      <c r="S332" s="2">
        <f t="shared" si="77"/>
        <v>44.1</v>
      </c>
      <c r="T332" s="2">
        <f t="shared" si="74"/>
        <v>41.65</v>
      </c>
      <c r="U332" s="2">
        <f t="shared" si="75"/>
        <v>44.1</v>
      </c>
      <c r="V332" s="2">
        <f t="shared" si="78"/>
        <v>33.809999999999995</v>
      </c>
      <c r="W332" s="1">
        <f t="shared" si="70"/>
        <v>39.200000000000003</v>
      </c>
    </row>
    <row r="333" spans="1:23" x14ac:dyDescent="0.25">
      <c r="A333">
        <v>7484</v>
      </c>
      <c r="B333" t="s">
        <v>6593</v>
      </c>
      <c r="C333" s="1">
        <v>71</v>
      </c>
      <c r="D333">
        <v>251</v>
      </c>
      <c r="J333" s="2">
        <f t="shared" si="71"/>
        <v>62.48</v>
      </c>
      <c r="K333" s="2">
        <f t="shared" si="79"/>
        <v>50.196999999999996</v>
      </c>
      <c r="L333" s="2">
        <f t="shared" si="80"/>
        <v>42.741999999999997</v>
      </c>
      <c r="M333" s="2">
        <f t="shared" si="81"/>
        <v>60.35</v>
      </c>
      <c r="N333" s="2">
        <f t="shared" si="72"/>
        <v>60.35</v>
      </c>
      <c r="O333" s="2">
        <f t="shared" si="82"/>
        <v>56.800000000000004</v>
      </c>
      <c r="P333" s="2">
        <f t="shared" si="83"/>
        <v>49.699999999999996</v>
      </c>
      <c r="Q333" s="2">
        <f t="shared" si="73"/>
        <v>60.35</v>
      </c>
      <c r="R333" s="2">
        <f t="shared" si="76"/>
        <v>63.9</v>
      </c>
      <c r="S333" s="2">
        <f t="shared" si="77"/>
        <v>63.9</v>
      </c>
      <c r="T333" s="2">
        <f t="shared" si="74"/>
        <v>60.35</v>
      </c>
      <c r="U333" s="2">
        <f t="shared" si="75"/>
        <v>63.9</v>
      </c>
      <c r="V333" s="2">
        <f t="shared" si="78"/>
        <v>48.989999999999995</v>
      </c>
      <c r="W333" s="1">
        <f t="shared" si="70"/>
        <v>56.800000000000004</v>
      </c>
    </row>
    <row r="334" spans="1:23" x14ac:dyDescent="0.25">
      <c r="A334">
        <v>7485</v>
      </c>
      <c r="B334" t="s">
        <v>6594</v>
      </c>
      <c r="C334" s="1">
        <v>5</v>
      </c>
      <c r="D334">
        <v>251</v>
      </c>
      <c r="J334" s="2">
        <f t="shared" si="71"/>
        <v>4.4000000000000004</v>
      </c>
      <c r="K334" s="2">
        <f t="shared" si="79"/>
        <v>3.5349999999999997</v>
      </c>
      <c r="L334" s="2">
        <f t="shared" si="80"/>
        <v>3.01</v>
      </c>
      <c r="M334" s="2">
        <f t="shared" si="81"/>
        <v>4.25</v>
      </c>
      <c r="N334" s="2">
        <f t="shared" si="72"/>
        <v>4.25</v>
      </c>
      <c r="O334" s="2">
        <f t="shared" si="82"/>
        <v>4</v>
      </c>
      <c r="P334" s="2">
        <f t="shared" si="83"/>
        <v>3.5</v>
      </c>
      <c r="Q334" s="2">
        <f t="shared" si="73"/>
        <v>4.25</v>
      </c>
      <c r="R334" s="2">
        <f t="shared" si="76"/>
        <v>4.5</v>
      </c>
      <c r="S334" s="2">
        <f t="shared" si="77"/>
        <v>4.5</v>
      </c>
      <c r="T334" s="2">
        <f t="shared" si="74"/>
        <v>4.25</v>
      </c>
      <c r="U334" s="2">
        <f t="shared" si="75"/>
        <v>4.5</v>
      </c>
      <c r="V334" s="2">
        <f t="shared" si="78"/>
        <v>3.4499999999999997</v>
      </c>
      <c r="W334" s="1">
        <f t="shared" si="70"/>
        <v>4</v>
      </c>
    </row>
    <row r="335" spans="1:23" x14ac:dyDescent="0.25">
      <c r="A335">
        <v>7500</v>
      </c>
      <c r="B335" t="s">
        <v>6601</v>
      </c>
      <c r="C335" s="1">
        <v>55</v>
      </c>
      <c r="D335">
        <v>251</v>
      </c>
      <c r="J335" s="2">
        <f t="shared" si="71"/>
        <v>48.4</v>
      </c>
      <c r="K335" s="2">
        <f t="shared" si="79"/>
        <v>38.884999999999998</v>
      </c>
      <c r="L335" s="2">
        <f t="shared" si="80"/>
        <v>33.11</v>
      </c>
      <c r="M335" s="2">
        <f t="shared" si="81"/>
        <v>46.75</v>
      </c>
      <c r="N335" s="2">
        <f t="shared" si="72"/>
        <v>46.75</v>
      </c>
      <c r="O335" s="2">
        <f t="shared" si="82"/>
        <v>44</v>
      </c>
      <c r="P335" s="2">
        <f t="shared" si="83"/>
        <v>38.5</v>
      </c>
      <c r="Q335" s="2">
        <f t="shared" si="73"/>
        <v>46.75</v>
      </c>
      <c r="R335" s="2">
        <f t="shared" si="76"/>
        <v>49.5</v>
      </c>
      <c r="S335" s="2">
        <f t="shared" si="77"/>
        <v>49.5</v>
      </c>
      <c r="T335" s="2">
        <f t="shared" si="74"/>
        <v>46.75</v>
      </c>
      <c r="U335" s="2">
        <f t="shared" si="75"/>
        <v>49.5</v>
      </c>
      <c r="V335" s="2">
        <f t="shared" si="78"/>
        <v>37.949999999999996</v>
      </c>
      <c r="W335" s="1">
        <f t="shared" si="70"/>
        <v>44</v>
      </c>
    </row>
    <row r="336" spans="1:23" x14ac:dyDescent="0.25">
      <c r="A336">
        <v>7502</v>
      </c>
      <c r="B336" t="s">
        <v>6602</v>
      </c>
      <c r="C336" s="1">
        <v>18</v>
      </c>
      <c r="D336">
        <v>251</v>
      </c>
      <c r="J336" s="2">
        <f t="shared" si="71"/>
        <v>15.84</v>
      </c>
      <c r="K336" s="2">
        <f t="shared" si="79"/>
        <v>12.725999999999999</v>
      </c>
      <c r="L336" s="2">
        <f t="shared" si="80"/>
        <v>10.836</v>
      </c>
      <c r="M336" s="2">
        <f t="shared" si="81"/>
        <v>15.299999999999999</v>
      </c>
      <c r="N336" s="2">
        <f t="shared" si="72"/>
        <v>15.299999999999999</v>
      </c>
      <c r="O336" s="2">
        <f t="shared" si="82"/>
        <v>14.4</v>
      </c>
      <c r="P336" s="2">
        <f t="shared" si="83"/>
        <v>12.6</v>
      </c>
      <c r="Q336" s="2">
        <f t="shared" si="73"/>
        <v>15.299999999999999</v>
      </c>
      <c r="R336" s="2">
        <f t="shared" si="76"/>
        <v>16.2</v>
      </c>
      <c r="S336" s="2">
        <f t="shared" si="77"/>
        <v>16.2</v>
      </c>
      <c r="T336" s="2">
        <f t="shared" si="74"/>
        <v>15.299999999999999</v>
      </c>
      <c r="U336" s="2">
        <f t="shared" si="75"/>
        <v>16.2</v>
      </c>
      <c r="V336" s="2">
        <f t="shared" si="78"/>
        <v>12.419999999999998</v>
      </c>
      <c r="W336" s="1">
        <f t="shared" si="70"/>
        <v>14.4</v>
      </c>
    </row>
    <row r="337" spans="1:23" x14ac:dyDescent="0.25">
      <c r="A337">
        <v>7516</v>
      </c>
      <c r="B337" t="s">
        <v>6608</v>
      </c>
      <c r="C337" s="1">
        <v>604.04999999999995</v>
      </c>
      <c r="D337">
        <v>251</v>
      </c>
      <c r="J337" s="2">
        <f t="shared" si="71"/>
        <v>531.56399999999996</v>
      </c>
      <c r="K337" s="2">
        <f t="shared" si="79"/>
        <v>427.06334999999996</v>
      </c>
      <c r="L337" s="2">
        <f t="shared" si="80"/>
        <v>363.63809999999995</v>
      </c>
      <c r="M337" s="2">
        <f t="shared" si="81"/>
        <v>513.4425</v>
      </c>
      <c r="N337" s="2">
        <f t="shared" si="72"/>
        <v>513.4425</v>
      </c>
      <c r="O337" s="2">
        <f t="shared" si="82"/>
        <v>483.24</v>
      </c>
      <c r="P337" s="2">
        <f t="shared" si="83"/>
        <v>422.83499999999992</v>
      </c>
      <c r="Q337" s="2">
        <f t="shared" si="73"/>
        <v>513.4425</v>
      </c>
      <c r="R337" s="2">
        <f t="shared" si="76"/>
        <v>543.64499999999998</v>
      </c>
      <c r="S337" s="2">
        <f t="shared" si="77"/>
        <v>543.64499999999998</v>
      </c>
      <c r="T337" s="2">
        <f t="shared" si="74"/>
        <v>513.4425</v>
      </c>
      <c r="U337" s="2">
        <f t="shared" si="75"/>
        <v>543.64499999999998</v>
      </c>
      <c r="V337" s="2">
        <f t="shared" si="78"/>
        <v>416.79449999999991</v>
      </c>
      <c r="W337" s="1">
        <f t="shared" si="70"/>
        <v>483.24</v>
      </c>
    </row>
    <row r="338" spans="1:23" x14ac:dyDescent="0.25">
      <c r="A338">
        <v>7517</v>
      </c>
      <c r="B338" t="s">
        <v>6609</v>
      </c>
      <c r="C338" s="1">
        <v>39</v>
      </c>
      <c r="D338">
        <v>251</v>
      </c>
      <c r="E338" t="s">
        <v>6610</v>
      </c>
      <c r="F338" t="s">
        <v>6610</v>
      </c>
      <c r="G338" t="s">
        <v>6610</v>
      </c>
      <c r="H338" s="10" t="s">
        <v>6610</v>
      </c>
      <c r="J338" s="2">
        <f t="shared" si="71"/>
        <v>34.32</v>
      </c>
      <c r="K338" s="2">
        <f t="shared" si="79"/>
        <v>27.572999999999997</v>
      </c>
      <c r="L338" s="2">
        <f t="shared" si="80"/>
        <v>23.477999999999998</v>
      </c>
      <c r="M338" s="2">
        <f t="shared" si="81"/>
        <v>33.15</v>
      </c>
      <c r="N338" s="2">
        <f t="shared" si="72"/>
        <v>33.15</v>
      </c>
      <c r="O338" s="2">
        <f t="shared" si="82"/>
        <v>31.200000000000003</v>
      </c>
      <c r="P338" s="2">
        <f t="shared" si="83"/>
        <v>27.299999999999997</v>
      </c>
      <c r="Q338" s="2">
        <f t="shared" si="73"/>
        <v>33.15</v>
      </c>
      <c r="R338" s="2">
        <f t="shared" si="76"/>
        <v>35.1</v>
      </c>
      <c r="S338" s="2">
        <f t="shared" si="77"/>
        <v>35.1</v>
      </c>
      <c r="T338" s="2">
        <f t="shared" si="74"/>
        <v>33.15</v>
      </c>
      <c r="U338" s="2">
        <f t="shared" si="75"/>
        <v>35.1</v>
      </c>
      <c r="V338" s="2">
        <f t="shared" si="78"/>
        <v>26.909999999999997</v>
      </c>
      <c r="W338" s="1">
        <f t="shared" si="70"/>
        <v>31.200000000000003</v>
      </c>
    </row>
    <row r="339" spans="1:23" x14ac:dyDescent="0.25">
      <c r="A339">
        <v>7523</v>
      </c>
      <c r="B339" t="s">
        <v>6611</v>
      </c>
      <c r="C339" s="1">
        <v>5</v>
      </c>
      <c r="D339">
        <v>251</v>
      </c>
      <c r="J339" s="2">
        <f t="shared" si="71"/>
        <v>4.4000000000000004</v>
      </c>
      <c r="K339" s="2">
        <f t="shared" si="79"/>
        <v>3.5349999999999997</v>
      </c>
      <c r="L339" s="2">
        <f t="shared" si="80"/>
        <v>3.01</v>
      </c>
      <c r="M339" s="2">
        <f t="shared" si="81"/>
        <v>4.25</v>
      </c>
      <c r="N339" s="2">
        <f t="shared" si="72"/>
        <v>4.25</v>
      </c>
      <c r="O339" s="2">
        <f t="shared" si="82"/>
        <v>4</v>
      </c>
      <c r="P339" s="2">
        <f t="shared" si="83"/>
        <v>3.5</v>
      </c>
      <c r="Q339" s="2">
        <f t="shared" si="73"/>
        <v>4.25</v>
      </c>
      <c r="R339" s="2">
        <f t="shared" si="76"/>
        <v>4.5</v>
      </c>
      <c r="S339" s="2">
        <f t="shared" si="77"/>
        <v>4.5</v>
      </c>
      <c r="T339" s="2">
        <f t="shared" si="74"/>
        <v>4.25</v>
      </c>
      <c r="U339" s="2">
        <f t="shared" si="75"/>
        <v>4.5</v>
      </c>
      <c r="V339" s="2">
        <f t="shared" si="78"/>
        <v>3.4499999999999997</v>
      </c>
      <c r="W339" s="1">
        <f t="shared" si="70"/>
        <v>4</v>
      </c>
    </row>
    <row r="340" spans="1:23" x14ac:dyDescent="0.25">
      <c r="A340">
        <v>7544</v>
      </c>
      <c r="B340" t="s">
        <v>6616</v>
      </c>
      <c r="C340" s="1">
        <v>5</v>
      </c>
      <c r="D340">
        <v>251</v>
      </c>
      <c r="J340" s="2">
        <f t="shared" si="71"/>
        <v>4.4000000000000004</v>
      </c>
      <c r="K340" s="2">
        <f t="shared" si="79"/>
        <v>3.5349999999999997</v>
      </c>
      <c r="L340" s="2">
        <f t="shared" si="80"/>
        <v>3.01</v>
      </c>
      <c r="M340" s="2">
        <f t="shared" si="81"/>
        <v>4.25</v>
      </c>
      <c r="N340" s="2">
        <f t="shared" si="72"/>
        <v>4.25</v>
      </c>
      <c r="O340" s="2">
        <f t="shared" si="82"/>
        <v>4</v>
      </c>
      <c r="P340" s="2">
        <f t="shared" si="83"/>
        <v>3.5</v>
      </c>
      <c r="Q340" s="2">
        <f t="shared" si="73"/>
        <v>4.25</v>
      </c>
      <c r="R340" s="2">
        <f t="shared" si="76"/>
        <v>4.5</v>
      </c>
      <c r="S340" s="2">
        <f t="shared" si="77"/>
        <v>4.5</v>
      </c>
      <c r="T340" s="2">
        <f t="shared" si="74"/>
        <v>4.25</v>
      </c>
      <c r="U340" s="2">
        <f t="shared" si="75"/>
        <v>4.5</v>
      </c>
      <c r="V340" s="2">
        <f t="shared" si="78"/>
        <v>3.4499999999999997</v>
      </c>
      <c r="W340" s="1">
        <f t="shared" si="70"/>
        <v>4</v>
      </c>
    </row>
    <row r="341" spans="1:23" x14ac:dyDescent="0.25">
      <c r="A341">
        <v>7563</v>
      </c>
      <c r="B341" t="s">
        <v>6624</v>
      </c>
      <c r="C341" s="1">
        <v>4</v>
      </c>
      <c r="D341">
        <v>251</v>
      </c>
      <c r="J341" s="2">
        <f t="shared" si="71"/>
        <v>3.52</v>
      </c>
      <c r="K341" s="2">
        <f t="shared" si="79"/>
        <v>2.8279999999999998</v>
      </c>
      <c r="L341" s="2">
        <f t="shared" si="80"/>
        <v>2.4079999999999999</v>
      </c>
      <c r="M341" s="2">
        <f t="shared" si="81"/>
        <v>3.4</v>
      </c>
      <c r="N341" s="2">
        <f t="shared" si="72"/>
        <v>3.4</v>
      </c>
      <c r="O341" s="2">
        <f t="shared" si="82"/>
        <v>3.2</v>
      </c>
      <c r="P341" s="2">
        <f t="shared" si="83"/>
        <v>2.8</v>
      </c>
      <c r="Q341" s="2">
        <f t="shared" si="73"/>
        <v>3.4</v>
      </c>
      <c r="R341" s="2">
        <f t="shared" si="76"/>
        <v>3.6</v>
      </c>
      <c r="S341" s="2">
        <f t="shared" si="77"/>
        <v>3.6</v>
      </c>
      <c r="T341" s="2">
        <f t="shared" si="74"/>
        <v>3.4</v>
      </c>
      <c r="U341" s="2">
        <f t="shared" si="75"/>
        <v>3.6</v>
      </c>
      <c r="V341" s="2">
        <f t="shared" si="78"/>
        <v>2.76</v>
      </c>
      <c r="W341" s="1">
        <f t="shared" si="70"/>
        <v>3.2</v>
      </c>
    </row>
    <row r="342" spans="1:23" x14ac:dyDescent="0.25">
      <c r="A342">
        <v>7565</v>
      </c>
      <c r="B342" t="s">
        <v>6626</v>
      </c>
      <c r="C342" s="1">
        <v>31</v>
      </c>
      <c r="D342">
        <v>251</v>
      </c>
      <c r="J342" s="2">
        <f t="shared" si="71"/>
        <v>27.28</v>
      </c>
      <c r="K342" s="2">
        <f t="shared" si="79"/>
        <v>21.916999999999998</v>
      </c>
      <c r="L342" s="2">
        <f t="shared" si="80"/>
        <v>18.661999999999999</v>
      </c>
      <c r="M342" s="2">
        <f t="shared" si="81"/>
        <v>26.349999999999998</v>
      </c>
      <c r="N342" s="2">
        <f t="shared" si="72"/>
        <v>26.349999999999998</v>
      </c>
      <c r="O342" s="2">
        <f t="shared" si="82"/>
        <v>24.8</v>
      </c>
      <c r="P342" s="2">
        <f t="shared" si="83"/>
        <v>21.7</v>
      </c>
      <c r="Q342" s="2">
        <f t="shared" si="73"/>
        <v>26.349999999999998</v>
      </c>
      <c r="R342" s="2">
        <f t="shared" si="76"/>
        <v>27.900000000000002</v>
      </c>
      <c r="S342" s="2">
        <f t="shared" si="77"/>
        <v>27.900000000000002</v>
      </c>
      <c r="T342" s="2">
        <f t="shared" si="74"/>
        <v>26.349999999999998</v>
      </c>
      <c r="U342" s="2">
        <f t="shared" si="75"/>
        <v>27.900000000000002</v>
      </c>
      <c r="V342" s="2">
        <f t="shared" si="78"/>
        <v>21.389999999999997</v>
      </c>
      <c r="W342" s="1">
        <f t="shared" si="70"/>
        <v>24.8</v>
      </c>
    </row>
    <row r="343" spans="1:23" x14ac:dyDescent="0.25">
      <c r="A343">
        <v>7619</v>
      </c>
      <c r="B343" t="s">
        <v>6647</v>
      </c>
      <c r="C343" s="1">
        <v>8</v>
      </c>
      <c r="D343">
        <v>251</v>
      </c>
      <c r="J343" s="2">
        <f t="shared" si="71"/>
        <v>7.04</v>
      </c>
      <c r="K343" s="2">
        <f t="shared" si="79"/>
        <v>5.6559999999999997</v>
      </c>
      <c r="L343" s="2">
        <f t="shared" si="80"/>
        <v>4.8159999999999998</v>
      </c>
      <c r="M343" s="2">
        <f t="shared" si="81"/>
        <v>6.8</v>
      </c>
      <c r="N343" s="2">
        <f t="shared" si="72"/>
        <v>6.8</v>
      </c>
      <c r="O343" s="2">
        <f t="shared" si="82"/>
        <v>6.4</v>
      </c>
      <c r="P343" s="2">
        <f t="shared" si="83"/>
        <v>5.6</v>
      </c>
      <c r="Q343" s="2">
        <f t="shared" si="73"/>
        <v>6.8</v>
      </c>
      <c r="R343" s="2">
        <f t="shared" si="76"/>
        <v>7.2</v>
      </c>
      <c r="S343" s="2">
        <f t="shared" si="77"/>
        <v>7.2</v>
      </c>
      <c r="T343" s="2">
        <f t="shared" si="74"/>
        <v>6.8</v>
      </c>
      <c r="U343" s="2">
        <f t="shared" si="75"/>
        <v>7.2</v>
      </c>
      <c r="V343" s="2">
        <f t="shared" si="78"/>
        <v>5.52</v>
      </c>
      <c r="W343" s="1">
        <f t="shared" si="70"/>
        <v>6.4</v>
      </c>
    </row>
    <row r="344" spans="1:23" x14ac:dyDescent="0.25">
      <c r="A344">
        <v>7623</v>
      </c>
      <c r="B344" t="s">
        <v>6649</v>
      </c>
      <c r="C344" s="1">
        <v>16</v>
      </c>
      <c r="D344">
        <v>251</v>
      </c>
      <c r="J344" s="2">
        <f t="shared" si="71"/>
        <v>14.08</v>
      </c>
      <c r="K344" s="2">
        <f t="shared" si="79"/>
        <v>11.311999999999999</v>
      </c>
      <c r="L344" s="2">
        <f t="shared" si="80"/>
        <v>9.6319999999999997</v>
      </c>
      <c r="M344" s="2">
        <f t="shared" si="81"/>
        <v>13.6</v>
      </c>
      <c r="N344" s="2">
        <f t="shared" si="72"/>
        <v>13.6</v>
      </c>
      <c r="O344" s="2">
        <f t="shared" si="82"/>
        <v>12.8</v>
      </c>
      <c r="P344" s="2">
        <f t="shared" si="83"/>
        <v>11.2</v>
      </c>
      <c r="Q344" s="2">
        <f t="shared" si="73"/>
        <v>13.6</v>
      </c>
      <c r="R344" s="2">
        <f t="shared" si="76"/>
        <v>14.4</v>
      </c>
      <c r="S344" s="2">
        <f t="shared" si="77"/>
        <v>14.4</v>
      </c>
      <c r="T344" s="2">
        <f t="shared" si="74"/>
        <v>13.6</v>
      </c>
      <c r="U344" s="2">
        <f t="shared" si="75"/>
        <v>14.4</v>
      </c>
      <c r="V344" s="2">
        <f t="shared" si="78"/>
        <v>11.04</v>
      </c>
      <c r="W344" s="1">
        <f t="shared" si="70"/>
        <v>12.8</v>
      </c>
    </row>
    <row r="345" spans="1:23" x14ac:dyDescent="0.25">
      <c r="A345">
        <v>7624</v>
      </c>
      <c r="B345" t="s">
        <v>6650</v>
      </c>
      <c r="C345" s="1">
        <v>68</v>
      </c>
      <c r="D345">
        <v>251</v>
      </c>
      <c r="J345" s="2">
        <f t="shared" si="71"/>
        <v>59.84</v>
      </c>
      <c r="K345" s="2">
        <f t="shared" si="79"/>
        <v>48.076000000000001</v>
      </c>
      <c r="L345" s="2">
        <f t="shared" si="80"/>
        <v>40.936</v>
      </c>
      <c r="M345" s="2">
        <f t="shared" si="81"/>
        <v>57.8</v>
      </c>
      <c r="N345" s="2">
        <f t="shared" si="72"/>
        <v>57.8</v>
      </c>
      <c r="O345" s="2">
        <f t="shared" si="82"/>
        <v>54.400000000000006</v>
      </c>
      <c r="P345" s="2">
        <f t="shared" si="83"/>
        <v>47.599999999999994</v>
      </c>
      <c r="Q345" s="2">
        <f t="shared" si="73"/>
        <v>57.8</v>
      </c>
      <c r="R345" s="2">
        <f t="shared" si="76"/>
        <v>61.2</v>
      </c>
      <c r="S345" s="2">
        <f t="shared" si="77"/>
        <v>61.2</v>
      </c>
      <c r="T345" s="2">
        <f t="shared" si="74"/>
        <v>57.8</v>
      </c>
      <c r="U345" s="2">
        <f t="shared" si="75"/>
        <v>61.2</v>
      </c>
      <c r="V345" s="2">
        <f t="shared" si="78"/>
        <v>46.919999999999995</v>
      </c>
      <c r="W345" s="1">
        <f t="shared" si="70"/>
        <v>54.400000000000006</v>
      </c>
    </row>
    <row r="346" spans="1:23" x14ac:dyDescent="0.25">
      <c r="A346">
        <v>7636</v>
      </c>
      <c r="B346" t="s">
        <v>6658</v>
      </c>
      <c r="C346" s="1">
        <v>389</v>
      </c>
      <c r="D346">
        <v>251</v>
      </c>
      <c r="J346" s="2">
        <f t="shared" si="71"/>
        <v>342.32</v>
      </c>
      <c r="K346" s="2">
        <f t="shared" si="79"/>
        <v>275.02299999999997</v>
      </c>
      <c r="L346" s="2">
        <f t="shared" si="80"/>
        <v>234.178</v>
      </c>
      <c r="M346" s="2">
        <f t="shared" si="81"/>
        <v>330.65</v>
      </c>
      <c r="N346" s="2">
        <f t="shared" si="72"/>
        <v>330.65</v>
      </c>
      <c r="O346" s="2">
        <f t="shared" si="82"/>
        <v>311.20000000000005</v>
      </c>
      <c r="P346" s="2">
        <f t="shared" si="83"/>
        <v>272.29999999999995</v>
      </c>
      <c r="Q346" s="2">
        <f t="shared" si="73"/>
        <v>330.65</v>
      </c>
      <c r="R346" s="2">
        <f t="shared" si="76"/>
        <v>350.1</v>
      </c>
      <c r="S346" s="2">
        <f t="shared" si="77"/>
        <v>350.1</v>
      </c>
      <c r="T346" s="2">
        <f t="shared" si="74"/>
        <v>330.65</v>
      </c>
      <c r="U346" s="2">
        <f t="shared" si="75"/>
        <v>350.1</v>
      </c>
      <c r="V346" s="2">
        <f t="shared" si="78"/>
        <v>268.40999999999997</v>
      </c>
      <c r="W346" s="1">
        <f t="shared" si="70"/>
        <v>311.20000000000005</v>
      </c>
    </row>
    <row r="347" spans="1:23" x14ac:dyDescent="0.25">
      <c r="A347">
        <v>7642</v>
      </c>
      <c r="B347" t="s">
        <v>6662</v>
      </c>
      <c r="C347" s="1">
        <v>74</v>
      </c>
      <c r="D347">
        <v>251</v>
      </c>
      <c r="J347" s="2">
        <f t="shared" si="71"/>
        <v>65.12</v>
      </c>
      <c r="K347" s="2">
        <f t="shared" si="79"/>
        <v>52.317999999999998</v>
      </c>
      <c r="L347" s="2">
        <f t="shared" si="80"/>
        <v>44.548000000000002</v>
      </c>
      <c r="M347" s="2">
        <f t="shared" si="81"/>
        <v>62.9</v>
      </c>
      <c r="N347" s="2">
        <f t="shared" si="72"/>
        <v>62.9</v>
      </c>
      <c r="O347" s="2">
        <f t="shared" si="82"/>
        <v>59.2</v>
      </c>
      <c r="P347" s="2">
        <f t="shared" si="83"/>
        <v>51.8</v>
      </c>
      <c r="Q347" s="2">
        <f t="shared" si="73"/>
        <v>62.9</v>
      </c>
      <c r="R347" s="2">
        <f t="shared" si="76"/>
        <v>66.600000000000009</v>
      </c>
      <c r="S347" s="2">
        <f t="shared" si="77"/>
        <v>66.600000000000009</v>
      </c>
      <c r="T347" s="2">
        <f t="shared" si="74"/>
        <v>62.9</v>
      </c>
      <c r="U347" s="2">
        <f t="shared" si="75"/>
        <v>66.600000000000009</v>
      </c>
      <c r="V347" s="2">
        <f t="shared" si="78"/>
        <v>51.059999999999995</v>
      </c>
      <c r="W347" s="1">
        <f t="shared" si="70"/>
        <v>59.2</v>
      </c>
    </row>
    <row r="348" spans="1:23" x14ac:dyDescent="0.25">
      <c r="A348">
        <v>7644</v>
      </c>
      <c r="B348" t="s">
        <v>6663</v>
      </c>
      <c r="C348" s="1">
        <v>8</v>
      </c>
      <c r="D348">
        <v>251</v>
      </c>
      <c r="J348" s="2">
        <f t="shared" si="71"/>
        <v>7.04</v>
      </c>
      <c r="K348" s="2">
        <f t="shared" si="79"/>
        <v>5.6559999999999997</v>
      </c>
      <c r="L348" s="2">
        <f t="shared" si="80"/>
        <v>4.8159999999999998</v>
      </c>
      <c r="M348" s="2">
        <f t="shared" si="81"/>
        <v>6.8</v>
      </c>
      <c r="N348" s="2">
        <f t="shared" si="72"/>
        <v>6.8</v>
      </c>
      <c r="O348" s="2">
        <f t="shared" si="82"/>
        <v>6.4</v>
      </c>
      <c r="P348" s="2">
        <f t="shared" si="83"/>
        <v>5.6</v>
      </c>
      <c r="Q348" s="2">
        <f t="shared" si="73"/>
        <v>6.8</v>
      </c>
      <c r="R348" s="2">
        <f t="shared" si="76"/>
        <v>7.2</v>
      </c>
      <c r="S348" s="2">
        <f t="shared" si="77"/>
        <v>7.2</v>
      </c>
      <c r="T348" s="2">
        <f t="shared" si="74"/>
        <v>6.8</v>
      </c>
      <c r="U348" s="2">
        <f t="shared" si="75"/>
        <v>7.2</v>
      </c>
      <c r="V348" s="2">
        <f t="shared" si="78"/>
        <v>5.52</v>
      </c>
      <c r="W348" s="1">
        <f t="shared" si="70"/>
        <v>6.4</v>
      </c>
    </row>
    <row r="349" spans="1:23" x14ac:dyDescent="0.25">
      <c r="A349">
        <v>7655</v>
      </c>
      <c r="B349" t="s">
        <v>6669</v>
      </c>
      <c r="C349" s="1">
        <v>30</v>
      </c>
      <c r="D349">
        <v>251</v>
      </c>
      <c r="J349" s="2">
        <f t="shared" si="71"/>
        <v>26.4</v>
      </c>
      <c r="K349" s="2">
        <f t="shared" si="79"/>
        <v>21.209999999999997</v>
      </c>
      <c r="L349" s="2">
        <f t="shared" si="80"/>
        <v>18.059999999999999</v>
      </c>
      <c r="M349" s="2">
        <f t="shared" si="81"/>
        <v>25.5</v>
      </c>
      <c r="N349" s="2">
        <f t="shared" si="72"/>
        <v>25.5</v>
      </c>
      <c r="O349" s="2">
        <f t="shared" si="82"/>
        <v>24</v>
      </c>
      <c r="P349" s="2">
        <f t="shared" si="83"/>
        <v>21</v>
      </c>
      <c r="Q349" s="2">
        <f t="shared" si="73"/>
        <v>25.5</v>
      </c>
      <c r="R349" s="2">
        <f t="shared" si="76"/>
        <v>27</v>
      </c>
      <c r="S349" s="2">
        <f t="shared" si="77"/>
        <v>27</v>
      </c>
      <c r="T349" s="2">
        <f t="shared" si="74"/>
        <v>25.5</v>
      </c>
      <c r="U349" s="2">
        <f t="shared" si="75"/>
        <v>27</v>
      </c>
      <c r="V349" s="2">
        <f t="shared" si="78"/>
        <v>20.7</v>
      </c>
      <c r="W349" s="1">
        <f t="shared" si="70"/>
        <v>24</v>
      </c>
    </row>
    <row r="350" spans="1:23" x14ac:dyDescent="0.25">
      <c r="A350">
        <v>7669</v>
      </c>
      <c r="B350" t="s">
        <v>6673</v>
      </c>
      <c r="C350" s="1">
        <v>12</v>
      </c>
      <c r="D350">
        <v>251</v>
      </c>
      <c r="J350" s="2">
        <f t="shared" si="71"/>
        <v>10.56</v>
      </c>
      <c r="K350" s="2">
        <f t="shared" si="79"/>
        <v>8.484</v>
      </c>
      <c r="L350" s="2">
        <f t="shared" si="80"/>
        <v>7.2240000000000002</v>
      </c>
      <c r="M350" s="2">
        <f t="shared" si="81"/>
        <v>10.199999999999999</v>
      </c>
      <c r="N350" s="2">
        <f t="shared" si="72"/>
        <v>10.199999999999999</v>
      </c>
      <c r="O350" s="2">
        <f t="shared" si="82"/>
        <v>9.6000000000000014</v>
      </c>
      <c r="P350" s="2">
        <f t="shared" si="83"/>
        <v>8.3999999999999986</v>
      </c>
      <c r="Q350" s="2">
        <f t="shared" si="73"/>
        <v>10.199999999999999</v>
      </c>
      <c r="R350" s="2">
        <f t="shared" si="76"/>
        <v>10.8</v>
      </c>
      <c r="S350" s="2">
        <f t="shared" si="77"/>
        <v>10.8</v>
      </c>
      <c r="T350" s="2">
        <f t="shared" si="74"/>
        <v>10.199999999999999</v>
      </c>
      <c r="U350" s="2">
        <f t="shared" si="75"/>
        <v>10.8</v>
      </c>
      <c r="V350" s="2">
        <f t="shared" si="78"/>
        <v>8.2799999999999994</v>
      </c>
      <c r="W350" s="1">
        <f t="shared" si="70"/>
        <v>9.6000000000000014</v>
      </c>
    </row>
    <row r="351" spans="1:23" x14ac:dyDescent="0.25">
      <c r="A351">
        <v>7678</v>
      </c>
      <c r="B351" t="s">
        <v>6679</v>
      </c>
      <c r="C351" s="1">
        <v>41.75</v>
      </c>
      <c r="D351">
        <v>251</v>
      </c>
      <c r="J351" s="2">
        <f t="shared" si="71"/>
        <v>36.74</v>
      </c>
      <c r="K351" s="2">
        <f t="shared" si="79"/>
        <v>29.517249999999997</v>
      </c>
      <c r="L351" s="2">
        <f t="shared" si="80"/>
        <v>25.133499999999998</v>
      </c>
      <c r="M351" s="2">
        <f t="shared" si="81"/>
        <v>35.487499999999997</v>
      </c>
      <c r="N351" s="2">
        <f t="shared" si="72"/>
        <v>35.487499999999997</v>
      </c>
      <c r="O351" s="2">
        <f t="shared" si="82"/>
        <v>33.4</v>
      </c>
      <c r="P351" s="2">
        <f t="shared" si="83"/>
        <v>29.224999999999998</v>
      </c>
      <c r="Q351" s="2">
        <f t="shared" si="73"/>
        <v>35.487499999999997</v>
      </c>
      <c r="R351" s="2">
        <f t="shared" si="76"/>
        <v>37.575000000000003</v>
      </c>
      <c r="S351" s="2">
        <f t="shared" si="77"/>
        <v>37.575000000000003</v>
      </c>
      <c r="T351" s="2">
        <f t="shared" si="74"/>
        <v>35.487499999999997</v>
      </c>
      <c r="U351" s="2">
        <f t="shared" si="75"/>
        <v>37.575000000000003</v>
      </c>
      <c r="V351" s="2">
        <f t="shared" si="78"/>
        <v>28.807499999999997</v>
      </c>
      <c r="W351" s="1">
        <f t="shared" si="70"/>
        <v>33.4</v>
      </c>
    </row>
    <row r="352" spans="1:23" x14ac:dyDescent="0.25">
      <c r="A352">
        <v>7689</v>
      </c>
      <c r="B352" t="s">
        <v>6685</v>
      </c>
      <c r="C352" s="1">
        <v>4</v>
      </c>
      <c r="D352">
        <v>251</v>
      </c>
      <c r="J352" s="2">
        <f t="shared" si="71"/>
        <v>3.52</v>
      </c>
      <c r="K352" s="2">
        <f t="shared" si="79"/>
        <v>2.8279999999999998</v>
      </c>
      <c r="L352" s="2">
        <f t="shared" si="80"/>
        <v>2.4079999999999999</v>
      </c>
      <c r="M352" s="2">
        <f t="shared" si="81"/>
        <v>3.4</v>
      </c>
      <c r="N352" s="2">
        <f t="shared" si="72"/>
        <v>3.4</v>
      </c>
      <c r="O352" s="2">
        <f t="shared" si="82"/>
        <v>3.2</v>
      </c>
      <c r="P352" s="2">
        <f t="shared" si="83"/>
        <v>2.8</v>
      </c>
      <c r="Q352" s="2">
        <f t="shared" si="73"/>
        <v>3.4</v>
      </c>
      <c r="R352" s="2">
        <f t="shared" si="76"/>
        <v>3.6</v>
      </c>
      <c r="S352" s="2">
        <f t="shared" si="77"/>
        <v>3.6</v>
      </c>
      <c r="T352" s="2">
        <f t="shared" si="74"/>
        <v>3.4</v>
      </c>
      <c r="U352" s="2">
        <f t="shared" si="75"/>
        <v>3.6</v>
      </c>
      <c r="V352" s="2">
        <f t="shared" si="78"/>
        <v>2.76</v>
      </c>
      <c r="W352" s="1">
        <f t="shared" si="70"/>
        <v>3.2</v>
      </c>
    </row>
    <row r="353" spans="1:23" x14ac:dyDescent="0.25">
      <c r="A353">
        <v>7694</v>
      </c>
      <c r="B353" t="s">
        <v>6687</v>
      </c>
      <c r="C353" s="1">
        <v>3</v>
      </c>
      <c r="D353">
        <v>251</v>
      </c>
      <c r="J353" s="2">
        <f t="shared" si="71"/>
        <v>2.64</v>
      </c>
      <c r="K353" s="2">
        <f t="shared" si="79"/>
        <v>2.121</v>
      </c>
      <c r="L353" s="2">
        <f t="shared" si="80"/>
        <v>1.806</v>
      </c>
      <c r="M353" s="2">
        <f t="shared" si="81"/>
        <v>2.5499999999999998</v>
      </c>
      <c r="N353" s="2">
        <f t="shared" si="72"/>
        <v>2.5499999999999998</v>
      </c>
      <c r="O353" s="2">
        <f t="shared" si="82"/>
        <v>2.4000000000000004</v>
      </c>
      <c r="P353" s="2">
        <f t="shared" si="83"/>
        <v>2.0999999999999996</v>
      </c>
      <c r="Q353" s="2">
        <f t="shared" si="73"/>
        <v>2.5499999999999998</v>
      </c>
      <c r="R353" s="2">
        <f t="shared" si="76"/>
        <v>2.7</v>
      </c>
      <c r="S353" s="2">
        <f t="shared" si="77"/>
        <v>2.7</v>
      </c>
      <c r="T353" s="2">
        <f t="shared" si="74"/>
        <v>2.5499999999999998</v>
      </c>
      <c r="U353" s="2">
        <f t="shared" si="75"/>
        <v>2.7</v>
      </c>
      <c r="V353" s="2">
        <f t="shared" si="78"/>
        <v>2.0699999999999998</v>
      </c>
      <c r="W353" s="1">
        <f t="shared" si="70"/>
        <v>2.4000000000000004</v>
      </c>
    </row>
    <row r="354" spans="1:23" x14ac:dyDescent="0.25">
      <c r="A354">
        <v>7710</v>
      </c>
      <c r="B354" t="s">
        <v>6693</v>
      </c>
      <c r="C354" s="1">
        <v>3</v>
      </c>
      <c r="D354">
        <v>251</v>
      </c>
      <c r="J354" s="2">
        <f t="shared" si="71"/>
        <v>2.64</v>
      </c>
      <c r="K354" s="2">
        <f t="shared" si="79"/>
        <v>2.121</v>
      </c>
      <c r="L354" s="2">
        <f t="shared" si="80"/>
        <v>1.806</v>
      </c>
      <c r="M354" s="2">
        <f t="shared" si="81"/>
        <v>2.5499999999999998</v>
      </c>
      <c r="N354" s="2">
        <f t="shared" si="72"/>
        <v>2.5499999999999998</v>
      </c>
      <c r="O354" s="2">
        <f t="shared" si="82"/>
        <v>2.4000000000000004</v>
      </c>
      <c r="P354" s="2">
        <f t="shared" si="83"/>
        <v>2.0999999999999996</v>
      </c>
      <c r="Q354" s="2">
        <f t="shared" si="73"/>
        <v>2.5499999999999998</v>
      </c>
      <c r="R354" s="2">
        <f t="shared" si="76"/>
        <v>2.7</v>
      </c>
      <c r="S354" s="2">
        <f t="shared" si="77"/>
        <v>2.7</v>
      </c>
      <c r="T354" s="2">
        <f t="shared" si="74"/>
        <v>2.5499999999999998</v>
      </c>
      <c r="U354" s="2">
        <f t="shared" si="75"/>
        <v>2.7</v>
      </c>
      <c r="V354" s="2">
        <f t="shared" si="78"/>
        <v>2.0699999999999998</v>
      </c>
      <c r="W354" s="1">
        <f t="shared" si="70"/>
        <v>2.4000000000000004</v>
      </c>
    </row>
    <row r="355" spans="1:23" x14ac:dyDescent="0.25">
      <c r="A355">
        <v>7717</v>
      </c>
      <c r="B355" t="s">
        <v>6694</v>
      </c>
      <c r="C355" s="1">
        <v>1</v>
      </c>
      <c r="D355">
        <v>251</v>
      </c>
      <c r="J355" s="2">
        <f t="shared" si="71"/>
        <v>0.88</v>
      </c>
      <c r="K355" s="2">
        <f t="shared" si="79"/>
        <v>0.70699999999999996</v>
      </c>
      <c r="L355" s="2">
        <f t="shared" si="80"/>
        <v>0.60199999999999998</v>
      </c>
      <c r="M355" s="2">
        <f t="shared" si="81"/>
        <v>0.85</v>
      </c>
      <c r="N355" s="2">
        <f t="shared" si="72"/>
        <v>0.85</v>
      </c>
      <c r="O355" s="2">
        <f t="shared" si="82"/>
        <v>0.8</v>
      </c>
      <c r="P355" s="2">
        <f t="shared" si="83"/>
        <v>0.7</v>
      </c>
      <c r="Q355" s="2">
        <f t="shared" si="73"/>
        <v>0.85</v>
      </c>
      <c r="R355" s="2">
        <f t="shared" si="76"/>
        <v>0.9</v>
      </c>
      <c r="S355" s="2">
        <f t="shared" si="77"/>
        <v>0.9</v>
      </c>
      <c r="T355" s="2">
        <f t="shared" si="74"/>
        <v>0.85</v>
      </c>
      <c r="U355" s="2">
        <f t="shared" si="75"/>
        <v>0.9</v>
      </c>
      <c r="V355" s="2">
        <f t="shared" si="78"/>
        <v>0.69</v>
      </c>
      <c r="W355" s="1">
        <f t="shared" si="70"/>
        <v>0.8</v>
      </c>
    </row>
    <row r="356" spans="1:23" x14ac:dyDescent="0.25">
      <c r="A356">
        <v>7736</v>
      </c>
      <c r="B356" t="s">
        <v>6701</v>
      </c>
      <c r="C356" s="1">
        <v>161.6</v>
      </c>
      <c r="D356">
        <v>251</v>
      </c>
      <c r="J356" s="2">
        <f t="shared" si="71"/>
        <v>142.208</v>
      </c>
      <c r="K356" s="2">
        <f t="shared" si="79"/>
        <v>114.25119999999998</v>
      </c>
      <c r="L356" s="2">
        <f t="shared" si="80"/>
        <v>97.283199999999994</v>
      </c>
      <c r="M356" s="2">
        <f t="shared" si="81"/>
        <v>137.35999999999999</v>
      </c>
      <c r="N356" s="2">
        <f t="shared" si="72"/>
        <v>137.35999999999999</v>
      </c>
      <c r="O356" s="2">
        <f t="shared" si="82"/>
        <v>129.28</v>
      </c>
      <c r="P356" s="2">
        <f t="shared" si="83"/>
        <v>113.11999999999999</v>
      </c>
      <c r="Q356" s="2">
        <f t="shared" si="73"/>
        <v>137.35999999999999</v>
      </c>
      <c r="R356" s="2">
        <f t="shared" si="76"/>
        <v>145.44</v>
      </c>
      <c r="S356" s="2">
        <f t="shared" si="77"/>
        <v>145.44</v>
      </c>
      <c r="T356" s="2">
        <f t="shared" si="74"/>
        <v>137.35999999999999</v>
      </c>
      <c r="U356" s="2">
        <f t="shared" si="75"/>
        <v>145.44</v>
      </c>
      <c r="V356" s="2">
        <f t="shared" si="78"/>
        <v>111.50399999999999</v>
      </c>
      <c r="W356" s="1">
        <f t="shared" si="70"/>
        <v>129.28</v>
      </c>
    </row>
    <row r="357" spans="1:23" x14ac:dyDescent="0.25">
      <c r="A357">
        <v>7737</v>
      </c>
      <c r="B357" t="s">
        <v>6702</v>
      </c>
      <c r="C357" s="1">
        <v>4</v>
      </c>
      <c r="D357">
        <v>251</v>
      </c>
      <c r="J357" s="2">
        <f t="shared" si="71"/>
        <v>3.52</v>
      </c>
      <c r="K357" s="2">
        <f t="shared" si="79"/>
        <v>2.8279999999999998</v>
      </c>
      <c r="L357" s="2">
        <f t="shared" si="80"/>
        <v>2.4079999999999999</v>
      </c>
      <c r="M357" s="2">
        <f t="shared" si="81"/>
        <v>3.4</v>
      </c>
      <c r="N357" s="2">
        <f t="shared" si="72"/>
        <v>3.4</v>
      </c>
      <c r="O357" s="2">
        <f t="shared" si="82"/>
        <v>3.2</v>
      </c>
      <c r="P357" s="2">
        <f t="shared" si="83"/>
        <v>2.8</v>
      </c>
      <c r="Q357" s="2">
        <f t="shared" si="73"/>
        <v>3.4</v>
      </c>
      <c r="R357" s="2">
        <f t="shared" si="76"/>
        <v>3.6</v>
      </c>
      <c r="S357" s="2">
        <f t="shared" si="77"/>
        <v>3.6</v>
      </c>
      <c r="T357" s="2">
        <f t="shared" si="74"/>
        <v>3.4</v>
      </c>
      <c r="U357" s="2">
        <f t="shared" si="75"/>
        <v>3.6</v>
      </c>
      <c r="V357" s="2">
        <f t="shared" si="78"/>
        <v>2.76</v>
      </c>
      <c r="W357" s="1">
        <f t="shared" si="70"/>
        <v>3.2</v>
      </c>
    </row>
    <row r="358" spans="1:23" x14ac:dyDescent="0.25">
      <c r="A358">
        <v>7756</v>
      </c>
      <c r="B358" t="s">
        <v>6707</v>
      </c>
      <c r="C358" s="1">
        <v>47</v>
      </c>
      <c r="D358">
        <v>251</v>
      </c>
      <c r="J358" s="2">
        <f t="shared" si="71"/>
        <v>41.36</v>
      </c>
      <c r="K358" s="2">
        <f t="shared" si="79"/>
        <v>33.228999999999999</v>
      </c>
      <c r="L358" s="2">
        <f t="shared" si="80"/>
        <v>28.294</v>
      </c>
      <c r="M358" s="2">
        <f t="shared" si="81"/>
        <v>39.949999999999996</v>
      </c>
      <c r="N358" s="2">
        <f t="shared" si="72"/>
        <v>39.949999999999996</v>
      </c>
      <c r="O358" s="2">
        <f t="shared" si="82"/>
        <v>37.6</v>
      </c>
      <c r="P358" s="2">
        <f t="shared" si="83"/>
        <v>32.9</v>
      </c>
      <c r="Q358" s="2">
        <f t="shared" si="73"/>
        <v>39.949999999999996</v>
      </c>
      <c r="R358" s="2">
        <f t="shared" si="76"/>
        <v>42.300000000000004</v>
      </c>
      <c r="S358" s="2">
        <f t="shared" si="77"/>
        <v>42.300000000000004</v>
      </c>
      <c r="T358" s="2">
        <f t="shared" si="74"/>
        <v>39.949999999999996</v>
      </c>
      <c r="U358" s="2">
        <f t="shared" si="75"/>
        <v>42.300000000000004</v>
      </c>
      <c r="V358" s="2">
        <f t="shared" si="78"/>
        <v>32.43</v>
      </c>
      <c r="W358" s="1">
        <f t="shared" si="70"/>
        <v>37.6</v>
      </c>
    </row>
    <row r="359" spans="1:23" x14ac:dyDescent="0.25">
      <c r="A359">
        <v>7769</v>
      </c>
      <c r="B359" t="s">
        <v>6713</v>
      </c>
      <c r="C359" s="1">
        <v>3</v>
      </c>
      <c r="D359">
        <v>251</v>
      </c>
      <c r="J359" s="2">
        <f t="shared" si="71"/>
        <v>2.64</v>
      </c>
      <c r="K359" s="2">
        <f t="shared" si="79"/>
        <v>2.121</v>
      </c>
      <c r="L359" s="2">
        <f t="shared" si="80"/>
        <v>1.806</v>
      </c>
      <c r="M359" s="2">
        <f t="shared" si="81"/>
        <v>2.5499999999999998</v>
      </c>
      <c r="N359" s="2">
        <f t="shared" si="72"/>
        <v>2.5499999999999998</v>
      </c>
      <c r="O359" s="2">
        <f t="shared" si="82"/>
        <v>2.4000000000000004</v>
      </c>
      <c r="P359" s="2">
        <f t="shared" si="83"/>
        <v>2.0999999999999996</v>
      </c>
      <c r="Q359" s="2">
        <f t="shared" si="73"/>
        <v>2.5499999999999998</v>
      </c>
      <c r="R359" s="2">
        <f t="shared" si="76"/>
        <v>2.7</v>
      </c>
      <c r="S359" s="2">
        <f t="shared" si="77"/>
        <v>2.7</v>
      </c>
      <c r="T359" s="2">
        <f t="shared" si="74"/>
        <v>2.5499999999999998</v>
      </c>
      <c r="U359" s="2">
        <f t="shared" si="75"/>
        <v>2.7</v>
      </c>
      <c r="V359" s="2">
        <f t="shared" si="78"/>
        <v>2.0699999999999998</v>
      </c>
      <c r="W359" s="1">
        <f t="shared" si="70"/>
        <v>2.4000000000000004</v>
      </c>
    </row>
    <row r="360" spans="1:23" x14ac:dyDescent="0.25">
      <c r="A360">
        <v>7772</v>
      </c>
      <c r="B360" t="s">
        <v>6716</v>
      </c>
      <c r="C360" s="1">
        <v>9</v>
      </c>
      <c r="D360">
        <v>251</v>
      </c>
      <c r="J360" s="2">
        <f t="shared" si="71"/>
        <v>7.92</v>
      </c>
      <c r="K360" s="2">
        <f t="shared" si="79"/>
        <v>6.3629999999999995</v>
      </c>
      <c r="L360" s="2">
        <f t="shared" si="80"/>
        <v>5.4180000000000001</v>
      </c>
      <c r="M360" s="2">
        <f t="shared" si="81"/>
        <v>7.6499999999999995</v>
      </c>
      <c r="N360" s="2">
        <f t="shared" si="72"/>
        <v>7.6499999999999995</v>
      </c>
      <c r="O360" s="2">
        <f t="shared" si="82"/>
        <v>7.2</v>
      </c>
      <c r="P360" s="2">
        <f t="shared" si="83"/>
        <v>6.3</v>
      </c>
      <c r="Q360" s="2">
        <f t="shared" si="73"/>
        <v>7.6499999999999995</v>
      </c>
      <c r="R360" s="2">
        <f t="shared" si="76"/>
        <v>8.1</v>
      </c>
      <c r="S360" s="2">
        <f t="shared" si="77"/>
        <v>8.1</v>
      </c>
      <c r="T360" s="2">
        <f t="shared" si="74"/>
        <v>7.6499999999999995</v>
      </c>
      <c r="U360" s="2">
        <f t="shared" si="75"/>
        <v>8.1</v>
      </c>
      <c r="V360" s="2">
        <f t="shared" si="78"/>
        <v>6.2099999999999991</v>
      </c>
      <c r="W360" s="1">
        <f t="shared" si="70"/>
        <v>7.2</v>
      </c>
    </row>
    <row r="361" spans="1:23" x14ac:dyDescent="0.25">
      <c r="A361">
        <v>7773</v>
      </c>
      <c r="B361" t="s">
        <v>6717</v>
      </c>
      <c r="C361" s="1">
        <v>11</v>
      </c>
      <c r="D361">
        <v>251</v>
      </c>
      <c r="J361" s="2">
        <f t="shared" si="71"/>
        <v>9.68</v>
      </c>
      <c r="K361" s="2">
        <f t="shared" si="79"/>
        <v>7.7769999999999992</v>
      </c>
      <c r="L361" s="2">
        <f t="shared" si="80"/>
        <v>6.6219999999999999</v>
      </c>
      <c r="M361" s="2">
        <f t="shared" si="81"/>
        <v>9.35</v>
      </c>
      <c r="N361" s="2">
        <f t="shared" si="72"/>
        <v>9.35</v>
      </c>
      <c r="O361" s="2">
        <f t="shared" si="82"/>
        <v>8.8000000000000007</v>
      </c>
      <c r="P361" s="2">
        <f t="shared" si="83"/>
        <v>7.6999999999999993</v>
      </c>
      <c r="Q361" s="2">
        <f t="shared" si="73"/>
        <v>9.35</v>
      </c>
      <c r="R361" s="2">
        <f t="shared" si="76"/>
        <v>9.9</v>
      </c>
      <c r="S361" s="2">
        <f t="shared" si="77"/>
        <v>9.9</v>
      </c>
      <c r="T361" s="2">
        <f t="shared" si="74"/>
        <v>9.35</v>
      </c>
      <c r="U361" s="2">
        <f t="shared" si="75"/>
        <v>9.9</v>
      </c>
      <c r="V361" s="2">
        <f t="shared" si="78"/>
        <v>7.59</v>
      </c>
      <c r="W361" s="1">
        <f t="shared" si="70"/>
        <v>8.8000000000000007</v>
      </c>
    </row>
    <row r="362" spans="1:23" x14ac:dyDescent="0.25">
      <c r="A362">
        <v>7776</v>
      </c>
      <c r="B362" t="s">
        <v>6720</v>
      </c>
      <c r="C362" s="1">
        <v>4905</v>
      </c>
      <c r="D362">
        <v>251</v>
      </c>
      <c r="J362" s="2">
        <f t="shared" si="71"/>
        <v>4316.3999999999996</v>
      </c>
      <c r="K362" s="2">
        <f t="shared" si="79"/>
        <v>3467.835</v>
      </c>
      <c r="L362" s="2">
        <f t="shared" si="80"/>
        <v>2952.81</v>
      </c>
      <c r="M362" s="2">
        <f t="shared" si="81"/>
        <v>4169.25</v>
      </c>
      <c r="N362" s="2">
        <f t="shared" si="72"/>
        <v>4169.25</v>
      </c>
      <c r="O362" s="2">
        <f t="shared" si="82"/>
        <v>3924</v>
      </c>
      <c r="P362" s="2">
        <f t="shared" si="83"/>
        <v>3433.5</v>
      </c>
      <c r="Q362" s="2">
        <f t="shared" si="73"/>
        <v>4169.25</v>
      </c>
      <c r="R362" s="2">
        <f t="shared" si="76"/>
        <v>4414.5</v>
      </c>
      <c r="S362" s="2">
        <f t="shared" si="77"/>
        <v>4414.5</v>
      </c>
      <c r="T362" s="2">
        <f t="shared" si="74"/>
        <v>4169.25</v>
      </c>
      <c r="U362" s="2">
        <f t="shared" si="75"/>
        <v>4414.5</v>
      </c>
      <c r="V362" s="2">
        <f t="shared" si="78"/>
        <v>3384.45</v>
      </c>
      <c r="W362" s="1">
        <f t="shared" si="70"/>
        <v>3924</v>
      </c>
    </row>
    <row r="363" spans="1:23" x14ac:dyDescent="0.25">
      <c r="A363">
        <v>7787</v>
      </c>
      <c r="B363" t="s">
        <v>6721</v>
      </c>
      <c r="C363" s="1">
        <v>25</v>
      </c>
      <c r="D363">
        <v>251</v>
      </c>
      <c r="J363" s="2">
        <f t="shared" si="71"/>
        <v>22</v>
      </c>
      <c r="K363" s="2">
        <f t="shared" si="79"/>
        <v>17.675000000000001</v>
      </c>
      <c r="L363" s="2">
        <f t="shared" si="80"/>
        <v>15.049999999999999</v>
      </c>
      <c r="M363" s="2">
        <f t="shared" si="81"/>
        <v>21.25</v>
      </c>
      <c r="N363" s="2">
        <f t="shared" si="72"/>
        <v>21.25</v>
      </c>
      <c r="O363" s="2">
        <f t="shared" si="82"/>
        <v>20</v>
      </c>
      <c r="P363" s="2">
        <f t="shared" si="83"/>
        <v>17.5</v>
      </c>
      <c r="Q363" s="2">
        <f t="shared" si="73"/>
        <v>21.25</v>
      </c>
      <c r="R363" s="2">
        <f t="shared" si="76"/>
        <v>22.5</v>
      </c>
      <c r="S363" s="2">
        <f t="shared" si="77"/>
        <v>22.5</v>
      </c>
      <c r="T363" s="2">
        <f t="shared" si="74"/>
        <v>21.25</v>
      </c>
      <c r="U363" s="2">
        <f t="shared" si="75"/>
        <v>22.5</v>
      </c>
      <c r="V363" s="2">
        <f t="shared" si="78"/>
        <v>17.25</v>
      </c>
      <c r="W363" s="1">
        <f t="shared" si="70"/>
        <v>20</v>
      </c>
    </row>
    <row r="364" spans="1:23" x14ac:dyDescent="0.25">
      <c r="A364">
        <v>7794</v>
      </c>
      <c r="B364" t="s">
        <v>6723</v>
      </c>
      <c r="C364" s="1">
        <v>9</v>
      </c>
      <c r="D364">
        <v>251</v>
      </c>
      <c r="J364" s="2">
        <f t="shared" si="71"/>
        <v>7.92</v>
      </c>
      <c r="K364" s="2">
        <f t="shared" si="79"/>
        <v>6.3629999999999995</v>
      </c>
      <c r="L364" s="2">
        <f t="shared" si="80"/>
        <v>5.4180000000000001</v>
      </c>
      <c r="M364" s="2">
        <f t="shared" si="81"/>
        <v>7.6499999999999995</v>
      </c>
      <c r="N364" s="2">
        <f t="shared" si="72"/>
        <v>7.6499999999999995</v>
      </c>
      <c r="O364" s="2">
        <f t="shared" si="82"/>
        <v>7.2</v>
      </c>
      <c r="P364" s="2">
        <f t="shared" si="83"/>
        <v>6.3</v>
      </c>
      <c r="Q364" s="2">
        <f t="shared" si="73"/>
        <v>7.6499999999999995</v>
      </c>
      <c r="R364" s="2">
        <f t="shared" si="76"/>
        <v>8.1</v>
      </c>
      <c r="S364" s="2">
        <f t="shared" si="77"/>
        <v>8.1</v>
      </c>
      <c r="T364" s="2">
        <f t="shared" si="74"/>
        <v>7.6499999999999995</v>
      </c>
      <c r="U364" s="2">
        <f t="shared" si="75"/>
        <v>8.1</v>
      </c>
      <c r="V364" s="2">
        <f t="shared" si="78"/>
        <v>6.2099999999999991</v>
      </c>
      <c r="W364" s="1">
        <f t="shared" si="70"/>
        <v>7.2</v>
      </c>
    </row>
    <row r="365" spans="1:23" x14ac:dyDescent="0.25">
      <c r="A365">
        <v>7795</v>
      </c>
      <c r="B365" t="s">
        <v>6724</v>
      </c>
      <c r="C365" s="1">
        <v>11</v>
      </c>
      <c r="D365">
        <v>251</v>
      </c>
      <c r="J365" s="2">
        <f t="shared" si="71"/>
        <v>9.68</v>
      </c>
      <c r="K365" s="2">
        <f t="shared" si="79"/>
        <v>7.7769999999999992</v>
      </c>
      <c r="L365" s="2">
        <f t="shared" si="80"/>
        <v>6.6219999999999999</v>
      </c>
      <c r="M365" s="2">
        <f t="shared" si="81"/>
        <v>9.35</v>
      </c>
      <c r="N365" s="2">
        <f t="shared" si="72"/>
        <v>9.35</v>
      </c>
      <c r="O365" s="2">
        <f t="shared" si="82"/>
        <v>8.8000000000000007</v>
      </c>
      <c r="P365" s="2">
        <f t="shared" si="83"/>
        <v>7.6999999999999993</v>
      </c>
      <c r="Q365" s="2">
        <f t="shared" si="73"/>
        <v>9.35</v>
      </c>
      <c r="R365" s="2">
        <f t="shared" si="76"/>
        <v>9.9</v>
      </c>
      <c r="S365" s="2">
        <f t="shared" si="77"/>
        <v>9.9</v>
      </c>
      <c r="T365" s="2">
        <f t="shared" si="74"/>
        <v>9.35</v>
      </c>
      <c r="U365" s="2">
        <f t="shared" si="75"/>
        <v>9.9</v>
      </c>
      <c r="V365" s="2">
        <f t="shared" si="78"/>
        <v>7.59</v>
      </c>
      <c r="W365" s="1">
        <f t="shared" si="70"/>
        <v>8.8000000000000007</v>
      </c>
    </row>
    <row r="366" spans="1:23" x14ac:dyDescent="0.25">
      <c r="A366">
        <v>7798</v>
      </c>
      <c r="B366" t="s">
        <v>6725</v>
      </c>
      <c r="C366" s="1">
        <v>24</v>
      </c>
      <c r="D366">
        <v>251</v>
      </c>
      <c r="J366" s="2">
        <f t="shared" si="71"/>
        <v>21.12</v>
      </c>
      <c r="K366" s="2">
        <f t="shared" si="79"/>
        <v>16.968</v>
      </c>
      <c r="L366" s="2">
        <f t="shared" si="80"/>
        <v>14.448</v>
      </c>
      <c r="M366" s="2">
        <f t="shared" si="81"/>
        <v>20.399999999999999</v>
      </c>
      <c r="N366" s="2">
        <f t="shared" si="72"/>
        <v>20.399999999999999</v>
      </c>
      <c r="O366" s="2">
        <f t="shared" si="82"/>
        <v>19.200000000000003</v>
      </c>
      <c r="P366" s="2">
        <f t="shared" si="83"/>
        <v>16.799999999999997</v>
      </c>
      <c r="Q366" s="2">
        <f t="shared" si="73"/>
        <v>20.399999999999999</v>
      </c>
      <c r="R366" s="2">
        <f t="shared" si="76"/>
        <v>21.6</v>
      </c>
      <c r="S366" s="2">
        <f t="shared" si="77"/>
        <v>21.6</v>
      </c>
      <c r="T366" s="2">
        <f t="shared" si="74"/>
        <v>20.399999999999999</v>
      </c>
      <c r="U366" s="2">
        <f t="shared" si="75"/>
        <v>21.6</v>
      </c>
      <c r="V366" s="2">
        <f t="shared" si="78"/>
        <v>16.559999999999999</v>
      </c>
      <c r="W366" s="1">
        <f t="shared" si="70"/>
        <v>19.200000000000003</v>
      </c>
    </row>
    <row r="367" spans="1:23" x14ac:dyDescent="0.25">
      <c r="A367">
        <v>7904</v>
      </c>
      <c r="B367" t="s">
        <v>6727</v>
      </c>
      <c r="C367" s="1">
        <v>49</v>
      </c>
      <c r="D367">
        <v>251</v>
      </c>
      <c r="J367" s="2">
        <f t="shared" si="71"/>
        <v>43.12</v>
      </c>
      <c r="K367" s="2">
        <f t="shared" si="79"/>
        <v>34.643000000000001</v>
      </c>
      <c r="L367" s="2">
        <f t="shared" si="80"/>
        <v>29.497999999999998</v>
      </c>
      <c r="M367" s="2">
        <f t="shared" si="81"/>
        <v>41.65</v>
      </c>
      <c r="N367" s="2">
        <f t="shared" si="72"/>
        <v>41.65</v>
      </c>
      <c r="O367" s="2">
        <f t="shared" si="82"/>
        <v>39.200000000000003</v>
      </c>
      <c r="P367" s="2">
        <f t="shared" si="83"/>
        <v>34.299999999999997</v>
      </c>
      <c r="Q367" s="2">
        <f t="shared" si="73"/>
        <v>41.65</v>
      </c>
      <c r="R367" s="2">
        <f t="shared" si="76"/>
        <v>44.1</v>
      </c>
      <c r="S367" s="2">
        <f t="shared" si="77"/>
        <v>44.1</v>
      </c>
      <c r="T367" s="2">
        <f t="shared" si="74"/>
        <v>41.65</v>
      </c>
      <c r="U367" s="2">
        <f t="shared" si="75"/>
        <v>44.1</v>
      </c>
      <c r="V367" s="2">
        <f t="shared" si="78"/>
        <v>33.809999999999995</v>
      </c>
      <c r="W367" s="1">
        <f t="shared" si="70"/>
        <v>39.200000000000003</v>
      </c>
    </row>
    <row r="368" spans="1:23" x14ac:dyDescent="0.25">
      <c r="A368">
        <v>7915</v>
      </c>
      <c r="B368" t="s">
        <v>6731</v>
      </c>
      <c r="C368" s="1">
        <v>2</v>
      </c>
      <c r="D368">
        <v>251</v>
      </c>
      <c r="J368" s="2">
        <f t="shared" si="71"/>
        <v>1.76</v>
      </c>
      <c r="K368" s="2">
        <f t="shared" si="79"/>
        <v>1.4139999999999999</v>
      </c>
      <c r="L368" s="2">
        <f t="shared" si="80"/>
        <v>1.204</v>
      </c>
      <c r="M368" s="2">
        <f t="shared" si="81"/>
        <v>1.7</v>
      </c>
      <c r="N368" s="2">
        <f t="shared" si="72"/>
        <v>1.7</v>
      </c>
      <c r="O368" s="2">
        <f t="shared" si="82"/>
        <v>1.6</v>
      </c>
      <c r="P368" s="2">
        <f t="shared" si="83"/>
        <v>1.4</v>
      </c>
      <c r="Q368" s="2">
        <f t="shared" si="73"/>
        <v>1.7</v>
      </c>
      <c r="R368" s="2">
        <f t="shared" si="76"/>
        <v>1.8</v>
      </c>
      <c r="S368" s="2">
        <f t="shared" si="77"/>
        <v>1.8</v>
      </c>
      <c r="T368" s="2">
        <f t="shared" si="74"/>
        <v>1.7</v>
      </c>
      <c r="U368" s="2">
        <f t="shared" si="75"/>
        <v>1.8</v>
      </c>
      <c r="V368" s="2">
        <f t="shared" si="78"/>
        <v>1.38</v>
      </c>
      <c r="W368" s="1">
        <f t="shared" si="70"/>
        <v>1.6</v>
      </c>
    </row>
    <row r="369" spans="1:23" x14ac:dyDescent="0.25">
      <c r="A369">
        <v>7917</v>
      </c>
      <c r="B369" t="s">
        <v>6733</v>
      </c>
      <c r="C369" s="1">
        <v>8</v>
      </c>
      <c r="D369">
        <v>251</v>
      </c>
      <c r="J369" s="2">
        <f t="shared" si="71"/>
        <v>7.04</v>
      </c>
      <c r="K369" s="2">
        <f t="shared" si="79"/>
        <v>5.6559999999999997</v>
      </c>
      <c r="L369" s="2">
        <f t="shared" si="80"/>
        <v>4.8159999999999998</v>
      </c>
      <c r="M369" s="2">
        <f t="shared" si="81"/>
        <v>6.8</v>
      </c>
      <c r="N369" s="2">
        <f t="shared" si="72"/>
        <v>6.8</v>
      </c>
      <c r="O369" s="2">
        <f t="shared" si="82"/>
        <v>6.4</v>
      </c>
      <c r="P369" s="2">
        <f t="shared" si="83"/>
        <v>5.6</v>
      </c>
      <c r="Q369" s="2">
        <f t="shared" si="73"/>
        <v>6.8</v>
      </c>
      <c r="R369" s="2">
        <f t="shared" si="76"/>
        <v>7.2</v>
      </c>
      <c r="S369" s="2">
        <f t="shared" si="77"/>
        <v>7.2</v>
      </c>
      <c r="T369" s="2">
        <f t="shared" si="74"/>
        <v>6.8</v>
      </c>
      <c r="U369" s="2">
        <f t="shared" si="75"/>
        <v>7.2</v>
      </c>
      <c r="V369" s="2">
        <f t="shared" si="78"/>
        <v>5.52</v>
      </c>
      <c r="W369" s="1">
        <f t="shared" si="70"/>
        <v>6.4</v>
      </c>
    </row>
    <row r="370" spans="1:23" x14ac:dyDescent="0.25">
      <c r="A370">
        <v>7922</v>
      </c>
      <c r="B370" t="s">
        <v>6735</v>
      </c>
      <c r="C370" s="1">
        <v>94.75</v>
      </c>
      <c r="D370">
        <v>251</v>
      </c>
      <c r="J370" s="2">
        <f t="shared" si="71"/>
        <v>83.38</v>
      </c>
      <c r="K370" s="2">
        <f t="shared" si="79"/>
        <v>66.988249999999994</v>
      </c>
      <c r="L370" s="2">
        <f t="shared" si="80"/>
        <v>57.039499999999997</v>
      </c>
      <c r="M370" s="2">
        <f t="shared" si="81"/>
        <v>80.537499999999994</v>
      </c>
      <c r="N370" s="2">
        <f t="shared" si="72"/>
        <v>80.537499999999994</v>
      </c>
      <c r="O370" s="2">
        <f t="shared" si="82"/>
        <v>75.8</v>
      </c>
      <c r="P370" s="2">
        <f t="shared" si="83"/>
        <v>66.325000000000003</v>
      </c>
      <c r="Q370" s="2">
        <f t="shared" si="73"/>
        <v>80.537499999999994</v>
      </c>
      <c r="R370" s="2">
        <f t="shared" si="76"/>
        <v>85.275000000000006</v>
      </c>
      <c r="S370" s="2">
        <f t="shared" si="77"/>
        <v>85.275000000000006</v>
      </c>
      <c r="T370" s="2">
        <f t="shared" si="74"/>
        <v>80.537499999999994</v>
      </c>
      <c r="U370" s="2">
        <f t="shared" si="75"/>
        <v>85.275000000000006</v>
      </c>
      <c r="V370" s="2">
        <f t="shared" si="78"/>
        <v>65.377499999999998</v>
      </c>
      <c r="W370" s="1">
        <f t="shared" si="70"/>
        <v>75.8</v>
      </c>
    </row>
    <row r="371" spans="1:23" x14ac:dyDescent="0.25">
      <c r="A371">
        <v>7923</v>
      </c>
      <c r="B371" t="s">
        <v>6736</v>
      </c>
      <c r="C371" s="1">
        <v>2</v>
      </c>
      <c r="D371">
        <v>251</v>
      </c>
      <c r="J371" s="2">
        <f t="shared" si="71"/>
        <v>1.76</v>
      </c>
      <c r="K371" s="2">
        <f t="shared" si="79"/>
        <v>1.4139999999999999</v>
      </c>
      <c r="L371" s="2">
        <f t="shared" si="80"/>
        <v>1.204</v>
      </c>
      <c r="M371" s="2">
        <f t="shared" si="81"/>
        <v>1.7</v>
      </c>
      <c r="N371" s="2">
        <f t="shared" si="72"/>
        <v>1.7</v>
      </c>
      <c r="O371" s="2">
        <f t="shared" si="82"/>
        <v>1.6</v>
      </c>
      <c r="P371" s="2">
        <f t="shared" si="83"/>
        <v>1.4</v>
      </c>
      <c r="Q371" s="2">
        <f t="shared" si="73"/>
        <v>1.7</v>
      </c>
      <c r="R371" s="2">
        <f t="shared" si="76"/>
        <v>1.8</v>
      </c>
      <c r="S371" s="2">
        <f t="shared" si="77"/>
        <v>1.8</v>
      </c>
      <c r="T371" s="2">
        <f t="shared" si="74"/>
        <v>1.7</v>
      </c>
      <c r="U371" s="2">
        <f t="shared" si="75"/>
        <v>1.8</v>
      </c>
      <c r="V371" s="2">
        <f t="shared" si="78"/>
        <v>1.38</v>
      </c>
      <c r="W371" s="1">
        <f t="shared" si="70"/>
        <v>1.6</v>
      </c>
    </row>
    <row r="372" spans="1:23" x14ac:dyDescent="0.25">
      <c r="A372">
        <v>7936</v>
      </c>
      <c r="B372" t="s">
        <v>6741</v>
      </c>
      <c r="C372" s="1">
        <v>10</v>
      </c>
      <c r="D372">
        <v>251</v>
      </c>
      <c r="J372" s="2">
        <f t="shared" si="71"/>
        <v>8.8000000000000007</v>
      </c>
      <c r="K372" s="2">
        <f t="shared" si="79"/>
        <v>7.0699999999999994</v>
      </c>
      <c r="L372" s="2">
        <f t="shared" si="80"/>
        <v>6.02</v>
      </c>
      <c r="M372" s="2">
        <f t="shared" si="81"/>
        <v>8.5</v>
      </c>
      <c r="N372" s="2">
        <f t="shared" si="72"/>
        <v>8.5</v>
      </c>
      <c r="O372" s="2">
        <f t="shared" si="82"/>
        <v>8</v>
      </c>
      <c r="P372" s="2">
        <f t="shared" si="83"/>
        <v>7</v>
      </c>
      <c r="Q372" s="2">
        <f t="shared" si="73"/>
        <v>8.5</v>
      </c>
      <c r="R372" s="2">
        <f t="shared" si="76"/>
        <v>9</v>
      </c>
      <c r="S372" s="2">
        <f t="shared" si="77"/>
        <v>9</v>
      </c>
      <c r="T372" s="2">
        <f t="shared" si="74"/>
        <v>8.5</v>
      </c>
      <c r="U372" s="2">
        <f t="shared" si="75"/>
        <v>9</v>
      </c>
      <c r="V372" s="2">
        <f t="shared" si="78"/>
        <v>6.8999999999999995</v>
      </c>
      <c r="W372" s="1">
        <f t="shared" si="70"/>
        <v>8</v>
      </c>
    </row>
    <row r="373" spans="1:23" x14ac:dyDescent="0.25">
      <c r="A373">
        <v>7937</v>
      </c>
      <c r="B373" t="s">
        <v>6742</v>
      </c>
      <c r="C373" s="1">
        <v>10</v>
      </c>
      <c r="D373">
        <v>251</v>
      </c>
      <c r="J373" s="2">
        <f t="shared" si="71"/>
        <v>8.8000000000000007</v>
      </c>
      <c r="K373" s="2">
        <f t="shared" si="79"/>
        <v>7.0699999999999994</v>
      </c>
      <c r="L373" s="2">
        <f t="shared" si="80"/>
        <v>6.02</v>
      </c>
      <c r="M373" s="2">
        <f t="shared" si="81"/>
        <v>8.5</v>
      </c>
      <c r="N373" s="2">
        <f t="shared" si="72"/>
        <v>8.5</v>
      </c>
      <c r="O373" s="2">
        <f t="shared" si="82"/>
        <v>8</v>
      </c>
      <c r="P373" s="2">
        <f t="shared" si="83"/>
        <v>7</v>
      </c>
      <c r="Q373" s="2">
        <f t="shared" si="73"/>
        <v>8.5</v>
      </c>
      <c r="R373" s="2">
        <f t="shared" si="76"/>
        <v>9</v>
      </c>
      <c r="S373" s="2">
        <f t="shared" si="77"/>
        <v>9</v>
      </c>
      <c r="T373" s="2">
        <f t="shared" si="74"/>
        <v>8.5</v>
      </c>
      <c r="U373" s="2">
        <f t="shared" si="75"/>
        <v>9</v>
      </c>
      <c r="V373" s="2">
        <f t="shared" si="78"/>
        <v>6.8999999999999995</v>
      </c>
      <c r="W373" s="1">
        <f t="shared" si="70"/>
        <v>8</v>
      </c>
    </row>
    <row r="374" spans="1:23" x14ac:dyDescent="0.25">
      <c r="A374">
        <v>7946</v>
      </c>
      <c r="B374" t="s">
        <v>6744</v>
      </c>
      <c r="C374" s="1">
        <v>37</v>
      </c>
      <c r="D374">
        <v>251</v>
      </c>
      <c r="J374" s="2">
        <f t="shared" si="71"/>
        <v>32.56</v>
      </c>
      <c r="K374" s="2">
        <f t="shared" si="79"/>
        <v>26.158999999999999</v>
      </c>
      <c r="L374" s="2">
        <f t="shared" si="80"/>
        <v>22.274000000000001</v>
      </c>
      <c r="M374" s="2">
        <f t="shared" si="81"/>
        <v>31.45</v>
      </c>
      <c r="N374" s="2">
        <f t="shared" si="72"/>
        <v>31.45</v>
      </c>
      <c r="O374" s="2">
        <f t="shared" si="82"/>
        <v>29.6</v>
      </c>
      <c r="P374" s="2">
        <f t="shared" si="83"/>
        <v>25.9</v>
      </c>
      <c r="Q374" s="2">
        <f t="shared" si="73"/>
        <v>31.45</v>
      </c>
      <c r="R374" s="2">
        <f t="shared" si="76"/>
        <v>33.300000000000004</v>
      </c>
      <c r="S374" s="2">
        <f t="shared" si="77"/>
        <v>33.300000000000004</v>
      </c>
      <c r="T374" s="2">
        <f t="shared" si="74"/>
        <v>31.45</v>
      </c>
      <c r="U374" s="2">
        <f t="shared" si="75"/>
        <v>33.300000000000004</v>
      </c>
      <c r="V374" s="2">
        <f t="shared" si="78"/>
        <v>25.529999999999998</v>
      </c>
      <c r="W374" s="1">
        <f t="shared" si="70"/>
        <v>29.6</v>
      </c>
    </row>
    <row r="375" spans="1:23" x14ac:dyDescent="0.25">
      <c r="A375">
        <v>7947</v>
      </c>
      <c r="B375" t="s">
        <v>6745</v>
      </c>
      <c r="C375" s="1">
        <v>30</v>
      </c>
      <c r="D375">
        <v>251</v>
      </c>
      <c r="J375" s="2">
        <f t="shared" si="71"/>
        <v>26.4</v>
      </c>
      <c r="K375" s="2">
        <f t="shared" si="79"/>
        <v>21.209999999999997</v>
      </c>
      <c r="L375" s="2">
        <f t="shared" si="80"/>
        <v>18.059999999999999</v>
      </c>
      <c r="M375" s="2">
        <f t="shared" si="81"/>
        <v>25.5</v>
      </c>
      <c r="N375" s="2">
        <f t="shared" si="72"/>
        <v>25.5</v>
      </c>
      <c r="O375" s="2">
        <f t="shared" si="82"/>
        <v>24</v>
      </c>
      <c r="P375" s="2">
        <f t="shared" si="83"/>
        <v>21</v>
      </c>
      <c r="Q375" s="2">
        <f t="shared" si="73"/>
        <v>25.5</v>
      </c>
      <c r="R375" s="2">
        <f t="shared" si="76"/>
        <v>27</v>
      </c>
      <c r="S375" s="2">
        <f t="shared" si="77"/>
        <v>27</v>
      </c>
      <c r="T375" s="2">
        <f t="shared" si="74"/>
        <v>25.5</v>
      </c>
      <c r="U375" s="2">
        <f t="shared" si="75"/>
        <v>27</v>
      </c>
      <c r="V375" s="2">
        <f t="shared" si="78"/>
        <v>20.7</v>
      </c>
      <c r="W375" s="1">
        <f t="shared" si="70"/>
        <v>24</v>
      </c>
    </row>
    <row r="376" spans="1:23" x14ac:dyDescent="0.25">
      <c r="A376">
        <v>7960</v>
      </c>
      <c r="B376" t="s">
        <v>6752</v>
      </c>
      <c r="C376" s="1">
        <v>53</v>
      </c>
      <c r="D376">
        <v>251</v>
      </c>
      <c r="J376" s="2">
        <f t="shared" si="71"/>
        <v>46.64</v>
      </c>
      <c r="K376" s="2">
        <f t="shared" si="79"/>
        <v>37.470999999999997</v>
      </c>
      <c r="L376" s="2">
        <f t="shared" si="80"/>
        <v>31.905999999999999</v>
      </c>
      <c r="M376" s="2">
        <f t="shared" si="81"/>
        <v>45.05</v>
      </c>
      <c r="N376" s="2">
        <f t="shared" si="72"/>
        <v>45.05</v>
      </c>
      <c r="O376" s="2">
        <f t="shared" si="82"/>
        <v>42.400000000000006</v>
      </c>
      <c r="P376" s="2">
        <f t="shared" si="83"/>
        <v>37.099999999999994</v>
      </c>
      <c r="Q376" s="2">
        <f t="shared" si="73"/>
        <v>45.05</v>
      </c>
      <c r="R376" s="2">
        <f t="shared" si="76"/>
        <v>47.7</v>
      </c>
      <c r="S376" s="2">
        <f t="shared" si="77"/>
        <v>47.7</v>
      </c>
      <c r="T376" s="2">
        <f t="shared" si="74"/>
        <v>45.05</v>
      </c>
      <c r="U376" s="2">
        <f t="shared" si="75"/>
        <v>47.7</v>
      </c>
      <c r="V376" s="2">
        <f t="shared" si="78"/>
        <v>36.57</v>
      </c>
      <c r="W376" s="1">
        <f t="shared" si="70"/>
        <v>42.400000000000006</v>
      </c>
    </row>
    <row r="377" spans="1:23" x14ac:dyDescent="0.25">
      <c r="A377">
        <v>7979</v>
      </c>
      <c r="B377" t="s">
        <v>6757</v>
      </c>
      <c r="C377" s="1">
        <v>166</v>
      </c>
      <c r="D377">
        <v>251</v>
      </c>
      <c r="J377" s="2">
        <f t="shared" si="71"/>
        <v>146.08000000000001</v>
      </c>
      <c r="K377" s="2">
        <f t="shared" si="79"/>
        <v>117.36199999999999</v>
      </c>
      <c r="L377" s="2">
        <f t="shared" si="80"/>
        <v>99.932000000000002</v>
      </c>
      <c r="M377" s="2">
        <f t="shared" si="81"/>
        <v>141.1</v>
      </c>
      <c r="N377" s="2">
        <f t="shared" si="72"/>
        <v>141.1</v>
      </c>
      <c r="O377" s="2">
        <f t="shared" si="82"/>
        <v>132.80000000000001</v>
      </c>
      <c r="P377" s="2">
        <f t="shared" si="83"/>
        <v>116.19999999999999</v>
      </c>
      <c r="Q377" s="2">
        <f t="shared" si="73"/>
        <v>141.1</v>
      </c>
      <c r="R377" s="2">
        <f t="shared" si="76"/>
        <v>149.4</v>
      </c>
      <c r="S377" s="2">
        <f t="shared" si="77"/>
        <v>149.4</v>
      </c>
      <c r="T377" s="2">
        <f t="shared" si="74"/>
        <v>141.1</v>
      </c>
      <c r="U377" s="2">
        <f t="shared" si="75"/>
        <v>149.4</v>
      </c>
      <c r="V377" s="2">
        <f t="shared" si="78"/>
        <v>114.53999999999999</v>
      </c>
      <c r="W377" s="1">
        <f t="shared" si="70"/>
        <v>132.80000000000001</v>
      </c>
    </row>
    <row r="378" spans="1:23" x14ac:dyDescent="0.25">
      <c r="A378">
        <v>7987</v>
      </c>
      <c r="B378" t="s">
        <v>6759</v>
      </c>
      <c r="C378" s="1">
        <v>64</v>
      </c>
      <c r="D378">
        <v>251</v>
      </c>
      <c r="J378" s="2">
        <f t="shared" si="71"/>
        <v>56.32</v>
      </c>
      <c r="K378" s="2">
        <f t="shared" si="79"/>
        <v>45.247999999999998</v>
      </c>
      <c r="L378" s="2">
        <f t="shared" si="80"/>
        <v>38.527999999999999</v>
      </c>
      <c r="M378" s="2">
        <f t="shared" si="81"/>
        <v>54.4</v>
      </c>
      <c r="N378" s="2">
        <f t="shared" si="72"/>
        <v>54.4</v>
      </c>
      <c r="O378" s="2">
        <f t="shared" si="82"/>
        <v>51.2</v>
      </c>
      <c r="P378" s="2">
        <f t="shared" si="83"/>
        <v>44.8</v>
      </c>
      <c r="Q378" s="2">
        <f t="shared" si="73"/>
        <v>54.4</v>
      </c>
      <c r="R378" s="2">
        <f t="shared" si="76"/>
        <v>57.6</v>
      </c>
      <c r="S378" s="2">
        <f t="shared" si="77"/>
        <v>57.6</v>
      </c>
      <c r="T378" s="2">
        <f t="shared" si="74"/>
        <v>54.4</v>
      </c>
      <c r="U378" s="2">
        <f t="shared" si="75"/>
        <v>57.6</v>
      </c>
      <c r="V378" s="2">
        <f t="shared" si="78"/>
        <v>44.16</v>
      </c>
      <c r="W378" s="1">
        <f t="shared" si="70"/>
        <v>51.2</v>
      </c>
    </row>
    <row r="379" spans="1:23" x14ac:dyDescent="0.25">
      <c r="A379">
        <v>7988</v>
      </c>
      <c r="B379" t="s">
        <v>6760</v>
      </c>
      <c r="C379" s="1">
        <v>10</v>
      </c>
      <c r="D379">
        <v>251</v>
      </c>
      <c r="J379" s="2">
        <f t="shared" si="71"/>
        <v>8.8000000000000007</v>
      </c>
      <c r="K379" s="2">
        <f t="shared" si="79"/>
        <v>7.0699999999999994</v>
      </c>
      <c r="L379" s="2">
        <f t="shared" si="80"/>
        <v>6.02</v>
      </c>
      <c r="M379" s="2">
        <f t="shared" si="81"/>
        <v>8.5</v>
      </c>
      <c r="N379" s="2">
        <f t="shared" si="72"/>
        <v>8.5</v>
      </c>
      <c r="O379" s="2">
        <f t="shared" si="82"/>
        <v>8</v>
      </c>
      <c r="P379" s="2">
        <f t="shared" si="83"/>
        <v>7</v>
      </c>
      <c r="Q379" s="2">
        <f t="shared" si="73"/>
        <v>8.5</v>
      </c>
      <c r="R379" s="2">
        <f t="shared" si="76"/>
        <v>9</v>
      </c>
      <c r="S379" s="2">
        <f t="shared" si="77"/>
        <v>9</v>
      </c>
      <c r="T379" s="2">
        <f t="shared" si="74"/>
        <v>8.5</v>
      </c>
      <c r="U379" s="2">
        <f t="shared" si="75"/>
        <v>9</v>
      </c>
      <c r="V379" s="2">
        <f t="shared" si="78"/>
        <v>6.8999999999999995</v>
      </c>
      <c r="W379" s="1">
        <f t="shared" si="70"/>
        <v>8</v>
      </c>
    </row>
    <row r="380" spans="1:23" x14ac:dyDescent="0.25">
      <c r="A380">
        <v>7998</v>
      </c>
      <c r="B380" t="s">
        <v>6763</v>
      </c>
      <c r="C380" s="1">
        <v>13</v>
      </c>
      <c r="D380">
        <v>251</v>
      </c>
      <c r="J380" s="2">
        <f t="shared" si="71"/>
        <v>11.44</v>
      </c>
      <c r="K380" s="2">
        <f t="shared" si="79"/>
        <v>9.1909999999999989</v>
      </c>
      <c r="L380" s="2">
        <f t="shared" si="80"/>
        <v>7.8259999999999996</v>
      </c>
      <c r="M380" s="2">
        <f t="shared" si="81"/>
        <v>11.049999999999999</v>
      </c>
      <c r="N380" s="2">
        <f t="shared" si="72"/>
        <v>11.049999999999999</v>
      </c>
      <c r="O380" s="2">
        <f t="shared" si="82"/>
        <v>10.4</v>
      </c>
      <c r="P380" s="2">
        <f t="shared" si="83"/>
        <v>9.1</v>
      </c>
      <c r="Q380" s="2">
        <f t="shared" si="73"/>
        <v>11.049999999999999</v>
      </c>
      <c r="R380" s="2">
        <f t="shared" si="76"/>
        <v>11.700000000000001</v>
      </c>
      <c r="S380" s="2">
        <f t="shared" si="77"/>
        <v>11.700000000000001</v>
      </c>
      <c r="T380" s="2">
        <f t="shared" si="74"/>
        <v>11.049999999999999</v>
      </c>
      <c r="U380" s="2">
        <f t="shared" si="75"/>
        <v>11.700000000000001</v>
      </c>
      <c r="V380" s="2">
        <f t="shared" si="78"/>
        <v>8.9699999999999989</v>
      </c>
      <c r="W380" s="1">
        <f t="shared" si="70"/>
        <v>10.4</v>
      </c>
    </row>
    <row r="381" spans="1:23" x14ac:dyDescent="0.25">
      <c r="A381">
        <v>8002</v>
      </c>
      <c r="B381" t="s">
        <v>6765</v>
      </c>
      <c r="C381" s="1">
        <v>10</v>
      </c>
      <c r="D381">
        <v>251</v>
      </c>
      <c r="J381" s="2">
        <f t="shared" si="71"/>
        <v>8.8000000000000007</v>
      </c>
      <c r="K381" s="2">
        <f t="shared" si="79"/>
        <v>7.0699999999999994</v>
      </c>
      <c r="L381" s="2">
        <f t="shared" si="80"/>
        <v>6.02</v>
      </c>
      <c r="M381" s="2">
        <f t="shared" si="81"/>
        <v>8.5</v>
      </c>
      <c r="N381" s="2">
        <f t="shared" si="72"/>
        <v>8.5</v>
      </c>
      <c r="O381" s="2">
        <f t="shared" si="82"/>
        <v>8</v>
      </c>
      <c r="P381" s="2">
        <f t="shared" si="83"/>
        <v>7</v>
      </c>
      <c r="Q381" s="2">
        <f t="shared" si="73"/>
        <v>8.5</v>
      </c>
      <c r="R381" s="2">
        <f t="shared" si="76"/>
        <v>9</v>
      </c>
      <c r="S381" s="2">
        <f t="shared" si="77"/>
        <v>9</v>
      </c>
      <c r="T381" s="2">
        <f t="shared" si="74"/>
        <v>8.5</v>
      </c>
      <c r="U381" s="2">
        <f t="shared" si="75"/>
        <v>9</v>
      </c>
      <c r="V381" s="2">
        <f t="shared" si="78"/>
        <v>6.8999999999999995</v>
      </c>
      <c r="W381" s="1">
        <f t="shared" si="70"/>
        <v>8</v>
      </c>
    </row>
    <row r="382" spans="1:23" x14ac:dyDescent="0.25">
      <c r="A382">
        <v>8003</v>
      </c>
      <c r="B382" t="s">
        <v>6766</v>
      </c>
      <c r="C382" s="1">
        <v>13</v>
      </c>
      <c r="D382">
        <v>251</v>
      </c>
      <c r="J382" s="2">
        <f t="shared" si="71"/>
        <v>11.44</v>
      </c>
      <c r="K382" s="2">
        <f t="shared" si="79"/>
        <v>9.1909999999999989</v>
      </c>
      <c r="L382" s="2">
        <f t="shared" si="80"/>
        <v>7.8259999999999996</v>
      </c>
      <c r="M382" s="2">
        <f t="shared" si="81"/>
        <v>11.049999999999999</v>
      </c>
      <c r="N382" s="2">
        <f t="shared" si="72"/>
        <v>11.049999999999999</v>
      </c>
      <c r="O382" s="2">
        <f t="shared" si="82"/>
        <v>10.4</v>
      </c>
      <c r="P382" s="2">
        <f t="shared" si="83"/>
        <v>9.1</v>
      </c>
      <c r="Q382" s="2">
        <f t="shared" si="73"/>
        <v>11.049999999999999</v>
      </c>
      <c r="R382" s="2">
        <f t="shared" si="76"/>
        <v>11.700000000000001</v>
      </c>
      <c r="S382" s="2">
        <f t="shared" si="77"/>
        <v>11.700000000000001</v>
      </c>
      <c r="T382" s="2">
        <f t="shared" si="74"/>
        <v>11.049999999999999</v>
      </c>
      <c r="U382" s="2">
        <f t="shared" si="75"/>
        <v>11.700000000000001</v>
      </c>
      <c r="V382" s="2">
        <f t="shared" si="78"/>
        <v>8.9699999999999989</v>
      </c>
      <c r="W382" s="1">
        <f t="shared" si="70"/>
        <v>10.4</v>
      </c>
    </row>
    <row r="383" spans="1:23" x14ac:dyDescent="0.25">
      <c r="A383">
        <v>8042</v>
      </c>
      <c r="B383" t="s">
        <v>6776</v>
      </c>
      <c r="C383" s="1">
        <v>9</v>
      </c>
      <c r="D383">
        <v>251</v>
      </c>
      <c r="J383" s="2">
        <f t="shared" si="71"/>
        <v>7.92</v>
      </c>
      <c r="K383" s="2">
        <f t="shared" si="79"/>
        <v>6.3629999999999995</v>
      </c>
      <c r="L383" s="2">
        <f t="shared" si="80"/>
        <v>5.4180000000000001</v>
      </c>
      <c r="M383" s="2">
        <f t="shared" si="81"/>
        <v>7.6499999999999995</v>
      </c>
      <c r="N383" s="2">
        <f t="shared" si="72"/>
        <v>7.6499999999999995</v>
      </c>
      <c r="O383" s="2">
        <f t="shared" si="82"/>
        <v>7.2</v>
      </c>
      <c r="P383" s="2">
        <f t="shared" si="83"/>
        <v>6.3</v>
      </c>
      <c r="Q383" s="2">
        <f t="shared" si="73"/>
        <v>7.6499999999999995</v>
      </c>
      <c r="R383" s="2">
        <f t="shared" si="76"/>
        <v>8.1</v>
      </c>
      <c r="S383" s="2">
        <f t="shared" si="77"/>
        <v>8.1</v>
      </c>
      <c r="T383" s="2">
        <f t="shared" si="74"/>
        <v>7.6499999999999995</v>
      </c>
      <c r="U383" s="2">
        <f t="shared" si="75"/>
        <v>8.1</v>
      </c>
      <c r="V383" s="2">
        <f t="shared" si="78"/>
        <v>6.2099999999999991</v>
      </c>
      <c r="W383" s="1">
        <f t="shared" si="70"/>
        <v>7.2</v>
      </c>
    </row>
    <row r="384" spans="1:23" x14ac:dyDescent="0.25">
      <c r="A384">
        <v>8141</v>
      </c>
      <c r="B384" t="s">
        <v>6788</v>
      </c>
      <c r="C384" s="1">
        <v>30</v>
      </c>
      <c r="D384">
        <v>251</v>
      </c>
      <c r="J384" s="2">
        <f t="shared" si="71"/>
        <v>26.4</v>
      </c>
      <c r="K384" s="2">
        <f t="shared" si="79"/>
        <v>21.209999999999997</v>
      </c>
      <c r="L384" s="2">
        <f t="shared" si="80"/>
        <v>18.059999999999999</v>
      </c>
      <c r="M384" s="2">
        <f t="shared" si="81"/>
        <v>25.5</v>
      </c>
      <c r="N384" s="2">
        <f t="shared" si="72"/>
        <v>25.5</v>
      </c>
      <c r="O384" s="2">
        <f t="shared" si="82"/>
        <v>24</v>
      </c>
      <c r="P384" s="2">
        <f t="shared" si="83"/>
        <v>21</v>
      </c>
      <c r="Q384" s="2">
        <f t="shared" si="73"/>
        <v>25.5</v>
      </c>
      <c r="R384" s="2">
        <f t="shared" si="76"/>
        <v>27</v>
      </c>
      <c r="S384" s="2">
        <f t="shared" si="77"/>
        <v>27</v>
      </c>
      <c r="T384" s="2">
        <f t="shared" si="74"/>
        <v>25.5</v>
      </c>
      <c r="U384" s="2">
        <f t="shared" si="75"/>
        <v>27</v>
      </c>
      <c r="V384" s="2">
        <f t="shared" si="78"/>
        <v>20.7</v>
      </c>
      <c r="W384" s="1">
        <f t="shared" si="70"/>
        <v>24</v>
      </c>
    </row>
    <row r="385" spans="1:23" x14ac:dyDescent="0.25">
      <c r="A385">
        <v>8318</v>
      </c>
      <c r="B385" t="s">
        <v>6829</v>
      </c>
      <c r="C385" s="1">
        <v>32</v>
      </c>
      <c r="D385">
        <v>251</v>
      </c>
      <c r="J385" s="2">
        <f t="shared" si="71"/>
        <v>28.16</v>
      </c>
      <c r="K385" s="2">
        <f t="shared" si="79"/>
        <v>22.623999999999999</v>
      </c>
      <c r="L385" s="2">
        <f t="shared" si="80"/>
        <v>19.263999999999999</v>
      </c>
      <c r="M385" s="2">
        <f t="shared" si="81"/>
        <v>27.2</v>
      </c>
      <c r="N385" s="2">
        <f t="shared" si="72"/>
        <v>27.2</v>
      </c>
      <c r="O385" s="2">
        <f t="shared" si="82"/>
        <v>25.6</v>
      </c>
      <c r="P385" s="2">
        <f t="shared" si="83"/>
        <v>22.4</v>
      </c>
      <c r="Q385" s="2">
        <f t="shared" si="73"/>
        <v>27.2</v>
      </c>
      <c r="R385" s="2">
        <f t="shared" si="76"/>
        <v>28.8</v>
      </c>
      <c r="S385" s="2">
        <f t="shared" si="77"/>
        <v>28.8</v>
      </c>
      <c r="T385" s="2">
        <f t="shared" si="74"/>
        <v>27.2</v>
      </c>
      <c r="U385" s="2">
        <f t="shared" si="75"/>
        <v>28.8</v>
      </c>
      <c r="V385" s="2">
        <f t="shared" si="78"/>
        <v>22.08</v>
      </c>
      <c r="W385" s="1">
        <f t="shared" si="70"/>
        <v>25.6</v>
      </c>
    </row>
    <row r="386" spans="1:23" x14ac:dyDescent="0.25">
      <c r="A386">
        <v>8332</v>
      </c>
      <c r="B386" t="s">
        <v>6832</v>
      </c>
      <c r="C386" s="1">
        <v>40</v>
      </c>
      <c r="D386">
        <v>251</v>
      </c>
      <c r="J386" s="2">
        <f t="shared" si="71"/>
        <v>35.200000000000003</v>
      </c>
      <c r="K386" s="2">
        <f t="shared" si="79"/>
        <v>28.279999999999998</v>
      </c>
      <c r="L386" s="2">
        <f t="shared" si="80"/>
        <v>24.08</v>
      </c>
      <c r="M386" s="2">
        <f t="shared" si="81"/>
        <v>34</v>
      </c>
      <c r="N386" s="2">
        <f t="shared" si="72"/>
        <v>34</v>
      </c>
      <c r="O386" s="2">
        <f t="shared" si="82"/>
        <v>32</v>
      </c>
      <c r="P386" s="2">
        <f t="shared" si="83"/>
        <v>28</v>
      </c>
      <c r="Q386" s="2">
        <f t="shared" si="73"/>
        <v>34</v>
      </c>
      <c r="R386" s="2">
        <f t="shared" si="76"/>
        <v>36</v>
      </c>
      <c r="S386" s="2">
        <f t="shared" si="77"/>
        <v>36</v>
      </c>
      <c r="T386" s="2">
        <f t="shared" si="74"/>
        <v>34</v>
      </c>
      <c r="U386" s="2">
        <f t="shared" si="75"/>
        <v>36</v>
      </c>
      <c r="V386" s="2">
        <f t="shared" si="78"/>
        <v>27.599999999999998</v>
      </c>
      <c r="W386" s="1">
        <f t="shared" si="70"/>
        <v>32</v>
      </c>
    </row>
    <row r="387" spans="1:23" x14ac:dyDescent="0.25">
      <c r="A387">
        <v>8391</v>
      </c>
      <c r="B387" t="s">
        <v>6850</v>
      </c>
      <c r="C387" s="1">
        <v>7</v>
      </c>
      <c r="D387">
        <v>251</v>
      </c>
      <c r="J387" s="2">
        <f t="shared" si="71"/>
        <v>6.16</v>
      </c>
      <c r="K387" s="2">
        <f t="shared" si="79"/>
        <v>4.9489999999999998</v>
      </c>
      <c r="L387" s="2">
        <f t="shared" si="80"/>
        <v>4.2139999999999995</v>
      </c>
      <c r="M387" s="2">
        <f t="shared" si="81"/>
        <v>5.95</v>
      </c>
      <c r="N387" s="2">
        <f t="shared" si="72"/>
        <v>5.95</v>
      </c>
      <c r="O387" s="2">
        <f t="shared" si="82"/>
        <v>5.6000000000000005</v>
      </c>
      <c r="P387" s="2">
        <f t="shared" si="83"/>
        <v>4.8999999999999995</v>
      </c>
      <c r="Q387" s="2">
        <f t="shared" si="73"/>
        <v>5.95</v>
      </c>
      <c r="R387" s="2">
        <f t="shared" si="76"/>
        <v>6.3</v>
      </c>
      <c r="S387" s="2">
        <f t="shared" si="77"/>
        <v>6.3</v>
      </c>
      <c r="T387" s="2">
        <f t="shared" si="74"/>
        <v>5.95</v>
      </c>
      <c r="U387" s="2">
        <f t="shared" si="75"/>
        <v>6.3</v>
      </c>
      <c r="V387" s="2">
        <f t="shared" si="78"/>
        <v>4.83</v>
      </c>
      <c r="W387" s="1">
        <f t="shared" si="70"/>
        <v>5.6000000000000005</v>
      </c>
    </row>
    <row r="388" spans="1:23" x14ac:dyDescent="0.25">
      <c r="A388">
        <v>8615</v>
      </c>
      <c r="B388" t="s">
        <v>6899</v>
      </c>
      <c r="C388" s="1">
        <v>45.1</v>
      </c>
      <c r="D388">
        <v>251</v>
      </c>
      <c r="J388" s="2">
        <f t="shared" si="71"/>
        <v>39.688000000000002</v>
      </c>
      <c r="K388" s="2">
        <f t="shared" si="79"/>
        <v>31.8857</v>
      </c>
      <c r="L388" s="2">
        <f t="shared" si="80"/>
        <v>27.150200000000002</v>
      </c>
      <c r="M388" s="2">
        <f t="shared" si="81"/>
        <v>38.335000000000001</v>
      </c>
      <c r="N388" s="2">
        <f t="shared" si="72"/>
        <v>38.335000000000001</v>
      </c>
      <c r="O388" s="2">
        <f t="shared" si="82"/>
        <v>36.080000000000005</v>
      </c>
      <c r="P388" s="2">
        <f t="shared" si="83"/>
        <v>31.57</v>
      </c>
      <c r="Q388" s="2">
        <f t="shared" si="73"/>
        <v>38.335000000000001</v>
      </c>
      <c r="R388" s="2">
        <f t="shared" si="76"/>
        <v>40.590000000000003</v>
      </c>
      <c r="S388" s="2">
        <f t="shared" si="77"/>
        <v>40.590000000000003</v>
      </c>
      <c r="T388" s="2">
        <f t="shared" si="74"/>
        <v>38.335000000000001</v>
      </c>
      <c r="U388" s="2">
        <f t="shared" si="75"/>
        <v>40.590000000000003</v>
      </c>
      <c r="V388" s="2">
        <f t="shared" si="78"/>
        <v>31.119</v>
      </c>
      <c r="W388" s="1">
        <f t="shared" ref="W388:W451" si="84">C388*0.8</f>
        <v>36.080000000000005</v>
      </c>
    </row>
    <row r="389" spans="1:23" x14ac:dyDescent="0.25">
      <c r="A389">
        <v>8622</v>
      </c>
      <c r="B389" t="s">
        <v>6901</v>
      </c>
      <c r="C389" s="1">
        <v>711.2</v>
      </c>
      <c r="D389">
        <v>251</v>
      </c>
      <c r="J389" s="2">
        <f t="shared" ref="J389:J452" si="85">C389*0.88</f>
        <v>625.85599999999999</v>
      </c>
      <c r="K389" s="2">
        <f t="shared" si="79"/>
        <v>502.8184</v>
      </c>
      <c r="L389" s="2">
        <f t="shared" si="80"/>
        <v>428.14240000000001</v>
      </c>
      <c r="M389" s="2">
        <f t="shared" si="81"/>
        <v>604.52</v>
      </c>
      <c r="N389" s="2">
        <f t="shared" si="72"/>
        <v>604.52</v>
      </c>
      <c r="O389" s="2">
        <f t="shared" si="82"/>
        <v>568.96</v>
      </c>
      <c r="P389" s="2">
        <f t="shared" si="83"/>
        <v>497.84</v>
      </c>
      <c r="Q389" s="2">
        <f t="shared" si="73"/>
        <v>604.52</v>
      </c>
      <c r="R389" s="2">
        <f t="shared" si="76"/>
        <v>640.08000000000004</v>
      </c>
      <c r="S389" s="2">
        <f t="shared" si="77"/>
        <v>640.08000000000004</v>
      </c>
      <c r="T389" s="2">
        <f t="shared" si="74"/>
        <v>604.52</v>
      </c>
      <c r="U389" s="2">
        <f t="shared" si="75"/>
        <v>640.08000000000004</v>
      </c>
      <c r="V389" s="2">
        <f t="shared" si="78"/>
        <v>490.72800000000001</v>
      </c>
      <c r="W389" s="1">
        <f t="shared" si="84"/>
        <v>568.96</v>
      </c>
    </row>
    <row r="390" spans="1:23" x14ac:dyDescent="0.25">
      <c r="A390">
        <v>8652</v>
      </c>
      <c r="B390" t="s">
        <v>6912</v>
      </c>
      <c r="C390" s="1">
        <v>40</v>
      </c>
      <c r="D390">
        <v>251</v>
      </c>
      <c r="J390" s="2">
        <f t="shared" si="85"/>
        <v>35.200000000000003</v>
      </c>
      <c r="K390" s="2">
        <f t="shared" si="79"/>
        <v>28.279999999999998</v>
      </c>
      <c r="L390" s="2">
        <f t="shared" si="80"/>
        <v>24.08</v>
      </c>
      <c r="M390" s="2">
        <f t="shared" si="81"/>
        <v>34</v>
      </c>
      <c r="N390" s="2">
        <f t="shared" ref="N390:N453" si="86">C390*0.85</f>
        <v>34</v>
      </c>
      <c r="O390" s="2">
        <f t="shared" si="82"/>
        <v>32</v>
      </c>
      <c r="P390" s="2">
        <f t="shared" si="83"/>
        <v>28</v>
      </c>
      <c r="Q390" s="2">
        <f t="shared" ref="Q390:Q453" si="87">C390*0.85</f>
        <v>34</v>
      </c>
      <c r="R390" s="2">
        <f t="shared" si="76"/>
        <v>36</v>
      </c>
      <c r="S390" s="2">
        <f t="shared" si="77"/>
        <v>36</v>
      </c>
      <c r="T390" s="2">
        <f t="shared" ref="T390:T453" si="88">C390*0.85</f>
        <v>34</v>
      </c>
      <c r="U390" s="2">
        <f t="shared" ref="U390:U453" si="89">C390*0.9</f>
        <v>36</v>
      </c>
      <c r="V390" s="2">
        <f t="shared" si="78"/>
        <v>27.599999999999998</v>
      </c>
      <c r="W390" s="1">
        <f t="shared" si="84"/>
        <v>32</v>
      </c>
    </row>
    <row r="391" spans="1:23" x14ac:dyDescent="0.25">
      <c r="A391">
        <v>8668</v>
      </c>
      <c r="B391" t="s">
        <v>6915</v>
      </c>
      <c r="C391" s="1">
        <v>109.65</v>
      </c>
      <c r="D391">
        <v>251</v>
      </c>
      <c r="J391" s="2">
        <f t="shared" si="85"/>
        <v>96.492000000000004</v>
      </c>
      <c r="K391" s="2">
        <f t="shared" si="79"/>
        <v>77.522549999999995</v>
      </c>
      <c r="L391" s="2">
        <f t="shared" si="80"/>
        <v>66.009299999999996</v>
      </c>
      <c r="M391" s="2">
        <f t="shared" si="81"/>
        <v>93.202500000000001</v>
      </c>
      <c r="N391" s="2">
        <f t="shared" si="86"/>
        <v>93.202500000000001</v>
      </c>
      <c r="O391" s="2">
        <f t="shared" si="82"/>
        <v>87.720000000000013</v>
      </c>
      <c r="P391" s="2">
        <f t="shared" si="83"/>
        <v>76.754999999999995</v>
      </c>
      <c r="Q391" s="2">
        <f t="shared" si="87"/>
        <v>93.202500000000001</v>
      </c>
      <c r="R391" s="2">
        <f t="shared" ref="R391:R454" si="90">C391*0.9</f>
        <v>98.685000000000002</v>
      </c>
      <c r="S391" s="2">
        <f t="shared" ref="S391:S454" si="91">C391*0.9</f>
        <v>98.685000000000002</v>
      </c>
      <c r="T391" s="2">
        <f t="shared" si="88"/>
        <v>93.202500000000001</v>
      </c>
      <c r="U391" s="2">
        <f t="shared" si="89"/>
        <v>98.685000000000002</v>
      </c>
      <c r="V391" s="2">
        <f t="shared" si="78"/>
        <v>75.658500000000004</v>
      </c>
      <c r="W391" s="1">
        <f t="shared" si="84"/>
        <v>87.720000000000013</v>
      </c>
    </row>
    <row r="392" spans="1:23" x14ac:dyDescent="0.25">
      <c r="A392">
        <v>8669</v>
      </c>
      <c r="B392" t="s">
        <v>6916</v>
      </c>
      <c r="C392" s="1">
        <v>66.849999999999994</v>
      </c>
      <c r="D392">
        <v>251</v>
      </c>
      <c r="J392" s="2">
        <f t="shared" si="85"/>
        <v>58.827999999999996</v>
      </c>
      <c r="K392" s="2">
        <f t="shared" si="79"/>
        <v>47.262949999999996</v>
      </c>
      <c r="L392" s="2">
        <f t="shared" si="80"/>
        <v>40.243699999999997</v>
      </c>
      <c r="M392" s="2">
        <f t="shared" si="81"/>
        <v>56.822499999999991</v>
      </c>
      <c r="N392" s="2">
        <f t="shared" si="86"/>
        <v>56.822499999999991</v>
      </c>
      <c r="O392" s="2">
        <f t="shared" si="82"/>
        <v>53.48</v>
      </c>
      <c r="P392" s="2">
        <f t="shared" si="83"/>
        <v>46.794999999999995</v>
      </c>
      <c r="Q392" s="2">
        <f t="shared" si="87"/>
        <v>56.822499999999991</v>
      </c>
      <c r="R392" s="2">
        <f t="shared" si="90"/>
        <v>60.164999999999999</v>
      </c>
      <c r="S392" s="2">
        <f t="shared" si="91"/>
        <v>60.164999999999999</v>
      </c>
      <c r="T392" s="2">
        <f t="shared" si="88"/>
        <v>56.822499999999991</v>
      </c>
      <c r="U392" s="2">
        <f t="shared" si="89"/>
        <v>60.164999999999999</v>
      </c>
      <c r="V392" s="2">
        <f t="shared" ref="V392:V455" si="92">C392*0.69</f>
        <v>46.126499999999993</v>
      </c>
      <c r="W392" s="1">
        <f t="shared" si="84"/>
        <v>53.48</v>
      </c>
    </row>
    <row r="393" spans="1:23" x14ac:dyDescent="0.25">
      <c r="A393">
        <v>8751</v>
      </c>
      <c r="B393" t="s">
        <v>6943</v>
      </c>
      <c r="C393" s="1">
        <v>30</v>
      </c>
      <c r="D393">
        <v>251</v>
      </c>
      <c r="J393" s="2">
        <f t="shared" si="85"/>
        <v>26.4</v>
      </c>
      <c r="K393" s="2">
        <f t="shared" ref="K393:K456" si="93">C393*0.707</f>
        <v>21.209999999999997</v>
      </c>
      <c r="L393" s="2">
        <f t="shared" si="80"/>
        <v>18.059999999999999</v>
      </c>
      <c r="M393" s="2">
        <f t="shared" si="81"/>
        <v>25.5</v>
      </c>
      <c r="N393" s="2">
        <f t="shared" si="86"/>
        <v>25.5</v>
      </c>
      <c r="O393" s="2">
        <f t="shared" si="82"/>
        <v>24</v>
      </c>
      <c r="P393" s="2">
        <f t="shared" si="83"/>
        <v>21</v>
      </c>
      <c r="Q393" s="2">
        <f t="shared" si="87"/>
        <v>25.5</v>
      </c>
      <c r="R393" s="2">
        <f t="shared" si="90"/>
        <v>27</v>
      </c>
      <c r="S393" s="2">
        <f t="shared" si="91"/>
        <v>27</v>
      </c>
      <c r="T393" s="2">
        <f t="shared" si="88"/>
        <v>25.5</v>
      </c>
      <c r="U393" s="2">
        <f t="shared" si="89"/>
        <v>27</v>
      </c>
      <c r="V393" s="2">
        <f t="shared" si="92"/>
        <v>20.7</v>
      </c>
      <c r="W393" s="1">
        <f t="shared" si="84"/>
        <v>24</v>
      </c>
    </row>
    <row r="394" spans="1:23" x14ac:dyDescent="0.25">
      <c r="A394">
        <v>8765</v>
      </c>
      <c r="B394" t="s">
        <v>6945</v>
      </c>
      <c r="C394" s="1">
        <v>125</v>
      </c>
      <c r="D394">
        <v>251</v>
      </c>
      <c r="J394" s="2">
        <f t="shared" si="85"/>
        <v>110</v>
      </c>
      <c r="K394" s="2">
        <f t="shared" si="93"/>
        <v>88.375</v>
      </c>
      <c r="L394" s="2">
        <f t="shared" ref="L394:L457" si="94">C394*0.602</f>
        <v>75.25</v>
      </c>
      <c r="M394" s="2">
        <f t="shared" ref="M394:M457" si="95">C394*0.85</f>
        <v>106.25</v>
      </c>
      <c r="N394" s="2">
        <f t="shared" si="86"/>
        <v>106.25</v>
      </c>
      <c r="O394" s="2">
        <f t="shared" ref="O394:O457" si="96">C394*0.8</f>
        <v>100</v>
      </c>
      <c r="P394" s="2">
        <f t="shared" ref="P394:P457" si="97">C394*0.7</f>
        <v>87.5</v>
      </c>
      <c r="Q394" s="2">
        <f t="shared" si="87"/>
        <v>106.25</v>
      </c>
      <c r="R394" s="2">
        <f t="shared" si="90"/>
        <v>112.5</v>
      </c>
      <c r="S394" s="2">
        <f t="shared" si="91"/>
        <v>112.5</v>
      </c>
      <c r="T394" s="2">
        <f t="shared" si="88"/>
        <v>106.25</v>
      </c>
      <c r="U394" s="2">
        <f t="shared" si="89"/>
        <v>112.5</v>
      </c>
      <c r="V394" s="2">
        <f t="shared" si="92"/>
        <v>86.25</v>
      </c>
      <c r="W394" s="1">
        <f t="shared" si="84"/>
        <v>100</v>
      </c>
    </row>
    <row r="395" spans="1:23" x14ac:dyDescent="0.25">
      <c r="A395">
        <v>8773</v>
      </c>
      <c r="B395" t="s">
        <v>6948</v>
      </c>
      <c r="C395" s="1">
        <v>27.75</v>
      </c>
      <c r="D395">
        <v>251</v>
      </c>
      <c r="J395" s="2">
        <f t="shared" si="85"/>
        <v>24.42</v>
      </c>
      <c r="K395" s="2">
        <f t="shared" si="93"/>
        <v>19.619249999999997</v>
      </c>
      <c r="L395" s="2">
        <f t="shared" si="94"/>
        <v>16.705500000000001</v>
      </c>
      <c r="M395" s="2">
        <f t="shared" si="95"/>
        <v>23.587499999999999</v>
      </c>
      <c r="N395" s="2">
        <f t="shared" si="86"/>
        <v>23.587499999999999</v>
      </c>
      <c r="O395" s="2">
        <f t="shared" si="96"/>
        <v>22.200000000000003</v>
      </c>
      <c r="P395" s="2">
        <f t="shared" si="97"/>
        <v>19.424999999999997</v>
      </c>
      <c r="Q395" s="2">
        <f t="shared" si="87"/>
        <v>23.587499999999999</v>
      </c>
      <c r="R395" s="2">
        <f t="shared" si="90"/>
        <v>24.975000000000001</v>
      </c>
      <c r="S395" s="2">
        <f t="shared" si="91"/>
        <v>24.975000000000001</v>
      </c>
      <c r="T395" s="2">
        <f t="shared" si="88"/>
        <v>23.587499999999999</v>
      </c>
      <c r="U395" s="2">
        <f t="shared" si="89"/>
        <v>24.975000000000001</v>
      </c>
      <c r="V395" s="2">
        <f t="shared" si="92"/>
        <v>19.147499999999997</v>
      </c>
      <c r="W395" s="1">
        <f t="shared" si="84"/>
        <v>22.200000000000003</v>
      </c>
    </row>
    <row r="396" spans="1:23" x14ac:dyDescent="0.25">
      <c r="A396">
        <v>8775</v>
      </c>
      <c r="B396" t="s">
        <v>6888</v>
      </c>
      <c r="C396" s="1">
        <v>11</v>
      </c>
      <c r="D396">
        <v>251</v>
      </c>
      <c r="J396" s="2">
        <f t="shared" si="85"/>
        <v>9.68</v>
      </c>
      <c r="K396" s="2">
        <f t="shared" si="93"/>
        <v>7.7769999999999992</v>
      </c>
      <c r="L396" s="2">
        <f t="shared" si="94"/>
        <v>6.6219999999999999</v>
      </c>
      <c r="M396" s="2">
        <f t="shared" si="95"/>
        <v>9.35</v>
      </c>
      <c r="N396" s="2">
        <f t="shared" si="86"/>
        <v>9.35</v>
      </c>
      <c r="O396" s="2">
        <f t="shared" si="96"/>
        <v>8.8000000000000007</v>
      </c>
      <c r="P396" s="2">
        <f t="shared" si="97"/>
        <v>7.6999999999999993</v>
      </c>
      <c r="Q396" s="2">
        <f t="shared" si="87"/>
        <v>9.35</v>
      </c>
      <c r="R396" s="2">
        <f t="shared" si="90"/>
        <v>9.9</v>
      </c>
      <c r="S396" s="2">
        <f t="shared" si="91"/>
        <v>9.9</v>
      </c>
      <c r="T396" s="2">
        <f t="shared" si="88"/>
        <v>9.35</v>
      </c>
      <c r="U396" s="2">
        <f t="shared" si="89"/>
        <v>9.9</v>
      </c>
      <c r="V396" s="2">
        <f t="shared" si="92"/>
        <v>7.59</v>
      </c>
      <c r="W396" s="1">
        <f t="shared" si="84"/>
        <v>8.8000000000000007</v>
      </c>
    </row>
    <row r="397" spans="1:23" x14ac:dyDescent="0.25">
      <c r="A397">
        <v>8777</v>
      </c>
      <c r="B397" t="s">
        <v>6950</v>
      </c>
      <c r="C397" s="1">
        <v>32</v>
      </c>
      <c r="D397">
        <v>251</v>
      </c>
      <c r="J397" s="2">
        <f t="shared" si="85"/>
        <v>28.16</v>
      </c>
      <c r="K397" s="2">
        <f t="shared" si="93"/>
        <v>22.623999999999999</v>
      </c>
      <c r="L397" s="2">
        <f t="shared" si="94"/>
        <v>19.263999999999999</v>
      </c>
      <c r="M397" s="2">
        <f t="shared" si="95"/>
        <v>27.2</v>
      </c>
      <c r="N397" s="2">
        <f t="shared" si="86"/>
        <v>27.2</v>
      </c>
      <c r="O397" s="2">
        <f t="shared" si="96"/>
        <v>25.6</v>
      </c>
      <c r="P397" s="2">
        <f t="shared" si="97"/>
        <v>22.4</v>
      </c>
      <c r="Q397" s="2">
        <f t="shared" si="87"/>
        <v>27.2</v>
      </c>
      <c r="R397" s="2">
        <f t="shared" si="90"/>
        <v>28.8</v>
      </c>
      <c r="S397" s="2">
        <f t="shared" si="91"/>
        <v>28.8</v>
      </c>
      <c r="T397" s="2">
        <f t="shared" si="88"/>
        <v>27.2</v>
      </c>
      <c r="U397" s="2">
        <f t="shared" si="89"/>
        <v>28.8</v>
      </c>
      <c r="V397" s="2">
        <f t="shared" si="92"/>
        <v>22.08</v>
      </c>
      <c r="W397" s="1">
        <f t="shared" si="84"/>
        <v>25.6</v>
      </c>
    </row>
    <row r="398" spans="1:23" x14ac:dyDescent="0.25">
      <c r="A398">
        <v>8792</v>
      </c>
      <c r="B398" t="s">
        <v>6952</v>
      </c>
      <c r="C398" s="1">
        <v>80</v>
      </c>
      <c r="D398">
        <v>251</v>
      </c>
      <c r="J398" s="2">
        <f t="shared" si="85"/>
        <v>70.400000000000006</v>
      </c>
      <c r="K398" s="2">
        <f t="shared" si="93"/>
        <v>56.559999999999995</v>
      </c>
      <c r="L398" s="2">
        <f t="shared" si="94"/>
        <v>48.16</v>
      </c>
      <c r="M398" s="2">
        <f t="shared" si="95"/>
        <v>68</v>
      </c>
      <c r="N398" s="2">
        <f t="shared" si="86"/>
        <v>68</v>
      </c>
      <c r="O398" s="2">
        <f t="shared" si="96"/>
        <v>64</v>
      </c>
      <c r="P398" s="2">
        <f t="shared" si="97"/>
        <v>56</v>
      </c>
      <c r="Q398" s="2">
        <f t="shared" si="87"/>
        <v>68</v>
      </c>
      <c r="R398" s="2">
        <f t="shared" si="90"/>
        <v>72</v>
      </c>
      <c r="S398" s="2">
        <f t="shared" si="91"/>
        <v>72</v>
      </c>
      <c r="T398" s="2">
        <f t="shared" si="88"/>
        <v>68</v>
      </c>
      <c r="U398" s="2">
        <f t="shared" si="89"/>
        <v>72</v>
      </c>
      <c r="V398" s="2">
        <f t="shared" si="92"/>
        <v>55.199999999999996</v>
      </c>
      <c r="W398" s="1">
        <f t="shared" si="84"/>
        <v>64</v>
      </c>
    </row>
    <row r="399" spans="1:23" x14ac:dyDescent="0.25">
      <c r="A399">
        <v>8804</v>
      </c>
      <c r="B399" t="s">
        <v>6953</v>
      </c>
      <c r="C399" s="1">
        <v>1</v>
      </c>
      <c r="D399">
        <v>251</v>
      </c>
      <c r="J399" s="2">
        <f t="shared" si="85"/>
        <v>0.88</v>
      </c>
      <c r="K399" s="2">
        <f t="shared" si="93"/>
        <v>0.70699999999999996</v>
      </c>
      <c r="L399" s="2">
        <f t="shared" si="94"/>
        <v>0.60199999999999998</v>
      </c>
      <c r="M399" s="2">
        <f t="shared" si="95"/>
        <v>0.85</v>
      </c>
      <c r="N399" s="2">
        <f t="shared" si="86"/>
        <v>0.85</v>
      </c>
      <c r="O399" s="2">
        <f t="shared" si="96"/>
        <v>0.8</v>
      </c>
      <c r="P399" s="2">
        <f t="shared" si="97"/>
        <v>0.7</v>
      </c>
      <c r="Q399" s="2">
        <f t="shared" si="87"/>
        <v>0.85</v>
      </c>
      <c r="R399" s="2">
        <f t="shared" si="90"/>
        <v>0.9</v>
      </c>
      <c r="S399" s="2">
        <f t="shared" si="91"/>
        <v>0.9</v>
      </c>
      <c r="T399" s="2">
        <f t="shared" si="88"/>
        <v>0.85</v>
      </c>
      <c r="U399" s="2">
        <f t="shared" si="89"/>
        <v>0.9</v>
      </c>
      <c r="V399" s="2">
        <f t="shared" si="92"/>
        <v>0.69</v>
      </c>
      <c r="W399" s="1">
        <f t="shared" si="84"/>
        <v>0.8</v>
      </c>
    </row>
    <row r="400" spans="1:23" x14ac:dyDescent="0.25">
      <c r="A400">
        <v>8833</v>
      </c>
      <c r="B400" t="s">
        <v>6962</v>
      </c>
      <c r="C400" s="1">
        <v>38.450000000000003</v>
      </c>
      <c r="D400">
        <v>251</v>
      </c>
      <c r="J400" s="2">
        <f t="shared" si="85"/>
        <v>33.836000000000006</v>
      </c>
      <c r="K400" s="2">
        <f t="shared" si="93"/>
        <v>27.184149999999999</v>
      </c>
      <c r="L400" s="2">
        <f t="shared" si="94"/>
        <v>23.146900000000002</v>
      </c>
      <c r="M400" s="2">
        <f t="shared" si="95"/>
        <v>32.682500000000005</v>
      </c>
      <c r="N400" s="2">
        <f t="shared" si="86"/>
        <v>32.682500000000005</v>
      </c>
      <c r="O400" s="2">
        <f t="shared" si="96"/>
        <v>30.760000000000005</v>
      </c>
      <c r="P400" s="2">
        <f t="shared" si="97"/>
        <v>26.914999999999999</v>
      </c>
      <c r="Q400" s="2">
        <f t="shared" si="87"/>
        <v>32.682500000000005</v>
      </c>
      <c r="R400" s="2">
        <f t="shared" si="90"/>
        <v>34.605000000000004</v>
      </c>
      <c r="S400" s="2">
        <f t="shared" si="91"/>
        <v>34.605000000000004</v>
      </c>
      <c r="T400" s="2">
        <f t="shared" si="88"/>
        <v>32.682500000000005</v>
      </c>
      <c r="U400" s="2">
        <f t="shared" si="89"/>
        <v>34.605000000000004</v>
      </c>
      <c r="V400" s="2">
        <f t="shared" si="92"/>
        <v>26.5305</v>
      </c>
      <c r="W400" s="1">
        <f t="shared" si="84"/>
        <v>30.760000000000005</v>
      </c>
    </row>
    <row r="401" spans="1:23" x14ac:dyDescent="0.25">
      <c r="A401">
        <v>9258</v>
      </c>
      <c r="B401" t="s">
        <v>7059</v>
      </c>
      <c r="C401" s="1">
        <v>9.6</v>
      </c>
      <c r="D401">
        <v>251</v>
      </c>
      <c r="J401" s="2">
        <f t="shared" si="85"/>
        <v>8.4480000000000004</v>
      </c>
      <c r="K401" s="2">
        <f t="shared" si="93"/>
        <v>6.7871999999999995</v>
      </c>
      <c r="L401" s="2">
        <f t="shared" si="94"/>
        <v>5.7791999999999994</v>
      </c>
      <c r="M401" s="2">
        <f t="shared" si="95"/>
        <v>8.16</v>
      </c>
      <c r="N401" s="2">
        <f t="shared" si="86"/>
        <v>8.16</v>
      </c>
      <c r="O401" s="2">
        <f t="shared" si="96"/>
        <v>7.68</v>
      </c>
      <c r="P401" s="2">
        <f t="shared" si="97"/>
        <v>6.72</v>
      </c>
      <c r="Q401" s="2">
        <f t="shared" si="87"/>
        <v>8.16</v>
      </c>
      <c r="R401" s="2">
        <f t="shared" si="90"/>
        <v>8.64</v>
      </c>
      <c r="S401" s="2">
        <f t="shared" si="91"/>
        <v>8.64</v>
      </c>
      <c r="T401" s="2">
        <f t="shared" si="88"/>
        <v>8.16</v>
      </c>
      <c r="U401" s="2">
        <f t="shared" si="89"/>
        <v>8.64</v>
      </c>
      <c r="V401" s="2">
        <f t="shared" si="92"/>
        <v>6.6239999999999997</v>
      </c>
      <c r="W401" s="1">
        <f t="shared" si="84"/>
        <v>7.68</v>
      </c>
    </row>
    <row r="402" spans="1:23" x14ac:dyDescent="0.25">
      <c r="A402">
        <v>9290</v>
      </c>
      <c r="B402" t="s">
        <v>4825</v>
      </c>
      <c r="C402" s="1">
        <v>19</v>
      </c>
      <c r="D402">
        <v>251</v>
      </c>
      <c r="J402" s="2">
        <f t="shared" si="85"/>
        <v>16.72</v>
      </c>
      <c r="K402" s="2">
        <f t="shared" si="93"/>
        <v>13.433</v>
      </c>
      <c r="L402" s="2">
        <f t="shared" si="94"/>
        <v>11.437999999999999</v>
      </c>
      <c r="M402" s="2">
        <f t="shared" si="95"/>
        <v>16.149999999999999</v>
      </c>
      <c r="N402" s="2">
        <f t="shared" si="86"/>
        <v>16.149999999999999</v>
      </c>
      <c r="O402" s="2">
        <f t="shared" si="96"/>
        <v>15.200000000000001</v>
      </c>
      <c r="P402" s="2">
        <f t="shared" si="97"/>
        <v>13.299999999999999</v>
      </c>
      <c r="Q402" s="2">
        <f t="shared" si="87"/>
        <v>16.149999999999999</v>
      </c>
      <c r="R402" s="2">
        <f t="shared" si="90"/>
        <v>17.100000000000001</v>
      </c>
      <c r="S402" s="2">
        <f t="shared" si="91"/>
        <v>17.100000000000001</v>
      </c>
      <c r="T402" s="2">
        <f t="shared" si="88"/>
        <v>16.149999999999999</v>
      </c>
      <c r="U402" s="2">
        <f t="shared" si="89"/>
        <v>17.100000000000001</v>
      </c>
      <c r="V402" s="2">
        <f t="shared" si="92"/>
        <v>13.11</v>
      </c>
      <c r="W402" s="1">
        <f t="shared" si="84"/>
        <v>15.200000000000001</v>
      </c>
    </row>
    <row r="403" spans="1:23" x14ac:dyDescent="0.25">
      <c r="A403">
        <v>9610</v>
      </c>
      <c r="B403" t="s">
        <v>7085</v>
      </c>
      <c r="C403" s="1">
        <v>14</v>
      </c>
      <c r="D403">
        <v>251</v>
      </c>
      <c r="J403" s="2">
        <f t="shared" si="85"/>
        <v>12.32</v>
      </c>
      <c r="K403" s="2">
        <f t="shared" si="93"/>
        <v>9.8979999999999997</v>
      </c>
      <c r="L403" s="2">
        <f t="shared" si="94"/>
        <v>8.427999999999999</v>
      </c>
      <c r="M403" s="2">
        <f t="shared" si="95"/>
        <v>11.9</v>
      </c>
      <c r="N403" s="2">
        <f t="shared" si="86"/>
        <v>11.9</v>
      </c>
      <c r="O403" s="2">
        <f t="shared" si="96"/>
        <v>11.200000000000001</v>
      </c>
      <c r="P403" s="2">
        <f t="shared" si="97"/>
        <v>9.7999999999999989</v>
      </c>
      <c r="Q403" s="2">
        <f t="shared" si="87"/>
        <v>11.9</v>
      </c>
      <c r="R403" s="2">
        <f t="shared" si="90"/>
        <v>12.6</v>
      </c>
      <c r="S403" s="2">
        <f t="shared" si="91"/>
        <v>12.6</v>
      </c>
      <c r="T403" s="2">
        <f t="shared" si="88"/>
        <v>11.9</v>
      </c>
      <c r="U403" s="2">
        <f t="shared" si="89"/>
        <v>12.6</v>
      </c>
      <c r="V403" s="2">
        <f t="shared" si="92"/>
        <v>9.66</v>
      </c>
      <c r="W403" s="1">
        <f t="shared" si="84"/>
        <v>11.200000000000001</v>
      </c>
    </row>
    <row r="404" spans="1:23" x14ac:dyDescent="0.25">
      <c r="A404">
        <v>9650</v>
      </c>
      <c r="B404" t="s">
        <v>7116</v>
      </c>
      <c r="C404" s="1">
        <v>30</v>
      </c>
      <c r="D404">
        <v>251</v>
      </c>
      <c r="J404" s="2">
        <f t="shared" si="85"/>
        <v>26.4</v>
      </c>
      <c r="K404" s="2">
        <f t="shared" si="93"/>
        <v>21.209999999999997</v>
      </c>
      <c r="L404" s="2">
        <f t="shared" si="94"/>
        <v>18.059999999999999</v>
      </c>
      <c r="M404" s="2">
        <f t="shared" si="95"/>
        <v>25.5</v>
      </c>
      <c r="N404" s="2">
        <f t="shared" si="86"/>
        <v>25.5</v>
      </c>
      <c r="O404" s="2">
        <f t="shared" si="96"/>
        <v>24</v>
      </c>
      <c r="P404" s="2">
        <f t="shared" si="97"/>
        <v>21</v>
      </c>
      <c r="Q404" s="2">
        <f t="shared" si="87"/>
        <v>25.5</v>
      </c>
      <c r="R404" s="2">
        <f t="shared" si="90"/>
        <v>27</v>
      </c>
      <c r="S404" s="2">
        <f t="shared" si="91"/>
        <v>27</v>
      </c>
      <c r="T404" s="2">
        <f t="shared" si="88"/>
        <v>25.5</v>
      </c>
      <c r="U404" s="2">
        <f t="shared" si="89"/>
        <v>27</v>
      </c>
      <c r="V404" s="2">
        <f t="shared" si="92"/>
        <v>20.7</v>
      </c>
      <c r="W404" s="1">
        <f t="shared" si="84"/>
        <v>24</v>
      </c>
    </row>
    <row r="405" spans="1:23" x14ac:dyDescent="0.25">
      <c r="A405">
        <v>9655</v>
      </c>
      <c r="B405" t="s">
        <v>7120</v>
      </c>
      <c r="C405" s="1">
        <v>20</v>
      </c>
      <c r="D405">
        <v>251</v>
      </c>
      <c r="J405" s="2">
        <f t="shared" si="85"/>
        <v>17.600000000000001</v>
      </c>
      <c r="K405" s="2">
        <f t="shared" si="93"/>
        <v>14.139999999999999</v>
      </c>
      <c r="L405" s="2">
        <f t="shared" si="94"/>
        <v>12.04</v>
      </c>
      <c r="M405" s="2">
        <f t="shared" si="95"/>
        <v>17</v>
      </c>
      <c r="N405" s="2">
        <f t="shared" si="86"/>
        <v>17</v>
      </c>
      <c r="O405" s="2">
        <f t="shared" si="96"/>
        <v>16</v>
      </c>
      <c r="P405" s="2">
        <f t="shared" si="97"/>
        <v>14</v>
      </c>
      <c r="Q405" s="2">
        <f t="shared" si="87"/>
        <v>17</v>
      </c>
      <c r="R405" s="2">
        <f t="shared" si="90"/>
        <v>18</v>
      </c>
      <c r="S405" s="2">
        <f t="shared" si="91"/>
        <v>18</v>
      </c>
      <c r="T405" s="2">
        <f t="shared" si="88"/>
        <v>17</v>
      </c>
      <c r="U405" s="2">
        <f t="shared" si="89"/>
        <v>18</v>
      </c>
      <c r="V405" s="2">
        <f t="shared" si="92"/>
        <v>13.799999999999999</v>
      </c>
      <c r="W405" s="1">
        <f t="shared" si="84"/>
        <v>16</v>
      </c>
    </row>
    <row r="406" spans="1:23" x14ac:dyDescent="0.25">
      <c r="A406">
        <v>9657</v>
      </c>
      <c r="B406" t="s">
        <v>7122</v>
      </c>
      <c r="C406" s="1">
        <v>68.599999999999994</v>
      </c>
      <c r="D406">
        <v>251</v>
      </c>
      <c r="J406" s="2">
        <f t="shared" si="85"/>
        <v>60.367999999999995</v>
      </c>
      <c r="K406" s="2">
        <f t="shared" si="93"/>
        <v>48.500199999999992</v>
      </c>
      <c r="L406" s="2">
        <f t="shared" si="94"/>
        <v>41.297199999999997</v>
      </c>
      <c r="M406" s="2">
        <f t="shared" si="95"/>
        <v>58.309999999999995</v>
      </c>
      <c r="N406" s="2">
        <f t="shared" si="86"/>
        <v>58.309999999999995</v>
      </c>
      <c r="O406" s="2">
        <f t="shared" si="96"/>
        <v>54.879999999999995</v>
      </c>
      <c r="P406" s="2">
        <f t="shared" si="97"/>
        <v>48.019999999999996</v>
      </c>
      <c r="Q406" s="2">
        <f t="shared" si="87"/>
        <v>58.309999999999995</v>
      </c>
      <c r="R406" s="2">
        <f t="shared" si="90"/>
        <v>61.739999999999995</v>
      </c>
      <c r="S406" s="2">
        <f t="shared" si="91"/>
        <v>61.739999999999995</v>
      </c>
      <c r="T406" s="2">
        <f t="shared" si="88"/>
        <v>58.309999999999995</v>
      </c>
      <c r="U406" s="2">
        <f t="shared" si="89"/>
        <v>61.739999999999995</v>
      </c>
      <c r="V406" s="2">
        <f t="shared" si="92"/>
        <v>47.333999999999989</v>
      </c>
      <c r="W406" s="1">
        <f t="shared" si="84"/>
        <v>54.879999999999995</v>
      </c>
    </row>
    <row r="407" spans="1:23" x14ac:dyDescent="0.25">
      <c r="A407">
        <v>9663</v>
      </c>
      <c r="B407" t="s">
        <v>7127</v>
      </c>
      <c r="C407" s="1">
        <v>20</v>
      </c>
      <c r="D407">
        <v>251</v>
      </c>
      <c r="J407" s="2">
        <f t="shared" si="85"/>
        <v>17.600000000000001</v>
      </c>
      <c r="K407" s="2">
        <f t="shared" si="93"/>
        <v>14.139999999999999</v>
      </c>
      <c r="L407" s="2">
        <f t="shared" si="94"/>
        <v>12.04</v>
      </c>
      <c r="M407" s="2">
        <f t="shared" si="95"/>
        <v>17</v>
      </c>
      <c r="N407" s="2">
        <f t="shared" si="86"/>
        <v>17</v>
      </c>
      <c r="O407" s="2">
        <f t="shared" si="96"/>
        <v>16</v>
      </c>
      <c r="P407" s="2">
        <f t="shared" si="97"/>
        <v>14</v>
      </c>
      <c r="Q407" s="2">
        <f t="shared" si="87"/>
        <v>17</v>
      </c>
      <c r="R407" s="2">
        <f t="shared" si="90"/>
        <v>18</v>
      </c>
      <c r="S407" s="2">
        <f t="shared" si="91"/>
        <v>18</v>
      </c>
      <c r="T407" s="2">
        <f t="shared" si="88"/>
        <v>17</v>
      </c>
      <c r="U407" s="2">
        <f t="shared" si="89"/>
        <v>18</v>
      </c>
      <c r="V407" s="2">
        <f t="shared" si="92"/>
        <v>13.799999999999999</v>
      </c>
      <c r="W407" s="1">
        <f t="shared" si="84"/>
        <v>16</v>
      </c>
    </row>
    <row r="408" spans="1:23" x14ac:dyDescent="0.25">
      <c r="A408">
        <v>9680</v>
      </c>
      <c r="B408" t="s">
        <v>7139</v>
      </c>
      <c r="C408" s="1">
        <v>54</v>
      </c>
      <c r="D408">
        <v>251</v>
      </c>
      <c r="J408" s="2">
        <f t="shared" si="85"/>
        <v>47.52</v>
      </c>
      <c r="K408" s="2">
        <f t="shared" si="93"/>
        <v>38.177999999999997</v>
      </c>
      <c r="L408" s="2">
        <f t="shared" si="94"/>
        <v>32.507999999999996</v>
      </c>
      <c r="M408" s="2">
        <f t="shared" si="95"/>
        <v>45.9</v>
      </c>
      <c r="N408" s="2">
        <f t="shared" si="86"/>
        <v>45.9</v>
      </c>
      <c r="O408" s="2">
        <f t="shared" si="96"/>
        <v>43.2</v>
      </c>
      <c r="P408" s="2">
        <f t="shared" si="97"/>
        <v>37.799999999999997</v>
      </c>
      <c r="Q408" s="2">
        <f t="shared" si="87"/>
        <v>45.9</v>
      </c>
      <c r="R408" s="2">
        <f t="shared" si="90"/>
        <v>48.6</v>
      </c>
      <c r="S408" s="2">
        <f t="shared" si="91"/>
        <v>48.6</v>
      </c>
      <c r="T408" s="2">
        <f t="shared" si="88"/>
        <v>45.9</v>
      </c>
      <c r="U408" s="2">
        <f t="shared" si="89"/>
        <v>48.6</v>
      </c>
      <c r="V408" s="2">
        <f t="shared" si="92"/>
        <v>37.26</v>
      </c>
      <c r="W408" s="1">
        <f t="shared" si="84"/>
        <v>43.2</v>
      </c>
    </row>
    <row r="409" spans="1:23" x14ac:dyDescent="0.25">
      <c r="A409">
        <v>9681</v>
      </c>
      <c r="B409" t="s">
        <v>7140</v>
      </c>
      <c r="C409" s="1">
        <v>31.5</v>
      </c>
      <c r="D409">
        <v>251</v>
      </c>
      <c r="J409" s="2">
        <f t="shared" si="85"/>
        <v>27.72</v>
      </c>
      <c r="K409" s="2">
        <f t="shared" si="93"/>
        <v>22.270499999999998</v>
      </c>
      <c r="L409" s="2">
        <f t="shared" si="94"/>
        <v>18.963000000000001</v>
      </c>
      <c r="M409" s="2">
        <f t="shared" si="95"/>
        <v>26.774999999999999</v>
      </c>
      <c r="N409" s="2">
        <f t="shared" si="86"/>
        <v>26.774999999999999</v>
      </c>
      <c r="O409" s="2">
        <f t="shared" si="96"/>
        <v>25.200000000000003</v>
      </c>
      <c r="P409" s="2">
        <f t="shared" si="97"/>
        <v>22.049999999999997</v>
      </c>
      <c r="Q409" s="2">
        <f t="shared" si="87"/>
        <v>26.774999999999999</v>
      </c>
      <c r="R409" s="2">
        <f t="shared" si="90"/>
        <v>28.35</v>
      </c>
      <c r="S409" s="2">
        <f t="shared" si="91"/>
        <v>28.35</v>
      </c>
      <c r="T409" s="2">
        <f t="shared" si="88"/>
        <v>26.774999999999999</v>
      </c>
      <c r="U409" s="2">
        <f t="shared" si="89"/>
        <v>28.35</v>
      </c>
      <c r="V409" s="2">
        <f t="shared" si="92"/>
        <v>21.734999999999999</v>
      </c>
      <c r="W409" s="1">
        <f t="shared" si="84"/>
        <v>25.200000000000003</v>
      </c>
    </row>
    <row r="410" spans="1:23" x14ac:dyDescent="0.25">
      <c r="A410">
        <v>9715</v>
      </c>
      <c r="B410" t="s">
        <v>7163</v>
      </c>
      <c r="C410" s="1">
        <v>321</v>
      </c>
      <c r="D410">
        <v>251</v>
      </c>
      <c r="J410" s="2">
        <f t="shared" si="85"/>
        <v>282.48</v>
      </c>
      <c r="K410" s="2">
        <f t="shared" si="93"/>
        <v>226.94699999999997</v>
      </c>
      <c r="L410" s="2">
        <f t="shared" si="94"/>
        <v>193.24199999999999</v>
      </c>
      <c r="M410" s="2">
        <f t="shared" si="95"/>
        <v>272.84999999999997</v>
      </c>
      <c r="N410" s="2">
        <f t="shared" si="86"/>
        <v>272.84999999999997</v>
      </c>
      <c r="O410" s="2">
        <f t="shared" si="96"/>
        <v>256.8</v>
      </c>
      <c r="P410" s="2">
        <f t="shared" si="97"/>
        <v>224.7</v>
      </c>
      <c r="Q410" s="2">
        <f t="shared" si="87"/>
        <v>272.84999999999997</v>
      </c>
      <c r="R410" s="2">
        <f t="shared" si="90"/>
        <v>288.90000000000003</v>
      </c>
      <c r="S410" s="2">
        <f t="shared" si="91"/>
        <v>288.90000000000003</v>
      </c>
      <c r="T410" s="2">
        <f t="shared" si="88"/>
        <v>272.84999999999997</v>
      </c>
      <c r="U410" s="2">
        <f t="shared" si="89"/>
        <v>288.90000000000003</v>
      </c>
      <c r="V410" s="2">
        <f t="shared" si="92"/>
        <v>221.48999999999998</v>
      </c>
      <c r="W410" s="1">
        <f t="shared" si="84"/>
        <v>256.8</v>
      </c>
    </row>
    <row r="411" spans="1:23" x14ac:dyDescent="0.25">
      <c r="A411">
        <v>9716</v>
      </c>
      <c r="B411" t="s">
        <v>7164</v>
      </c>
      <c r="C411" s="1">
        <v>51.75</v>
      </c>
      <c r="D411">
        <v>251</v>
      </c>
      <c r="J411" s="2">
        <f t="shared" si="85"/>
        <v>45.54</v>
      </c>
      <c r="K411" s="2">
        <f t="shared" si="93"/>
        <v>36.587249999999997</v>
      </c>
      <c r="L411" s="2">
        <f t="shared" si="94"/>
        <v>31.153499999999998</v>
      </c>
      <c r="M411" s="2">
        <f t="shared" si="95"/>
        <v>43.987499999999997</v>
      </c>
      <c r="N411" s="2">
        <f t="shared" si="86"/>
        <v>43.987499999999997</v>
      </c>
      <c r="O411" s="2">
        <f t="shared" si="96"/>
        <v>41.400000000000006</v>
      </c>
      <c r="P411" s="2">
        <f t="shared" si="97"/>
        <v>36.224999999999994</v>
      </c>
      <c r="Q411" s="2">
        <f t="shared" si="87"/>
        <v>43.987499999999997</v>
      </c>
      <c r="R411" s="2">
        <f t="shared" si="90"/>
        <v>46.575000000000003</v>
      </c>
      <c r="S411" s="2">
        <f t="shared" si="91"/>
        <v>46.575000000000003</v>
      </c>
      <c r="T411" s="2">
        <f t="shared" si="88"/>
        <v>43.987499999999997</v>
      </c>
      <c r="U411" s="2">
        <f t="shared" si="89"/>
        <v>46.575000000000003</v>
      </c>
      <c r="V411" s="2">
        <f t="shared" si="92"/>
        <v>35.707499999999996</v>
      </c>
      <c r="W411" s="1">
        <f t="shared" si="84"/>
        <v>41.400000000000006</v>
      </c>
    </row>
    <row r="412" spans="1:23" x14ac:dyDescent="0.25">
      <c r="A412">
        <v>9717</v>
      </c>
      <c r="B412" t="s">
        <v>7165</v>
      </c>
      <c r="C412" s="1">
        <v>30</v>
      </c>
      <c r="D412">
        <v>251</v>
      </c>
      <c r="J412" s="2">
        <f t="shared" si="85"/>
        <v>26.4</v>
      </c>
      <c r="K412" s="2">
        <f t="shared" si="93"/>
        <v>21.209999999999997</v>
      </c>
      <c r="L412" s="2">
        <f t="shared" si="94"/>
        <v>18.059999999999999</v>
      </c>
      <c r="M412" s="2">
        <f t="shared" si="95"/>
        <v>25.5</v>
      </c>
      <c r="N412" s="2">
        <f t="shared" si="86"/>
        <v>25.5</v>
      </c>
      <c r="O412" s="2">
        <f t="shared" si="96"/>
        <v>24</v>
      </c>
      <c r="P412" s="2">
        <f t="shared" si="97"/>
        <v>21</v>
      </c>
      <c r="Q412" s="2">
        <f t="shared" si="87"/>
        <v>25.5</v>
      </c>
      <c r="R412" s="2">
        <f t="shared" si="90"/>
        <v>27</v>
      </c>
      <c r="S412" s="2">
        <f t="shared" si="91"/>
        <v>27</v>
      </c>
      <c r="T412" s="2">
        <f t="shared" si="88"/>
        <v>25.5</v>
      </c>
      <c r="U412" s="2">
        <f t="shared" si="89"/>
        <v>27</v>
      </c>
      <c r="V412" s="2">
        <f t="shared" si="92"/>
        <v>20.7</v>
      </c>
      <c r="W412" s="1">
        <f t="shared" si="84"/>
        <v>24</v>
      </c>
    </row>
    <row r="413" spans="1:23" x14ac:dyDescent="0.25">
      <c r="A413">
        <v>9742</v>
      </c>
      <c r="B413" t="s">
        <v>7179</v>
      </c>
      <c r="C413" s="1">
        <v>7</v>
      </c>
      <c r="D413">
        <v>251</v>
      </c>
      <c r="J413" s="2">
        <f t="shared" si="85"/>
        <v>6.16</v>
      </c>
      <c r="K413" s="2">
        <f t="shared" si="93"/>
        <v>4.9489999999999998</v>
      </c>
      <c r="L413" s="2">
        <f t="shared" si="94"/>
        <v>4.2139999999999995</v>
      </c>
      <c r="M413" s="2">
        <f t="shared" si="95"/>
        <v>5.95</v>
      </c>
      <c r="N413" s="2">
        <f t="shared" si="86"/>
        <v>5.95</v>
      </c>
      <c r="O413" s="2">
        <f t="shared" si="96"/>
        <v>5.6000000000000005</v>
      </c>
      <c r="P413" s="2">
        <f t="shared" si="97"/>
        <v>4.8999999999999995</v>
      </c>
      <c r="Q413" s="2">
        <f t="shared" si="87"/>
        <v>5.95</v>
      </c>
      <c r="R413" s="2">
        <f t="shared" si="90"/>
        <v>6.3</v>
      </c>
      <c r="S413" s="2">
        <f t="shared" si="91"/>
        <v>6.3</v>
      </c>
      <c r="T413" s="2">
        <f t="shared" si="88"/>
        <v>5.95</v>
      </c>
      <c r="U413" s="2">
        <f t="shared" si="89"/>
        <v>6.3</v>
      </c>
      <c r="V413" s="2">
        <f t="shared" si="92"/>
        <v>4.83</v>
      </c>
      <c r="W413" s="1">
        <f t="shared" si="84"/>
        <v>5.6000000000000005</v>
      </c>
    </row>
    <row r="414" spans="1:23" x14ac:dyDescent="0.25">
      <c r="A414">
        <v>10024</v>
      </c>
      <c r="B414" t="s">
        <v>5943</v>
      </c>
      <c r="C414" s="1">
        <v>30</v>
      </c>
      <c r="D414">
        <v>251</v>
      </c>
      <c r="J414" s="2">
        <f t="shared" si="85"/>
        <v>26.4</v>
      </c>
      <c r="K414" s="2">
        <f t="shared" si="93"/>
        <v>21.209999999999997</v>
      </c>
      <c r="L414" s="2">
        <f t="shared" si="94"/>
        <v>18.059999999999999</v>
      </c>
      <c r="M414" s="2">
        <f t="shared" si="95"/>
        <v>25.5</v>
      </c>
      <c r="N414" s="2">
        <f t="shared" si="86"/>
        <v>25.5</v>
      </c>
      <c r="O414" s="2">
        <f t="shared" si="96"/>
        <v>24</v>
      </c>
      <c r="P414" s="2">
        <f t="shared" si="97"/>
        <v>21</v>
      </c>
      <c r="Q414" s="2">
        <f t="shared" si="87"/>
        <v>25.5</v>
      </c>
      <c r="R414" s="2">
        <f t="shared" si="90"/>
        <v>27</v>
      </c>
      <c r="S414" s="2">
        <f t="shared" si="91"/>
        <v>27</v>
      </c>
      <c r="T414" s="2">
        <f t="shared" si="88"/>
        <v>25.5</v>
      </c>
      <c r="U414" s="2">
        <f t="shared" si="89"/>
        <v>27</v>
      </c>
      <c r="V414" s="2">
        <f t="shared" si="92"/>
        <v>20.7</v>
      </c>
      <c r="W414" s="1">
        <f t="shared" si="84"/>
        <v>24</v>
      </c>
    </row>
    <row r="415" spans="1:23" x14ac:dyDescent="0.25">
      <c r="A415">
        <v>10050</v>
      </c>
      <c r="B415" t="s">
        <v>7235</v>
      </c>
      <c r="C415" s="1">
        <v>32</v>
      </c>
      <c r="D415">
        <v>251</v>
      </c>
      <c r="J415" s="2">
        <f t="shared" si="85"/>
        <v>28.16</v>
      </c>
      <c r="K415" s="2">
        <f t="shared" si="93"/>
        <v>22.623999999999999</v>
      </c>
      <c r="L415" s="2">
        <f t="shared" si="94"/>
        <v>19.263999999999999</v>
      </c>
      <c r="M415" s="2">
        <f t="shared" si="95"/>
        <v>27.2</v>
      </c>
      <c r="N415" s="2">
        <f t="shared" si="86"/>
        <v>27.2</v>
      </c>
      <c r="O415" s="2">
        <f t="shared" si="96"/>
        <v>25.6</v>
      </c>
      <c r="P415" s="2">
        <f t="shared" si="97"/>
        <v>22.4</v>
      </c>
      <c r="Q415" s="2">
        <f t="shared" si="87"/>
        <v>27.2</v>
      </c>
      <c r="R415" s="2">
        <f t="shared" si="90"/>
        <v>28.8</v>
      </c>
      <c r="S415" s="2">
        <f t="shared" si="91"/>
        <v>28.8</v>
      </c>
      <c r="T415" s="2">
        <f t="shared" si="88"/>
        <v>27.2</v>
      </c>
      <c r="U415" s="2">
        <f t="shared" si="89"/>
        <v>28.8</v>
      </c>
      <c r="V415" s="2">
        <f t="shared" si="92"/>
        <v>22.08</v>
      </c>
      <c r="W415" s="1">
        <f t="shared" si="84"/>
        <v>25.6</v>
      </c>
    </row>
    <row r="416" spans="1:23" x14ac:dyDescent="0.25">
      <c r="A416">
        <v>10052</v>
      </c>
      <c r="B416" t="s">
        <v>7236</v>
      </c>
      <c r="C416" s="1">
        <v>30</v>
      </c>
      <c r="D416">
        <v>251</v>
      </c>
      <c r="J416" s="2">
        <f t="shared" si="85"/>
        <v>26.4</v>
      </c>
      <c r="K416" s="2">
        <f t="shared" si="93"/>
        <v>21.209999999999997</v>
      </c>
      <c r="L416" s="2">
        <f t="shared" si="94"/>
        <v>18.059999999999999</v>
      </c>
      <c r="M416" s="2">
        <f t="shared" si="95"/>
        <v>25.5</v>
      </c>
      <c r="N416" s="2">
        <f t="shared" si="86"/>
        <v>25.5</v>
      </c>
      <c r="O416" s="2">
        <f t="shared" si="96"/>
        <v>24</v>
      </c>
      <c r="P416" s="2">
        <f t="shared" si="97"/>
        <v>21</v>
      </c>
      <c r="Q416" s="2">
        <f t="shared" si="87"/>
        <v>25.5</v>
      </c>
      <c r="R416" s="2">
        <f t="shared" si="90"/>
        <v>27</v>
      </c>
      <c r="S416" s="2">
        <f t="shared" si="91"/>
        <v>27</v>
      </c>
      <c r="T416" s="2">
        <f t="shared" si="88"/>
        <v>25.5</v>
      </c>
      <c r="U416" s="2">
        <f t="shared" si="89"/>
        <v>27</v>
      </c>
      <c r="V416" s="2">
        <f t="shared" si="92"/>
        <v>20.7</v>
      </c>
      <c r="W416" s="1">
        <f t="shared" si="84"/>
        <v>24</v>
      </c>
    </row>
    <row r="417" spans="1:23" x14ac:dyDescent="0.25">
      <c r="A417">
        <v>10060</v>
      </c>
      <c r="B417" t="s">
        <v>7244</v>
      </c>
      <c r="C417" s="1">
        <v>30</v>
      </c>
      <c r="D417">
        <v>251</v>
      </c>
      <c r="J417" s="2">
        <f t="shared" si="85"/>
        <v>26.4</v>
      </c>
      <c r="K417" s="2">
        <f t="shared" si="93"/>
        <v>21.209999999999997</v>
      </c>
      <c r="L417" s="2">
        <f t="shared" si="94"/>
        <v>18.059999999999999</v>
      </c>
      <c r="M417" s="2">
        <f t="shared" si="95"/>
        <v>25.5</v>
      </c>
      <c r="N417" s="2">
        <f t="shared" si="86"/>
        <v>25.5</v>
      </c>
      <c r="O417" s="2">
        <f t="shared" si="96"/>
        <v>24</v>
      </c>
      <c r="P417" s="2">
        <f t="shared" si="97"/>
        <v>21</v>
      </c>
      <c r="Q417" s="2">
        <f t="shared" si="87"/>
        <v>25.5</v>
      </c>
      <c r="R417" s="2">
        <f t="shared" si="90"/>
        <v>27</v>
      </c>
      <c r="S417" s="2">
        <f t="shared" si="91"/>
        <v>27</v>
      </c>
      <c r="T417" s="2">
        <f t="shared" si="88"/>
        <v>25.5</v>
      </c>
      <c r="U417" s="2">
        <f t="shared" si="89"/>
        <v>27</v>
      </c>
      <c r="V417" s="2">
        <f t="shared" si="92"/>
        <v>20.7</v>
      </c>
      <c r="W417" s="1">
        <f t="shared" si="84"/>
        <v>24</v>
      </c>
    </row>
    <row r="418" spans="1:23" x14ac:dyDescent="0.25">
      <c r="A418">
        <v>10062</v>
      </c>
      <c r="B418" t="s">
        <v>7246</v>
      </c>
      <c r="C418" s="1">
        <v>4</v>
      </c>
      <c r="D418">
        <v>251</v>
      </c>
      <c r="J418" s="2">
        <f t="shared" si="85"/>
        <v>3.52</v>
      </c>
      <c r="K418" s="2">
        <f t="shared" si="93"/>
        <v>2.8279999999999998</v>
      </c>
      <c r="L418" s="2">
        <f t="shared" si="94"/>
        <v>2.4079999999999999</v>
      </c>
      <c r="M418" s="2">
        <f t="shared" si="95"/>
        <v>3.4</v>
      </c>
      <c r="N418" s="2">
        <f t="shared" si="86"/>
        <v>3.4</v>
      </c>
      <c r="O418" s="2">
        <f t="shared" si="96"/>
        <v>3.2</v>
      </c>
      <c r="P418" s="2">
        <f t="shared" si="97"/>
        <v>2.8</v>
      </c>
      <c r="Q418" s="2">
        <f t="shared" si="87"/>
        <v>3.4</v>
      </c>
      <c r="R418" s="2">
        <f t="shared" si="90"/>
        <v>3.6</v>
      </c>
      <c r="S418" s="2">
        <f t="shared" si="91"/>
        <v>3.6</v>
      </c>
      <c r="T418" s="2">
        <f t="shared" si="88"/>
        <v>3.4</v>
      </c>
      <c r="U418" s="2">
        <f t="shared" si="89"/>
        <v>3.6</v>
      </c>
      <c r="V418" s="2">
        <f t="shared" si="92"/>
        <v>2.76</v>
      </c>
      <c r="W418" s="1">
        <f t="shared" si="84"/>
        <v>3.2</v>
      </c>
    </row>
    <row r="419" spans="1:23" x14ac:dyDescent="0.25">
      <c r="A419">
        <v>10066</v>
      </c>
      <c r="B419" t="s">
        <v>7249</v>
      </c>
      <c r="C419" s="1">
        <v>22.7</v>
      </c>
      <c r="D419">
        <v>251</v>
      </c>
      <c r="J419" s="2">
        <f t="shared" si="85"/>
        <v>19.975999999999999</v>
      </c>
      <c r="K419" s="2">
        <f t="shared" si="93"/>
        <v>16.0489</v>
      </c>
      <c r="L419" s="2">
        <f t="shared" si="94"/>
        <v>13.6654</v>
      </c>
      <c r="M419" s="2">
        <f t="shared" si="95"/>
        <v>19.294999999999998</v>
      </c>
      <c r="N419" s="2">
        <f t="shared" si="86"/>
        <v>19.294999999999998</v>
      </c>
      <c r="O419" s="2">
        <f t="shared" si="96"/>
        <v>18.16</v>
      </c>
      <c r="P419" s="2">
        <f t="shared" si="97"/>
        <v>15.889999999999999</v>
      </c>
      <c r="Q419" s="2">
        <f t="shared" si="87"/>
        <v>19.294999999999998</v>
      </c>
      <c r="R419" s="2">
        <f t="shared" si="90"/>
        <v>20.43</v>
      </c>
      <c r="S419" s="2">
        <f t="shared" si="91"/>
        <v>20.43</v>
      </c>
      <c r="T419" s="2">
        <f t="shared" si="88"/>
        <v>19.294999999999998</v>
      </c>
      <c r="U419" s="2">
        <f t="shared" si="89"/>
        <v>20.43</v>
      </c>
      <c r="V419" s="2">
        <f t="shared" si="92"/>
        <v>15.662999999999998</v>
      </c>
      <c r="W419" s="1">
        <f t="shared" si="84"/>
        <v>18.16</v>
      </c>
    </row>
    <row r="420" spans="1:23" x14ac:dyDescent="0.25">
      <c r="A420">
        <v>10075</v>
      </c>
      <c r="B420" t="s">
        <v>7254</v>
      </c>
      <c r="C420" s="1">
        <v>40</v>
      </c>
      <c r="D420">
        <v>251</v>
      </c>
      <c r="J420" s="2">
        <f t="shared" si="85"/>
        <v>35.200000000000003</v>
      </c>
      <c r="K420" s="2">
        <f t="shared" si="93"/>
        <v>28.279999999999998</v>
      </c>
      <c r="L420" s="2">
        <f t="shared" si="94"/>
        <v>24.08</v>
      </c>
      <c r="M420" s="2">
        <f t="shared" si="95"/>
        <v>34</v>
      </c>
      <c r="N420" s="2">
        <f t="shared" si="86"/>
        <v>34</v>
      </c>
      <c r="O420" s="2">
        <f t="shared" si="96"/>
        <v>32</v>
      </c>
      <c r="P420" s="2">
        <f t="shared" si="97"/>
        <v>28</v>
      </c>
      <c r="Q420" s="2">
        <f t="shared" si="87"/>
        <v>34</v>
      </c>
      <c r="R420" s="2">
        <f t="shared" si="90"/>
        <v>36</v>
      </c>
      <c r="S420" s="2">
        <f t="shared" si="91"/>
        <v>36</v>
      </c>
      <c r="T420" s="2">
        <f t="shared" si="88"/>
        <v>34</v>
      </c>
      <c r="U420" s="2">
        <f t="shared" si="89"/>
        <v>36</v>
      </c>
      <c r="V420" s="2">
        <f t="shared" si="92"/>
        <v>27.599999999999998</v>
      </c>
      <c r="W420" s="1">
        <f t="shared" si="84"/>
        <v>32</v>
      </c>
    </row>
    <row r="421" spans="1:23" x14ac:dyDescent="0.25">
      <c r="A421">
        <v>10080</v>
      </c>
      <c r="B421" t="s">
        <v>7258</v>
      </c>
      <c r="C421" s="1">
        <v>30</v>
      </c>
      <c r="D421">
        <v>251</v>
      </c>
      <c r="J421" s="2">
        <f t="shared" si="85"/>
        <v>26.4</v>
      </c>
      <c r="K421" s="2">
        <f t="shared" si="93"/>
        <v>21.209999999999997</v>
      </c>
      <c r="L421" s="2">
        <f t="shared" si="94"/>
        <v>18.059999999999999</v>
      </c>
      <c r="M421" s="2">
        <f t="shared" si="95"/>
        <v>25.5</v>
      </c>
      <c r="N421" s="2">
        <f t="shared" si="86"/>
        <v>25.5</v>
      </c>
      <c r="O421" s="2">
        <f t="shared" si="96"/>
        <v>24</v>
      </c>
      <c r="P421" s="2">
        <f t="shared" si="97"/>
        <v>21</v>
      </c>
      <c r="Q421" s="2">
        <f t="shared" si="87"/>
        <v>25.5</v>
      </c>
      <c r="R421" s="2">
        <f t="shared" si="90"/>
        <v>27</v>
      </c>
      <c r="S421" s="2">
        <f t="shared" si="91"/>
        <v>27</v>
      </c>
      <c r="T421" s="2">
        <f t="shared" si="88"/>
        <v>25.5</v>
      </c>
      <c r="U421" s="2">
        <f t="shared" si="89"/>
        <v>27</v>
      </c>
      <c r="V421" s="2">
        <f t="shared" si="92"/>
        <v>20.7</v>
      </c>
      <c r="W421" s="1">
        <f t="shared" si="84"/>
        <v>24</v>
      </c>
    </row>
    <row r="422" spans="1:23" x14ac:dyDescent="0.25">
      <c r="A422">
        <v>10086</v>
      </c>
      <c r="B422" t="s">
        <v>7261</v>
      </c>
      <c r="C422" s="1">
        <v>5</v>
      </c>
      <c r="D422">
        <v>251</v>
      </c>
      <c r="J422" s="2">
        <f t="shared" si="85"/>
        <v>4.4000000000000004</v>
      </c>
      <c r="K422" s="2">
        <f t="shared" si="93"/>
        <v>3.5349999999999997</v>
      </c>
      <c r="L422" s="2">
        <f t="shared" si="94"/>
        <v>3.01</v>
      </c>
      <c r="M422" s="2">
        <f t="shared" si="95"/>
        <v>4.25</v>
      </c>
      <c r="N422" s="2">
        <f t="shared" si="86"/>
        <v>4.25</v>
      </c>
      <c r="O422" s="2">
        <f t="shared" si="96"/>
        <v>4</v>
      </c>
      <c r="P422" s="2">
        <f t="shared" si="97"/>
        <v>3.5</v>
      </c>
      <c r="Q422" s="2">
        <f t="shared" si="87"/>
        <v>4.25</v>
      </c>
      <c r="R422" s="2">
        <f t="shared" si="90"/>
        <v>4.5</v>
      </c>
      <c r="S422" s="2">
        <f t="shared" si="91"/>
        <v>4.5</v>
      </c>
      <c r="T422" s="2">
        <f t="shared" si="88"/>
        <v>4.25</v>
      </c>
      <c r="U422" s="2">
        <f t="shared" si="89"/>
        <v>4.5</v>
      </c>
      <c r="V422" s="2">
        <f t="shared" si="92"/>
        <v>3.4499999999999997</v>
      </c>
      <c r="W422" s="1">
        <f t="shared" si="84"/>
        <v>4</v>
      </c>
    </row>
    <row r="423" spans="1:23" x14ac:dyDescent="0.25">
      <c r="A423">
        <v>10090</v>
      </c>
      <c r="B423" t="s">
        <v>7262</v>
      </c>
      <c r="C423" s="1">
        <v>330.5</v>
      </c>
      <c r="D423">
        <v>251</v>
      </c>
      <c r="J423" s="2">
        <f t="shared" si="85"/>
        <v>290.83999999999997</v>
      </c>
      <c r="K423" s="2">
        <f t="shared" si="93"/>
        <v>233.6635</v>
      </c>
      <c r="L423" s="2">
        <f t="shared" si="94"/>
        <v>198.96099999999998</v>
      </c>
      <c r="M423" s="2">
        <f t="shared" si="95"/>
        <v>280.92500000000001</v>
      </c>
      <c r="N423" s="2">
        <f t="shared" si="86"/>
        <v>280.92500000000001</v>
      </c>
      <c r="O423" s="2">
        <f t="shared" si="96"/>
        <v>264.40000000000003</v>
      </c>
      <c r="P423" s="2">
        <f t="shared" si="97"/>
        <v>231.35</v>
      </c>
      <c r="Q423" s="2">
        <f t="shared" si="87"/>
        <v>280.92500000000001</v>
      </c>
      <c r="R423" s="2">
        <f t="shared" si="90"/>
        <v>297.45</v>
      </c>
      <c r="S423" s="2">
        <f t="shared" si="91"/>
        <v>297.45</v>
      </c>
      <c r="T423" s="2">
        <f t="shared" si="88"/>
        <v>280.92500000000001</v>
      </c>
      <c r="U423" s="2">
        <f t="shared" si="89"/>
        <v>297.45</v>
      </c>
      <c r="V423" s="2">
        <f t="shared" si="92"/>
        <v>228.04499999999999</v>
      </c>
      <c r="W423" s="1">
        <f t="shared" si="84"/>
        <v>264.40000000000003</v>
      </c>
    </row>
    <row r="424" spans="1:23" x14ac:dyDescent="0.25">
      <c r="A424">
        <v>11033</v>
      </c>
      <c r="B424" t="s">
        <v>7285</v>
      </c>
      <c r="C424" s="1">
        <v>69.55</v>
      </c>
      <c r="D424">
        <v>251</v>
      </c>
      <c r="J424" s="2">
        <f t="shared" si="85"/>
        <v>61.204000000000001</v>
      </c>
      <c r="K424" s="2">
        <f t="shared" si="93"/>
        <v>49.171849999999992</v>
      </c>
      <c r="L424" s="2">
        <f t="shared" si="94"/>
        <v>41.869099999999996</v>
      </c>
      <c r="M424" s="2">
        <f t="shared" si="95"/>
        <v>59.117499999999993</v>
      </c>
      <c r="N424" s="2">
        <f t="shared" si="86"/>
        <v>59.117499999999993</v>
      </c>
      <c r="O424" s="2">
        <f t="shared" si="96"/>
        <v>55.64</v>
      </c>
      <c r="P424" s="2">
        <f t="shared" si="97"/>
        <v>48.684999999999995</v>
      </c>
      <c r="Q424" s="2">
        <f t="shared" si="87"/>
        <v>59.117499999999993</v>
      </c>
      <c r="R424" s="2">
        <f t="shared" si="90"/>
        <v>62.594999999999999</v>
      </c>
      <c r="S424" s="2">
        <f t="shared" si="91"/>
        <v>62.594999999999999</v>
      </c>
      <c r="T424" s="2">
        <f t="shared" si="88"/>
        <v>59.117499999999993</v>
      </c>
      <c r="U424" s="2">
        <f t="shared" si="89"/>
        <v>62.594999999999999</v>
      </c>
      <c r="V424" s="2">
        <f t="shared" si="92"/>
        <v>47.989499999999992</v>
      </c>
      <c r="W424" s="1">
        <f t="shared" si="84"/>
        <v>55.64</v>
      </c>
    </row>
    <row r="425" spans="1:23" x14ac:dyDescent="0.25">
      <c r="A425">
        <v>11054</v>
      </c>
      <c r="B425" t="s">
        <v>7293</v>
      </c>
      <c r="C425" s="1">
        <v>20</v>
      </c>
      <c r="D425">
        <v>251</v>
      </c>
      <c r="J425" s="2">
        <f t="shared" si="85"/>
        <v>17.600000000000001</v>
      </c>
      <c r="K425" s="2">
        <f t="shared" si="93"/>
        <v>14.139999999999999</v>
      </c>
      <c r="L425" s="2">
        <f t="shared" si="94"/>
        <v>12.04</v>
      </c>
      <c r="M425" s="2">
        <f t="shared" si="95"/>
        <v>17</v>
      </c>
      <c r="N425" s="2">
        <f t="shared" si="86"/>
        <v>17</v>
      </c>
      <c r="O425" s="2">
        <f t="shared" si="96"/>
        <v>16</v>
      </c>
      <c r="P425" s="2">
        <f t="shared" si="97"/>
        <v>14</v>
      </c>
      <c r="Q425" s="2">
        <f t="shared" si="87"/>
        <v>17</v>
      </c>
      <c r="R425" s="2">
        <f t="shared" si="90"/>
        <v>18</v>
      </c>
      <c r="S425" s="2">
        <f t="shared" si="91"/>
        <v>18</v>
      </c>
      <c r="T425" s="2">
        <f t="shared" si="88"/>
        <v>17</v>
      </c>
      <c r="U425" s="2">
        <f t="shared" si="89"/>
        <v>18</v>
      </c>
      <c r="V425" s="2">
        <f t="shared" si="92"/>
        <v>13.799999999999999</v>
      </c>
      <c r="W425" s="1">
        <f t="shared" si="84"/>
        <v>16</v>
      </c>
    </row>
    <row r="426" spans="1:23" x14ac:dyDescent="0.25">
      <c r="A426">
        <v>11058</v>
      </c>
      <c r="B426" t="s">
        <v>7296</v>
      </c>
      <c r="C426" s="1">
        <v>321</v>
      </c>
      <c r="D426">
        <v>251</v>
      </c>
      <c r="J426" s="2">
        <f t="shared" si="85"/>
        <v>282.48</v>
      </c>
      <c r="K426" s="2">
        <f t="shared" si="93"/>
        <v>226.94699999999997</v>
      </c>
      <c r="L426" s="2">
        <f t="shared" si="94"/>
        <v>193.24199999999999</v>
      </c>
      <c r="M426" s="2">
        <f t="shared" si="95"/>
        <v>272.84999999999997</v>
      </c>
      <c r="N426" s="2">
        <f t="shared" si="86"/>
        <v>272.84999999999997</v>
      </c>
      <c r="O426" s="2">
        <f t="shared" si="96"/>
        <v>256.8</v>
      </c>
      <c r="P426" s="2">
        <f t="shared" si="97"/>
        <v>224.7</v>
      </c>
      <c r="Q426" s="2">
        <f t="shared" si="87"/>
        <v>272.84999999999997</v>
      </c>
      <c r="R426" s="2">
        <f t="shared" si="90"/>
        <v>288.90000000000003</v>
      </c>
      <c r="S426" s="2">
        <f t="shared" si="91"/>
        <v>288.90000000000003</v>
      </c>
      <c r="T426" s="2">
        <f t="shared" si="88"/>
        <v>272.84999999999997</v>
      </c>
      <c r="U426" s="2">
        <f t="shared" si="89"/>
        <v>288.90000000000003</v>
      </c>
      <c r="V426" s="2">
        <f t="shared" si="92"/>
        <v>221.48999999999998</v>
      </c>
      <c r="W426" s="1">
        <f t="shared" si="84"/>
        <v>256.8</v>
      </c>
    </row>
    <row r="427" spans="1:23" x14ac:dyDescent="0.25">
      <c r="A427">
        <v>11090</v>
      </c>
      <c r="B427" t="s">
        <v>7304</v>
      </c>
      <c r="C427" s="1">
        <v>30</v>
      </c>
      <c r="D427">
        <v>251</v>
      </c>
      <c r="J427" s="2">
        <f t="shared" si="85"/>
        <v>26.4</v>
      </c>
      <c r="K427" s="2">
        <f t="shared" si="93"/>
        <v>21.209999999999997</v>
      </c>
      <c r="L427" s="2">
        <f t="shared" si="94"/>
        <v>18.059999999999999</v>
      </c>
      <c r="M427" s="2">
        <f t="shared" si="95"/>
        <v>25.5</v>
      </c>
      <c r="N427" s="2">
        <f t="shared" si="86"/>
        <v>25.5</v>
      </c>
      <c r="O427" s="2">
        <f t="shared" si="96"/>
        <v>24</v>
      </c>
      <c r="P427" s="2">
        <f t="shared" si="97"/>
        <v>21</v>
      </c>
      <c r="Q427" s="2">
        <f t="shared" si="87"/>
        <v>25.5</v>
      </c>
      <c r="R427" s="2">
        <f t="shared" si="90"/>
        <v>27</v>
      </c>
      <c r="S427" s="2">
        <f t="shared" si="91"/>
        <v>27</v>
      </c>
      <c r="T427" s="2">
        <f t="shared" si="88"/>
        <v>25.5</v>
      </c>
      <c r="U427" s="2">
        <f t="shared" si="89"/>
        <v>27</v>
      </c>
      <c r="V427" s="2">
        <f t="shared" si="92"/>
        <v>20.7</v>
      </c>
      <c r="W427" s="1">
        <f t="shared" si="84"/>
        <v>24</v>
      </c>
    </row>
    <row r="428" spans="1:23" x14ac:dyDescent="0.25">
      <c r="A428">
        <v>11099</v>
      </c>
      <c r="B428" t="s">
        <v>7306</v>
      </c>
      <c r="C428" s="1">
        <v>13.6</v>
      </c>
      <c r="D428">
        <v>251</v>
      </c>
      <c r="J428" s="2">
        <f t="shared" si="85"/>
        <v>11.968</v>
      </c>
      <c r="K428" s="2">
        <f t="shared" si="93"/>
        <v>9.6151999999999997</v>
      </c>
      <c r="L428" s="2">
        <f t="shared" si="94"/>
        <v>8.1871999999999989</v>
      </c>
      <c r="M428" s="2">
        <f t="shared" si="95"/>
        <v>11.559999999999999</v>
      </c>
      <c r="N428" s="2">
        <f t="shared" si="86"/>
        <v>11.559999999999999</v>
      </c>
      <c r="O428" s="2">
        <f t="shared" si="96"/>
        <v>10.88</v>
      </c>
      <c r="P428" s="2">
        <f t="shared" si="97"/>
        <v>9.52</v>
      </c>
      <c r="Q428" s="2">
        <f t="shared" si="87"/>
        <v>11.559999999999999</v>
      </c>
      <c r="R428" s="2">
        <f t="shared" si="90"/>
        <v>12.24</v>
      </c>
      <c r="S428" s="2">
        <f t="shared" si="91"/>
        <v>12.24</v>
      </c>
      <c r="T428" s="2">
        <f t="shared" si="88"/>
        <v>11.559999999999999</v>
      </c>
      <c r="U428" s="2">
        <f t="shared" si="89"/>
        <v>12.24</v>
      </c>
      <c r="V428" s="2">
        <f t="shared" si="92"/>
        <v>9.3839999999999986</v>
      </c>
      <c r="W428" s="1">
        <f t="shared" si="84"/>
        <v>10.88</v>
      </c>
    </row>
    <row r="429" spans="1:23" x14ac:dyDescent="0.25">
      <c r="A429">
        <v>11110</v>
      </c>
      <c r="B429" t="s">
        <v>7312</v>
      </c>
      <c r="C429" s="1">
        <v>3</v>
      </c>
      <c r="D429">
        <v>251</v>
      </c>
      <c r="J429" s="2">
        <f t="shared" si="85"/>
        <v>2.64</v>
      </c>
      <c r="K429" s="2">
        <f t="shared" si="93"/>
        <v>2.121</v>
      </c>
      <c r="L429" s="2">
        <f t="shared" si="94"/>
        <v>1.806</v>
      </c>
      <c r="M429" s="2">
        <f t="shared" si="95"/>
        <v>2.5499999999999998</v>
      </c>
      <c r="N429" s="2">
        <f t="shared" si="86"/>
        <v>2.5499999999999998</v>
      </c>
      <c r="O429" s="2">
        <f t="shared" si="96"/>
        <v>2.4000000000000004</v>
      </c>
      <c r="P429" s="2">
        <f t="shared" si="97"/>
        <v>2.0999999999999996</v>
      </c>
      <c r="Q429" s="2">
        <f t="shared" si="87"/>
        <v>2.5499999999999998</v>
      </c>
      <c r="R429" s="2">
        <f t="shared" si="90"/>
        <v>2.7</v>
      </c>
      <c r="S429" s="2">
        <f t="shared" si="91"/>
        <v>2.7</v>
      </c>
      <c r="T429" s="2">
        <f t="shared" si="88"/>
        <v>2.5499999999999998</v>
      </c>
      <c r="U429" s="2">
        <f t="shared" si="89"/>
        <v>2.7</v>
      </c>
      <c r="V429" s="2">
        <f t="shared" si="92"/>
        <v>2.0699999999999998</v>
      </c>
      <c r="W429" s="1">
        <f t="shared" si="84"/>
        <v>2.4000000000000004</v>
      </c>
    </row>
    <row r="430" spans="1:23" x14ac:dyDescent="0.25">
      <c r="A430">
        <v>11154</v>
      </c>
      <c r="B430" t="s">
        <v>7334</v>
      </c>
      <c r="C430" s="1">
        <v>195</v>
      </c>
      <c r="D430">
        <v>251</v>
      </c>
      <c r="J430" s="2">
        <f t="shared" si="85"/>
        <v>171.6</v>
      </c>
      <c r="K430" s="2">
        <f t="shared" si="93"/>
        <v>137.86499999999998</v>
      </c>
      <c r="L430" s="2">
        <f t="shared" si="94"/>
        <v>117.39</v>
      </c>
      <c r="M430" s="2">
        <f t="shared" si="95"/>
        <v>165.75</v>
      </c>
      <c r="N430" s="2">
        <f t="shared" si="86"/>
        <v>165.75</v>
      </c>
      <c r="O430" s="2">
        <f t="shared" si="96"/>
        <v>156</v>
      </c>
      <c r="P430" s="2">
        <f t="shared" si="97"/>
        <v>136.5</v>
      </c>
      <c r="Q430" s="2">
        <f t="shared" si="87"/>
        <v>165.75</v>
      </c>
      <c r="R430" s="2">
        <f t="shared" si="90"/>
        <v>175.5</v>
      </c>
      <c r="S430" s="2">
        <f t="shared" si="91"/>
        <v>175.5</v>
      </c>
      <c r="T430" s="2">
        <f t="shared" si="88"/>
        <v>165.75</v>
      </c>
      <c r="U430" s="2">
        <f t="shared" si="89"/>
        <v>175.5</v>
      </c>
      <c r="V430" s="2">
        <f t="shared" si="92"/>
        <v>134.54999999999998</v>
      </c>
      <c r="W430" s="1">
        <f t="shared" si="84"/>
        <v>156</v>
      </c>
    </row>
    <row r="431" spans="1:23" x14ac:dyDescent="0.25">
      <c r="A431">
        <v>11162</v>
      </c>
      <c r="B431" t="s">
        <v>7338</v>
      </c>
      <c r="C431" s="1">
        <v>30</v>
      </c>
      <c r="D431">
        <v>251</v>
      </c>
      <c r="J431" s="2">
        <f t="shared" si="85"/>
        <v>26.4</v>
      </c>
      <c r="K431" s="2">
        <f t="shared" si="93"/>
        <v>21.209999999999997</v>
      </c>
      <c r="L431" s="2">
        <f t="shared" si="94"/>
        <v>18.059999999999999</v>
      </c>
      <c r="M431" s="2">
        <f t="shared" si="95"/>
        <v>25.5</v>
      </c>
      <c r="N431" s="2">
        <f t="shared" si="86"/>
        <v>25.5</v>
      </c>
      <c r="O431" s="2">
        <f t="shared" si="96"/>
        <v>24</v>
      </c>
      <c r="P431" s="2">
        <f t="shared" si="97"/>
        <v>21</v>
      </c>
      <c r="Q431" s="2">
        <f t="shared" si="87"/>
        <v>25.5</v>
      </c>
      <c r="R431" s="2">
        <f t="shared" si="90"/>
        <v>27</v>
      </c>
      <c r="S431" s="2">
        <f t="shared" si="91"/>
        <v>27</v>
      </c>
      <c r="T431" s="2">
        <f t="shared" si="88"/>
        <v>25.5</v>
      </c>
      <c r="U431" s="2">
        <f t="shared" si="89"/>
        <v>27</v>
      </c>
      <c r="V431" s="2">
        <f t="shared" si="92"/>
        <v>20.7</v>
      </c>
      <c r="W431" s="1">
        <f t="shared" si="84"/>
        <v>24</v>
      </c>
    </row>
    <row r="432" spans="1:23" x14ac:dyDescent="0.25">
      <c r="A432">
        <v>11163</v>
      </c>
      <c r="B432" t="s">
        <v>7339</v>
      </c>
      <c r="C432" s="1">
        <v>30</v>
      </c>
      <c r="D432">
        <v>251</v>
      </c>
      <c r="J432" s="2">
        <f t="shared" si="85"/>
        <v>26.4</v>
      </c>
      <c r="K432" s="2">
        <f t="shared" si="93"/>
        <v>21.209999999999997</v>
      </c>
      <c r="L432" s="2">
        <f t="shared" si="94"/>
        <v>18.059999999999999</v>
      </c>
      <c r="M432" s="2">
        <f t="shared" si="95"/>
        <v>25.5</v>
      </c>
      <c r="N432" s="2">
        <f t="shared" si="86"/>
        <v>25.5</v>
      </c>
      <c r="O432" s="2">
        <f t="shared" si="96"/>
        <v>24</v>
      </c>
      <c r="P432" s="2">
        <f t="shared" si="97"/>
        <v>21</v>
      </c>
      <c r="Q432" s="2">
        <f t="shared" si="87"/>
        <v>25.5</v>
      </c>
      <c r="R432" s="2">
        <f t="shared" si="90"/>
        <v>27</v>
      </c>
      <c r="S432" s="2">
        <f t="shared" si="91"/>
        <v>27</v>
      </c>
      <c r="T432" s="2">
        <f t="shared" si="88"/>
        <v>25.5</v>
      </c>
      <c r="U432" s="2">
        <f t="shared" si="89"/>
        <v>27</v>
      </c>
      <c r="V432" s="2">
        <f t="shared" si="92"/>
        <v>20.7</v>
      </c>
      <c r="W432" s="1">
        <f t="shared" si="84"/>
        <v>24</v>
      </c>
    </row>
    <row r="433" spans="1:23" x14ac:dyDescent="0.25">
      <c r="A433">
        <v>11207</v>
      </c>
      <c r="B433" t="s">
        <v>7355</v>
      </c>
      <c r="C433" s="1">
        <v>44.45</v>
      </c>
      <c r="D433">
        <v>251</v>
      </c>
      <c r="J433" s="2">
        <f t="shared" si="85"/>
        <v>39.116</v>
      </c>
      <c r="K433" s="2">
        <f t="shared" si="93"/>
        <v>31.42615</v>
      </c>
      <c r="L433" s="2">
        <f t="shared" si="94"/>
        <v>26.758900000000001</v>
      </c>
      <c r="M433" s="2">
        <f t="shared" si="95"/>
        <v>37.782499999999999</v>
      </c>
      <c r="N433" s="2">
        <f t="shared" si="86"/>
        <v>37.782499999999999</v>
      </c>
      <c r="O433" s="2">
        <f t="shared" si="96"/>
        <v>35.56</v>
      </c>
      <c r="P433" s="2">
        <f t="shared" si="97"/>
        <v>31.114999999999998</v>
      </c>
      <c r="Q433" s="2">
        <f t="shared" si="87"/>
        <v>37.782499999999999</v>
      </c>
      <c r="R433" s="2">
        <f t="shared" si="90"/>
        <v>40.005000000000003</v>
      </c>
      <c r="S433" s="2">
        <f t="shared" si="91"/>
        <v>40.005000000000003</v>
      </c>
      <c r="T433" s="2">
        <f t="shared" si="88"/>
        <v>37.782499999999999</v>
      </c>
      <c r="U433" s="2">
        <f t="shared" si="89"/>
        <v>40.005000000000003</v>
      </c>
      <c r="V433" s="2">
        <f t="shared" si="92"/>
        <v>30.670500000000001</v>
      </c>
      <c r="W433" s="1">
        <f t="shared" si="84"/>
        <v>35.56</v>
      </c>
    </row>
    <row r="434" spans="1:23" x14ac:dyDescent="0.25">
      <c r="A434">
        <v>11313</v>
      </c>
      <c r="B434" t="s">
        <v>7372</v>
      </c>
      <c r="C434" s="1">
        <v>46.85</v>
      </c>
      <c r="D434">
        <v>251</v>
      </c>
      <c r="J434" s="2">
        <f t="shared" si="85"/>
        <v>41.228000000000002</v>
      </c>
      <c r="K434" s="2">
        <f t="shared" si="93"/>
        <v>33.122949999999996</v>
      </c>
      <c r="L434" s="2">
        <f t="shared" si="94"/>
        <v>28.203700000000001</v>
      </c>
      <c r="M434" s="2">
        <f t="shared" si="95"/>
        <v>39.822499999999998</v>
      </c>
      <c r="N434" s="2">
        <f t="shared" si="86"/>
        <v>39.822499999999998</v>
      </c>
      <c r="O434" s="2">
        <f t="shared" si="96"/>
        <v>37.480000000000004</v>
      </c>
      <c r="P434" s="2">
        <f t="shared" si="97"/>
        <v>32.795000000000002</v>
      </c>
      <c r="Q434" s="2">
        <f t="shared" si="87"/>
        <v>39.822499999999998</v>
      </c>
      <c r="R434" s="2">
        <f t="shared" si="90"/>
        <v>42.164999999999999</v>
      </c>
      <c r="S434" s="2">
        <f t="shared" si="91"/>
        <v>42.164999999999999</v>
      </c>
      <c r="T434" s="2">
        <f t="shared" si="88"/>
        <v>39.822499999999998</v>
      </c>
      <c r="U434" s="2">
        <f t="shared" si="89"/>
        <v>42.164999999999999</v>
      </c>
      <c r="V434" s="2">
        <f t="shared" si="92"/>
        <v>32.326499999999996</v>
      </c>
      <c r="W434" s="1">
        <f t="shared" si="84"/>
        <v>37.480000000000004</v>
      </c>
    </row>
    <row r="435" spans="1:23" x14ac:dyDescent="0.25">
      <c r="A435">
        <v>11316</v>
      </c>
      <c r="B435" t="s">
        <v>7373</v>
      </c>
      <c r="C435" s="1">
        <v>180</v>
      </c>
      <c r="D435">
        <v>251</v>
      </c>
      <c r="J435" s="2">
        <f t="shared" si="85"/>
        <v>158.4</v>
      </c>
      <c r="K435" s="2">
        <f t="shared" si="93"/>
        <v>127.25999999999999</v>
      </c>
      <c r="L435" s="2">
        <f t="shared" si="94"/>
        <v>108.36</v>
      </c>
      <c r="M435" s="2">
        <f t="shared" si="95"/>
        <v>153</v>
      </c>
      <c r="N435" s="2">
        <f t="shared" si="86"/>
        <v>153</v>
      </c>
      <c r="O435" s="2">
        <f t="shared" si="96"/>
        <v>144</v>
      </c>
      <c r="P435" s="2">
        <f t="shared" si="97"/>
        <v>125.99999999999999</v>
      </c>
      <c r="Q435" s="2">
        <f t="shared" si="87"/>
        <v>153</v>
      </c>
      <c r="R435" s="2">
        <f t="shared" si="90"/>
        <v>162</v>
      </c>
      <c r="S435" s="2">
        <f t="shared" si="91"/>
        <v>162</v>
      </c>
      <c r="T435" s="2">
        <f t="shared" si="88"/>
        <v>153</v>
      </c>
      <c r="U435" s="2">
        <f t="shared" si="89"/>
        <v>162</v>
      </c>
      <c r="V435" s="2">
        <f t="shared" si="92"/>
        <v>124.19999999999999</v>
      </c>
      <c r="W435" s="1">
        <f t="shared" si="84"/>
        <v>144</v>
      </c>
    </row>
    <row r="436" spans="1:23" x14ac:dyDescent="0.25">
      <c r="A436">
        <v>11334</v>
      </c>
      <c r="B436" t="s">
        <v>7383</v>
      </c>
      <c r="C436" s="1">
        <v>856.7</v>
      </c>
      <c r="D436">
        <v>251</v>
      </c>
      <c r="J436" s="2">
        <f t="shared" si="85"/>
        <v>753.89600000000007</v>
      </c>
      <c r="K436" s="2">
        <f t="shared" si="93"/>
        <v>605.68690000000004</v>
      </c>
      <c r="L436" s="2">
        <f t="shared" si="94"/>
        <v>515.73339999999996</v>
      </c>
      <c r="M436" s="2">
        <f t="shared" si="95"/>
        <v>728.19500000000005</v>
      </c>
      <c r="N436" s="2">
        <f t="shared" si="86"/>
        <v>728.19500000000005</v>
      </c>
      <c r="O436" s="2">
        <f t="shared" si="96"/>
        <v>685.36000000000013</v>
      </c>
      <c r="P436" s="2">
        <f t="shared" si="97"/>
        <v>599.68999999999994</v>
      </c>
      <c r="Q436" s="2">
        <f t="shared" si="87"/>
        <v>728.19500000000005</v>
      </c>
      <c r="R436" s="2">
        <f t="shared" si="90"/>
        <v>771.03000000000009</v>
      </c>
      <c r="S436" s="2">
        <f t="shared" si="91"/>
        <v>771.03000000000009</v>
      </c>
      <c r="T436" s="2">
        <f t="shared" si="88"/>
        <v>728.19500000000005</v>
      </c>
      <c r="U436" s="2">
        <f t="shared" si="89"/>
        <v>771.03000000000009</v>
      </c>
      <c r="V436" s="2">
        <f t="shared" si="92"/>
        <v>591.12299999999993</v>
      </c>
      <c r="W436" s="1">
        <f t="shared" si="84"/>
        <v>685.36000000000013</v>
      </c>
    </row>
    <row r="437" spans="1:23" x14ac:dyDescent="0.25">
      <c r="A437">
        <v>11361</v>
      </c>
      <c r="B437" t="s">
        <v>7398</v>
      </c>
      <c r="C437" s="1">
        <v>30</v>
      </c>
      <c r="D437">
        <v>251</v>
      </c>
      <c r="J437" s="2">
        <f t="shared" si="85"/>
        <v>26.4</v>
      </c>
      <c r="K437" s="2">
        <f t="shared" si="93"/>
        <v>21.209999999999997</v>
      </c>
      <c r="L437" s="2">
        <f t="shared" si="94"/>
        <v>18.059999999999999</v>
      </c>
      <c r="M437" s="2">
        <f t="shared" si="95"/>
        <v>25.5</v>
      </c>
      <c r="N437" s="2">
        <f t="shared" si="86"/>
        <v>25.5</v>
      </c>
      <c r="O437" s="2">
        <f t="shared" si="96"/>
        <v>24</v>
      </c>
      <c r="P437" s="2">
        <f t="shared" si="97"/>
        <v>21</v>
      </c>
      <c r="Q437" s="2">
        <f t="shared" si="87"/>
        <v>25.5</v>
      </c>
      <c r="R437" s="2">
        <f t="shared" si="90"/>
        <v>27</v>
      </c>
      <c r="S437" s="2">
        <f t="shared" si="91"/>
        <v>27</v>
      </c>
      <c r="T437" s="2">
        <f t="shared" si="88"/>
        <v>25.5</v>
      </c>
      <c r="U437" s="2">
        <f t="shared" si="89"/>
        <v>27</v>
      </c>
      <c r="V437" s="2">
        <f t="shared" si="92"/>
        <v>20.7</v>
      </c>
      <c r="W437" s="1">
        <f t="shared" si="84"/>
        <v>24</v>
      </c>
    </row>
    <row r="438" spans="1:23" x14ac:dyDescent="0.25">
      <c r="A438">
        <v>11373</v>
      </c>
      <c r="B438" t="s">
        <v>7405</v>
      </c>
      <c r="C438" s="1">
        <v>30</v>
      </c>
      <c r="D438">
        <v>251</v>
      </c>
      <c r="J438" s="2">
        <f t="shared" si="85"/>
        <v>26.4</v>
      </c>
      <c r="K438" s="2">
        <f t="shared" si="93"/>
        <v>21.209999999999997</v>
      </c>
      <c r="L438" s="2">
        <f t="shared" si="94"/>
        <v>18.059999999999999</v>
      </c>
      <c r="M438" s="2">
        <f t="shared" si="95"/>
        <v>25.5</v>
      </c>
      <c r="N438" s="2">
        <f t="shared" si="86"/>
        <v>25.5</v>
      </c>
      <c r="O438" s="2">
        <f t="shared" si="96"/>
        <v>24</v>
      </c>
      <c r="P438" s="2">
        <f t="shared" si="97"/>
        <v>21</v>
      </c>
      <c r="Q438" s="2">
        <f t="shared" si="87"/>
        <v>25.5</v>
      </c>
      <c r="R438" s="2">
        <f t="shared" si="90"/>
        <v>27</v>
      </c>
      <c r="S438" s="2">
        <f t="shared" si="91"/>
        <v>27</v>
      </c>
      <c r="T438" s="2">
        <f t="shared" si="88"/>
        <v>25.5</v>
      </c>
      <c r="U438" s="2">
        <f t="shared" si="89"/>
        <v>27</v>
      </c>
      <c r="V438" s="2">
        <f t="shared" si="92"/>
        <v>20.7</v>
      </c>
      <c r="W438" s="1">
        <f t="shared" si="84"/>
        <v>24</v>
      </c>
    </row>
    <row r="439" spans="1:23" x14ac:dyDescent="0.25">
      <c r="A439">
        <v>11382</v>
      </c>
      <c r="B439" t="s">
        <v>7244</v>
      </c>
      <c r="C439" s="1">
        <v>30</v>
      </c>
      <c r="D439">
        <v>251</v>
      </c>
      <c r="J439" s="2">
        <f t="shared" si="85"/>
        <v>26.4</v>
      </c>
      <c r="K439" s="2">
        <f t="shared" si="93"/>
        <v>21.209999999999997</v>
      </c>
      <c r="L439" s="2">
        <f t="shared" si="94"/>
        <v>18.059999999999999</v>
      </c>
      <c r="M439" s="2">
        <f t="shared" si="95"/>
        <v>25.5</v>
      </c>
      <c r="N439" s="2">
        <f t="shared" si="86"/>
        <v>25.5</v>
      </c>
      <c r="O439" s="2">
        <f t="shared" si="96"/>
        <v>24</v>
      </c>
      <c r="P439" s="2">
        <f t="shared" si="97"/>
        <v>21</v>
      </c>
      <c r="Q439" s="2">
        <f t="shared" si="87"/>
        <v>25.5</v>
      </c>
      <c r="R439" s="2">
        <f t="shared" si="90"/>
        <v>27</v>
      </c>
      <c r="S439" s="2">
        <f t="shared" si="91"/>
        <v>27</v>
      </c>
      <c r="T439" s="2">
        <f t="shared" si="88"/>
        <v>25.5</v>
      </c>
      <c r="U439" s="2">
        <f t="shared" si="89"/>
        <v>27</v>
      </c>
      <c r="V439" s="2">
        <f t="shared" si="92"/>
        <v>20.7</v>
      </c>
      <c r="W439" s="1">
        <f t="shared" si="84"/>
        <v>24</v>
      </c>
    </row>
    <row r="440" spans="1:23" x14ac:dyDescent="0.25">
      <c r="A440">
        <v>11383</v>
      </c>
      <c r="B440" t="s">
        <v>7414</v>
      </c>
      <c r="C440" s="1">
        <v>30</v>
      </c>
      <c r="D440">
        <v>251</v>
      </c>
      <c r="J440" s="2">
        <f t="shared" si="85"/>
        <v>26.4</v>
      </c>
      <c r="K440" s="2">
        <f t="shared" si="93"/>
        <v>21.209999999999997</v>
      </c>
      <c r="L440" s="2">
        <f t="shared" si="94"/>
        <v>18.059999999999999</v>
      </c>
      <c r="M440" s="2">
        <f t="shared" si="95"/>
        <v>25.5</v>
      </c>
      <c r="N440" s="2">
        <f t="shared" si="86"/>
        <v>25.5</v>
      </c>
      <c r="O440" s="2">
        <f t="shared" si="96"/>
        <v>24</v>
      </c>
      <c r="P440" s="2">
        <f t="shared" si="97"/>
        <v>21</v>
      </c>
      <c r="Q440" s="2">
        <f t="shared" si="87"/>
        <v>25.5</v>
      </c>
      <c r="R440" s="2">
        <f t="shared" si="90"/>
        <v>27</v>
      </c>
      <c r="S440" s="2">
        <f t="shared" si="91"/>
        <v>27</v>
      </c>
      <c r="T440" s="2">
        <f t="shared" si="88"/>
        <v>25.5</v>
      </c>
      <c r="U440" s="2">
        <f t="shared" si="89"/>
        <v>27</v>
      </c>
      <c r="V440" s="2">
        <f t="shared" si="92"/>
        <v>20.7</v>
      </c>
      <c r="W440" s="1">
        <f t="shared" si="84"/>
        <v>24</v>
      </c>
    </row>
    <row r="441" spans="1:23" x14ac:dyDescent="0.25">
      <c r="A441">
        <v>11407</v>
      </c>
      <c r="B441" t="s">
        <v>7422</v>
      </c>
      <c r="C441" s="1">
        <v>30</v>
      </c>
      <c r="D441">
        <v>251</v>
      </c>
      <c r="J441" s="2">
        <f t="shared" si="85"/>
        <v>26.4</v>
      </c>
      <c r="K441" s="2">
        <f t="shared" si="93"/>
        <v>21.209999999999997</v>
      </c>
      <c r="L441" s="2">
        <f t="shared" si="94"/>
        <v>18.059999999999999</v>
      </c>
      <c r="M441" s="2">
        <f t="shared" si="95"/>
        <v>25.5</v>
      </c>
      <c r="N441" s="2">
        <f t="shared" si="86"/>
        <v>25.5</v>
      </c>
      <c r="O441" s="2">
        <f t="shared" si="96"/>
        <v>24</v>
      </c>
      <c r="P441" s="2">
        <f t="shared" si="97"/>
        <v>21</v>
      </c>
      <c r="Q441" s="2">
        <f t="shared" si="87"/>
        <v>25.5</v>
      </c>
      <c r="R441" s="2">
        <f t="shared" si="90"/>
        <v>27</v>
      </c>
      <c r="S441" s="2">
        <f t="shared" si="91"/>
        <v>27</v>
      </c>
      <c r="T441" s="2">
        <f t="shared" si="88"/>
        <v>25.5</v>
      </c>
      <c r="U441" s="2">
        <f t="shared" si="89"/>
        <v>27</v>
      </c>
      <c r="V441" s="2">
        <f t="shared" si="92"/>
        <v>20.7</v>
      </c>
      <c r="W441" s="1">
        <f t="shared" si="84"/>
        <v>24</v>
      </c>
    </row>
    <row r="442" spans="1:23" x14ac:dyDescent="0.25">
      <c r="A442">
        <v>11408</v>
      </c>
      <c r="B442" t="s">
        <v>7423</v>
      </c>
      <c r="C442" s="1">
        <v>30</v>
      </c>
      <c r="D442">
        <v>251</v>
      </c>
      <c r="J442" s="2">
        <f t="shared" si="85"/>
        <v>26.4</v>
      </c>
      <c r="K442" s="2">
        <f t="shared" si="93"/>
        <v>21.209999999999997</v>
      </c>
      <c r="L442" s="2">
        <f t="shared" si="94"/>
        <v>18.059999999999999</v>
      </c>
      <c r="M442" s="2">
        <f t="shared" si="95"/>
        <v>25.5</v>
      </c>
      <c r="N442" s="2">
        <f t="shared" si="86"/>
        <v>25.5</v>
      </c>
      <c r="O442" s="2">
        <f t="shared" si="96"/>
        <v>24</v>
      </c>
      <c r="P442" s="2">
        <f t="shared" si="97"/>
        <v>21</v>
      </c>
      <c r="Q442" s="2">
        <f t="shared" si="87"/>
        <v>25.5</v>
      </c>
      <c r="R442" s="2">
        <f t="shared" si="90"/>
        <v>27</v>
      </c>
      <c r="S442" s="2">
        <f t="shared" si="91"/>
        <v>27</v>
      </c>
      <c r="T442" s="2">
        <f t="shared" si="88"/>
        <v>25.5</v>
      </c>
      <c r="U442" s="2">
        <f t="shared" si="89"/>
        <v>27</v>
      </c>
      <c r="V442" s="2">
        <f t="shared" si="92"/>
        <v>20.7</v>
      </c>
      <c r="W442" s="1">
        <f t="shared" si="84"/>
        <v>24</v>
      </c>
    </row>
    <row r="443" spans="1:23" x14ac:dyDescent="0.25">
      <c r="A443">
        <v>11409</v>
      </c>
      <c r="B443" t="s">
        <v>7424</v>
      </c>
      <c r="C443" s="1">
        <v>30</v>
      </c>
      <c r="D443">
        <v>251</v>
      </c>
      <c r="J443" s="2">
        <f t="shared" si="85"/>
        <v>26.4</v>
      </c>
      <c r="K443" s="2">
        <f t="shared" si="93"/>
        <v>21.209999999999997</v>
      </c>
      <c r="L443" s="2">
        <f t="shared" si="94"/>
        <v>18.059999999999999</v>
      </c>
      <c r="M443" s="2">
        <f t="shared" si="95"/>
        <v>25.5</v>
      </c>
      <c r="N443" s="2">
        <f t="shared" si="86"/>
        <v>25.5</v>
      </c>
      <c r="O443" s="2">
        <f t="shared" si="96"/>
        <v>24</v>
      </c>
      <c r="P443" s="2">
        <f t="shared" si="97"/>
        <v>21</v>
      </c>
      <c r="Q443" s="2">
        <f t="shared" si="87"/>
        <v>25.5</v>
      </c>
      <c r="R443" s="2">
        <f t="shared" si="90"/>
        <v>27</v>
      </c>
      <c r="S443" s="2">
        <f t="shared" si="91"/>
        <v>27</v>
      </c>
      <c r="T443" s="2">
        <f t="shared" si="88"/>
        <v>25.5</v>
      </c>
      <c r="U443" s="2">
        <f t="shared" si="89"/>
        <v>27</v>
      </c>
      <c r="V443" s="2">
        <f t="shared" si="92"/>
        <v>20.7</v>
      </c>
      <c r="W443" s="1">
        <f t="shared" si="84"/>
        <v>24</v>
      </c>
    </row>
    <row r="444" spans="1:23" x14ac:dyDescent="0.25">
      <c r="A444">
        <v>11436</v>
      </c>
      <c r="B444" t="s">
        <v>7445</v>
      </c>
      <c r="C444" s="1">
        <v>30</v>
      </c>
      <c r="D444">
        <v>251</v>
      </c>
      <c r="J444" s="2">
        <f t="shared" si="85"/>
        <v>26.4</v>
      </c>
      <c r="K444" s="2">
        <f t="shared" si="93"/>
        <v>21.209999999999997</v>
      </c>
      <c r="L444" s="2">
        <f t="shared" si="94"/>
        <v>18.059999999999999</v>
      </c>
      <c r="M444" s="2">
        <f t="shared" si="95"/>
        <v>25.5</v>
      </c>
      <c r="N444" s="2">
        <f t="shared" si="86"/>
        <v>25.5</v>
      </c>
      <c r="O444" s="2">
        <f t="shared" si="96"/>
        <v>24</v>
      </c>
      <c r="P444" s="2">
        <f t="shared" si="97"/>
        <v>21</v>
      </c>
      <c r="Q444" s="2">
        <f t="shared" si="87"/>
        <v>25.5</v>
      </c>
      <c r="R444" s="2">
        <f t="shared" si="90"/>
        <v>27</v>
      </c>
      <c r="S444" s="2">
        <f t="shared" si="91"/>
        <v>27</v>
      </c>
      <c r="T444" s="2">
        <f t="shared" si="88"/>
        <v>25.5</v>
      </c>
      <c r="U444" s="2">
        <f t="shared" si="89"/>
        <v>27</v>
      </c>
      <c r="V444" s="2">
        <f t="shared" si="92"/>
        <v>20.7</v>
      </c>
      <c r="W444" s="1">
        <f t="shared" si="84"/>
        <v>24</v>
      </c>
    </row>
    <row r="445" spans="1:23" x14ac:dyDescent="0.25">
      <c r="A445">
        <v>11439</v>
      </c>
      <c r="B445" t="s">
        <v>7447</v>
      </c>
      <c r="C445" s="1">
        <v>30</v>
      </c>
      <c r="D445">
        <v>251</v>
      </c>
      <c r="J445" s="2">
        <f t="shared" si="85"/>
        <v>26.4</v>
      </c>
      <c r="K445" s="2">
        <f t="shared" si="93"/>
        <v>21.209999999999997</v>
      </c>
      <c r="L445" s="2">
        <f t="shared" si="94"/>
        <v>18.059999999999999</v>
      </c>
      <c r="M445" s="2">
        <f t="shared" si="95"/>
        <v>25.5</v>
      </c>
      <c r="N445" s="2">
        <f t="shared" si="86"/>
        <v>25.5</v>
      </c>
      <c r="O445" s="2">
        <f t="shared" si="96"/>
        <v>24</v>
      </c>
      <c r="P445" s="2">
        <f t="shared" si="97"/>
        <v>21</v>
      </c>
      <c r="Q445" s="2">
        <f t="shared" si="87"/>
        <v>25.5</v>
      </c>
      <c r="R445" s="2">
        <f t="shared" si="90"/>
        <v>27</v>
      </c>
      <c r="S445" s="2">
        <f t="shared" si="91"/>
        <v>27</v>
      </c>
      <c r="T445" s="2">
        <f t="shared" si="88"/>
        <v>25.5</v>
      </c>
      <c r="U445" s="2">
        <f t="shared" si="89"/>
        <v>27</v>
      </c>
      <c r="V445" s="2">
        <f t="shared" si="92"/>
        <v>20.7</v>
      </c>
      <c r="W445" s="1">
        <f t="shared" si="84"/>
        <v>24</v>
      </c>
    </row>
    <row r="446" spans="1:23" x14ac:dyDescent="0.25">
      <c r="A446">
        <v>11442</v>
      </c>
      <c r="B446" t="s">
        <v>7449</v>
      </c>
      <c r="C446" s="1">
        <v>59.3</v>
      </c>
      <c r="D446">
        <v>251</v>
      </c>
      <c r="J446" s="2">
        <f t="shared" si="85"/>
        <v>52.183999999999997</v>
      </c>
      <c r="K446" s="2">
        <f t="shared" si="93"/>
        <v>41.925099999999993</v>
      </c>
      <c r="L446" s="2">
        <f t="shared" si="94"/>
        <v>35.698599999999999</v>
      </c>
      <c r="M446" s="2">
        <f t="shared" si="95"/>
        <v>50.404999999999994</v>
      </c>
      <c r="N446" s="2">
        <f t="shared" si="86"/>
        <v>50.404999999999994</v>
      </c>
      <c r="O446" s="2">
        <f t="shared" si="96"/>
        <v>47.44</v>
      </c>
      <c r="P446" s="2">
        <f t="shared" si="97"/>
        <v>41.51</v>
      </c>
      <c r="Q446" s="2">
        <f t="shared" si="87"/>
        <v>50.404999999999994</v>
      </c>
      <c r="R446" s="2">
        <f t="shared" si="90"/>
        <v>53.37</v>
      </c>
      <c r="S446" s="2">
        <f t="shared" si="91"/>
        <v>53.37</v>
      </c>
      <c r="T446" s="2">
        <f t="shared" si="88"/>
        <v>50.404999999999994</v>
      </c>
      <c r="U446" s="2">
        <f t="shared" si="89"/>
        <v>53.37</v>
      </c>
      <c r="V446" s="2">
        <f t="shared" si="92"/>
        <v>40.916999999999994</v>
      </c>
      <c r="W446" s="1">
        <f t="shared" si="84"/>
        <v>47.44</v>
      </c>
    </row>
    <row r="447" spans="1:23" x14ac:dyDescent="0.25">
      <c r="A447">
        <v>11444</v>
      </c>
      <c r="B447" t="s">
        <v>7451</v>
      </c>
      <c r="C447" s="1">
        <v>0.01</v>
      </c>
      <c r="D447">
        <v>251</v>
      </c>
      <c r="J447" s="2">
        <f t="shared" si="85"/>
        <v>8.8000000000000005E-3</v>
      </c>
      <c r="K447" s="2">
        <f t="shared" si="93"/>
        <v>7.0699999999999999E-3</v>
      </c>
      <c r="L447" s="2">
        <f t="shared" si="94"/>
        <v>6.0200000000000002E-3</v>
      </c>
      <c r="M447" s="2">
        <f t="shared" si="95"/>
        <v>8.5000000000000006E-3</v>
      </c>
      <c r="N447" s="2">
        <f t="shared" si="86"/>
        <v>8.5000000000000006E-3</v>
      </c>
      <c r="O447" s="2">
        <f t="shared" si="96"/>
        <v>8.0000000000000002E-3</v>
      </c>
      <c r="P447" s="2">
        <f t="shared" si="97"/>
        <v>6.9999999999999993E-3</v>
      </c>
      <c r="Q447" s="2">
        <f t="shared" si="87"/>
        <v>8.5000000000000006E-3</v>
      </c>
      <c r="R447" s="2">
        <f t="shared" si="90"/>
        <v>9.0000000000000011E-3</v>
      </c>
      <c r="S447" s="2">
        <f t="shared" si="91"/>
        <v>9.0000000000000011E-3</v>
      </c>
      <c r="T447" s="2">
        <f t="shared" si="88"/>
        <v>8.5000000000000006E-3</v>
      </c>
      <c r="U447" s="2">
        <f t="shared" si="89"/>
        <v>9.0000000000000011E-3</v>
      </c>
      <c r="V447" s="2">
        <f t="shared" si="92"/>
        <v>6.8999999999999999E-3</v>
      </c>
      <c r="W447" s="1">
        <f t="shared" si="84"/>
        <v>8.0000000000000002E-3</v>
      </c>
    </row>
    <row r="448" spans="1:23" x14ac:dyDescent="0.25">
      <c r="A448">
        <v>11474</v>
      </c>
      <c r="B448" t="s">
        <v>7478</v>
      </c>
      <c r="C448" s="1">
        <v>30</v>
      </c>
      <c r="D448">
        <v>251</v>
      </c>
      <c r="J448" s="2">
        <f t="shared" si="85"/>
        <v>26.4</v>
      </c>
      <c r="K448" s="2">
        <f t="shared" si="93"/>
        <v>21.209999999999997</v>
      </c>
      <c r="L448" s="2">
        <f t="shared" si="94"/>
        <v>18.059999999999999</v>
      </c>
      <c r="M448" s="2">
        <f t="shared" si="95"/>
        <v>25.5</v>
      </c>
      <c r="N448" s="2">
        <f t="shared" si="86"/>
        <v>25.5</v>
      </c>
      <c r="O448" s="2">
        <f t="shared" si="96"/>
        <v>24</v>
      </c>
      <c r="P448" s="2">
        <f t="shared" si="97"/>
        <v>21</v>
      </c>
      <c r="Q448" s="2">
        <f t="shared" si="87"/>
        <v>25.5</v>
      </c>
      <c r="R448" s="2">
        <f t="shared" si="90"/>
        <v>27</v>
      </c>
      <c r="S448" s="2">
        <f t="shared" si="91"/>
        <v>27</v>
      </c>
      <c r="T448" s="2">
        <f t="shared" si="88"/>
        <v>25.5</v>
      </c>
      <c r="U448" s="2">
        <f t="shared" si="89"/>
        <v>27</v>
      </c>
      <c r="V448" s="2">
        <f t="shared" si="92"/>
        <v>20.7</v>
      </c>
      <c r="W448" s="1">
        <f t="shared" si="84"/>
        <v>24</v>
      </c>
    </row>
    <row r="449" spans="1:23" x14ac:dyDescent="0.25">
      <c r="A449">
        <v>11475</v>
      </c>
      <c r="B449" t="s">
        <v>7479</v>
      </c>
      <c r="C449" s="1">
        <v>30</v>
      </c>
      <c r="D449">
        <v>251</v>
      </c>
      <c r="J449" s="2">
        <f t="shared" si="85"/>
        <v>26.4</v>
      </c>
      <c r="K449" s="2">
        <f t="shared" si="93"/>
        <v>21.209999999999997</v>
      </c>
      <c r="L449" s="2">
        <f t="shared" si="94"/>
        <v>18.059999999999999</v>
      </c>
      <c r="M449" s="2">
        <f t="shared" si="95"/>
        <v>25.5</v>
      </c>
      <c r="N449" s="2">
        <f t="shared" si="86"/>
        <v>25.5</v>
      </c>
      <c r="O449" s="2">
        <f t="shared" si="96"/>
        <v>24</v>
      </c>
      <c r="P449" s="2">
        <f t="shared" si="97"/>
        <v>21</v>
      </c>
      <c r="Q449" s="2">
        <f t="shared" si="87"/>
        <v>25.5</v>
      </c>
      <c r="R449" s="2">
        <f t="shared" si="90"/>
        <v>27</v>
      </c>
      <c r="S449" s="2">
        <f t="shared" si="91"/>
        <v>27</v>
      </c>
      <c r="T449" s="2">
        <f t="shared" si="88"/>
        <v>25.5</v>
      </c>
      <c r="U449" s="2">
        <f t="shared" si="89"/>
        <v>27</v>
      </c>
      <c r="V449" s="2">
        <f t="shared" si="92"/>
        <v>20.7</v>
      </c>
      <c r="W449" s="1">
        <f t="shared" si="84"/>
        <v>24</v>
      </c>
    </row>
    <row r="450" spans="1:23" x14ac:dyDescent="0.25">
      <c r="A450">
        <v>11489</v>
      </c>
      <c r="B450" t="s">
        <v>7494</v>
      </c>
      <c r="C450" s="1">
        <v>1872</v>
      </c>
      <c r="D450">
        <v>251</v>
      </c>
      <c r="J450" s="2">
        <f t="shared" si="85"/>
        <v>1647.36</v>
      </c>
      <c r="K450" s="2">
        <f t="shared" si="93"/>
        <v>1323.5039999999999</v>
      </c>
      <c r="L450" s="2">
        <f t="shared" si="94"/>
        <v>1126.944</v>
      </c>
      <c r="M450" s="2">
        <f t="shared" si="95"/>
        <v>1591.2</v>
      </c>
      <c r="N450" s="2">
        <f t="shared" si="86"/>
        <v>1591.2</v>
      </c>
      <c r="O450" s="2">
        <f t="shared" si="96"/>
        <v>1497.6000000000001</v>
      </c>
      <c r="P450" s="2">
        <f t="shared" si="97"/>
        <v>1310.3999999999999</v>
      </c>
      <c r="Q450" s="2">
        <f t="shared" si="87"/>
        <v>1591.2</v>
      </c>
      <c r="R450" s="2">
        <f t="shared" si="90"/>
        <v>1684.8</v>
      </c>
      <c r="S450" s="2">
        <f t="shared" si="91"/>
        <v>1684.8</v>
      </c>
      <c r="T450" s="2">
        <f t="shared" si="88"/>
        <v>1591.2</v>
      </c>
      <c r="U450" s="2">
        <f t="shared" si="89"/>
        <v>1684.8</v>
      </c>
      <c r="V450" s="2">
        <f t="shared" si="92"/>
        <v>1291.6799999999998</v>
      </c>
      <c r="W450" s="1">
        <f t="shared" si="84"/>
        <v>1497.6000000000001</v>
      </c>
    </row>
    <row r="451" spans="1:23" x14ac:dyDescent="0.25">
      <c r="A451">
        <v>1601</v>
      </c>
      <c r="B451" t="s">
        <v>5831</v>
      </c>
      <c r="C451" s="1">
        <v>60</v>
      </c>
      <c r="D451">
        <v>252</v>
      </c>
      <c r="J451" s="2">
        <f t="shared" si="85"/>
        <v>52.8</v>
      </c>
      <c r="K451" s="2">
        <f t="shared" si="93"/>
        <v>42.419999999999995</v>
      </c>
      <c r="L451" s="2">
        <f t="shared" si="94"/>
        <v>36.119999999999997</v>
      </c>
      <c r="M451" s="2">
        <f t="shared" si="95"/>
        <v>51</v>
      </c>
      <c r="N451" s="2">
        <f t="shared" si="86"/>
        <v>51</v>
      </c>
      <c r="O451" s="2">
        <f t="shared" si="96"/>
        <v>48</v>
      </c>
      <c r="P451" s="2">
        <f t="shared" si="97"/>
        <v>42</v>
      </c>
      <c r="Q451" s="2">
        <f t="shared" si="87"/>
        <v>51</v>
      </c>
      <c r="R451" s="2">
        <f t="shared" si="90"/>
        <v>54</v>
      </c>
      <c r="S451" s="2">
        <f t="shared" si="91"/>
        <v>54</v>
      </c>
      <c r="T451" s="2">
        <f t="shared" si="88"/>
        <v>51</v>
      </c>
      <c r="U451" s="2">
        <f t="shared" si="89"/>
        <v>54</v>
      </c>
      <c r="V451" s="2">
        <f t="shared" si="92"/>
        <v>41.4</v>
      </c>
      <c r="W451" s="1">
        <f t="shared" si="84"/>
        <v>48</v>
      </c>
    </row>
    <row r="452" spans="1:23" x14ac:dyDescent="0.25">
      <c r="A452">
        <v>5053</v>
      </c>
      <c r="B452" t="s">
        <v>5835</v>
      </c>
      <c r="C452" s="1">
        <v>150</v>
      </c>
      <c r="D452">
        <v>252</v>
      </c>
      <c r="J452" s="2">
        <f t="shared" si="85"/>
        <v>132</v>
      </c>
      <c r="K452" s="2">
        <f t="shared" si="93"/>
        <v>106.05</v>
      </c>
      <c r="L452" s="2">
        <f t="shared" si="94"/>
        <v>90.3</v>
      </c>
      <c r="M452" s="2">
        <f t="shared" si="95"/>
        <v>127.5</v>
      </c>
      <c r="N452" s="2">
        <f t="shared" si="86"/>
        <v>127.5</v>
      </c>
      <c r="O452" s="2">
        <f t="shared" si="96"/>
        <v>120</v>
      </c>
      <c r="P452" s="2">
        <f t="shared" si="97"/>
        <v>105</v>
      </c>
      <c r="Q452" s="2">
        <f t="shared" si="87"/>
        <v>127.5</v>
      </c>
      <c r="R452" s="2">
        <f t="shared" si="90"/>
        <v>135</v>
      </c>
      <c r="S452" s="2">
        <f t="shared" si="91"/>
        <v>135</v>
      </c>
      <c r="T452" s="2">
        <f t="shared" si="88"/>
        <v>127.5</v>
      </c>
      <c r="U452" s="2">
        <f t="shared" si="89"/>
        <v>135</v>
      </c>
      <c r="V452" s="2">
        <f t="shared" si="92"/>
        <v>103.49999999999999</v>
      </c>
      <c r="W452" s="1">
        <f t="shared" ref="W452:W515" si="98">C452*0.8</f>
        <v>120</v>
      </c>
    </row>
    <row r="453" spans="1:23" x14ac:dyDescent="0.25">
      <c r="A453">
        <v>6014</v>
      </c>
      <c r="B453" t="s">
        <v>5844</v>
      </c>
      <c r="C453" s="1">
        <v>11288</v>
      </c>
      <c r="D453">
        <v>252</v>
      </c>
      <c r="J453" s="2">
        <f t="shared" ref="J453:J516" si="99">C453*0.88</f>
        <v>9933.44</v>
      </c>
      <c r="K453" s="2">
        <f t="shared" si="93"/>
        <v>7980.616</v>
      </c>
      <c r="L453" s="2">
        <f t="shared" si="94"/>
        <v>6795.3760000000002</v>
      </c>
      <c r="M453" s="2">
        <f t="shared" si="95"/>
        <v>9594.7999999999993</v>
      </c>
      <c r="N453" s="2">
        <f t="shared" si="86"/>
        <v>9594.7999999999993</v>
      </c>
      <c r="O453" s="2">
        <f t="shared" si="96"/>
        <v>9030.4</v>
      </c>
      <c r="P453" s="2">
        <f t="shared" si="97"/>
        <v>7901.5999999999995</v>
      </c>
      <c r="Q453" s="2">
        <f t="shared" si="87"/>
        <v>9594.7999999999993</v>
      </c>
      <c r="R453" s="2">
        <f t="shared" si="90"/>
        <v>10159.200000000001</v>
      </c>
      <c r="S453" s="2">
        <f t="shared" si="91"/>
        <v>10159.200000000001</v>
      </c>
      <c r="T453" s="2">
        <f t="shared" si="88"/>
        <v>9594.7999999999993</v>
      </c>
      <c r="U453" s="2">
        <f t="shared" si="89"/>
        <v>10159.200000000001</v>
      </c>
      <c r="V453" s="2">
        <f t="shared" si="92"/>
        <v>7788.7199999999993</v>
      </c>
      <c r="W453" s="1">
        <f t="shared" si="98"/>
        <v>9030.4</v>
      </c>
    </row>
    <row r="454" spans="1:23" x14ac:dyDescent="0.25">
      <c r="A454">
        <v>6021</v>
      </c>
      <c r="B454" t="s">
        <v>5846</v>
      </c>
      <c r="C454" s="1">
        <v>121</v>
      </c>
      <c r="D454">
        <v>252</v>
      </c>
      <c r="J454" s="2">
        <f t="shared" si="99"/>
        <v>106.48</v>
      </c>
      <c r="K454" s="2">
        <f t="shared" si="93"/>
        <v>85.546999999999997</v>
      </c>
      <c r="L454" s="2">
        <f t="shared" si="94"/>
        <v>72.841999999999999</v>
      </c>
      <c r="M454" s="2">
        <f t="shared" si="95"/>
        <v>102.85</v>
      </c>
      <c r="N454" s="2">
        <f t="shared" ref="N454:N517" si="100">C454*0.85</f>
        <v>102.85</v>
      </c>
      <c r="O454" s="2">
        <f t="shared" si="96"/>
        <v>96.800000000000011</v>
      </c>
      <c r="P454" s="2">
        <f t="shared" si="97"/>
        <v>84.699999999999989</v>
      </c>
      <c r="Q454" s="2">
        <f t="shared" ref="Q454:Q517" si="101">C454*0.85</f>
        <v>102.85</v>
      </c>
      <c r="R454" s="2">
        <f t="shared" si="90"/>
        <v>108.9</v>
      </c>
      <c r="S454" s="2">
        <f t="shared" si="91"/>
        <v>108.9</v>
      </c>
      <c r="T454" s="2">
        <f t="shared" ref="T454:T517" si="102">C454*0.85</f>
        <v>102.85</v>
      </c>
      <c r="U454" s="2">
        <f t="shared" ref="U454:U517" si="103">C454*0.9</f>
        <v>108.9</v>
      </c>
      <c r="V454" s="2">
        <f t="shared" si="92"/>
        <v>83.49</v>
      </c>
      <c r="W454" s="1">
        <f t="shared" si="98"/>
        <v>96.800000000000011</v>
      </c>
    </row>
    <row r="455" spans="1:23" x14ac:dyDescent="0.25">
      <c r="A455">
        <v>6057</v>
      </c>
      <c r="B455" t="s">
        <v>5860</v>
      </c>
      <c r="C455" s="1">
        <v>204</v>
      </c>
      <c r="D455">
        <v>252</v>
      </c>
      <c r="J455" s="2">
        <f t="shared" si="99"/>
        <v>179.52</v>
      </c>
      <c r="K455" s="2">
        <f t="shared" si="93"/>
        <v>144.22799999999998</v>
      </c>
      <c r="L455" s="2">
        <f t="shared" si="94"/>
        <v>122.80799999999999</v>
      </c>
      <c r="M455" s="2">
        <f t="shared" si="95"/>
        <v>173.4</v>
      </c>
      <c r="N455" s="2">
        <f t="shared" si="100"/>
        <v>173.4</v>
      </c>
      <c r="O455" s="2">
        <f t="shared" si="96"/>
        <v>163.20000000000002</v>
      </c>
      <c r="P455" s="2">
        <f t="shared" si="97"/>
        <v>142.79999999999998</v>
      </c>
      <c r="Q455" s="2">
        <f t="shared" si="101"/>
        <v>173.4</v>
      </c>
      <c r="R455" s="2">
        <f t="shared" ref="R455:R518" si="104">C455*0.9</f>
        <v>183.6</v>
      </c>
      <c r="S455" s="2">
        <f t="shared" ref="S455:S518" si="105">C455*0.9</f>
        <v>183.6</v>
      </c>
      <c r="T455" s="2">
        <f t="shared" si="102"/>
        <v>173.4</v>
      </c>
      <c r="U455" s="2">
        <f t="shared" si="103"/>
        <v>183.6</v>
      </c>
      <c r="V455" s="2">
        <f t="shared" si="92"/>
        <v>140.76</v>
      </c>
      <c r="W455" s="1">
        <f t="shared" si="98"/>
        <v>163.20000000000002</v>
      </c>
    </row>
    <row r="456" spans="1:23" x14ac:dyDescent="0.25">
      <c r="A456">
        <v>6095</v>
      </c>
      <c r="B456" t="s">
        <v>5869</v>
      </c>
      <c r="C456" s="1">
        <v>32</v>
      </c>
      <c r="D456">
        <v>252</v>
      </c>
      <c r="J456" s="2">
        <f t="shared" si="99"/>
        <v>28.16</v>
      </c>
      <c r="K456" s="2">
        <f t="shared" si="93"/>
        <v>22.623999999999999</v>
      </c>
      <c r="L456" s="2">
        <f t="shared" si="94"/>
        <v>19.263999999999999</v>
      </c>
      <c r="M456" s="2">
        <f t="shared" si="95"/>
        <v>27.2</v>
      </c>
      <c r="N456" s="2">
        <f t="shared" si="100"/>
        <v>27.2</v>
      </c>
      <c r="O456" s="2">
        <f t="shared" si="96"/>
        <v>25.6</v>
      </c>
      <c r="P456" s="2">
        <f t="shared" si="97"/>
        <v>22.4</v>
      </c>
      <c r="Q456" s="2">
        <f t="shared" si="101"/>
        <v>27.2</v>
      </c>
      <c r="R456" s="2">
        <f t="shared" si="104"/>
        <v>28.8</v>
      </c>
      <c r="S456" s="2">
        <f t="shared" si="105"/>
        <v>28.8</v>
      </c>
      <c r="T456" s="2">
        <f t="shared" si="102"/>
        <v>27.2</v>
      </c>
      <c r="U456" s="2">
        <f t="shared" si="103"/>
        <v>28.8</v>
      </c>
      <c r="V456" s="2">
        <f t="shared" ref="V456:V519" si="106">C456*0.69</f>
        <v>22.08</v>
      </c>
      <c r="W456" s="1">
        <f t="shared" si="98"/>
        <v>25.6</v>
      </c>
    </row>
    <row r="457" spans="1:23" x14ac:dyDescent="0.25">
      <c r="A457">
        <v>6149</v>
      </c>
      <c r="B457" t="s">
        <v>5888</v>
      </c>
      <c r="C457" s="1">
        <v>32.4</v>
      </c>
      <c r="D457">
        <v>252</v>
      </c>
      <c r="J457" s="2">
        <f t="shared" si="99"/>
        <v>28.512</v>
      </c>
      <c r="K457" s="2">
        <f t="shared" ref="K457:K520" si="107">C457*0.707</f>
        <v>22.906799999999997</v>
      </c>
      <c r="L457" s="2">
        <f t="shared" si="94"/>
        <v>19.504799999999999</v>
      </c>
      <c r="M457" s="2">
        <f t="shared" si="95"/>
        <v>27.54</v>
      </c>
      <c r="N457" s="2">
        <f t="shared" si="100"/>
        <v>27.54</v>
      </c>
      <c r="O457" s="2">
        <f t="shared" si="96"/>
        <v>25.92</v>
      </c>
      <c r="P457" s="2">
        <f t="shared" si="97"/>
        <v>22.679999999999996</v>
      </c>
      <c r="Q457" s="2">
        <f t="shared" si="101"/>
        <v>27.54</v>
      </c>
      <c r="R457" s="2">
        <f t="shared" si="104"/>
        <v>29.16</v>
      </c>
      <c r="S457" s="2">
        <f t="shared" si="105"/>
        <v>29.16</v>
      </c>
      <c r="T457" s="2">
        <f t="shared" si="102"/>
        <v>27.54</v>
      </c>
      <c r="U457" s="2">
        <f t="shared" si="103"/>
        <v>29.16</v>
      </c>
      <c r="V457" s="2">
        <f t="shared" si="106"/>
        <v>22.355999999999998</v>
      </c>
      <c r="W457" s="1">
        <f t="shared" si="98"/>
        <v>25.92</v>
      </c>
    </row>
    <row r="458" spans="1:23" x14ac:dyDescent="0.25">
      <c r="A458">
        <v>6178</v>
      </c>
      <c r="B458" t="s">
        <v>5899</v>
      </c>
      <c r="C458" s="1">
        <v>7</v>
      </c>
      <c r="D458">
        <v>252</v>
      </c>
      <c r="J458" s="2">
        <f t="shared" si="99"/>
        <v>6.16</v>
      </c>
      <c r="K458" s="2">
        <f t="shared" si="107"/>
        <v>4.9489999999999998</v>
      </c>
      <c r="L458" s="2">
        <f t="shared" ref="L458:L521" si="108">C458*0.602</f>
        <v>4.2139999999999995</v>
      </c>
      <c r="M458" s="2">
        <f t="shared" ref="M458:M521" si="109">C458*0.85</f>
        <v>5.95</v>
      </c>
      <c r="N458" s="2">
        <f t="shared" si="100"/>
        <v>5.95</v>
      </c>
      <c r="O458" s="2">
        <f t="shared" ref="O458:O521" si="110">C458*0.8</f>
        <v>5.6000000000000005</v>
      </c>
      <c r="P458" s="2">
        <f t="shared" ref="P458:P521" si="111">C458*0.7</f>
        <v>4.8999999999999995</v>
      </c>
      <c r="Q458" s="2">
        <f t="shared" si="101"/>
        <v>5.95</v>
      </c>
      <c r="R458" s="2">
        <f t="shared" si="104"/>
        <v>6.3</v>
      </c>
      <c r="S458" s="2">
        <f t="shared" si="105"/>
        <v>6.3</v>
      </c>
      <c r="T458" s="2">
        <f t="shared" si="102"/>
        <v>5.95</v>
      </c>
      <c r="U458" s="2">
        <f t="shared" si="103"/>
        <v>6.3</v>
      </c>
      <c r="V458" s="2">
        <f t="shared" si="106"/>
        <v>4.83</v>
      </c>
      <c r="W458" s="1">
        <f t="shared" si="98"/>
        <v>5.6000000000000005</v>
      </c>
    </row>
    <row r="459" spans="1:23" x14ac:dyDescent="0.25">
      <c r="A459">
        <v>6228</v>
      </c>
      <c r="B459" t="s">
        <v>5913</v>
      </c>
      <c r="C459" s="1">
        <v>30</v>
      </c>
      <c r="D459">
        <v>252</v>
      </c>
      <c r="J459" s="2">
        <f t="shared" si="99"/>
        <v>26.4</v>
      </c>
      <c r="K459" s="2">
        <f t="shared" si="107"/>
        <v>21.209999999999997</v>
      </c>
      <c r="L459" s="2">
        <f t="shared" si="108"/>
        <v>18.059999999999999</v>
      </c>
      <c r="M459" s="2">
        <f t="shared" si="109"/>
        <v>25.5</v>
      </c>
      <c r="N459" s="2">
        <f t="shared" si="100"/>
        <v>25.5</v>
      </c>
      <c r="O459" s="2">
        <f t="shared" si="110"/>
        <v>24</v>
      </c>
      <c r="P459" s="2">
        <f t="shared" si="111"/>
        <v>21</v>
      </c>
      <c r="Q459" s="2">
        <f t="shared" si="101"/>
        <v>25.5</v>
      </c>
      <c r="R459" s="2">
        <f t="shared" si="104"/>
        <v>27</v>
      </c>
      <c r="S459" s="2">
        <f t="shared" si="105"/>
        <v>27</v>
      </c>
      <c r="T459" s="2">
        <f t="shared" si="102"/>
        <v>25.5</v>
      </c>
      <c r="U459" s="2">
        <f t="shared" si="103"/>
        <v>27</v>
      </c>
      <c r="V459" s="2">
        <f t="shared" si="106"/>
        <v>20.7</v>
      </c>
      <c r="W459" s="1">
        <f t="shared" si="98"/>
        <v>24</v>
      </c>
    </row>
    <row r="460" spans="1:23" x14ac:dyDescent="0.25">
      <c r="A460">
        <v>6251</v>
      </c>
      <c r="B460" t="s">
        <v>5920</v>
      </c>
      <c r="C460" s="1">
        <v>418.35</v>
      </c>
      <c r="D460">
        <v>252</v>
      </c>
      <c r="J460" s="2">
        <f t="shared" si="99"/>
        <v>368.14800000000002</v>
      </c>
      <c r="K460" s="2">
        <f t="shared" si="107"/>
        <v>295.77345000000003</v>
      </c>
      <c r="L460" s="2">
        <f t="shared" si="108"/>
        <v>251.8467</v>
      </c>
      <c r="M460" s="2">
        <f t="shared" si="109"/>
        <v>355.59750000000003</v>
      </c>
      <c r="N460" s="2">
        <f t="shared" si="100"/>
        <v>355.59750000000003</v>
      </c>
      <c r="O460" s="2">
        <f t="shared" si="110"/>
        <v>334.68000000000006</v>
      </c>
      <c r="P460" s="2">
        <f t="shared" si="111"/>
        <v>292.84499999999997</v>
      </c>
      <c r="Q460" s="2">
        <f t="shared" si="101"/>
        <v>355.59750000000003</v>
      </c>
      <c r="R460" s="2">
        <f t="shared" si="104"/>
        <v>376.51500000000004</v>
      </c>
      <c r="S460" s="2">
        <f t="shared" si="105"/>
        <v>376.51500000000004</v>
      </c>
      <c r="T460" s="2">
        <f t="shared" si="102"/>
        <v>355.59750000000003</v>
      </c>
      <c r="U460" s="2">
        <f t="shared" si="103"/>
        <v>376.51500000000004</v>
      </c>
      <c r="V460" s="2">
        <f t="shared" si="106"/>
        <v>288.66149999999999</v>
      </c>
      <c r="W460" s="1">
        <f t="shared" si="98"/>
        <v>334.68000000000006</v>
      </c>
    </row>
    <row r="461" spans="1:23" x14ac:dyDescent="0.25">
      <c r="A461">
        <v>6284</v>
      </c>
      <c r="B461" t="s">
        <v>5928</v>
      </c>
      <c r="C461" s="1">
        <v>77</v>
      </c>
      <c r="D461">
        <v>252</v>
      </c>
      <c r="J461" s="2">
        <f t="shared" si="99"/>
        <v>67.760000000000005</v>
      </c>
      <c r="K461" s="2">
        <f t="shared" si="107"/>
        <v>54.439</v>
      </c>
      <c r="L461" s="2">
        <f t="shared" si="108"/>
        <v>46.353999999999999</v>
      </c>
      <c r="M461" s="2">
        <f t="shared" si="109"/>
        <v>65.45</v>
      </c>
      <c r="N461" s="2">
        <f t="shared" si="100"/>
        <v>65.45</v>
      </c>
      <c r="O461" s="2">
        <f t="shared" si="110"/>
        <v>61.6</v>
      </c>
      <c r="P461" s="2">
        <f t="shared" si="111"/>
        <v>53.9</v>
      </c>
      <c r="Q461" s="2">
        <f t="shared" si="101"/>
        <v>65.45</v>
      </c>
      <c r="R461" s="2">
        <f t="shared" si="104"/>
        <v>69.3</v>
      </c>
      <c r="S461" s="2">
        <f t="shared" si="105"/>
        <v>69.3</v>
      </c>
      <c r="T461" s="2">
        <f t="shared" si="102"/>
        <v>65.45</v>
      </c>
      <c r="U461" s="2">
        <f t="shared" si="103"/>
        <v>69.3</v>
      </c>
      <c r="V461" s="2">
        <f t="shared" si="106"/>
        <v>53.129999999999995</v>
      </c>
      <c r="W461" s="1">
        <f t="shared" si="98"/>
        <v>61.6</v>
      </c>
    </row>
    <row r="462" spans="1:23" x14ac:dyDescent="0.25">
      <c r="A462">
        <v>6295</v>
      </c>
      <c r="B462" t="s">
        <v>5931</v>
      </c>
      <c r="C462" s="1">
        <v>32.25</v>
      </c>
      <c r="D462">
        <v>252</v>
      </c>
      <c r="J462" s="2">
        <f t="shared" si="99"/>
        <v>28.38</v>
      </c>
      <c r="K462" s="2">
        <f t="shared" si="107"/>
        <v>22.800749999999997</v>
      </c>
      <c r="L462" s="2">
        <f t="shared" si="108"/>
        <v>19.4145</v>
      </c>
      <c r="M462" s="2">
        <f t="shared" si="109"/>
        <v>27.412499999999998</v>
      </c>
      <c r="N462" s="2">
        <f t="shared" si="100"/>
        <v>27.412499999999998</v>
      </c>
      <c r="O462" s="2">
        <f t="shared" si="110"/>
        <v>25.8</v>
      </c>
      <c r="P462" s="2">
        <f t="shared" si="111"/>
        <v>22.574999999999999</v>
      </c>
      <c r="Q462" s="2">
        <f t="shared" si="101"/>
        <v>27.412499999999998</v>
      </c>
      <c r="R462" s="2">
        <f t="shared" si="104"/>
        <v>29.025000000000002</v>
      </c>
      <c r="S462" s="2">
        <f t="shared" si="105"/>
        <v>29.025000000000002</v>
      </c>
      <c r="T462" s="2">
        <f t="shared" si="102"/>
        <v>27.412499999999998</v>
      </c>
      <c r="U462" s="2">
        <f t="shared" si="103"/>
        <v>29.025000000000002</v>
      </c>
      <c r="V462" s="2">
        <f t="shared" si="106"/>
        <v>22.252499999999998</v>
      </c>
      <c r="W462" s="1">
        <f t="shared" si="98"/>
        <v>25.8</v>
      </c>
    </row>
    <row r="463" spans="1:23" x14ac:dyDescent="0.25">
      <c r="A463">
        <v>6296</v>
      </c>
      <c r="B463" t="s">
        <v>5932</v>
      </c>
      <c r="C463" s="1">
        <v>32.9</v>
      </c>
      <c r="D463">
        <v>252</v>
      </c>
      <c r="J463" s="2">
        <f t="shared" si="99"/>
        <v>28.951999999999998</v>
      </c>
      <c r="K463" s="2">
        <f t="shared" si="107"/>
        <v>23.260299999999997</v>
      </c>
      <c r="L463" s="2">
        <f t="shared" si="108"/>
        <v>19.805799999999998</v>
      </c>
      <c r="M463" s="2">
        <f t="shared" si="109"/>
        <v>27.964999999999996</v>
      </c>
      <c r="N463" s="2">
        <f t="shared" si="100"/>
        <v>27.964999999999996</v>
      </c>
      <c r="O463" s="2">
        <f t="shared" si="110"/>
        <v>26.32</v>
      </c>
      <c r="P463" s="2">
        <f t="shared" si="111"/>
        <v>23.029999999999998</v>
      </c>
      <c r="Q463" s="2">
        <f t="shared" si="101"/>
        <v>27.964999999999996</v>
      </c>
      <c r="R463" s="2">
        <f t="shared" si="104"/>
        <v>29.61</v>
      </c>
      <c r="S463" s="2">
        <f t="shared" si="105"/>
        <v>29.61</v>
      </c>
      <c r="T463" s="2">
        <f t="shared" si="102"/>
        <v>27.964999999999996</v>
      </c>
      <c r="U463" s="2">
        <f t="shared" si="103"/>
        <v>29.61</v>
      </c>
      <c r="V463" s="2">
        <f t="shared" si="106"/>
        <v>22.700999999999997</v>
      </c>
      <c r="W463" s="1">
        <f t="shared" si="98"/>
        <v>26.32</v>
      </c>
    </row>
    <row r="464" spans="1:23" x14ac:dyDescent="0.25">
      <c r="A464">
        <v>6311</v>
      </c>
      <c r="B464" t="s">
        <v>5938</v>
      </c>
      <c r="C464" s="1">
        <v>266</v>
      </c>
      <c r="D464">
        <v>252</v>
      </c>
      <c r="J464" s="2">
        <f t="shared" si="99"/>
        <v>234.08</v>
      </c>
      <c r="K464" s="2">
        <f t="shared" si="107"/>
        <v>188.06199999999998</v>
      </c>
      <c r="L464" s="2">
        <f t="shared" si="108"/>
        <v>160.13200000000001</v>
      </c>
      <c r="M464" s="2">
        <f t="shared" si="109"/>
        <v>226.1</v>
      </c>
      <c r="N464" s="2">
        <f t="shared" si="100"/>
        <v>226.1</v>
      </c>
      <c r="O464" s="2">
        <f t="shared" si="110"/>
        <v>212.8</v>
      </c>
      <c r="P464" s="2">
        <f t="shared" si="111"/>
        <v>186.2</v>
      </c>
      <c r="Q464" s="2">
        <f t="shared" si="101"/>
        <v>226.1</v>
      </c>
      <c r="R464" s="2">
        <f t="shared" si="104"/>
        <v>239.4</v>
      </c>
      <c r="S464" s="2">
        <f t="shared" si="105"/>
        <v>239.4</v>
      </c>
      <c r="T464" s="2">
        <f t="shared" si="102"/>
        <v>226.1</v>
      </c>
      <c r="U464" s="2">
        <f t="shared" si="103"/>
        <v>239.4</v>
      </c>
      <c r="V464" s="2">
        <f t="shared" si="106"/>
        <v>183.54</v>
      </c>
      <c r="W464" s="1">
        <f t="shared" si="98"/>
        <v>212.8</v>
      </c>
    </row>
    <row r="465" spans="1:23" x14ac:dyDescent="0.25">
      <c r="A465">
        <v>6325</v>
      </c>
      <c r="B465" t="s">
        <v>5945</v>
      </c>
      <c r="C465" s="1">
        <v>151</v>
      </c>
      <c r="D465">
        <v>252</v>
      </c>
      <c r="J465" s="2">
        <f t="shared" si="99"/>
        <v>132.88</v>
      </c>
      <c r="K465" s="2">
        <f t="shared" si="107"/>
        <v>106.75699999999999</v>
      </c>
      <c r="L465" s="2">
        <f t="shared" si="108"/>
        <v>90.902000000000001</v>
      </c>
      <c r="M465" s="2">
        <f t="shared" si="109"/>
        <v>128.35</v>
      </c>
      <c r="N465" s="2">
        <f t="shared" si="100"/>
        <v>128.35</v>
      </c>
      <c r="O465" s="2">
        <f t="shared" si="110"/>
        <v>120.80000000000001</v>
      </c>
      <c r="P465" s="2">
        <f t="shared" si="111"/>
        <v>105.69999999999999</v>
      </c>
      <c r="Q465" s="2">
        <f t="shared" si="101"/>
        <v>128.35</v>
      </c>
      <c r="R465" s="2">
        <f t="shared" si="104"/>
        <v>135.9</v>
      </c>
      <c r="S465" s="2">
        <f t="shared" si="105"/>
        <v>135.9</v>
      </c>
      <c r="T465" s="2">
        <f t="shared" si="102"/>
        <v>128.35</v>
      </c>
      <c r="U465" s="2">
        <f t="shared" si="103"/>
        <v>135.9</v>
      </c>
      <c r="V465" s="2">
        <f t="shared" si="106"/>
        <v>104.19</v>
      </c>
      <c r="W465" s="1">
        <f t="shared" si="98"/>
        <v>120.80000000000001</v>
      </c>
    </row>
    <row r="466" spans="1:23" x14ac:dyDescent="0.25">
      <c r="A466">
        <v>6328</v>
      </c>
      <c r="B466" t="s">
        <v>5946</v>
      </c>
      <c r="C466" s="1">
        <v>300</v>
      </c>
      <c r="D466">
        <v>252</v>
      </c>
      <c r="J466" s="2">
        <f t="shared" si="99"/>
        <v>264</v>
      </c>
      <c r="K466" s="2">
        <f t="shared" si="107"/>
        <v>212.1</v>
      </c>
      <c r="L466" s="2">
        <f t="shared" si="108"/>
        <v>180.6</v>
      </c>
      <c r="M466" s="2">
        <f t="shared" si="109"/>
        <v>255</v>
      </c>
      <c r="N466" s="2">
        <f t="shared" si="100"/>
        <v>255</v>
      </c>
      <c r="O466" s="2">
        <f t="shared" si="110"/>
        <v>240</v>
      </c>
      <c r="P466" s="2">
        <f t="shared" si="111"/>
        <v>210</v>
      </c>
      <c r="Q466" s="2">
        <f t="shared" si="101"/>
        <v>255</v>
      </c>
      <c r="R466" s="2">
        <f t="shared" si="104"/>
        <v>270</v>
      </c>
      <c r="S466" s="2">
        <f t="shared" si="105"/>
        <v>270</v>
      </c>
      <c r="T466" s="2">
        <f t="shared" si="102"/>
        <v>255</v>
      </c>
      <c r="U466" s="2">
        <f t="shared" si="103"/>
        <v>270</v>
      </c>
      <c r="V466" s="2">
        <f t="shared" si="106"/>
        <v>206.99999999999997</v>
      </c>
      <c r="W466" s="1">
        <f t="shared" si="98"/>
        <v>240</v>
      </c>
    </row>
    <row r="467" spans="1:23" x14ac:dyDescent="0.25">
      <c r="A467">
        <v>6335</v>
      </c>
      <c r="B467" t="s">
        <v>5951</v>
      </c>
      <c r="C467" s="1">
        <v>35</v>
      </c>
      <c r="D467">
        <v>252</v>
      </c>
      <c r="J467" s="2">
        <f t="shared" si="99"/>
        <v>30.8</v>
      </c>
      <c r="K467" s="2">
        <f t="shared" si="107"/>
        <v>24.744999999999997</v>
      </c>
      <c r="L467" s="2">
        <f t="shared" si="108"/>
        <v>21.07</v>
      </c>
      <c r="M467" s="2">
        <f t="shared" si="109"/>
        <v>29.75</v>
      </c>
      <c r="N467" s="2">
        <f t="shared" si="100"/>
        <v>29.75</v>
      </c>
      <c r="O467" s="2">
        <f t="shared" si="110"/>
        <v>28</v>
      </c>
      <c r="P467" s="2">
        <f t="shared" si="111"/>
        <v>24.5</v>
      </c>
      <c r="Q467" s="2">
        <f t="shared" si="101"/>
        <v>29.75</v>
      </c>
      <c r="R467" s="2">
        <f t="shared" si="104"/>
        <v>31.5</v>
      </c>
      <c r="S467" s="2">
        <f t="shared" si="105"/>
        <v>31.5</v>
      </c>
      <c r="T467" s="2">
        <f t="shared" si="102"/>
        <v>29.75</v>
      </c>
      <c r="U467" s="2">
        <f t="shared" si="103"/>
        <v>31.5</v>
      </c>
      <c r="V467" s="2">
        <f t="shared" si="106"/>
        <v>24.15</v>
      </c>
      <c r="W467" s="1">
        <f t="shared" si="98"/>
        <v>28</v>
      </c>
    </row>
    <row r="468" spans="1:23" x14ac:dyDescent="0.25">
      <c r="A468">
        <v>6336</v>
      </c>
      <c r="B468" t="s">
        <v>5952</v>
      </c>
      <c r="C468" s="1">
        <v>35</v>
      </c>
      <c r="D468">
        <v>252</v>
      </c>
      <c r="J468" s="2">
        <f t="shared" si="99"/>
        <v>30.8</v>
      </c>
      <c r="K468" s="2">
        <f t="shared" si="107"/>
        <v>24.744999999999997</v>
      </c>
      <c r="L468" s="2">
        <f t="shared" si="108"/>
        <v>21.07</v>
      </c>
      <c r="M468" s="2">
        <f t="shared" si="109"/>
        <v>29.75</v>
      </c>
      <c r="N468" s="2">
        <f t="shared" si="100"/>
        <v>29.75</v>
      </c>
      <c r="O468" s="2">
        <f t="shared" si="110"/>
        <v>28</v>
      </c>
      <c r="P468" s="2">
        <f t="shared" si="111"/>
        <v>24.5</v>
      </c>
      <c r="Q468" s="2">
        <f t="shared" si="101"/>
        <v>29.75</v>
      </c>
      <c r="R468" s="2">
        <f t="shared" si="104"/>
        <v>31.5</v>
      </c>
      <c r="S468" s="2">
        <f t="shared" si="105"/>
        <v>31.5</v>
      </c>
      <c r="T468" s="2">
        <f t="shared" si="102"/>
        <v>29.75</v>
      </c>
      <c r="U468" s="2">
        <f t="shared" si="103"/>
        <v>31.5</v>
      </c>
      <c r="V468" s="2">
        <f t="shared" si="106"/>
        <v>24.15</v>
      </c>
      <c r="W468" s="1">
        <f t="shared" si="98"/>
        <v>28</v>
      </c>
    </row>
    <row r="469" spans="1:23" x14ac:dyDescent="0.25">
      <c r="A469">
        <v>6345</v>
      </c>
      <c r="B469" t="s">
        <v>5955</v>
      </c>
      <c r="C469" s="1">
        <v>65</v>
      </c>
      <c r="D469">
        <v>252</v>
      </c>
      <c r="J469" s="2">
        <f t="shared" si="99"/>
        <v>57.2</v>
      </c>
      <c r="K469" s="2">
        <f t="shared" si="107"/>
        <v>45.954999999999998</v>
      </c>
      <c r="L469" s="2">
        <f t="shared" si="108"/>
        <v>39.129999999999995</v>
      </c>
      <c r="M469" s="2">
        <f t="shared" si="109"/>
        <v>55.25</v>
      </c>
      <c r="N469" s="2">
        <f t="shared" si="100"/>
        <v>55.25</v>
      </c>
      <c r="O469" s="2">
        <f t="shared" si="110"/>
        <v>52</v>
      </c>
      <c r="P469" s="2">
        <f t="shared" si="111"/>
        <v>45.5</v>
      </c>
      <c r="Q469" s="2">
        <f t="shared" si="101"/>
        <v>55.25</v>
      </c>
      <c r="R469" s="2">
        <f t="shared" si="104"/>
        <v>58.5</v>
      </c>
      <c r="S469" s="2">
        <f t="shared" si="105"/>
        <v>58.5</v>
      </c>
      <c r="T469" s="2">
        <f t="shared" si="102"/>
        <v>55.25</v>
      </c>
      <c r="U469" s="2">
        <f t="shared" si="103"/>
        <v>58.5</v>
      </c>
      <c r="V469" s="2">
        <f t="shared" si="106"/>
        <v>44.849999999999994</v>
      </c>
      <c r="W469" s="1">
        <f t="shared" si="98"/>
        <v>52</v>
      </c>
    </row>
    <row r="470" spans="1:23" x14ac:dyDescent="0.25">
      <c r="A470">
        <v>6347</v>
      </c>
      <c r="B470" t="s">
        <v>5956</v>
      </c>
      <c r="C470" s="1">
        <v>49</v>
      </c>
      <c r="D470">
        <v>252</v>
      </c>
      <c r="J470" s="2">
        <f t="shared" si="99"/>
        <v>43.12</v>
      </c>
      <c r="K470" s="2">
        <f t="shared" si="107"/>
        <v>34.643000000000001</v>
      </c>
      <c r="L470" s="2">
        <f t="shared" si="108"/>
        <v>29.497999999999998</v>
      </c>
      <c r="M470" s="2">
        <f t="shared" si="109"/>
        <v>41.65</v>
      </c>
      <c r="N470" s="2">
        <f t="shared" si="100"/>
        <v>41.65</v>
      </c>
      <c r="O470" s="2">
        <f t="shared" si="110"/>
        <v>39.200000000000003</v>
      </c>
      <c r="P470" s="2">
        <f t="shared" si="111"/>
        <v>34.299999999999997</v>
      </c>
      <c r="Q470" s="2">
        <f t="shared" si="101"/>
        <v>41.65</v>
      </c>
      <c r="R470" s="2">
        <f t="shared" si="104"/>
        <v>44.1</v>
      </c>
      <c r="S470" s="2">
        <f t="shared" si="105"/>
        <v>44.1</v>
      </c>
      <c r="T470" s="2">
        <f t="shared" si="102"/>
        <v>41.65</v>
      </c>
      <c r="U470" s="2">
        <f t="shared" si="103"/>
        <v>44.1</v>
      </c>
      <c r="V470" s="2">
        <f t="shared" si="106"/>
        <v>33.809999999999995</v>
      </c>
      <c r="W470" s="1">
        <f t="shared" si="98"/>
        <v>39.200000000000003</v>
      </c>
    </row>
    <row r="471" spans="1:23" x14ac:dyDescent="0.25">
      <c r="A471">
        <v>6359</v>
      </c>
      <c r="B471" t="s">
        <v>5960</v>
      </c>
      <c r="C471" s="1">
        <v>97</v>
      </c>
      <c r="D471">
        <v>252</v>
      </c>
      <c r="J471" s="2">
        <f t="shared" si="99"/>
        <v>85.36</v>
      </c>
      <c r="K471" s="2">
        <f t="shared" si="107"/>
        <v>68.578999999999994</v>
      </c>
      <c r="L471" s="2">
        <f t="shared" si="108"/>
        <v>58.393999999999998</v>
      </c>
      <c r="M471" s="2">
        <f t="shared" si="109"/>
        <v>82.45</v>
      </c>
      <c r="N471" s="2">
        <f t="shared" si="100"/>
        <v>82.45</v>
      </c>
      <c r="O471" s="2">
        <f t="shared" si="110"/>
        <v>77.600000000000009</v>
      </c>
      <c r="P471" s="2">
        <f t="shared" si="111"/>
        <v>67.899999999999991</v>
      </c>
      <c r="Q471" s="2">
        <f t="shared" si="101"/>
        <v>82.45</v>
      </c>
      <c r="R471" s="2">
        <f t="shared" si="104"/>
        <v>87.3</v>
      </c>
      <c r="S471" s="2">
        <f t="shared" si="105"/>
        <v>87.3</v>
      </c>
      <c r="T471" s="2">
        <f t="shared" si="102"/>
        <v>82.45</v>
      </c>
      <c r="U471" s="2">
        <f t="shared" si="103"/>
        <v>87.3</v>
      </c>
      <c r="V471" s="2">
        <f t="shared" si="106"/>
        <v>66.929999999999993</v>
      </c>
      <c r="W471" s="1">
        <f t="shared" si="98"/>
        <v>77.600000000000009</v>
      </c>
    </row>
    <row r="472" spans="1:23" x14ac:dyDescent="0.25">
      <c r="A472">
        <v>6371</v>
      </c>
      <c r="B472" t="s">
        <v>5965</v>
      </c>
      <c r="C472" s="1">
        <v>3</v>
      </c>
      <c r="D472">
        <v>252</v>
      </c>
      <c r="J472" s="2">
        <f t="shared" si="99"/>
        <v>2.64</v>
      </c>
      <c r="K472" s="2">
        <f t="shared" si="107"/>
        <v>2.121</v>
      </c>
      <c r="L472" s="2">
        <f t="shared" si="108"/>
        <v>1.806</v>
      </c>
      <c r="M472" s="2">
        <f t="shared" si="109"/>
        <v>2.5499999999999998</v>
      </c>
      <c r="N472" s="2">
        <f t="shared" si="100"/>
        <v>2.5499999999999998</v>
      </c>
      <c r="O472" s="2">
        <f t="shared" si="110"/>
        <v>2.4000000000000004</v>
      </c>
      <c r="P472" s="2">
        <f t="shared" si="111"/>
        <v>2.0999999999999996</v>
      </c>
      <c r="Q472" s="2">
        <f t="shared" si="101"/>
        <v>2.5499999999999998</v>
      </c>
      <c r="R472" s="2">
        <f t="shared" si="104"/>
        <v>2.7</v>
      </c>
      <c r="S472" s="2">
        <f t="shared" si="105"/>
        <v>2.7</v>
      </c>
      <c r="T472" s="2">
        <f t="shared" si="102"/>
        <v>2.5499999999999998</v>
      </c>
      <c r="U472" s="2">
        <f t="shared" si="103"/>
        <v>2.7</v>
      </c>
      <c r="V472" s="2">
        <f t="shared" si="106"/>
        <v>2.0699999999999998</v>
      </c>
      <c r="W472" s="1">
        <f t="shared" si="98"/>
        <v>2.4000000000000004</v>
      </c>
    </row>
    <row r="473" spans="1:23" x14ac:dyDescent="0.25">
      <c r="A473">
        <v>6372</v>
      </c>
      <c r="B473" t="s">
        <v>5966</v>
      </c>
      <c r="C473" s="1">
        <v>104.5</v>
      </c>
      <c r="D473">
        <v>252</v>
      </c>
      <c r="J473" s="2">
        <f t="shared" si="99"/>
        <v>91.96</v>
      </c>
      <c r="K473" s="2">
        <f t="shared" si="107"/>
        <v>73.881500000000003</v>
      </c>
      <c r="L473" s="2">
        <f t="shared" si="108"/>
        <v>62.908999999999999</v>
      </c>
      <c r="M473" s="2">
        <f t="shared" si="109"/>
        <v>88.825000000000003</v>
      </c>
      <c r="N473" s="2">
        <f t="shared" si="100"/>
        <v>88.825000000000003</v>
      </c>
      <c r="O473" s="2">
        <f t="shared" si="110"/>
        <v>83.600000000000009</v>
      </c>
      <c r="P473" s="2">
        <f t="shared" si="111"/>
        <v>73.149999999999991</v>
      </c>
      <c r="Q473" s="2">
        <f t="shared" si="101"/>
        <v>88.825000000000003</v>
      </c>
      <c r="R473" s="2">
        <f t="shared" si="104"/>
        <v>94.05</v>
      </c>
      <c r="S473" s="2">
        <f t="shared" si="105"/>
        <v>94.05</v>
      </c>
      <c r="T473" s="2">
        <f t="shared" si="102"/>
        <v>88.825000000000003</v>
      </c>
      <c r="U473" s="2">
        <f t="shared" si="103"/>
        <v>94.05</v>
      </c>
      <c r="V473" s="2">
        <f t="shared" si="106"/>
        <v>72.10499999999999</v>
      </c>
      <c r="W473" s="1">
        <f t="shared" si="98"/>
        <v>83.600000000000009</v>
      </c>
    </row>
    <row r="474" spans="1:23" x14ac:dyDescent="0.25">
      <c r="A474">
        <v>6374</v>
      </c>
      <c r="B474" t="s">
        <v>5969</v>
      </c>
      <c r="C474" s="1">
        <v>66</v>
      </c>
      <c r="D474">
        <v>252</v>
      </c>
      <c r="J474" s="2">
        <f t="shared" si="99"/>
        <v>58.08</v>
      </c>
      <c r="K474" s="2">
        <f t="shared" si="107"/>
        <v>46.661999999999999</v>
      </c>
      <c r="L474" s="2">
        <f t="shared" si="108"/>
        <v>39.731999999999999</v>
      </c>
      <c r="M474" s="2">
        <f t="shared" si="109"/>
        <v>56.1</v>
      </c>
      <c r="N474" s="2">
        <f t="shared" si="100"/>
        <v>56.1</v>
      </c>
      <c r="O474" s="2">
        <f t="shared" si="110"/>
        <v>52.800000000000004</v>
      </c>
      <c r="P474" s="2">
        <f t="shared" si="111"/>
        <v>46.199999999999996</v>
      </c>
      <c r="Q474" s="2">
        <f t="shared" si="101"/>
        <v>56.1</v>
      </c>
      <c r="R474" s="2">
        <f t="shared" si="104"/>
        <v>59.4</v>
      </c>
      <c r="S474" s="2">
        <f t="shared" si="105"/>
        <v>59.4</v>
      </c>
      <c r="T474" s="2">
        <f t="shared" si="102"/>
        <v>56.1</v>
      </c>
      <c r="U474" s="2">
        <f t="shared" si="103"/>
        <v>59.4</v>
      </c>
      <c r="V474" s="2">
        <f t="shared" si="106"/>
        <v>45.54</v>
      </c>
      <c r="W474" s="1">
        <f t="shared" si="98"/>
        <v>52.800000000000004</v>
      </c>
    </row>
    <row r="475" spans="1:23" x14ac:dyDescent="0.25">
      <c r="A475">
        <v>6375</v>
      </c>
      <c r="B475" t="s">
        <v>5970</v>
      </c>
      <c r="C475" s="1">
        <v>96</v>
      </c>
      <c r="D475">
        <v>252</v>
      </c>
      <c r="J475" s="2">
        <f t="shared" si="99"/>
        <v>84.48</v>
      </c>
      <c r="K475" s="2">
        <f t="shared" si="107"/>
        <v>67.872</v>
      </c>
      <c r="L475" s="2">
        <f t="shared" si="108"/>
        <v>57.792000000000002</v>
      </c>
      <c r="M475" s="2">
        <f t="shared" si="109"/>
        <v>81.599999999999994</v>
      </c>
      <c r="N475" s="2">
        <f t="shared" si="100"/>
        <v>81.599999999999994</v>
      </c>
      <c r="O475" s="2">
        <f t="shared" si="110"/>
        <v>76.800000000000011</v>
      </c>
      <c r="P475" s="2">
        <f t="shared" si="111"/>
        <v>67.199999999999989</v>
      </c>
      <c r="Q475" s="2">
        <f t="shared" si="101"/>
        <v>81.599999999999994</v>
      </c>
      <c r="R475" s="2">
        <f t="shared" si="104"/>
        <v>86.4</v>
      </c>
      <c r="S475" s="2">
        <f t="shared" si="105"/>
        <v>86.4</v>
      </c>
      <c r="T475" s="2">
        <f t="shared" si="102"/>
        <v>81.599999999999994</v>
      </c>
      <c r="U475" s="2">
        <f t="shared" si="103"/>
        <v>86.4</v>
      </c>
      <c r="V475" s="2">
        <f t="shared" si="106"/>
        <v>66.239999999999995</v>
      </c>
      <c r="W475" s="1">
        <f t="shared" si="98"/>
        <v>76.800000000000011</v>
      </c>
    </row>
    <row r="476" spans="1:23" x14ac:dyDescent="0.25">
      <c r="A476">
        <v>6378</v>
      </c>
      <c r="B476" t="s">
        <v>5971</v>
      </c>
      <c r="C476" s="1">
        <v>17</v>
      </c>
      <c r="D476">
        <v>252</v>
      </c>
      <c r="J476" s="2">
        <f t="shared" si="99"/>
        <v>14.96</v>
      </c>
      <c r="K476" s="2">
        <f t="shared" si="107"/>
        <v>12.019</v>
      </c>
      <c r="L476" s="2">
        <f t="shared" si="108"/>
        <v>10.234</v>
      </c>
      <c r="M476" s="2">
        <f t="shared" si="109"/>
        <v>14.45</v>
      </c>
      <c r="N476" s="2">
        <f t="shared" si="100"/>
        <v>14.45</v>
      </c>
      <c r="O476" s="2">
        <f t="shared" si="110"/>
        <v>13.600000000000001</v>
      </c>
      <c r="P476" s="2">
        <f t="shared" si="111"/>
        <v>11.899999999999999</v>
      </c>
      <c r="Q476" s="2">
        <f t="shared" si="101"/>
        <v>14.45</v>
      </c>
      <c r="R476" s="2">
        <f t="shared" si="104"/>
        <v>15.3</v>
      </c>
      <c r="S476" s="2">
        <f t="shared" si="105"/>
        <v>15.3</v>
      </c>
      <c r="T476" s="2">
        <f t="shared" si="102"/>
        <v>14.45</v>
      </c>
      <c r="U476" s="2">
        <f t="shared" si="103"/>
        <v>15.3</v>
      </c>
      <c r="V476" s="2">
        <f t="shared" si="106"/>
        <v>11.729999999999999</v>
      </c>
      <c r="W476" s="1">
        <f t="shared" si="98"/>
        <v>13.600000000000001</v>
      </c>
    </row>
    <row r="477" spans="1:23" x14ac:dyDescent="0.25">
      <c r="A477">
        <v>6380</v>
      </c>
      <c r="B477" t="s">
        <v>5973</v>
      </c>
      <c r="C477" s="1">
        <v>79</v>
      </c>
      <c r="D477">
        <v>252</v>
      </c>
      <c r="J477" s="2">
        <f t="shared" si="99"/>
        <v>69.52</v>
      </c>
      <c r="K477" s="2">
        <f t="shared" si="107"/>
        <v>55.852999999999994</v>
      </c>
      <c r="L477" s="2">
        <f t="shared" si="108"/>
        <v>47.558</v>
      </c>
      <c r="M477" s="2">
        <f t="shared" si="109"/>
        <v>67.149999999999991</v>
      </c>
      <c r="N477" s="2">
        <f t="shared" si="100"/>
        <v>67.149999999999991</v>
      </c>
      <c r="O477" s="2">
        <f t="shared" si="110"/>
        <v>63.2</v>
      </c>
      <c r="P477" s="2">
        <f t="shared" si="111"/>
        <v>55.3</v>
      </c>
      <c r="Q477" s="2">
        <f t="shared" si="101"/>
        <v>67.149999999999991</v>
      </c>
      <c r="R477" s="2">
        <f t="shared" si="104"/>
        <v>71.100000000000009</v>
      </c>
      <c r="S477" s="2">
        <f t="shared" si="105"/>
        <v>71.100000000000009</v>
      </c>
      <c r="T477" s="2">
        <f t="shared" si="102"/>
        <v>67.149999999999991</v>
      </c>
      <c r="U477" s="2">
        <f t="shared" si="103"/>
        <v>71.100000000000009</v>
      </c>
      <c r="V477" s="2">
        <f t="shared" si="106"/>
        <v>54.51</v>
      </c>
      <c r="W477" s="1">
        <f t="shared" si="98"/>
        <v>63.2</v>
      </c>
    </row>
    <row r="478" spans="1:23" x14ac:dyDescent="0.25">
      <c r="A478">
        <v>6381</v>
      </c>
      <c r="B478" t="s">
        <v>5974</v>
      </c>
      <c r="C478" s="1">
        <v>6</v>
      </c>
      <c r="D478">
        <v>252</v>
      </c>
      <c r="J478" s="2">
        <f t="shared" si="99"/>
        <v>5.28</v>
      </c>
      <c r="K478" s="2">
        <f t="shared" si="107"/>
        <v>4.242</v>
      </c>
      <c r="L478" s="2">
        <f t="shared" si="108"/>
        <v>3.6120000000000001</v>
      </c>
      <c r="M478" s="2">
        <f t="shared" si="109"/>
        <v>5.0999999999999996</v>
      </c>
      <c r="N478" s="2">
        <f t="shared" si="100"/>
        <v>5.0999999999999996</v>
      </c>
      <c r="O478" s="2">
        <f t="shared" si="110"/>
        <v>4.8000000000000007</v>
      </c>
      <c r="P478" s="2">
        <f t="shared" si="111"/>
        <v>4.1999999999999993</v>
      </c>
      <c r="Q478" s="2">
        <f t="shared" si="101"/>
        <v>5.0999999999999996</v>
      </c>
      <c r="R478" s="2">
        <f t="shared" si="104"/>
        <v>5.4</v>
      </c>
      <c r="S478" s="2">
        <f t="shared" si="105"/>
        <v>5.4</v>
      </c>
      <c r="T478" s="2">
        <f t="shared" si="102"/>
        <v>5.0999999999999996</v>
      </c>
      <c r="U478" s="2">
        <f t="shared" si="103"/>
        <v>5.4</v>
      </c>
      <c r="V478" s="2">
        <f t="shared" si="106"/>
        <v>4.1399999999999997</v>
      </c>
      <c r="W478" s="1">
        <f t="shared" si="98"/>
        <v>4.8000000000000007</v>
      </c>
    </row>
    <row r="479" spans="1:23" x14ac:dyDescent="0.25">
      <c r="A479">
        <v>6400</v>
      </c>
      <c r="B479" t="s">
        <v>5988</v>
      </c>
      <c r="C479" s="1">
        <v>123</v>
      </c>
      <c r="D479">
        <v>252</v>
      </c>
      <c r="J479" s="2">
        <f t="shared" si="99"/>
        <v>108.24</v>
      </c>
      <c r="K479" s="2">
        <f t="shared" si="107"/>
        <v>86.960999999999999</v>
      </c>
      <c r="L479" s="2">
        <f t="shared" si="108"/>
        <v>74.045999999999992</v>
      </c>
      <c r="M479" s="2">
        <f t="shared" si="109"/>
        <v>104.55</v>
      </c>
      <c r="N479" s="2">
        <f t="shared" si="100"/>
        <v>104.55</v>
      </c>
      <c r="O479" s="2">
        <f t="shared" si="110"/>
        <v>98.4</v>
      </c>
      <c r="P479" s="2">
        <f t="shared" si="111"/>
        <v>86.1</v>
      </c>
      <c r="Q479" s="2">
        <f t="shared" si="101"/>
        <v>104.55</v>
      </c>
      <c r="R479" s="2">
        <f t="shared" si="104"/>
        <v>110.7</v>
      </c>
      <c r="S479" s="2">
        <f t="shared" si="105"/>
        <v>110.7</v>
      </c>
      <c r="T479" s="2">
        <f t="shared" si="102"/>
        <v>104.55</v>
      </c>
      <c r="U479" s="2">
        <f t="shared" si="103"/>
        <v>110.7</v>
      </c>
      <c r="V479" s="2">
        <f t="shared" si="106"/>
        <v>84.86999999999999</v>
      </c>
      <c r="W479" s="1">
        <f t="shared" si="98"/>
        <v>98.4</v>
      </c>
    </row>
    <row r="480" spans="1:23" x14ac:dyDescent="0.25">
      <c r="A480">
        <v>6408</v>
      </c>
      <c r="B480" t="s">
        <v>5992</v>
      </c>
      <c r="C480" s="1">
        <v>17</v>
      </c>
      <c r="D480">
        <v>252</v>
      </c>
      <c r="J480" s="2">
        <f t="shared" si="99"/>
        <v>14.96</v>
      </c>
      <c r="K480" s="2">
        <f t="shared" si="107"/>
        <v>12.019</v>
      </c>
      <c r="L480" s="2">
        <f t="shared" si="108"/>
        <v>10.234</v>
      </c>
      <c r="M480" s="2">
        <f t="shared" si="109"/>
        <v>14.45</v>
      </c>
      <c r="N480" s="2">
        <f t="shared" si="100"/>
        <v>14.45</v>
      </c>
      <c r="O480" s="2">
        <f t="shared" si="110"/>
        <v>13.600000000000001</v>
      </c>
      <c r="P480" s="2">
        <f t="shared" si="111"/>
        <v>11.899999999999999</v>
      </c>
      <c r="Q480" s="2">
        <f t="shared" si="101"/>
        <v>14.45</v>
      </c>
      <c r="R480" s="2">
        <f t="shared" si="104"/>
        <v>15.3</v>
      </c>
      <c r="S480" s="2">
        <f t="shared" si="105"/>
        <v>15.3</v>
      </c>
      <c r="T480" s="2">
        <f t="shared" si="102"/>
        <v>14.45</v>
      </c>
      <c r="U480" s="2">
        <f t="shared" si="103"/>
        <v>15.3</v>
      </c>
      <c r="V480" s="2">
        <f t="shared" si="106"/>
        <v>11.729999999999999</v>
      </c>
      <c r="W480" s="1">
        <f t="shared" si="98"/>
        <v>13.600000000000001</v>
      </c>
    </row>
    <row r="481" spans="1:23" x14ac:dyDescent="0.25">
      <c r="A481">
        <v>6415</v>
      </c>
      <c r="B481" t="s">
        <v>5999</v>
      </c>
      <c r="C481" s="1">
        <v>4</v>
      </c>
      <c r="D481">
        <v>252</v>
      </c>
      <c r="J481" s="2">
        <f t="shared" si="99"/>
        <v>3.52</v>
      </c>
      <c r="K481" s="2">
        <f t="shared" si="107"/>
        <v>2.8279999999999998</v>
      </c>
      <c r="L481" s="2">
        <f t="shared" si="108"/>
        <v>2.4079999999999999</v>
      </c>
      <c r="M481" s="2">
        <f t="shared" si="109"/>
        <v>3.4</v>
      </c>
      <c r="N481" s="2">
        <f t="shared" si="100"/>
        <v>3.4</v>
      </c>
      <c r="O481" s="2">
        <f t="shared" si="110"/>
        <v>3.2</v>
      </c>
      <c r="P481" s="2">
        <f t="shared" si="111"/>
        <v>2.8</v>
      </c>
      <c r="Q481" s="2">
        <f t="shared" si="101"/>
        <v>3.4</v>
      </c>
      <c r="R481" s="2">
        <f t="shared" si="104"/>
        <v>3.6</v>
      </c>
      <c r="S481" s="2">
        <f t="shared" si="105"/>
        <v>3.6</v>
      </c>
      <c r="T481" s="2">
        <f t="shared" si="102"/>
        <v>3.4</v>
      </c>
      <c r="U481" s="2">
        <f t="shared" si="103"/>
        <v>3.6</v>
      </c>
      <c r="V481" s="2">
        <f t="shared" si="106"/>
        <v>2.76</v>
      </c>
      <c r="W481" s="1">
        <f t="shared" si="98"/>
        <v>3.2</v>
      </c>
    </row>
    <row r="482" spans="1:23" x14ac:dyDescent="0.25">
      <c r="A482">
        <v>6436</v>
      </c>
      <c r="B482" t="s">
        <v>6010</v>
      </c>
      <c r="C482" s="1">
        <v>75</v>
      </c>
      <c r="D482">
        <v>252</v>
      </c>
      <c r="J482" s="2">
        <f t="shared" si="99"/>
        <v>66</v>
      </c>
      <c r="K482" s="2">
        <f t="shared" si="107"/>
        <v>53.024999999999999</v>
      </c>
      <c r="L482" s="2">
        <f t="shared" si="108"/>
        <v>45.15</v>
      </c>
      <c r="M482" s="2">
        <f t="shared" si="109"/>
        <v>63.75</v>
      </c>
      <c r="N482" s="2">
        <f t="shared" si="100"/>
        <v>63.75</v>
      </c>
      <c r="O482" s="2">
        <f t="shared" si="110"/>
        <v>60</v>
      </c>
      <c r="P482" s="2">
        <f t="shared" si="111"/>
        <v>52.5</v>
      </c>
      <c r="Q482" s="2">
        <f t="shared" si="101"/>
        <v>63.75</v>
      </c>
      <c r="R482" s="2">
        <f t="shared" si="104"/>
        <v>67.5</v>
      </c>
      <c r="S482" s="2">
        <f t="shared" si="105"/>
        <v>67.5</v>
      </c>
      <c r="T482" s="2">
        <f t="shared" si="102"/>
        <v>63.75</v>
      </c>
      <c r="U482" s="2">
        <f t="shared" si="103"/>
        <v>67.5</v>
      </c>
      <c r="V482" s="2">
        <f t="shared" si="106"/>
        <v>51.749999999999993</v>
      </c>
      <c r="W482" s="1">
        <f t="shared" si="98"/>
        <v>60</v>
      </c>
    </row>
    <row r="483" spans="1:23" x14ac:dyDescent="0.25">
      <c r="A483">
        <v>6438</v>
      </c>
      <c r="B483" t="s">
        <v>6011</v>
      </c>
      <c r="C483" s="1">
        <v>116</v>
      </c>
      <c r="D483">
        <v>252</v>
      </c>
      <c r="J483" s="2">
        <f t="shared" si="99"/>
        <v>102.08</v>
      </c>
      <c r="K483" s="2">
        <f t="shared" si="107"/>
        <v>82.012</v>
      </c>
      <c r="L483" s="2">
        <f t="shared" si="108"/>
        <v>69.831999999999994</v>
      </c>
      <c r="M483" s="2">
        <f t="shared" si="109"/>
        <v>98.6</v>
      </c>
      <c r="N483" s="2">
        <f t="shared" si="100"/>
        <v>98.6</v>
      </c>
      <c r="O483" s="2">
        <f t="shared" si="110"/>
        <v>92.800000000000011</v>
      </c>
      <c r="P483" s="2">
        <f t="shared" si="111"/>
        <v>81.199999999999989</v>
      </c>
      <c r="Q483" s="2">
        <f t="shared" si="101"/>
        <v>98.6</v>
      </c>
      <c r="R483" s="2">
        <f t="shared" si="104"/>
        <v>104.4</v>
      </c>
      <c r="S483" s="2">
        <f t="shared" si="105"/>
        <v>104.4</v>
      </c>
      <c r="T483" s="2">
        <f t="shared" si="102"/>
        <v>98.6</v>
      </c>
      <c r="U483" s="2">
        <f t="shared" si="103"/>
        <v>104.4</v>
      </c>
      <c r="V483" s="2">
        <f t="shared" si="106"/>
        <v>80.039999999999992</v>
      </c>
      <c r="W483" s="1">
        <f t="shared" si="98"/>
        <v>92.800000000000011</v>
      </c>
    </row>
    <row r="484" spans="1:23" x14ac:dyDescent="0.25">
      <c r="A484">
        <v>6439</v>
      </c>
      <c r="B484" t="s">
        <v>6012</v>
      </c>
      <c r="C484" s="1">
        <v>44</v>
      </c>
      <c r="D484">
        <v>252</v>
      </c>
      <c r="J484" s="2">
        <f t="shared" si="99"/>
        <v>38.72</v>
      </c>
      <c r="K484" s="2">
        <f t="shared" si="107"/>
        <v>31.107999999999997</v>
      </c>
      <c r="L484" s="2">
        <f t="shared" si="108"/>
        <v>26.488</v>
      </c>
      <c r="M484" s="2">
        <f t="shared" si="109"/>
        <v>37.4</v>
      </c>
      <c r="N484" s="2">
        <f t="shared" si="100"/>
        <v>37.4</v>
      </c>
      <c r="O484" s="2">
        <f t="shared" si="110"/>
        <v>35.200000000000003</v>
      </c>
      <c r="P484" s="2">
        <f t="shared" si="111"/>
        <v>30.799999999999997</v>
      </c>
      <c r="Q484" s="2">
        <f t="shared" si="101"/>
        <v>37.4</v>
      </c>
      <c r="R484" s="2">
        <f t="shared" si="104"/>
        <v>39.6</v>
      </c>
      <c r="S484" s="2">
        <f t="shared" si="105"/>
        <v>39.6</v>
      </c>
      <c r="T484" s="2">
        <f t="shared" si="102"/>
        <v>37.4</v>
      </c>
      <c r="U484" s="2">
        <f t="shared" si="103"/>
        <v>39.6</v>
      </c>
      <c r="V484" s="2">
        <f t="shared" si="106"/>
        <v>30.36</v>
      </c>
      <c r="W484" s="1">
        <f t="shared" si="98"/>
        <v>35.200000000000003</v>
      </c>
    </row>
    <row r="485" spans="1:23" x14ac:dyDescent="0.25">
      <c r="A485">
        <v>6441</v>
      </c>
      <c r="B485" t="s">
        <v>6013</v>
      </c>
      <c r="C485" s="1">
        <v>3</v>
      </c>
      <c r="D485">
        <v>252</v>
      </c>
      <c r="J485" s="2">
        <f t="shared" si="99"/>
        <v>2.64</v>
      </c>
      <c r="K485" s="2">
        <f t="shared" si="107"/>
        <v>2.121</v>
      </c>
      <c r="L485" s="2">
        <f t="shared" si="108"/>
        <v>1.806</v>
      </c>
      <c r="M485" s="2">
        <f t="shared" si="109"/>
        <v>2.5499999999999998</v>
      </c>
      <c r="N485" s="2">
        <f t="shared" si="100"/>
        <v>2.5499999999999998</v>
      </c>
      <c r="O485" s="2">
        <f t="shared" si="110"/>
        <v>2.4000000000000004</v>
      </c>
      <c r="P485" s="2">
        <f t="shared" si="111"/>
        <v>2.0999999999999996</v>
      </c>
      <c r="Q485" s="2">
        <f t="shared" si="101"/>
        <v>2.5499999999999998</v>
      </c>
      <c r="R485" s="2">
        <f t="shared" si="104"/>
        <v>2.7</v>
      </c>
      <c r="S485" s="2">
        <f t="shared" si="105"/>
        <v>2.7</v>
      </c>
      <c r="T485" s="2">
        <f t="shared" si="102"/>
        <v>2.5499999999999998</v>
      </c>
      <c r="U485" s="2">
        <f t="shared" si="103"/>
        <v>2.7</v>
      </c>
      <c r="V485" s="2">
        <f t="shared" si="106"/>
        <v>2.0699999999999998</v>
      </c>
      <c r="W485" s="1">
        <f t="shared" si="98"/>
        <v>2.4000000000000004</v>
      </c>
    </row>
    <row r="486" spans="1:23" x14ac:dyDescent="0.25">
      <c r="A486">
        <v>6442</v>
      </c>
      <c r="B486" t="s">
        <v>6014</v>
      </c>
      <c r="C486" s="1">
        <v>73</v>
      </c>
      <c r="D486">
        <v>252</v>
      </c>
      <c r="J486" s="2">
        <f t="shared" si="99"/>
        <v>64.239999999999995</v>
      </c>
      <c r="K486" s="2">
        <f t="shared" si="107"/>
        <v>51.610999999999997</v>
      </c>
      <c r="L486" s="2">
        <f t="shared" si="108"/>
        <v>43.945999999999998</v>
      </c>
      <c r="M486" s="2">
        <f t="shared" si="109"/>
        <v>62.05</v>
      </c>
      <c r="N486" s="2">
        <f t="shared" si="100"/>
        <v>62.05</v>
      </c>
      <c r="O486" s="2">
        <f t="shared" si="110"/>
        <v>58.400000000000006</v>
      </c>
      <c r="P486" s="2">
        <f t="shared" si="111"/>
        <v>51.099999999999994</v>
      </c>
      <c r="Q486" s="2">
        <f t="shared" si="101"/>
        <v>62.05</v>
      </c>
      <c r="R486" s="2">
        <f t="shared" si="104"/>
        <v>65.7</v>
      </c>
      <c r="S486" s="2">
        <f t="shared" si="105"/>
        <v>65.7</v>
      </c>
      <c r="T486" s="2">
        <f t="shared" si="102"/>
        <v>62.05</v>
      </c>
      <c r="U486" s="2">
        <f t="shared" si="103"/>
        <v>65.7</v>
      </c>
      <c r="V486" s="2">
        <f t="shared" si="106"/>
        <v>50.37</v>
      </c>
      <c r="W486" s="1">
        <f t="shared" si="98"/>
        <v>58.400000000000006</v>
      </c>
    </row>
    <row r="487" spans="1:23" x14ac:dyDescent="0.25">
      <c r="A487">
        <v>6450</v>
      </c>
      <c r="B487" t="s">
        <v>6019</v>
      </c>
      <c r="C487" s="1">
        <v>13</v>
      </c>
      <c r="D487">
        <v>252</v>
      </c>
      <c r="J487" s="2">
        <f t="shared" si="99"/>
        <v>11.44</v>
      </c>
      <c r="K487" s="2">
        <f t="shared" si="107"/>
        <v>9.1909999999999989</v>
      </c>
      <c r="L487" s="2">
        <f t="shared" si="108"/>
        <v>7.8259999999999996</v>
      </c>
      <c r="M487" s="2">
        <f t="shared" si="109"/>
        <v>11.049999999999999</v>
      </c>
      <c r="N487" s="2">
        <f t="shared" si="100"/>
        <v>11.049999999999999</v>
      </c>
      <c r="O487" s="2">
        <f t="shared" si="110"/>
        <v>10.4</v>
      </c>
      <c r="P487" s="2">
        <f t="shared" si="111"/>
        <v>9.1</v>
      </c>
      <c r="Q487" s="2">
        <f t="shared" si="101"/>
        <v>11.049999999999999</v>
      </c>
      <c r="R487" s="2">
        <f t="shared" si="104"/>
        <v>11.700000000000001</v>
      </c>
      <c r="S487" s="2">
        <f t="shared" si="105"/>
        <v>11.700000000000001</v>
      </c>
      <c r="T487" s="2">
        <f t="shared" si="102"/>
        <v>11.049999999999999</v>
      </c>
      <c r="U487" s="2">
        <f t="shared" si="103"/>
        <v>11.700000000000001</v>
      </c>
      <c r="V487" s="2">
        <f t="shared" si="106"/>
        <v>8.9699999999999989</v>
      </c>
      <c r="W487" s="1">
        <f t="shared" si="98"/>
        <v>10.4</v>
      </c>
    </row>
    <row r="488" spans="1:23" x14ac:dyDescent="0.25">
      <c r="A488">
        <v>6467</v>
      </c>
      <c r="B488" t="s">
        <v>6031</v>
      </c>
      <c r="C488" s="1">
        <v>9</v>
      </c>
      <c r="D488">
        <v>252</v>
      </c>
      <c r="J488" s="2">
        <f t="shared" si="99"/>
        <v>7.92</v>
      </c>
      <c r="K488" s="2">
        <f t="shared" si="107"/>
        <v>6.3629999999999995</v>
      </c>
      <c r="L488" s="2">
        <f t="shared" si="108"/>
        <v>5.4180000000000001</v>
      </c>
      <c r="M488" s="2">
        <f t="shared" si="109"/>
        <v>7.6499999999999995</v>
      </c>
      <c r="N488" s="2">
        <f t="shared" si="100"/>
        <v>7.6499999999999995</v>
      </c>
      <c r="O488" s="2">
        <f t="shared" si="110"/>
        <v>7.2</v>
      </c>
      <c r="P488" s="2">
        <f t="shared" si="111"/>
        <v>6.3</v>
      </c>
      <c r="Q488" s="2">
        <f t="shared" si="101"/>
        <v>7.6499999999999995</v>
      </c>
      <c r="R488" s="2">
        <f t="shared" si="104"/>
        <v>8.1</v>
      </c>
      <c r="S488" s="2">
        <f t="shared" si="105"/>
        <v>8.1</v>
      </c>
      <c r="T488" s="2">
        <f t="shared" si="102"/>
        <v>7.6499999999999995</v>
      </c>
      <c r="U488" s="2">
        <f t="shared" si="103"/>
        <v>8.1</v>
      </c>
      <c r="V488" s="2">
        <f t="shared" si="106"/>
        <v>6.2099999999999991</v>
      </c>
      <c r="W488" s="1">
        <f t="shared" si="98"/>
        <v>7.2</v>
      </c>
    </row>
    <row r="489" spans="1:23" x14ac:dyDescent="0.25">
      <c r="A489">
        <v>6497</v>
      </c>
      <c r="B489" t="s">
        <v>6050</v>
      </c>
      <c r="C489" s="1">
        <v>34</v>
      </c>
      <c r="D489">
        <v>252</v>
      </c>
      <c r="J489" s="2">
        <f t="shared" si="99"/>
        <v>29.92</v>
      </c>
      <c r="K489" s="2">
        <f t="shared" si="107"/>
        <v>24.038</v>
      </c>
      <c r="L489" s="2">
        <f t="shared" si="108"/>
        <v>20.468</v>
      </c>
      <c r="M489" s="2">
        <f t="shared" si="109"/>
        <v>28.9</v>
      </c>
      <c r="N489" s="2">
        <f t="shared" si="100"/>
        <v>28.9</v>
      </c>
      <c r="O489" s="2">
        <f t="shared" si="110"/>
        <v>27.200000000000003</v>
      </c>
      <c r="P489" s="2">
        <f t="shared" si="111"/>
        <v>23.799999999999997</v>
      </c>
      <c r="Q489" s="2">
        <f t="shared" si="101"/>
        <v>28.9</v>
      </c>
      <c r="R489" s="2">
        <f t="shared" si="104"/>
        <v>30.6</v>
      </c>
      <c r="S489" s="2">
        <f t="shared" si="105"/>
        <v>30.6</v>
      </c>
      <c r="T489" s="2">
        <f t="shared" si="102"/>
        <v>28.9</v>
      </c>
      <c r="U489" s="2">
        <f t="shared" si="103"/>
        <v>30.6</v>
      </c>
      <c r="V489" s="2">
        <f t="shared" si="106"/>
        <v>23.459999999999997</v>
      </c>
      <c r="W489" s="1">
        <f t="shared" si="98"/>
        <v>27.200000000000003</v>
      </c>
    </row>
    <row r="490" spans="1:23" x14ac:dyDescent="0.25">
      <c r="A490">
        <v>6498</v>
      </c>
      <c r="B490" t="s">
        <v>6051</v>
      </c>
      <c r="C490" s="1">
        <v>32</v>
      </c>
      <c r="D490">
        <v>252</v>
      </c>
      <c r="J490" s="2">
        <f t="shared" si="99"/>
        <v>28.16</v>
      </c>
      <c r="K490" s="2">
        <f t="shared" si="107"/>
        <v>22.623999999999999</v>
      </c>
      <c r="L490" s="2">
        <f t="shared" si="108"/>
        <v>19.263999999999999</v>
      </c>
      <c r="M490" s="2">
        <f t="shared" si="109"/>
        <v>27.2</v>
      </c>
      <c r="N490" s="2">
        <f t="shared" si="100"/>
        <v>27.2</v>
      </c>
      <c r="O490" s="2">
        <f t="shared" si="110"/>
        <v>25.6</v>
      </c>
      <c r="P490" s="2">
        <f t="shared" si="111"/>
        <v>22.4</v>
      </c>
      <c r="Q490" s="2">
        <f t="shared" si="101"/>
        <v>27.2</v>
      </c>
      <c r="R490" s="2">
        <f t="shared" si="104"/>
        <v>28.8</v>
      </c>
      <c r="S490" s="2">
        <f t="shared" si="105"/>
        <v>28.8</v>
      </c>
      <c r="T490" s="2">
        <f t="shared" si="102"/>
        <v>27.2</v>
      </c>
      <c r="U490" s="2">
        <f t="shared" si="103"/>
        <v>28.8</v>
      </c>
      <c r="V490" s="2">
        <f t="shared" si="106"/>
        <v>22.08</v>
      </c>
      <c r="W490" s="1">
        <f t="shared" si="98"/>
        <v>25.6</v>
      </c>
    </row>
    <row r="491" spans="1:23" x14ac:dyDescent="0.25">
      <c r="A491">
        <v>6500</v>
      </c>
      <c r="B491" t="s">
        <v>6053</v>
      </c>
      <c r="C491" s="1">
        <v>153</v>
      </c>
      <c r="D491">
        <v>252</v>
      </c>
      <c r="J491" s="2">
        <f t="shared" si="99"/>
        <v>134.64000000000001</v>
      </c>
      <c r="K491" s="2">
        <f t="shared" si="107"/>
        <v>108.17099999999999</v>
      </c>
      <c r="L491" s="2">
        <f t="shared" si="108"/>
        <v>92.105999999999995</v>
      </c>
      <c r="M491" s="2">
        <f t="shared" si="109"/>
        <v>130.04999999999998</v>
      </c>
      <c r="N491" s="2">
        <f t="shared" si="100"/>
        <v>130.04999999999998</v>
      </c>
      <c r="O491" s="2">
        <f t="shared" si="110"/>
        <v>122.4</v>
      </c>
      <c r="P491" s="2">
        <f t="shared" si="111"/>
        <v>107.1</v>
      </c>
      <c r="Q491" s="2">
        <f t="shared" si="101"/>
        <v>130.04999999999998</v>
      </c>
      <c r="R491" s="2">
        <f t="shared" si="104"/>
        <v>137.70000000000002</v>
      </c>
      <c r="S491" s="2">
        <f t="shared" si="105"/>
        <v>137.70000000000002</v>
      </c>
      <c r="T491" s="2">
        <f t="shared" si="102"/>
        <v>130.04999999999998</v>
      </c>
      <c r="U491" s="2">
        <f t="shared" si="103"/>
        <v>137.70000000000002</v>
      </c>
      <c r="V491" s="2">
        <f t="shared" si="106"/>
        <v>105.57</v>
      </c>
      <c r="W491" s="1">
        <f t="shared" si="98"/>
        <v>122.4</v>
      </c>
    </row>
    <row r="492" spans="1:23" x14ac:dyDescent="0.25">
      <c r="A492">
        <v>6501</v>
      </c>
      <c r="B492" t="s">
        <v>6054</v>
      </c>
      <c r="C492" s="1">
        <v>4905</v>
      </c>
      <c r="D492">
        <v>252</v>
      </c>
      <c r="J492" s="2">
        <f t="shared" si="99"/>
        <v>4316.3999999999996</v>
      </c>
      <c r="K492" s="2">
        <f t="shared" si="107"/>
        <v>3467.835</v>
      </c>
      <c r="L492" s="2">
        <f t="shared" si="108"/>
        <v>2952.81</v>
      </c>
      <c r="M492" s="2">
        <f t="shared" si="109"/>
        <v>4169.25</v>
      </c>
      <c r="N492" s="2">
        <f t="shared" si="100"/>
        <v>4169.25</v>
      </c>
      <c r="O492" s="2">
        <f t="shared" si="110"/>
        <v>3924</v>
      </c>
      <c r="P492" s="2">
        <f t="shared" si="111"/>
        <v>3433.5</v>
      </c>
      <c r="Q492" s="2">
        <f t="shared" si="101"/>
        <v>4169.25</v>
      </c>
      <c r="R492" s="2">
        <f t="shared" si="104"/>
        <v>4414.5</v>
      </c>
      <c r="S492" s="2">
        <f t="shared" si="105"/>
        <v>4414.5</v>
      </c>
      <c r="T492" s="2">
        <f t="shared" si="102"/>
        <v>4169.25</v>
      </c>
      <c r="U492" s="2">
        <f t="shared" si="103"/>
        <v>4414.5</v>
      </c>
      <c r="V492" s="2">
        <f t="shared" si="106"/>
        <v>3384.45</v>
      </c>
      <c r="W492" s="1">
        <f t="shared" si="98"/>
        <v>3924</v>
      </c>
    </row>
    <row r="493" spans="1:23" x14ac:dyDescent="0.25">
      <c r="A493">
        <v>6502</v>
      </c>
      <c r="B493" t="s">
        <v>6055</v>
      </c>
      <c r="C493" s="1">
        <v>52</v>
      </c>
      <c r="D493">
        <v>252</v>
      </c>
      <c r="J493" s="2">
        <f t="shared" si="99"/>
        <v>45.76</v>
      </c>
      <c r="K493" s="2">
        <f t="shared" si="107"/>
        <v>36.763999999999996</v>
      </c>
      <c r="L493" s="2">
        <f t="shared" si="108"/>
        <v>31.303999999999998</v>
      </c>
      <c r="M493" s="2">
        <f t="shared" si="109"/>
        <v>44.199999999999996</v>
      </c>
      <c r="N493" s="2">
        <f t="shared" si="100"/>
        <v>44.199999999999996</v>
      </c>
      <c r="O493" s="2">
        <f t="shared" si="110"/>
        <v>41.6</v>
      </c>
      <c r="P493" s="2">
        <f t="shared" si="111"/>
        <v>36.4</v>
      </c>
      <c r="Q493" s="2">
        <f t="shared" si="101"/>
        <v>44.199999999999996</v>
      </c>
      <c r="R493" s="2">
        <f t="shared" si="104"/>
        <v>46.800000000000004</v>
      </c>
      <c r="S493" s="2">
        <f t="shared" si="105"/>
        <v>46.800000000000004</v>
      </c>
      <c r="T493" s="2">
        <f t="shared" si="102"/>
        <v>44.199999999999996</v>
      </c>
      <c r="U493" s="2">
        <f t="shared" si="103"/>
        <v>46.800000000000004</v>
      </c>
      <c r="V493" s="2">
        <f t="shared" si="106"/>
        <v>35.879999999999995</v>
      </c>
      <c r="W493" s="1">
        <f t="shared" si="98"/>
        <v>41.6</v>
      </c>
    </row>
    <row r="494" spans="1:23" x14ac:dyDescent="0.25">
      <c r="A494">
        <v>6505</v>
      </c>
      <c r="B494" t="s">
        <v>6056</v>
      </c>
      <c r="C494" s="1">
        <v>77</v>
      </c>
      <c r="D494">
        <v>252</v>
      </c>
      <c r="J494" s="2">
        <f t="shared" si="99"/>
        <v>67.760000000000005</v>
      </c>
      <c r="K494" s="2">
        <f t="shared" si="107"/>
        <v>54.439</v>
      </c>
      <c r="L494" s="2">
        <f t="shared" si="108"/>
        <v>46.353999999999999</v>
      </c>
      <c r="M494" s="2">
        <f t="shared" si="109"/>
        <v>65.45</v>
      </c>
      <c r="N494" s="2">
        <f t="shared" si="100"/>
        <v>65.45</v>
      </c>
      <c r="O494" s="2">
        <f t="shared" si="110"/>
        <v>61.6</v>
      </c>
      <c r="P494" s="2">
        <f t="shared" si="111"/>
        <v>53.9</v>
      </c>
      <c r="Q494" s="2">
        <f t="shared" si="101"/>
        <v>65.45</v>
      </c>
      <c r="R494" s="2">
        <f t="shared" si="104"/>
        <v>69.3</v>
      </c>
      <c r="S494" s="2">
        <f t="shared" si="105"/>
        <v>69.3</v>
      </c>
      <c r="T494" s="2">
        <f t="shared" si="102"/>
        <v>65.45</v>
      </c>
      <c r="U494" s="2">
        <f t="shared" si="103"/>
        <v>69.3</v>
      </c>
      <c r="V494" s="2">
        <f t="shared" si="106"/>
        <v>53.129999999999995</v>
      </c>
      <c r="W494" s="1">
        <f t="shared" si="98"/>
        <v>61.6</v>
      </c>
    </row>
    <row r="495" spans="1:23" x14ac:dyDescent="0.25">
      <c r="A495">
        <v>6520</v>
      </c>
      <c r="B495" t="s">
        <v>6068</v>
      </c>
      <c r="C495" s="1">
        <v>6</v>
      </c>
      <c r="D495">
        <v>252</v>
      </c>
      <c r="J495" s="2">
        <f t="shared" si="99"/>
        <v>5.28</v>
      </c>
      <c r="K495" s="2">
        <f t="shared" si="107"/>
        <v>4.242</v>
      </c>
      <c r="L495" s="2">
        <f t="shared" si="108"/>
        <v>3.6120000000000001</v>
      </c>
      <c r="M495" s="2">
        <f t="shared" si="109"/>
        <v>5.0999999999999996</v>
      </c>
      <c r="N495" s="2">
        <f t="shared" si="100"/>
        <v>5.0999999999999996</v>
      </c>
      <c r="O495" s="2">
        <f t="shared" si="110"/>
        <v>4.8000000000000007</v>
      </c>
      <c r="P495" s="2">
        <f t="shared" si="111"/>
        <v>4.1999999999999993</v>
      </c>
      <c r="Q495" s="2">
        <f t="shared" si="101"/>
        <v>5.0999999999999996</v>
      </c>
      <c r="R495" s="2">
        <f t="shared" si="104"/>
        <v>5.4</v>
      </c>
      <c r="S495" s="2">
        <f t="shared" si="105"/>
        <v>5.4</v>
      </c>
      <c r="T495" s="2">
        <f t="shared" si="102"/>
        <v>5.0999999999999996</v>
      </c>
      <c r="U495" s="2">
        <f t="shared" si="103"/>
        <v>5.4</v>
      </c>
      <c r="V495" s="2">
        <f t="shared" si="106"/>
        <v>4.1399999999999997</v>
      </c>
      <c r="W495" s="1">
        <f t="shared" si="98"/>
        <v>4.8000000000000007</v>
      </c>
    </row>
    <row r="496" spans="1:23" x14ac:dyDescent="0.25">
      <c r="A496">
        <v>6521</v>
      </c>
      <c r="B496" t="s">
        <v>6069</v>
      </c>
      <c r="C496" s="1">
        <v>34</v>
      </c>
      <c r="D496">
        <v>252</v>
      </c>
      <c r="J496" s="2">
        <f t="shared" si="99"/>
        <v>29.92</v>
      </c>
      <c r="K496" s="2">
        <f t="shared" si="107"/>
        <v>24.038</v>
      </c>
      <c r="L496" s="2">
        <f t="shared" si="108"/>
        <v>20.468</v>
      </c>
      <c r="M496" s="2">
        <f t="shared" si="109"/>
        <v>28.9</v>
      </c>
      <c r="N496" s="2">
        <f t="shared" si="100"/>
        <v>28.9</v>
      </c>
      <c r="O496" s="2">
        <f t="shared" si="110"/>
        <v>27.200000000000003</v>
      </c>
      <c r="P496" s="2">
        <f t="shared" si="111"/>
        <v>23.799999999999997</v>
      </c>
      <c r="Q496" s="2">
        <f t="shared" si="101"/>
        <v>28.9</v>
      </c>
      <c r="R496" s="2">
        <f t="shared" si="104"/>
        <v>30.6</v>
      </c>
      <c r="S496" s="2">
        <f t="shared" si="105"/>
        <v>30.6</v>
      </c>
      <c r="T496" s="2">
        <f t="shared" si="102"/>
        <v>28.9</v>
      </c>
      <c r="U496" s="2">
        <f t="shared" si="103"/>
        <v>30.6</v>
      </c>
      <c r="V496" s="2">
        <f t="shared" si="106"/>
        <v>23.459999999999997</v>
      </c>
      <c r="W496" s="1">
        <f t="shared" si="98"/>
        <v>27.200000000000003</v>
      </c>
    </row>
    <row r="497" spans="1:23" x14ac:dyDescent="0.25">
      <c r="A497">
        <v>6534</v>
      </c>
      <c r="B497" t="s">
        <v>6078</v>
      </c>
      <c r="C497" s="1">
        <v>38</v>
      </c>
      <c r="D497">
        <v>252</v>
      </c>
      <c r="J497" s="2">
        <f t="shared" si="99"/>
        <v>33.44</v>
      </c>
      <c r="K497" s="2">
        <f t="shared" si="107"/>
        <v>26.866</v>
      </c>
      <c r="L497" s="2">
        <f t="shared" si="108"/>
        <v>22.875999999999998</v>
      </c>
      <c r="M497" s="2">
        <f t="shared" si="109"/>
        <v>32.299999999999997</v>
      </c>
      <c r="N497" s="2">
        <f t="shared" si="100"/>
        <v>32.299999999999997</v>
      </c>
      <c r="O497" s="2">
        <f t="shared" si="110"/>
        <v>30.400000000000002</v>
      </c>
      <c r="P497" s="2">
        <f t="shared" si="111"/>
        <v>26.599999999999998</v>
      </c>
      <c r="Q497" s="2">
        <f t="shared" si="101"/>
        <v>32.299999999999997</v>
      </c>
      <c r="R497" s="2">
        <f t="shared" si="104"/>
        <v>34.200000000000003</v>
      </c>
      <c r="S497" s="2">
        <f t="shared" si="105"/>
        <v>34.200000000000003</v>
      </c>
      <c r="T497" s="2">
        <f t="shared" si="102"/>
        <v>32.299999999999997</v>
      </c>
      <c r="U497" s="2">
        <f t="shared" si="103"/>
        <v>34.200000000000003</v>
      </c>
      <c r="V497" s="2">
        <f t="shared" si="106"/>
        <v>26.22</v>
      </c>
      <c r="W497" s="1">
        <f t="shared" si="98"/>
        <v>30.400000000000002</v>
      </c>
    </row>
    <row r="498" spans="1:23" x14ac:dyDescent="0.25">
      <c r="A498">
        <v>6537</v>
      </c>
      <c r="B498" t="s">
        <v>6079</v>
      </c>
      <c r="C498" s="1">
        <v>3924</v>
      </c>
      <c r="D498">
        <v>252</v>
      </c>
      <c r="J498" s="2">
        <f t="shared" si="99"/>
        <v>3453.12</v>
      </c>
      <c r="K498" s="2">
        <f t="shared" si="107"/>
        <v>2774.268</v>
      </c>
      <c r="L498" s="2">
        <f t="shared" si="108"/>
        <v>2362.248</v>
      </c>
      <c r="M498" s="2">
        <f t="shared" si="109"/>
        <v>3335.4</v>
      </c>
      <c r="N498" s="2">
        <f t="shared" si="100"/>
        <v>3335.4</v>
      </c>
      <c r="O498" s="2">
        <f t="shared" si="110"/>
        <v>3139.2000000000003</v>
      </c>
      <c r="P498" s="2">
        <f t="shared" si="111"/>
        <v>2746.7999999999997</v>
      </c>
      <c r="Q498" s="2">
        <f t="shared" si="101"/>
        <v>3335.4</v>
      </c>
      <c r="R498" s="2">
        <f t="shared" si="104"/>
        <v>3531.6</v>
      </c>
      <c r="S498" s="2">
        <f t="shared" si="105"/>
        <v>3531.6</v>
      </c>
      <c r="T498" s="2">
        <f t="shared" si="102"/>
        <v>3335.4</v>
      </c>
      <c r="U498" s="2">
        <f t="shared" si="103"/>
        <v>3531.6</v>
      </c>
      <c r="V498" s="2">
        <f t="shared" si="106"/>
        <v>2707.56</v>
      </c>
      <c r="W498" s="1">
        <f t="shared" si="98"/>
        <v>3139.2000000000003</v>
      </c>
    </row>
    <row r="499" spans="1:23" x14ac:dyDescent="0.25">
      <c r="A499">
        <v>6541</v>
      </c>
      <c r="B499" t="s">
        <v>6082</v>
      </c>
      <c r="C499" s="1">
        <v>127</v>
      </c>
      <c r="D499">
        <v>252</v>
      </c>
      <c r="J499" s="2">
        <f t="shared" si="99"/>
        <v>111.76</v>
      </c>
      <c r="K499" s="2">
        <f t="shared" si="107"/>
        <v>89.789000000000001</v>
      </c>
      <c r="L499" s="2">
        <f t="shared" si="108"/>
        <v>76.453999999999994</v>
      </c>
      <c r="M499" s="2">
        <f t="shared" si="109"/>
        <v>107.95</v>
      </c>
      <c r="N499" s="2">
        <f t="shared" si="100"/>
        <v>107.95</v>
      </c>
      <c r="O499" s="2">
        <f t="shared" si="110"/>
        <v>101.60000000000001</v>
      </c>
      <c r="P499" s="2">
        <f t="shared" si="111"/>
        <v>88.899999999999991</v>
      </c>
      <c r="Q499" s="2">
        <f t="shared" si="101"/>
        <v>107.95</v>
      </c>
      <c r="R499" s="2">
        <f t="shared" si="104"/>
        <v>114.3</v>
      </c>
      <c r="S499" s="2">
        <f t="shared" si="105"/>
        <v>114.3</v>
      </c>
      <c r="T499" s="2">
        <f t="shared" si="102"/>
        <v>107.95</v>
      </c>
      <c r="U499" s="2">
        <f t="shared" si="103"/>
        <v>114.3</v>
      </c>
      <c r="V499" s="2">
        <f t="shared" si="106"/>
        <v>87.63</v>
      </c>
      <c r="W499" s="1">
        <f t="shared" si="98"/>
        <v>101.60000000000001</v>
      </c>
    </row>
    <row r="500" spans="1:23" x14ac:dyDescent="0.25">
      <c r="A500">
        <v>6543</v>
      </c>
      <c r="B500" t="s">
        <v>6083</v>
      </c>
      <c r="C500" s="1">
        <v>652.20000000000005</v>
      </c>
      <c r="D500">
        <v>252</v>
      </c>
      <c r="J500" s="2">
        <f t="shared" si="99"/>
        <v>573.93600000000004</v>
      </c>
      <c r="K500" s="2">
        <f t="shared" si="107"/>
        <v>461.10540000000003</v>
      </c>
      <c r="L500" s="2">
        <f t="shared" si="108"/>
        <v>392.62440000000004</v>
      </c>
      <c r="M500" s="2">
        <f t="shared" si="109"/>
        <v>554.37</v>
      </c>
      <c r="N500" s="2">
        <f t="shared" si="100"/>
        <v>554.37</v>
      </c>
      <c r="O500" s="2">
        <f t="shared" si="110"/>
        <v>521.7600000000001</v>
      </c>
      <c r="P500" s="2">
        <f t="shared" si="111"/>
        <v>456.54</v>
      </c>
      <c r="Q500" s="2">
        <f t="shared" si="101"/>
        <v>554.37</v>
      </c>
      <c r="R500" s="2">
        <f t="shared" si="104"/>
        <v>586.98</v>
      </c>
      <c r="S500" s="2">
        <f t="shared" si="105"/>
        <v>586.98</v>
      </c>
      <c r="T500" s="2">
        <f t="shared" si="102"/>
        <v>554.37</v>
      </c>
      <c r="U500" s="2">
        <f t="shared" si="103"/>
        <v>586.98</v>
      </c>
      <c r="V500" s="2">
        <f t="shared" si="106"/>
        <v>450.01799999999997</v>
      </c>
      <c r="W500" s="1">
        <f t="shared" si="98"/>
        <v>521.7600000000001</v>
      </c>
    </row>
    <row r="501" spans="1:23" x14ac:dyDescent="0.25">
      <c r="A501">
        <v>6548</v>
      </c>
      <c r="B501" t="s">
        <v>6086</v>
      </c>
      <c r="C501" s="1">
        <v>211</v>
      </c>
      <c r="D501">
        <v>252</v>
      </c>
      <c r="J501" s="2">
        <f t="shared" si="99"/>
        <v>185.68</v>
      </c>
      <c r="K501" s="2">
        <f t="shared" si="107"/>
        <v>149.17699999999999</v>
      </c>
      <c r="L501" s="2">
        <f t="shared" si="108"/>
        <v>127.02199999999999</v>
      </c>
      <c r="M501" s="2">
        <f t="shared" si="109"/>
        <v>179.35</v>
      </c>
      <c r="N501" s="2">
        <f t="shared" si="100"/>
        <v>179.35</v>
      </c>
      <c r="O501" s="2">
        <f t="shared" si="110"/>
        <v>168.8</v>
      </c>
      <c r="P501" s="2">
        <f t="shared" si="111"/>
        <v>147.69999999999999</v>
      </c>
      <c r="Q501" s="2">
        <f t="shared" si="101"/>
        <v>179.35</v>
      </c>
      <c r="R501" s="2">
        <f t="shared" si="104"/>
        <v>189.9</v>
      </c>
      <c r="S501" s="2">
        <f t="shared" si="105"/>
        <v>189.9</v>
      </c>
      <c r="T501" s="2">
        <f t="shared" si="102"/>
        <v>179.35</v>
      </c>
      <c r="U501" s="2">
        <f t="shared" si="103"/>
        <v>189.9</v>
      </c>
      <c r="V501" s="2">
        <f t="shared" si="106"/>
        <v>145.58999999999997</v>
      </c>
      <c r="W501" s="1">
        <f t="shared" si="98"/>
        <v>168.8</v>
      </c>
    </row>
    <row r="502" spans="1:23" x14ac:dyDescent="0.25">
      <c r="A502">
        <v>6549</v>
      </c>
      <c r="B502" t="s">
        <v>6087</v>
      </c>
      <c r="C502" s="1">
        <v>211</v>
      </c>
      <c r="D502">
        <v>252</v>
      </c>
      <c r="J502" s="2">
        <f t="shared" si="99"/>
        <v>185.68</v>
      </c>
      <c r="K502" s="2">
        <f t="shared" si="107"/>
        <v>149.17699999999999</v>
      </c>
      <c r="L502" s="2">
        <f t="shared" si="108"/>
        <v>127.02199999999999</v>
      </c>
      <c r="M502" s="2">
        <f t="shared" si="109"/>
        <v>179.35</v>
      </c>
      <c r="N502" s="2">
        <f t="shared" si="100"/>
        <v>179.35</v>
      </c>
      <c r="O502" s="2">
        <f t="shared" si="110"/>
        <v>168.8</v>
      </c>
      <c r="P502" s="2">
        <f t="shared" si="111"/>
        <v>147.69999999999999</v>
      </c>
      <c r="Q502" s="2">
        <f t="shared" si="101"/>
        <v>179.35</v>
      </c>
      <c r="R502" s="2">
        <f t="shared" si="104"/>
        <v>189.9</v>
      </c>
      <c r="S502" s="2">
        <f t="shared" si="105"/>
        <v>189.9</v>
      </c>
      <c r="T502" s="2">
        <f t="shared" si="102"/>
        <v>179.35</v>
      </c>
      <c r="U502" s="2">
        <f t="shared" si="103"/>
        <v>189.9</v>
      </c>
      <c r="V502" s="2">
        <f t="shared" si="106"/>
        <v>145.58999999999997</v>
      </c>
      <c r="W502" s="1">
        <f t="shared" si="98"/>
        <v>168.8</v>
      </c>
    </row>
    <row r="503" spans="1:23" x14ac:dyDescent="0.25">
      <c r="A503">
        <v>6550</v>
      </c>
      <c r="B503" t="s">
        <v>6088</v>
      </c>
      <c r="C503" s="1">
        <v>55</v>
      </c>
      <c r="D503">
        <v>252</v>
      </c>
      <c r="J503" s="2">
        <f t="shared" si="99"/>
        <v>48.4</v>
      </c>
      <c r="K503" s="2">
        <f t="shared" si="107"/>
        <v>38.884999999999998</v>
      </c>
      <c r="L503" s="2">
        <f t="shared" si="108"/>
        <v>33.11</v>
      </c>
      <c r="M503" s="2">
        <f t="shared" si="109"/>
        <v>46.75</v>
      </c>
      <c r="N503" s="2">
        <f t="shared" si="100"/>
        <v>46.75</v>
      </c>
      <c r="O503" s="2">
        <f t="shared" si="110"/>
        <v>44</v>
      </c>
      <c r="P503" s="2">
        <f t="shared" si="111"/>
        <v>38.5</v>
      </c>
      <c r="Q503" s="2">
        <f t="shared" si="101"/>
        <v>46.75</v>
      </c>
      <c r="R503" s="2">
        <f t="shared" si="104"/>
        <v>49.5</v>
      </c>
      <c r="S503" s="2">
        <f t="shared" si="105"/>
        <v>49.5</v>
      </c>
      <c r="T503" s="2">
        <f t="shared" si="102"/>
        <v>46.75</v>
      </c>
      <c r="U503" s="2">
        <f t="shared" si="103"/>
        <v>49.5</v>
      </c>
      <c r="V503" s="2">
        <f t="shared" si="106"/>
        <v>37.949999999999996</v>
      </c>
      <c r="W503" s="1">
        <f t="shared" si="98"/>
        <v>44</v>
      </c>
    </row>
    <row r="504" spans="1:23" x14ac:dyDescent="0.25">
      <c r="A504">
        <v>6551</v>
      </c>
      <c r="B504" t="s">
        <v>6089</v>
      </c>
      <c r="C504" s="1">
        <v>63</v>
      </c>
      <c r="D504">
        <v>252</v>
      </c>
      <c r="J504" s="2">
        <f t="shared" si="99"/>
        <v>55.44</v>
      </c>
      <c r="K504" s="2">
        <f t="shared" si="107"/>
        <v>44.540999999999997</v>
      </c>
      <c r="L504" s="2">
        <f t="shared" si="108"/>
        <v>37.926000000000002</v>
      </c>
      <c r="M504" s="2">
        <f t="shared" si="109"/>
        <v>53.55</v>
      </c>
      <c r="N504" s="2">
        <f t="shared" si="100"/>
        <v>53.55</v>
      </c>
      <c r="O504" s="2">
        <f t="shared" si="110"/>
        <v>50.400000000000006</v>
      </c>
      <c r="P504" s="2">
        <f t="shared" si="111"/>
        <v>44.099999999999994</v>
      </c>
      <c r="Q504" s="2">
        <f t="shared" si="101"/>
        <v>53.55</v>
      </c>
      <c r="R504" s="2">
        <f t="shared" si="104"/>
        <v>56.7</v>
      </c>
      <c r="S504" s="2">
        <f t="shared" si="105"/>
        <v>56.7</v>
      </c>
      <c r="T504" s="2">
        <f t="shared" si="102"/>
        <v>53.55</v>
      </c>
      <c r="U504" s="2">
        <f t="shared" si="103"/>
        <v>56.7</v>
      </c>
      <c r="V504" s="2">
        <f t="shared" si="106"/>
        <v>43.47</v>
      </c>
      <c r="W504" s="1">
        <f t="shared" si="98"/>
        <v>50.400000000000006</v>
      </c>
    </row>
    <row r="505" spans="1:23" x14ac:dyDescent="0.25">
      <c r="A505">
        <v>6553</v>
      </c>
      <c r="B505" t="s">
        <v>6090</v>
      </c>
      <c r="C505" s="1">
        <v>43</v>
      </c>
      <c r="D505">
        <v>252</v>
      </c>
      <c r="J505" s="2">
        <f t="shared" si="99"/>
        <v>37.840000000000003</v>
      </c>
      <c r="K505" s="2">
        <f t="shared" si="107"/>
        <v>30.401</v>
      </c>
      <c r="L505" s="2">
        <f t="shared" si="108"/>
        <v>25.885999999999999</v>
      </c>
      <c r="M505" s="2">
        <f t="shared" si="109"/>
        <v>36.549999999999997</v>
      </c>
      <c r="N505" s="2">
        <f t="shared" si="100"/>
        <v>36.549999999999997</v>
      </c>
      <c r="O505" s="2">
        <f t="shared" si="110"/>
        <v>34.4</v>
      </c>
      <c r="P505" s="2">
        <f t="shared" si="111"/>
        <v>30.099999999999998</v>
      </c>
      <c r="Q505" s="2">
        <f t="shared" si="101"/>
        <v>36.549999999999997</v>
      </c>
      <c r="R505" s="2">
        <f t="shared" si="104"/>
        <v>38.700000000000003</v>
      </c>
      <c r="S505" s="2">
        <f t="shared" si="105"/>
        <v>38.700000000000003</v>
      </c>
      <c r="T505" s="2">
        <f t="shared" si="102"/>
        <v>36.549999999999997</v>
      </c>
      <c r="U505" s="2">
        <f t="shared" si="103"/>
        <v>38.700000000000003</v>
      </c>
      <c r="V505" s="2">
        <f t="shared" si="106"/>
        <v>29.669999999999998</v>
      </c>
      <c r="W505" s="1">
        <f t="shared" si="98"/>
        <v>34.4</v>
      </c>
    </row>
    <row r="506" spans="1:23" x14ac:dyDescent="0.25">
      <c r="A506">
        <v>6556</v>
      </c>
      <c r="B506" t="s">
        <v>6091</v>
      </c>
      <c r="C506" s="1">
        <v>53</v>
      </c>
      <c r="D506">
        <v>252</v>
      </c>
      <c r="J506" s="2">
        <f t="shared" si="99"/>
        <v>46.64</v>
      </c>
      <c r="K506" s="2">
        <f t="shared" si="107"/>
        <v>37.470999999999997</v>
      </c>
      <c r="L506" s="2">
        <f t="shared" si="108"/>
        <v>31.905999999999999</v>
      </c>
      <c r="M506" s="2">
        <f t="shared" si="109"/>
        <v>45.05</v>
      </c>
      <c r="N506" s="2">
        <f t="shared" si="100"/>
        <v>45.05</v>
      </c>
      <c r="O506" s="2">
        <f t="shared" si="110"/>
        <v>42.400000000000006</v>
      </c>
      <c r="P506" s="2">
        <f t="shared" si="111"/>
        <v>37.099999999999994</v>
      </c>
      <c r="Q506" s="2">
        <f t="shared" si="101"/>
        <v>45.05</v>
      </c>
      <c r="R506" s="2">
        <f t="shared" si="104"/>
        <v>47.7</v>
      </c>
      <c r="S506" s="2">
        <f t="shared" si="105"/>
        <v>47.7</v>
      </c>
      <c r="T506" s="2">
        <f t="shared" si="102"/>
        <v>45.05</v>
      </c>
      <c r="U506" s="2">
        <f t="shared" si="103"/>
        <v>47.7</v>
      </c>
      <c r="V506" s="2">
        <f t="shared" si="106"/>
        <v>36.57</v>
      </c>
      <c r="W506" s="1">
        <f t="shared" si="98"/>
        <v>42.400000000000006</v>
      </c>
    </row>
    <row r="507" spans="1:23" x14ac:dyDescent="0.25">
      <c r="A507">
        <v>6561</v>
      </c>
      <c r="B507" t="s">
        <v>6093</v>
      </c>
      <c r="C507" s="1">
        <v>6</v>
      </c>
      <c r="D507">
        <v>252</v>
      </c>
      <c r="J507" s="2">
        <f t="shared" si="99"/>
        <v>5.28</v>
      </c>
      <c r="K507" s="2">
        <f t="shared" si="107"/>
        <v>4.242</v>
      </c>
      <c r="L507" s="2">
        <f t="shared" si="108"/>
        <v>3.6120000000000001</v>
      </c>
      <c r="M507" s="2">
        <f t="shared" si="109"/>
        <v>5.0999999999999996</v>
      </c>
      <c r="N507" s="2">
        <f t="shared" si="100"/>
        <v>5.0999999999999996</v>
      </c>
      <c r="O507" s="2">
        <f t="shared" si="110"/>
        <v>4.8000000000000007</v>
      </c>
      <c r="P507" s="2">
        <f t="shared" si="111"/>
        <v>4.1999999999999993</v>
      </c>
      <c r="Q507" s="2">
        <f t="shared" si="101"/>
        <v>5.0999999999999996</v>
      </c>
      <c r="R507" s="2">
        <f t="shared" si="104"/>
        <v>5.4</v>
      </c>
      <c r="S507" s="2">
        <f t="shared" si="105"/>
        <v>5.4</v>
      </c>
      <c r="T507" s="2">
        <f t="shared" si="102"/>
        <v>5.0999999999999996</v>
      </c>
      <c r="U507" s="2">
        <f t="shared" si="103"/>
        <v>5.4</v>
      </c>
      <c r="V507" s="2">
        <f t="shared" si="106"/>
        <v>4.1399999999999997</v>
      </c>
      <c r="W507" s="1">
        <f t="shared" si="98"/>
        <v>4.8000000000000007</v>
      </c>
    </row>
    <row r="508" spans="1:23" x14ac:dyDescent="0.25">
      <c r="A508">
        <v>6567</v>
      </c>
      <c r="B508" t="s">
        <v>6098</v>
      </c>
      <c r="C508" s="1">
        <v>55</v>
      </c>
      <c r="D508">
        <v>252</v>
      </c>
      <c r="J508" s="2">
        <f t="shared" si="99"/>
        <v>48.4</v>
      </c>
      <c r="K508" s="2">
        <f t="shared" si="107"/>
        <v>38.884999999999998</v>
      </c>
      <c r="L508" s="2">
        <f t="shared" si="108"/>
        <v>33.11</v>
      </c>
      <c r="M508" s="2">
        <f t="shared" si="109"/>
        <v>46.75</v>
      </c>
      <c r="N508" s="2">
        <f t="shared" si="100"/>
        <v>46.75</v>
      </c>
      <c r="O508" s="2">
        <f t="shared" si="110"/>
        <v>44</v>
      </c>
      <c r="P508" s="2">
        <f t="shared" si="111"/>
        <v>38.5</v>
      </c>
      <c r="Q508" s="2">
        <f t="shared" si="101"/>
        <v>46.75</v>
      </c>
      <c r="R508" s="2">
        <f t="shared" si="104"/>
        <v>49.5</v>
      </c>
      <c r="S508" s="2">
        <f t="shared" si="105"/>
        <v>49.5</v>
      </c>
      <c r="T508" s="2">
        <f t="shared" si="102"/>
        <v>46.75</v>
      </c>
      <c r="U508" s="2">
        <f t="shared" si="103"/>
        <v>49.5</v>
      </c>
      <c r="V508" s="2">
        <f t="shared" si="106"/>
        <v>37.949999999999996</v>
      </c>
      <c r="W508" s="1">
        <f t="shared" si="98"/>
        <v>44</v>
      </c>
    </row>
    <row r="509" spans="1:23" x14ac:dyDescent="0.25">
      <c r="A509">
        <v>6568</v>
      </c>
      <c r="B509" t="s">
        <v>6099</v>
      </c>
      <c r="C509" s="1">
        <v>2</v>
      </c>
      <c r="D509">
        <v>252</v>
      </c>
      <c r="J509" s="2">
        <f t="shared" si="99"/>
        <v>1.76</v>
      </c>
      <c r="K509" s="2">
        <f t="shared" si="107"/>
        <v>1.4139999999999999</v>
      </c>
      <c r="L509" s="2">
        <f t="shared" si="108"/>
        <v>1.204</v>
      </c>
      <c r="M509" s="2">
        <f t="shared" si="109"/>
        <v>1.7</v>
      </c>
      <c r="N509" s="2">
        <f t="shared" si="100"/>
        <v>1.7</v>
      </c>
      <c r="O509" s="2">
        <f t="shared" si="110"/>
        <v>1.6</v>
      </c>
      <c r="P509" s="2">
        <f t="shared" si="111"/>
        <v>1.4</v>
      </c>
      <c r="Q509" s="2">
        <f t="shared" si="101"/>
        <v>1.7</v>
      </c>
      <c r="R509" s="2">
        <f t="shared" si="104"/>
        <v>1.8</v>
      </c>
      <c r="S509" s="2">
        <f t="shared" si="105"/>
        <v>1.8</v>
      </c>
      <c r="T509" s="2">
        <f t="shared" si="102"/>
        <v>1.7</v>
      </c>
      <c r="U509" s="2">
        <f t="shared" si="103"/>
        <v>1.8</v>
      </c>
      <c r="V509" s="2">
        <f t="shared" si="106"/>
        <v>1.38</v>
      </c>
      <c r="W509" s="1">
        <f t="shared" si="98"/>
        <v>1.6</v>
      </c>
    </row>
    <row r="510" spans="1:23" x14ac:dyDescent="0.25">
      <c r="A510">
        <v>6573</v>
      </c>
      <c r="B510" t="s">
        <v>6103</v>
      </c>
      <c r="C510" s="1">
        <v>46</v>
      </c>
      <c r="D510">
        <v>252</v>
      </c>
      <c r="J510" s="2">
        <f t="shared" si="99"/>
        <v>40.479999999999997</v>
      </c>
      <c r="K510" s="2">
        <f t="shared" si="107"/>
        <v>32.521999999999998</v>
      </c>
      <c r="L510" s="2">
        <f t="shared" si="108"/>
        <v>27.692</v>
      </c>
      <c r="M510" s="2">
        <f t="shared" si="109"/>
        <v>39.1</v>
      </c>
      <c r="N510" s="2">
        <f t="shared" si="100"/>
        <v>39.1</v>
      </c>
      <c r="O510" s="2">
        <f t="shared" si="110"/>
        <v>36.800000000000004</v>
      </c>
      <c r="P510" s="2">
        <f t="shared" si="111"/>
        <v>32.199999999999996</v>
      </c>
      <c r="Q510" s="2">
        <f t="shared" si="101"/>
        <v>39.1</v>
      </c>
      <c r="R510" s="2">
        <f t="shared" si="104"/>
        <v>41.4</v>
      </c>
      <c r="S510" s="2">
        <f t="shared" si="105"/>
        <v>41.4</v>
      </c>
      <c r="T510" s="2">
        <f t="shared" si="102"/>
        <v>39.1</v>
      </c>
      <c r="U510" s="2">
        <f t="shared" si="103"/>
        <v>41.4</v>
      </c>
      <c r="V510" s="2">
        <f t="shared" si="106"/>
        <v>31.74</v>
      </c>
      <c r="W510" s="1">
        <f t="shared" si="98"/>
        <v>36.800000000000004</v>
      </c>
    </row>
    <row r="511" spans="1:23" x14ac:dyDescent="0.25">
      <c r="A511">
        <v>6574</v>
      </c>
      <c r="B511" t="s">
        <v>6104</v>
      </c>
      <c r="C511" s="1">
        <v>125</v>
      </c>
      <c r="D511">
        <v>252</v>
      </c>
      <c r="J511" s="2">
        <f t="shared" si="99"/>
        <v>110</v>
      </c>
      <c r="K511" s="2">
        <f t="shared" si="107"/>
        <v>88.375</v>
      </c>
      <c r="L511" s="2">
        <f t="shared" si="108"/>
        <v>75.25</v>
      </c>
      <c r="M511" s="2">
        <f t="shared" si="109"/>
        <v>106.25</v>
      </c>
      <c r="N511" s="2">
        <f t="shared" si="100"/>
        <v>106.25</v>
      </c>
      <c r="O511" s="2">
        <f t="shared" si="110"/>
        <v>100</v>
      </c>
      <c r="P511" s="2">
        <f t="shared" si="111"/>
        <v>87.5</v>
      </c>
      <c r="Q511" s="2">
        <f t="shared" si="101"/>
        <v>106.25</v>
      </c>
      <c r="R511" s="2">
        <f t="shared" si="104"/>
        <v>112.5</v>
      </c>
      <c r="S511" s="2">
        <f t="shared" si="105"/>
        <v>112.5</v>
      </c>
      <c r="T511" s="2">
        <f t="shared" si="102"/>
        <v>106.25</v>
      </c>
      <c r="U511" s="2">
        <f t="shared" si="103"/>
        <v>112.5</v>
      </c>
      <c r="V511" s="2">
        <f t="shared" si="106"/>
        <v>86.25</v>
      </c>
      <c r="W511" s="1">
        <f t="shared" si="98"/>
        <v>100</v>
      </c>
    </row>
    <row r="512" spans="1:23" x14ac:dyDescent="0.25">
      <c r="A512">
        <v>6585</v>
      </c>
      <c r="B512" t="s">
        <v>6110</v>
      </c>
      <c r="C512" s="1">
        <v>46</v>
      </c>
      <c r="D512">
        <v>252</v>
      </c>
      <c r="J512" s="2">
        <f t="shared" si="99"/>
        <v>40.479999999999997</v>
      </c>
      <c r="K512" s="2">
        <f t="shared" si="107"/>
        <v>32.521999999999998</v>
      </c>
      <c r="L512" s="2">
        <f t="shared" si="108"/>
        <v>27.692</v>
      </c>
      <c r="M512" s="2">
        <f t="shared" si="109"/>
        <v>39.1</v>
      </c>
      <c r="N512" s="2">
        <f t="shared" si="100"/>
        <v>39.1</v>
      </c>
      <c r="O512" s="2">
        <f t="shared" si="110"/>
        <v>36.800000000000004</v>
      </c>
      <c r="P512" s="2">
        <f t="shared" si="111"/>
        <v>32.199999999999996</v>
      </c>
      <c r="Q512" s="2">
        <f t="shared" si="101"/>
        <v>39.1</v>
      </c>
      <c r="R512" s="2">
        <f t="shared" si="104"/>
        <v>41.4</v>
      </c>
      <c r="S512" s="2">
        <f t="shared" si="105"/>
        <v>41.4</v>
      </c>
      <c r="T512" s="2">
        <f t="shared" si="102"/>
        <v>39.1</v>
      </c>
      <c r="U512" s="2">
        <f t="shared" si="103"/>
        <v>41.4</v>
      </c>
      <c r="V512" s="2">
        <f t="shared" si="106"/>
        <v>31.74</v>
      </c>
      <c r="W512" s="1">
        <f t="shared" si="98"/>
        <v>36.800000000000004</v>
      </c>
    </row>
    <row r="513" spans="1:23" x14ac:dyDescent="0.25">
      <c r="A513">
        <v>6586</v>
      </c>
      <c r="B513" t="s">
        <v>6111</v>
      </c>
      <c r="C513" s="1">
        <v>72.349999999999994</v>
      </c>
      <c r="D513">
        <v>252</v>
      </c>
      <c r="J513" s="2">
        <f t="shared" si="99"/>
        <v>63.667999999999992</v>
      </c>
      <c r="K513" s="2">
        <f t="shared" si="107"/>
        <v>51.15144999999999</v>
      </c>
      <c r="L513" s="2">
        <f t="shared" si="108"/>
        <v>43.554699999999997</v>
      </c>
      <c r="M513" s="2">
        <f t="shared" si="109"/>
        <v>61.497499999999995</v>
      </c>
      <c r="N513" s="2">
        <f t="shared" si="100"/>
        <v>61.497499999999995</v>
      </c>
      <c r="O513" s="2">
        <f t="shared" si="110"/>
        <v>57.879999999999995</v>
      </c>
      <c r="P513" s="2">
        <f t="shared" si="111"/>
        <v>50.644999999999996</v>
      </c>
      <c r="Q513" s="2">
        <f t="shared" si="101"/>
        <v>61.497499999999995</v>
      </c>
      <c r="R513" s="2">
        <f t="shared" si="104"/>
        <v>65.114999999999995</v>
      </c>
      <c r="S513" s="2">
        <f t="shared" si="105"/>
        <v>65.114999999999995</v>
      </c>
      <c r="T513" s="2">
        <f t="shared" si="102"/>
        <v>61.497499999999995</v>
      </c>
      <c r="U513" s="2">
        <f t="shared" si="103"/>
        <v>65.114999999999995</v>
      </c>
      <c r="V513" s="2">
        <f t="shared" si="106"/>
        <v>49.921499999999995</v>
      </c>
      <c r="W513" s="1">
        <f t="shared" si="98"/>
        <v>57.879999999999995</v>
      </c>
    </row>
    <row r="514" spans="1:23" x14ac:dyDescent="0.25">
      <c r="A514">
        <v>6587</v>
      </c>
      <c r="B514" t="s">
        <v>6112</v>
      </c>
      <c r="C514" s="1">
        <v>61</v>
      </c>
      <c r="D514">
        <v>252</v>
      </c>
      <c r="J514" s="2">
        <f t="shared" si="99"/>
        <v>53.68</v>
      </c>
      <c r="K514" s="2">
        <f t="shared" si="107"/>
        <v>43.126999999999995</v>
      </c>
      <c r="L514" s="2">
        <f t="shared" si="108"/>
        <v>36.722000000000001</v>
      </c>
      <c r="M514" s="2">
        <f t="shared" si="109"/>
        <v>51.85</v>
      </c>
      <c r="N514" s="2">
        <f t="shared" si="100"/>
        <v>51.85</v>
      </c>
      <c r="O514" s="2">
        <f t="shared" si="110"/>
        <v>48.800000000000004</v>
      </c>
      <c r="P514" s="2">
        <f t="shared" si="111"/>
        <v>42.699999999999996</v>
      </c>
      <c r="Q514" s="2">
        <f t="shared" si="101"/>
        <v>51.85</v>
      </c>
      <c r="R514" s="2">
        <f t="shared" si="104"/>
        <v>54.9</v>
      </c>
      <c r="S514" s="2">
        <f t="shared" si="105"/>
        <v>54.9</v>
      </c>
      <c r="T514" s="2">
        <f t="shared" si="102"/>
        <v>51.85</v>
      </c>
      <c r="U514" s="2">
        <f t="shared" si="103"/>
        <v>54.9</v>
      </c>
      <c r="V514" s="2">
        <f t="shared" si="106"/>
        <v>42.089999999999996</v>
      </c>
      <c r="W514" s="1">
        <f t="shared" si="98"/>
        <v>48.800000000000004</v>
      </c>
    </row>
    <row r="515" spans="1:23" x14ac:dyDescent="0.25">
      <c r="A515">
        <v>6640</v>
      </c>
      <c r="B515" t="s">
        <v>6146</v>
      </c>
      <c r="C515" s="1">
        <v>5</v>
      </c>
      <c r="D515">
        <v>252</v>
      </c>
      <c r="J515" s="2">
        <f t="shared" si="99"/>
        <v>4.4000000000000004</v>
      </c>
      <c r="K515" s="2">
        <f t="shared" si="107"/>
        <v>3.5349999999999997</v>
      </c>
      <c r="L515" s="2">
        <f t="shared" si="108"/>
        <v>3.01</v>
      </c>
      <c r="M515" s="2">
        <f t="shared" si="109"/>
        <v>4.25</v>
      </c>
      <c r="N515" s="2">
        <f t="shared" si="100"/>
        <v>4.25</v>
      </c>
      <c r="O515" s="2">
        <f t="shared" si="110"/>
        <v>4</v>
      </c>
      <c r="P515" s="2">
        <f t="shared" si="111"/>
        <v>3.5</v>
      </c>
      <c r="Q515" s="2">
        <f t="shared" si="101"/>
        <v>4.25</v>
      </c>
      <c r="R515" s="2">
        <f t="shared" si="104"/>
        <v>4.5</v>
      </c>
      <c r="S515" s="2">
        <f t="shared" si="105"/>
        <v>4.5</v>
      </c>
      <c r="T515" s="2">
        <f t="shared" si="102"/>
        <v>4.25</v>
      </c>
      <c r="U515" s="2">
        <f t="shared" si="103"/>
        <v>4.5</v>
      </c>
      <c r="V515" s="2">
        <f t="shared" si="106"/>
        <v>3.4499999999999997</v>
      </c>
      <c r="W515" s="1">
        <f t="shared" si="98"/>
        <v>4</v>
      </c>
    </row>
    <row r="516" spans="1:23" x14ac:dyDescent="0.25">
      <c r="A516">
        <v>6774</v>
      </c>
      <c r="B516" t="s">
        <v>6231</v>
      </c>
      <c r="C516" s="1">
        <v>25</v>
      </c>
      <c r="D516">
        <v>252</v>
      </c>
      <c r="J516" s="2">
        <f t="shared" si="99"/>
        <v>22</v>
      </c>
      <c r="K516" s="2">
        <f t="shared" si="107"/>
        <v>17.675000000000001</v>
      </c>
      <c r="L516" s="2">
        <f t="shared" si="108"/>
        <v>15.049999999999999</v>
      </c>
      <c r="M516" s="2">
        <f t="shared" si="109"/>
        <v>21.25</v>
      </c>
      <c r="N516" s="2">
        <f t="shared" si="100"/>
        <v>21.25</v>
      </c>
      <c r="O516" s="2">
        <f t="shared" si="110"/>
        <v>20</v>
      </c>
      <c r="P516" s="2">
        <f t="shared" si="111"/>
        <v>17.5</v>
      </c>
      <c r="Q516" s="2">
        <f t="shared" si="101"/>
        <v>21.25</v>
      </c>
      <c r="R516" s="2">
        <f t="shared" si="104"/>
        <v>22.5</v>
      </c>
      <c r="S516" s="2">
        <f t="shared" si="105"/>
        <v>22.5</v>
      </c>
      <c r="T516" s="2">
        <f t="shared" si="102"/>
        <v>21.25</v>
      </c>
      <c r="U516" s="2">
        <f t="shared" si="103"/>
        <v>22.5</v>
      </c>
      <c r="V516" s="2">
        <f t="shared" si="106"/>
        <v>17.25</v>
      </c>
      <c r="W516" s="1">
        <f t="shared" ref="W516:W579" si="112">C516*0.8</f>
        <v>20</v>
      </c>
    </row>
    <row r="517" spans="1:23" x14ac:dyDescent="0.25">
      <c r="A517">
        <v>6791</v>
      </c>
      <c r="B517" t="s">
        <v>6243</v>
      </c>
      <c r="C517" s="1">
        <v>414</v>
      </c>
      <c r="D517">
        <v>252</v>
      </c>
      <c r="J517" s="2">
        <f t="shared" ref="J517:J580" si="113">C517*0.88</f>
        <v>364.32</v>
      </c>
      <c r="K517" s="2">
        <f t="shared" si="107"/>
        <v>292.69799999999998</v>
      </c>
      <c r="L517" s="2">
        <f t="shared" si="108"/>
        <v>249.22799999999998</v>
      </c>
      <c r="M517" s="2">
        <f t="shared" si="109"/>
        <v>351.9</v>
      </c>
      <c r="N517" s="2">
        <f t="shared" si="100"/>
        <v>351.9</v>
      </c>
      <c r="O517" s="2">
        <f t="shared" si="110"/>
        <v>331.20000000000005</v>
      </c>
      <c r="P517" s="2">
        <f t="shared" si="111"/>
        <v>289.79999999999995</v>
      </c>
      <c r="Q517" s="2">
        <f t="shared" si="101"/>
        <v>351.9</v>
      </c>
      <c r="R517" s="2">
        <f t="shared" si="104"/>
        <v>372.6</v>
      </c>
      <c r="S517" s="2">
        <f t="shared" si="105"/>
        <v>372.6</v>
      </c>
      <c r="T517" s="2">
        <f t="shared" si="102"/>
        <v>351.9</v>
      </c>
      <c r="U517" s="2">
        <f t="shared" si="103"/>
        <v>372.6</v>
      </c>
      <c r="V517" s="2">
        <f t="shared" si="106"/>
        <v>285.65999999999997</v>
      </c>
      <c r="W517" s="1">
        <f t="shared" si="112"/>
        <v>331.20000000000005</v>
      </c>
    </row>
    <row r="518" spans="1:23" x14ac:dyDescent="0.25">
      <c r="A518">
        <v>6845</v>
      </c>
      <c r="B518" t="s">
        <v>6275</v>
      </c>
      <c r="C518" s="1">
        <v>52</v>
      </c>
      <c r="D518">
        <v>252</v>
      </c>
      <c r="J518" s="2">
        <f t="shared" si="113"/>
        <v>45.76</v>
      </c>
      <c r="K518" s="2">
        <f t="shared" si="107"/>
        <v>36.763999999999996</v>
      </c>
      <c r="L518" s="2">
        <f t="shared" si="108"/>
        <v>31.303999999999998</v>
      </c>
      <c r="M518" s="2">
        <f t="shared" si="109"/>
        <v>44.199999999999996</v>
      </c>
      <c r="N518" s="2">
        <f t="shared" ref="N518:N581" si="114">C518*0.85</f>
        <v>44.199999999999996</v>
      </c>
      <c r="O518" s="2">
        <f t="shared" si="110"/>
        <v>41.6</v>
      </c>
      <c r="P518" s="2">
        <f t="shared" si="111"/>
        <v>36.4</v>
      </c>
      <c r="Q518" s="2">
        <f t="shared" ref="Q518:Q581" si="115">C518*0.85</f>
        <v>44.199999999999996</v>
      </c>
      <c r="R518" s="2">
        <f t="shared" si="104"/>
        <v>46.800000000000004</v>
      </c>
      <c r="S518" s="2">
        <f t="shared" si="105"/>
        <v>46.800000000000004</v>
      </c>
      <c r="T518" s="2">
        <f t="shared" ref="T518:T581" si="116">C518*0.85</f>
        <v>44.199999999999996</v>
      </c>
      <c r="U518" s="2">
        <f t="shared" ref="U518:U581" si="117">C518*0.9</f>
        <v>46.800000000000004</v>
      </c>
      <c r="V518" s="2">
        <f t="shared" si="106"/>
        <v>35.879999999999995</v>
      </c>
      <c r="W518" s="1">
        <f t="shared" si="112"/>
        <v>41.6</v>
      </c>
    </row>
    <row r="519" spans="1:23" x14ac:dyDescent="0.25">
      <c r="A519">
        <v>6887</v>
      </c>
      <c r="B519" t="s">
        <v>6307</v>
      </c>
      <c r="C519" s="1">
        <v>62</v>
      </c>
      <c r="D519">
        <v>252</v>
      </c>
      <c r="J519" s="2">
        <f t="shared" si="113"/>
        <v>54.56</v>
      </c>
      <c r="K519" s="2">
        <f t="shared" si="107"/>
        <v>43.833999999999996</v>
      </c>
      <c r="L519" s="2">
        <f t="shared" si="108"/>
        <v>37.323999999999998</v>
      </c>
      <c r="M519" s="2">
        <f t="shared" si="109"/>
        <v>52.699999999999996</v>
      </c>
      <c r="N519" s="2">
        <f t="shared" si="114"/>
        <v>52.699999999999996</v>
      </c>
      <c r="O519" s="2">
        <f t="shared" si="110"/>
        <v>49.6</v>
      </c>
      <c r="P519" s="2">
        <f t="shared" si="111"/>
        <v>43.4</v>
      </c>
      <c r="Q519" s="2">
        <f t="shared" si="115"/>
        <v>52.699999999999996</v>
      </c>
      <c r="R519" s="2">
        <f t="shared" ref="R519:R582" si="118">C519*0.9</f>
        <v>55.800000000000004</v>
      </c>
      <c r="S519" s="2">
        <f t="shared" ref="S519:S582" si="119">C519*0.9</f>
        <v>55.800000000000004</v>
      </c>
      <c r="T519" s="2">
        <f t="shared" si="116"/>
        <v>52.699999999999996</v>
      </c>
      <c r="U519" s="2">
        <f t="shared" si="117"/>
        <v>55.800000000000004</v>
      </c>
      <c r="V519" s="2">
        <f t="shared" si="106"/>
        <v>42.779999999999994</v>
      </c>
      <c r="W519" s="1">
        <f t="shared" si="112"/>
        <v>49.6</v>
      </c>
    </row>
    <row r="520" spans="1:23" x14ac:dyDescent="0.25">
      <c r="A520">
        <v>6959</v>
      </c>
      <c r="B520" t="s">
        <v>6350</v>
      </c>
      <c r="C520" s="1">
        <v>6</v>
      </c>
      <c r="D520">
        <v>252</v>
      </c>
      <c r="J520" s="2">
        <f t="shared" si="113"/>
        <v>5.28</v>
      </c>
      <c r="K520" s="2">
        <f t="shared" si="107"/>
        <v>4.242</v>
      </c>
      <c r="L520" s="2">
        <f t="shared" si="108"/>
        <v>3.6120000000000001</v>
      </c>
      <c r="M520" s="2">
        <f t="shared" si="109"/>
        <v>5.0999999999999996</v>
      </c>
      <c r="N520" s="2">
        <f t="shared" si="114"/>
        <v>5.0999999999999996</v>
      </c>
      <c r="O520" s="2">
        <f t="shared" si="110"/>
        <v>4.8000000000000007</v>
      </c>
      <c r="P520" s="2">
        <f t="shared" si="111"/>
        <v>4.1999999999999993</v>
      </c>
      <c r="Q520" s="2">
        <f t="shared" si="115"/>
        <v>5.0999999999999996</v>
      </c>
      <c r="R520" s="2">
        <f t="shared" si="118"/>
        <v>5.4</v>
      </c>
      <c r="S520" s="2">
        <f t="shared" si="119"/>
        <v>5.4</v>
      </c>
      <c r="T520" s="2">
        <f t="shared" si="116"/>
        <v>5.0999999999999996</v>
      </c>
      <c r="U520" s="2">
        <f t="shared" si="117"/>
        <v>5.4</v>
      </c>
      <c r="V520" s="2">
        <f t="shared" ref="V520:V583" si="120">C520*0.69</f>
        <v>4.1399999999999997</v>
      </c>
      <c r="W520" s="1">
        <f t="shared" si="112"/>
        <v>4.8000000000000007</v>
      </c>
    </row>
    <row r="521" spans="1:23" x14ac:dyDescent="0.25">
      <c r="A521">
        <v>6961</v>
      </c>
      <c r="B521" t="s">
        <v>6351</v>
      </c>
      <c r="C521" s="1">
        <v>5</v>
      </c>
      <c r="D521">
        <v>252</v>
      </c>
      <c r="J521" s="2">
        <f t="shared" si="113"/>
        <v>4.4000000000000004</v>
      </c>
      <c r="K521" s="2">
        <f t="shared" ref="K521:K584" si="121">C521*0.707</f>
        <v>3.5349999999999997</v>
      </c>
      <c r="L521" s="2">
        <f t="shared" si="108"/>
        <v>3.01</v>
      </c>
      <c r="M521" s="2">
        <f t="shared" si="109"/>
        <v>4.25</v>
      </c>
      <c r="N521" s="2">
        <f t="shared" si="114"/>
        <v>4.25</v>
      </c>
      <c r="O521" s="2">
        <f t="shared" si="110"/>
        <v>4</v>
      </c>
      <c r="P521" s="2">
        <f t="shared" si="111"/>
        <v>3.5</v>
      </c>
      <c r="Q521" s="2">
        <f t="shared" si="115"/>
        <v>4.25</v>
      </c>
      <c r="R521" s="2">
        <f t="shared" si="118"/>
        <v>4.5</v>
      </c>
      <c r="S521" s="2">
        <f t="shared" si="119"/>
        <v>4.5</v>
      </c>
      <c r="T521" s="2">
        <f t="shared" si="116"/>
        <v>4.25</v>
      </c>
      <c r="U521" s="2">
        <f t="shared" si="117"/>
        <v>4.5</v>
      </c>
      <c r="V521" s="2">
        <f t="shared" si="120"/>
        <v>3.4499999999999997</v>
      </c>
      <c r="W521" s="1">
        <f t="shared" si="112"/>
        <v>4</v>
      </c>
    </row>
    <row r="522" spans="1:23" x14ac:dyDescent="0.25">
      <c r="A522">
        <v>6962</v>
      </c>
      <c r="B522" t="s">
        <v>6352</v>
      </c>
      <c r="C522" s="1">
        <v>3</v>
      </c>
      <c r="D522">
        <v>252</v>
      </c>
      <c r="J522" s="2">
        <f t="shared" si="113"/>
        <v>2.64</v>
      </c>
      <c r="K522" s="2">
        <f t="shared" si="121"/>
        <v>2.121</v>
      </c>
      <c r="L522" s="2">
        <f t="shared" ref="L522:L585" si="122">C522*0.602</f>
        <v>1.806</v>
      </c>
      <c r="M522" s="2">
        <f t="shared" ref="M522:M585" si="123">C522*0.85</f>
        <v>2.5499999999999998</v>
      </c>
      <c r="N522" s="2">
        <f t="shared" si="114"/>
        <v>2.5499999999999998</v>
      </c>
      <c r="O522" s="2">
        <f t="shared" ref="O522:O585" si="124">C522*0.8</f>
        <v>2.4000000000000004</v>
      </c>
      <c r="P522" s="2">
        <f t="shared" ref="P522:P585" si="125">C522*0.7</f>
        <v>2.0999999999999996</v>
      </c>
      <c r="Q522" s="2">
        <f t="shared" si="115"/>
        <v>2.5499999999999998</v>
      </c>
      <c r="R522" s="2">
        <f t="shared" si="118"/>
        <v>2.7</v>
      </c>
      <c r="S522" s="2">
        <f t="shared" si="119"/>
        <v>2.7</v>
      </c>
      <c r="T522" s="2">
        <f t="shared" si="116"/>
        <v>2.5499999999999998</v>
      </c>
      <c r="U522" s="2">
        <f t="shared" si="117"/>
        <v>2.7</v>
      </c>
      <c r="V522" s="2">
        <f t="shared" si="120"/>
        <v>2.0699999999999998</v>
      </c>
      <c r="W522" s="1">
        <f t="shared" si="112"/>
        <v>2.4000000000000004</v>
      </c>
    </row>
    <row r="523" spans="1:23" x14ac:dyDescent="0.25">
      <c r="A523">
        <v>6967</v>
      </c>
      <c r="B523" t="s">
        <v>6354</v>
      </c>
      <c r="C523" s="1">
        <v>7</v>
      </c>
      <c r="D523">
        <v>252</v>
      </c>
      <c r="J523" s="2">
        <f t="shared" si="113"/>
        <v>6.16</v>
      </c>
      <c r="K523" s="2">
        <f t="shared" si="121"/>
        <v>4.9489999999999998</v>
      </c>
      <c r="L523" s="2">
        <f t="shared" si="122"/>
        <v>4.2139999999999995</v>
      </c>
      <c r="M523" s="2">
        <f t="shared" si="123"/>
        <v>5.95</v>
      </c>
      <c r="N523" s="2">
        <f t="shared" si="114"/>
        <v>5.95</v>
      </c>
      <c r="O523" s="2">
        <f t="shared" si="124"/>
        <v>5.6000000000000005</v>
      </c>
      <c r="P523" s="2">
        <f t="shared" si="125"/>
        <v>4.8999999999999995</v>
      </c>
      <c r="Q523" s="2">
        <f t="shared" si="115"/>
        <v>5.95</v>
      </c>
      <c r="R523" s="2">
        <f t="shared" si="118"/>
        <v>6.3</v>
      </c>
      <c r="S523" s="2">
        <f t="shared" si="119"/>
        <v>6.3</v>
      </c>
      <c r="T523" s="2">
        <f t="shared" si="116"/>
        <v>5.95</v>
      </c>
      <c r="U523" s="2">
        <f t="shared" si="117"/>
        <v>6.3</v>
      </c>
      <c r="V523" s="2">
        <f t="shared" si="120"/>
        <v>4.83</v>
      </c>
      <c r="W523" s="1">
        <f t="shared" si="112"/>
        <v>5.6000000000000005</v>
      </c>
    </row>
    <row r="524" spans="1:23" x14ac:dyDescent="0.25">
      <c r="A524">
        <v>6970</v>
      </c>
      <c r="B524" t="s">
        <v>6356</v>
      </c>
      <c r="C524" s="1">
        <v>5</v>
      </c>
      <c r="D524">
        <v>252</v>
      </c>
      <c r="J524" s="2">
        <f t="shared" si="113"/>
        <v>4.4000000000000004</v>
      </c>
      <c r="K524" s="2">
        <f t="shared" si="121"/>
        <v>3.5349999999999997</v>
      </c>
      <c r="L524" s="2">
        <f t="shared" si="122"/>
        <v>3.01</v>
      </c>
      <c r="M524" s="2">
        <f t="shared" si="123"/>
        <v>4.25</v>
      </c>
      <c r="N524" s="2">
        <f t="shared" si="114"/>
        <v>4.25</v>
      </c>
      <c r="O524" s="2">
        <f t="shared" si="124"/>
        <v>4</v>
      </c>
      <c r="P524" s="2">
        <f t="shared" si="125"/>
        <v>3.5</v>
      </c>
      <c r="Q524" s="2">
        <f t="shared" si="115"/>
        <v>4.25</v>
      </c>
      <c r="R524" s="2">
        <f t="shared" si="118"/>
        <v>4.5</v>
      </c>
      <c r="S524" s="2">
        <f t="shared" si="119"/>
        <v>4.5</v>
      </c>
      <c r="T524" s="2">
        <f t="shared" si="116"/>
        <v>4.25</v>
      </c>
      <c r="U524" s="2">
        <f t="shared" si="117"/>
        <v>4.5</v>
      </c>
      <c r="V524" s="2">
        <f t="shared" si="120"/>
        <v>3.4499999999999997</v>
      </c>
      <c r="W524" s="1">
        <f t="shared" si="112"/>
        <v>4</v>
      </c>
    </row>
    <row r="525" spans="1:23" x14ac:dyDescent="0.25">
      <c r="A525">
        <v>6972</v>
      </c>
      <c r="B525" t="s">
        <v>6357</v>
      </c>
      <c r="C525" s="1">
        <v>642.79999999999995</v>
      </c>
      <c r="D525">
        <v>252</v>
      </c>
      <c r="J525" s="2">
        <f t="shared" si="113"/>
        <v>565.66399999999999</v>
      </c>
      <c r="K525" s="2">
        <f t="shared" si="121"/>
        <v>454.45959999999997</v>
      </c>
      <c r="L525" s="2">
        <f t="shared" si="122"/>
        <v>386.96559999999994</v>
      </c>
      <c r="M525" s="2">
        <f t="shared" si="123"/>
        <v>546.38</v>
      </c>
      <c r="N525" s="2">
        <f t="shared" si="114"/>
        <v>546.38</v>
      </c>
      <c r="O525" s="2">
        <f t="shared" si="124"/>
        <v>514.24</v>
      </c>
      <c r="P525" s="2">
        <f t="shared" si="125"/>
        <v>449.95999999999992</v>
      </c>
      <c r="Q525" s="2">
        <f t="shared" si="115"/>
        <v>546.38</v>
      </c>
      <c r="R525" s="2">
        <f t="shared" si="118"/>
        <v>578.52</v>
      </c>
      <c r="S525" s="2">
        <f t="shared" si="119"/>
        <v>578.52</v>
      </c>
      <c r="T525" s="2">
        <f t="shared" si="116"/>
        <v>546.38</v>
      </c>
      <c r="U525" s="2">
        <f t="shared" si="117"/>
        <v>578.52</v>
      </c>
      <c r="V525" s="2">
        <f t="shared" si="120"/>
        <v>443.53199999999993</v>
      </c>
      <c r="W525" s="1">
        <f t="shared" si="112"/>
        <v>514.24</v>
      </c>
    </row>
    <row r="526" spans="1:23" x14ac:dyDescent="0.25">
      <c r="A526">
        <v>6976</v>
      </c>
      <c r="B526" t="s">
        <v>6359</v>
      </c>
      <c r="C526" s="1">
        <v>11</v>
      </c>
      <c r="D526">
        <v>252</v>
      </c>
      <c r="J526" s="2">
        <f t="shared" si="113"/>
        <v>9.68</v>
      </c>
      <c r="K526" s="2">
        <f t="shared" si="121"/>
        <v>7.7769999999999992</v>
      </c>
      <c r="L526" s="2">
        <f t="shared" si="122"/>
        <v>6.6219999999999999</v>
      </c>
      <c r="M526" s="2">
        <f t="shared" si="123"/>
        <v>9.35</v>
      </c>
      <c r="N526" s="2">
        <f t="shared" si="114"/>
        <v>9.35</v>
      </c>
      <c r="O526" s="2">
        <f t="shared" si="124"/>
        <v>8.8000000000000007</v>
      </c>
      <c r="P526" s="2">
        <f t="shared" si="125"/>
        <v>7.6999999999999993</v>
      </c>
      <c r="Q526" s="2">
        <f t="shared" si="115"/>
        <v>9.35</v>
      </c>
      <c r="R526" s="2">
        <f t="shared" si="118"/>
        <v>9.9</v>
      </c>
      <c r="S526" s="2">
        <f t="shared" si="119"/>
        <v>9.9</v>
      </c>
      <c r="T526" s="2">
        <f t="shared" si="116"/>
        <v>9.35</v>
      </c>
      <c r="U526" s="2">
        <f t="shared" si="117"/>
        <v>9.9</v>
      </c>
      <c r="V526" s="2">
        <f t="shared" si="120"/>
        <v>7.59</v>
      </c>
      <c r="W526" s="1">
        <f t="shared" si="112"/>
        <v>8.8000000000000007</v>
      </c>
    </row>
    <row r="527" spans="1:23" x14ac:dyDescent="0.25">
      <c r="A527">
        <v>6977</v>
      </c>
      <c r="B527" t="s">
        <v>6360</v>
      </c>
      <c r="C527" s="1">
        <v>247</v>
      </c>
      <c r="D527">
        <v>252</v>
      </c>
      <c r="J527" s="2">
        <f t="shared" si="113"/>
        <v>217.36</v>
      </c>
      <c r="K527" s="2">
        <f t="shared" si="121"/>
        <v>174.62899999999999</v>
      </c>
      <c r="L527" s="2">
        <f t="shared" si="122"/>
        <v>148.69399999999999</v>
      </c>
      <c r="M527" s="2">
        <f t="shared" si="123"/>
        <v>209.95</v>
      </c>
      <c r="N527" s="2">
        <f t="shared" si="114"/>
        <v>209.95</v>
      </c>
      <c r="O527" s="2">
        <f t="shared" si="124"/>
        <v>197.60000000000002</v>
      </c>
      <c r="P527" s="2">
        <f t="shared" si="125"/>
        <v>172.89999999999998</v>
      </c>
      <c r="Q527" s="2">
        <f t="shared" si="115"/>
        <v>209.95</v>
      </c>
      <c r="R527" s="2">
        <f t="shared" si="118"/>
        <v>222.3</v>
      </c>
      <c r="S527" s="2">
        <f t="shared" si="119"/>
        <v>222.3</v>
      </c>
      <c r="T527" s="2">
        <f t="shared" si="116"/>
        <v>209.95</v>
      </c>
      <c r="U527" s="2">
        <f t="shared" si="117"/>
        <v>222.3</v>
      </c>
      <c r="V527" s="2">
        <f t="shared" si="120"/>
        <v>170.42999999999998</v>
      </c>
      <c r="W527" s="1">
        <f t="shared" si="112"/>
        <v>197.60000000000002</v>
      </c>
    </row>
    <row r="528" spans="1:23" x14ac:dyDescent="0.25">
      <c r="A528">
        <v>6978</v>
      </c>
      <c r="B528" t="s">
        <v>6361</v>
      </c>
      <c r="C528" s="1">
        <v>92</v>
      </c>
      <c r="D528">
        <v>252</v>
      </c>
      <c r="J528" s="2">
        <f t="shared" si="113"/>
        <v>80.959999999999994</v>
      </c>
      <c r="K528" s="2">
        <f t="shared" si="121"/>
        <v>65.043999999999997</v>
      </c>
      <c r="L528" s="2">
        <f t="shared" si="122"/>
        <v>55.384</v>
      </c>
      <c r="M528" s="2">
        <f t="shared" si="123"/>
        <v>78.2</v>
      </c>
      <c r="N528" s="2">
        <f t="shared" si="114"/>
        <v>78.2</v>
      </c>
      <c r="O528" s="2">
        <f t="shared" si="124"/>
        <v>73.600000000000009</v>
      </c>
      <c r="P528" s="2">
        <f t="shared" si="125"/>
        <v>64.399999999999991</v>
      </c>
      <c r="Q528" s="2">
        <f t="shared" si="115"/>
        <v>78.2</v>
      </c>
      <c r="R528" s="2">
        <f t="shared" si="118"/>
        <v>82.8</v>
      </c>
      <c r="S528" s="2">
        <f t="shared" si="119"/>
        <v>82.8</v>
      </c>
      <c r="T528" s="2">
        <f t="shared" si="116"/>
        <v>78.2</v>
      </c>
      <c r="U528" s="2">
        <f t="shared" si="117"/>
        <v>82.8</v>
      </c>
      <c r="V528" s="2">
        <f t="shared" si="120"/>
        <v>63.48</v>
      </c>
      <c r="W528" s="1">
        <f t="shared" si="112"/>
        <v>73.600000000000009</v>
      </c>
    </row>
    <row r="529" spans="1:23" x14ac:dyDescent="0.25">
      <c r="A529">
        <v>6980</v>
      </c>
      <c r="B529" t="s">
        <v>6362</v>
      </c>
      <c r="C529" s="1">
        <v>34</v>
      </c>
      <c r="D529">
        <v>252</v>
      </c>
      <c r="J529" s="2">
        <f t="shared" si="113"/>
        <v>29.92</v>
      </c>
      <c r="K529" s="2">
        <f t="shared" si="121"/>
        <v>24.038</v>
      </c>
      <c r="L529" s="2">
        <f t="shared" si="122"/>
        <v>20.468</v>
      </c>
      <c r="M529" s="2">
        <f t="shared" si="123"/>
        <v>28.9</v>
      </c>
      <c r="N529" s="2">
        <f t="shared" si="114"/>
        <v>28.9</v>
      </c>
      <c r="O529" s="2">
        <f t="shared" si="124"/>
        <v>27.200000000000003</v>
      </c>
      <c r="P529" s="2">
        <f t="shared" si="125"/>
        <v>23.799999999999997</v>
      </c>
      <c r="Q529" s="2">
        <f t="shared" si="115"/>
        <v>28.9</v>
      </c>
      <c r="R529" s="2">
        <f t="shared" si="118"/>
        <v>30.6</v>
      </c>
      <c r="S529" s="2">
        <f t="shared" si="119"/>
        <v>30.6</v>
      </c>
      <c r="T529" s="2">
        <f t="shared" si="116"/>
        <v>28.9</v>
      </c>
      <c r="U529" s="2">
        <f t="shared" si="117"/>
        <v>30.6</v>
      </c>
      <c r="V529" s="2">
        <f t="shared" si="120"/>
        <v>23.459999999999997</v>
      </c>
      <c r="W529" s="1">
        <f t="shared" si="112"/>
        <v>27.200000000000003</v>
      </c>
    </row>
    <row r="530" spans="1:23" x14ac:dyDescent="0.25">
      <c r="A530">
        <v>6986</v>
      </c>
      <c r="B530" t="s">
        <v>6364</v>
      </c>
      <c r="C530" s="1">
        <v>14</v>
      </c>
      <c r="D530">
        <v>252</v>
      </c>
      <c r="J530" s="2">
        <f t="shared" si="113"/>
        <v>12.32</v>
      </c>
      <c r="K530" s="2">
        <f t="shared" si="121"/>
        <v>9.8979999999999997</v>
      </c>
      <c r="L530" s="2">
        <f t="shared" si="122"/>
        <v>8.427999999999999</v>
      </c>
      <c r="M530" s="2">
        <f t="shared" si="123"/>
        <v>11.9</v>
      </c>
      <c r="N530" s="2">
        <f t="shared" si="114"/>
        <v>11.9</v>
      </c>
      <c r="O530" s="2">
        <f t="shared" si="124"/>
        <v>11.200000000000001</v>
      </c>
      <c r="P530" s="2">
        <f t="shared" si="125"/>
        <v>9.7999999999999989</v>
      </c>
      <c r="Q530" s="2">
        <f t="shared" si="115"/>
        <v>11.9</v>
      </c>
      <c r="R530" s="2">
        <f t="shared" si="118"/>
        <v>12.6</v>
      </c>
      <c r="S530" s="2">
        <f t="shared" si="119"/>
        <v>12.6</v>
      </c>
      <c r="T530" s="2">
        <f t="shared" si="116"/>
        <v>11.9</v>
      </c>
      <c r="U530" s="2">
        <f t="shared" si="117"/>
        <v>12.6</v>
      </c>
      <c r="V530" s="2">
        <f t="shared" si="120"/>
        <v>9.66</v>
      </c>
      <c r="W530" s="1">
        <f t="shared" si="112"/>
        <v>11.200000000000001</v>
      </c>
    </row>
    <row r="531" spans="1:23" x14ac:dyDescent="0.25">
      <c r="A531">
        <v>6994</v>
      </c>
      <c r="B531" t="s">
        <v>6370</v>
      </c>
      <c r="C531" s="1">
        <v>48.6</v>
      </c>
      <c r="D531">
        <v>252</v>
      </c>
      <c r="J531" s="2">
        <f t="shared" si="113"/>
        <v>42.768000000000001</v>
      </c>
      <c r="K531" s="2">
        <f t="shared" si="121"/>
        <v>34.360199999999999</v>
      </c>
      <c r="L531" s="2">
        <f t="shared" si="122"/>
        <v>29.257200000000001</v>
      </c>
      <c r="M531" s="2">
        <f t="shared" si="123"/>
        <v>41.31</v>
      </c>
      <c r="N531" s="2">
        <f t="shared" si="114"/>
        <v>41.31</v>
      </c>
      <c r="O531" s="2">
        <f t="shared" si="124"/>
        <v>38.880000000000003</v>
      </c>
      <c r="P531" s="2">
        <f t="shared" si="125"/>
        <v>34.019999999999996</v>
      </c>
      <c r="Q531" s="2">
        <f t="shared" si="115"/>
        <v>41.31</v>
      </c>
      <c r="R531" s="2">
        <f t="shared" si="118"/>
        <v>43.74</v>
      </c>
      <c r="S531" s="2">
        <f t="shared" si="119"/>
        <v>43.74</v>
      </c>
      <c r="T531" s="2">
        <f t="shared" si="116"/>
        <v>41.31</v>
      </c>
      <c r="U531" s="2">
        <f t="shared" si="117"/>
        <v>43.74</v>
      </c>
      <c r="V531" s="2">
        <f t="shared" si="120"/>
        <v>33.533999999999999</v>
      </c>
      <c r="W531" s="1">
        <f t="shared" si="112"/>
        <v>38.880000000000003</v>
      </c>
    </row>
    <row r="532" spans="1:23" x14ac:dyDescent="0.25">
      <c r="A532">
        <v>6995</v>
      </c>
      <c r="B532" t="s">
        <v>6371</v>
      </c>
      <c r="C532" s="1">
        <v>38.9</v>
      </c>
      <c r="D532">
        <v>252</v>
      </c>
      <c r="J532" s="2">
        <f t="shared" si="113"/>
        <v>34.231999999999999</v>
      </c>
      <c r="K532" s="2">
        <f t="shared" si="121"/>
        <v>27.502299999999998</v>
      </c>
      <c r="L532" s="2">
        <f t="shared" si="122"/>
        <v>23.4178</v>
      </c>
      <c r="M532" s="2">
        <f t="shared" si="123"/>
        <v>33.064999999999998</v>
      </c>
      <c r="N532" s="2">
        <f t="shared" si="114"/>
        <v>33.064999999999998</v>
      </c>
      <c r="O532" s="2">
        <f t="shared" si="124"/>
        <v>31.12</v>
      </c>
      <c r="P532" s="2">
        <f t="shared" si="125"/>
        <v>27.229999999999997</v>
      </c>
      <c r="Q532" s="2">
        <f t="shared" si="115"/>
        <v>33.064999999999998</v>
      </c>
      <c r="R532" s="2">
        <f t="shared" si="118"/>
        <v>35.01</v>
      </c>
      <c r="S532" s="2">
        <f t="shared" si="119"/>
        <v>35.01</v>
      </c>
      <c r="T532" s="2">
        <f t="shared" si="116"/>
        <v>33.064999999999998</v>
      </c>
      <c r="U532" s="2">
        <f t="shared" si="117"/>
        <v>35.01</v>
      </c>
      <c r="V532" s="2">
        <f t="shared" si="120"/>
        <v>26.840999999999998</v>
      </c>
      <c r="W532" s="1">
        <f t="shared" si="112"/>
        <v>31.12</v>
      </c>
    </row>
    <row r="533" spans="1:23" x14ac:dyDescent="0.25">
      <c r="A533">
        <v>7009</v>
      </c>
      <c r="B533" t="s">
        <v>6378</v>
      </c>
      <c r="C533" s="1">
        <v>3</v>
      </c>
      <c r="D533">
        <v>252</v>
      </c>
      <c r="J533" s="2">
        <f t="shared" si="113"/>
        <v>2.64</v>
      </c>
      <c r="K533" s="2">
        <f t="shared" si="121"/>
        <v>2.121</v>
      </c>
      <c r="L533" s="2">
        <f t="shared" si="122"/>
        <v>1.806</v>
      </c>
      <c r="M533" s="2">
        <f t="shared" si="123"/>
        <v>2.5499999999999998</v>
      </c>
      <c r="N533" s="2">
        <f t="shared" si="114"/>
        <v>2.5499999999999998</v>
      </c>
      <c r="O533" s="2">
        <f t="shared" si="124"/>
        <v>2.4000000000000004</v>
      </c>
      <c r="P533" s="2">
        <f t="shared" si="125"/>
        <v>2.0999999999999996</v>
      </c>
      <c r="Q533" s="2">
        <f t="shared" si="115"/>
        <v>2.5499999999999998</v>
      </c>
      <c r="R533" s="2">
        <f t="shared" si="118"/>
        <v>2.7</v>
      </c>
      <c r="S533" s="2">
        <f t="shared" si="119"/>
        <v>2.7</v>
      </c>
      <c r="T533" s="2">
        <f t="shared" si="116"/>
        <v>2.5499999999999998</v>
      </c>
      <c r="U533" s="2">
        <f t="shared" si="117"/>
        <v>2.7</v>
      </c>
      <c r="V533" s="2">
        <f t="shared" si="120"/>
        <v>2.0699999999999998</v>
      </c>
      <c r="W533" s="1">
        <f t="shared" si="112"/>
        <v>2.4000000000000004</v>
      </c>
    </row>
    <row r="534" spans="1:23" x14ac:dyDescent="0.25">
      <c r="A534">
        <v>7010</v>
      </c>
      <c r="B534" t="s">
        <v>6379</v>
      </c>
      <c r="C534" s="1">
        <v>26</v>
      </c>
      <c r="D534">
        <v>252</v>
      </c>
      <c r="J534" s="2">
        <f t="shared" si="113"/>
        <v>22.88</v>
      </c>
      <c r="K534" s="2">
        <f t="shared" si="121"/>
        <v>18.381999999999998</v>
      </c>
      <c r="L534" s="2">
        <f t="shared" si="122"/>
        <v>15.651999999999999</v>
      </c>
      <c r="M534" s="2">
        <f t="shared" si="123"/>
        <v>22.099999999999998</v>
      </c>
      <c r="N534" s="2">
        <f t="shared" si="114"/>
        <v>22.099999999999998</v>
      </c>
      <c r="O534" s="2">
        <f t="shared" si="124"/>
        <v>20.8</v>
      </c>
      <c r="P534" s="2">
        <f t="shared" si="125"/>
        <v>18.2</v>
      </c>
      <c r="Q534" s="2">
        <f t="shared" si="115"/>
        <v>22.099999999999998</v>
      </c>
      <c r="R534" s="2">
        <f t="shared" si="118"/>
        <v>23.400000000000002</v>
      </c>
      <c r="S534" s="2">
        <f t="shared" si="119"/>
        <v>23.400000000000002</v>
      </c>
      <c r="T534" s="2">
        <f t="shared" si="116"/>
        <v>22.099999999999998</v>
      </c>
      <c r="U534" s="2">
        <f t="shared" si="117"/>
        <v>23.400000000000002</v>
      </c>
      <c r="V534" s="2">
        <f t="shared" si="120"/>
        <v>17.939999999999998</v>
      </c>
      <c r="W534" s="1">
        <f t="shared" si="112"/>
        <v>20.8</v>
      </c>
    </row>
    <row r="535" spans="1:23" x14ac:dyDescent="0.25">
      <c r="A535">
        <v>7018</v>
      </c>
      <c r="B535" t="s">
        <v>6382</v>
      </c>
      <c r="C535" s="1">
        <v>18</v>
      </c>
      <c r="D535">
        <v>252</v>
      </c>
      <c r="J535" s="2">
        <f t="shared" si="113"/>
        <v>15.84</v>
      </c>
      <c r="K535" s="2">
        <f t="shared" si="121"/>
        <v>12.725999999999999</v>
      </c>
      <c r="L535" s="2">
        <f t="shared" si="122"/>
        <v>10.836</v>
      </c>
      <c r="M535" s="2">
        <f t="shared" si="123"/>
        <v>15.299999999999999</v>
      </c>
      <c r="N535" s="2">
        <f t="shared" si="114"/>
        <v>15.299999999999999</v>
      </c>
      <c r="O535" s="2">
        <f t="shared" si="124"/>
        <v>14.4</v>
      </c>
      <c r="P535" s="2">
        <f t="shared" si="125"/>
        <v>12.6</v>
      </c>
      <c r="Q535" s="2">
        <f t="shared" si="115"/>
        <v>15.299999999999999</v>
      </c>
      <c r="R535" s="2">
        <f t="shared" si="118"/>
        <v>16.2</v>
      </c>
      <c r="S535" s="2">
        <f t="shared" si="119"/>
        <v>16.2</v>
      </c>
      <c r="T535" s="2">
        <f t="shared" si="116"/>
        <v>15.299999999999999</v>
      </c>
      <c r="U535" s="2">
        <f t="shared" si="117"/>
        <v>16.2</v>
      </c>
      <c r="V535" s="2">
        <f t="shared" si="120"/>
        <v>12.419999999999998</v>
      </c>
      <c r="W535" s="1">
        <f t="shared" si="112"/>
        <v>14.4</v>
      </c>
    </row>
    <row r="536" spans="1:23" x14ac:dyDescent="0.25">
      <c r="A536">
        <v>7027</v>
      </c>
      <c r="B536" t="s">
        <v>6388</v>
      </c>
      <c r="C536" s="1">
        <v>64</v>
      </c>
      <c r="D536">
        <v>252</v>
      </c>
      <c r="J536" s="2">
        <f t="shared" si="113"/>
        <v>56.32</v>
      </c>
      <c r="K536" s="2">
        <f t="shared" si="121"/>
        <v>45.247999999999998</v>
      </c>
      <c r="L536" s="2">
        <f t="shared" si="122"/>
        <v>38.527999999999999</v>
      </c>
      <c r="M536" s="2">
        <f t="shared" si="123"/>
        <v>54.4</v>
      </c>
      <c r="N536" s="2">
        <f t="shared" si="114"/>
        <v>54.4</v>
      </c>
      <c r="O536" s="2">
        <f t="shared" si="124"/>
        <v>51.2</v>
      </c>
      <c r="P536" s="2">
        <f t="shared" si="125"/>
        <v>44.8</v>
      </c>
      <c r="Q536" s="2">
        <f t="shared" si="115"/>
        <v>54.4</v>
      </c>
      <c r="R536" s="2">
        <f t="shared" si="118"/>
        <v>57.6</v>
      </c>
      <c r="S536" s="2">
        <f t="shared" si="119"/>
        <v>57.6</v>
      </c>
      <c r="T536" s="2">
        <f t="shared" si="116"/>
        <v>54.4</v>
      </c>
      <c r="U536" s="2">
        <f t="shared" si="117"/>
        <v>57.6</v>
      </c>
      <c r="V536" s="2">
        <f t="shared" si="120"/>
        <v>44.16</v>
      </c>
      <c r="W536" s="1">
        <f t="shared" si="112"/>
        <v>51.2</v>
      </c>
    </row>
    <row r="537" spans="1:23" x14ac:dyDescent="0.25">
      <c r="A537">
        <v>7033</v>
      </c>
      <c r="B537" t="s">
        <v>6391</v>
      </c>
      <c r="C537" s="1">
        <v>77</v>
      </c>
      <c r="D537">
        <v>252</v>
      </c>
      <c r="J537" s="2">
        <f t="shared" si="113"/>
        <v>67.760000000000005</v>
      </c>
      <c r="K537" s="2">
        <f t="shared" si="121"/>
        <v>54.439</v>
      </c>
      <c r="L537" s="2">
        <f t="shared" si="122"/>
        <v>46.353999999999999</v>
      </c>
      <c r="M537" s="2">
        <f t="shared" si="123"/>
        <v>65.45</v>
      </c>
      <c r="N537" s="2">
        <f t="shared" si="114"/>
        <v>65.45</v>
      </c>
      <c r="O537" s="2">
        <f t="shared" si="124"/>
        <v>61.6</v>
      </c>
      <c r="P537" s="2">
        <f t="shared" si="125"/>
        <v>53.9</v>
      </c>
      <c r="Q537" s="2">
        <f t="shared" si="115"/>
        <v>65.45</v>
      </c>
      <c r="R537" s="2">
        <f t="shared" si="118"/>
        <v>69.3</v>
      </c>
      <c r="S537" s="2">
        <f t="shared" si="119"/>
        <v>69.3</v>
      </c>
      <c r="T537" s="2">
        <f t="shared" si="116"/>
        <v>65.45</v>
      </c>
      <c r="U537" s="2">
        <f t="shared" si="117"/>
        <v>69.3</v>
      </c>
      <c r="V537" s="2">
        <f t="shared" si="120"/>
        <v>53.129999999999995</v>
      </c>
      <c r="W537" s="1">
        <f t="shared" si="112"/>
        <v>61.6</v>
      </c>
    </row>
    <row r="538" spans="1:23" x14ac:dyDescent="0.25">
      <c r="A538">
        <v>7034</v>
      </c>
      <c r="B538" t="s">
        <v>6392</v>
      </c>
      <c r="C538" s="1">
        <v>240</v>
      </c>
      <c r="D538">
        <v>252</v>
      </c>
      <c r="J538" s="2">
        <f t="shared" si="113"/>
        <v>211.2</v>
      </c>
      <c r="K538" s="2">
        <f t="shared" si="121"/>
        <v>169.67999999999998</v>
      </c>
      <c r="L538" s="2">
        <f t="shared" si="122"/>
        <v>144.47999999999999</v>
      </c>
      <c r="M538" s="2">
        <f t="shared" si="123"/>
        <v>204</v>
      </c>
      <c r="N538" s="2">
        <f t="shared" si="114"/>
        <v>204</v>
      </c>
      <c r="O538" s="2">
        <f t="shared" si="124"/>
        <v>192</v>
      </c>
      <c r="P538" s="2">
        <f t="shared" si="125"/>
        <v>168</v>
      </c>
      <c r="Q538" s="2">
        <f t="shared" si="115"/>
        <v>204</v>
      </c>
      <c r="R538" s="2">
        <f t="shared" si="118"/>
        <v>216</v>
      </c>
      <c r="S538" s="2">
        <f t="shared" si="119"/>
        <v>216</v>
      </c>
      <c r="T538" s="2">
        <f t="shared" si="116"/>
        <v>204</v>
      </c>
      <c r="U538" s="2">
        <f t="shared" si="117"/>
        <v>216</v>
      </c>
      <c r="V538" s="2">
        <f t="shared" si="120"/>
        <v>165.6</v>
      </c>
      <c r="W538" s="1">
        <f t="shared" si="112"/>
        <v>192</v>
      </c>
    </row>
    <row r="539" spans="1:23" x14ac:dyDescent="0.25">
      <c r="A539">
        <v>7036</v>
      </c>
      <c r="B539" t="s">
        <v>6393</v>
      </c>
      <c r="C539" s="1">
        <v>52</v>
      </c>
      <c r="D539">
        <v>252</v>
      </c>
      <c r="J539" s="2">
        <f t="shared" si="113"/>
        <v>45.76</v>
      </c>
      <c r="K539" s="2">
        <f t="shared" si="121"/>
        <v>36.763999999999996</v>
      </c>
      <c r="L539" s="2">
        <f t="shared" si="122"/>
        <v>31.303999999999998</v>
      </c>
      <c r="M539" s="2">
        <f t="shared" si="123"/>
        <v>44.199999999999996</v>
      </c>
      <c r="N539" s="2">
        <f t="shared" si="114"/>
        <v>44.199999999999996</v>
      </c>
      <c r="O539" s="2">
        <f t="shared" si="124"/>
        <v>41.6</v>
      </c>
      <c r="P539" s="2">
        <f t="shared" si="125"/>
        <v>36.4</v>
      </c>
      <c r="Q539" s="2">
        <f t="shared" si="115"/>
        <v>44.199999999999996</v>
      </c>
      <c r="R539" s="2">
        <f t="shared" si="118"/>
        <v>46.800000000000004</v>
      </c>
      <c r="S539" s="2">
        <f t="shared" si="119"/>
        <v>46.800000000000004</v>
      </c>
      <c r="T539" s="2">
        <f t="shared" si="116"/>
        <v>44.199999999999996</v>
      </c>
      <c r="U539" s="2">
        <f t="shared" si="117"/>
        <v>46.800000000000004</v>
      </c>
      <c r="V539" s="2">
        <f t="shared" si="120"/>
        <v>35.879999999999995</v>
      </c>
      <c r="W539" s="1">
        <f t="shared" si="112"/>
        <v>41.6</v>
      </c>
    </row>
    <row r="540" spans="1:23" x14ac:dyDescent="0.25">
      <c r="A540">
        <v>7037</v>
      </c>
      <c r="B540" t="s">
        <v>6394</v>
      </c>
      <c r="C540" s="1">
        <v>28</v>
      </c>
      <c r="D540">
        <v>252</v>
      </c>
      <c r="J540" s="2">
        <f t="shared" si="113"/>
        <v>24.64</v>
      </c>
      <c r="K540" s="2">
        <f t="shared" si="121"/>
        <v>19.795999999999999</v>
      </c>
      <c r="L540" s="2">
        <f t="shared" si="122"/>
        <v>16.855999999999998</v>
      </c>
      <c r="M540" s="2">
        <f t="shared" si="123"/>
        <v>23.8</v>
      </c>
      <c r="N540" s="2">
        <f t="shared" si="114"/>
        <v>23.8</v>
      </c>
      <c r="O540" s="2">
        <f t="shared" si="124"/>
        <v>22.400000000000002</v>
      </c>
      <c r="P540" s="2">
        <f t="shared" si="125"/>
        <v>19.599999999999998</v>
      </c>
      <c r="Q540" s="2">
        <f t="shared" si="115"/>
        <v>23.8</v>
      </c>
      <c r="R540" s="2">
        <f t="shared" si="118"/>
        <v>25.2</v>
      </c>
      <c r="S540" s="2">
        <f t="shared" si="119"/>
        <v>25.2</v>
      </c>
      <c r="T540" s="2">
        <f t="shared" si="116"/>
        <v>23.8</v>
      </c>
      <c r="U540" s="2">
        <f t="shared" si="117"/>
        <v>25.2</v>
      </c>
      <c r="V540" s="2">
        <f t="shared" si="120"/>
        <v>19.32</v>
      </c>
      <c r="W540" s="1">
        <f t="shared" si="112"/>
        <v>22.400000000000002</v>
      </c>
    </row>
    <row r="541" spans="1:23" x14ac:dyDescent="0.25">
      <c r="A541">
        <v>7041</v>
      </c>
      <c r="B541" t="s">
        <v>6396</v>
      </c>
      <c r="C541" s="1">
        <v>20</v>
      </c>
      <c r="D541">
        <v>252</v>
      </c>
      <c r="J541" s="2">
        <f t="shared" si="113"/>
        <v>17.600000000000001</v>
      </c>
      <c r="K541" s="2">
        <f t="shared" si="121"/>
        <v>14.139999999999999</v>
      </c>
      <c r="L541" s="2">
        <f t="shared" si="122"/>
        <v>12.04</v>
      </c>
      <c r="M541" s="2">
        <f t="shared" si="123"/>
        <v>17</v>
      </c>
      <c r="N541" s="2">
        <f t="shared" si="114"/>
        <v>17</v>
      </c>
      <c r="O541" s="2">
        <f t="shared" si="124"/>
        <v>16</v>
      </c>
      <c r="P541" s="2">
        <f t="shared" si="125"/>
        <v>14</v>
      </c>
      <c r="Q541" s="2">
        <f t="shared" si="115"/>
        <v>17</v>
      </c>
      <c r="R541" s="2">
        <f t="shared" si="118"/>
        <v>18</v>
      </c>
      <c r="S541" s="2">
        <f t="shared" si="119"/>
        <v>18</v>
      </c>
      <c r="T541" s="2">
        <f t="shared" si="116"/>
        <v>17</v>
      </c>
      <c r="U541" s="2">
        <f t="shared" si="117"/>
        <v>18</v>
      </c>
      <c r="V541" s="2">
        <f t="shared" si="120"/>
        <v>13.799999999999999</v>
      </c>
      <c r="W541" s="1">
        <f t="shared" si="112"/>
        <v>16</v>
      </c>
    </row>
    <row r="542" spans="1:23" x14ac:dyDescent="0.25">
      <c r="A542">
        <v>7065</v>
      </c>
      <c r="B542" t="s">
        <v>6410</v>
      </c>
      <c r="C542" s="1">
        <v>100</v>
      </c>
      <c r="D542">
        <v>252</v>
      </c>
      <c r="J542" s="2">
        <f t="shared" si="113"/>
        <v>88</v>
      </c>
      <c r="K542" s="2">
        <f t="shared" si="121"/>
        <v>70.7</v>
      </c>
      <c r="L542" s="2">
        <f t="shared" si="122"/>
        <v>60.199999999999996</v>
      </c>
      <c r="M542" s="2">
        <f t="shared" si="123"/>
        <v>85</v>
      </c>
      <c r="N542" s="2">
        <f t="shared" si="114"/>
        <v>85</v>
      </c>
      <c r="O542" s="2">
        <f t="shared" si="124"/>
        <v>80</v>
      </c>
      <c r="P542" s="2">
        <f t="shared" si="125"/>
        <v>70</v>
      </c>
      <c r="Q542" s="2">
        <f t="shared" si="115"/>
        <v>85</v>
      </c>
      <c r="R542" s="2">
        <f t="shared" si="118"/>
        <v>90</v>
      </c>
      <c r="S542" s="2">
        <f t="shared" si="119"/>
        <v>90</v>
      </c>
      <c r="T542" s="2">
        <f t="shared" si="116"/>
        <v>85</v>
      </c>
      <c r="U542" s="2">
        <f t="shared" si="117"/>
        <v>90</v>
      </c>
      <c r="V542" s="2">
        <f t="shared" si="120"/>
        <v>69</v>
      </c>
      <c r="W542" s="1">
        <f t="shared" si="112"/>
        <v>80</v>
      </c>
    </row>
    <row r="543" spans="1:23" x14ac:dyDescent="0.25">
      <c r="A543">
        <v>7124</v>
      </c>
      <c r="B543" t="s">
        <v>6437</v>
      </c>
      <c r="C543" s="1">
        <v>41</v>
      </c>
      <c r="D543">
        <v>252</v>
      </c>
      <c r="J543" s="2">
        <f t="shared" si="113"/>
        <v>36.08</v>
      </c>
      <c r="K543" s="2">
        <f t="shared" si="121"/>
        <v>28.986999999999998</v>
      </c>
      <c r="L543" s="2">
        <f t="shared" si="122"/>
        <v>24.681999999999999</v>
      </c>
      <c r="M543" s="2">
        <f t="shared" si="123"/>
        <v>34.85</v>
      </c>
      <c r="N543" s="2">
        <f t="shared" si="114"/>
        <v>34.85</v>
      </c>
      <c r="O543" s="2">
        <f t="shared" si="124"/>
        <v>32.800000000000004</v>
      </c>
      <c r="P543" s="2">
        <f t="shared" si="125"/>
        <v>28.7</v>
      </c>
      <c r="Q543" s="2">
        <f t="shared" si="115"/>
        <v>34.85</v>
      </c>
      <c r="R543" s="2">
        <f t="shared" si="118"/>
        <v>36.9</v>
      </c>
      <c r="S543" s="2">
        <f t="shared" si="119"/>
        <v>36.9</v>
      </c>
      <c r="T543" s="2">
        <f t="shared" si="116"/>
        <v>34.85</v>
      </c>
      <c r="U543" s="2">
        <f t="shared" si="117"/>
        <v>36.9</v>
      </c>
      <c r="V543" s="2">
        <f t="shared" si="120"/>
        <v>28.29</v>
      </c>
      <c r="W543" s="1">
        <f t="shared" si="112"/>
        <v>32.800000000000004</v>
      </c>
    </row>
    <row r="544" spans="1:23" x14ac:dyDescent="0.25">
      <c r="A544">
        <v>7125</v>
      </c>
      <c r="B544" t="s">
        <v>6438</v>
      </c>
      <c r="C544" s="1">
        <v>46</v>
      </c>
      <c r="D544">
        <v>252</v>
      </c>
      <c r="J544" s="2">
        <f t="shared" si="113"/>
        <v>40.479999999999997</v>
      </c>
      <c r="K544" s="2">
        <f t="shared" si="121"/>
        <v>32.521999999999998</v>
      </c>
      <c r="L544" s="2">
        <f t="shared" si="122"/>
        <v>27.692</v>
      </c>
      <c r="M544" s="2">
        <f t="shared" si="123"/>
        <v>39.1</v>
      </c>
      <c r="N544" s="2">
        <f t="shared" si="114"/>
        <v>39.1</v>
      </c>
      <c r="O544" s="2">
        <f t="shared" si="124"/>
        <v>36.800000000000004</v>
      </c>
      <c r="P544" s="2">
        <f t="shared" si="125"/>
        <v>32.199999999999996</v>
      </c>
      <c r="Q544" s="2">
        <f t="shared" si="115"/>
        <v>39.1</v>
      </c>
      <c r="R544" s="2">
        <f t="shared" si="118"/>
        <v>41.4</v>
      </c>
      <c r="S544" s="2">
        <f t="shared" si="119"/>
        <v>41.4</v>
      </c>
      <c r="T544" s="2">
        <f t="shared" si="116"/>
        <v>39.1</v>
      </c>
      <c r="U544" s="2">
        <f t="shared" si="117"/>
        <v>41.4</v>
      </c>
      <c r="V544" s="2">
        <f t="shared" si="120"/>
        <v>31.74</v>
      </c>
      <c r="W544" s="1">
        <f t="shared" si="112"/>
        <v>36.800000000000004</v>
      </c>
    </row>
    <row r="545" spans="1:23" x14ac:dyDescent="0.25">
      <c r="A545">
        <v>7126</v>
      </c>
      <c r="B545" t="s">
        <v>6439</v>
      </c>
      <c r="C545" s="1">
        <v>39</v>
      </c>
      <c r="D545">
        <v>252</v>
      </c>
      <c r="J545" s="2">
        <f t="shared" si="113"/>
        <v>34.32</v>
      </c>
      <c r="K545" s="2">
        <f t="shared" si="121"/>
        <v>27.572999999999997</v>
      </c>
      <c r="L545" s="2">
        <f t="shared" si="122"/>
        <v>23.477999999999998</v>
      </c>
      <c r="M545" s="2">
        <f t="shared" si="123"/>
        <v>33.15</v>
      </c>
      <c r="N545" s="2">
        <f t="shared" si="114"/>
        <v>33.15</v>
      </c>
      <c r="O545" s="2">
        <f t="shared" si="124"/>
        <v>31.200000000000003</v>
      </c>
      <c r="P545" s="2">
        <f t="shared" si="125"/>
        <v>27.299999999999997</v>
      </c>
      <c r="Q545" s="2">
        <f t="shared" si="115"/>
        <v>33.15</v>
      </c>
      <c r="R545" s="2">
        <f t="shared" si="118"/>
        <v>35.1</v>
      </c>
      <c r="S545" s="2">
        <f t="shared" si="119"/>
        <v>35.1</v>
      </c>
      <c r="T545" s="2">
        <f t="shared" si="116"/>
        <v>33.15</v>
      </c>
      <c r="U545" s="2">
        <f t="shared" si="117"/>
        <v>35.1</v>
      </c>
      <c r="V545" s="2">
        <f t="shared" si="120"/>
        <v>26.909999999999997</v>
      </c>
      <c r="W545" s="1">
        <f t="shared" si="112"/>
        <v>31.200000000000003</v>
      </c>
    </row>
    <row r="546" spans="1:23" x14ac:dyDescent="0.25">
      <c r="A546">
        <v>7238</v>
      </c>
      <c r="B546" t="s">
        <v>6464</v>
      </c>
      <c r="C546" s="1">
        <v>49</v>
      </c>
      <c r="D546">
        <v>252</v>
      </c>
      <c r="J546" s="2">
        <f t="shared" si="113"/>
        <v>43.12</v>
      </c>
      <c r="K546" s="2">
        <f t="shared" si="121"/>
        <v>34.643000000000001</v>
      </c>
      <c r="L546" s="2">
        <f t="shared" si="122"/>
        <v>29.497999999999998</v>
      </c>
      <c r="M546" s="2">
        <f t="shared" si="123"/>
        <v>41.65</v>
      </c>
      <c r="N546" s="2">
        <f t="shared" si="114"/>
        <v>41.65</v>
      </c>
      <c r="O546" s="2">
        <f t="shared" si="124"/>
        <v>39.200000000000003</v>
      </c>
      <c r="P546" s="2">
        <f t="shared" si="125"/>
        <v>34.299999999999997</v>
      </c>
      <c r="Q546" s="2">
        <f t="shared" si="115"/>
        <v>41.65</v>
      </c>
      <c r="R546" s="2">
        <f t="shared" si="118"/>
        <v>44.1</v>
      </c>
      <c r="S546" s="2">
        <f t="shared" si="119"/>
        <v>44.1</v>
      </c>
      <c r="T546" s="2">
        <f t="shared" si="116"/>
        <v>41.65</v>
      </c>
      <c r="U546" s="2">
        <f t="shared" si="117"/>
        <v>44.1</v>
      </c>
      <c r="V546" s="2">
        <f t="shared" si="120"/>
        <v>33.809999999999995</v>
      </c>
      <c r="W546" s="1">
        <f t="shared" si="112"/>
        <v>39.200000000000003</v>
      </c>
    </row>
    <row r="547" spans="1:23" x14ac:dyDescent="0.25">
      <c r="A547">
        <v>7242</v>
      </c>
      <c r="B547" t="s">
        <v>6466</v>
      </c>
      <c r="C547" s="1">
        <v>3</v>
      </c>
      <c r="D547">
        <v>252</v>
      </c>
      <c r="J547" s="2">
        <f t="shared" si="113"/>
        <v>2.64</v>
      </c>
      <c r="K547" s="2">
        <f t="shared" si="121"/>
        <v>2.121</v>
      </c>
      <c r="L547" s="2">
        <f t="shared" si="122"/>
        <v>1.806</v>
      </c>
      <c r="M547" s="2">
        <f t="shared" si="123"/>
        <v>2.5499999999999998</v>
      </c>
      <c r="N547" s="2">
        <f t="shared" si="114"/>
        <v>2.5499999999999998</v>
      </c>
      <c r="O547" s="2">
        <f t="shared" si="124"/>
        <v>2.4000000000000004</v>
      </c>
      <c r="P547" s="2">
        <f t="shared" si="125"/>
        <v>2.0999999999999996</v>
      </c>
      <c r="Q547" s="2">
        <f t="shared" si="115"/>
        <v>2.5499999999999998</v>
      </c>
      <c r="R547" s="2">
        <f t="shared" si="118"/>
        <v>2.7</v>
      </c>
      <c r="S547" s="2">
        <f t="shared" si="119"/>
        <v>2.7</v>
      </c>
      <c r="T547" s="2">
        <f t="shared" si="116"/>
        <v>2.5499999999999998</v>
      </c>
      <c r="U547" s="2">
        <f t="shared" si="117"/>
        <v>2.7</v>
      </c>
      <c r="V547" s="2">
        <f t="shared" si="120"/>
        <v>2.0699999999999998</v>
      </c>
      <c r="W547" s="1">
        <f t="shared" si="112"/>
        <v>2.4000000000000004</v>
      </c>
    </row>
    <row r="548" spans="1:23" x14ac:dyDescent="0.25">
      <c r="A548">
        <v>7244</v>
      </c>
      <c r="B548" t="s">
        <v>6468</v>
      </c>
      <c r="C548" s="1">
        <v>36</v>
      </c>
      <c r="D548">
        <v>252</v>
      </c>
      <c r="J548" s="2">
        <f t="shared" si="113"/>
        <v>31.68</v>
      </c>
      <c r="K548" s="2">
        <f t="shared" si="121"/>
        <v>25.451999999999998</v>
      </c>
      <c r="L548" s="2">
        <f t="shared" si="122"/>
        <v>21.672000000000001</v>
      </c>
      <c r="M548" s="2">
        <f t="shared" si="123"/>
        <v>30.599999999999998</v>
      </c>
      <c r="N548" s="2">
        <f t="shared" si="114"/>
        <v>30.599999999999998</v>
      </c>
      <c r="O548" s="2">
        <f t="shared" si="124"/>
        <v>28.8</v>
      </c>
      <c r="P548" s="2">
        <f t="shared" si="125"/>
        <v>25.2</v>
      </c>
      <c r="Q548" s="2">
        <f t="shared" si="115"/>
        <v>30.599999999999998</v>
      </c>
      <c r="R548" s="2">
        <f t="shared" si="118"/>
        <v>32.4</v>
      </c>
      <c r="S548" s="2">
        <f t="shared" si="119"/>
        <v>32.4</v>
      </c>
      <c r="T548" s="2">
        <f t="shared" si="116"/>
        <v>30.599999999999998</v>
      </c>
      <c r="U548" s="2">
        <f t="shared" si="117"/>
        <v>32.4</v>
      </c>
      <c r="V548" s="2">
        <f t="shared" si="120"/>
        <v>24.839999999999996</v>
      </c>
      <c r="W548" s="1">
        <f t="shared" si="112"/>
        <v>28.8</v>
      </c>
    </row>
    <row r="549" spans="1:23" x14ac:dyDescent="0.25">
      <c r="A549">
        <v>7246</v>
      </c>
      <c r="B549" t="s">
        <v>6469</v>
      </c>
      <c r="C549" s="1">
        <v>14</v>
      </c>
      <c r="D549">
        <v>252</v>
      </c>
      <c r="J549" s="2">
        <f t="shared" si="113"/>
        <v>12.32</v>
      </c>
      <c r="K549" s="2">
        <f t="shared" si="121"/>
        <v>9.8979999999999997</v>
      </c>
      <c r="L549" s="2">
        <f t="shared" si="122"/>
        <v>8.427999999999999</v>
      </c>
      <c r="M549" s="2">
        <f t="shared" si="123"/>
        <v>11.9</v>
      </c>
      <c r="N549" s="2">
        <f t="shared" si="114"/>
        <v>11.9</v>
      </c>
      <c r="O549" s="2">
        <f t="shared" si="124"/>
        <v>11.200000000000001</v>
      </c>
      <c r="P549" s="2">
        <f t="shared" si="125"/>
        <v>9.7999999999999989</v>
      </c>
      <c r="Q549" s="2">
        <f t="shared" si="115"/>
        <v>11.9</v>
      </c>
      <c r="R549" s="2">
        <f t="shared" si="118"/>
        <v>12.6</v>
      </c>
      <c r="S549" s="2">
        <f t="shared" si="119"/>
        <v>12.6</v>
      </c>
      <c r="T549" s="2">
        <f t="shared" si="116"/>
        <v>11.9</v>
      </c>
      <c r="U549" s="2">
        <f t="shared" si="117"/>
        <v>12.6</v>
      </c>
      <c r="V549" s="2">
        <f t="shared" si="120"/>
        <v>9.66</v>
      </c>
      <c r="W549" s="1">
        <f t="shared" si="112"/>
        <v>11.200000000000001</v>
      </c>
    </row>
    <row r="550" spans="1:23" x14ac:dyDescent="0.25">
      <c r="A550">
        <v>7247</v>
      </c>
      <c r="B550" t="s">
        <v>6470</v>
      </c>
      <c r="C550" s="1">
        <v>18</v>
      </c>
      <c r="D550">
        <v>252</v>
      </c>
      <c r="J550" s="2">
        <f t="shared" si="113"/>
        <v>15.84</v>
      </c>
      <c r="K550" s="2">
        <f t="shared" si="121"/>
        <v>12.725999999999999</v>
      </c>
      <c r="L550" s="2">
        <f t="shared" si="122"/>
        <v>10.836</v>
      </c>
      <c r="M550" s="2">
        <f t="shared" si="123"/>
        <v>15.299999999999999</v>
      </c>
      <c r="N550" s="2">
        <f t="shared" si="114"/>
        <v>15.299999999999999</v>
      </c>
      <c r="O550" s="2">
        <f t="shared" si="124"/>
        <v>14.4</v>
      </c>
      <c r="P550" s="2">
        <f t="shared" si="125"/>
        <v>12.6</v>
      </c>
      <c r="Q550" s="2">
        <f t="shared" si="115"/>
        <v>15.299999999999999</v>
      </c>
      <c r="R550" s="2">
        <f t="shared" si="118"/>
        <v>16.2</v>
      </c>
      <c r="S550" s="2">
        <f t="shared" si="119"/>
        <v>16.2</v>
      </c>
      <c r="T550" s="2">
        <f t="shared" si="116"/>
        <v>15.299999999999999</v>
      </c>
      <c r="U550" s="2">
        <f t="shared" si="117"/>
        <v>16.2</v>
      </c>
      <c r="V550" s="2">
        <f t="shared" si="120"/>
        <v>12.419999999999998</v>
      </c>
      <c r="W550" s="1">
        <f t="shared" si="112"/>
        <v>14.4</v>
      </c>
    </row>
    <row r="551" spans="1:23" x14ac:dyDescent="0.25">
      <c r="A551">
        <v>7250</v>
      </c>
      <c r="B551" t="s">
        <v>6472</v>
      </c>
      <c r="C551" s="1">
        <v>31</v>
      </c>
      <c r="D551">
        <v>252</v>
      </c>
      <c r="J551" s="2">
        <f t="shared" si="113"/>
        <v>27.28</v>
      </c>
      <c r="K551" s="2">
        <f t="shared" si="121"/>
        <v>21.916999999999998</v>
      </c>
      <c r="L551" s="2">
        <f t="shared" si="122"/>
        <v>18.661999999999999</v>
      </c>
      <c r="M551" s="2">
        <f t="shared" si="123"/>
        <v>26.349999999999998</v>
      </c>
      <c r="N551" s="2">
        <f t="shared" si="114"/>
        <v>26.349999999999998</v>
      </c>
      <c r="O551" s="2">
        <f t="shared" si="124"/>
        <v>24.8</v>
      </c>
      <c r="P551" s="2">
        <f t="shared" si="125"/>
        <v>21.7</v>
      </c>
      <c r="Q551" s="2">
        <f t="shared" si="115"/>
        <v>26.349999999999998</v>
      </c>
      <c r="R551" s="2">
        <f t="shared" si="118"/>
        <v>27.900000000000002</v>
      </c>
      <c r="S551" s="2">
        <f t="shared" si="119"/>
        <v>27.900000000000002</v>
      </c>
      <c r="T551" s="2">
        <f t="shared" si="116"/>
        <v>26.349999999999998</v>
      </c>
      <c r="U551" s="2">
        <f t="shared" si="117"/>
        <v>27.900000000000002</v>
      </c>
      <c r="V551" s="2">
        <f t="shared" si="120"/>
        <v>21.389999999999997</v>
      </c>
      <c r="W551" s="1">
        <f t="shared" si="112"/>
        <v>24.8</v>
      </c>
    </row>
    <row r="552" spans="1:23" x14ac:dyDescent="0.25">
      <c r="A552">
        <v>7254</v>
      </c>
      <c r="B552" t="s">
        <v>6474</v>
      </c>
      <c r="C552" s="1">
        <v>15</v>
      </c>
      <c r="D552">
        <v>252</v>
      </c>
      <c r="J552" s="2">
        <f t="shared" si="113"/>
        <v>13.2</v>
      </c>
      <c r="K552" s="2">
        <f t="shared" si="121"/>
        <v>10.604999999999999</v>
      </c>
      <c r="L552" s="2">
        <f t="shared" si="122"/>
        <v>9.0299999999999994</v>
      </c>
      <c r="M552" s="2">
        <f t="shared" si="123"/>
        <v>12.75</v>
      </c>
      <c r="N552" s="2">
        <f t="shared" si="114"/>
        <v>12.75</v>
      </c>
      <c r="O552" s="2">
        <f t="shared" si="124"/>
        <v>12</v>
      </c>
      <c r="P552" s="2">
        <f t="shared" si="125"/>
        <v>10.5</v>
      </c>
      <c r="Q552" s="2">
        <f t="shared" si="115"/>
        <v>12.75</v>
      </c>
      <c r="R552" s="2">
        <f t="shared" si="118"/>
        <v>13.5</v>
      </c>
      <c r="S552" s="2">
        <f t="shared" si="119"/>
        <v>13.5</v>
      </c>
      <c r="T552" s="2">
        <f t="shared" si="116"/>
        <v>12.75</v>
      </c>
      <c r="U552" s="2">
        <f t="shared" si="117"/>
        <v>13.5</v>
      </c>
      <c r="V552" s="2">
        <f t="shared" si="120"/>
        <v>10.35</v>
      </c>
      <c r="W552" s="1">
        <f t="shared" si="112"/>
        <v>12</v>
      </c>
    </row>
    <row r="553" spans="1:23" x14ac:dyDescent="0.25">
      <c r="A553">
        <v>7255</v>
      </c>
      <c r="B553" t="s">
        <v>6475</v>
      </c>
      <c r="C553" s="1">
        <v>30</v>
      </c>
      <c r="D553">
        <v>252</v>
      </c>
      <c r="J553" s="2">
        <f t="shared" si="113"/>
        <v>26.4</v>
      </c>
      <c r="K553" s="2">
        <f t="shared" si="121"/>
        <v>21.209999999999997</v>
      </c>
      <c r="L553" s="2">
        <f t="shared" si="122"/>
        <v>18.059999999999999</v>
      </c>
      <c r="M553" s="2">
        <f t="shared" si="123"/>
        <v>25.5</v>
      </c>
      <c r="N553" s="2">
        <f t="shared" si="114"/>
        <v>25.5</v>
      </c>
      <c r="O553" s="2">
        <f t="shared" si="124"/>
        <v>24</v>
      </c>
      <c r="P553" s="2">
        <f t="shared" si="125"/>
        <v>21</v>
      </c>
      <c r="Q553" s="2">
        <f t="shared" si="115"/>
        <v>25.5</v>
      </c>
      <c r="R553" s="2">
        <f t="shared" si="118"/>
        <v>27</v>
      </c>
      <c r="S553" s="2">
        <f t="shared" si="119"/>
        <v>27</v>
      </c>
      <c r="T553" s="2">
        <f t="shared" si="116"/>
        <v>25.5</v>
      </c>
      <c r="U553" s="2">
        <f t="shared" si="117"/>
        <v>27</v>
      </c>
      <c r="V553" s="2">
        <f t="shared" si="120"/>
        <v>20.7</v>
      </c>
      <c r="W553" s="1">
        <f t="shared" si="112"/>
        <v>24</v>
      </c>
    </row>
    <row r="554" spans="1:23" x14ac:dyDescent="0.25">
      <c r="A554">
        <v>7271</v>
      </c>
      <c r="B554" t="s">
        <v>6481</v>
      </c>
      <c r="C554" s="1">
        <v>1233</v>
      </c>
      <c r="D554">
        <v>252</v>
      </c>
      <c r="J554" s="2">
        <f t="shared" si="113"/>
        <v>1085.04</v>
      </c>
      <c r="K554" s="2">
        <f t="shared" si="121"/>
        <v>871.73099999999999</v>
      </c>
      <c r="L554" s="2">
        <f t="shared" si="122"/>
        <v>742.26599999999996</v>
      </c>
      <c r="M554" s="2">
        <f t="shared" si="123"/>
        <v>1048.05</v>
      </c>
      <c r="N554" s="2">
        <f t="shared" si="114"/>
        <v>1048.05</v>
      </c>
      <c r="O554" s="2">
        <f t="shared" si="124"/>
        <v>986.40000000000009</v>
      </c>
      <c r="P554" s="2">
        <f t="shared" si="125"/>
        <v>863.09999999999991</v>
      </c>
      <c r="Q554" s="2">
        <f t="shared" si="115"/>
        <v>1048.05</v>
      </c>
      <c r="R554" s="2">
        <f t="shared" si="118"/>
        <v>1109.7</v>
      </c>
      <c r="S554" s="2">
        <f t="shared" si="119"/>
        <v>1109.7</v>
      </c>
      <c r="T554" s="2">
        <f t="shared" si="116"/>
        <v>1048.05</v>
      </c>
      <c r="U554" s="2">
        <f t="shared" si="117"/>
        <v>1109.7</v>
      </c>
      <c r="V554" s="2">
        <f t="shared" si="120"/>
        <v>850.77</v>
      </c>
      <c r="W554" s="1">
        <f t="shared" si="112"/>
        <v>986.40000000000009</v>
      </c>
    </row>
    <row r="555" spans="1:23" x14ac:dyDescent="0.25">
      <c r="A555">
        <v>7272</v>
      </c>
      <c r="B555" t="s">
        <v>6482</v>
      </c>
      <c r="C555" s="1">
        <v>49</v>
      </c>
      <c r="D555">
        <v>252</v>
      </c>
      <c r="J555" s="2">
        <f t="shared" si="113"/>
        <v>43.12</v>
      </c>
      <c r="K555" s="2">
        <f t="shared" si="121"/>
        <v>34.643000000000001</v>
      </c>
      <c r="L555" s="2">
        <f t="shared" si="122"/>
        <v>29.497999999999998</v>
      </c>
      <c r="M555" s="2">
        <f t="shared" si="123"/>
        <v>41.65</v>
      </c>
      <c r="N555" s="2">
        <f t="shared" si="114"/>
        <v>41.65</v>
      </c>
      <c r="O555" s="2">
        <f t="shared" si="124"/>
        <v>39.200000000000003</v>
      </c>
      <c r="P555" s="2">
        <f t="shared" si="125"/>
        <v>34.299999999999997</v>
      </c>
      <c r="Q555" s="2">
        <f t="shared" si="115"/>
        <v>41.65</v>
      </c>
      <c r="R555" s="2">
        <f t="shared" si="118"/>
        <v>44.1</v>
      </c>
      <c r="S555" s="2">
        <f t="shared" si="119"/>
        <v>44.1</v>
      </c>
      <c r="T555" s="2">
        <f t="shared" si="116"/>
        <v>41.65</v>
      </c>
      <c r="U555" s="2">
        <f t="shared" si="117"/>
        <v>44.1</v>
      </c>
      <c r="V555" s="2">
        <f t="shared" si="120"/>
        <v>33.809999999999995</v>
      </c>
      <c r="W555" s="1">
        <f t="shared" si="112"/>
        <v>39.200000000000003</v>
      </c>
    </row>
    <row r="556" spans="1:23" x14ac:dyDescent="0.25">
      <c r="A556">
        <v>7273</v>
      </c>
      <c r="B556" t="s">
        <v>6483</v>
      </c>
      <c r="C556" s="1">
        <v>39</v>
      </c>
      <c r="D556">
        <v>252</v>
      </c>
      <c r="J556" s="2">
        <f t="shared" si="113"/>
        <v>34.32</v>
      </c>
      <c r="K556" s="2">
        <f t="shared" si="121"/>
        <v>27.572999999999997</v>
      </c>
      <c r="L556" s="2">
        <f t="shared" si="122"/>
        <v>23.477999999999998</v>
      </c>
      <c r="M556" s="2">
        <f t="shared" si="123"/>
        <v>33.15</v>
      </c>
      <c r="N556" s="2">
        <f t="shared" si="114"/>
        <v>33.15</v>
      </c>
      <c r="O556" s="2">
        <f t="shared" si="124"/>
        <v>31.200000000000003</v>
      </c>
      <c r="P556" s="2">
        <f t="shared" si="125"/>
        <v>27.299999999999997</v>
      </c>
      <c r="Q556" s="2">
        <f t="shared" si="115"/>
        <v>33.15</v>
      </c>
      <c r="R556" s="2">
        <f t="shared" si="118"/>
        <v>35.1</v>
      </c>
      <c r="S556" s="2">
        <f t="shared" si="119"/>
        <v>35.1</v>
      </c>
      <c r="T556" s="2">
        <f t="shared" si="116"/>
        <v>33.15</v>
      </c>
      <c r="U556" s="2">
        <f t="shared" si="117"/>
        <v>35.1</v>
      </c>
      <c r="V556" s="2">
        <f t="shared" si="120"/>
        <v>26.909999999999997</v>
      </c>
      <c r="W556" s="1">
        <f t="shared" si="112"/>
        <v>31.200000000000003</v>
      </c>
    </row>
    <row r="557" spans="1:23" x14ac:dyDescent="0.25">
      <c r="A557">
        <v>7274</v>
      </c>
      <c r="B557" t="s">
        <v>6484</v>
      </c>
      <c r="C557" s="1">
        <v>43</v>
      </c>
      <c r="D557">
        <v>252</v>
      </c>
      <c r="J557" s="2">
        <f t="shared" si="113"/>
        <v>37.840000000000003</v>
      </c>
      <c r="K557" s="2">
        <f t="shared" si="121"/>
        <v>30.401</v>
      </c>
      <c r="L557" s="2">
        <f t="shared" si="122"/>
        <v>25.885999999999999</v>
      </c>
      <c r="M557" s="2">
        <f t="shared" si="123"/>
        <v>36.549999999999997</v>
      </c>
      <c r="N557" s="2">
        <f t="shared" si="114"/>
        <v>36.549999999999997</v>
      </c>
      <c r="O557" s="2">
        <f t="shared" si="124"/>
        <v>34.4</v>
      </c>
      <c r="P557" s="2">
        <f t="shared" si="125"/>
        <v>30.099999999999998</v>
      </c>
      <c r="Q557" s="2">
        <f t="shared" si="115"/>
        <v>36.549999999999997</v>
      </c>
      <c r="R557" s="2">
        <f t="shared" si="118"/>
        <v>38.700000000000003</v>
      </c>
      <c r="S557" s="2">
        <f t="shared" si="119"/>
        <v>38.700000000000003</v>
      </c>
      <c r="T557" s="2">
        <f t="shared" si="116"/>
        <v>36.549999999999997</v>
      </c>
      <c r="U557" s="2">
        <f t="shared" si="117"/>
        <v>38.700000000000003</v>
      </c>
      <c r="V557" s="2">
        <f t="shared" si="120"/>
        <v>29.669999999999998</v>
      </c>
      <c r="W557" s="1">
        <f t="shared" si="112"/>
        <v>34.4</v>
      </c>
    </row>
    <row r="558" spans="1:23" x14ac:dyDescent="0.25">
      <c r="A558">
        <v>7275</v>
      </c>
      <c r="B558" t="s">
        <v>6485</v>
      </c>
      <c r="C558" s="1">
        <v>3</v>
      </c>
      <c r="D558">
        <v>252</v>
      </c>
      <c r="J558" s="2">
        <f t="shared" si="113"/>
        <v>2.64</v>
      </c>
      <c r="K558" s="2">
        <f t="shared" si="121"/>
        <v>2.121</v>
      </c>
      <c r="L558" s="2">
        <f t="shared" si="122"/>
        <v>1.806</v>
      </c>
      <c r="M558" s="2">
        <f t="shared" si="123"/>
        <v>2.5499999999999998</v>
      </c>
      <c r="N558" s="2">
        <f t="shared" si="114"/>
        <v>2.5499999999999998</v>
      </c>
      <c r="O558" s="2">
        <f t="shared" si="124"/>
        <v>2.4000000000000004</v>
      </c>
      <c r="P558" s="2">
        <f t="shared" si="125"/>
        <v>2.0999999999999996</v>
      </c>
      <c r="Q558" s="2">
        <f t="shared" si="115"/>
        <v>2.5499999999999998</v>
      </c>
      <c r="R558" s="2">
        <f t="shared" si="118"/>
        <v>2.7</v>
      </c>
      <c r="S558" s="2">
        <f t="shared" si="119"/>
        <v>2.7</v>
      </c>
      <c r="T558" s="2">
        <f t="shared" si="116"/>
        <v>2.5499999999999998</v>
      </c>
      <c r="U558" s="2">
        <f t="shared" si="117"/>
        <v>2.7</v>
      </c>
      <c r="V558" s="2">
        <f t="shared" si="120"/>
        <v>2.0699999999999998</v>
      </c>
      <c r="W558" s="1">
        <f t="shared" si="112"/>
        <v>2.4000000000000004</v>
      </c>
    </row>
    <row r="559" spans="1:23" x14ac:dyDescent="0.25">
      <c r="A559">
        <v>7321</v>
      </c>
      <c r="B559" t="s">
        <v>6511</v>
      </c>
      <c r="C559" s="1">
        <v>3</v>
      </c>
      <c r="D559">
        <v>252</v>
      </c>
      <c r="J559" s="2">
        <f t="shared" si="113"/>
        <v>2.64</v>
      </c>
      <c r="K559" s="2">
        <f t="shared" si="121"/>
        <v>2.121</v>
      </c>
      <c r="L559" s="2">
        <f t="shared" si="122"/>
        <v>1.806</v>
      </c>
      <c r="M559" s="2">
        <f t="shared" si="123"/>
        <v>2.5499999999999998</v>
      </c>
      <c r="N559" s="2">
        <f t="shared" si="114"/>
        <v>2.5499999999999998</v>
      </c>
      <c r="O559" s="2">
        <f t="shared" si="124"/>
        <v>2.4000000000000004</v>
      </c>
      <c r="P559" s="2">
        <f t="shared" si="125"/>
        <v>2.0999999999999996</v>
      </c>
      <c r="Q559" s="2">
        <f t="shared" si="115"/>
        <v>2.5499999999999998</v>
      </c>
      <c r="R559" s="2">
        <f t="shared" si="118"/>
        <v>2.7</v>
      </c>
      <c r="S559" s="2">
        <f t="shared" si="119"/>
        <v>2.7</v>
      </c>
      <c r="T559" s="2">
        <f t="shared" si="116"/>
        <v>2.5499999999999998</v>
      </c>
      <c r="U559" s="2">
        <f t="shared" si="117"/>
        <v>2.7</v>
      </c>
      <c r="V559" s="2">
        <f t="shared" si="120"/>
        <v>2.0699999999999998</v>
      </c>
      <c r="W559" s="1">
        <f t="shared" si="112"/>
        <v>2.4000000000000004</v>
      </c>
    </row>
    <row r="560" spans="1:23" x14ac:dyDescent="0.25">
      <c r="A560">
        <v>7361</v>
      </c>
      <c r="B560" t="s">
        <v>6532</v>
      </c>
      <c r="C560" s="1">
        <v>21</v>
      </c>
      <c r="D560">
        <v>252</v>
      </c>
      <c r="J560" s="2">
        <f t="shared" si="113"/>
        <v>18.48</v>
      </c>
      <c r="K560" s="2">
        <f t="shared" si="121"/>
        <v>14.847</v>
      </c>
      <c r="L560" s="2">
        <f t="shared" si="122"/>
        <v>12.641999999999999</v>
      </c>
      <c r="M560" s="2">
        <f t="shared" si="123"/>
        <v>17.849999999999998</v>
      </c>
      <c r="N560" s="2">
        <f t="shared" si="114"/>
        <v>17.849999999999998</v>
      </c>
      <c r="O560" s="2">
        <f t="shared" si="124"/>
        <v>16.8</v>
      </c>
      <c r="P560" s="2">
        <f t="shared" si="125"/>
        <v>14.7</v>
      </c>
      <c r="Q560" s="2">
        <f t="shared" si="115"/>
        <v>17.849999999999998</v>
      </c>
      <c r="R560" s="2">
        <f t="shared" si="118"/>
        <v>18.900000000000002</v>
      </c>
      <c r="S560" s="2">
        <f t="shared" si="119"/>
        <v>18.900000000000002</v>
      </c>
      <c r="T560" s="2">
        <f t="shared" si="116"/>
        <v>17.849999999999998</v>
      </c>
      <c r="U560" s="2">
        <f t="shared" si="117"/>
        <v>18.900000000000002</v>
      </c>
      <c r="V560" s="2">
        <f t="shared" si="120"/>
        <v>14.489999999999998</v>
      </c>
      <c r="W560" s="1">
        <f t="shared" si="112"/>
        <v>16.8</v>
      </c>
    </row>
    <row r="561" spans="1:23" x14ac:dyDescent="0.25">
      <c r="A561">
        <v>7366</v>
      </c>
      <c r="B561" t="s">
        <v>6534</v>
      </c>
      <c r="C561" s="1">
        <v>6</v>
      </c>
      <c r="D561">
        <v>252</v>
      </c>
      <c r="J561" s="2">
        <f t="shared" si="113"/>
        <v>5.28</v>
      </c>
      <c r="K561" s="2">
        <f t="shared" si="121"/>
        <v>4.242</v>
      </c>
      <c r="L561" s="2">
        <f t="shared" si="122"/>
        <v>3.6120000000000001</v>
      </c>
      <c r="M561" s="2">
        <f t="shared" si="123"/>
        <v>5.0999999999999996</v>
      </c>
      <c r="N561" s="2">
        <f t="shared" si="114"/>
        <v>5.0999999999999996</v>
      </c>
      <c r="O561" s="2">
        <f t="shared" si="124"/>
        <v>4.8000000000000007</v>
      </c>
      <c r="P561" s="2">
        <f t="shared" si="125"/>
        <v>4.1999999999999993</v>
      </c>
      <c r="Q561" s="2">
        <f t="shared" si="115"/>
        <v>5.0999999999999996</v>
      </c>
      <c r="R561" s="2">
        <f t="shared" si="118"/>
        <v>5.4</v>
      </c>
      <c r="S561" s="2">
        <f t="shared" si="119"/>
        <v>5.4</v>
      </c>
      <c r="T561" s="2">
        <f t="shared" si="116"/>
        <v>5.0999999999999996</v>
      </c>
      <c r="U561" s="2">
        <f t="shared" si="117"/>
        <v>5.4</v>
      </c>
      <c r="V561" s="2">
        <f t="shared" si="120"/>
        <v>4.1399999999999997</v>
      </c>
      <c r="W561" s="1">
        <f t="shared" si="112"/>
        <v>4.8000000000000007</v>
      </c>
    </row>
    <row r="562" spans="1:23" x14ac:dyDescent="0.25">
      <c r="A562">
        <v>7371</v>
      </c>
      <c r="B562" t="s">
        <v>6539</v>
      </c>
      <c r="C562" s="1">
        <v>116</v>
      </c>
      <c r="D562">
        <v>252</v>
      </c>
      <c r="J562" s="2">
        <f t="shared" si="113"/>
        <v>102.08</v>
      </c>
      <c r="K562" s="2">
        <f t="shared" si="121"/>
        <v>82.012</v>
      </c>
      <c r="L562" s="2">
        <f t="shared" si="122"/>
        <v>69.831999999999994</v>
      </c>
      <c r="M562" s="2">
        <f t="shared" si="123"/>
        <v>98.6</v>
      </c>
      <c r="N562" s="2">
        <f t="shared" si="114"/>
        <v>98.6</v>
      </c>
      <c r="O562" s="2">
        <f t="shared" si="124"/>
        <v>92.800000000000011</v>
      </c>
      <c r="P562" s="2">
        <f t="shared" si="125"/>
        <v>81.199999999999989</v>
      </c>
      <c r="Q562" s="2">
        <f t="shared" si="115"/>
        <v>98.6</v>
      </c>
      <c r="R562" s="2">
        <f t="shared" si="118"/>
        <v>104.4</v>
      </c>
      <c r="S562" s="2">
        <f t="shared" si="119"/>
        <v>104.4</v>
      </c>
      <c r="T562" s="2">
        <f t="shared" si="116"/>
        <v>98.6</v>
      </c>
      <c r="U562" s="2">
        <f t="shared" si="117"/>
        <v>104.4</v>
      </c>
      <c r="V562" s="2">
        <f t="shared" si="120"/>
        <v>80.039999999999992</v>
      </c>
      <c r="W562" s="1">
        <f t="shared" si="112"/>
        <v>92.800000000000011</v>
      </c>
    </row>
    <row r="563" spans="1:23" x14ac:dyDescent="0.25">
      <c r="A563">
        <v>7380</v>
      </c>
      <c r="B563" t="s">
        <v>6544</v>
      </c>
      <c r="C563" s="1">
        <v>32</v>
      </c>
      <c r="D563">
        <v>252</v>
      </c>
      <c r="J563" s="2">
        <f t="shared" si="113"/>
        <v>28.16</v>
      </c>
      <c r="K563" s="2">
        <f t="shared" si="121"/>
        <v>22.623999999999999</v>
      </c>
      <c r="L563" s="2">
        <f t="shared" si="122"/>
        <v>19.263999999999999</v>
      </c>
      <c r="M563" s="2">
        <f t="shared" si="123"/>
        <v>27.2</v>
      </c>
      <c r="N563" s="2">
        <f t="shared" si="114"/>
        <v>27.2</v>
      </c>
      <c r="O563" s="2">
        <f t="shared" si="124"/>
        <v>25.6</v>
      </c>
      <c r="P563" s="2">
        <f t="shared" si="125"/>
        <v>22.4</v>
      </c>
      <c r="Q563" s="2">
        <f t="shared" si="115"/>
        <v>27.2</v>
      </c>
      <c r="R563" s="2">
        <f t="shared" si="118"/>
        <v>28.8</v>
      </c>
      <c r="S563" s="2">
        <f t="shared" si="119"/>
        <v>28.8</v>
      </c>
      <c r="T563" s="2">
        <f t="shared" si="116"/>
        <v>27.2</v>
      </c>
      <c r="U563" s="2">
        <f t="shared" si="117"/>
        <v>28.8</v>
      </c>
      <c r="V563" s="2">
        <f t="shared" si="120"/>
        <v>22.08</v>
      </c>
      <c r="W563" s="1">
        <f t="shared" si="112"/>
        <v>25.6</v>
      </c>
    </row>
    <row r="564" spans="1:23" x14ac:dyDescent="0.25">
      <c r="A564">
        <v>7392</v>
      </c>
      <c r="B564" t="s">
        <v>6550</v>
      </c>
      <c r="C564" s="1">
        <v>3</v>
      </c>
      <c r="D564">
        <v>252</v>
      </c>
      <c r="J564" s="2">
        <f t="shared" si="113"/>
        <v>2.64</v>
      </c>
      <c r="K564" s="2">
        <f t="shared" si="121"/>
        <v>2.121</v>
      </c>
      <c r="L564" s="2">
        <f t="shared" si="122"/>
        <v>1.806</v>
      </c>
      <c r="M564" s="2">
        <f t="shared" si="123"/>
        <v>2.5499999999999998</v>
      </c>
      <c r="N564" s="2">
        <f t="shared" si="114"/>
        <v>2.5499999999999998</v>
      </c>
      <c r="O564" s="2">
        <f t="shared" si="124"/>
        <v>2.4000000000000004</v>
      </c>
      <c r="P564" s="2">
        <f t="shared" si="125"/>
        <v>2.0999999999999996</v>
      </c>
      <c r="Q564" s="2">
        <f t="shared" si="115"/>
        <v>2.5499999999999998</v>
      </c>
      <c r="R564" s="2">
        <f t="shared" si="118"/>
        <v>2.7</v>
      </c>
      <c r="S564" s="2">
        <f t="shared" si="119"/>
        <v>2.7</v>
      </c>
      <c r="T564" s="2">
        <f t="shared" si="116"/>
        <v>2.5499999999999998</v>
      </c>
      <c r="U564" s="2">
        <f t="shared" si="117"/>
        <v>2.7</v>
      </c>
      <c r="V564" s="2">
        <f t="shared" si="120"/>
        <v>2.0699999999999998</v>
      </c>
      <c r="W564" s="1">
        <f t="shared" si="112"/>
        <v>2.4000000000000004</v>
      </c>
    </row>
    <row r="565" spans="1:23" x14ac:dyDescent="0.25">
      <c r="A565">
        <v>7393</v>
      </c>
      <c r="B565" t="s">
        <v>6551</v>
      </c>
      <c r="C565" s="1">
        <v>3</v>
      </c>
      <c r="D565">
        <v>252</v>
      </c>
      <c r="J565" s="2">
        <f t="shared" si="113"/>
        <v>2.64</v>
      </c>
      <c r="K565" s="2">
        <f t="shared" si="121"/>
        <v>2.121</v>
      </c>
      <c r="L565" s="2">
        <f t="shared" si="122"/>
        <v>1.806</v>
      </c>
      <c r="M565" s="2">
        <f t="shared" si="123"/>
        <v>2.5499999999999998</v>
      </c>
      <c r="N565" s="2">
        <f t="shared" si="114"/>
        <v>2.5499999999999998</v>
      </c>
      <c r="O565" s="2">
        <f t="shared" si="124"/>
        <v>2.4000000000000004</v>
      </c>
      <c r="P565" s="2">
        <f t="shared" si="125"/>
        <v>2.0999999999999996</v>
      </c>
      <c r="Q565" s="2">
        <f t="shared" si="115"/>
        <v>2.5499999999999998</v>
      </c>
      <c r="R565" s="2">
        <f t="shared" si="118"/>
        <v>2.7</v>
      </c>
      <c r="S565" s="2">
        <f t="shared" si="119"/>
        <v>2.7</v>
      </c>
      <c r="T565" s="2">
        <f t="shared" si="116"/>
        <v>2.5499999999999998</v>
      </c>
      <c r="U565" s="2">
        <f t="shared" si="117"/>
        <v>2.7</v>
      </c>
      <c r="V565" s="2">
        <f t="shared" si="120"/>
        <v>2.0699999999999998</v>
      </c>
      <c r="W565" s="1">
        <f t="shared" si="112"/>
        <v>2.4000000000000004</v>
      </c>
    </row>
    <row r="566" spans="1:23" x14ac:dyDescent="0.25">
      <c r="A566">
        <v>7403</v>
      </c>
      <c r="B566" t="s">
        <v>6555</v>
      </c>
      <c r="C566" s="1">
        <v>6</v>
      </c>
      <c r="D566">
        <v>252</v>
      </c>
      <c r="J566" s="2">
        <f t="shared" si="113"/>
        <v>5.28</v>
      </c>
      <c r="K566" s="2">
        <f t="shared" si="121"/>
        <v>4.242</v>
      </c>
      <c r="L566" s="2">
        <f t="shared" si="122"/>
        <v>3.6120000000000001</v>
      </c>
      <c r="M566" s="2">
        <f t="shared" si="123"/>
        <v>5.0999999999999996</v>
      </c>
      <c r="N566" s="2">
        <f t="shared" si="114"/>
        <v>5.0999999999999996</v>
      </c>
      <c r="O566" s="2">
        <f t="shared" si="124"/>
        <v>4.8000000000000007</v>
      </c>
      <c r="P566" s="2">
        <f t="shared" si="125"/>
        <v>4.1999999999999993</v>
      </c>
      <c r="Q566" s="2">
        <f t="shared" si="115"/>
        <v>5.0999999999999996</v>
      </c>
      <c r="R566" s="2">
        <f t="shared" si="118"/>
        <v>5.4</v>
      </c>
      <c r="S566" s="2">
        <f t="shared" si="119"/>
        <v>5.4</v>
      </c>
      <c r="T566" s="2">
        <f t="shared" si="116"/>
        <v>5.0999999999999996</v>
      </c>
      <c r="U566" s="2">
        <f t="shared" si="117"/>
        <v>5.4</v>
      </c>
      <c r="V566" s="2">
        <f t="shared" si="120"/>
        <v>4.1399999999999997</v>
      </c>
      <c r="W566" s="1">
        <f t="shared" si="112"/>
        <v>4.8000000000000007</v>
      </c>
    </row>
    <row r="567" spans="1:23" x14ac:dyDescent="0.25">
      <c r="A567">
        <v>7414</v>
      </c>
      <c r="B567" t="s">
        <v>6563</v>
      </c>
      <c r="C567" s="1">
        <v>35</v>
      </c>
      <c r="D567">
        <v>252</v>
      </c>
      <c r="J567" s="2">
        <f t="shared" si="113"/>
        <v>30.8</v>
      </c>
      <c r="K567" s="2">
        <f t="shared" si="121"/>
        <v>24.744999999999997</v>
      </c>
      <c r="L567" s="2">
        <f t="shared" si="122"/>
        <v>21.07</v>
      </c>
      <c r="M567" s="2">
        <f t="shared" si="123"/>
        <v>29.75</v>
      </c>
      <c r="N567" s="2">
        <f t="shared" si="114"/>
        <v>29.75</v>
      </c>
      <c r="O567" s="2">
        <f t="shared" si="124"/>
        <v>28</v>
      </c>
      <c r="P567" s="2">
        <f t="shared" si="125"/>
        <v>24.5</v>
      </c>
      <c r="Q567" s="2">
        <f t="shared" si="115"/>
        <v>29.75</v>
      </c>
      <c r="R567" s="2">
        <f t="shared" si="118"/>
        <v>31.5</v>
      </c>
      <c r="S567" s="2">
        <f t="shared" si="119"/>
        <v>31.5</v>
      </c>
      <c r="T567" s="2">
        <f t="shared" si="116"/>
        <v>29.75</v>
      </c>
      <c r="U567" s="2">
        <f t="shared" si="117"/>
        <v>31.5</v>
      </c>
      <c r="V567" s="2">
        <f t="shared" si="120"/>
        <v>24.15</v>
      </c>
      <c r="W567" s="1">
        <f t="shared" si="112"/>
        <v>28</v>
      </c>
    </row>
    <row r="568" spans="1:23" x14ac:dyDescent="0.25">
      <c r="A568">
        <v>7423</v>
      </c>
      <c r="B568" t="s">
        <v>6564</v>
      </c>
      <c r="C568" s="1">
        <v>58</v>
      </c>
      <c r="D568">
        <v>252</v>
      </c>
      <c r="J568" s="2">
        <f t="shared" si="113"/>
        <v>51.04</v>
      </c>
      <c r="K568" s="2">
        <f t="shared" si="121"/>
        <v>41.006</v>
      </c>
      <c r="L568" s="2">
        <f t="shared" si="122"/>
        <v>34.915999999999997</v>
      </c>
      <c r="M568" s="2">
        <f t="shared" si="123"/>
        <v>49.3</v>
      </c>
      <c r="N568" s="2">
        <f t="shared" si="114"/>
        <v>49.3</v>
      </c>
      <c r="O568" s="2">
        <f t="shared" si="124"/>
        <v>46.400000000000006</v>
      </c>
      <c r="P568" s="2">
        <f t="shared" si="125"/>
        <v>40.599999999999994</v>
      </c>
      <c r="Q568" s="2">
        <f t="shared" si="115"/>
        <v>49.3</v>
      </c>
      <c r="R568" s="2">
        <f t="shared" si="118"/>
        <v>52.2</v>
      </c>
      <c r="S568" s="2">
        <f t="shared" si="119"/>
        <v>52.2</v>
      </c>
      <c r="T568" s="2">
        <f t="shared" si="116"/>
        <v>49.3</v>
      </c>
      <c r="U568" s="2">
        <f t="shared" si="117"/>
        <v>52.2</v>
      </c>
      <c r="V568" s="2">
        <f t="shared" si="120"/>
        <v>40.019999999999996</v>
      </c>
      <c r="W568" s="1">
        <f t="shared" si="112"/>
        <v>46.400000000000006</v>
      </c>
    </row>
    <row r="569" spans="1:23" x14ac:dyDescent="0.25">
      <c r="A569">
        <v>7426</v>
      </c>
      <c r="B569" t="s">
        <v>6565</v>
      </c>
      <c r="C569" s="1">
        <v>5</v>
      </c>
      <c r="D569">
        <v>252</v>
      </c>
      <c r="J569" s="2">
        <f t="shared" si="113"/>
        <v>4.4000000000000004</v>
      </c>
      <c r="K569" s="2">
        <f t="shared" si="121"/>
        <v>3.5349999999999997</v>
      </c>
      <c r="L569" s="2">
        <f t="shared" si="122"/>
        <v>3.01</v>
      </c>
      <c r="M569" s="2">
        <f t="shared" si="123"/>
        <v>4.25</v>
      </c>
      <c r="N569" s="2">
        <f t="shared" si="114"/>
        <v>4.25</v>
      </c>
      <c r="O569" s="2">
        <f t="shared" si="124"/>
        <v>4</v>
      </c>
      <c r="P569" s="2">
        <f t="shared" si="125"/>
        <v>3.5</v>
      </c>
      <c r="Q569" s="2">
        <f t="shared" si="115"/>
        <v>4.25</v>
      </c>
      <c r="R569" s="2">
        <f t="shared" si="118"/>
        <v>4.5</v>
      </c>
      <c r="S569" s="2">
        <f t="shared" si="119"/>
        <v>4.5</v>
      </c>
      <c r="T569" s="2">
        <f t="shared" si="116"/>
        <v>4.25</v>
      </c>
      <c r="U569" s="2">
        <f t="shared" si="117"/>
        <v>4.5</v>
      </c>
      <c r="V569" s="2">
        <f t="shared" si="120"/>
        <v>3.4499999999999997</v>
      </c>
      <c r="W569" s="1">
        <f t="shared" si="112"/>
        <v>4</v>
      </c>
    </row>
    <row r="570" spans="1:23" x14ac:dyDescent="0.25">
      <c r="A570">
        <v>7440</v>
      </c>
      <c r="B570" t="s">
        <v>6570</v>
      </c>
      <c r="C570" s="1">
        <v>108.2</v>
      </c>
      <c r="D570">
        <v>252</v>
      </c>
      <c r="J570" s="2">
        <f t="shared" si="113"/>
        <v>95.216000000000008</v>
      </c>
      <c r="K570" s="2">
        <f t="shared" si="121"/>
        <v>76.497399999999999</v>
      </c>
      <c r="L570" s="2">
        <f t="shared" si="122"/>
        <v>65.136399999999995</v>
      </c>
      <c r="M570" s="2">
        <f t="shared" si="123"/>
        <v>91.97</v>
      </c>
      <c r="N570" s="2">
        <f t="shared" si="114"/>
        <v>91.97</v>
      </c>
      <c r="O570" s="2">
        <f t="shared" si="124"/>
        <v>86.56</v>
      </c>
      <c r="P570" s="2">
        <f t="shared" si="125"/>
        <v>75.739999999999995</v>
      </c>
      <c r="Q570" s="2">
        <f t="shared" si="115"/>
        <v>91.97</v>
      </c>
      <c r="R570" s="2">
        <f t="shared" si="118"/>
        <v>97.38000000000001</v>
      </c>
      <c r="S570" s="2">
        <f t="shared" si="119"/>
        <v>97.38000000000001</v>
      </c>
      <c r="T570" s="2">
        <f t="shared" si="116"/>
        <v>91.97</v>
      </c>
      <c r="U570" s="2">
        <f t="shared" si="117"/>
        <v>97.38000000000001</v>
      </c>
      <c r="V570" s="2">
        <f t="shared" si="120"/>
        <v>74.658000000000001</v>
      </c>
      <c r="W570" s="1">
        <f t="shared" si="112"/>
        <v>86.56</v>
      </c>
    </row>
    <row r="571" spans="1:23" x14ac:dyDescent="0.25">
      <c r="A571">
        <v>7447</v>
      </c>
      <c r="B571" t="s">
        <v>6574</v>
      </c>
      <c r="C571" s="1">
        <v>12</v>
      </c>
      <c r="D571">
        <v>252</v>
      </c>
      <c r="J571" s="2">
        <f t="shared" si="113"/>
        <v>10.56</v>
      </c>
      <c r="K571" s="2">
        <f t="shared" si="121"/>
        <v>8.484</v>
      </c>
      <c r="L571" s="2">
        <f t="shared" si="122"/>
        <v>7.2240000000000002</v>
      </c>
      <c r="M571" s="2">
        <f t="shared" si="123"/>
        <v>10.199999999999999</v>
      </c>
      <c r="N571" s="2">
        <f t="shared" si="114"/>
        <v>10.199999999999999</v>
      </c>
      <c r="O571" s="2">
        <f t="shared" si="124"/>
        <v>9.6000000000000014</v>
      </c>
      <c r="P571" s="2">
        <f t="shared" si="125"/>
        <v>8.3999999999999986</v>
      </c>
      <c r="Q571" s="2">
        <f t="shared" si="115"/>
        <v>10.199999999999999</v>
      </c>
      <c r="R571" s="2">
        <f t="shared" si="118"/>
        <v>10.8</v>
      </c>
      <c r="S571" s="2">
        <f t="shared" si="119"/>
        <v>10.8</v>
      </c>
      <c r="T571" s="2">
        <f t="shared" si="116"/>
        <v>10.199999999999999</v>
      </c>
      <c r="U571" s="2">
        <f t="shared" si="117"/>
        <v>10.8</v>
      </c>
      <c r="V571" s="2">
        <f t="shared" si="120"/>
        <v>8.2799999999999994</v>
      </c>
      <c r="W571" s="1">
        <f t="shared" si="112"/>
        <v>9.6000000000000014</v>
      </c>
    </row>
    <row r="572" spans="1:23" x14ac:dyDescent="0.25">
      <c r="A572">
        <v>7460</v>
      </c>
      <c r="B572" t="s">
        <v>6580</v>
      </c>
      <c r="C572" s="1">
        <v>4</v>
      </c>
      <c r="D572">
        <v>252</v>
      </c>
      <c r="J572" s="2">
        <f t="shared" si="113"/>
        <v>3.52</v>
      </c>
      <c r="K572" s="2">
        <f t="shared" si="121"/>
        <v>2.8279999999999998</v>
      </c>
      <c r="L572" s="2">
        <f t="shared" si="122"/>
        <v>2.4079999999999999</v>
      </c>
      <c r="M572" s="2">
        <f t="shared" si="123"/>
        <v>3.4</v>
      </c>
      <c r="N572" s="2">
        <f t="shared" si="114"/>
        <v>3.4</v>
      </c>
      <c r="O572" s="2">
        <f t="shared" si="124"/>
        <v>3.2</v>
      </c>
      <c r="P572" s="2">
        <f t="shared" si="125"/>
        <v>2.8</v>
      </c>
      <c r="Q572" s="2">
        <f t="shared" si="115"/>
        <v>3.4</v>
      </c>
      <c r="R572" s="2">
        <f t="shared" si="118"/>
        <v>3.6</v>
      </c>
      <c r="S572" s="2">
        <f t="shared" si="119"/>
        <v>3.6</v>
      </c>
      <c r="T572" s="2">
        <f t="shared" si="116"/>
        <v>3.4</v>
      </c>
      <c r="U572" s="2">
        <f t="shared" si="117"/>
        <v>3.6</v>
      </c>
      <c r="V572" s="2">
        <f t="shared" si="120"/>
        <v>2.76</v>
      </c>
      <c r="W572" s="1">
        <f t="shared" si="112"/>
        <v>3.2</v>
      </c>
    </row>
    <row r="573" spans="1:23" x14ac:dyDescent="0.25">
      <c r="A573">
        <v>7494</v>
      </c>
      <c r="B573" t="s">
        <v>6596</v>
      </c>
      <c r="C573" s="1">
        <v>4</v>
      </c>
      <c r="D573">
        <v>252</v>
      </c>
      <c r="J573" s="2">
        <f t="shared" si="113"/>
        <v>3.52</v>
      </c>
      <c r="K573" s="2">
        <f t="shared" si="121"/>
        <v>2.8279999999999998</v>
      </c>
      <c r="L573" s="2">
        <f t="shared" si="122"/>
        <v>2.4079999999999999</v>
      </c>
      <c r="M573" s="2">
        <f t="shared" si="123"/>
        <v>3.4</v>
      </c>
      <c r="N573" s="2">
        <f t="shared" si="114"/>
        <v>3.4</v>
      </c>
      <c r="O573" s="2">
        <f t="shared" si="124"/>
        <v>3.2</v>
      </c>
      <c r="P573" s="2">
        <f t="shared" si="125"/>
        <v>2.8</v>
      </c>
      <c r="Q573" s="2">
        <f t="shared" si="115"/>
        <v>3.4</v>
      </c>
      <c r="R573" s="2">
        <f t="shared" si="118"/>
        <v>3.6</v>
      </c>
      <c r="S573" s="2">
        <f t="shared" si="119"/>
        <v>3.6</v>
      </c>
      <c r="T573" s="2">
        <f t="shared" si="116"/>
        <v>3.4</v>
      </c>
      <c r="U573" s="2">
        <f t="shared" si="117"/>
        <v>3.6</v>
      </c>
      <c r="V573" s="2">
        <f t="shared" si="120"/>
        <v>2.76</v>
      </c>
      <c r="W573" s="1">
        <f t="shared" si="112"/>
        <v>3.2</v>
      </c>
    </row>
    <row r="574" spans="1:23" x14ac:dyDescent="0.25">
      <c r="A574">
        <v>7496</v>
      </c>
      <c r="B574" t="s">
        <v>6597</v>
      </c>
      <c r="C574" s="1">
        <v>69.599999999999994</v>
      </c>
      <c r="D574">
        <v>252</v>
      </c>
      <c r="J574" s="2">
        <f t="shared" si="113"/>
        <v>61.247999999999998</v>
      </c>
      <c r="K574" s="2">
        <f t="shared" si="121"/>
        <v>49.207199999999993</v>
      </c>
      <c r="L574" s="2">
        <f t="shared" si="122"/>
        <v>41.899199999999993</v>
      </c>
      <c r="M574" s="2">
        <f t="shared" si="123"/>
        <v>59.16</v>
      </c>
      <c r="N574" s="2">
        <f t="shared" si="114"/>
        <v>59.16</v>
      </c>
      <c r="O574" s="2">
        <f t="shared" si="124"/>
        <v>55.68</v>
      </c>
      <c r="P574" s="2">
        <f t="shared" si="125"/>
        <v>48.719999999999992</v>
      </c>
      <c r="Q574" s="2">
        <f t="shared" si="115"/>
        <v>59.16</v>
      </c>
      <c r="R574" s="2">
        <f t="shared" si="118"/>
        <v>62.639999999999993</v>
      </c>
      <c r="S574" s="2">
        <f t="shared" si="119"/>
        <v>62.639999999999993</v>
      </c>
      <c r="T574" s="2">
        <f t="shared" si="116"/>
        <v>59.16</v>
      </c>
      <c r="U574" s="2">
        <f t="shared" si="117"/>
        <v>62.639999999999993</v>
      </c>
      <c r="V574" s="2">
        <f t="shared" si="120"/>
        <v>48.023999999999994</v>
      </c>
      <c r="W574" s="1">
        <f t="shared" si="112"/>
        <v>55.68</v>
      </c>
    </row>
    <row r="575" spans="1:23" x14ac:dyDescent="0.25">
      <c r="A575">
        <v>7503</v>
      </c>
      <c r="B575" t="s">
        <v>6603</v>
      </c>
      <c r="C575" s="1">
        <v>49</v>
      </c>
      <c r="D575">
        <v>252</v>
      </c>
      <c r="J575" s="2">
        <f t="shared" si="113"/>
        <v>43.12</v>
      </c>
      <c r="K575" s="2">
        <f t="shared" si="121"/>
        <v>34.643000000000001</v>
      </c>
      <c r="L575" s="2">
        <f t="shared" si="122"/>
        <v>29.497999999999998</v>
      </c>
      <c r="M575" s="2">
        <f t="shared" si="123"/>
        <v>41.65</v>
      </c>
      <c r="N575" s="2">
        <f t="shared" si="114"/>
        <v>41.65</v>
      </c>
      <c r="O575" s="2">
        <f t="shared" si="124"/>
        <v>39.200000000000003</v>
      </c>
      <c r="P575" s="2">
        <f t="shared" si="125"/>
        <v>34.299999999999997</v>
      </c>
      <c r="Q575" s="2">
        <f t="shared" si="115"/>
        <v>41.65</v>
      </c>
      <c r="R575" s="2">
        <f t="shared" si="118"/>
        <v>44.1</v>
      </c>
      <c r="S575" s="2">
        <f t="shared" si="119"/>
        <v>44.1</v>
      </c>
      <c r="T575" s="2">
        <f t="shared" si="116"/>
        <v>41.65</v>
      </c>
      <c r="U575" s="2">
        <f t="shared" si="117"/>
        <v>44.1</v>
      </c>
      <c r="V575" s="2">
        <f t="shared" si="120"/>
        <v>33.809999999999995</v>
      </c>
      <c r="W575" s="1">
        <f t="shared" si="112"/>
        <v>39.200000000000003</v>
      </c>
    </row>
    <row r="576" spans="1:23" x14ac:dyDescent="0.25">
      <c r="A576">
        <v>7504</v>
      </c>
      <c r="B576" t="s">
        <v>6604</v>
      </c>
      <c r="C576" s="1">
        <v>81</v>
      </c>
      <c r="D576">
        <v>252</v>
      </c>
      <c r="J576" s="2">
        <f t="shared" si="113"/>
        <v>71.28</v>
      </c>
      <c r="K576" s="2">
        <f t="shared" si="121"/>
        <v>57.266999999999996</v>
      </c>
      <c r="L576" s="2">
        <f t="shared" si="122"/>
        <v>48.762</v>
      </c>
      <c r="M576" s="2">
        <f t="shared" si="123"/>
        <v>68.849999999999994</v>
      </c>
      <c r="N576" s="2">
        <f t="shared" si="114"/>
        <v>68.849999999999994</v>
      </c>
      <c r="O576" s="2">
        <f t="shared" si="124"/>
        <v>64.8</v>
      </c>
      <c r="P576" s="2">
        <f t="shared" si="125"/>
        <v>56.699999999999996</v>
      </c>
      <c r="Q576" s="2">
        <f t="shared" si="115"/>
        <v>68.849999999999994</v>
      </c>
      <c r="R576" s="2">
        <f t="shared" si="118"/>
        <v>72.900000000000006</v>
      </c>
      <c r="S576" s="2">
        <f t="shared" si="119"/>
        <v>72.900000000000006</v>
      </c>
      <c r="T576" s="2">
        <f t="shared" si="116"/>
        <v>68.849999999999994</v>
      </c>
      <c r="U576" s="2">
        <f t="shared" si="117"/>
        <v>72.900000000000006</v>
      </c>
      <c r="V576" s="2">
        <f t="shared" si="120"/>
        <v>55.889999999999993</v>
      </c>
      <c r="W576" s="1">
        <f t="shared" si="112"/>
        <v>64.8</v>
      </c>
    </row>
    <row r="577" spans="1:23" x14ac:dyDescent="0.25">
      <c r="A577">
        <v>7542</v>
      </c>
      <c r="B577" t="s">
        <v>6615</v>
      </c>
      <c r="C577" s="1">
        <v>47</v>
      </c>
      <c r="D577">
        <v>252</v>
      </c>
      <c r="J577" s="2">
        <f t="shared" si="113"/>
        <v>41.36</v>
      </c>
      <c r="K577" s="2">
        <f t="shared" si="121"/>
        <v>33.228999999999999</v>
      </c>
      <c r="L577" s="2">
        <f t="shared" si="122"/>
        <v>28.294</v>
      </c>
      <c r="M577" s="2">
        <f t="shared" si="123"/>
        <v>39.949999999999996</v>
      </c>
      <c r="N577" s="2">
        <f t="shared" si="114"/>
        <v>39.949999999999996</v>
      </c>
      <c r="O577" s="2">
        <f t="shared" si="124"/>
        <v>37.6</v>
      </c>
      <c r="P577" s="2">
        <f t="shared" si="125"/>
        <v>32.9</v>
      </c>
      <c r="Q577" s="2">
        <f t="shared" si="115"/>
        <v>39.949999999999996</v>
      </c>
      <c r="R577" s="2">
        <f t="shared" si="118"/>
        <v>42.300000000000004</v>
      </c>
      <c r="S577" s="2">
        <f t="shared" si="119"/>
        <v>42.300000000000004</v>
      </c>
      <c r="T577" s="2">
        <f t="shared" si="116"/>
        <v>39.949999999999996</v>
      </c>
      <c r="U577" s="2">
        <f t="shared" si="117"/>
        <v>42.300000000000004</v>
      </c>
      <c r="V577" s="2">
        <f t="shared" si="120"/>
        <v>32.43</v>
      </c>
      <c r="W577" s="1">
        <f t="shared" si="112"/>
        <v>37.6</v>
      </c>
    </row>
    <row r="578" spans="1:23" x14ac:dyDescent="0.25">
      <c r="A578">
        <v>7564</v>
      </c>
      <c r="B578" t="s">
        <v>6625</v>
      </c>
      <c r="C578" s="1">
        <v>30</v>
      </c>
      <c r="D578">
        <v>252</v>
      </c>
      <c r="J578" s="2">
        <f t="shared" si="113"/>
        <v>26.4</v>
      </c>
      <c r="K578" s="2">
        <f t="shared" si="121"/>
        <v>21.209999999999997</v>
      </c>
      <c r="L578" s="2">
        <f t="shared" si="122"/>
        <v>18.059999999999999</v>
      </c>
      <c r="M578" s="2">
        <f t="shared" si="123"/>
        <v>25.5</v>
      </c>
      <c r="N578" s="2">
        <f t="shared" si="114"/>
        <v>25.5</v>
      </c>
      <c r="O578" s="2">
        <f t="shared" si="124"/>
        <v>24</v>
      </c>
      <c r="P578" s="2">
        <f t="shared" si="125"/>
        <v>21</v>
      </c>
      <c r="Q578" s="2">
        <f t="shared" si="115"/>
        <v>25.5</v>
      </c>
      <c r="R578" s="2">
        <f t="shared" si="118"/>
        <v>27</v>
      </c>
      <c r="S578" s="2">
        <f t="shared" si="119"/>
        <v>27</v>
      </c>
      <c r="T578" s="2">
        <f t="shared" si="116"/>
        <v>25.5</v>
      </c>
      <c r="U578" s="2">
        <f t="shared" si="117"/>
        <v>27</v>
      </c>
      <c r="V578" s="2">
        <f t="shared" si="120"/>
        <v>20.7</v>
      </c>
      <c r="W578" s="1">
        <f t="shared" si="112"/>
        <v>24</v>
      </c>
    </row>
    <row r="579" spans="1:23" x14ac:dyDescent="0.25">
      <c r="A579">
        <v>7581</v>
      </c>
      <c r="B579" t="s">
        <v>6631</v>
      </c>
      <c r="C579" s="1">
        <v>111</v>
      </c>
      <c r="D579">
        <v>252</v>
      </c>
      <c r="J579" s="2">
        <f t="shared" si="113"/>
        <v>97.68</v>
      </c>
      <c r="K579" s="2">
        <f t="shared" si="121"/>
        <v>78.47699999999999</v>
      </c>
      <c r="L579" s="2">
        <f t="shared" si="122"/>
        <v>66.822000000000003</v>
      </c>
      <c r="M579" s="2">
        <f t="shared" si="123"/>
        <v>94.35</v>
      </c>
      <c r="N579" s="2">
        <f t="shared" si="114"/>
        <v>94.35</v>
      </c>
      <c r="O579" s="2">
        <f t="shared" si="124"/>
        <v>88.800000000000011</v>
      </c>
      <c r="P579" s="2">
        <f t="shared" si="125"/>
        <v>77.699999999999989</v>
      </c>
      <c r="Q579" s="2">
        <f t="shared" si="115"/>
        <v>94.35</v>
      </c>
      <c r="R579" s="2">
        <f t="shared" si="118"/>
        <v>99.9</v>
      </c>
      <c r="S579" s="2">
        <f t="shared" si="119"/>
        <v>99.9</v>
      </c>
      <c r="T579" s="2">
        <f t="shared" si="116"/>
        <v>94.35</v>
      </c>
      <c r="U579" s="2">
        <f t="shared" si="117"/>
        <v>99.9</v>
      </c>
      <c r="V579" s="2">
        <f t="shared" si="120"/>
        <v>76.589999999999989</v>
      </c>
      <c r="W579" s="1">
        <f t="shared" si="112"/>
        <v>88.800000000000011</v>
      </c>
    </row>
    <row r="580" spans="1:23" x14ac:dyDescent="0.25">
      <c r="A580">
        <v>7595</v>
      </c>
      <c r="B580" t="s">
        <v>6634</v>
      </c>
      <c r="C580" s="1">
        <v>48</v>
      </c>
      <c r="D580">
        <v>252</v>
      </c>
      <c r="J580" s="2">
        <f t="shared" si="113"/>
        <v>42.24</v>
      </c>
      <c r="K580" s="2">
        <f t="shared" si="121"/>
        <v>33.936</v>
      </c>
      <c r="L580" s="2">
        <f t="shared" si="122"/>
        <v>28.896000000000001</v>
      </c>
      <c r="M580" s="2">
        <f t="shared" si="123"/>
        <v>40.799999999999997</v>
      </c>
      <c r="N580" s="2">
        <f t="shared" si="114"/>
        <v>40.799999999999997</v>
      </c>
      <c r="O580" s="2">
        <f t="shared" si="124"/>
        <v>38.400000000000006</v>
      </c>
      <c r="P580" s="2">
        <f t="shared" si="125"/>
        <v>33.599999999999994</v>
      </c>
      <c r="Q580" s="2">
        <f t="shared" si="115"/>
        <v>40.799999999999997</v>
      </c>
      <c r="R580" s="2">
        <f t="shared" si="118"/>
        <v>43.2</v>
      </c>
      <c r="S580" s="2">
        <f t="shared" si="119"/>
        <v>43.2</v>
      </c>
      <c r="T580" s="2">
        <f t="shared" si="116"/>
        <v>40.799999999999997</v>
      </c>
      <c r="U580" s="2">
        <f t="shared" si="117"/>
        <v>43.2</v>
      </c>
      <c r="V580" s="2">
        <f t="shared" si="120"/>
        <v>33.119999999999997</v>
      </c>
      <c r="W580" s="1">
        <f t="shared" ref="W580:W643" si="126">C580*0.8</f>
        <v>38.400000000000006</v>
      </c>
    </row>
    <row r="581" spans="1:23" x14ac:dyDescent="0.25">
      <c r="A581">
        <v>7602</v>
      </c>
      <c r="B581" t="s">
        <v>6638</v>
      </c>
      <c r="C581" s="1">
        <v>125</v>
      </c>
      <c r="D581">
        <v>252</v>
      </c>
      <c r="J581" s="2">
        <f t="shared" ref="J581:J644" si="127">C581*0.88</f>
        <v>110</v>
      </c>
      <c r="K581" s="2">
        <f t="shared" si="121"/>
        <v>88.375</v>
      </c>
      <c r="L581" s="2">
        <f t="shared" si="122"/>
        <v>75.25</v>
      </c>
      <c r="M581" s="2">
        <f t="shared" si="123"/>
        <v>106.25</v>
      </c>
      <c r="N581" s="2">
        <f t="shared" si="114"/>
        <v>106.25</v>
      </c>
      <c r="O581" s="2">
        <f t="shared" si="124"/>
        <v>100</v>
      </c>
      <c r="P581" s="2">
        <f t="shared" si="125"/>
        <v>87.5</v>
      </c>
      <c r="Q581" s="2">
        <f t="shared" si="115"/>
        <v>106.25</v>
      </c>
      <c r="R581" s="2">
        <f t="shared" si="118"/>
        <v>112.5</v>
      </c>
      <c r="S581" s="2">
        <f t="shared" si="119"/>
        <v>112.5</v>
      </c>
      <c r="T581" s="2">
        <f t="shared" si="116"/>
        <v>106.25</v>
      </c>
      <c r="U581" s="2">
        <f t="shared" si="117"/>
        <v>112.5</v>
      </c>
      <c r="V581" s="2">
        <f t="shared" si="120"/>
        <v>86.25</v>
      </c>
      <c r="W581" s="1">
        <f t="shared" si="126"/>
        <v>100</v>
      </c>
    </row>
    <row r="582" spans="1:23" x14ac:dyDescent="0.25">
      <c r="A582">
        <v>7603</v>
      </c>
      <c r="B582" t="s">
        <v>6639</v>
      </c>
      <c r="C582" s="1">
        <v>127</v>
      </c>
      <c r="D582">
        <v>252</v>
      </c>
      <c r="J582" s="2">
        <f t="shared" si="127"/>
        <v>111.76</v>
      </c>
      <c r="K582" s="2">
        <f t="shared" si="121"/>
        <v>89.789000000000001</v>
      </c>
      <c r="L582" s="2">
        <f t="shared" si="122"/>
        <v>76.453999999999994</v>
      </c>
      <c r="M582" s="2">
        <f t="shared" si="123"/>
        <v>107.95</v>
      </c>
      <c r="N582" s="2">
        <f t="shared" ref="N582:N645" si="128">C582*0.85</f>
        <v>107.95</v>
      </c>
      <c r="O582" s="2">
        <f t="shared" si="124"/>
        <v>101.60000000000001</v>
      </c>
      <c r="P582" s="2">
        <f t="shared" si="125"/>
        <v>88.899999999999991</v>
      </c>
      <c r="Q582" s="2">
        <f t="shared" ref="Q582:Q645" si="129">C582*0.85</f>
        <v>107.95</v>
      </c>
      <c r="R582" s="2">
        <f t="shared" si="118"/>
        <v>114.3</v>
      </c>
      <c r="S582" s="2">
        <f t="shared" si="119"/>
        <v>114.3</v>
      </c>
      <c r="T582" s="2">
        <f t="shared" ref="T582:T645" si="130">C582*0.85</f>
        <v>107.95</v>
      </c>
      <c r="U582" s="2">
        <f t="shared" ref="U582:U645" si="131">C582*0.9</f>
        <v>114.3</v>
      </c>
      <c r="V582" s="2">
        <f t="shared" si="120"/>
        <v>87.63</v>
      </c>
      <c r="W582" s="1">
        <f t="shared" si="126"/>
        <v>101.60000000000001</v>
      </c>
    </row>
    <row r="583" spans="1:23" x14ac:dyDescent="0.25">
      <c r="A583">
        <v>7614</v>
      </c>
      <c r="B583" t="s">
        <v>6646</v>
      </c>
      <c r="C583" s="1">
        <v>27.3</v>
      </c>
      <c r="D583">
        <v>252</v>
      </c>
      <c r="J583" s="2">
        <f t="shared" si="127"/>
        <v>24.024000000000001</v>
      </c>
      <c r="K583" s="2">
        <f t="shared" si="121"/>
        <v>19.301099999999998</v>
      </c>
      <c r="L583" s="2">
        <f t="shared" si="122"/>
        <v>16.4346</v>
      </c>
      <c r="M583" s="2">
        <f t="shared" si="123"/>
        <v>23.204999999999998</v>
      </c>
      <c r="N583" s="2">
        <f t="shared" si="128"/>
        <v>23.204999999999998</v>
      </c>
      <c r="O583" s="2">
        <f t="shared" si="124"/>
        <v>21.840000000000003</v>
      </c>
      <c r="P583" s="2">
        <f t="shared" si="125"/>
        <v>19.11</v>
      </c>
      <c r="Q583" s="2">
        <f t="shared" si="129"/>
        <v>23.204999999999998</v>
      </c>
      <c r="R583" s="2">
        <f t="shared" ref="R583:R646" si="132">C583*0.9</f>
        <v>24.57</v>
      </c>
      <c r="S583" s="2">
        <f t="shared" ref="S583:S646" si="133">C583*0.9</f>
        <v>24.57</v>
      </c>
      <c r="T583" s="2">
        <f t="shared" si="130"/>
        <v>23.204999999999998</v>
      </c>
      <c r="U583" s="2">
        <f t="shared" si="131"/>
        <v>24.57</v>
      </c>
      <c r="V583" s="2">
        <f t="shared" si="120"/>
        <v>18.837</v>
      </c>
      <c r="W583" s="1">
        <f t="shared" si="126"/>
        <v>21.840000000000003</v>
      </c>
    </row>
    <row r="584" spans="1:23" x14ac:dyDescent="0.25">
      <c r="A584">
        <v>7622</v>
      </c>
      <c r="B584" t="s">
        <v>6648</v>
      </c>
      <c r="C584" s="1">
        <v>12</v>
      </c>
      <c r="D584">
        <v>252</v>
      </c>
      <c r="J584" s="2">
        <f t="shared" si="127"/>
        <v>10.56</v>
      </c>
      <c r="K584" s="2">
        <f t="shared" si="121"/>
        <v>8.484</v>
      </c>
      <c r="L584" s="2">
        <f t="shared" si="122"/>
        <v>7.2240000000000002</v>
      </c>
      <c r="M584" s="2">
        <f t="shared" si="123"/>
        <v>10.199999999999999</v>
      </c>
      <c r="N584" s="2">
        <f t="shared" si="128"/>
        <v>10.199999999999999</v>
      </c>
      <c r="O584" s="2">
        <f t="shared" si="124"/>
        <v>9.6000000000000014</v>
      </c>
      <c r="P584" s="2">
        <f t="shared" si="125"/>
        <v>8.3999999999999986</v>
      </c>
      <c r="Q584" s="2">
        <f t="shared" si="129"/>
        <v>10.199999999999999</v>
      </c>
      <c r="R584" s="2">
        <f t="shared" si="132"/>
        <v>10.8</v>
      </c>
      <c r="S584" s="2">
        <f t="shared" si="133"/>
        <v>10.8</v>
      </c>
      <c r="T584" s="2">
        <f t="shared" si="130"/>
        <v>10.199999999999999</v>
      </c>
      <c r="U584" s="2">
        <f t="shared" si="131"/>
        <v>10.8</v>
      </c>
      <c r="V584" s="2">
        <f t="shared" ref="V584:V647" si="134">C584*0.69</f>
        <v>8.2799999999999994</v>
      </c>
      <c r="W584" s="1">
        <f t="shared" si="126"/>
        <v>9.6000000000000014</v>
      </c>
    </row>
    <row r="585" spans="1:23" x14ac:dyDescent="0.25">
      <c r="A585">
        <v>7632</v>
      </c>
      <c r="B585" t="s">
        <v>6654</v>
      </c>
      <c r="C585" s="1">
        <v>30</v>
      </c>
      <c r="D585">
        <v>252</v>
      </c>
      <c r="J585" s="2">
        <f t="shared" si="127"/>
        <v>26.4</v>
      </c>
      <c r="K585" s="2">
        <f t="shared" ref="K585:K648" si="135">C585*0.707</f>
        <v>21.209999999999997</v>
      </c>
      <c r="L585" s="2">
        <f t="shared" si="122"/>
        <v>18.059999999999999</v>
      </c>
      <c r="M585" s="2">
        <f t="shared" si="123"/>
        <v>25.5</v>
      </c>
      <c r="N585" s="2">
        <f t="shared" si="128"/>
        <v>25.5</v>
      </c>
      <c r="O585" s="2">
        <f t="shared" si="124"/>
        <v>24</v>
      </c>
      <c r="P585" s="2">
        <f t="shared" si="125"/>
        <v>21</v>
      </c>
      <c r="Q585" s="2">
        <f t="shared" si="129"/>
        <v>25.5</v>
      </c>
      <c r="R585" s="2">
        <f t="shared" si="132"/>
        <v>27</v>
      </c>
      <c r="S585" s="2">
        <f t="shared" si="133"/>
        <v>27</v>
      </c>
      <c r="T585" s="2">
        <f t="shared" si="130"/>
        <v>25.5</v>
      </c>
      <c r="U585" s="2">
        <f t="shared" si="131"/>
        <v>27</v>
      </c>
      <c r="V585" s="2">
        <f t="shared" si="134"/>
        <v>20.7</v>
      </c>
      <c r="W585" s="1">
        <f t="shared" si="126"/>
        <v>24</v>
      </c>
    </row>
    <row r="586" spans="1:23" x14ac:dyDescent="0.25">
      <c r="A586">
        <v>7635</v>
      </c>
      <c r="B586" t="s">
        <v>6657</v>
      </c>
      <c r="C586" s="1">
        <v>570</v>
      </c>
      <c r="D586">
        <v>252</v>
      </c>
      <c r="J586" s="2">
        <f t="shared" si="127"/>
        <v>501.6</v>
      </c>
      <c r="K586" s="2">
        <f t="shared" si="135"/>
        <v>402.98999999999995</v>
      </c>
      <c r="L586" s="2">
        <f t="shared" ref="L586:L649" si="136">C586*0.602</f>
        <v>343.14</v>
      </c>
      <c r="M586" s="2">
        <f t="shared" ref="M586:M649" si="137">C586*0.85</f>
        <v>484.5</v>
      </c>
      <c r="N586" s="2">
        <f t="shared" si="128"/>
        <v>484.5</v>
      </c>
      <c r="O586" s="2">
        <f t="shared" ref="O586:O649" si="138">C586*0.8</f>
        <v>456</v>
      </c>
      <c r="P586" s="2">
        <f t="shared" ref="P586:P649" si="139">C586*0.7</f>
        <v>399</v>
      </c>
      <c r="Q586" s="2">
        <f t="shared" si="129"/>
        <v>484.5</v>
      </c>
      <c r="R586" s="2">
        <f t="shared" si="132"/>
        <v>513</v>
      </c>
      <c r="S586" s="2">
        <f t="shared" si="133"/>
        <v>513</v>
      </c>
      <c r="T586" s="2">
        <f t="shared" si="130"/>
        <v>484.5</v>
      </c>
      <c r="U586" s="2">
        <f t="shared" si="131"/>
        <v>513</v>
      </c>
      <c r="V586" s="2">
        <f t="shared" si="134"/>
        <v>393.29999999999995</v>
      </c>
      <c r="W586" s="1">
        <f t="shared" si="126"/>
        <v>456</v>
      </c>
    </row>
    <row r="587" spans="1:23" x14ac:dyDescent="0.25">
      <c r="A587">
        <v>7640</v>
      </c>
      <c r="B587" t="s">
        <v>6146</v>
      </c>
      <c r="C587" s="1">
        <v>4</v>
      </c>
      <c r="D587">
        <v>252</v>
      </c>
      <c r="J587" s="2">
        <f t="shared" si="127"/>
        <v>3.52</v>
      </c>
      <c r="K587" s="2">
        <f t="shared" si="135"/>
        <v>2.8279999999999998</v>
      </c>
      <c r="L587" s="2">
        <f t="shared" si="136"/>
        <v>2.4079999999999999</v>
      </c>
      <c r="M587" s="2">
        <f t="shared" si="137"/>
        <v>3.4</v>
      </c>
      <c r="N587" s="2">
        <f t="shared" si="128"/>
        <v>3.4</v>
      </c>
      <c r="O587" s="2">
        <f t="shared" si="138"/>
        <v>3.2</v>
      </c>
      <c r="P587" s="2">
        <f t="shared" si="139"/>
        <v>2.8</v>
      </c>
      <c r="Q587" s="2">
        <f t="shared" si="129"/>
        <v>3.4</v>
      </c>
      <c r="R587" s="2">
        <f t="shared" si="132"/>
        <v>3.6</v>
      </c>
      <c r="S587" s="2">
        <f t="shared" si="133"/>
        <v>3.6</v>
      </c>
      <c r="T587" s="2">
        <f t="shared" si="130"/>
        <v>3.4</v>
      </c>
      <c r="U587" s="2">
        <f t="shared" si="131"/>
        <v>3.6</v>
      </c>
      <c r="V587" s="2">
        <f t="shared" si="134"/>
        <v>2.76</v>
      </c>
      <c r="W587" s="1">
        <f t="shared" si="126"/>
        <v>3.2</v>
      </c>
    </row>
    <row r="588" spans="1:23" x14ac:dyDescent="0.25">
      <c r="A588">
        <v>7641</v>
      </c>
      <c r="B588" t="s">
        <v>6661</v>
      </c>
      <c r="C588" s="1">
        <v>99</v>
      </c>
      <c r="D588">
        <v>252</v>
      </c>
      <c r="J588" s="2">
        <f t="shared" si="127"/>
        <v>87.12</v>
      </c>
      <c r="K588" s="2">
        <f t="shared" si="135"/>
        <v>69.992999999999995</v>
      </c>
      <c r="L588" s="2">
        <f t="shared" si="136"/>
        <v>59.597999999999999</v>
      </c>
      <c r="M588" s="2">
        <f t="shared" si="137"/>
        <v>84.149999999999991</v>
      </c>
      <c r="N588" s="2">
        <f t="shared" si="128"/>
        <v>84.149999999999991</v>
      </c>
      <c r="O588" s="2">
        <f t="shared" si="138"/>
        <v>79.2</v>
      </c>
      <c r="P588" s="2">
        <f t="shared" si="139"/>
        <v>69.3</v>
      </c>
      <c r="Q588" s="2">
        <f t="shared" si="129"/>
        <v>84.149999999999991</v>
      </c>
      <c r="R588" s="2">
        <f t="shared" si="132"/>
        <v>89.100000000000009</v>
      </c>
      <c r="S588" s="2">
        <f t="shared" si="133"/>
        <v>89.100000000000009</v>
      </c>
      <c r="T588" s="2">
        <f t="shared" si="130"/>
        <v>84.149999999999991</v>
      </c>
      <c r="U588" s="2">
        <f t="shared" si="131"/>
        <v>89.100000000000009</v>
      </c>
      <c r="V588" s="2">
        <f t="shared" si="134"/>
        <v>68.309999999999988</v>
      </c>
      <c r="W588" s="1">
        <f t="shared" si="126"/>
        <v>79.2</v>
      </c>
    </row>
    <row r="589" spans="1:23" x14ac:dyDescent="0.25">
      <c r="A589">
        <v>7648</v>
      </c>
      <c r="B589" t="s">
        <v>6665</v>
      </c>
      <c r="C589" s="1">
        <v>358.25</v>
      </c>
      <c r="D589">
        <v>252</v>
      </c>
      <c r="J589" s="2">
        <f t="shared" si="127"/>
        <v>315.26</v>
      </c>
      <c r="K589" s="2">
        <f t="shared" si="135"/>
        <v>253.28274999999999</v>
      </c>
      <c r="L589" s="2">
        <f t="shared" si="136"/>
        <v>215.66649999999998</v>
      </c>
      <c r="M589" s="2">
        <f t="shared" si="137"/>
        <v>304.51249999999999</v>
      </c>
      <c r="N589" s="2">
        <f t="shared" si="128"/>
        <v>304.51249999999999</v>
      </c>
      <c r="O589" s="2">
        <f t="shared" si="138"/>
        <v>286.60000000000002</v>
      </c>
      <c r="P589" s="2">
        <f t="shared" si="139"/>
        <v>250.77499999999998</v>
      </c>
      <c r="Q589" s="2">
        <f t="shared" si="129"/>
        <v>304.51249999999999</v>
      </c>
      <c r="R589" s="2">
        <f t="shared" si="132"/>
        <v>322.42500000000001</v>
      </c>
      <c r="S589" s="2">
        <f t="shared" si="133"/>
        <v>322.42500000000001</v>
      </c>
      <c r="T589" s="2">
        <f t="shared" si="130"/>
        <v>304.51249999999999</v>
      </c>
      <c r="U589" s="2">
        <f t="shared" si="131"/>
        <v>322.42500000000001</v>
      </c>
      <c r="V589" s="2">
        <f t="shared" si="134"/>
        <v>247.19249999999997</v>
      </c>
      <c r="W589" s="1">
        <f t="shared" si="126"/>
        <v>286.60000000000002</v>
      </c>
    </row>
    <row r="590" spans="1:23" x14ac:dyDescent="0.25">
      <c r="A590">
        <v>7664</v>
      </c>
      <c r="B590" t="s">
        <v>6671</v>
      </c>
      <c r="C590" s="1">
        <v>17</v>
      </c>
      <c r="D590">
        <v>252</v>
      </c>
      <c r="J590" s="2">
        <f t="shared" si="127"/>
        <v>14.96</v>
      </c>
      <c r="K590" s="2">
        <f t="shared" si="135"/>
        <v>12.019</v>
      </c>
      <c r="L590" s="2">
        <f t="shared" si="136"/>
        <v>10.234</v>
      </c>
      <c r="M590" s="2">
        <f t="shared" si="137"/>
        <v>14.45</v>
      </c>
      <c r="N590" s="2">
        <f t="shared" si="128"/>
        <v>14.45</v>
      </c>
      <c r="O590" s="2">
        <f t="shared" si="138"/>
        <v>13.600000000000001</v>
      </c>
      <c r="P590" s="2">
        <f t="shared" si="139"/>
        <v>11.899999999999999</v>
      </c>
      <c r="Q590" s="2">
        <f t="shared" si="129"/>
        <v>14.45</v>
      </c>
      <c r="R590" s="2">
        <f t="shared" si="132"/>
        <v>15.3</v>
      </c>
      <c r="S590" s="2">
        <f t="shared" si="133"/>
        <v>15.3</v>
      </c>
      <c r="T590" s="2">
        <f t="shared" si="130"/>
        <v>14.45</v>
      </c>
      <c r="U590" s="2">
        <f t="shared" si="131"/>
        <v>15.3</v>
      </c>
      <c r="V590" s="2">
        <f t="shared" si="134"/>
        <v>11.729999999999999</v>
      </c>
      <c r="W590" s="1">
        <f t="shared" si="126"/>
        <v>13.600000000000001</v>
      </c>
    </row>
    <row r="591" spans="1:23" x14ac:dyDescent="0.25">
      <c r="A591">
        <v>7666</v>
      </c>
      <c r="B591" t="s">
        <v>6672</v>
      </c>
      <c r="C591" s="1">
        <v>45</v>
      </c>
      <c r="D591">
        <v>252</v>
      </c>
      <c r="J591" s="2">
        <f t="shared" si="127"/>
        <v>39.6</v>
      </c>
      <c r="K591" s="2">
        <f t="shared" si="135"/>
        <v>31.814999999999998</v>
      </c>
      <c r="L591" s="2">
        <f t="shared" si="136"/>
        <v>27.09</v>
      </c>
      <c r="M591" s="2">
        <f t="shared" si="137"/>
        <v>38.25</v>
      </c>
      <c r="N591" s="2">
        <f t="shared" si="128"/>
        <v>38.25</v>
      </c>
      <c r="O591" s="2">
        <f t="shared" si="138"/>
        <v>36</v>
      </c>
      <c r="P591" s="2">
        <f t="shared" si="139"/>
        <v>31.499999999999996</v>
      </c>
      <c r="Q591" s="2">
        <f t="shared" si="129"/>
        <v>38.25</v>
      </c>
      <c r="R591" s="2">
        <f t="shared" si="132"/>
        <v>40.5</v>
      </c>
      <c r="S591" s="2">
        <f t="shared" si="133"/>
        <v>40.5</v>
      </c>
      <c r="T591" s="2">
        <f t="shared" si="130"/>
        <v>38.25</v>
      </c>
      <c r="U591" s="2">
        <f t="shared" si="131"/>
        <v>40.5</v>
      </c>
      <c r="V591" s="2">
        <f t="shared" si="134"/>
        <v>31.049999999999997</v>
      </c>
      <c r="W591" s="1">
        <f t="shared" si="126"/>
        <v>36</v>
      </c>
    </row>
    <row r="592" spans="1:23" x14ac:dyDescent="0.25">
      <c r="A592">
        <v>7687</v>
      </c>
      <c r="B592" t="s">
        <v>6684</v>
      </c>
      <c r="C592" s="1">
        <v>57</v>
      </c>
      <c r="D592">
        <v>252</v>
      </c>
      <c r="J592" s="2">
        <f t="shared" si="127"/>
        <v>50.160000000000004</v>
      </c>
      <c r="K592" s="2">
        <f t="shared" si="135"/>
        <v>40.298999999999999</v>
      </c>
      <c r="L592" s="2">
        <f t="shared" si="136"/>
        <v>34.314</v>
      </c>
      <c r="M592" s="2">
        <f t="shared" si="137"/>
        <v>48.449999999999996</v>
      </c>
      <c r="N592" s="2">
        <f t="shared" si="128"/>
        <v>48.449999999999996</v>
      </c>
      <c r="O592" s="2">
        <f t="shared" si="138"/>
        <v>45.6</v>
      </c>
      <c r="P592" s="2">
        <f t="shared" si="139"/>
        <v>39.9</v>
      </c>
      <c r="Q592" s="2">
        <f t="shared" si="129"/>
        <v>48.449999999999996</v>
      </c>
      <c r="R592" s="2">
        <f t="shared" si="132"/>
        <v>51.300000000000004</v>
      </c>
      <c r="S592" s="2">
        <f t="shared" si="133"/>
        <v>51.300000000000004</v>
      </c>
      <c r="T592" s="2">
        <f t="shared" si="130"/>
        <v>48.449999999999996</v>
      </c>
      <c r="U592" s="2">
        <f t="shared" si="131"/>
        <v>51.300000000000004</v>
      </c>
      <c r="V592" s="2">
        <f t="shared" si="134"/>
        <v>39.33</v>
      </c>
      <c r="W592" s="1">
        <f t="shared" si="126"/>
        <v>45.6</v>
      </c>
    </row>
    <row r="593" spans="1:23" x14ac:dyDescent="0.25">
      <c r="A593">
        <v>7721</v>
      </c>
      <c r="B593" t="s">
        <v>6696</v>
      </c>
      <c r="C593" s="1">
        <v>8</v>
      </c>
      <c r="D593">
        <v>252</v>
      </c>
      <c r="J593" s="2">
        <f t="shared" si="127"/>
        <v>7.04</v>
      </c>
      <c r="K593" s="2">
        <f t="shared" si="135"/>
        <v>5.6559999999999997</v>
      </c>
      <c r="L593" s="2">
        <f t="shared" si="136"/>
        <v>4.8159999999999998</v>
      </c>
      <c r="M593" s="2">
        <f t="shared" si="137"/>
        <v>6.8</v>
      </c>
      <c r="N593" s="2">
        <f t="shared" si="128"/>
        <v>6.8</v>
      </c>
      <c r="O593" s="2">
        <f t="shared" si="138"/>
        <v>6.4</v>
      </c>
      <c r="P593" s="2">
        <f t="shared" si="139"/>
        <v>5.6</v>
      </c>
      <c r="Q593" s="2">
        <f t="shared" si="129"/>
        <v>6.8</v>
      </c>
      <c r="R593" s="2">
        <f t="shared" si="132"/>
        <v>7.2</v>
      </c>
      <c r="S593" s="2">
        <f t="shared" si="133"/>
        <v>7.2</v>
      </c>
      <c r="T593" s="2">
        <f t="shared" si="130"/>
        <v>6.8</v>
      </c>
      <c r="U593" s="2">
        <f t="shared" si="131"/>
        <v>7.2</v>
      </c>
      <c r="V593" s="2">
        <f t="shared" si="134"/>
        <v>5.52</v>
      </c>
      <c r="W593" s="1">
        <f t="shared" si="126"/>
        <v>6.4</v>
      </c>
    </row>
    <row r="594" spans="1:23" x14ac:dyDescent="0.25">
      <c r="A594">
        <v>7753</v>
      </c>
      <c r="B594" t="s">
        <v>6706</v>
      </c>
      <c r="C594" s="1">
        <v>55</v>
      </c>
      <c r="D594">
        <v>252</v>
      </c>
      <c r="J594" s="2">
        <f t="shared" si="127"/>
        <v>48.4</v>
      </c>
      <c r="K594" s="2">
        <f t="shared" si="135"/>
        <v>38.884999999999998</v>
      </c>
      <c r="L594" s="2">
        <f t="shared" si="136"/>
        <v>33.11</v>
      </c>
      <c r="M594" s="2">
        <f t="shared" si="137"/>
        <v>46.75</v>
      </c>
      <c r="N594" s="2">
        <f t="shared" si="128"/>
        <v>46.75</v>
      </c>
      <c r="O594" s="2">
        <f t="shared" si="138"/>
        <v>44</v>
      </c>
      <c r="P594" s="2">
        <f t="shared" si="139"/>
        <v>38.5</v>
      </c>
      <c r="Q594" s="2">
        <f t="shared" si="129"/>
        <v>46.75</v>
      </c>
      <c r="R594" s="2">
        <f t="shared" si="132"/>
        <v>49.5</v>
      </c>
      <c r="S594" s="2">
        <f t="shared" si="133"/>
        <v>49.5</v>
      </c>
      <c r="T594" s="2">
        <f t="shared" si="130"/>
        <v>46.75</v>
      </c>
      <c r="U594" s="2">
        <f t="shared" si="131"/>
        <v>49.5</v>
      </c>
      <c r="V594" s="2">
        <f t="shared" si="134"/>
        <v>37.949999999999996</v>
      </c>
      <c r="W594" s="1">
        <f t="shared" si="126"/>
        <v>44</v>
      </c>
    </row>
    <row r="595" spans="1:23" x14ac:dyDescent="0.25">
      <c r="A595">
        <v>7758</v>
      </c>
      <c r="B595" t="s">
        <v>6709</v>
      </c>
      <c r="C595" s="1">
        <v>1275.95</v>
      </c>
      <c r="D595">
        <v>252</v>
      </c>
      <c r="J595" s="2">
        <f t="shared" si="127"/>
        <v>1122.836</v>
      </c>
      <c r="K595" s="2">
        <f t="shared" si="135"/>
        <v>902.09664999999995</v>
      </c>
      <c r="L595" s="2">
        <f t="shared" si="136"/>
        <v>768.12189999999998</v>
      </c>
      <c r="M595" s="2">
        <f t="shared" si="137"/>
        <v>1084.5575000000001</v>
      </c>
      <c r="N595" s="2">
        <f t="shared" si="128"/>
        <v>1084.5575000000001</v>
      </c>
      <c r="O595" s="2">
        <f t="shared" si="138"/>
        <v>1020.7600000000001</v>
      </c>
      <c r="P595" s="2">
        <f t="shared" si="139"/>
        <v>893.16499999999996</v>
      </c>
      <c r="Q595" s="2">
        <f t="shared" si="129"/>
        <v>1084.5575000000001</v>
      </c>
      <c r="R595" s="2">
        <f t="shared" si="132"/>
        <v>1148.355</v>
      </c>
      <c r="S595" s="2">
        <f t="shared" si="133"/>
        <v>1148.355</v>
      </c>
      <c r="T595" s="2">
        <f t="shared" si="130"/>
        <v>1084.5575000000001</v>
      </c>
      <c r="U595" s="2">
        <f t="shared" si="131"/>
        <v>1148.355</v>
      </c>
      <c r="V595" s="2">
        <f t="shared" si="134"/>
        <v>880.40549999999996</v>
      </c>
      <c r="W595" s="1">
        <f t="shared" si="126"/>
        <v>1020.7600000000001</v>
      </c>
    </row>
    <row r="596" spans="1:23" x14ac:dyDescent="0.25">
      <c r="A596">
        <v>7766</v>
      </c>
      <c r="B596" t="s">
        <v>6712</v>
      </c>
      <c r="C596" s="1">
        <v>51</v>
      </c>
      <c r="D596">
        <v>252</v>
      </c>
      <c r="J596" s="2">
        <f t="shared" si="127"/>
        <v>44.88</v>
      </c>
      <c r="K596" s="2">
        <f t="shared" si="135"/>
        <v>36.056999999999995</v>
      </c>
      <c r="L596" s="2">
        <f t="shared" si="136"/>
        <v>30.701999999999998</v>
      </c>
      <c r="M596" s="2">
        <f t="shared" si="137"/>
        <v>43.35</v>
      </c>
      <c r="N596" s="2">
        <f t="shared" si="128"/>
        <v>43.35</v>
      </c>
      <c r="O596" s="2">
        <f t="shared" si="138"/>
        <v>40.800000000000004</v>
      </c>
      <c r="P596" s="2">
        <f t="shared" si="139"/>
        <v>35.699999999999996</v>
      </c>
      <c r="Q596" s="2">
        <f t="shared" si="129"/>
        <v>43.35</v>
      </c>
      <c r="R596" s="2">
        <f t="shared" si="132"/>
        <v>45.9</v>
      </c>
      <c r="S596" s="2">
        <f t="shared" si="133"/>
        <v>45.9</v>
      </c>
      <c r="T596" s="2">
        <f t="shared" si="130"/>
        <v>43.35</v>
      </c>
      <c r="U596" s="2">
        <f t="shared" si="131"/>
        <v>45.9</v>
      </c>
      <c r="V596" s="2">
        <f t="shared" si="134"/>
        <v>35.19</v>
      </c>
      <c r="W596" s="1">
        <f t="shared" si="126"/>
        <v>40.800000000000004</v>
      </c>
    </row>
    <row r="597" spans="1:23" x14ac:dyDescent="0.25">
      <c r="A597">
        <v>7912</v>
      </c>
      <c r="B597" t="s">
        <v>6730</v>
      </c>
      <c r="C597" s="1">
        <v>707</v>
      </c>
      <c r="D597">
        <v>252</v>
      </c>
      <c r="J597" s="2">
        <f t="shared" si="127"/>
        <v>622.16</v>
      </c>
      <c r="K597" s="2">
        <f t="shared" si="135"/>
        <v>499.84899999999999</v>
      </c>
      <c r="L597" s="2">
        <f t="shared" si="136"/>
        <v>425.61399999999998</v>
      </c>
      <c r="M597" s="2">
        <f t="shared" si="137"/>
        <v>600.94999999999993</v>
      </c>
      <c r="N597" s="2">
        <f t="shared" si="128"/>
        <v>600.94999999999993</v>
      </c>
      <c r="O597" s="2">
        <f t="shared" si="138"/>
        <v>565.6</v>
      </c>
      <c r="P597" s="2">
        <f t="shared" si="139"/>
        <v>494.9</v>
      </c>
      <c r="Q597" s="2">
        <f t="shared" si="129"/>
        <v>600.94999999999993</v>
      </c>
      <c r="R597" s="2">
        <f t="shared" si="132"/>
        <v>636.30000000000007</v>
      </c>
      <c r="S597" s="2">
        <f t="shared" si="133"/>
        <v>636.30000000000007</v>
      </c>
      <c r="T597" s="2">
        <f t="shared" si="130"/>
        <v>600.94999999999993</v>
      </c>
      <c r="U597" s="2">
        <f t="shared" si="131"/>
        <v>636.30000000000007</v>
      </c>
      <c r="V597" s="2">
        <f t="shared" si="134"/>
        <v>487.83</v>
      </c>
      <c r="W597" s="1">
        <f t="shared" si="126"/>
        <v>565.6</v>
      </c>
    </row>
    <row r="598" spans="1:23" x14ac:dyDescent="0.25">
      <c r="A598">
        <v>7918</v>
      </c>
      <c r="B598" t="s">
        <v>6734</v>
      </c>
      <c r="C598" s="1">
        <v>49</v>
      </c>
      <c r="D598">
        <v>252</v>
      </c>
      <c r="J598" s="2">
        <f t="shared" si="127"/>
        <v>43.12</v>
      </c>
      <c r="K598" s="2">
        <f t="shared" si="135"/>
        <v>34.643000000000001</v>
      </c>
      <c r="L598" s="2">
        <f t="shared" si="136"/>
        <v>29.497999999999998</v>
      </c>
      <c r="M598" s="2">
        <f t="shared" si="137"/>
        <v>41.65</v>
      </c>
      <c r="N598" s="2">
        <f t="shared" si="128"/>
        <v>41.65</v>
      </c>
      <c r="O598" s="2">
        <f t="shared" si="138"/>
        <v>39.200000000000003</v>
      </c>
      <c r="P598" s="2">
        <f t="shared" si="139"/>
        <v>34.299999999999997</v>
      </c>
      <c r="Q598" s="2">
        <f t="shared" si="129"/>
        <v>41.65</v>
      </c>
      <c r="R598" s="2">
        <f t="shared" si="132"/>
        <v>44.1</v>
      </c>
      <c r="S598" s="2">
        <f t="shared" si="133"/>
        <v>44.1</v>
      </c>
      <c r="T598" s="2">
        <f t="shared" si="130"/>
        <v>41.65</v>
      </c>
      <c r="U598" s="2">
        <f t="shared" si="131"/>
        <v>44.1</v>
      </c>
      <c r="V598" s="2">
        <f t="shared" si="134"/>
        <v>33.809999999999995</v>
      </c>
      <c r="W598" s="1">
        <f t="shared" si="126"/>
        <v>39.200000000000003</v>
      </c>
    </row>
    <row r="599" spans="1:23" x14ac:dyDescent="0.25">
      <c r="A599">
        <v>7948</v>
      </c>
      <c r="B599" t="s">
        <v>6746</v>
      </c>
      <c r="C599" s="1">
        <v>113</v>
      </c>
      <c r="D599">
        <v>252</v>
      </c>
      <c r="J599" s="2">
        <f t="shared" si="127"/>
        <v>99.44</v>
      </c>
      <c r="K599" s="2">
        <f t="shared" si="135"/>
        <v>79.890999999999991</v>
      </c>
      <c r="L599" s="2">
        <f t="shared" si="136"/>
        <v>68.025999999999996</v>
      </c>
      <c r="M599" s="2">
        <f t="shared" si="137"/>
        <v>96.05</v>
      </c>
      <c r="N599" s="2">
        <f t="shared" si="128"/>
        <v>96.05</v>
      </c>
      <c r="O599" s="2">
        <f t="shared" si="138"/>
        <v>90.4</v>
      </c>
      <c r="P599" s="2">
        <f t="shared" si="139"/>
        <v>79.099999999999994</v>
      </c>
      <c r="Q599" s="2">
        <f t="shared" si="129"/>
        <v>96.05</v>
      </c>
      <c r="R599" s="2">
        <f t="shared" si="132"/>
        <v>101.7</v>
      </c>
      <c r="S599" s="2">
        <f t="shared" si="133"/>
        <v>101.7</v>
      </c>
      <c r="T599" s="2">
        <f t="shared" si="130"/>
        <v>96.05</v>
      </c>
      <c r="U599" s="2">
        <f t="shared" si="131"/>
        <v>101.7</v>
      </c>
      <c r="V599" s="2">
        <f t="shared" si="134"/>
        <v>77.97</v>
      </c>
      <c r="W599" s="1">
        <f t="shared" si="126"/>
        <v>90.4</v>
      </c>
    </row>
    <row r="600" spans="1:23" x14ac:dyDescent="0.25">
      <c r="A600">
        <v>7953</v>
      </c>
      <c r="B600" t="s">
        <v>6749</v>
      </c>
      <c r="C600" s="1">
        <v>31</v>
      </c>
      <c r="D600">
        <v>252</v>
      </c>
      <c r="J600" s="2">
        <f t="shared" si="127"/>
        <v>27.28</v>
      </c>
      <c r="K600" s="2">
        <f t="shared" si="135"/>
        <v>21.916999999999998</v>
      </c>
      <c r="L600" s="2">
        <f t="shared" si="136"/>
        <v>18.661999999999999</v>
      </c>
      <c r="M600" s="2">
        <f t="shared" si="137"/>
        <v>26.349999999999998</v>
      </c>
      <c r="N600" s="2">
        <f t="shared" si="128"/>
        <v>26.349999999999998</v>
      </c>
      <c r="O600" s="2">
        <f t="shared" si="138"/>
        <v>24.8</v>
      </c>
      <c r="P600" s="2">
        <f t="shared" si="139"/>
        <v>21.7</v>
      </c>
      <c r="Q600" s="2">
        <f t="shared" si="129"/>
        <v>26.349999999999998</v>
      </c>
      <c r="R600" s="2">
        <f t="shared" si="132"/>
        <v>27.900000000000002</v>
      </c>
      <c r="S600" s="2">
        <f t="shared" si="133"/>
        <v>27.900000000000002</v>
      </c>
      <c r="T600" s="2">
        <f t="shared" si="130"/>
        <v>26.349999999999998</v>
      </c>
      <c r="U600" s="2">
        <f t="shared" si="131"/>
        <v>27.900000000000002</v>
      </c>
      <c r="V600" s="2">
        <f t="shared" si="134"/>
        <v>21.389999999999997</v>
      </c>
      <c r="W600" s="1">
        <f t="shared" si="126"/>
        <v>24.8</v>
      </c>
    </row>
    <row r="601" spans="1:23" x14ac:dyDescent="0.25">
      <c r="A601">
        <v>7954</v>
      </c>
      <c r="B601" t="s">
        <v>6750</v>
      </c>
      <c r="C601" s="1">
        <v>155</v>
      </c>
      <c r="D601">
        <v>252</v>
      </c>
      <c r="J601" s="2">
        <f t="shared" si="127"/>
        <v>136.4</v>
      </c>
      <c r="K601" s="2">
        <f t="shared" si="135"/>
        <v>109.58499999999999</v>
      </c>
      <c r="L601" s="2">
        <f t="shared" si="136"/>
        <v>93.31</v>
      </c>
      <c r="M601" s="2">
        <f t="shared" si="137"/>
        <v>131.75</v>
      </c>
      <c r="N601" s="2">
        <f t="shared" si="128"/>
        <v>131.75</v>
      </c>
      <c r="O601" s="2">
        <f t="shared" si="138"/>
        <v>124</v>
      </c>
      <c r="P601" s="2">
        <f t="shared" si="139"/>
        <v>108.5</v>
      </c>
      <c r="Q601" s="2">
        <f t="shared" si="129"/>
        <v>131.75</v>
      </c>
      <c r="R601" s="2">
        <f t="shared" si="132"/>
        <v>139.5</v>
      </c>
      <c r="S601" s="2">
        <f t="shared" si="133"/>
        <v>139.5</v>
      </c>
      <c r="T601" s="2">
        <f t="shared" si="130"/>
        <v>131.75</v>
      </c>
      <c r="U601" s="2">
        <f t="shared" si="131"/>
        <v>139.5</v>
      </c>
      <c r="V601" s="2">
        <f t="shared" si="134"/>
        <v>106.94999999999999</v>
      </c>
      <c r="W601" s="1">
        <f t="shared" si="126"/>
        <v>124</v>
      </c>
    </row>
    <row r="602" spans="1:23" x14ac:dyDescent="0.25">
      <c r="A602">
        <v>7957</v>
      </c>
      <c r="B602" t="s">
        <v>6751</v>
      </c>
      <c r="C602" s="1">
        <v>61</v>
      </c>
      <c r="D602">
        <v>252</v>
      </c>
      <c r="J602" s="2">
        <f t="shared" si="127"/>
        <v>53.68</v>
      </c>
      <c r="K602" s="2">
        <f t="shared" si="135"/>
        <v>43.126999999999995</v>
      </c>
      <c r="L602" s="2">
        <f t="shared" si="136"/>
        <v>36.722000000000001</v>
      </c>
      <c r="M602" s="2">
        <f t="shared" si="137"/>
        <v>51.85</v>
      </c>
      <c r="N602" s="2">
        <f t="shared" si="128"/>
        <v>51.85</v>
      </c>
      <c r="O602" s="2">
        <f t="shared" si="138"/>
        <v>48.800000000000004</v>
      </c>
      <c r="P602" s="2">
        <f t="shared" si="139"/>
        <v>42.699999999999996</v>
      </c>
      <c r="Q602" s="2">
        <f t="shared" si="129"/>
        <v>51.85</v>
      </c>
      <c r="R602" s="2">
        <f t="shared" si="132"/>
        <v>54.9</v>
      </c>
      <c r="S602" s="2">
        <f t="shared" si="133"/>
        <v>54.9</v>
      </c>
      <c r="T602" s="2">
        <f t="shared" si="130"/>
        <v>51.85</v>
      </c>
      <c r="U602" s="2">
        <f t="shared" si="131"/>
        <v>54.9</v>
      </c>
      <c r="V602" s="2">
        <f t="shared" si="134"/>
        <v>42.089999999999996</v>
      </c>
      <c r="W602" s="1">
        <f t="shared" si="126"/>
        <v>48.800000000000004</v>
      </c>
    </row>
    <row r="603" spans="1:23" x14ac:dyDescent="0.25">
      <c r="A603">
        <v>7991</v>
      </c>
      <c r="B603" t="s">
        <v>6761</v>
      </c>
      <c r="C603" s="1">
        <v>4</v>
      </c>
      <c r="D603">
        <v>252</v>
      </c>
      <c r="J603" s="2">
        <f t="shared" si="127"/>
        <v>3.52</v>
      </c>
      <c r="K603" s="2">
        <f t="shared" si="135"/>
        <v>2.8279999999999998</v>
      </c>
      <c r="L603" s="2">
        <f t="shared" si="136"/>
        <v>2.4079999999999999</v>
      </c>
      <c r="M603" s="2">
        <f t="shared" si="137"/>
        <v>3.4</v>
      </c>
      <c r="N603" s="2">
        <f t="shared" si="128"/>
        <v>3.4</v>
      </c>
      <c r="O603" s="2">
        <f t="shared" si="138"/>
        <v>3.2</v>
      </c>
      <c r="P603" s="2">
        <f t="shared" si="139"/>
        <v>2.8</v>
      </c>
      <c r="Q603" s="2">
        <f t="shared" si="129"/>
        <v>3.4</v>
      </c>
      <c r="R603" s="2">
        <f t="shared" si="132"/>
        <v>3.6</v>
      </c>
      <c r="S603" s="2">
        <f t="shared" si="133"/>
        <v>3.6</v>
      </c>
      <c r="T603" s="2">
        <f t="shared" si="130"/>
        <v>3.4</v>
      </c>
      <c r="U603" s="2">
        <f t="shared" si="131"/>
        <v>3.6</v>
      </c>
      <c r="V603" s="2">
        <f t="shared" si="134"/>
        <v>2.76</v>
      </c>
      <c r="W603" s="1">
        <f t="shared" si="126"/>
        <v>3.2</v>
      </c>
    </row>
    <row r="604" spans="1:23" x14ac:dyDescent="0.25">
      <c r="A604">
        <v>8009</v>
      </c>
      <c r="B604" t="s">
        <v>6768</v>
      </c>
      <c r="C604" s="1">
        <v>5</v>
      </c>
      <c r="D604">
        <v>252</v>
      </c>
      <c r="J604" s="2">
        <f t="shared" si="127"/>
        <v>4.4000000000000004</v>
      </c>
      <c r="K604" s="2">
        <f t="shared" si="135"/>
        <v>3.5349999999999997</v>
      </c>
      <c r="L604" s="2">
        <f t="shared" si="136"/>
        <v>3.01</v>
      </c>
      <c r="M604" s="2">
        <f t="shared" si="137"/>
        <v>4.25</v>
      </c>
      <c r="N604" s="2">
        <f t="shared" si="128"/>
        <v>4.25</v>
      </c>
      <c r="O604" s="2">
        <f t="shared" si="138"/>
        <v>4</v>
      </c>
      <c r="P604" s="2">
        <f t="shared" si="139"/>
        <v>3.5</v>
      </c>
      <c r="Q604" s="2">
        <f t="shared" si="129"/>
        <v>4.25</v>
      </c>
      <c r="R604" s="2">
        <f t="shared" si="132"/>
        <v>4.5</v>
      </c>
      <c r="S604" s="2">
        <f t="shared" si="133"/>
        <v>4.5</v>
      </c>
      <c r="T604" s="2">
        <f t="shared" si="130"/>
        <v>4.25</v>
      </c>
      <c r="U604" s="2">
        <f t="shared" si="131"/>
        <v>4.5</v>
      </c>
      <c r="V604" s="2">
        <f t="shared" si="134"/>
        <v>3.4499999999999997</v>
      </c>
      <c r="W604" s="1">
        <f t="shared" si="126"/>
        <v>4</v>
      </c>
    </row>
    <row r="605" spans="1:23" x14ac:dyDescent="0.25">
      <c r="A605">
        <v>8062</v>
      </c>
      <c r="B605" t="s">
        <v>6777</v>
      </c>
      <c r="C605" s="1">
        <v>172.8</v>
      </c>
      <c r="D605">
        <v>252</v>
      </c>
      <c r="J605" s="2">
        <f t="shared" si="127"/>
        <v>152.06400000000002</v>
      </c>
      <c r="K605" s="2">
        <f t="shared" si="135"/>
        <v>122.1696</v>
      </c>
      <c r="L605" s="2">
        <f t="shared" si="136"/>
        <v>104.0256</v>
      </c>
      <c r="M605" s="2">
        <f t="shared" si="137"/>
        <v>146.88</v>
      </c>
      <c r="N605" s="2">
        <f t="shared" si="128"/>
        <v>146.88</v>
      </c>
      <c r="O605" s="2">
        <f t="shared" si="138"/>
        <v>138.24</v>
      </c>
      <c r="P605" s="2">
        <f t="shared" si="139"/>
        <v>120.96</v>
      </c>
      <c r="Q605" s="2">
        <f t="shared" si="129"/>
        <v>146.88</v>
      </c>
      <c r="R605" s="2">
        <f t="shared" si="132"/>
        <v>155.52000000000001</v>
      </c>
      <c r="S605" s="2">
        <f t="shared" si="133"/>
        <v>155.52000000000001</v>
      </c>
      <c r="T605" s="2">
        <f t="shared" si="130"/>
        <v>146.88</v>
      </c>
      <c r="U605" s="2">
        <f t="shared" si="131"/>
        <v>155.52000000000001</v>
      </c>
      <c r="V605" s="2">
        <f t="shared" si="134"/>
        <v>119.232</v>
      </c>
      <c r="W605" s="1">
        <f t="shared" si="126"/>
        <v>138.24</v>
      </c>
    </row>
    <row r="606" spans="1:23" x14ac:dyDescent="0.25">
      <c r="A606">
        <v>8066</v>
      </c>
      <c r="B606" t="s">
        <v>6779</v>
      </c>
      <c r="C606" s="1">
        <v>31</v>
      </c>
      <c r="D606">
        <v>252</v>
      </c>
      <c r="J606" s="2">
        <f t="shared" si="127"/>
        <v>27.28</v>
      </c>
      <c r="K606" s="2">
        <f t="shared" si="135"/>
        <v>21.916999999999998</v>
      </c>
      <c r="L606" s="2">
        <f t="shared" si="136"/>
        <v>18.661999999999999</v>
      </c>
      <c r="M606" s="2">
        <f t="shared" si="137"/>
        <v>26.349999999999998</v>
      </c>
      <c r="N606" s="2">
        <f t="shared" si="128"/>
        <v>26.349999999999998</v>
      </c>
      <c r="O606" s="2">
        <f t="shared" si="138"/>
        <v>24.8</v>
      </c>
      <c r="P606" s="2">
        <f t="shared" si="139"/>
        <v>21.7</v>
      </c>
      <c r="Q606" s="2">
        <f t="shared" si="129"/>
        <v>26.349999999999998</v>
      </c>
      <c r="R606" s="2">
        <f t="shared" si="132"/>
        <v>27.900000000000002</v>
      </c>
      <c r="S606" s="2">
        <f t="shared" si="133"/>
        <v>27.900000000000002</v>
      </c>
      <c r="T606" s="2">
        <f t="shared" si="130"/>
        <v>26.349999999999998</v>
      </c>
      <c r="U606" s="2">
        <f t="shared" si="131"/>
        <v>27.900000000000002</v>
      </c>
      <c r="V606" s="2">
        <f t="shared" si="134"/>
        <v>21.389999999999997</v>
      </c>
      <c r="W606" s="1">
        <f t="shared" si="126"/>
        <v>24.8</v>
      </c>
    </row>
    <row r="607" spans="1:23" x14ac:dyDescent="0.25">
      <c r="A607">
        <v>8208</v>
      </c>
      <c r="B607" t="s">
        <v>6806</v>
      </c>
      <c r="C607" s="1">
        <v>39</v>
      </c>
      <c r="D607">
        <v>252</v>
      </c>
      <c r="J607" s="2">
        <f t="shared" si="127"/>
        <v>34.32</v>
      </c>
      <c r="K607" s="2">
        <f t="shared" si="135"/>
        <v>27.572999999999997</v>
      </c>
      <c r="L607" s="2">
        <f t="shared" si="136"/>
        <v>23.477999999999998</v>
      </c>
      <c r="M607" s="2">
        <f t="shared" si="137"/>
        <v>33.15</v>
      </c>
      <c r="N607" s="2">
        <f t="shared" si="128"/>
        <v>33.15</v>
      </c>
      <c r="O607" s="2">
        <f t="shared" si="138"/>
        <v>31.200000000000003</v>
      </c>
      <c r="P607" s="2">
        <f t="shared" si="139"/>
        <v>27.299999999999997</v>
      </c>
      <c r="Q607" s="2">
        <f t="shared" si="129"/>
        <v>33.15</v>
      </c>
      <c r="R607" s="2">
        <f t="shared" si="132"/>
        <v>35.1</v>
      </c>
      <c r="S607" s="2">
        <f t="shared" si="133"/>
        <v>35.1</v>
      </c>
      <c r="T607" s="2">
        <f t="shared" si="130"/>
        <v>33.15</v>
      </c>
      <c r="U607" s="2">
        <f t="shared" si="131"/>
        <v>35.1</v>
      </c>
      <c r="V607" s="2">
        <f t="shared" si="134"/>
        <v>26.909999999999997</v>
      </c>
      <c r="W607" s="1">
        <f t="shared" si="126"/>
        <v>31.200000000000003</v>
      </c>
    </row>
    <row r="608" spans="1:23" x14ac:dyDescent="0.25">
      <c r="A608">
        <v>8210</v>
      </c>
      <c r="B608" t="s">
        <v>6807</v>
      </c>
      <c r="C608" s="1">
        <v>13.5</v>
      </c>
      <c r="D608">
        <v>252</v>
      </c>
      <c r="J608" s="2">
        <f t="shared" si="127"/>
        <v>11.88</v>
      </c>
      <c r="K608" s="2">
        <f t="shared" si="135"/>
        <v>9.5444999999999993</v>
      </c>
      <c r="L608" s="2">
        <f t="shared" si="136"/>
        <v>8.1269999999999989</v>
      </c>
      <c r="M608" s="2">
        <f t="shared" si="137"/>
        <v>11.475</v>
      </c>
      <c r="N608" s="2">
        <f t="shared" si="128"/>
        <v>11.475</v>
      </c>
      <c r="O608" s="2">
        <f t="shared" si="138"/>
        <v>10.8</v>
      </c>
      <c r="P608" s="2">
        <f t="shared" si="139"/>
        <v>9.4499999999999993</v>
      </c>
      <c r="Q608" s="2">
        <f t="shared" si="129"/>
        <v>11.475</v>
      </c>
      <c r="R608" s="2">
        <f t="shared" si="132"/>
        <v>12.15</v>
      </c>
      <c r="S608" s="2">
        <f t="shared" si="133"/>
        <v>12.15</v>
      </c>
      <c r="T608" s="2">
        <f t="shared" si="130"/>
        <v>11.475</v>
      </c>
      <c r="U608" s="2">
        <f t="shared" si="131"/>
        <v>12.15</v>
      </c>
      <c r="V608" s="2">
        <f t="shared" si="134"/>
        <v>9.3149999999999995</v>
      </c>
      <c r="W608" s="1">
        <f t="shared" si="126"/>
        <v>10.8</v>
      </c>
    </row>
    <row r="609" spans="1:23" x14ac:dyDescent="0.25">
      <c r="A609">
        <v>8299</v>
      </c>
      <c r="B609" t="s">
        <v>6821</v>
      </c>
      <c r="C609" s="1">
        <v>4</v>
      </c>
      <c r="D609">
        <v>252</v>
      </c>
      <c r="J609" s="2">
        <f t="shared" si="127"/>
        <v>3.52</v>
      </c>
      <c r="K609" s="2">
        <f t="shared" si="135"/>
        <v>2.8279999999999998</v>
      </c>
      <c r="L609" s="2">
        <f t="shared" si="136"/>
        <v>2.4079999999999999</v>
      </c>
      <c r="M609" s="2">
        <f t="shared" si="137"/>
        <v>3.4</v>
      </c>
      <c r="N609" s="2">
        <f t="shared" si="128"/>
        <v>3.4</v>
      </c>
      <c r="O609" s="2">
        <f t="shared" si="138"/>
        <v>3.2</v>
      </c>
      <c r="P609" s="2">
        <f t="shared" si="139"/>
        <v>2.8</v>
      </c>
      <c r="Q609" s="2">
        <f t="shared" si="129"/>
        <v>3.4</v>
      </c>
      <c r="R609" s="2">
        <f t="shared" si="132"/>
        <v>3.6</v>
      </c>
      <c r="S609" s="2">
        <f t="shared" si="133"/>
        <v>3.6</v>
      </c>
      <c r="T609" s="2">
        <f t="shared" si="130"/>
        <v>3.4</v>
      </c>
      <c r="U609" s="2">
        <f t="shared" si="131"/>
        <v>3.6</v>
      </c>
      <c r="V609" s="2">
        <f t="shared" si="134"/>
        <v>2.76</v>
      </c>
      <c r="W609" s="1">
        <f t="shared" si="126"/>
        <v>3.2</v>
      </c>
    </row>
    <row r="610" spans="1:23" x14ac:dyDescent="0.25">
      <c r="A610">
        <v>8333</v>
      </c>
      <c r="B610" t="s">
        <v>6833</v>
      </c>
      <c r="C610" s="1">
        <v>15.75</v>
      </c>
      <c r="D610">
        <v>252</v>
      </c>
      <c r="J610" s="2">
        <f t="shared" si="127"/>
        <v>13.86</v>
      </c>
      <c r="K610" s="2">
        <f t="shared" si="135"/>
        <v>11.135249999999999</v>
      </c>
      <c r="L610" s="2">
        <f t="shared" si="136"/>
        <v>9.4815000000000005</v>
      </c>
      <c r="M610" s="2">
        <f t="shared" si="137"/>
        <v>13.387499999999999</v>
      </c>
      <c r="N610" s="2">
        <f t="shared" si="128"/>
        <v>13.387499999999999</v>
      </c>
      <c r="O610" s="2">
        <f t="shared" si="138"/>
        <v>12.600000000000001</v>
      </c>
      <c r="P610" s="2">
        <f t="shared" si="139"/>
        <v>11.024999999999999</v>
      </c>
      <c r="Q610" s="2">
        <f t="shared" si="129"/>
        <v>13.387499999999999</v>
      </c>
      <c r="R610" s="2">
        <f t="shared" si="132"/>
        <v>14.175000000000001</v>
      </c>
      <c r="S610" s="2">
        <f t="shared" si="133"/>
        <v>14.175000000000001</v>
      </c>
      <c r="T610" s="2">
        <f t="shared" si="130"/>
        <v>13.387499999999999</v>
      </c>
      <c r="U610" s="2">
        <f t="shared" si="131"/>
        <v>14.175000000000001</v>
      </c>
      <c r="V610" s="2">
        <f t="shared" si="134"/>
        <v>10.8675</v>
      </c>
      <c r="W610" s="1">
        <f t="shared" si="126"/>
        <v>12.600000000000001</v>
      </c>
    </row>
    <row r="611" spans="1:23" x14ac:dyDescent="0.25">
      <c r="A611">
        <v>8465</v>
      </c>
      <c r="B611" t="s">
        <v>6863</v>
      </c>
      <c r="C611" s="1">
        <v>30</v>
      </c>
      <c r="D611">
        <v>252</v>
      </c>
      <c r="J611" s="2">
        <f t="shared" si="127"/>
        <v>26.4</v>
      </c>
      <c r="K611" s="2">
        <f t="shared" si="135"/>
        <v>21.209999999999997</v>
      </c>
      <c r="L611" s="2">
        <f t="shared" si="136"/>
        <v>18.059999999999999</v>
      </c>
      <c r="M611" s="2">
        <f t="shared" si="137"/>
        <v>25.5</v>
      </c>
      <c r="N611" s="2">
        <f t="shared" si="128"/>
        <v>25.5</v>
      </c>
      <c r="O611" s="2">
        <f t="shared" si="138"/>
        <v>24</v>
      </c>
      <c r="P611" s="2">
        <f t="shared" si="139"/>
        <v>21</v>
      </c>
      <c r="Q611" s="2">
        <f t="shared" si="129"/>
        <v>25.5</v>
      </c>
      <c r="R611" s="2">
        <f t="shared" si="132"/>
        <v>27</v>
      </c>
      <c r="S611" s="2">
        <f t="shared" si="133"/>
        <v>27</v>
      </c>
      <c r="T611" s="2">
        <f t="shared" si="130"/>
        <v>25.5</v>
      </c>
      <c r="U611" s="2">
        <f t="shared" si="131"/>
        <v>27</v>
      </c>
      <c r="V611" s="2">
        <f t="shared" si="134"/>
        <v>20.7</v>
      </c>
      <c r="W611" s="1">
        <f t="shared" si="126"/>
        <v>24</v>
      </c>
    </row>
    <row r="612" spans="1:23" x14ac:dyDescent="0.25">
      <c r="A612">
        <v>8477</v>
      </c>
      <c r="B612" t="s">
        <v>6868</v>
      </c>
      <c r="C612" s="1">
        <v>281.89999999999998</v>
      </c>
      <c r="D612">
        <v>252</v>
      </c>
      <c r="J612" s="2">
        <f t="shared" si="127"/>
        <v>248.07199999999997</v>
      </c>
      <c r="K612" s="2">
        <f t="shared" si="135"/>
        <v>199.30329999999998</v>
      </c>
      <c r="L612" s="2">
        <f t="shared" si="136"/>
        <v>169.70379999999997</v>
      </c>
      <c r="M612" s="2">
        <f t="shared" si="137"/>
        <v>239.61499999999998</v>
      </c>
      <c r="N612" s="2">
        <f t="shared" si="128"/>
        <v>239.61499999999998</v>
      </c>
      <c r="O612" s="2">
        <f t="shared" si="138"/>
        <v>225.51999999999998</v>
      </c>
      <c r="P612" s="2">
        <f t="shared" si="139"/>
        <v>197.32999999999998</v>
      </c>
      <c r="Q612" s="2">
        <f t="shared" si="129"/>
        <v>239.61499999999998</v>
      </c>
      <c r="R612" s="2">
        <f t="shared" si="132"/>
        <v>253.70999999999998</v>
      </c>
      <c r="S612" s="2">
        <f t="shared" si="133"/>
        <v>253.70999999999998</v>
      </c>
      <c r="T612" s="2">
        <f t="shared" si="130"/>
        <v>239.61499999999998</v>
      </c>
      <c r="U612" s="2">
        <f t="shared" si="131"/>
        <v>253.70999999999998</v>
      </c>
      <c r="V612" s="2">
        <f t="shared" si="134"/>
        <v>194.51099999999997</v>
      </c>
      <c r="W612" s="1">
        <f t="shared" si="126"/>
        <v>225.51999999999998</v>
      </c>
    </row>
    <row r="613" spans="1:23" x14ac:dyDescent="0.25">
      <c r="A613">
        <v>8485</v>
      </c>
      <c r="B613" t="s">
        <v>6869</v>
      </c>
      <c r="C613" s="1">
        <v>14925.25</v>
      </c>
      <c r="D613">
        <v>252</v>
      </c>
      <c r="J613" s="2">
        <f t="shared" si="127"/>
        <v>13134.22</v>
      </c>
      <c r="K613" s="2">
        <f t="shared" si="135"/>
        <v>10552.151749999999</v>
      </c>
      <c r="L613" s="2">
        <f t="shared" si="136"/>
        <v>8985.0005000000001</v>
      </c>
      <c r="M613" s="2">
        <f t="shared" si="137"/>
        <v>12686.4625</v>
      </c>
      <c r="N613" s="2">
        <f t="shared" si="128"/>
        <v>12686.4625</v>
      </c>
      <c r="O613" s="2">
        <f t="shared" si="138"/>
        <v>11940.2</v>
      </c>
      <c r="P613" s="2">
        <f t="shared" si="139"/>
        <v>10447.674999999999</v>
      </c>
      <c r="Q613" s="2">
        <f t="shared" si="129"/>
        <v>12686.4625</v>
      </c>
      <c r="R613" s="2">
        <f t="shared" si="132"/>
        <v>13432.725</v>
      </c>
      <c r="S613" s="2">
        <f t="shared" si="133"/>
        <v>13432.725</v>
      </c>
      <c r="T613" s="2">
        <f t="shared" si="130"/>
        <v>12686.4625</v>
      </c>
      <c r="U613" s="2">
        <f t="shared" si="131"/>
        <v>13432.725</v>
      </c>
      <c r="V613" s="2">
        <f t="shared" si="134"/>
        <v>10298.422499999999</v>
      </c>
      <c r="W613" s="1">
        <f t="shared" si="126"/>
        <v>11940.2</v>
      </c>
    </row>
    <row r="614" spans="1:23" x14ac:dyDescent="0.25">
      <c r="A614">
        <v>8536</v>
      </c>
      <c r="B614" t="s">
        <v>6877</v>
      </c>
      <c r="C614" s="1">
        <v>292</v>
      </c>
      <c r="D614">
        <v>252</v>
      </c>
      <c r="J614" s="2">
        <f t="shared" si="127"/>
        <v>256.95999999999998</v>
      </c>
      <c r="K614" s="2">
        <f t="shared" si="135"/>
        <v>206.44399999999999</v>
      </c>
      <c r="L614" s="2">
        <f t="shared" si="136"/>
        <v>175.78399999999999</v>
      </c>
      <c r="M614" s="2">
        <f t="shared" si="137"/>
        <v>248.2</v>
      </c>
      <c r="N614" s="2">
        <f t="shared" si="128"/>
        <v>248.2</v>
      </c>
      <c r="O614" s="2">
        <f t="shared" si="138"/>
        <v>233.60000000000002</v>
      </c>
      <c r="P614" s="2">
        <f t="shared" si="139"/>
        <v>204.39999999999998</v>
      </c>
      <c r="Q614" s="2">
        <f t="shared" si="129"/>
        <v>248.2</v>
      </c>
      <c r="R614" s="2">
        <f t="shared" si="132"/>
        <v>262.8</v>
      </c>
      <c r="S614" s="2">
        <f t="shared" si="133"/>
        <v>262.8</v>
      </c>
      <c r="T614" s="2">
        <f t="shared" si="130"/>
        <v>248.2</v>
      </c>
      <c r="U614" s="2">
        <f t="shared" si="131"/>
        <v>262.8</v>
      </c>
      <c r="V614" s="2">
        <f t="shared" si="134"/>
        <v>201.48</v>
      </c>
      <c r="W614" s="1">
        <f t="shared" si="126"/>
        <v>233.60000000000002</v>
      </c>
    </row>
    <row r="615" spans="1:23" x14ac:dyDescent="0.25">
      <c r="A615">
        <v>8565</v>
      </c>
      <c r="B615" t="s">
        <v>6884</v>
      </c>
      <c r="C615" s="1">
        <v>937.5</v>
      </c>
      <c r="D615">
        <v>252</v>
      </c>
      <c r="J615" s="2">
        <f t="shared" si="127"/>
        <v>825</v>
      </c>
      <c r="K615" s="2">
        <f t="shared" si="135"/>
        <v>662.8125</v>
      </c>
      <c r="L615" s="2">
        <f t="shared" si="136"/>
        <v>564.375</v>
      </c>
      <c r="M615" s="2">
        <f t="shared" si="137"/>
        <v>796.875</v>
      </c>
      <c r="N615" s="2">
        <f t="shared" si="128"/>
        <v>796.875</v>
      </c>
      <c r="O615" s="2">
        <f t="shared" si="138"/>
        <v>750</v>
      </c>
      <c r="P615" s="2">
        <f t="shared" si="139"/>
        <v>656.25</v>
      </c>
      <c r="Q615" s="2">
        <f t="shared" si="129"/>
        <v>796.875</v>
      </c>
      <c r="R615" s="2">
        <f t="shared" si="132"/>
        <v>843.75</v>
      </c>
      <c r="S615" s="2">
        <f t="shared" si="133"/>
        <v>843.75</v>
      </c>
      <c r="T615" s="2">
        <f t="shared" si="130"/>
        <v>796.875</v>
      </c>
      <c r="U615" s="2">
        <f t="shared" si="131"/>
        <v>843.75</v>
      </c>
      <c r="V615" s="2">
        <f t="shared" si="134"/>
        <v>646.875</v>
      </c>
      <c r="W615" s="1">
        <f t="shared" si="126"/>
        <v>750</v>
      </c>
    </row>
    <row r="616" spans="1:23" x14ac:dyDescent="0.25">
      <c r="A616">
        <v>8685</v>
      </c>
      <c r="B616" t="s">
        <v>6921</v>
      </c>
      <c r="C616" s="1">
        <v>2424.9</v>
      </c>
      <c r="D616">
        <v>252</v>
      </c>
      <c r="J616" s="2">
        <f t="shared" si="127"/>
        <v>2133.9120000000003</v>
      </c>
      <c r="K616" s="2">
        <f t="shared" si="135"/>
        <v>1714.4042999999999</v>
      </c>
      <c r="L616" s="2">
        <f t="shared" si="136"/>
        <v>1459.7898</v>
      </c>
      <c r="M616" s="2">
        <f t="shared" si="137"/>
        <v>2061.165</v>
      </c>
      <c r="N616" s="2">
        <f t="shared" si="128"/>
        <v>2061.165</v>
      </c>
      <c r="O616" s="2">
        <f t="shared" si="138"/>
        <v>1939.92</v>
      </c>
      <c r="P616" s="2">
        <f t="shared" si="139"/>
        <v>1697.43</v>
      </c>
      <c r="Q616" s="2">
        <f t="shared" si="129"/>
        <v>2061.165</v>
      </c>
      <c r="R616" s="2">
        <f t="shared" si="132"/>
        <v>2182.4100000000003</v>
      </c>
      <c r="S616" s="2">
        <f t="shared" si="133"/>
        <v>2182.4100000000003</v>
      </c>
      <c r="T616" s="2">
        <f t="shared" si="130"/>
        <v>2061.165</v>
      </c>
      <c r="U616" s="2">
        <f t="shared" si="131"/>
        <v>2182.4100000000003</v>
      </c>
      <c r="V616" s="2">
        <f t="shared" si="134"/>
        <v>1673.181</v>
      </c>
      <c r="W616" s="1">
        <f t="shared" si="126"/>
        <v>1939.92</v>
      </c>
    </row>
    <row r="617" spans="1:23" x14ac:dyDescent="0.25">
      <c r="A617">
        <v>8713</v>
      </c>
      <c r="B617" t="s">
        <v>6927</v>
      </c>
      <c r="C617" s="1">
        <v>31.75</v>
      </c>
      <c r="D617">
        <v>252</v>
      </c>
      <c r="J617" s="2">
        <f t="shared" si="127"/>
        <v>27.94</v>
      </c>
      <c r="K617" s="2">
        <f t="shared" si="135"/>
        <v>22.44725</v>
      </c>
      <c r="L617" s="2">
        <f t="shared" si="136"/>
        <v>19.113499999999998</v>
      </c>
      <c r="M617" s="2">
        <f t="shared" si="137"/>
        <v>26.987500000000001</v>
      </c>
      <c r="N617" s="2">
        <f t="shared" si="128"/>
        <v>26.987500000000001</v>
      </c>
      <c r="O617" s="2">
        <f t="shared" si="138"/>
        <v>25.400000000000002</v>
      </c>
      <c r="P617" s="2">
        <f t="shared" si="139"/>
        <v>22.224999999999998</v>
      </c>
      <c r="Q617" s="2">
        <f t="shared" si="129"/>
        <v>26.987500000000001</v>
      </c>
      <c r="R617" s="2">
        <f t="shared" si="132"/>
        <v>28.574999999999999</v>
      </c>
      <c r="S617" s="2">
        <f t="shared" si="133"/>
        <v>28.574999999999999</v>
      </c>
      <c r="T617" s="2">
        <f t="shared" si="130"/>
        <v>26.987500000000001</v>
      </c>
      <c r="U617" s="2">
        <f t="shared" si="131"/>
        <v>28.574999999999999</v>
      </c>
      <c r="V617" s="2">
        <f t="shared" si="134"/>
        <v>21.907499999999999</v>
      </c>
      <c r="W617" s="1">
        <f t="shared" si="126"/>
        <v>25.400000000000002</v>
      </c>
    </row>
    <row r="618" spans="1:23" x14ac:dyDescent="0.25">
      <c r="A618">
        <v>8719</v>
      </c>
      <c r="B618" t="s">
        <v>6931</v>
      </c>
      <c r="C618" s="1">
        <v>30</v>
      </c>
      <c r="D618">
        <v>252</v>
      </c>
      <c r="J618" s="2">
        <f t="shared" si="127"/>
        <v>26.4</v>
      </c>
      <c r="K618" s="2">
        <f t="shared" si="135"/>
        <v>21.209999999999997</v>
      </c>
      <c r="L618" s="2">
        <f t="shared" si="136"/>
        <v>18.059999999999999</v>
      </c>
      <c r="M618" s="2">
        <f t="shared" si="137"/>
        <v>25.5</v>
      </c>
      <c r="N618" s="2">
        <f t="shared" si="128"/>
        <v>25.5</v>
      </c>
      <c r="O618" s="2">
        <f t="shared" si="138"/>
        <v>24</v>
      </c>
      <c r="P618" s="2">
        <f t="shared" si="139"/>
        <v>21</v>
      </c>
      <c r="Q618" s="2">
        <f t="shared" si="129"/>
        <v>25.5</v>
      </c>
      <c r="R618" s="2">
        <f t="shared" si="132"/>
        <v>27</v>
      </c>
      <c r="S618" s="2">
        <f t="shared" si="133"/>
        <v>27</v>
      </c>
      <c r="T618" s="2">
        <f t="shared" si="130"/>
        <v>25.5</v>
      </c>
      <c r="U618" s="2">
        <f t="shared" si="131"/>
        <v>27</v>
      </c>
      <c r="V618" s="2">
        <f t="shared" si="134"/>
        <v>20.7</v>
      </c>
      <c r="W618" s="1">
        <f t="shared" si="126"/>
        <v>24</v>
      </c>
    </row>
    <row r="619" spans="1:23" x14ac:dyDescent="0.25">
      <c r="A619">
        <v>8745</v>
      </c>
      <c r="B619" t="s">
        <v>6940</v>
      </c>
      <c r="C619" s="1">
        <v>456.7</v>
      </c>
      <c r="D619">
        <v>252</v>
      </c>
      <c r="J619" s="2">
        <f t="shared" si="127"/>
        <v>401.89600000000002</v>
      </c>
      <c r="K619" s="2">
        <f t="shared" si="135"/>
        <v>322.88689999999997</v>
      </c>
      <c r="L619" s="2">
        <f t="shared" si="136"/>
        <v>274.93340000000001</v>
      </c>
      <c r="M619" s="2">
        <f t="shared" si="137"/>
        <v>388.19499999999999</v>
      </c>
      <c r="N619" s="2">
        <f t="shared" si="128"/>
        <v>388.19499999999999</v>
      </c>
      <c r="O619" s="2">
        <f t="shared" si="138"/>
        <v>365.36</v>
      </c>
      <c r="P619" s="2">
        <f t="shared" si="139"/>
        <v>319.69</v>
      </c>
      <c r="Q619" s="2">
        <f t="shared" si="129"/>
        <v>388.19499999999999</v>
      </c>
      <c r="R619" s="2">
        <f t="shared" si="132"/>
        <v>411.03</v>
      </c>
      <c r="S619" s="2">
        <f t="shared" si="133"/>
        <v>411.03</v>
      </c>
      <c r="T619" s="2">
        <f t="shared" si="130"/>
        <v>388.19499999999999</v>
      </c>
      <c r="U619" s="2">
        <f t="shared" si="131"/>
        <v>411.03</v>
      </c>
      <c r="V619" s="2">
        <f t="shared" si="134"/>
        <v>315.12299999999999</v>
      </c>
      <c r="W619" s="1">
        <f t="shared" si="126"/>
        <v>365.36</v>
      </c>
    </row>
    <row r="620" spans="1:23" x14ac:dyDescent="0.25">
      <c r="A620">
        <v>8823</v>
      </c>
      <c r="B620" t="s">
        <v>6957</v>
      </c>
      <c r="C620" s="1">
        <v>1047</v>
      </c>
      <c r="D620">
        <v>252</v>
      </c>
      <c r="J620" s="2">
        <f t="shared" si="127"/>
        <v>921.36</v>
      </c>
      <c r="K620" s="2">
        <f t="shared" si="135"/>
        <v>740.22899999999993</v>
      </c>
      <c r="L620" s="2">
        <f t="shared" si="136"/>
        <v>630.29399999999998</v>
      </c>
      <c r="M620" s="2">
        <f t="shared" si="137"/>
        <v>889.94999999999993</v>
      </c>
      <c r="N620" s="2">
        <f t="shared" si="128"/>
        <v>889.94999999999993</v>
      </c>
      <c r="O620" s="2">
        <f t="shared" si="138"/>
        <v>837.6</v>
      </c>
      <c r="P620" s="2">
        <f t="shared" si="139"/>
        <v>732.9</v>
      </c>
      <c r="Q620" s="2">
        <f t="shared" si="129"/>
        <v>889.94999999999993</v>
      </c>
      <c r="R620" s="2">
        <f t="shared" si="132"/>
        <v>942.30000000000007</v>
      </c>
      <c r="S620" s="2">
        <f t="shared" si="133"/>
        <v>942.30000000000007</v>
      </c>
      <c r="T620" s="2">
        <f t="shared" si="130"/>
        <v>889.94999999999993</v>
      </c>
      <c r="U620" s="2">
        <f t="shared" si="131"/>
        <v>942.30000000000007</v>
      </c>
      <c r="V620" s="2">
        <f t="shared" si="134"/>
        <v>722.43</v>
      </c>
      <c r="W620" s="1">
        <f t="shared" si="126"/>
        <v>837.6</v>
      </c>
    </row>
    <row r="621" spans="1:23" x14ac:dyDescent="0.25">
      <c r="A621">
        <v>8842</v>
      </c>
      <c r="B621" t="s">
        <v>6963</v>
      </c>
      <c r="C621" s="1">
        <v>3</v>
      </c>
      <c r="D621">
        <v>252</v>
      </c>
      <c r="J621" s="2">
        <f t="shared" si="127"/>
        <v>2.64</v>
      </c>
      <c r="K621" s="2">
        <f t="shared" si="135"/>
        <v>2.121</v>
      </c>
      <c r="L621" s="2">
        <f t="shared" si="136"/>
        <v>1.806</v>
      </c>
      <c r="M621" s="2">
        <f t="shared" si="137"/>
        <v>2.5499999999999998</v>
      </c>
      <c r="N621" s="2">
        <f t="shared" si="128"/>
        <v>2.5499999999999998</v>
      </c>
      <c r="O621" s="2">
        <f t="shared" si="138"/>
        <v>2.4000000000000004</v>
      </c>
      <c r="P621" s="2">
        <f t="shared" si="139"/>
        <v>2.0999999999999996</v>
      </c>
      <c r="Q621" s="2">
        <f t="shared" si="129"/>
        <v>2.5499999999999998</v>
      </c>
      <c r="R621" s="2">
        <f t="shared" si="132"/>
        <v>2.7</v>
      </c>
      <c r="S621" s="2">
        <f t="shared" si="133"/>
        <v>2.7</v>
      </c>
      <c r="T621" s="2">
        <f t="shared" si="130"/>
        <v>2.5499999999999998</v>
      </c>
      <c r="U621" s="2">
        <f t="shared" si="131"/>
        <v>2.7</v>
      </c>
      <c r="V621" s="2">
        <f t="shared" si="134"/>
        <v>2.0699999999999998</v>
      </c>
      <c r="W621" s="1">
        <f t="shared" si="126"/>
        <v>2.4000000000000004</v>
      </c>
    </row>
    <row r="622" spans="1:23" x14ac:dyDescent="0.25">
      <c r="A622">
        <v>8867</v>
      </c>
      <c r="B622" t="s">
        <v>6978</v>
      </c>
      <c r="C622" s="1">
        <v>495.7</v>
      </c>
      <c r="D622">
        <v>252</v>
      </c>
      <c r="J622" s="2">
        <f t="shared" si="127"/>
        <v>436.21600000000001</v>
      </c>
      <c r="K622" s="2">
        <f t="shared" si="135"/>
        <v>350.45989999999995</v>
      </c>
      <c r="L622" s="2">
        <f t="shared" si="136"/>
        <v>298.41139999999996</v>
      </c>
      <c r="M622" s="2">
        <f t="shared" si="137"/>
        <v>421.34499999999997</v>
      </c>
      <c r="N622" s="2">
        <f t="shared" si="128"/>
        <v>421.34499999999997</v>
      </c>
      <c r="O622" s="2">
        <f t="shared" si="138"/>
        <v>396.56</v>
      </c>
      <c r="P622" s="2">
        <f t="shared" si="139"/>
        <v>346.98999999999995</v>
      </c>
      <c r="Q622" s="2">
        <f t="shared" si="129"/>
        <v>421.34499999999997</v>
      </c>
      <c r="R622" s="2">
        <f t="shared" si="132"/>
        <v>446.13</v>
      </c>
      <c r="S622" s="2">
        <f t="shared" si="133"/>
        <v>446.13</v>
      </c>
      <c r="T622" s="2">
        <f t="shared" si="130"/>
        <v>421.34499999999997</v>
      </c>
      <c r="U622" s="2">
        <f t="shared" si="131"/>
        <v>446.13</v>
      </c>
      <c r="V622" s="2">
        <f t="shared" si="134"/>
        <v>342.03299999999996</v>
      </c>
      <c r="W622" s="1">
        <f t="shared" si="126"/>
        <v>396.56</v>
      </c>
    </row>
    <row r="623" spans="1:23" x14ac:dyDescent="0.25">
      <c r="A623">
        <v>8908</v>
      </c>
      <c r="B623" t="s">
        <v>6992</v>
      </c>
      <c r="C623" s="1">
        <v>13</v>
      </c>
      <c r="D623">
        <v>252</v>
      </c>
      <c r="J623" s="2">
        <f t="shared" si="127"/>
        <v>11.44</v>
      </c>
      <c r="K623" s="2">
        <f t="shared" si="135"/>
        <v>9.1909999999999989</v>
      </c>
      <c r="L623" s="2">
        <f t="shared" si="136"/>
        <v>7.8259999999999996</v>
      </c>
      <c r="M623" s="2">
        <f t="shared" si="137"/>
        <v>11.049999999999999</v>
      </c>
      <c r="N623" s="2">
        <f t="shared" si="128"/>
        <v>11.049999999999999</v>
      </c>
      <c r="O623" s="2">
        <f t="shared" si="138"/>
        <v>10.4</v>
      </c>
      <c r="P623" s="2">
        <f t="shared" si="139"/>
        <v>9.1</v>
      </c>
      <c r="Q623" s="2">
        <f t="shared" si="129"/>
        <v>11.049999999999999</v>
      </c>
      <c r="R623" s="2">
        <f t="shared" si="132"/>
        <v>11.700000000000001</v>
      </c>
      <c r="S623" s="2">
        <f t="shared" si="133"/>
        <v>11.700000000000001</v>
      </c>
      <c r="T623" s="2">
        <f t="shared" si="130"/>
        <v>11.049999999999999</v>
      </c>
      <c r="U623" s="2">
        <f t="shared" si="131"/>
        <v>11.700000000000001</v>
      </c>
      <c r="V623" s="2">
        <f t="shared" si="134"/>
        <v>8.9699999999999989</v>
      </c>
      <c r="W623" s="1">
        <f t="shared" si="126"/>
        <v>10.4</v>
      </c>
    </row>
    <row r="624" spans="1:23" x14ac:dyDescent="0.25">
      <c r="A624">
        <v>8934</v>
      </c>
      <c r="B624" t="s">
        <v>7000</v>
      </c>
      <c r="C624" s="1">
        <v>20</v>
      </c>
      <c r="D624">
        <v>252</v>
      </c>
      <c r="J624" s="2">
        <f t="shared" si="127"/>
        <v>17.600000000000001</v>
      </c>
      <c r="K624" s="2">
        <f t="shared" si="135"/>
        <v>14.139999999999999</v>
      </c>
      <c r="L624" s="2">
        <f t="shared" si="136"/>
        <v>12.04</v>
      </c>
      <c r="M624" s="2">
        <f t="shared" si="137"/>
        <v>17</v>
      </c>
      <c r="N624" s="2">
        <f t="shared" si="128"/>
        <v>17</v>
      </c>
      <c r="O624" s="2">
        <f t="shared" si="138"/>
        <v>16</v>
      </c>
      <c r="P624" s="2">
        <f t="shared" si="139"/>
        <v>14</v>
      </c>
      <c r="Q624" s="2">
        <f t="shared" si="129"/>
        <v>17</v>
      </c>
      <c r="R624" s="2">
        <f t="shared" si="132"/>
        <v>18</v>
      </c>
      <c r="S624" s="2">
        <f t="shared" si="133"/>
        <v>18</v>
      </c>
      <c r="T624" s="2">
        <f t="shared" si="130"/>
        <v>17</v>
      </c>
      <c r="U624" s="2">
        <f t="shared" si="131"/>
        <v>18</v>
      </c>
      <c r="V624" s="2">
        <f t="shared" si="134"/>
        <v>13.799999999999999</v>
      </c>
      <c r="W624" s="1">
        <f t="shared" si="126"/>
        <v>16</v>
      </c>
    </row>
    <row r="625" spans="1:23" x14ac:dyDescent="0.25">
      <c r="A625">
        <v>8935</v>
      </c>
      <c r="B625" t="s">
        <v>7001</v>
      </c>
      <c r="C625" s="1">
        <v>20</v>
      </c>
      <c r="D625">
        <v>252</v>
      </c>
      <c r="J625" s="2">
        <f t="shared" si="127"/>
        <v>17.600000000000001</v>
      </c>
      <c r="K625" s="2">
        <f t="shared" si="135"/>
        <v>14.139999999999999</v>
      </c>
      <c r="L625" s="2">
        <f t="shared" si="136"/>
        <v>12.04</v>
      </c>
      <c r="M625" s="2">
        <f t="shared" si="137"/>
        <v>17</v>
      </c>
      <c r="N625" s="2">
        <f t="shared" si="128"/>
        <v>17</v>
      </c>
      <c r="O625" s="2">
        <f t="shared" si="138"/>
        <v>16</v>
      </c>
      <c r="P625" s="2">
        <f t="shared" si="139"/>
        <v>14</v>
      </c>
      <c r="Q625" s="2">
        <f t="shared" si="129"/>
        <v>17</v>
      </c>
      <c r="R625" s="2">
        <f t="shared" si="132"/>
        <v>18</v>
      </c>
      <c r="S625" s="2">
        <f t="shared" si="133"/>
        <v>18</v>
      </c>
      <c r="T625" s="2">
        <f t="shared" si="130"/>
        <v>17</v>
      </c>
      <c r="U625" s="2">
        <f t="shared" si="131"/>
        <v>18</v>
      </c>
      <c r="V625" s="2">
        <f t="shared" si="134"/>
        <v>13.799999999999999</v>
      </c>
      <c r="W625" s="1">
        <f t="shared" si="126"/>
        <v>16</v>
      </c>
    </row>
    <row r="626" spans="1:23" x14ac:dyDescent="0.25">
      <c r="A626">
        <v>8958</v>
      </c>
      <c r="B626" t="s">
        <v>7011</v>
      </c>
      <c r="C626" s="1">
        <v>91</v>
      </c>
      <c r="D626">
        <v>252</v>
      </c>
      <c r="J626" s="2">
        <f t="shared" si="127"/>
        <v>80.08</v>
      </c>
      <c r="K626" s="2">
        <f t="shared" si="135"/>
        <v>64.337000000000003</v>
      </c>
      <c r="L626" s="2">
        <f t="shared" si="136"/>
        <v>54.781999999999996</v>
      </c>
      <c r="M626" s="2">
        <f t="shared" si="137"/>
        <v>77.349999999999994</v>
      </c>
      <c r="N626" s="2">
        <f t="shared" si="128"/>
        <v>77.349999999999994</v>
      </c>
      <c r="O626" s="2">
        <f t="shared" si="138"/>
        <v>72.8</v>
      </c>
      <c r="P626" s="2">
        <f t="shared" si="139"/>
        <v>63.699999999999996</v>
      </c>
      <c r="Q626" s="2">
        <f t="shared" si="129"/>
        <v>77.349999999999994</v>
      </c>
      <c r="R626" s="2">
        <f t="shared" si="132"/>
        <v>81.900000000000006</v>
      </c>
      <c r="S626" s="2">
        <f t="shared" si="133"/>
        <v>81.900000000000006</v>
      </c>
      <c r="T626" s="2">
        <f t="shared" si="130"/>
        <v>77.349999999999994</v>
      </c>
      <c r="U626" s="2">
        <f t="shared" si="131"/>
        <v>81.900000000000006</v>
      </c>
      <c r="V626" s="2">
        <f t="shared" si="134"/>
        <v>62.789999999999992</v>
      </c>
      <c r="W626" s="1">
        <f t="shared" si="126"/>
        <v>72.8</v>
      </c>
    </row>
    <row r="627" spans="1:23" x14ac:dyDescent="0.25">
      <c r="A627">
        <v>8976</v>
      </c>
      <c r="B627" t="s">
        <v>7015</v>
      </c>
      <c r="C627" s="1">
        <v>970.9</v>
      </c>
      <c r="D627">
        <v>252</v>
      </c>
      <c r="J627" s="2">
        <f t="shared" si="127"/>
        <v>854.39199999999994</v>
      </c>
      <c r="K627" s="2">
        <f t="shared" si="135"/>
        <v>686.42629999999997</v>
      </c>
      <c r="L627" s="2">
        <f t="shared" si="136"/>
        <v>584.48180000000002</v>
      </c>
      <c r="M627" s="2">
        <f t="shared" si="137"/>
        <v>825.26499999999999</v>
      </c>
      <c r="N627" s="2">
        <f t="shared" si="128"/>
        <v>825.26499999999999</v>
      </c>
      <c r="O627" s="2">
        <f t="shared" si="138"/>
        <v>776.72</v>
      </c>
      <c r="P627" s="2">
        <f t="shared" si="139"/>
        <v>679.63</v>
      </c>
      <c r="Q627" s="2">
        <f t="shared" si="129"/>
        <v>825.26499999999999</v>
      </c>
      <c r="R627" s="2">
        <f t="shared" si="132"/>
        <v>873.81</v>
      </c>
      <c r="S627" s="2">
        <f t="shared" si="133"/>
        <v>873.81</v>
      </c>
      <c r="T627" s="2">
        <f t="shared" si="130"/>
        <v>825.26499999999999</v>
      </c>
      <c r="U627" s="2">
        <f t="shared" si="131"/>
        <v>873.81</v>
      </c>
      <c r="V627" s="2">
        <f t="shared" si="134"/>
        <v>669.92099999999994</v>
      </c>
      <c r="W627" s="1">
        <f t="shared" si="126"/>
        <v>776.72</v>
      </c>
    </row>
    <row r="628" spans="1:23" x14ac:dyDescent="0.25">
      <c r="A628">
        <v>8996</v>
      </c>
      <c r="B628" t="s">
        <v>7023</v>
      </c>
      <c r="C628" s="1">
        <v>3</v>
      </c>
      <c r="D628">
        <v>252</v>
      </c>
      <c r="J628" s="2">
        <f t="shared" si="127"/>
        <v>2.64</v>
      </c>
      <c r="K628" s="2">
        <f t="shared" si="135"/>
        <v>2.121</v>
      </c>
      <c r="L628" s="2">
        <f t="shared" si="136"/>
        <v>1.806</v>
      </c>
      <c r="M628" s="2">
        <f t="shared" si="137"/>
        <v>2.5499999999999998</v>
      </c>
      <c r="N628" s="2">
        <f t="shared" si="128"/>
        <v>2.5499999999999998</v>
      </c>
      <c r="O628" s="2">
        <f t="shared" si="138"/>
        <v>2.4000000000000004</v>
      </c>
      <c r="P628" s="2">
        <f t="shared" si="139"/>
        <v>2.0999999999999996</v>
      </c>
      <c r="Q628" s="2">
        <f t="shared" si="129"/>
        <v>2.5499999999999998</v>
      </c>
      <c r="R628" s="2">
        <f t="shared" si="132"/>
        <v>2.7</v>
      </c>
      <c r="S628" s="2">
        <f t="shared" si="133"/>
        <v>2.7</v>
      </c>
      <c r="T628" s="2">
        <f t="shared" si="130"/>
        <v>2.5499999999999998</v>
      </c>
      <c r="U628" s="2">
        <f t="shared" si="131"/>
        <v>2.7</v>
      </c>
      <c r="V628" s="2">
        <f t="shared" si="134"/>
        <v>2.0699999999999998</v>
      </c>
      <c r="W628" s="1">
        <f t="shared" si="126"/>
        <v>2.4000000000000004</v>
      </c>
    </row>
    <row r="629" spans="1:23" x14ac:dyDescent="0.25">
      <c r="A629">
        <v>9011</v>
      </c>
      <c r="B629" t="s">
        <v>7027</v>
      </c>
      <c r="C629" s="1">
        <v>484.5</v>
      </c>
      <c r="D629">
        <v>252</v>
      </c>
      <c r="J629" s="2">
        <f t="shared" si="127"/>
        <v>426.36</v>
      </c>
      <c r="K629" s="2">
        <f t="shared" si="135"/>
        <v>342.54149999999998</v>
      </c>
      <c r="L629" s="2">
        <f t="shared" si="136"/>
        <v>291.66899999999998</v>
      </c>
      <c r="M629" s="2">
        <f t="shared" si="137"/>
        <v>411.82499999999999</v>
      </c>
      <c r="N629" s="2">
        <f t="shared" si="128"/>
        <v>411.82499999999999</v>
      </c>
      <c r="O629" s="2">
        <f t="shared" si="138"/>
        <v>387.6</v>
      </c>
      <c r="P629" s="2">
        <f t="shared" si="139"/>
        <v>339.15</v>
      </c>
      <c r="Q629" s="2">
        <f t="shared" si="129"/>
        <v>411.82499999999999</v>
      </c>
      <c r="R629" s="2">
        <f t="shared" si="132"/>
        <v>436.05</v>
      </c>
      <c r="S629" s="2">
        <f t="shared" si="133"/>
        <v>436.05</v>
      </c>
      <c r="T629" s="2">
        <f t="shared" si="130"/>
        <v>411.82499999999999</v>
      </c>
      <c r="U629" s="2">
        <f t="shared" si="131"/>
        <v>436.05</v>
      </c>
      <c r="V629" s="2">
        <f t="shared" si="134"/>
        <v>334.30499999999995</v>
      </c>
      <c r="W629" s="1">
        <f t="shared" si="126"/>
        <v>387.6</v>
      </c>
    </row>
    <row r="630" spans="1:23" x14ac:dyDescent="0.25">
      <c r="A630">
        <v>9017</v>
      </c>
      <c r="B630" t="s">
        <v>7029</v>
      </c>
      <c r="C630" s="1">
        <v>50</v>
      </c>
      <c r="D630">
        <v>252</v>
      </c>
      <c r="J630" s="2">
        <f t="shared" si="127"/>
        <v>44</v>
      </c>
      <c r="K630" s="2">
        <f t="shared" si="135"/>
        <v>35.35</v>
      </c>
      <c r="L630" s="2">
        <f t="shared" si="136"/>
        <v>30.099999999999998</v>
      </c>
      <c r="M630" s="2">
        <f t="shared" si="137"/>
        <v>42.5</v>
      </c>
      <c r="N630" s="2">
        <f t="shared" si="128"/>
        <v>42.5</v>
      </c>
      <c r="O630" s="2">
        <f t="shared" si="138"/>
        <v>40</v>
      </c>
      <c r="P630" s="2">
        <f t="shared" si="139"/>
        <v>35</v>
      </c>
      <c r="Q630" s="2">
        <f t="shared" si="129"/>
        <v>42.5</v>
      </c>
      <c r="R630" s="2">
        <f t="shared" si="132"/>
        <v>45</v>
      </c>
      <c r="S630" s="2">
        <f t="shared" si="133"/>
        <v>45</v>
      </c>
      <c r="T630" s="2">
        <f t="shared" si="130"/>
        <v>42.5</v>
      </c>
      <c r="U630" s="2">
        <f t="shared" si="131"/>
        <v>45</v>
      </c>
      <c r="V630" s="2">
        <f t="shared" si="134"/>
        <v>34.5</v>
      </c>
      <c r="W630" s="1">
        <f t="shared" si="126"/>
        <v>40</v>
      </c>
    </row>
    <row r="631" spans="1:23" x14ac:dyDescent="0.25">
      <c r="A631">
        <v>9204</v>
      </c>
      <c r="B631" t="s">
        <v>7031</v>
      </c>
      <c r="C631" s="1">
        <v>30</v>
      </c>
      <c r="D631">
        <v>252</v>
      </c>
      <c r="J631" s="2">
        <f t="shared" si="127"/>
        <v>26.4</v>
      </c>
      <c r="K631" s="2">
        <f t="shared" si="135"/>
        <v>21.209999999999997</v>
      </c>
      <c r="L631" s="2">
        <f t="shared" si="136"/>
        <v>18.059999999999999</v>
      </c>
      <c r="M631" s="2">
        <f t="shared" si="137"/>
        <v>25.5</v>
      </c>
      <c r="N631" s="2">
        <f t="shared" si="128"/>
        <v>25.5</v>
      </c>
      <c r="O631" s="2">
        <f t="shared" si="138"/>
        <v>24</v>
      </c>
      <c r="P631" s="2">
        <f t="shared" si="139"/>
        <v>21</v>
      </c>
      <c r="Q631" s="2">
        <f t="shared" si="129"/>
        <v>25.5</v>
      </c>
      <c r="R631" s="2">
        <f t="shared" si="132"/>
        <v>27</v>
      </c>
      <c r="S631" s="2">
        <f t="shared" si="133"/>
        <v>27</v>
      </c>
      <c r="T631" s="2">
        <f t="shared" si="130"/>
        <v>25.5</v>
      </c>
      <c r="U631" s="2">
        <f t="shared" si="131"/>
        <v>27</v>
      </c>
      <c r="V631" s="2">
        <f t="shared" si="134"/>
        <v>20.7</v>
      </c>
      <c r="W631" s="1">
        <f t="shared" si="126"/>
        <v>24</v>
      </c>
    </row>
    <row r="632" spans="1:23" x14ac:dyDescent="0.25">
      <c r="A632">
        <v>9213</v>
      </c>
      <c r="B632" t="s">
        <v>7035</v>
      </c>
      <c r="C632" s="1">
        <v>31.55</v>
      </c>
      <c r="D632">
        <v>252</v>
      </c>
      <c r="J632" s="2">
        <f t="shared" si="127"/>
        <v>27.763999999999999</v>
      </c>
      <c r="K632" s="2">
        <f t="shared" si="135"/>
        <v>22.30585</v>
      </c>
      <c r="L632" s="2">
        <f t="shared" si="136"/>
        <v>18.993099999999998</v>
      </c>
      <c r="M632" s="2">
        <f t="shared" si="137"/>
        <v>26.817499999999999</v>
      </c>
      <c r="N632" s="2">
        <f t="shared" si="128"/>
        <v>26.817499999999999</v>
      </c>
      <c r="O632" s="2">
        <f t="shared" si="138"/>
        <v>25.240000000000002</v>
      </c>
      <c r="P632" s="2">
        <f t="shared" si="139"/>
        <v>22.085000000000001</v>
      </c>
      <c r="Q632" s="2">
        <f t="shared" si="129"/>
        <v>26.817499999999999</v>
      </c>
      <c r="R632" s="2">
        <f t="shared" si="132"/>
        <v>28.395</v>
      </c>
      <c r="S632" s="2">
        <f t="shared" si="133"/>
        <v>28.395</v>
      </c>
      <c r="T632" s="2">
        <f t="shared" si="130"/>
        <v>26.817499999999999</v>
      </c>
      <c r="U632" s="2">
        <f t="shared" si="131"/>
        <v>28.395</v>
      </c>
      <c r="V632" s="2">
        <f t="shared" si="134"/>
        <v>21.769499999999997</v>
      </c>
      <c r="W632" s="1">
        <f t="shared" si="126"/>
        <v>25.240000000000002</v>
      </c>
    </row>
    <row r="633" spans="1:23" x14ac:dyDescent="0.25">
      <c r="A633">
        <v>9285</v>
      </c>
      <c r="B633" t="s">
        <v>7071</v>
      </c>
      <c r="C633" s="1">
        <v>30.2</v>
      </c>
      <c r="D633">
        <v>252</v>
      </c>
      <c r="J633" s="2">
        <f t="shared" si="127"/>
        <v>26.576000000000001</v>
      </c>
      <c r="K633" s="2">
        <f t="shared" si="135"/>
        <v>21.351399999999998</v>
      </c>
      <c r="L633" s="2">
        <f t="shared" si="136"/>
        <v>18.180399999999999</v>
      </c>
      <c r="M633" s="2">
        <f t="shared" si="137"/>
        <v>25.669999999999998</v>
      </c>
      <c r="N633" s="2">
        <f t="shared" si="128"/>
        <v>25.669999999999998</v>
      </c>
      <c r="O633" s="2">
        <f t="shared" si="138"/>
        <v>24.16</v>
      </c>
      <c r="P633" s="2">
        <f t="shared" si="139"/>
        <v>21.139999999999997</v>
      </c>
      <c r="Q633" s="2">
        <f t="shared" si="129"/>
        <v>25.669999999999998</v>
      </c>
      <c r="R633" s="2">
        <f t="shared" si="132"/>
        <v>27.18</v>
      </c>
      <c r="S633" s="2">
        <f t="shared" si="133"/>
        <v>27.18</v>
      </c>
      <c r="T633" s="2">
        <f t="shared" si="130"/>
        <v>25.669999999999998</v>
      </c>
      <c r="U633" s="2">
        <f t="shared" si="131"/>
        <v>27.18</v>
      </c>
      <c r="V633" s="2">
        <f t="shared" si="134"/>
        <v>20.837999999999997</v>
      </c>
      <c r="W633" s="1">
        <f t="shared" si="126"/>
        <v>24.16</v>
      </c>
    </row>
    <row r="634" spans="1:23" x14ac:dyDescent="0.25">
      <c r="A634">
        <v>9605</v>
      </c>
      <c r="B634" t="s">
        <v>7080</v>
      </c>
      <c r="C634" s="1">
        <v>60</v>
      </c>
      <c r="D634">
        <v>252</v>
      </c>
      <c r="J634" s="2">
        <f t="shared" si="127"/>
        <v>52.8</v>
      </c>
      <c r="K634" s="2">
        <f t="shared" si="135"/>
        <v>42.419999999999995</v>
      </c>
      <c r="L634" s="2">
        <f t="shared" si="136"/>
        <v>36.119999999999997</v>
      </c>
      <c r="M634" s="2">
        <f t="shared" si="137"/>
        <v>51</v>
      </c>
      <c r="N634" s="2">
        <f t="shared" si="128"/>
        <v>51</v>
      </c>
      <c r="O634" s="2">
        <f t="shared" si="138"/>
        <v>48</v>
      </c>
      <c r="P634" s="2">
        <f t="shared" si="139"/>
        <v>42</v>
      </c>
      <c r="Q634" s="2">
        <f t="shared" si="129"/>
        <v>51</v>
      </c>
      <c r="R634" s="2">
        <f t="shared" si="132"/>
        <v>54</v>
      </c>
      <c r="S634" s="2">
        <f t="shared" si="133"/>
        <v>54</v>
      </c>
      <c r="T634" s="2">
        <f t="shared" si="130"/>
        <v>51</v>
      </c>
      <c r="U634" s="2">
        <f t="shared" si="131"/>
        <v>54</v>
      </c>
      <c r="V634" s="2">
        <f t="shared" si="134"/>
        <v>41.4</v>
      </c>
      <c r="W634" s="1">
        <f t="shared" si="126"/>
        <v>48</v>
      </c>
    </row>
    <row r="635" spans="1:23" x14ac:dyDescent="0.25">
      <c r="A635">
        <v>9606</v>
      </c>
      <c r="B635" t="s">
        <v>7081</v>
      </c>
      <c r="C635" s="1">
        <v>430.2</v>
      </c>
      <c r="D635">
        <v>252</v>
      </c>
      <c r="J635" s="2">
        <f t="shared" si="127"/>
        <v>378.57599999999996</v>
      </c>
      <c r="K635" s="2">
        <f t="shared" si="135"/>
        <v>304.15139999999997</v>
      </c>
      <c r="L635" s="2">
        <f t="shared" si="136"/>
        <v>258.98039999999997</v>
      </c>
      <c r="M635" s="2">
        <f t="shared" si="137"/>
        <v>365.66999999999996</v>
      </c>
      <c r="N635" s="2">
        <f t="shared" si="128"/>
        <v>365.66999999999996</v>
      </c>
      <c r="O635" s="2">
        <f t="shared" si="138"/>
        <v>344.16</v>
      </c>
      <c r="P635" s="2">
        <f t="shared" si="139"/>
        <v>301.14</v>
      </c>
      <c r="Q635" s="2">
        <f t="shared" si="129"/>
        <v>365.66999999999996</v>
      </c>
      <c r="R635" s="2">
        <f t="shared" si="132"/>
        <v>387.18</v>
      </c>
      <c r="S635" s="2">
        <f t="shared" si="133"/>
        <v>387.18</v>
      </c>
      <c r="T635" s="2">
        <f t="shared" si="130"/>
        <v>365.66999999999996</v>
      </c>
      <c r="U635" s="2">
        <f t="shared" si="131"/>
        <v>387.18</v>
      </c>
      <c r="V635" s="2">
        <f t="shared" si="134"/>
        <v>296.83799999999997</v>
      </c>
      <c r="W635" s="1">
        <f t="shared" si="126"/>
        <v>344.16</v>
      </c>
    </row>
    <row r="636" spans="1:23" x14ac:dyDescent="0.25">
      <c r="A636">
        <v>9649</v>
      </c>
      <c r="B636" t="s">
        <v>7115</v>
      </c>
      <c r="C636" s="1">
        <v>72.8</v>
      </c>
      <c r="D636">
        <v>252</v>
      </c>
      <c r="J636" s="2">
        <f t="shared" si="127"/>
        <v>64.063999999999993</v>
      </c>
      <c r="K636" s="2">
        <f t="shared" si="135"/>
        <v>51.469599999999993</v>
      </c>
      <c r="L636" s="2">
        <f t="shared" si="136"/>
        <v>43.825599999999994</v>
      </c>
      <c r="M636" s="2">
        <f t="shared" si="137"/>
        <v>61.879999999999995</v>
      </c>
      <c r="N636" s="2">
        <f t="shared" si="128"/>
        <v>61.879999999999995</v>
      </c>
      <c r="O636" s="2">
        <f t="shared" si="138"/>
        <v>58.24</v>
      </c>
      <c r="P636" s="2">
        <f t="shared" si="139"/>
        <v>50.959999999999994</v>
      </c>
      <c r="Q636" s="2">
        <f t="shared" si="129"/>
        <v>61.879999999999995</v>
      </c>
      <c r="R636" s="2">
        <f t="shared" si="132"/>
        <v>65.52</v>
      </c>
      <c r="S636" s="2">
        <f t="shared" si="133"/>
        <v>65.52</v>
      </c>
      <c r="T636" s="2">
        <f t="shared" si="130"/>
        <v>61.879999999999995</v>
      </c>
      <c r="U636" s="2">
        <f t="shared" si="131"/>
        <v>65.52</v>
      </c>
      <c r="V636" s="2">
        <f t="shared" si="134"/>
        <v>50.231999999999992</v>
      </c>
      <c r="W636" s="1">
        <f t="shared" si="126"/>
        <v>58.24</v>
      </c>
    </row>
    <row r="637" spans="1:23" x14ac:dyDescent="0.25">
      <c r="A637">
        <v>9656</v>
      </c>
      <c r="B637" t="s">
        <v>7121</v>
      </c>
      <c r="C637" s="1">
        <v>10</v>
      </c>
      <c r="D637">
        <v>252</v>
      </c>
      <c r="J637" s="2">
        <f t="shared" si="127"/>
        <v>8.8000000000000007</v>
      </c>
      <c r="K637" s="2">
        <f t="shared" si="135"/>
        <v>7.0699999999999994</v>
      </c>
      <c r="L637" s="2">
        <f t="shared" si="136"/>
        <v>6.02</v>
      </c>
      <c r="M637" s="2">
        <f t="shared" si="137"/>
        <v>8.5</v>
      </c>
      <c r="N637" s="2">
        <f t="shared" si="128"/>
        <v>8.5</v>
      </c>
      <c r="O637" s="2">
        <f t="shared" si="138"/>
        <v>8</v>
      </c>
      <c r="P637" s="2">
        <f t="shared" si="139"/>
        <v>7</v>
      </c>
      <c r="Q637" s="2">
        <f t="shared" si="129"/>
        <v>8.5</v>
      </c>
      <c r="R637" s="2">
        <f t="shared" si="132"/>
        <v>9</v>
      </c>
      <c r="S637" s="2">
        <f t="shared" si="133"/>
        <v>9</v>
      </c>
      <c r="T637" s="2">
        <f t="shared" si="130"/>
        <v>8.5</v>
      </c>
      <c r="U637" s="2">
        <f t="shared" si="131"/>
        <v>9</v>
      </c>
      <c r="V637" s="2">
        <f t="shared" si="134"/>
        <v>6.8999999999999995</v>
      </c>
      <c r="W637" s="1">
        <f t="shared" si="126"/>
        <v>8</v>
      </c>
    </row>
    <row r="638" spans="1:23" x14ac:dyDescent="0.25">
      <c r="A638">
        <v>9682</v>
      </c>
      <c r="B638" t="s">
        <v>7141</v>
      </c>
      <c r="C638" s="1">
        <v>5</v>
      </c>
      <c r="D638">
        <v>252</v>
      </c>
      <c r="J638" s="2">
        <f t="shared" si="127"/>
        <v>4.4000000000000004</v>
      </c>
      <c r="K638" s="2">
        <f t="shared" si="135"/>
        <v>3.5349999999999997</v>
      </c>
      <c r="L638" s="2">
        <f t="shared" si="136"/>
        <v>3.01</v>
      </c>
      <c r="M638" s="2">
        <f t="shared" si="137"/>
        <v>4.25</v>
      </c>
      <c r="N638" s="2">
        <f t="shared" si="128"/>
        <v>4.25</v>
      </c>
      <c r="O638" s="2">
        <f t="shared" si="138"/>
        <v>4</v>
      </c>
      <c r="P638" s="2">
        <f t="shared" si="139"/>
        <v>3.5</v>
      </c>
      <c r="Q638" s="2">
        <f t="shared" si="129"/>
        <v>4.25</v>
      </c>
      <c r="R638" s="2">
        <f t="shared" si="132"/>
        <v>4.5</v>
      </c>
      <c r="S638" s="2">
        <f t="shared" si="133"/>
        <v>4.5</v>
      </c>
      <c r="T638" s="2">
        <f t="shared" si="130"/>
        <v>4.25</v>
      </c>
      <c r="U638" s="2">
        <f t="shared" si="131"/>
        <v>4.5</v>
      </c>
      <c r="V638" s="2">
        <f t="shared" si="134"/>
        <v>3.4499999999999997</v>
      </c>
      <c r="W638" s="1">
        <f t="shared" si="126"/>
        <v>4</v>
      </c>
    </row>
    <row r="639" spans="1:23" x14ac:dyDescent="0.25">
      <c r="A639">
        <v>9684</v>
      </c>
      <c r="B639" t="s">
        <v>7143</v>
      </c>
      <c r="C639" s="1">
        <v>43.2</v>
      </c>
      <c r="D639">
        <v>252</v>
      </c>
      <c r="J639" s="2">
        <f t="shared" si="127"/>
        <v>38.016000000000005</v>
      </c>
      <c r="K639" s="2">
        <f t="shared" si="135"/>
        <v>30.542400000000001</v>
      </c>
      <c r="L639" s="2">
        <f t="shared" si="136"/>
        <v>26.006399999999999</v>
      </c>
      <c r="M639" s="2">
        <f t="shared" si="137"/>
        <v>36.72</v>
      </c>
      <c r="N639" s="2">
        <f t="shared" si="128"/>
        <v>36.72</v>
      </c>
      <c r="O639" s="2">
        <f t="shared" si="138"/>
        <v>34.56</v>
      </c>
      <c r="P639" s="2">
        <f t="shared" si="139"/>
        <v>30.24</v>
      </c>
      <c r="Q639" s="2">
        <f t="shared" si="129"/>
        <v>36.72</v>
      </c>
      <c r="R639" s="2">
        <f t="shared" si="132"/>
        <v>38.880000000000003</v>
      </c>
      <c r="S639" s="2">
        <f t="shared" si="133"/>
        <v>38.880000000000003</v>
      </c>
      <c r="T639" s="2">
        <f t="shared" si="130"/>
        <v>36.72</v>
      </c>
      <c r="U639" s="2">
        <f t="shared" si="131"/>
        <v>38.880000000000003</v>
      </c>
      <c r="V639" s="2">
        <f t="shared" si="134"/>
        <v>29.808</v>
      </c>
      <c r="W639" s="1">
        <f t="shared" si="126"/>
        <v>34.56</v>
      </c>
    </row>
    <row r="640" spans="1:23" x14ac:dyDescent="0.25">
      <c r="A640">
        <v>9696</v>
      </c>
      <c r="B640" t="s">
        <v>7153</v>
      </c>
      <c r="C640" s="1">
        <v>5</v>
      </c>
      <c r="D640">
        <v>252</v>
      </c>
      <c r="J640" s="2">
        <f t="shared" si="127"/>
        <v>4.4000000000000004</v>
      </c>
      <c r="K640" s="2">
        <f t="shared" si="135"/>
        <v>3.5349999999999997</v>
      </c>
      <c r="L640" s="2">
        <f t="shared" si="136"/>
        <v>3.01</v>
      </c>
      <c r="M640" s="2">
        <f t="shared" si="137"/>
        <v>4.25</v>
      </c>
      <c r="N640" s="2">
        <f t="shared" si="128"/>
        <v>4.25</v>
      </c>
      <c r="O640" s="2">
        <f t="shared" si="138"/>
        <v>4</v>
      </c>
      <c r="P640" s="2">
        <f t="shared" si="139"/>
        <v>3.5</v>
      </c>
      <c r="Q640" s="2">
        <f t="shared" si="129"/>
        <v>4.25</v>
      </c>
      <c r="R640" s="2">
        <f t="shared" si="132"/>
        <v>4.5</v>
      </c>
      <c r="S640" s="2">
        <f t="shared" si="133"/>
        <v>4.5</v>
      </c>
      <c r="T640" s="2">
        <f t="shared" si="130"/>
        <v>4.25</v>
      </c>
      <c r="U640" s="2">
        <f t="shared" si="131"/>
        <v>4.5</v>
      </c>
      <c r="V640" s="2">
        <f t="shared" si="134"/>
        <v>3.4499999999999997</v>
      </c>
      <c r="W640" s="1">
        <f t="shared" si="126"/>
        <v>4</v>
      </c>
    </row>
    <row r="641" spans="1:23" x14ac:dyDescent="0.25">
      <c r="A641">
        <v>9697</v>
      </c>
      <c r="B641" t="s">
        <v>7154</v>
      </c>
      <c r="C641" s="1">
        <v>5</v>
      </c>
      <c r="D641">
        <v>252</v>
      </c>
      <c r="J641" s="2">
        <f t="shared" si="127"/>
        <v>4.4000000000000004</v>
      </c>
      <c r="K641" s="2">
        <f t="shared" si="135"/>
        <v>3.5349999999999997</v>
      </c>
      <c r="L641" s="2">
        <f t="shared" si="136"/>
        <v>3.01</v>
      </c>
      <c r="M641" s="2">
        <f t="shared" si="137"/>
        <v>4.25</v>
      </c>
      <c r="N641" s="2">
        <f t="shared" si="128"/>
        <v>4.25</v>
      </c>
      <c r="O641" s="2">
        <f t="shared" si="138"/>
        <v>4</v>
      </c>
      <c r="P641" s="2">
        <f t="shared" si="139"/>
        <v>3.5</v>
      </c>
      <c r="Q641" s="2">
        <f t="shared" si="129"/>
        <v>4.25</v>
      </c>
      <c r="R641" s="2">
        <f t="shared" si="132"/>
        <v>4.5</v>
      </c>
      <c r="S641" s="2">
        <f t="shared" si="133"/>
        <v>4.5</v>
      </c>
      <c r="T641" s="2">
        <f t="shared" si="130"/>
        <v>4.25</v>
      </c>
      <c r="U641" s="2">
        <f t="shared" si="131"/>
        <v>4.5</v>
      </c>
      <c r="V641" s="2">
        <f t="shared" si="134"/>
        <v>3.4499999999999997</v>
      </c>
      <c r="W641" s="1">
        <f t="shared" si="126"/>
        <v>4</v>
      </c>
    </row>
    <row r="642" spans="1:23" x14ac:dyDescent="0.25">
      <c r="A642">
        <v>9723</v>
      </c>
      <c r="B642" t="s">
        <v>7169</v>
      </c>
      <c r="C642" s="1">
        <v>480.65</v>
      </c>
      <c r="D642">
        <v>252</v>
      </c>
      <c r="J642" s="2">
        <f t="shared" si="127"/>
        <v>422.97199999999998</v>
      </c>
      <c r="K642" s="2">
        <f t="shared" si="135"/>
        <v>339.81954999999999</v>
      </c>
      <c r="L642" s="2">
        <f t="shared" si="136"/>
        <v>289.35129999999998</v>
      </c>
      <c r="M642" s="2">
        <f t="shared" si="137"/>
        <v>408.55249999999995</v>
      </c>
      <c r="N642" s="2">
        <f t="shared" si="128"/>
        <v>408.55249999999995</v>
      </c>
      <c r="O642" s="2">
        <f t="shared" si="138"/>
        <v>384.52</v>
      </c>
      <c r="P642" s="2">
        <f t="shared" si="139"/>
        <v>336.45499999999998</v>
      </c>
      <c r="Q642" s="2">
        <f t="shared" si="129"/>
        <v>408.55249999999995</v>
      </c>
      <c r="R642" s="2">
        <f t="shared" si="132"/>
        <v>432.58499999999998</v>
      </c>
      <c r="S642" s="2">
        <f t="shared" si="133"/>
        <v>432.58499999999998</v>
      </c>
      <c r="T642" s="2">
        <f t="shared" si="130"/>
        <v>408.55249999999995</v>
      </c>
      <c r="U642" s="2">
        <f t="shared" si="131"/>
        <v>432.58499999999998</v>
      </c>
      <c r="V642" s="2">
        <f t="shared" si="134"/>
        <v>331.64849999999996</v>
      </c>
      <c r="W642" s="1">
        <f t="shared" si="126"/>
        <v>384.52</v>
      </c>
    </row>
    <row r="643" spans="1:23" x14ac:dyDescent="0.25">
      <c r="A643">
        <v>9724</v>
      </c>
      <c r="B643" t="s">
        <v>5832</v>
      </c>
      <c r="C643" s="1">
        <v>564</v>
      </c>
      <c r="D643">
        <v>252</v>
      </c>
      <c r="J643" s="2">
        <f t="shared" si="127"/>
        <v>496.32</v>
      </c>
      <c r="K643" s="2">
        <f t="shared" si="135"/>
        <v>398.74799999999999</v>
      </c>
      <c r="L643" s="2">
        <f t="shared" si="136"/>
        <v>339.52799999999996</v>
      </c>
      <c r="M643" s="2">
        <f t="shared" si="137"/>
        <v>479.4</v>
      </c>
      <c r="N643" s="2">
        <f t="shared" si="128"/>
        <v>479.4</v>
      </c>
      <c r="O643" s="2">
        <f t="shared" si="138"/>
        <v>451.20000000000005</v>
      </c>
      <c r="P643" s="2">
        <f t="shared" si="139"/>
        <v>394.79999999999995</v>
      </c>
      <c r="Q643" s="2">
        <f t="shared" si="129"/>
        <v>479.4</v>
      </c>
      <c r="R643" s="2">
        <f t="shared" si="132"/>
        <v>507.6</v>
      </c>
      <c r="S643" s="2">
        <f t="shared" si="133"/>
        <v>507.6</v>
      </c>
      <c r="T643" s="2">
        <f t="shared" si="130"/>
        <v>479.4</v>
      </c>
      <c r="U643" s="2">
        <f t="shared" si="131"/>
        <v>507.6</v>
      </c>
      <c r="V643" s="2">
        <f t="shared" si="134"/>
        <v>389.15999999999997</v>
      </c>
      <c r="W643" s="1">
        <f t="shared" si="126"/>
        <v>451.20000000000005</v>
      </c>
    </row>
    <row r="644" spans="1:23" x14ac:dyDescent="0.25">
      <c r="A644">
        <v>9727</v>
      </c>
      <c r="B644" t="s">
        <v>7170</v>
      </c>
      <c r="C644" s="1">
        <v>45.3</v>
      </c>
      <c r="D644">
        <v>252</v>
      </c>
      <c r="J644" s="2">
        <f t="shared" si="127"/>
        <v>39.863999999999997</v>
      </c>
      <c r="K644" s="2">
        <f t="shared" si="135"/>
        <v>32.027099999999997</v>
      </c>
      <c r="L644" s="2">
        <f t="shared" si="136"/>
        <v>27.270599999999998</v>
      </c>
      <c r="M644" s="2">
        <f t="shared" si="137"/>
        <v>38.504999999999995</v>
      </c>
      <c r="N644" s="2">
        <f t="shared" si="128"/>
        <v>38.504999999999995</v>
      </c>
      <c r="O644" s="2">
        <f t="shared" si="138"/>
        <v>36.24</v>
      </c>
      <c r="P644" s="2">
        <f t="shared" si="139"/>
        <v>31.709999999999997</v>
      </c>
      <c r="Q644" s="2">
        <f t="shared" si="129"/>
        <v>38.504999999999995</v>
      </c>
      <c r="R644" s="2">
        <f t="shared" si="132"/>
        <v>40.769999999999996</v>
      </c>
      <c r="S644" s="2">
        <f t="shared" si="133"/>
        <v>40.769999999999996</v>
      </c>
      <c r="T644" s="2">
        <f t="shared" si="130"/>
        <v>38.504999999999995</v>
      </c>
      <c r="U644" s="2">
        <f t="shared" si="131"/>
        <v>40.769999999999996</v>
      </c>
      <c r="V644" s="2">
        <f t="shared" si="134"/>
        <v>31.256999999999994</v>
      </c>
      <c r="W644" s="1">
        <f t="shared" ref="W644:W707" si="140">C644*0.8</f>
        <v>36.24</v>
      </c>
    </row>
    <row r="645" spans="1:23" x14ac:dyDescent="0.25">
      <c r="A645">
        <v>9730</v>
      </c>
      <c r="B645" t="s">
        <v>7171</v>
      </c>
      <c r="C645" s="1">
        <v>30</v>
      </c>
      <c r="D645">
        <v>252</v>
      </c>
      <c r="J645" s="2">
        <f t="shared" ref="J645:J708" si="141">C645*0.88</f>
        <v>26.4</v>
      </c>
      <c r="K645" s="2">
        <f t="shared" si="135"/>
        <v>21.209999999999997</v>
      </c>
      <c r="L645" s="2">
        <f t="shared" si="136"/>
        <v>18.059999999999999</v>
      </c>
      <c r="M645" s="2">
        <f t="shared" si="137"/>
        <v>25.5</v>
      </c>
      <c r="N645" s="2">
        <f t="shared" si="128"/>
        <v>25.5</v>
      </c>
      <c r="O645" s="2">
        <f t="shared" si="138"/>
        <v>24</v>
      </c>
      <c r="P645" s="2">
        <f t="shared" si="139"/>
        <v>21</v>
      </c>
      <c r="Q645" s="2">
        <f t="shared" si="129"/>
        <v>25.5</v>
      </c>
      <c r="R645" s="2">
        <f t="shared" si="132"/>
        <v>27</v>
      </c>
      <c r="S645" s="2">
        <f t="shared" si="133"/>
        <v>27</v>
      </c>
      <c r="T645" s="2">
        <f t="shared" si="130"/>
        <v>25.5</v>
      </c>
      <c r="U645" s="2">
        <f t="shared" si="131"/>
        <v>27</v>
      </c>
      <c r="V645" s="2">
        <f t="shared" si="134"/>
        <v>20.7</v>
      </c>
      <c r="W645" s="1">
        <f t="shared" si="140"/>
        <v>24</v>
      </c>
    </row>
    <row r="646" spans="1:23" x14ac:dyDescent="0.25">
      <c r="A646">
        <v>9783</v>
      </c>
      <c r="B646" t="s">
        <v>7204</v>
      </c>
      <c r="C646" s="1">
        <v>0.55000000000000004</v>
      </c>
      <c r="D646">
        <v>252</v>
      </c>
      <c r="J646" s="2">
        <f t="shared" si="141"/>
        <v>0.48400000000000004</v>
      </c>
      <c r="K646" s="2">
        <f t="shared" si="135"/>
        <v>0.38885000000000003</v>
      </c>
      <c r="L646" s="2">
        <f t="shared" si="136"/>
        <v>0.33110000000000001</v>
      </c>
      <c r="M646" s="2">
        <f t="shared" si="137"/>
        <v>0.46750000000000003</v>
      </c>
      <c r="N646" s="2">
        <f t="shared" ref="N646:N709" si="142">C646*0.85</f>
        <v>0.46750000000000003</v>
      </c>
      <c r="O646" s="2">
        <f t="shared" si="138"/>
        <v>0.44000000000000006</v>
      </c>
      <c r="P646" s="2">
        <f t="shared" si="139"/>
        <v>0.38500000000000001</v>
      </c>
      <c r="Q646" s="2">
        <f t="shared" ref="Q646:Q709" si="143">C646*0.85</f>
        <v>0.46750000000000003</v>
      </c>
      <c r="R646" s="2">
        <f t="shared" si="132"/>
        <v>0.49500000000000005</v>
      </c>
      <c r="S646" s="2">
        <f t="shared" si="133"/>
        <v>0.49500000000000005</v>
      </c>
      <c r="T646" s="2">
        <f t="shared" ref="T646:T709" si="144">C646*0.85</f>
        <v>0.46750000000000003</v>
      </c>
      <c r="U646" s="2">
        <f t="shared" ref="U646:U709" si="145">C646*0.9</f>
        <v>0.49500000000000005</v>
      </c>
      <c r="V646" s="2">
        <f t="shared" si="134"/>
        <v>0.3795</v>
      </c>
      <c r="W646" s="1">
        <f t="shared" si="140"/>
        <v>0.44000000000000006</v>
      </c>
    </row>
    <row r="647" spans="1:23" x14ac:dyDescent="0.25">
      <c r="A647">
        <v>9791</v>
      </c>
      <c r="B647" t="s">
        <v>7206</v>
      </c>
      <c r="C647" s="1">
        <v>42.75</v>
      </c>
      <c r="D647">
        <v>252</v>
      </c>
      <c r="J647" s="2">
        <f t="shared" si="141"/>
        <v>37.619999999999997</v>
      </c>
      <c r="K647" s="2">
        <f t="shared" si="135"/>
        <v>30.224249999999998</v>
      </c>
      <c r="L647" s="2">
        <f t="shared" si="136"/>
        <v>25.735499999999998</v>
      </c>
      <c r="M647" s="2">
        <f t="shared" si="137"/>
        <v>36.337499999999999</v>
      </c>
      <c r="N647" s="2">
        <f t="shared" si="142"/>
        <v>36.337499999999999</v>
      </c>
      <c r="O647" s="2">
        <f t="shared" si="138"/>
        <v>34.200000000000003</v>
      </c>
      <c r="P647" s="2">
        <f t="shared" si="139"/>
        <v>29.924999999999997</v>
      </c>
      <c r="Q647" s="2">
        <f t="shared" si="143"/>
        <v>36.337499999999999</v>
      </c>
      <c r="R647" s="2">
        <f t="shared" ref="R647:R710" si="146">C647*0.9</f>
        <v>38.475000000000001</v>
      </c>
      <c r="S647" s="2">
        <f t="shared" ref="S647:S710" si="147">C647*0.9</f>
        <v>38.475000000000001</v>
      </c>
      <c r="T647" s="2">
        <f t="shared" si="144"/>
        <v>36.337499999999999</v>
      </c>
      <c r="U647" s="2">
        <f t="shared" si="145"/>
        <v>38.475000000000001</v>
      </c>
      <c r="V647" s="2">
        <f t="shared" si="134"/>
        <v>29.497499999999999</v>
      </c>
      <c r="W647" s="1">
        <f t="shared" si="140"/>
        <v>34.200000000000003</v>
      </c>
    </row>
    <row r="648" spans="1:23" x14ac:dyDescent="0.25">
      <c r="A648">
        <v>9796</v>
      </c>
      <c r="B648" t="s">
        <v>7207</v>
      </c>
      <c r="C648" s="1">
        <v>3</v>
      </c>
      <c r="D648">
        <v>252</v>
      </c>
      <c r="J648" s="2">
        <f t="shared" si="141"/>
        <v>2.64</v>
      </c>
      <c r="K648" s="2">
        <f t="shared" si="135"/>
        <v>2.121</v>
      </c>
      <c r="L648" s="2">
        <f t="shared" si="136"/>
        <v>1.806</v>
      </c>
      <c r="M648" s="2">
        <f t="shared" si="137"/>
        <v>2.5499999999999998</v>
      </c>
      <c r="N648" s="2">
        <f t="shared" si="142"/>
        <v>2.5499999999999998</v>
      </c>
      <c r="O648" s="2">
        <f t="shared" si="138"/>
        <v>2.4000000000000004</v>
      </c>
      <c r="P648" s="2">
        <f t="shared" si="139"/>
        <v>2.0999999999999996</v>
      </c>
      <c r="Q648" s="2">
        <f t="shared" si="143"/>
        <v>2.5499999999999998</v>
      </c>
      <c r="R648" s="2">
        <f t="shared" si="146"/>
        <v>2.7</v>
      </c>
      <c r="S648" s="2">
        <f t="shared" si="147"/>
        <v>2.7</v>
      </c>
      <c r="T648" s="2">
        <f t="shared" si="144"/>
        <v>2.5499999999999998</v>
      </c>
      <c r="U648" s="2">
        <f t="shared" si="145"/>
        <v>2.7</v>
      </c>
      <c r="V648" s="2">
        <f t="shared" ref="V648:V711" si="148">C648*0.69</f>
        <v>2.0699999999999998</v>
      </c>
      <c r="W648" s="1">
        <f t="shared" si="140"/>
        <v>2.4000000000000004</v>
      </c>
    </row>
    <row r="649" spans="1:23" x14ac:dyDescent="0.25">
      <c r="A649">
        <v>10010</v>
      </c>
      <c r="B649" t="s">
        <v>7215</v>
      </c>
      <c r="C649" s="1">
        <v>1.65</v>
      </c>
      <c r="D649">
        <v>252</v>
      </c>
      <c r="J649" s="2">
        <f t="shared" si="141"/>
        <v>1.452</v>
      </c>
      <c r="K649" s="2">
        <f t="shared" ref="K649:K712" si="149">C649*0.707</f>
        <v>1.16655</v>
      </c>
      <c r="L649" s="2">
        <f t="shared" si="136"/>
        <v>0.99329999999999996</v>
      </c>
      <c r="M649" s="2">
        <f t="shared" si="137"/>
        <v>1.4024999999999999</v>
      </c>
      <c r="N649" s="2">
        <f t="shared" si="142"/>
        <v>1.4024999999999999</v>
      </c>
      <c r="O649" s="2">
        <f t="shared" si="138"/>
        <v>1.32</v>
      </c>
      <c r="P649" s="2">
        <f t="shared" si="139"/>
        <v>1.1549999999999998</v>
      </c>
      <c r="Q649" s="2">
        <f t="shared" si="143"/>
        <v>1.4024999999999999</v>
      </c>
      <c r="R649" s="2">
        <f t="shared" si="146"/>
        <v>1.4849999999999999</v>
      </c>
      <c r="S649" s="2">
        <f t="shared" si="147"/>
        <v>1.4849999999999999</v>
      </c>
      <c r="T649" s="2">
        <f t="shared" si="144"/>
        <v>1.4024999999999999</v>
      </c>
      <c r="U649" s="2">
        <f t="shared" si="145"/>
        <v>1.4849999999999999</v>
      </c>
      <c r="V649" s="2">
        <f t="shared" si="148"/>
        <v>1.1384999999999998</v>
      </c>
      <c r="W649" s="1">
        <f t="shared" si="140"/>
        <v>1.32</v>
      </c>
    </row>
    <row r="650" spans="1:23" x14ac:dyDescent="0.25">
      <c r="A650">
        <v>11021</v>
      </c>
      <c r="B650" t="s">
        <v>7280</v>
      </c>
      <c r="C650" s="1">
        <v>446.5</v>
      </c>
      <c r="D650">
        <v>252</v>
      </c>
      <c r="J650" s="2">
        <f t="shared" si="141"/>
        <v>392.92</v>
      </c>
      <c r="K650" s="2">
        <f t="shared" si="149"/>
        <v>315.6755</v>
      </c>
      <c r="L650" s="2">
        <f t="shared" ref="L650:L713" si="150">C650*0.602</f>
        <v>268.79300000000001</v>
      </c>
      <c r="M650" s="2">
        <f t="shared" ref="M650:M713" si="151">C650*0.85</f>
        <v>379.52499999999998</v>
      </c>
      <c r="N650" s="2">
        <f t="shared" si="142"/>
        <v>379.52499999999998</v>
      </c>
      <c r="O650" s="2">
        <f t="shared" ref="O650:O713" si="152">C650*0.8</f>
        <v>357.20000000000005</v>
      </c>
      <c r="P650" s="2">
        <f t="shared" ref="P650:P713" si="153">C650*0.7</f>
        <v>312.54999999999995</v>
      </c>
      <c r="Q650" s="2">
        <f t="shared" si="143"/>
        <v>379.52499999999998</v>
      </c>
      <c r="R650" s="2">
        <f t="shared" si="146"/>
        <v>401.85</v>
      </c>
      <c r="S650" s="2">
        <f t="shared" si="147"/>
        <v>401.85</v>
      </c>
      <c r="T650" s="2">
        <f t="shared" si="144"/>
        <v>379.52499999999998</v>
      </c>
      <c r="U650" s="2">
        <f t="shared" si="145"/>
        <v>401.85</v>
      </c>
      <c r="V650" s="2">
        <f t="shared" si="148"/>
        <v>308.08499999999998</v>
      </c>
      <c r="W650" s="1">
        <f t="shared" si="140"/>
        <v>357.20000000000005</v>
      </c>
    </row>
    <row r="651" spans="1:23" x14ac:dyDescent="0.25">
      <c r="A651">
        <v>11023</v>
      </c>
      <c r="B651" t="s">
        <v>7281</v>
      </c>
      <c r="C651" s="1">
        <v>529.1</v>
      </c>
      <c r="D651">
        <v>252</v>
      </c>
      <c r="J651" s="2">
        <f t="shared" si="141"/>
        <v>465.608</v>
      </c>
      <c r="K651" s="2">
        <f t="shared" si="149"/>
        <v>374.07369999999997</v>
      </c>
      <c r="L651" s="2">
        <f t="shared" si="150"/>
        <v>318.51819999999998</v>
      </c>
      <c r="M651" s="2">
        <f t="shared" si="151"/>
        <v>449.73500000000001</v>
      </c>
      <c r="N651" s="2">
        <f t="shared" si="142"/>
        <v>449.73500000000001</v>
      </c>
      <c r="O651" s="2">
        <f t="shared" si="152"/>
        <v>423.28000000000003</v>
      </c>
      <c r="P651" s="2">
        <f t="shared" si="153"/>
        <v>370.37</v>
      </c>
      <c r="Q651" s="2">
        <f t="shared" si="143"/>
        <v>449.73500000000001</v>
      </c>
      <c r="R651" s="2">
        <f t="shared" si="146"/>
        <v>476.19000000000005</v>
      </c>
      <c r="S651" s="2">
        <f t="shared" si="147"/>
        <v>476.19000000000005</v>
      </c>
      <c r="T651" s="2">
        <f t="shared" si="144"/>
        <v>449.73500000000001</v>
      </c>
      <c r="U651" s="2">
        <f t="shared" si="145"/>
        <v>476.19000000000005</v>
      </c>
      <c r="V651" s="2">
        <f t="shared" si="148"/>
        <v>365.07900000000001</v>
      </c>
      <c r="W651" s="1">
        <f t="shared" si="140"/>
        <v>423.28000000000003</v>
      </c>
    </row>
    <row r="652" spans="1:23" x14ac:dyDescent="0.25">
      <c r="A652">
        <v>11024</v>
      </c>
      <c r="B652" t="s">
        <v>7282</v>
      </c>
      <c r="C652" s="1">
        <v>1055.25</v>
      </c>
      <c r="D652">
        <v>252</v>
      </c>
      <c r="J652" s="2">
        <f t="shared" si="141"/>
        <v>928.62</v>
      </c>
      <c r="K652" s="2">
        <f t="shared" si="149"/>
        <v>746.06174999999996</v>
      </c>
      <c r="L652" s="2">
        <f t="shared" si="150"/>
        <v>635.26049999999998</v>
      </c>
      <c r="M652" s="2">
        <f t="shared" si="151"/>
        <v>896.96249999999998</v>
      </c>
      <c r="N652" s="2">
        <f t="shared" si="142"/>
        <v>896.96249999999998</v>
      </c>
      <c r="O652" s="2">
        <f t="shared" si="152"/>
        <v>844.2</v>
      </c>
      <c r="P652" s="2">
        <f t="shared" si="153"/>
        <v>738.67499999999995</v>
      </c>
      <c r="Q652" s="2">
        <f t="shared" si="143"/>
        <v>896.96249999999998</v>
      </c>
      <c r="R652" s="2">
        <f t="shared" si="146"/>
        <v>949.72500000000002</v>
      </c>
      <c r="S652" s="2">
        <f t="shared" si="147"/>
        <v>949.72500000000002</v>
      </c>
      <c r="T652" s="2">
        <f t="shared" si="144"/>
        <v>896.96249999999998</v>
      </c>
      <c r="U652" s="2">
        <f t="shared" si="145"/>
        <v>949.72500000000002</v>
      </c>
      <c r="V652" s="2">
        <f t="shared" si="148"/>
        <v>728.12249999999995</v>
      </c>
      <c r="W652" s="1">
        <f t="shared" si="140"/>
        <v>844.2</v>
      </c>
    </row>
    <row r="653" spans="1:23" x14ac:dyDescent="0.25">
      <c r="A653">
        <v>11091</v>
      </c>
      <c r="B653" t="s">
        <v>7305</v>
      </c>
      <c r="C653" s="1">
        <v>30</v>
      </c>
      <c r="D653">
        <v>252</v>
      </c>
      <c r="J653" s="2">
        <f t="shared" si="141"/>
        <v>26.4</v>
      </c>
      <c r="K653" s="2">
        <f t="shared" si="149"/>
        <v>21.209999999999997</v>
      </c>
      <c r="L653" s="2">
        <f t="shared" si="150"/>
        <v>18.059999999999999</v>
      </c>
      <c r="M653" s="2">
        <f t="shared" si="151"/>
        <v>25.5</v>
      </c>
      <c r="N653" s="2">
        <f t="shared" si="142"/>
        <v>25.5</v>
      </c>
      <c r="O653" s="2">
        <f t="shared" si="152"/>
        <v>24</v>
      </c>
      <c r="P653" s="2">
        <f t="shared" si="153"/>
        <v>21</v>
      </c>
      <c r="Q653" s="2">
        <f t="shared" si="143"/>
        <v>25.5</v>
      </c>
      <c r="R653" s="2">
        <f t="shared" si="146"/>
        <v>27</v>
      </c>
      <c r="S653" s="2">
        <f t="shared" si="147"/>
        <v>27</v>
      </c>
      <c r="T653" s="2">
        <f t="shared" si="144"/>
        <v>25.5</v>
      </c>
      <c r="U653" s="2">
        <f t="shared" si="145"/>
        <v>27</v>
      </c>
      <c r="V653" s="2">
        <f t="shared" si="148"/>
        <v>20.7</v>
      </c>
      <c r="W653" s="1">
        <f t="shared" si="140"/>
        <v>24</v>
      </c>
    </row>
    <row r="654" spans="1:23" x14ac:dyDescent="0.25">
      <c r="A654">
        <v>11102</v>
      </c>
      <c r="B654" t="s">
        <v>7307</v>
      </c>
      <c r="C654" s="1">
        <v>172.8</v>
      </c>
      <c r="D654">
        <v>252</v>
      </c>
      <c r="J654" s="2">
        <f t="shared" si="141"/>
        <v>152.06400000000002</v>
      </c>
      <c r="K654" s="2">
        <f t="shared" si="149"/>
        <v>122.1696</v>
      </c>
      <c r="L654" s="2">
        <f t="shared" si="150"/>
        <v>104.0256</v>
      </c>
      <c r="M654" s="2">
        <f t="shared" si="151"/>
        <v>146.88</v>
      </c>
      <c r="N654" s="2">
        <f t="shared" si="142"/>
        <v>146.88</v>
      </c>
      <c r="O654" s="2">
        <f t="shared" si="152"/>
        <v>138.24</v>
      </c>
      <c r="P654" s="2">
        <f t="shared" si="153"/>
        <v>120.96</v>
      </c>
      <c r="Q654" s="2">
        <f t="shared" si="143"/>
        <v>146.88</v>
      </c>
      <c r="R654" s="2">
        <f t="shared" si="146"/>
        <v>155.52000000000001</v>
      </c>
      <c r="S654" s="2">
        <f t="shared" si="147"/>
        <v>155.52000000000001</v>
      </c>
      <c r="T654" s="2">
        <f t="shared" si="144"/>
        <v>146.88</v>
      </c>
      <c r="U654" s="2">
        <f t="shared" si="145"/>
        <v>155.52000000000001</v>
      </c>
      <c r="V654" s="2">
        <f t="shared" si="148"/>
        <v>119.232</v>
      </c>
      <c r="W654" s="1">
        <f t="shared" si="140"/>
        <v>138.24</v>
      </c>
    </row>
    <row r="655" spans="1:23" x14ac:dyDescent="0.25">
      <c r="A655">
        <v>11115</v>
      </c>
      <c r="B655" t="s">
        <v>7316</v>
      </c>
      <c r="C655" s="1">
        <v>59.8</v>
      </c>
      <c r="D655">
        <v>252</v>
      </c>
      <c r="J655" s="2">
        <f t="shared" si="141"/>
        <v>52.623999999999995</v>
      </c>
      <c r="K655" s="2">
        <f t="shared" si="149"/>
        <v>42.278599999999997</v>
      </c>
      <c r="L655" s="2">
        <f t="shared" si="150"/>
        <v>35.999599999999994</v>
      </c>
      <c r="M655" s="2">
        <f t="shared" si="151"/>
        <v>50.83</v>
      </c>
      <c r="N655" s="2">
        <f t="shared" si="142"/>
        <v>50.83</v>
      </c>
      <c r="O655" s="2">
        <f t="shared" si="152"/>
        <v>47.84</v>
      </c>
      <c r="P655" s="2">
        <f t="shared" si="153"/>
        <v>41.859999999999992</v>
      </c>
      <c r="Q655" s="2">
        <f t="shared" si="143"/>
        <v>50.83</v>
      </c>
      <c r="R655" s="2">
        <f t="shared" si="146"/>
        <v>53.82</v>
      </c>
      <c r="S655" s="2">
        <f t="shared" si="147"/>
        <v>53.82</v>
      </c>
      <c r="T655" s="2">
        <f t="shared" si="144"/>
        <v>50.83</v>
      </c>
      <c r="U655" s="2">
        <f t="shared" si="145"/>
        <v>53.82</v>
      </c>
      <c r="V655" s="2">
        <f t="shared" si="148"/>
        <v>41.261999999999993</v>
      </c>
      <c r="W655" s="1">
        <f t="shared" si="140"/>
        <v>47.84</v>
      </c>
    </row>
    <row r="656" spans="1:23" x14ac:dyDescent="0.25">
      <c r="A656">
        <v>11155</v>
      </c>
      <c r="B656" t="s">
        <v>7335</v>
      </c>
      <c r="C656" s="1">
        <v>827</v>
      </c>
      <c r="D656">
        <v>252</v>
      </c>
      <c r="J656" s="2">
        <f t="shared" si="141"/>
        <v>727.76</v>
      </c>
      <c r="K656" s="2">
        <f t="shared" si="149"/>
        <v>584.68899999999996</v>
      </c>
      <c r="L656" s="2">
        <f t="shared" si="150"/>
        <v>497.85399999999998</v>
      </c>
      <c r="M656" s="2">
        <f t="shared" si="151"/>
        <v>702.94999999999993</v>
      </c>
      <c r="N656" s="2">
        <f t="shared" si="142"/>
        <v>702.94999999999993</v>
      </c>
      <c r="O656" s="2">
        <f t="shared" si="152"/>
        <v>661.6</v>
      </c>
      <c r="P656" s="2">
        <f t="shared" si="153"/>
        <v>578.9</v>
      </c>
      <c r="Q656" s="2">
        <f t="shared" si="143"/>
        <v>702.94999999999993</v>
      </c>
      <c r="R656" s="2">
        <f t="shared" si="146"/>
        <v>744.30000000000007</v>
      </c>
      <c r="S656" s="2">
        <f t="shared" si="147"/>
        <v>744.30000000000007</v>
      </c>
      <c r="T656" s="2">
        <f t="shared" si="144"/>
        <v>702.94999999999993</v>
      </c>
      <c r="U656" s="2">
        <f t="shared" si="145"/>
        <v>744.30000000000007</v>
      </c>
      <c r="V656" s="2">
        <f t="shared" si="148"/>
        <v>570.63</v>
      </c>
      <c r="W656" s="1">
        <f t="shared" si="140"/>
        <v>661.6</v>
      </c>
    </row>
    <row r="657" spans="1:23" x14ac:dyDescent="0.25">
      <c r="A657">
        <v>11156</v>
      </c>
      <c r="B657" t="s">
        <v>7336</v>
      </c>
      <c r="C657" s="1">
        <v>28</v>
      </c>
      <c r="D657">
        <v>252</v>
      </c>
      <c r="J657" s="2">
        <f t="shared" si="141"/>
        <v>24.64</v>
      </c>
      <c r="K657" s="2">
        <f t="shared" si="149"/>
        <v>19.795999999999999</v>
      </c>
      <c r="L657" s="2">
        <f t="shared" si="150"/>
        <v>16.855999999999998</v>
      </c>
      <c r="M657" s="2">
        <f t="shared" si="151"/>
        <v>23.8</v>
      </c>
      <c r="N657" s="2">
        <f t="shared" si="142"/>
        <v>23.8</v>
      </c>
      <c r="O657" s="2">
        <f t="shared" si="152"/>
        <v>22.400000000000002</v>
      </c>
      <c r="P657" s="2">
        <f t="shared" si="153"/>
        <v>19.599999999999998</v>
      </c>
      <c r="Q657" s="2">
        <f t="shared" si="143"/>
        <v>23.8</v>
      </c>
      <c r="R657" s="2">
        <f t="shared" si="146"/>
        <v>25.2</v>
      </c>
      <c r="S657" s="2">
        <f t="shared" si="147"/>
        <v>25.2</v>
      </c>
      <c r="T657" s="2">
        <f t="shared" si="144"/>
        <v>23.8</v>
      </c>
      <c r="U657" s="2">
        <f t="shared" si="145"/>
        <v>25.2</v>
      </c>
      <c r="V657" s="2">
        <f t="shared" si="148"/>
        <v>19.32</v>
      </c>
      <c r="W657" s="1">
        <f t="shared" si="140"/>
        <v>22.400000000000002</v>
      </c>
    </row>
    <row r="658" spans="1:23" x14ac:dyDescent="0.25">
      <c r="A658">
        <v>11181</v>
      </c>
      <c r="B658" t="s">
        <v>7340</v>
      </c>
      <c r="C658" s="1">
        <v>25</v>
      </c>
      <c r="D658">
        <v>252</v>
      </c>
      <c r="J658" s="2">
        <f t="shared" si="141"/>
        <v>22</v>
      </c>
      <c r="K658" s="2">
        <f t="shared" si="149"/>
        <v>17.675000000000001</v>
      </c>
      <c r="L658" s="2">
        <f t="shared" si="150"/>
        <v>15.049999999999999</v>
      </c>
      <c r="M658" s="2">
        <f t="shared" si="151"/>
        <v>21.25</v>
      </c>
      <c r="N658" s="2">
        <f t="shared" si="142"/>
        <v>21.25</v>
      </c>
      <c r="O658" s="2">
        <f t="shared" si="152"/>
        <v>20</v>
      </c>
      <c r="P658" s="2">
        <f t="shared" si="153"/>
        <v>17.5</v>
      </c>
      <c r="Q658" s="2">
        <f t="shared" si="143"/>
        <v>21.25</v>
      </c>
      <c r="R658" s="2">
        <f t="shared" si="146"/>
        <v>22.5</v>
      </c>
      <c r="S658" s="2">
        <f t="shared" si="147"/>
        <v>22.5</v>
      </c>
      <c r="T658" s="2">
        <f t="shared" si="144"/>
        <v>21.25</v>
      </c>
      <c r="U658" s="2">
        <f t="shared" si="145"/>
        <v>22.5</v>
      </c>
      <c r="V658" s="2">
        <f t="shared" si="148"/>
        <v>17.25</v>
      </c>
      <c r="W658" s="1">
        <f t="shared" si="140"/>
        <v>20</v>
      </c>
    </row>
    <row r="659" spans="1:23" x14ac:dyDescent="0.25">
      <c r="A659">
        <v>11185</v>
      </c>
      <c r="B659" t="s">
        <v>7343</v>
      </c>
      <c r="C659" s="1">
        <v>339.35</v>
      </c>
      <c r="D659">
        <v>252</v>
      </c>
      <c r="J659" s="2">
        <f t="shared" si="141"/>
        <v>298.62800000000004</v>
      </c>
      <c r="K659" s="2">
        <f t="shared" si="149"/>
        <v>239.92045000000002</v>
      </c>
      <c r="L659" s="2">
        <f t="shared" si="150"/>
        <v>204.28870000000001</v>
      </c>
      <c r="M659" s="2">
        <f t="shared" si="151"/>
        <v>288.44749999999999</v>
      </c>
      <c r="N659" s="2">
        <f t="shared" si="142"/>
        <v>288.44749999999999</v>
      </c>
      <c r="O659" s="2">
        <f t="shared" si="152"/>
        <v>271.48</v>
      </c>
      <c r="P659" s="2">
        <f t="shared" si="153"/>
        <v>237.54499999999999</v>
      </c>
      <c r="Q659" s="2">
        <f t="shared" si="143"/>
        <v>288.44749999999999</v>
      </c>
      <c r="R659" s="2">
        <f t="shared" si="146"/>
        <v>305.41500000000002</v>
      </c>
      <c r="S659" s="2">
        <f t="shared" si="147"/>
        <v>305.41500000000002</v>
      </c>
      <c r="T659" s="2">
        <f t="shared" si="144"/>
        <v>288.44749999999999</v>
      </c>
      <c r="U659" s="2">
        <f t="shared" si="145"/>
        <v>305.41500000000002</v>
      </c>
      <c r="V659" s="2">
        <f t="shared" si="148"/>
        <v>234.1515</v>
      </c>
      <c r="W659" s="1">
        <f t="shared" si="140"/>
        <v>271.48</v>
      </c>
    </row>
    <row r="660" spans="1:23" x14ac:dyDescent="0.25">
      <c r="A660">
        <v>11186</v>
      </c>
      <c r="B660" t="s">
        <v>7344</v>
      </c>
      <c r="C660" s="1">
        <v>381.85</v>
      </c>
      <c r="D660">
        <v>252</v>
      </c>
      <c r="J660" s="2">
        <f t="shared" si="141"/>
        <v>336.02800000000002</v>
      </c>
      <c r="K660" s="2">
        <f t="shared" si="149"/>
        <v>269.96794999999997</v>
      </c>
      <c r="L660" s="2">
        <f t="shared" si="150"/>
        <v>229.87370000000001</v>
      </c>
      <c r="M660" s="2">
        <f t="shared" si="151"/>
        <v>324.57249999999999</v>
      </c>
      <c r="N660" s="2">
        <f t="shared" si="142"/>
        <v>324.57249999999999</v>
      </c>
      <c r="O660" s="2">
        <f t="shared" si="152"/>
        <v>305.48</v>
      </c>
      <c r="P660" s="2">
        <f t="shared" si="153"/>
        <v>267.29500000000002</v>
      </c>
      <c r="Q660" s="2">
        <f t="shared" si="143"/>
        <v>324.57249999999999</v>
      </c>
      <c r="R660" s="2">
        <f t="shared" si="146"/>
        <v>343.66500000000002</v>
      </c>
      <c r="S660" s="2">
        <f t="shared" si="147"/>
        <v>343.66500000000002</v>
      </c>
      <c r="T660" s="2">
        <f t="shared" si="144"/>
        <v>324.57249999999999</v>
      </c>
      <c r="U660" s="2">
        <f t="shared" si="145"/>
        <v>343.66500000000002</v>
      </c>
      <c r="V660" s="2">
        <f t="shared" si="148"/>
        <v>263.47649999999999</v>
      </c>
      <c r="W660" s="1">
        <f t="shared" si="140"/>
        <v>305.48</v>
      </c>
    </row>
    <row r="661" spans="1:23" x14ac:dyDescent="0.25">
      <c r="A661">
        <v>11188</v>
      </c>
      <c r="B661" t="s">
        <v>7346</v>
      </c>
      <c r="C661" s="1">
        <v>402.35</v>
      </c>
      <c r="D661">
        <v>252</v>
      </c>
      <c r="J661" s="2">
        <f t="shared" si="141"/>
        <v>354.06800000000004</v>
      </c>
      <c r="K661" s="2">
        <f t="shared" si="149"/>
        <v>284.46145000000001</v>
      </c>
      <c r="L661" s="2">
        <f t="shared" si="150"/>
        <v>242.21469999999999</v>
      </c>
      <c r="M661" s="2">
        <f t="shared" si="151"/>
        <v>341.9975</v>
      </c>
      <c r="N661" s="2">
        <f t="shared" si="142"/>
        <v>341.9975</v>
      </c>
      <c r="O661" s="2">
        <f t="shared" si="152"/>
        <v>321.88000000000005</v>
      </c>
      <c r="P661" s="2">
        <f t="shared" si="153"/>
        <v>281.64499999999998</v>
      </c>
      <c r="Q661" s="2">
        <f t="shared" si="143"/>
        <v>341.9975</v>
      </c>
      <c r="R661" s="2">
        <f t="shared" si="146"/>
        <v>362.11500000000001</v>
      </c>
      <c r="S661" s="2">
        <f t="shared" si="147"/>
        <v>362.11500000000001</v>
      </c>
      <c r="T661" s="2">
        <f t="shared" si="144"/>
        <v>341.9975</v>
      </c>
      <c r="U661" s="2">
        <f t="shared" si="145"/>
        <v>362.11500000000001</v>
      </c>
      <c r="V661" s="2">
        <f t="shared" si="148"/>
        <v>277.62149999999997</v>
      </c>
      <c r="W661" s="1">
        <f t="shared" si="140"/>
        <v>321.88000000000005</v>
      </c>
    </row>
    <row r="662" spans="1:23" x14ac:dyDescent="0.25">
      <c r="A662">
        <v>11212</v>
      </c>
      <c r="B662" t="s">
        <v>7357</v>
      </c>
      <c r="C662" s="1">
        <v>209.4</v>
      </c>
      <c r="D662">
        <v>252</v>
      </c>
      <c r="J662" s="2">
        <f t="shared" si="141"/>
        <v>184.27200000000002</v>
      </c>
      <c r="K662" s="2">
        <f t="shared" si="149"/>
        <v>148.04579999999999</v>
      </c>
      <c r="L662" s="2">
        <f t="shared" si="150"/>
        <v>126.05880000000001</v>
      </c>
      <c r="M662" s="2">
        <f t="shared" si="151"/>
        <v>177.99</v>
      </c>
      <c r="N662" s="2">
        <f t="shared" si="142"/>
        <v>177.99</v>
      </c>
      <c r="O662" s="2">
        <f t="shared" si="152"/>
        <v>167.52</v>
      </c>
      <c r="P662" s="2">
        <f t="shared" si="153"/>
        <v>146.57999999999998</v>
      </c>
      <c r="Q662" s="2">
        <f t="shared" si="143"/>
        <v>177.99</v>
      </c>
      <c r="R662" s="2">
        <f t="shared" si="146"/>
        <v>188.46</v>
      </c>
      <c r="S662" s="2">
        <f t="shared" si="147"/>
        <v>188.46</v>
      </c>
      <c r="T662" s="2">
        <f t="shared" si="144"/>
        <v>177.99</v>
      </c>
      <c r="U662" s="2">
        <f t="shared" si="145"/>
        <v>188.46</v>
      </c>
      <c r="V662" s="2">
        <f t="shared" si="148"/>
        <v>144.48599999999999</v>
      </c>
      <c r="W662" s="1">
        <f t="shared" si="140"/>
        <v>167.52</v>
      </c>
    </row>
    <row r="663" spans="1:23" x14ac:dyDescent="0.25">
      <c r="A663">
        <v>11306</v>
      </c>
      <c r="B663" t="s">
        <v>7370</v>
      </c>
      <c r="C663" s="1">
        <v>144</v>
      </c>
      <c r="D663">
        <v>252</v>
      </c>
      <c r="J663" s="2">
        <f t="shared" si="141"/>
        <v>126.72</v>
      </c>
      <c r="K663" s="2">
        <f t="shared" si="149"/>
        <v>101.80799999999999</v>
      </c>
      <c r="L663" s="2">
        <f t="shared" si="150"/>
        <v>86.688000000000002</v>
      </c>
      <c r="M663" s="2">
        <f t="shared" si="151"/>
        <v>122.39999999999999</v>
      </c>
      <c r="N663" s="2">
        <f t="shared" si="142"/>
        <v>122.39999999999999</v>
      </c>
      <c r="O663" s="2">
        <f t="shared" si="152"/>
        <v>115.2</v>
      </c>
      <c r="P663" s="2">
        <f t="shared" si="153"/>
        <v>100.8</v>
      </c>
      <c r="Q663" s="2">
        <f t="shared" si="143"/>
        <v>122.39999999999999</v>
      </c>
      <c r="R663" s="2">
        <f t="shared" si="146"/>
        <v>129.6</v>
      </c>
      <c r="S663" s="2">
        <f t="shared" si="147"/>
        <v>129.6</v>
      </c>
      <c r="T663" s="2">
        <f t="shared" si="144"/>
        <v>122.39999999999999</v>
      </c>
      <c r="U663" s="2">
        <f t="shared" si="145"/>
        <v>129.6</v>
      </c>
      <c r="V663" s="2">
        <f t="shared" si="148"/>
        <v>99.359999999999985</v>
      </c>
      <c r="W663" s="1">
        <f t="shared" si="140"/>
        <v>115.2</v>
      </c>
    </row>
    <row r="664" spans="1:23" x14ac:dyDescent="0.25">
      <c r="A664">
        <v>11341</v>
      </c>
      <c r="B664" t="s">
        <v>7386</v>
      </c>
      <c r="C664" s="1">
        <v>41.75</v>
      </c>
      <c r="D664">
        <v>252</v>
      </c>
      <c r="J664" s="2">
        <f t="shared" si="141"/>
        <v>36.74</v>
      </c>
      <c r="K664" s="2">
        <f t="shared" si="149"/>
        <v>29.517249999999997</v>
      </c>
      <c r="L664" s="2">
        <f t="shared" si="150"/>
        <v>25.133499999999998</v>
      </c>
      <c r="M664" s="2">
        <f t="shared" si="151"/>
        <v>35.487499999999997</v>
      </c>
      <c r="N664" s="2">
        <f t="shared" si="142"/>
        <v>35.487499999999997</v>
      </c>
      <c r="O664" s="2">
        <f t="shared" si="152"/>
        <v>33.4</v>
      </c>
      <c r="P664" s="2">
        <f t="shared" si="153"/>
        <v>29.224999999999998</v>
      </c>
      <c r="Q664" s="2">
        <f t="shared" si="143"/>
        <v>35.487499999999997</v>
      </c>
      <c r="R664" s="2">
        <f t="shared" si="146"/>
        <v>37.575000000000003</v>
      </c>
      <c r="S664" s="2">
        <f t="shared" si="147"/>
        <v>37.575000000000003</v>
      </c>
      <c r="T664" s="2">
        <f t="shared" si="144"/>
        <v>35.487499999999997</v>
      </c>
      <c r="U664" s="2">
        <f t="shared" si="145"/>
        <v>37.575000000000003</v>
      </c>
      <c r="V664" s="2">
        <f t="shared" si="148"/>
        <v>28.807499999999997</v>
      </c>
      <c r="W664" s="1">
        <f t="shared" si="140"/>
        <v>33.4</v>
      </c>
    </row>
    <row r="665" spans="1:23" x14ac:dyDescent="0.25">
      <c r="A665">
        <v>11377</v>
      </c>
      <c r="B665" t="s">
        <v>7408</v>
      </c>
      <c r="C665" s="1">
        <v>10152.1</v>
      </c>
      <c r="D665">
        <v>252</v>
      </c>
      <c r="J665" s="2">
        <f t="shared" si="141"/>
        <v>8933.848</v>
      </c>
      <c r="K665" s="2">
        <f t="shared" si="149"/>
        <v>7177.5347000000002</v>
      </c>
      <c r="L665" s="2">
        <f t="shared" si="150"/>
        <v>6111.5641999999998</v>
      </c>
      <c r="M665" s="2">
        <f t="shared" si="151"/>
        <v>8629.2849999999999</v>
      </c>
      <c r="N665" s="2">
        <f t="shared" si="142"/>
        <v>8629.2849999999999</v>
      </c>
      <c r="O665" s="2">
        <f t="shared" si="152"/>
        <v>8121.68</v>
      </c>
      <c r="P665" s="2">
        <f t="shared" si="153"/>
        <v>7106.47</v>
      </c>
      <c r="Q665" s="2">
        <f t="shared" si="143"/>
        <v>8629.2849999999999</v>
      </c>
      <c r="R665" s="2">
        <f t="shared" si="146"/>
        <v>9136.8900000000012</v>
      </c>
      <c r="S665" s="2">
        <f t="shared" si="147"/>
        <v>9136.8900000000012</v>
      </c>
      <c r="T665" s="2">
        <f t="shared" si="144"/>
        <v>8629.2849999999999</v>
      </c>
      <c r="U665" s="2">
        <f t="shared" si="145"/>
        <v>9136.8900000000012</v>
      </c>
      <c r="V665" s="2">
        <f t="shared" si="148"/>
        <v>7004.9489999999996</v>
      </c>
      <c r="W665" s="1">
        <f t="shared" si="140"/>
        <v>8121.68</v>
      </c>
    </row>
    <row r="666" spans="1:23" x14ac:dyDescent="0.25">
      <c r="A666">
        <v>11443</v>
      </c>
      <c r="B666" t="s">
        <v>7450</v>
      </c>
      <c r="C666" s="1">
        <v>201.6</v>
      </c>
      <c r="D666">
        <v>252</v>
      </c>
      <c r="J666" s="2">
        <f t="shared" si="141"/>
        <v>177.40799999999999</v>
      </c>
      <c r="K666" s="2">
        <f t="shared" si="149"/>
        <v>142.53119999999998</v>
      </c>
      <c r="L666" s="2">
        <f t="shared" si="150"/>
        <v>121.36319999999999</v>
      </c>
      <c r="M666" s="2">
        <f t="shared" si="151"/>
        <v>171.35999999999999</v>
      </c>
      <c r="N666" s="2">
        <f t="shared" si="142"/>
        <v>171.35999999999999</v>
      </c>
      <c r="O666" s="2">
        <f t="shared" si="152"/>
        <v>161.28</v>
      </c>
      <c r="P666" s="2">
        <f t="shared" si="153"/>
        <v>141.11999999999998</v>
      </c>
      <c r="Q666" s="2">
        <f t="shared" si="143"/>
        <v>171.35999999999999</v>
      </c>
      <c r="R666" s="2">
        <f t="shared" si="146"/>
        <v>181.44</v>
      </c>
      <c r="S666" s="2">
        <f t="shared" si="147"/>
        <v>181.44</v>
      </c>
      <c r="T666" s="2">
        <f t="shared" si="144"/>
        <v>171.35999999999999</v>
      </c>
      <c r="U666" s="2">
        <f t="shared" si="145"/>
        <v>181.44</v>
      </c>
      <c r="V666" s="2">
        <f t="shared" si="148"/>
        <v>139.10399999999998</v>
      </c>
      <c r="W666" s="1">
        <f t="shared" si="140"/>
        <v>161.28</v>
      </c>
    </row>
    <row r="667" spans="1:23" x14ac:dyDescent="0.25">
      <c r="A667">
        <v>1473</v>
      </c>
      <c r="B667" t="s">
        <v>5649</v>
      </c>
      <c r="C667" s="1">
        <v>1116</v>
      </c>
      <c r="D667">
        <v>255</v>
      </c>
      <c r="E667" t="s">
        <v>5650</v>
      </c>
      <c r="F667" t="s">
        <v>5650</v>
      </c>
      <c r="G667" t="s">
        <v>5650</v>
      </c>
      <c r="H667" s="10" t="s">
        <v>5650</v>
      </c>
      <c r="J667" s="2">
        <f t="shared" si="141"/>
        <v>982.08</v>
      </c>
      <c r="K667" s="2">
        <f t="shared" si="149"/>
        <v>789.01199999999994</v>
      </c>
      <c r="L667" s="2">
        <f t="shared" si="150"/>
        <v>671.83199999999999</v>
      </c>
      <c r="M667" s="2">
        <f t="shared" si="151"/>
        <v>948.6</v>
      </c>
      <c r="N667" s="2">
        <f t="shared" si="142"/>
        <v>948.6</v>
      </c>
      <c r="O667" s="2">
        <f t="shared" si="152"/>
        <v>892.80000000000007</v>
      </c>
      <c r="P667" s="2">
        <f t="shared" si="153"/>
        <v>781.19999999999993</v>
      </c>
      <c r="Q667" s="2">
        <f t="shared" si="143"/>
        <v>948.6</v>
      </c>
      <c r="R667" s="2">
        <f t="shared" si="146"/>
        <v>1004.4</v>
      </c>
      <c r="S667" s="2">
        <f t="shared" si="147"/>
        <v>1004.4</v>
      </c>
      <c r="T667" s="2">
        <f t="shared" si="144"/>
        <v>948.6</v>
      </c>
      <c r="U667" s="2">
        <f t="shared" si="145"/>
        <v>1004.4</v>
      </c>
      <c r="V667" s="2">
        <f t="shared" si="148"/>
        <v>770.04</v>
      </c>
      <c r="W667" s="1">
        <f t="shared" si="140"/>
        <v>892.80000000000007</v>
      </c>
    </row>
    <row r="668" spans="1:23" x14ac:dyDescent="0.25">
      <c r="A668">
        <v>1474</v>
      </c>
      <c r="B668" t="s">
        <v>5651</v>
      </c>
      <c r="C668" s="1">
        <v>375</v>
      </c>
      <c r="D668">
        <v>255</v>
      </c>
      <c r="E668" t="s">
        <v>5652</v>
      </c>
      <c r="F668" t="s">
        <v>5652</v>
      </c>
      <c r="G668" t="s">
        <v>5652</v>
      </c>
      <c r="H668" s="10" t="s">
        <v>5652</v>
      </c>
      <c r="J668" s="2">
        <f t="shared" si="141"/>
        <v>330</v>
      </c>
      <c r="K668" s="2">
        <f t="shared" si="149"/>
        <v>265.125</v>
      </c>
      <c r="L668" s="2">
        <f t="shared" si="150"/>
        <v>225.75</v>
      </c>
      <c r="M668" s="2">
        <f t="shared" si="151"/>
        <v>318.75</v>
      </c>
      <c r="N668" s="2">
        <f t="shared" si="142"/>
        <v>318.75</v>
      </c>
      <c r="O668" s="2">
        <f t="shared" si="152"/>
        <v>300</v>
      </c>
      <c r="P668" s="2">
        <f t="shared" si="153"/>
        <v>262.5</v>
      </c>
      <c r="Q668" s="2">
        <f t="shared" si="143"/>
        <v>318.75</v>
      </c>
      <c r="R668" s="2">
        <f t="shared" si="146"/>
        <v>337.5</v>
      </c>
      <c r="S668" s="2">
        <f t="shared" si="147"/>
        <v>337.5</v>
      </c>
      <c r="T668" s="2">
        <f t="shared" si="144"/>
        <v>318.75</v>
      </c>
      <c r="U668" s="2">
        <f t="shared" si="145"/>
        <v>337.5</v>
      </c>
      <c r="V668" s="2">
        <f t="shared" si="148"/>
        <v>258.75</v>
      </c>
      <c r="W668" s="1">
        <f t="shared" si="140"/>
        <v>300</v>
      </c>
    </row>
    <row r="669" spans="1:23" x14ac:dyDescent="0.25">
      <c r="A669">
        <v>1478</v>
      </c>
      <c r="B669" t="s">
        <v>5653</v>
      </c>
      <c r="C669" s="1">
        <v>647</v>
      </c>
      <c r="D669">
        <v>255</v>
      </c>
      <c r="E669" t="s">
        <v>5654</v>
      </c>
      <c r="F669" t="s">
        <v>5654</v>
      </c>
      <c r="G669" t="s">
        <v>5654</v>
      </c>
      <c r="H669" s="10" t="s">
        <v>5654</v>
      </c>
      <c r="J669" s="2">
        <f t="shared" si="141"/>
        <v>569.36</v>
      </c>
      <c r="K669" s="2">
        <f t="shared" si="149"/>
        <v>457.42899999999997</v>
      </c>
      <c r="L669" s="2">
        <f t="shared" si="150"/>
        <v>389.49399999999997</v>
      </c>
      <c r="M669" s="2">
        <f t="shared" si="151"/>
        <v>549.94999999999993</v>
      </c>
      <c r="N669" s="2">
        <f t="shared" si="142"/>
        <v>549.94999999999993</v>
      </c>
      <c r="O669" s="2">
        <f t="shared" si="152"/>
        <v>517.6</v>
      </c>
      <c r="P669" s="2">
        <f t="shared" si="153"/>
        <v>452.9</v>
      </c>
      <c r="Q669" s="2">
        <f t="shared" si="143"/>
        <v>549.94999999999993</v>
      </c>
      <c r="R669" s="2">
        <f t="shared" si="146"/>
        <v>582.30000000000007</v>
      </c>
      <c r="S669" s="2">
        <f t="shared" si="147"/>
        <v>582.30000000000007</v>
      </c>
      <c r="T669" s="2">
        <f t="shared" si="144"/>
        <v>549.94999999999993</v>
      </c>
      <c r="U669" s="2">
        <f t="shared" si="145"/>
        <v>582.30000000000007</v>
      </c>
      <c r="V669" s="2">
        <f t="shared" si="148"/>
        <v>446.42999999999995</v>
      </c>
      <c r="W669" s="1">
        <f t="shared" si="140"/>
        <v>517.6</v>
      </c>
    </row>
    <row r="670" spans="1:23" x14ac:dyDescent="0.25">
      <c r="A670">
        <v>1479</v>
      </c>
      <c r="B670" t="s">
        <v>5655</v>
      </c>
      <c r="C670" s="1">
        <v>461</v>
      </c>
      <c r="D670">
        <v>255</v>
      </c>
      <c r="E670" t="s">
        <v>5650</v>
      </c>
      <c r="F670" t="s">
        <v>5650</v>
      </c>
      <c r="G670" t="s">
        <v>5650</v>
      </c>
      <c r="H670" s="10" t="s">
        <v>5650</v>
      </c>
      <c r="J670" s="2">
        <f t="shared" si="141"/>
        <v>405.68</v>
      </c>
      <c r="K670" s="2">
        <f t="shared" si="149"/>
        <v>325.92699999999996</v>
      </c>
      <c r="L670" s="2">
        <f t="shared" si="150"/>
        <v>277.52199999999999</v>
      </c>
      <c r="M670" s="2">
        <f t="shared" si="151"/>
        <v>391.84999999999997</v>
      </c>
      <c r="N670" s="2">
        <f t="shared" si="142"/>
        <v>391.84999999999997</v>
      </c>
      <c r="O670" s="2">
        <f t="shared" si="152"/>
        <v>368.8</v>
      </c>
      <c r="P670" s="2">
        <f t="shared" si="153"/>
        <v>322.7</v>
      </c>
      <c r="Q670" s="2">
        <f t="shared" si="143"/>
        <v>391.84999999999997</v>
      </c>
      <c r="R670" s="2">
        <f t="shared" si="146"/>
        <v>414.90000000000003</v>
      </c>
      <c r="S670" s="2">
        <f t="shared" si="147"/>
        <v>414.90000000000003</v>
      </c>
      <c r="T670" s="2">
        <f t="shared" si="144"/>
        <v>391.84999999999997</v>
      </c>
      <c r="U670" s="2">
        <f t="shared" si="145"/>
        <v>414.90000000000003</v>
      </c>
      <c r="V670" s="2">
        <f t="shared" si="148"/>
        <v>318.08999999999997</v>
      </c>
      <c r="W670" s="1">
        <f t="shared" si="140"/>
        <v>368.8</v>
      </c>
    </row>
    <row r="671" spans="1:23" x14ac:dyDescent="0.25">
      <c r="A671">
        <v>1480</v>
      </c>
      <c r="B671" t="s">
        <v>5656</v>
      </c>
      <c r="C671" s="1">
        <v>152</v>
      </c>
      <c r="D671">
        <v>255</v>
      </c>
      <c r="E671" t="s">
        <v>5657</v>
      </c>
      <c r="F671" t="s">
        <v>5657</v>
      </c>
      <c r="G671" t="s">
        <v>5657</v>
      </c>
      <c r="H671" s="10" t="s">
        <v>5657</v>
      </c>
      <c r="J671" s="2">
        <f t="shared" si="141"/>
        <v>133.76</v>
      </c>
      <c r="K671" s="2">
        <f t="shared" si="149"/>
        <v>107.464</v>
      </c>
      <c r="L671" s="2">
        <f t="shared" si="150"/>
        <v>91.503999999999991</v>
      </c>
      <c r="M671" s="2">
        <f t="shared" si="151"/>
        <v>129.19999999999999</v>
      </c>
      <c r="N671" s="2">
        <f t="shared" si="142"/>
        <v>129.19999999999999</v>
      </c>
      <c r="O671" s="2">
        <f t="shared" si="152"/>
        <v>121.60000000000001</v>
      </c>
      <c r="P671" s="2">
        <f t="shared" si="153"/>
        <v>106.39999999999999</v>
      </c>
      <c r="Q671" s="2">
        <f t="shared" si="143"/>
        <v>129.19999999999999</v>
      </c>
      <c r="R671" s="2">
        <f t="shared" si="146"/>
        <v>136.80000000000001</v>
      </c>
      <c r="S671" s="2">
        <f t="shared" si="147"/>
        <v>136.80000000000001</v>
      </c>
      <c r="T671" s="2">
        <f t="shared" si="144"/>
        <v>129.19999999999999</v>
      </c>
      <c r="U671" s="2">
        <f t="shared" si="145"/>
        <v>136.80000000000001</v>
      </c>
      <c r="V671" s="2">
        <f t="shared" si="148"/>
        <v>104.88</v>
      </c>
      <c r="W671" s="1">
        <f t="shared" si="140"/>
        <v>121.60000000000001</v>
      </c>
    </row>
    <row r="672" spans="1:23" x14ac:dyDescent="0.25">
      <c r="A672">
        <v>1481</v>
      </c>
      <c r="B672" t="s">
        <v>5658</v>
      </c>
      <c r="C672" s="1">
        <v>811</v>
      </c>
      <c r="D672">
        <v>255</v>
      </c>
      <c r="F672" t="s">
        <v>5659</v>
      </c>
      <c r="G672" t="s">
        <v>5659</v>
      </c>
      <c r="H672" s="10" t="s">
        <v>5659</v>
      </c>
      <c r="J672" s="2">
        <f t="shared" si="141"/>
        <v>713.68</v>
      </c>
      <c r="K672" s="2">
        <f t="shared" si="149"/>
        <v>573.37699999999995</v>
      </c>
      <c r="L672" s="2">
        <f t="shared" si="150"/>
        <v>488.22199999999998</v>
      </c>
      <c r="M672" s="2">
        <f t="shared" si="151"/>
        <v>689.35</v>
      </c>
      <c r="N672" s="2">
        <f t="shared" si="142"/>
        <v>689.35</v>
      </c>
      <c r="O672" s="2">
        <f t="shared" si="152"/>
        <v>648.80000000000007</v>
      </c>
      <c r="P672" s="2">
        <f t="shared" si="153"/>
        <v>567.69999999999993</v>
      </c>
      <c r="Q672" s="2">
        <f t="shared" si="143"/>
        <v>689.35</v>
      </c>
      <c r="R672" s="2">
        <f t="shared" si="146"/>
        <v>729.9</v>
      </c>
      <c r="S672" s="2">
        <f t="shared" si="147"/>
        <v>729.9</v>
      </c>
      <c r="T672" s="2">
        <f t="shared" si="144"/>
        <v>689.35</v>
      </c>
      <c r="U672" s="2">
        <f t="shared" si="145"/>
        <v>729.9</v>
      </c>
      <c r="V672" s="2">
        <f t="shared" si="148"/>
        <v>559.58999999999992</v>
      </c>
      <c r="W672" s="1">
        <f t="shared" si="140"/>
        <v>648.80000000000007</v>
      </c>
    </row>
    <row r="673" spans="1:23" x14ac:dyDescent="0.25">
      <c r="A673">
        <v>1482</v>
      </c>
      <c r="B673" t="s">
        <v>5660</v>
      </c>
      <c r="C673" s="1">
        <v>161</v>
      </c>
      <c r="D673">
        <v>255</v>
      </c>
      <c r="E673" t="s">
        <v>5661</v>
      </c>
      <c r="F673" t="s">
        <v>5661</v>
      </c>
      <c r="G673" t="s">
        <v>5661</v>
      </c>
      <c r="H673" s="10" t="s">
        <v>5661</v>
      </c>
      <c r="J673" s="2">
        <f t="shared" si="141"/>
        <v>141.68</v>
      </c>
      <c r="K673" s="2">
        <f t="shared" si="149"/>
        <v>113.827</v>
      </c>
      <c r="L673" s="2">
        <f t="shared" si="150"/>
        <v>96.921999999999997</v>
      </c>
      <c r="M673" s="2">
        <f t="shared" si="151"/>
        <v>136.85</v>
      </c>
      <c r="N673" s="2">
        <f t="shared" si="142"/>
        <v>136.85</v>
      </c>
      <c r="O673" s="2">
        <f t="shared" si="152"/>
        <v>128.80000000000001</v>
      </c>
      <c r="P673" s="2">
        <f t="shared" si="153"/>
        <v>112.69999999999999</v>
      </c>
      <c r="Q673" s="2">
        <f t="shared" si="143"/>
        <v>136.85</v>
      </c>
      <c r="R673" s="2">
        <f t="shared" si="146"/>
        <v>144.9</v>
      </c>
      <c r="S673" s="2">
        <f t="shared" si="147"/>
        <v>144.9</v>
      </c>
      <c r="T673" s="2">
        <f t="shared" si="144"/>
        <v>136.85</v>
      </c>
      <c r="U673" s="2">
        <f t="shared" si="145"/>
        <v>144.9</v>
      </c>
      <c r="V673" s="2">
        <f t="shared" si="148"/>
        <v>111.08999999999999</v>
      </c>
      <c r="W673" s="1">
        <f t="shared" si="140"/>
        <v>128.80000000000001</v>
      </c>
    </row>
    <row r="674" spans="1:23" x14ac:dyDescent="0.25">
      <c r="A674">
        <v>7854</v>
      </c>
      <c r="B674" t="s">
        <v>5671</v>
      </c>
      <c r="C674" s="1">
        <v>1115</v>
      </c>
      <c r="D674">
        <v>255</v>
      </c>
      <c r="J674" s="2">
        <f t="shared" si="141"/>
        <v>981.2</v>
      </c>
      <c r="K674" s="2">
        <f t="shared" si="149"/>
        <v>788.30499999999995</v>
      </c>
      <c r="L674" s="2">
        <f t="shared" si="150"/>
        <v>671.23</v>
      </c>
      <c r="M674" s="2">
        <f t="shared" si="151"/>
        <v>947.75</v>
      </c>
      <c r="N674" s="2">
        <f t="shared" si="142"/>
        <v>947.75</v>
      </c>
      <c r="O674" s="2">
        <f t="shared" si="152"/>
        <v>892</v>
      </c>
      <c r="P674" s="2">
        <f t="shared" si="153"/>
        <v>780.5</v>
      </c>
      <c r="Q674" s="2">
        <f t="shared" si="143"/>
        <v>947.75</v>
      </c>
      <c r="R674" s="2">
        <f t="shared" si="146"/>
        <v>1003.5</v>
      </c>
      <c r="S674" s="2">
        <f t="shared" si="147"/>
        <v>1003.5</v>
      </c>
      <c r="T674" s="2">
        <f t="shared" si="144"/>
        <v>947.75</v>
      </c>
      <c r="U674" s="2">
        <f t="shared" si="145"/>
        <v>1003.5</v>
      </c>
      <c r="V674" s="2">
        <f t="shared" si="148"/>
        <v>769.34999999999991</v>
      </c>
      <c r="W674" s="1">
        <f t="shared" si="140"/>
        <v>892</v>
      </c>
    </row>
    <row r="675" spans="1:23" x14ac:dyDescent="0.25">
      <c r="A675">
        <v>7855</v>
      </c>
      <c r="B675" t="s">
        <v>5672</v>
      </c>
      <c r="C675" s="1">
        <v>152</v>
      </c>
      <c r="D675">
        <v>255</v>
      </c>
      <c r="J675" s="2">
        <f t="shared" si="141"/>
        <v>133.76</v>
      </c>
      <c r="K675" s="2">
        <f t="shared" si="149"/>
        <v>107.464</v>
      </c>
      <c r="L675" s="2">
        <f t="shared" si="150"/>
        <v>91.503999999999991</v>
      </c>
      <c r="M675" s="2">
        <f t="shared" si="151"/>
        <v>129.19999999999999</v>
      </c>
      <c r="N675" s="2">
        <f t="shared" si="142"/>
        <v>129.19999999999999</v>
      </c>
      <c r="O675" s="2">
        <f t="shared" si="152"/>
        <v>121.60000000000001</v>
      </c>
      <c r="P675" s="2">
        <f t="shared" si="153"/>
        <v>106.39999999999999</v>
      </c>
      <c r="Q675" s="2">
        <f t="shared" si="143"/>
        <v>129.19999999999999</v>
      </c>
      <c r="R675" s="2">
        <f t="shared" si="146"/>
        <v>136.80000000000001</v>
      </c>
      <c r="S675" s="2">
        <f t="shared" si="147"/>
        <v>136.80000000000001</v>
      </c>
      <c r="T675" s="2">
        <f t="shared" si="144"/>
        <v>129.19999999999999</v>
      </c>
      <c r="U675" s="2">
        <f t="shared" si="145"/>
        <v>136.80000000000001</v>
      </c>
      <c r="V675" s="2">
        <f t="shared" si="148"/>
        <v>104.88</v>
      </c>
      <c r="W675" s="1">
        <f t="shared" si="140"/>
        <v>121.60000000000001</v>
      </c>
    </row>
    <row r="676" spans="1:23" x14ac:dyDescent="0.25">
      <c r="A676">
        <v>7856</v>
      </c>
      <c r="B676" t="s">
        <v>5673</v>
      </c>
      <c r="C676" s="1">
        <v>287</v>
      </c>
      <c r="D676">
        <v>255</v>
      </c>
      <c r="E676" t="s">
        <v>5650</v>
      </c>
      <c r="F676" t="s">
        <v>5650</v>
      </c>
      <c r="G676" t="s">
        <v>5650</v>
      </c>
      <c r="H676" s="10" t="s">
        <v>5650</v>
      </c>
      <c r="J676" s="2">
        <f t="shared" si="141"/>
        <v>252.56</v>
      </c>
      <c r="K676" s="2">
        <f t="shared" si="149"/>
        <v>202.90899999999999</v>
      </c>
      <c r="L676" s="2">
        <f t="shared" si="150"/>
        <v>172.774</v>
      </c>
      <c r="M676" s="2">
        <f t="shared" si="151"/>
        <v>243.95</v>
      </c>
      <c r="N676" s="2">
        <f t="shared" si="142"/>
        <v>243.95</v>
      </c>
      <c r="O676" s="2">
        <f t="shared" si="152"/>
        <v>229.60000000000002</v>
      </c>
      <c r="P676" s="2">
        <f t="shared" si="153"/>
        <v>200.89999999999998</v>
      </c>
      <c r="Q676" s="2">
        <f t="shared" si="143"/>
        <v>243.95</v>
      </c>
      <c r="R676" s="2">
        <f t="shared" si="146"/>
        <v>258.3</v>
      </c>
      <c r="S676" s="2">
        <f t="shared" si="147"/>
        <v>258.3</v>
      </c>
      <c r="T676" s="2">
        <f t="shared" si="144"/>
        <v>243.95</v>
      </c>
      <c r="U676" s="2">
        <f t="shared" si="145"/>
        <v>258.3</v>
      </c>
      <c r="V676" s="2">
        <f t="shared" si="148"/>
        <v>198.02999999999997</v>
      </c>
      <c r="W676" s="1">
        <f t="shared" si="140"/>
        <v>229.60000000000002</v>
      </c>
    </row>
    <row r="677" spans="1:23" x14ac:dyDescent="0.25">
      <c r="A677">
        <v>7889</v>
      </c>
      <c r="B677" t="s">
        <v>5711</v>
      </c>
      <c r="C677" s="1">
        <v>43</v>
      </c>
      <c r="D677">
        <v>255</v>
      </c>
      <c r="J677" s="2">
        <f t="shared" si="141"/>
        <v>37.840000000000003</v>
      </c>
      <c r="K677" s="2">
        <f t="shared" si="149"/>
        <v>30.401</v>
      </c>
      <c r="L677" s="2">
        <f t="shared" si="150"/>
        <v>25.885999999999999</v>
      </c>
      <c r="M677" s="2">
        <f t="shared" si="151"/>
        <v>36.549999999999997</v>
      </c>
      <c r="N677" s="2">
        <f t="shared" si="142"/>
        <v>36.549999999999997</v>
      </c>
      <c r="O677" s="2">
        <f t="shared" si="152"/>
        <v>34.4</v>
      </c>
      <c r="P677" s="2">
        <f t="shared" si="153"/>
        <v>30.099999999999998</v>
      </c>
      <c r="Q677" s="2">
        <f t="shared" si="143"/>
        <v>36.549999999999997</v>
      </c>
      <c r="R677" s="2">
        <f t="shared" si="146"/>
        <v>38.700000000000003</v>
      </c>
      <c r="S677" s="2">
        <f t="shared" si="147"/>
        <v>38.700000000000003</v>
      </c>
      <c r="T677" s="2">
        <f t="shared" si="144"/>
        <v>36.549999999999997</v>
      </c>
      <c r="U677" s="2">
        <f t="shared" si="145"/>
        <v>38.700000000000003</v>
      </c>
      <c r="V677" s="2">
        <f t="shared" si="148"/>
        <v>29.669999999999998</v>
      </c>
      <c r="W677" s="1">
        <f t="shared" si="140"/>
        <v>34.4</v>
      </c>
    </row>
    <row r="678" spans="1:23" x14ac:dyDescent="0.25">
      <c r="A678">
        <v>7891</v>
      </c>
      <c r="B678" t="s">
        <v>5712</v>
      </c>
      <c r="C678" s="1">
        <v>109</v>
      </c>
      <c r="D678">
        <v>255</v>
      </c>
      <c r="J678" s="2">
        <f t="shared" si="141"/>
        <v>95.92</v>
      </c>
      <c r="K678" s="2">
        <f t="shared" si="149"/>
        <v>77.063000000000002</v>
      </c>
      <c r="L678" s="2">
        <f t="shared" si="150"/>
        <v>65.617999999999995</v>
      </c>
      <c r="M678" s="2">
        <f t="shared" si="151"/>
        <v>92.649999999999991</v>
      </c>
      <c r="N678" s="2">
        <f t="shared" si="142"/>
        <v>92.649999999999991</v>
      </c>
      <c r="O678" s="2">
        <f t="shared" si="152"/>
        <v>87.2</v>
      </c>
      <c r="P678" s="2">
        <f t="shared" si="153"/>
        <v>76.3</v>
      </c>
      <c r="Q678" s="2">
        <f t="shared" si="143"/>
        <v>92.649999999999991</v>
      </c>
      <c r="R678" s="2">
        <f t="shared" si="146"/>
        <v>98.100000000000009</v>
      </c>
      <c r="S678" s="2">
        <f t="shared" si="147"/>
        <v>98.100000000000009</v>
      </c>
      <c r="T678" s="2">
        <f t="shared" si="144"/>
        <v>92.649999999999991</v>
      </c>
      <c r="U678" s="2">
        <f t="shared" si="145"/>
        <v>98.100000000000009</v>
      </c>
      <c r="V678" s="2">
        <f t="shared" si="148"/>
        <v>75.209999999999994</v>
      </c>
      <c r="W678" s="1">
        <f t="shared" si="140"/>
        <v>87.2</v>
      </c>
    </row>
    <row r="679" spans="1:23" x14ac:dyDescent="0.25">
      <c r="A679">
        <v>7892</v>
      </c>
      <c r="B679" t="s">
        <v>5713</v>
      </c>
      <c r="C679" s="1">
        <v>503</v>
      </c>
      <c r="D679">
        <v>255</v>
      </c>
      <c r="E679" t="s">
        <v>5714</v>
      </c>
      <c r="F679" t="s">
        <v>5714</v>
      </c>
      <c r="G679" t="s">
        <v>5714</v>
      </c>
      <c r="H679" s="10" t="s">
        <v>5714</v>
      </c>
      <c r="J679" s="2">
        <f t="shared" si="141"/>
        <v>442.64</v>
      </c>
      <c r="K679" s="2">
        <f t="shared" si="149"/>
        <v>355.62099999999998</v>
      </c>
      <c r="L679" s="2">
        <f t="shared" si="150"/>
        <v>302.80599999999998</v>
      </c>
      <c r="M679" s="2">
        <f t="shared" si="151"/>
        <v>427.55</v>
      </c>
      <c r="N679" s="2">
        <f t="shared" si="142"/>
        <v>427.55</v>
      </c>
      <c r="O679" s="2">
        <f t="shared" si="152"/>
        <v>402.40000000000003</v>
      </c>
      <c r="P679" s="2">
        <f t="shared" si="153"/>
        <v>352.09999999999997</v>
      </c>
      <c r="Q679" s="2">
        <f t="shared" si="143"/>
        <v>427.55</v>
      </c>
      <c r="R679" s="2">
        <f t="shared" si="146"/>
        <v>452.7</v>
      </c>
      <c r="S679" s="2">
        <f t="shared" si="147"/>
        <v>452.7</v>
      </c>
      <c r="T679" s="2">
        <f t="shared" si="144"/>
        <v>427.55</v>
      </c>
      <c r="U679" s="2">
        <f t="shared" si="145"/>
        <v>452.7</v>
      </c>
      <c r="V679" s="2">
        <f t="shared" si="148"/>
        <v>347.07</v>
      </c>
      <c r="W679" s="1">
        <f t="shared" si="140"/>
        <v>402.40000000000003</v>
      </c>
    </row>
    <row r="680" spans="1:23" x14ac:dyDescent="0.25">
      <c r="A680">
        <v>7893</v>
      </c>
      <c r="B680" t="s">
        <v>5715</v>
      </c>
      <c r="C680" s="1">
        <v>545</v>
      </c>
      <c r="D680">
        <v>255</v>
      </c>
      <c r="E680" t="s">
        <v>5716</v>
      </c>
      <c r="F680" t="s">
        <v>5716</v>
      </c>
      <c r="G680" t="s">
        <v>5716</v>
      </c>
      <c r="H680" s="10" t="s">
        <v>5716</v>
      </c>
      <c r="J680" s="2">
        <f t="shared" si="141"/>
        <v>479.6</v>
      </c>
      <c r="K680" s="2">
        <f t="shared" si="149"/>
        <v>385.315</v>
      </c>
      <c r="L680" s="2">
        <f t="shared" si="150"/>
        <v>328.09</v>
      </c>
      <c r="M680" s="2">
        <f t="shared" si="151"/>
        <v>463.25</v>
      </c>
      <c r="N680" s="2">
        <f t="shared" si="142"/>
        <v>463.25</v>
      </c>
      <c r="O680" s="2">
        <f t="shared" si="152"/>
        <v>436</v>
      </c>
      <c r="P680" s="2">
        <f t="shared" si="153"/>
        <v>381.5</v>
      </c>
      <c r="Q680" s="2">
        <f t="shared" si="143"/>
        <v>463.25</v>
      </c>
      <c r="R680" s="2">
        <f t="shared" si="146"/>
        <v>490.5</v>
      </c>
      <c r="S680" s="2">
        <f t="shared" si="147"/>
        <v>490.5</v>
      </c>
      <c r="T680" s="2">
        <f t="shared" si="144"/>
        <v>463.25</v>
      </c>
      <c r="U680" s="2">
        <f t="shared" si="145"/>
        <v>490.5</v>
      </c>
      <c r="V680" s="2">
        <f t="shared" si="148"/>
        <v>376.04999999999995</v>
      </c>
      <c r="W680" s="1">
        <f t="shared" si="140"/>
        <v>436</v>
      </c>
    </row>
    <row r="681" spans="1:23" x14ac:dyDescent="0.25">
      <c r="A681">
        <v>7894</v>
      </c>
      <c r="B681" t="s">
        <v>5717</v>
      </c>
      <c r="C681" s="1">
        <v>811</v>
      </c>
      <c r="D681">
        <v>255</v>
      </c>
      <c r="F681" t="s">
        <v>5718</v>
      </c>
      <c r="G681" t="s">
        <v>5718</v>
      </c>
      <c r="H681" s="10" t="s">
        <v>5718</v>
      </c>
      <c r="J681" s="2">
        <f t="shared" si="141"/>
        <v>713.68</v>
      </c>
      <c r="K681" s="2">
        <f t="shared" si="149"/>
        <v>573.37699999999995</v>
      </c>
      <c r="L681" s="2">
        <f t="shared" si="150"/>
        <v>488.22199999999998</v>
      </c>
      <c r="M681" s="2">
        <f t="shared" si="151"/>
        <v>689.35</v>
      </c>
      <c r="N681" s="2">
        <f t="shared" si="142"/>
        <v>689.35</v>
      </c>
      <c r="O681" s="2">
        <f t="shared" si="152"/>
        <v>648.80000000000007</v>
      </c>
      <c r="P681" s="2">
        <f t="shared" si="153"/>
        <v>567.69999999999993</v>
      </c>
      <c r="Q681" s="2">
        <f t="shared" si="143"/>
        <v>689.35</v>
      </c>
      <c r="R681" s="2">
        <f t="shared" si="146"/>
        <v>729.9</v>
      </c>
      <c r="S681" s="2">
        <f t="shared" si="147"/>
        <v>729.9</v>
      </c>
      <c r="T681" s="2">
        <f t="shared" si="144"/>
        <v>689.35</v>
      </c>
      <c r="U681" s="2">
        <f t="shared" si="145"/>
        <v>729.9</v>
      </c>
      <c r="V681" s="2">
        <f t="shared" si="148"/>
        <v>559.58999999999992</v>
      </c>
      <c r="W681" s="1">
        <f t="shared" si="140"/>
        <v>648.80000000000007</v>
      </c>
    </row>
    <row r="682" spans="1:23" x14ac:dyDescent="0.25">
      <c r="A682">
        <v>7895</v>
      </c>
      <c r="B682" t="s">
        <v>5719</v>
      </c>
      <c r="C682" s="1">
        <v>172</v>
      </c>
      <c r="D682">
        <v>255</v>
      </c>
      <c r="J682" s="2">
        <f t="shared" si="141"/>
        <v>151.36000000000001</v>
      </c>
      <c r="K682" s="2">
        <f t="shared" si="149"/>
        <v>121.604</v>
      </c>
      <c r="L682" s="2">
        <f t="shared" si="150"/>
        <v>103.544</v>
      </c>
      <c r="M682" s="2">
        <f t="shared" si="151"/>
        <v>146.19999999999999</v>
      </c>
      <c r="N682" s="2">
        <f t="shared" si="142"/>
        <v>146.19999999999999</v>
      </c>
      <c r="O682" s="2">
        <f t="shared" si="152"/>
        <v>137.6</v>
      </c>
      <c r="P682" s="2">
        <f t="shared" si="153"/>
        <v>120.39999999999999</v>
      </c>
      <c r="Q682" s="2">
        <f t="shared" si="143"/>
        <v>146.19999999999999</v>
      </c>
      <c r="R682" s="2">
        <f t="shared" si="146"/>
        <v>154.80000000000001</v>
      </c>
      <c r="S682" s="2">
        <f t="shared" si="147"/>
        <v>154.80000000000001</v>
      </c>
      <c r="T682" s="2">
        <f t="shared" si="144"/>
        <v>146.19999999999999</v>
      </c>
      <c r="U682" s="2">
        <f t="shared" si="145"/>
        <v>154.80000000000001</v>
      </c>
      <c r="V682" s="2">
        <f t="shared" si="148"/>
        <v>118.67999999999999</v>
      </c>
      <c r="W682" s="1">
        <f t="shared" si="140"/>
        <v>137.6</v>
      </c>
    </row>
    <row r="683" spans="1:23" x14ac:dyDescent="0.25">
      <c r="A683">
        <v>7900</v>
      </c>
      <c r="B683" t="s">
        <v>3952</v>
      </c>
      <c r="C683" s="1">
        <v>250</v>
      </c>
      <c r="D683">
        <v>255</v>
      </c>
      <c r="J683" s="2">
        <f t="shared" si="141"/>
        <v>220</v>
      </c>
      <c r="K683" s="2">
        <f t="shared" si="149"/>
        <v>176.75</v>
      </c>
      <c r="L683" s="2">
        <f t="shared" si="150"/>
        <v>150.5</v>
      </c>
      <c r="M683" s="2">
        <f t="shared" si="151"/>
        <v>212.5</v>
      </c>
      <c r="N683" s="2">
        <f t="shared" si="142"/>
        <v>212.5</v>
      </c>
      <c r="O683" s="2">
        <f t="shared" si="152"/>
        <v>200</v>
      </c>
      <c r="P683" s="2">
        <f t="shared" si="153"/>
        <v>175</v>
      </c>
      <c r="Q683" s="2">
        <f t="shared" si="143"/>
        <v>212.5</v>
      </c>
      <c r="R683" s="2">
        <f t="shared" si="146"/>
        <v>225</v>
      </c>
      <c r="S683" s="2">
        <f t="shared" si="147"/>
        <v>225</v>
      </c>
      <c r="T683" s="2">
        <f t="shared" si="144"/>
        <v>212.5</v>
      </c>
      <c r="U683" s="2">
        <f t="shared" si="145"/>
        <v>225</v>
      </c>
      <c r="V683" s="2">
        <f t="shared" si="148"/>
        <v>172.5</v>
      </c>
      <c r="W683" s="1">
        <f t="shared" si="140"/>
        <v>200</v>
      </c>
    </row>
    <row r="684" spans="1:23" x14ac:dyDescent="0.25">
      <c r="A684">
        <v>9400</v>
      </c>
      <c r="B684" t="s">
        <v>5724</v>
      </c>
      <c r="C684" s="1">
        <v>1116</v>
      </c>
      <c r="D684">
        <v>255</v>
      </c>
      <c r="E684" t="s">
        <v>5725</v>
      </c>
      <c r="F684" t="s">
        <v>5725</v>
      </c>
      <c r="G684" t="s">
        <v>5725</v>
      </c>
      <c r="H684" s="10" t="s">
        <v>5725</v>
      </c>
      <c r="J684" s="2">
        <f t="shared" si="141"/>
        <v>982.08</v>
      </c>
      <c r="K684" s="2">
        <f t="shared" si="149"/>
        <v>789.01199999999994</v>
      </c>
      <c r="L684" s="2">
        <f t="shared" si="150"/>
        <v>671.83199999999999</v>
      </c>
      <c r="M684" s="2">
        <f t="shared" si="151"/>
        <v>948.6</v>
      </c>
      <c r="N684" s="2">
        <f t="shared" si="142"/>
        <v>948.6</v>
      </c>
      <c r="O684" s="2">
        <f t="shared" si="152"/>
        <v>892.80000000000007</v>
      </c>
      <c r="P684" s="2">
        <f t="shared" si="153"/>
        <v>781.19999999999993</v>
      </c>
      <c r="Q684" s="2">
        <f t="shared" si="143"/>
        <v>948.6</v>
      </c>
      <c r="R684" s="2">
        <f t="shared" si="146"/>
        <v>1004.4</v>
      </c>
      <c r="S684" s="2">
        <f t="shared" si="147"/>
        <v>1004.4</v>
      </c>
      <c r="T684" s="2">
        <f t="shared" si="144"/>
        <v>948.6</v>
      </c>
      <c r="U684" s="2">
        <f t="shared" si="145"/>
        <v>1004.4</v>
      </c>
      <c r="V684" s="2">
        <f t="shared" si="148"/>
        <v>770.04</v>
      </c>
      <c r="W684" s="1">
        <f t="shared" si="140"/>
        <v>892.80000000000007</v>
      </c>
    </row>
    <row r="685" spans="1:23" x14ac:dyDescent="0.25">
      <c r="A685">
        <v>90001</v>
      </c>
      <c r="B685" t="s">
        <v>5728</v>
      </c>
      <c r="C685" s="1">
        <v>26</v>
      </c>
      <c r="D685">
        <v>255</v>
      </c>
      <c r="J685" s="2">
        <f t="shared" si="141"/>
        <v>22.88</v>
      </c>
      <c r="K685" s="2">
        <f t="shared" si="149"/>
        <v>18.381999999999998</v>
      </c>
      <c r="L685" s="2">
        <f t="shared" si="150"/>
        <v>15.651999999999999</v>
      </c>
      <c r="M685" s="2">
        <f t="shared" si="151"/>
        <v>22.099999999999998</v>
      </c>
      <c r="N685" s="2">
        <f t="shared" si="142"/>
        <v>22.099999999999998</v>
      </c>
      <c r="O685" s="2">
        <f t="shared" si="152"/>
        <v>20.8</v>
      </c>
      <c r="P685" s="2">
        <f t="shared" si="153"/>
        <v>18.2</v>
      </c>
      <c r="Q685" s="2">
        <f t="shared" si="143"/>
        <v>22.099999999999998</v>
      </c>
      <c r="R685" s="2">
        <f t="shared" si="146"/>
        <v>23.400000000000002</v>
      </c>
      <c r="S685" s="2">
        <f t="shared" si="147"/>
        <v>23.400000000000002</v>
      </c>
      <c r="T685" s="2">
        <f t="shared" si="144"/>
        <v>22.099999999999998</v>
      </c>
      <c r="U685" s="2">
        <f t="shared" si="145"/>
        <v>23.400000000000002</v>
      </c>
      <c r="V685" s="2">
        <f t="shared" si="148"/>
        <v>17.939999999999998</v>
      </c>
      <c r="W685" s="1">
        <f t="shared" si="140"/>
        <v>20.8</v>
      </c>
    </row>
    <row r="686" spans="1:23" x14ac:dyDescent="0.25">
      <c r="A686">
        <v>5000</v>
      </c>
      <c r="B686" t="s">
        <v>7498</v>
      </c>
      <c r="C686" s="1">
        <v>102</v>
      </c>
      <c r="D686">
        <v>258</v>
      </c>
      <c r="J686" s="2">
        <f t="shared" si="141"/>
        <v>89.76</v>
      </c>
      <c r="K686" s="2">
        <f t="shared" si="149"/>
        <v>72.11399999999999</v>
      </c>
      <c r="L686" s="2">
        <f t="shared" si="150"/>
        <v>61.403999999999996</v>
      </c>
      <c r="M686" s="2">
        <f t="shared" si="151"/>
        <v>86.7</v>
      </c>
      <c r="N686" s="2">
        <f t="shared" si="142"/>
        <v>86.7</v>
      </c>
      <c r="O686" s="2">
        <f t="shared" si="152"/>
        <v>81.600000000000009</v>
      </c>
      <c r="P686" s="2">
        <f t="shared" si="153"/>
        <v>71.399999999999991</v>
      </c>
      <c r="Q686" s="2">
        <f t="shared" si="143"/>
        <v>86.7</v>
      </c>
      <c r="R686" s="2">
        <f t="shared" si="146"/>
        <v>91.8</v>
      </c>
      <c r="S686" s="2">
        <f t="shared" si="147"/>
        <v>91.8</v>
      </c>
      <c r="T686" s="2">
        <f t="shared" si="144"/>
        <v>86.7</v>
      </c>
      <c r="U686" s="2">
        <f t="shared" si="145"/>
        <v>91.8</v>
      </c>
      <c r="V686" s="2">
        <f t="shared" si="148"/>
        <v>70.38</v>
      </c>
      <c r="W686" s="1">
        <f t="shared" si="140"/>
        <v>81.600000000000009</v>
      </c>
    </row>
    <row r="687" spans="1:23" x14ac:dyDescent="0.25">
      <c r="A687">
        <v>5001</v>
      </c>
      <c r="B687" t="s">
        <v>7499</v>
      </c>
      <c r="C687" s="1">
        <v>102</v>
      </c>
      <c r="D687">
        <v>258</v>
      </c>
      <c r="J687" s="2">
        <f t="shared" si="141"/>
        <v>89.76</v>
      </c>
      <c r="K687" s="2">
        <f t="shared" si="149"/>
        <v>72.11399999999999</v>
      </c>
      <c r="L687" s="2">
        <f t="shared" si="150"/>
        <v>61.403999999999996</v>
      </c>
      <c r="M687" s="2">
        <f t="shared" si="151"/>
        <v>86.7</v>
      </c>
      <c r="N687" s="2">
        <f t="shared" si="142"/>
        <v>86.7</v>
      </c>
      <c r="O687" s="2">
        <f t="shared" si="152"/>
        <v>81.600000000000009</v>
      </c>
      <c r="P687" s="2">
        <f t="shared" si="153"/>
        <v>71.399999999999991</v>
      </c>
      <c r="Q687" s="2">
        <f t="shared" si="143"/>
        <v>86.7</v>
      </c>
      <c r="R687" s="2">
        <f t="shared" si="146"/>
        <v>91.8</v>
      </c>
      <c r="S687" s="2">
        <f t="shared" si="147"/>
        <v>91.8</v>
      </c>
      <c r="T687" s="2">
        <f t="shared" si="144"/>
        <v>86.7</v>
      </c>
      <c r="U687" s="2">
        <f t="shared" si="145"/>
        <v>91.8</v>
      </c>
      <c r="V687" s="2">
        <f t="shared" si="148"/>
        <v>70.38</v>
      </c>
      <c r="W687" s="1">
        <f t="shared" si="140"/>
        <v>81.600000000000009</v>
      </c>
    </row>
    <row r="688" spans="1:23" x14ac:dyDescent="0.25">
      <c r="A688">
        <v>5002</v>
      </c>
      <c r="B688" t="s">
        <v>7499</v>
      </c>
      <c r="C688" s="1">
        <v>102</v>
      </c>
      <c r="D688">
        <v>258</v>
      </c>
      <c r="J688" s="2">
        <f t="shared" si="141"/>
        <v>89.76</v>
      </c>
      <c r="K688" s="2">
        <f t="shared" si="149"/>
        <v>72.11399999999999</v>
      </c>
      <c r="L688" s="2">
        <f t="shared" si="150"/>
        <v>61.403999999999996</v>
      </c>
      <c r="M688" s="2">
        <f t="shared" si="151"/>
        <v>86.7</v>
      </c>
      <c r="N688" s="2">
        <f t="shared" si="142"/>
        <v>86.7</v>
      </c>
      <c r="O688" s="2">
        <f t="shared" si="152"/>
        <v>81.600000000000009</v>
      </c>
      <c r="P688" s="2">
        <f t="shared" si="153"/>
        <v>71.399999999999991</v>
      </c>
      <c r="Q688" s="2">
        <f t="shared" si="143"/>
        <v>86.7</v>
      </c>
      <c r="R688" s="2">
        <f t="shared" si="146"/>
        <v>91.8</v>
      </c>
      <c r="S688" s="2">
        <f t="shared" si="147"/>
        <v>91.8</v>
      </c>
      <c r="T688" s="2">
        <f t="shared" si="144"/>
        <v>86.7</v>
      </c>
      <c r="U688" s="2">
        <f t="shared" si="145"/>
        <v>91.8</v>
      </c>
      <c r="V688" s="2">
        <f t="shared" si="148"/>
        <v>70.38</v>
      </c>
      <c r="W688" s="1">
        <f t="shared" si="140"/>
        <v>81.600000000000009</v>
      </c>
    </row>
    <row r="689" spans="1:23" x14ac:dyDescent="0.25">
      <c r="A689">
        <v>5004</v>
      </c>
      <c r="B689" t="s">
        <v>7500</v>
      </c>
      <c r="C689" s="1">
        <v>22</v>
      </c>
      <c r="D689">
        <v>258</v>
      </c>
      <c r="J689" s="2">
        <f t="shared" si="141"/>
        <v>19.36</v>
      </c>
      <c r="K689" s="2">
        <f t="shared" si="149"/>
        <v>15.553999999999998</v>
      </c>
      <c r="L689" s="2">
        <f t="shared" si="150"/>
        <v>13.244</v>
      </c>
      <c r="M689" s="2">
        <f t="shared" si="151"/>
        <v>18.7</v>
      </c>
      <c r="N689" s="2">
        <f t="shared" si="142"/>
        <v>18.7</v>
      </c>
      <c r="O689" s="2">
        <f t="shared" si="152"/>
        <v>17.600000000000001</v>
      </c>
      <c r="P689" s="2">
        <f t="shared" si="153"/>
        <v>15.399999999999999</v>
      </c>
      <c r="Q689" s="2">
        <f t="shared" si="143"/>
        <v>18.7</v>
      </c>
      <c r="R689" s="2">
        <f t="shared" si="146"/>
        <v>19.8</v>
      </c>
      <c r="S689" s="2">
        <f t="shared" si="147"/>
        <v>19.8</v>
      </c>
      <c r="T689" s="2">
        <f t="shared" si="144"/>
        <v>18.7</v>
      </c>
      <c r="U689" s="2">
        <f t="shared" si="145"/>
        <v>19.8</v>
      </c>
      <c r="V689" s="2">
        <f t="shared" si="148"/>
        <v>15.18</v>
      </c>
      <c r="W689" s="1">
        <f t="shared" si="140"/>
        <v>17.600000000000001</v>
      </c>
    </row>
    <row r="690" spans="1:23" x14ac:dyDescent="0.25">
      <c r="A690">
        <v>5007</v>
      </c>
      <c r="B690" t="s">
        <v>7501</v>
      </c>
      <c r="C690" s="1">
        <v>133</v>
      </c>
      <c r="D690">
        <v>258</v>
      </c>
      <c r="J690" s="2">
        <f t="shared" si="141"/>
        <v>117.04</v>
      </c>
      <c r="K690" s="2">
        <f t="shared" si="149"/>
        <v>94.030999999999992</v>
      </c>
      <c r="L690" s="2">
        <f t="shared" si="150"/>
        <v>80.066000000000003</v>
      </c>
      <c r="M690" s="2">
        <f t="shared" si="151"/>
        <v>113.05</v>
      </c>
      <c r="N690" s="2">
        <f t="shared" si="142"/>
        <v>113.05</v>
      </c>
      <c r="O690" s="2">
        <f t="shared" si="152"/>
        <v>106.4</v>
      </c>
      <c r="P690" s="2">
        <f t="shared" si="153"/>
        <v>93.1</v>
      </c>
      <c r="Q690" s="2">
        <f t="shared" si="143"/>
        <v>113.05</v>
      </c>
      <c r="R690" s="2">
        <f t="shared" si="146"/>
        <v>119.7</v>
      </c>
      <c r="S690" s="2">
        <f t="shared" si="147"/>
        <v>119.7</v>
      </c>
      <c r="T690" s="2">
        <f t="shared" si="144"/>
        <v>113.05</v>
      </c>
      <c r="U690" s="2">
        <f t="shared" si="145"/>
        <v>119.7</v>
      </c>
      <c r="V690" s="2">
        <f t="shared" si="148"/>
        <v>91.77</v>
      </c>
      <c r="W690" s="1">
        <f t="shared" si="140"/>
        <v>106.4</v>
      </c>
    </row>
    <row r="691" spans="1:23" x14ac:dyDescent="0.25">
      <c r="A691">
        <v>5008</v>
      </c>
      <c r="B691" t="s">
        <v>7502</v>
      </c>
      <c r="C691" s="1">
        <v>102</v>
      </c>
      <c r="D691">
        <v>258</v>
      </c>
      <c r="J691" s="2">
        <f t="shared" si="141"/>
        <v>89.76</v>
      </c>
      <c r="K691" s="2">
        <f t="shared" si="149"/>
        <v>72.11399999999999</v>
      </c>
      <c r="L691" s="2">
        <f t="shared" si="150"/>
        <v>61.403999999999996</v>
      </c>
      <c r="M691" s="2">
        <f t="shared" si="151"/>
        <v>86.7</v>
      </c>
      <c r="N691" s="2">
        <f t="shared" si="142"/>
        <v>86.7</v>
      </c>
      <c r="O691" s="2">
        <f t="shared" si="152"/>
        <v>81.600000000000009</v>
      </c>
      <c r="P691" s="2">
        <f t="shared" si="153"/>
        <v>71.399999999999991</v>
      </c>
      <c r="Q691" s="2">
        <f t="shared" si="143"/>
        <v>86.7</v>
      </c>
      <c r="R691" s="2">
        <f t="shared" si="146"/>
        <v>91.8</v>
      </c>
      <c r="S691" s="2">
        <f t="shared" si="147"/>
        <v>91.8</v>
      </c>
      <c r="T691" s="2">
        <f t="shared" si="144"/>
        <v>86.7</v>
      </c>
      <c r="U691" s="2">
        <f t="shared" si="145"/>
        <v>91.8</v>
      </c>
      <c r="V691" s="2">
        <f t="shared" si="148"/>
        <v>70.38</v>
      </c>
      <c r="W691" s="1">
        <f t="shared" si="140"/>
        <v>81.600000000000009</v>
      </c>
    </row>
    <row r="692" spans="1:23" x14ac:dyDescent="0.25">
      <c r="A692">
        <v>5018</v>
      </c>
      <c r="B692" t="s">
        <v>7505</v>
      </c>
      <c r="C692" s="1">
        <v>352</v>
      </c>
      <c r="D692">
        <v>258</v>
      </c>
      <c r="J692" s="2">
        <f t="shared" si="141"/>
        <v>309.76</v>
      </c>
      <c r="K692" s="2">
        <f t="shared" si="149"/>
        <v>248.86399999999998</v>
      </c>
      <c r="L692" s="2">
        <f t="shared" si="150"/>
        <v>211.904</v>
      </c>
      <c r="M692" s="2">
        <f t="shared" si="151"/>
        <v>299.2</v>
      </c>
      <c r="N692" s="2">
        <f t="shared" si="142"/>
        <v>299.2</v>
      </c>
      <c r="O692" s="2">
        <f t="shared" si="152"/>
        <v>281.60000000000002</v>
      </c>
      <c r="P692" s="2">
        <f t="shared" si="153"/>
        <v>246.39999999999998</v>
      </c>
      <c r="Q692" s="2">
        <f t="shared" si="143"/>
        <v>299.2</v>
      </c>
      <c r="R692" s="2">
        <f t="shared" si="146"/>
        <v>316.8</v>
      </c>
      <c r="S692" s="2">
        <f t="shared" si="147"/>
        <v>316.8</v>
      </c>
      <c r="T692" s="2">
        <f t="shared" si="144"/>
        <v>299.2</v>
      </c>
      <c r="U692" s="2">
        <f t="shared" si="145"/>
        <v>316.8</v>
      </c>
      <c r="V692" s="2">
        <f t="shared" si="148"/>
        <v>242.88</v>
      </c>
      <c r="W692" s="1">
        <f t="shared" si="140"/>
        <v>281.60000000000002</v>
      </c>
    </row>
    <row r="693" spans="1:23" x14ac:dyDescent="0.25">
      <c r="A693">
        <v>5019</v>
      </c>
      <c r="B693" t="s">
        <v>7506</v>
      </c>
      <c r="C693" s="1">
        <v>133</v>
      </c>
      <c r="D693">
        <v>258</v>
      </c>
      <c r="J693" s="2">
        <f t="shared" si="141"/>
        <v>117.04</v>
      </c>
      <c r="K693" s="2">
        <f t="shared" si="149"/>
        <v>94.030999999999992</v>
      </c>
      <c r="L693" s="2">
        <f t="shared" si="150"/>
        <v>80.066000000000003</v>
      </c>
      <c r="M693" s="2">
        <f t="shared" si="151"/>
        <v>113.05</v>
      </c>
      <c r="N693" s="2">
        <f t="shared" si="142"/>
        <v>113.05</v>
      </c>
      <c r="O693" s="2">
        <f t="shared" si="152"/>
        <v>106.4</v>
      </c>
      <c r="P693" s="2">
        <f t="shared" si="153"/>
        <v>93.1</v>
      </c>
      <c r="Q693" s="2">
        <f t="shared" si="143"/>
        <v>113.05</v>
      </c>
      <c r="R693" s="2">
        <f t="shared" si="146"/>
        <v>119.7</v>
      </c>
      <c r="S693" s="2">
        <f t="shared" si="147"/>
        <v>119.7</v>
      </c>
      <c r="T693" s="2">
        <f t="shared" si="144"/>
        <v>113.05</v>
      </c>
      <c r="U693" s="2">
        <f t="shared" si="145"/>
        <v>119.7</v>
      </c>
      <c r="V693" s="2">
        <f t="shared" si="148"/>
        <v>91.77</v>
      </c>
      <c r="W693" s="1">
        <f t="shared" si="140"/>
        <v>106.4</v>
      </c>
    </row>
    <row r="694" spans="1:23" x14ac:dyDescent="0.25">
      <c r="A694">
        <v>5020</v>
      </c>
      <c r="B694" t="s">
        <v>7507</v>
      </c>
      <c r="C694" s="1">
        <v>102</v>
      </c>
      <c r="D694">
        <v>258</v>
      </c>
      <c r="J694" s="2">
        <f t="shared" si="141"/>
        <v>89.76</v>
      </c>
      <c r="K694" s="2">
        <f t="shared" si="149"/>
        <v>72.11399999999999</v>
      </c>
      <c r="L694" s="2">
        <f t="shared" si="150"/>
        <v>61.403999999999996</v>
      </c>
      <c r="M694" s="2">
        <f t="shared" si="151"/>
        <v>86.7</v>
      </c>
      <c r="N694" s="2">
        <f t="shared" si="142"/>
        <v>86.7</v>
      </c>
      <c r="O694" s="2">
        <f t="shared" si="152"/>
        <v>81.600000000000009</v>
      </c>
      <c r="P694" s="2">
        <f t="shared" si="153"/>
        <v>71.399999999999991</v>
      </c>
      <c r="Q694" s="2">
        <f t="shared" si="143"/>
        <v>86.7</v>
      </c>
      <c r="R694" s="2">
        <f t="shared" si="146"/>
        <v>91.8</v>
      </c>
      <c r="S694" s="2">
        <f t="shared" si="147"/>
        <v>91.8</v>
      </c>
      <c r="T694" s="2">
        <f t="shared" si="144"/>
        <v>86.7</v>
      </c>
      <c r="U694" s="2">
        <f t="shared" si="145"/>
        <v>91.8</v>
      </c>
      <c r="V694" s="2">
        <f t="shared" si="148"/>
        <v>70.38</v>
      </c>
      <c r="W694" s="1">
        <f t="shared" si="140"/>
        <v>81.600000000000009</v>
      </c>
    </row>
    <row r="695" spans="1:23" x14ac:dyDescent="0.25">
      <c r="A695">
        <v>5021</v>
      </c>
      <c r="B695" t="s">
        <v>7508</v>
      </c>
      <c r="C695" s="1">
        <v>102</v>
      </c>
      <c r="D695">
        <v>258</v>
      </c>
      <c r="J695" s="2">
        <f t="shared" si="141"/>
        <v>89.76</v>
      </c>
      <c r="K695" s="2">
        <f t="shared" si="149"/>
        <v>72.11399999999999</v>
      </c>
      <c r="L695" s="2">
        <f t="shared" si="150"/>
        <v>61.403999999999996</v>
      </c>
      <c r="M695" s="2">
        <f t="shared" si="151"/>
        <v>86.7</v>
      </c>
      <c r="N695" s="2">
        <f t="shared" si="142"/>
        <v>86.7</v>
      </c>
      <c r="O695" s="2">
        <f t="shared" si="152"/>
        <v>81.600000000000009</v>
      </c>
      <c r="P695" s="2">
        <f t="shared" si="153"/>
        <v>71.399999999999991</v>
      </c>
      <c r="Q695" s="2">
        <f t="shared" si="143"/>
        <v>86.7</v>
      </c>
      <c r="R695" s="2">
        <f t="shared" si="146"/>
        <v>91.8</v>
      </c>
      <c r="S695" s="2">
        <f t="shared" si="147"/>
        <v>91.8</v>
      </c>
      <c r="T695" s="2">
        <f t="shared" si="144"/>
        <v>86.7</v>
      </c>
      <c r="U695" s="2">
        <f t="shared" si="145"/>
        <v>91.8</v>
      </c>
      <c r="V695" s="2">
        <f t="shared" si="148"/>
        <v>70.38</v>
      </c>
      <c r="W695" s="1">
        <f t="shared" si="140"/>
        <v>81.600000000000009</v>
      </c>
    </row>
    <row r="696" spans="1:23" x14ac:dyDescent="0.25">
      <c r="A696">
        <v>5022</v>
      </c>
      <c r="B696" t="s">
        <v>7509</v>
      </c>
      <c r="C696" s="1">
        <v>102</v>
      </c>
      <c r="D696">
        <v>258</v>
      </c>
      <c r="J696" s="2">
        <f t="shared" si="141"/>
        <v>89.76</v>
      </c>
      <c r="K696" s="2">
        <f t="shared" si="149"/>
        <v>72.11399999999999</v>
      </c>
      <c r="L696" s="2">
        <f t="shared" si="150"/>
        <v>61.403999999999996</v>
      </c>
      <c r="M696" s="2">
        <f t="shared" si="151"/>
        <v>86.7</v>
      </c>
      <c r="N696" s="2">
        <f t="shared" si="142"/>
        <v>86.7</v>
      </c>
      <c r="O696" s="2">
        <f t="shared" si="152"/>
        <v>81.600000000000009</v>
      </c>
      <c r="P696" s="2">
        <f t="shared" si="153"/>
        <v>71.399999999999991</v>
      </c>
      <c r="Q696" s="2">
        <f t="shared" si="143"/>
        <v>86.7</v>
      </c>
      <c r="R696" s="2">
        <f t="shared" si="146"/>
        <v>91.8</v>
      </c>
      <c r="S696" s="2">
        <f t="shared" si="147"/>
        <v>91.8</v>
      </c>
      <c r="T696" s="2">
        <f t="shared" si="144"/>
        <v>86.7</v>
      </c>
      <c r="U696" s="2">
        <f t="shared" si="145"/>
        <v>91.8</v>
      </c>
      <c r="V696" s="2">
        <f t="shared" si="148"/>
        <v>70.38</v>
      </c>
      <c r="W696" s="1">
        <f t="shared" si="140"/>
        <v>81.600000000000009</v>
      </c>
    </row>
    <row r="697" spans="1:23" x14ac:dyDescent="0.25">
      <c r="A697">
        <v>5023</v>
      </c>
      <c r="B697" t="s">
        <v>7510</v>
      </c>
      <c r="C697" s="1">
        <v>102</v>
      </c>
      <c r="D697">
        <v>258</v>
      </c>
      <c r="J697" s="2">
        <f t="shared" si="141"/>
        <v>89.76</v>
      </c>
      <c r="K697" s="2">
        <f t="shared" si="149"/>
        <v>72.11399999999999</v>
      </c>
      <c r="L697" s="2">
        <f t="shared" si="150"/>
        <v>61.403999999999996</v>
      </c>
      <c r="M697" s="2">
        <f t="shared" si="151"/>
        <v>86.7</v>
      </c>
      <c r="N697" s="2">
        <f t="shared" si="142"/>
        <v>86.7</v>
      </c>
      <c r="O697" s="2">
        <f t="shared" si="152"/>
        <v>81.600000000000009</v>
      </c>
      <c r="P697" s="2">
        <f t="shared" si="153"/>
        <v>71.399999999999991</v>
      </c>
      <c r="Q697" s="2">
        <f t="shared" si="143"/>
        <v>86.7</v>
      </c>
      <c r="R697" s="2">
        <f t="shared" si="146"/>
        <v>91.8</v>
      </c>
      <c r="S697" s="2">
        <f t="shared" si="147"/>
        <v>91.8</v>
      </c>
      <c r="T697" s="2">
        <f t="shared" si="144"/>
        <v>86.7</v>
      </c>
      <c r="U697" s="2">
        <f t="shared" si="145"/>
        <v>91.8</v>
      </c>
      <c r="V697" s="2">
        <f t="shared" si="148"/>
        <v>70.38</v>
      </c>
      <c r="W697" s="1">
        <f t="shared" si="140"/>
        <v>81.600000000000009</v>
      </c>
    </row>
    <row r="698" spans="1:23" x14ac:dyDescent="0.25">
      <c r="A698">
        <v>5024</v>
      </c>
      <c r="B698" t="s">
        <v>7511</v>
      </c>
      <c r="C698" s="1">
        <v>32</v>
      </c>
      <c r="D698">
        <v>258</v>
      </c>
      <c r="J698" s="2">
        <f t="shared" si="141"/>
        <v>28.16</v>
      </c>
      <c r="K698" s="2">
        <f t="shared" si="149"/>
        <v>22.623999999999999</v>
      </c>
      <c r="L698" s="2">
        <f t="shared" si="150"/>
        <v>19.263999999999999</v>
      </c>
      <c r="M698" s="2">
        <f t="shared" si="151"/>
        <v>27.2</v>
      </c>
      <c r="N698" s="2">
        <f t="shared" si="142"/>
        <v>27.2</v>
      </c>
      <c r="O698" s="2">
        <f t="shared" si="152"/>
        <v>25.6</v>
      </c>
      <c r="P698" s="2">
        <f t="shared" si="153"/>
        <v>22.4</v>
      </c>
      <c r="Q698" s="2">
        <f t="shared" si="143"/>
        <v>27.2</v>
      </c>
      <c r="R698" s="2">
        <f t="shared" si="146"/>
        <v>28.8</v>
      </c>
      <c r="S698" s="2">
        <f t="shared" si="147"/>
        <v>28.8</v>
      </c>
      <c r="T698" s="2">
        <f t="shared" si="144"/>
        <v>27.2</v>
      </c>
      <c r="U698" s="2">
        <f t="shared" si="145"/>
        <v>28.8</v>
      </c>
      <c r="V698" s="2">
        <f t="shared" si="148"/>
        <v>22.08</v>
      </c>
      <c r="W698" s="1">
        <f t="shared" si="140"/>
        <v>25.6</v>
      </c>
    </row>
    <row r="699" spans="1:23" x14ac:dyDescent="0.25">
      <c r="A699">
        <v>5025</v>
      </c>
      <c r="B699" t="s">
        <v>7512</v>
      </c>
      <c r="C699" s="1">
        <v>285</v>
      </c>
      <c r="D699">
        <v>258</v>
      </c>
      <c r="J699" s="2">
        <f t="shared" si="141"/>
        <v>250.8</v>
      </c>
      <c r="K699" s="2">
        <f t="shared" si="149"/>
        <v>201.49499999999998</v>
      </c>
      <c r="L699" s="2">
        <f t="shared" si="150"/>
        <v>171.57</v>
      </c>
      <c r="M699" s="2">
        <f t="shared" si="151"/>
        <v>242.25</v>
      </c>
      <c r="N699" s="2">
        <f t="shared" si="142"/>
        <v>242.25</v>
      </c>
      <c r="O699" s="2">
        <f t="shared" si="152"/>
        <v>228</v>
      </c>
      <c r="P699" s="2">
        <f t="shared" si="153"/>
        <v>199.5</v>
      </c>
      <c r="Q699" s="2">
        <f t="shared" si="143"/>
        <v>242.25</v>
      </c>
      <c r="R699" s="2">
        <f t="shared" si="146"/>
        <v>256.5</v>
      </c>
      <c r="S699" s="2">
        <f t="shared" si="147"/>
        <v>256.5</v>
      </c>
      <c r="T699" s="2">
        <f t="shared" si="144"/>
        <v>242.25</v>
      </c>
      <c r="U699" s="2">
        <f t="shared" si="145"/>
        <v>256.5</v>
      </c>
      <c r="V699" s="2">
        <f t="shared" si="148"/>
        <v>196.64999999999998</v>
      </c>
      <c r="W699" s="1">
        <f t="shared" si="140"/>
        <v>228</v>
      </c>
    </row>
    <row r="700" spans="1:23" x14ac:dyDescent="0.25">
      <c r="A700">
        <v>5026</v>
      </c>
      <c r="B700" t="s">
        <v>7513</v>
      </c>
      <c r="C700" s="1">
        <v>326</v>
      </c>
      <c r="D700">
        <v>258</v>
      </c>
      <c r="J700" s="2">
        <f t="shared" si="141"/>
        <v>286.88</v>
      </c>
      <c r="K700" s="2">
        <f t="shared" si="149"/>
        <v>230.482</v>
      </c>
      <c r="L700" s="2">
        <f t="shared" si="150"/>
        <v>196.25199999999998</v>
      </c>
      <c r="M700" s="2">
        <f t="shared" si="151"/>
        <v>277.09999999999997</v>
      </c>
      <c r="N700" s="2">
        <f t="shared" si="142"/>
        <v>277.09999999999997</v>
      </c>
      <c r="O700" s="2">
        <f t="shared" si="152"/>
        <v>260.8</v>
      </c>
      <c r="P700" s="2">
        <f t="shared" si="153"/>
        <v>228.2</v>
      </c>
      <c r="Q700" s="2">
        <f t="shared" si="143"/>
        <v>277.09999999999997</v>
      </c>
      <c r="R700" s="2">
        <f t="shared" si="146"/>
        <v>293.40000000000003</v>
      </c>
      <c r="S700" s="2">
        <f t="shared" si="147"/>
        <v>293.40000000000003</v>
      </c>
      <c r="T700" s="2">
        <f t="shared" si="144"/>
        <v>277.09999999999997</v>
      </c>
      <c r="U700" s="2">
        <f t="shared" si="145"/>
        <v>293.40000000000003</v>
      </c>
      <c r="V700" s="2">
        <f t="shared" si="148"/>
        <v>224.93999999999997</v>
      </c>
      <c r="W700" s="1">
        <f t="shared" si="140"/>
        <v>260.8</v>
      </c>
    </row>
    <row r="701" spans="1:23" x14ac:dyDescent="0.25">
      <c r="A701">
        <v>5029</v>
      </c>
      <c r="B701" t="s">
        <v>7517</v>
      </c>
      <c r="C701" s="1">
        <v>102</v>
      </c>
      <c r="D701">
        <v>258</v>
      </c>
      <c r="J701" s="2">
        <f t="shared" si="141"/>
        <v>89.76</v>
      </c>
      <c r="K701" s="2">
        <f t="shared" si="149"/>
        <v>72.11399999999999</v>
      </c>
      <c r="L701" s="2">
        <f t="shared" si="150"/>
        <v>61.403999999999996</v>
      </c>
      <c r="M701" s="2">
        <f t="shared" si="151"/>
        <v>86.7</v>
      </c>
      <c r="N701" s="2">
        <f t="shared" si="142"/>
        <v>86.7</v>
      </c>
      <c r="O701" s="2">
        <f t="shared" si="152"/>
        <v>81.600000000000009</v>
      </c>
      <c r="P701" s="2">
        <f t="shared" si="153"/>
        <v>71.399999999999991</v>
      </c>
      <c r="Q701" s="2">
        <f t="shared" si="143"/>
        <v>86.7</v>
      </c>
      <c r="R701" s="2">
        <f t="shared" si="146"/>
        <v>91.8</v>
      </c>
      <c r="S701" s="2">
        <f t="shared" si="147"/>
        <v>91.8</v>
      </c>
      <c r="T701" s="2">
        <f t="shared" si="144"/>
        <v>86.7</v>
      </c>
      <c r="U701" s="2">
        <f t="shared" si="145"/>
        <v>91.8</v>
      </c>
      <c r="V701" s="2">
        <f t="shared" si="148"/>
        <v>70.38</v>
      </c>
      <c r="W701" s="1">
        <f t="shared" si="140"/>
        <v>81.600000000000009</v>
      </c>
    </row>
    <row r="702" spans="1:23" x14ac:dyDescent="0.25">
      <c r="A702">
        <v>5030</v>
      </c>
      <c r="B702" t="s">
        <v>7518</v>
      </c>
      <c r="C702" s="1">
        <v>133</v>
      </c>
      <c r="D702">
        <v>258</v>
      </c>
      <c r="J702" s="2">
        <f t="shared" si="141"/>
        <v>117.04</v>
      </c>
      <c r="K702" s="2">
        <f t="shared" si="149"/>
        <v>94.030999999999992</v>
      </c>
      <c r="L702" s="2">
        <f t="shared" si="150"/>
        <v>80.066000000000003</v>
      </c>
      <c r="M702" s="2">
        <f t="shared" si="151"/>
        <v>113.05</v>
      </c>
      <c r="N702" s="2">
        <f t="shared" si="142"/>
        <v>113.05</v>
      </c>
      <c r="O702" s="2">
        <f t="shared" si="152"/>
        <v>106.4</v>
      </c>
      <c r="P702" s="2">
        <f t="shared" si="153"/>
        <v>93.1</v>
      </c>
      <c r="Q702" s="2">
        <f t="shared" si="143"/>
        <v>113.05</v>
      </c>
      <c r="R702" s="2">
        <f t="shared" si="146"/>
        <v>119.7</v>
      </c>
      <c r="S702" s="2">
        <f t="shared" si="147"/>
        <v>119.7</v>
      </c>
      <c r="T702" s="2">
        <f t="shared" si="144"/>
        <v>113.05</v>
      </c>
      <c r="U702" s="2">
        <f t="shared" si="145"/>
        <v>119.7</v>
      </c>
      <c r="V702" s="2">
        <f t="shared" si="148"/>
        <v>91.77</v>
      </c>
      <c r="W702" s="1">
        <f t="shared" si="140"/>
        <v>106.4</v>
      </c>
    </row>
    <row r="703" spans="1:23" x14ac:dyDescent="0.25">
      <c r="A703">
        <v>5033</v>
      </c>
      <c r="B703" t="s">
        <v>7521</v>
      </c>
      <c r="C703" s="1">
        <v>20</v>
      </c>
      <c r="D703">
        <v>258</v>
      </c>
      <c r="J703" s="2">
        <f t="shared" si="141"/>
        <v>17.600000000000001</v>
      </c>
      <c r="K703" s="2">
        <f t="shared" si="149"/>
        <v>14.139999999999999</v>
      </c>
      <c r="L703" s="2">
        <f t="shared" si="150"/>
        <v>12.04</v>
      </c>
      <c r="M703" s="2">
        <f t="shared" si="151"/>
        <v>17</v>
      </c>
      <c r="N703" s="2">
        <f t="shared" si="142"/>
        <v>17</v>
      </c>
      <c r="O703" s="2">
        <f t="shared" si="152"/>
        <v>16</v>
      </c>
      <c r="P703" s="2">
        <f t="shared" si="153"/>
        <v>14</v>
      </c>
      <c r="Q703" s="2">
        <f t="shared" si="143"/>
        <v>17</v>
      </c>
      <c r="R703" s="2">
        <f t="shared" si="146"/>
        <v>18</v>
      </c>
      <c r="S703" s="2">
        <f t="shared" si="147"/>
        <v>18</v>
      </c>
      <c r="T703" s="2">
        <f t="shared" si="144"/>
        <v>17</v>
      </c>
      <c r="U703" s="2">
        <f t="shared" si="145"/>
        <v>18</v>
      </c>
      <c r="V703" s="2">
        <f t="shared" si="148"/>
        <v>13.799999999999999</v>
      </c>
      <c r="W703" s="1">
        <f t="shared" si="140"/>
        <v>16</v>
      </c>
    </row>
    <row r="704" spans="1:23" x14ac:dyDescent="0.25">
      <c r="A704">
        <v>5035</v>
      </c>
      <c r="B704" t="s">
        <v>7522</v>
      </c>
      <c r="C704" s="1">
        <v>102</v>
      </c>
      <c r="D704">
        <v>258</v>
      </c>
      <c r="J704" s="2">
        <f t="shared" si="141"/>
        <v>89.76</v>
      </c>
      <c r="K704" s="2">
        <f t="shared" si="149"/>
        <v>72.11399999999999</v>
      </c>
      <c r="L704" s="2">
        <f t="shared" si="150"/>
        <v>61.403999999999996</v>
      </c>
      <c r="M704" s="2">
        <f t="shared" si="151"/>
        <v>86.7</v>
      </c>
      <c r="N704" s="2">
        <f t="shared" si="142"/>
        <v>86.7</v>
      </c>
      <c r="O704" s="2">
        <f t="shared" si="152"/>
        <v>81.600000000000009</v>
      </c>
      <c r="P704" s="2">
        <f t="shared" si="153"/>
        <v>71.399999999999991</v>
      </c>
      <c r="Q704" s="2">
        <f t="shared" si="143"/>
        <v>86.7</v>
      </c>
      <c r="R704" s="2">
        <f t="shared" si="146"/>
        <v>91.8</v>
      </c>
      <c r="S704" s="2">
        <f t="shared" si="147"/>
        <v>91.8</v>
      </c>
      <c r="T704" s="2">
        <f t="shared" si="144"/>
        <v>86.7</v>
      </c>
      <c r="U704" s="2">
        <f t="shared" si="145"/>
        <v>91.8</v>
      </c>
      <c r="V704" s="2">
        <f t="shared" si="148"/>
        <v>70.38</v>
      </c>
      <c r="W704" s="1">
        <f t="shared" si="140"/>
        <v>81.600000000000009</v>
      </c>
    </row>
    <row r="705" spans="1:23" x14ac:dyDescent="0.25">
      <c r="A705">
        <v>5036</v>
      </c>
      <c r="B705" t="s">
        <v>7523</v>
      </c>
      <c r="C705" s="1">
        <v>32</v>
      </c>
      <c r="D705">
        <v>258</v>
      </c>
      <c r="J705" s="2">
        <f t="shared" si="141"/>
        <v>28.16</v>
      </c>
      <c r="K705" s="2">
        <f t="shared" si="149"/>
        <v>22.623999999999999</v>
      </c>
      <c r="L705" s="2">
        <f t="shared" si="150"/>
        <v>19.263999999999999</v>
      </c>
      <c r="M705" s="2">
        <f t="shared" si="151"/>
        <v>27.2</v>
      </c>
      <c r="N705" s="2">
        <f t="shared" si="142"/>
        <v>27.2</v>
      </c>
      <c r="O705" s="2">
        <f t="shared" si="152"/>
        <v>25.6</v>
      </c>
      <c r="P705" s="2">
        <f t="shared" si="153"/>
        <v>22.4</v>
      </c>
      <c r="Q705" s="2">
        <f t="shared" si="143"/>
        <v>27.2</v>
      </c>
      <c r="R705" s="2">
        <f t="shared" si="146"/>
        <v>28.8</v>
      </c>
      <c r="S705" s="2">
        <f t="shared" si="147"/>
        <v>28.8</v>
      </c>
      <c r="T705" s="2">
        <f t="shared" si="144"/>
        <v>27.2</v>
      </c>
      <c r="U705" s="2">
        <f t="shared" si="145"/>
        <v>28.8</v>
      </c>
      <c r="V705" s="2">
        <f t="shared" si="148"/>
        <v>22.08</v>
      </c>
      <c r="W705" s="1">
        <f t="shared" si="140"/>
        <v>25.6</v>
      </c>
    </row>
    <row r="706" spans="1:23" x14ac:dyDescent="0.25">
      <c r="A706">
        <v>5043</v>
      </c>
      <c r="B706" t="s">
        <v>7524</v>
      </c>
      <c r="C706" s="1">
        <v>734</v>
      </c>
      <c r="D706">
        <v>258</v>
      </c>
      <c r="J706" s="2">
        <f t="shared" si="141"/>
        <v>645.91999999999996</v>
      </c>
      <c r="K706" s="2">
        <f t="shared" si="149"/>
        <v>518.93799999999999</v>
      </c>
      <c r="L706" s="2">
        <f t="shared" si="150"/>
        <v>441.86799999999999</v>
      </c>
      <c r="M706" s="2">
        <f t="shared" si="151"/>
        <v>623.9</v>
      </c>
      <c r="N706" s="2">
        <f t="shared" si="142"/>
        <v>623.9</v>
      </c>
      <c r="O706" s="2">
        <f t="shared" si="152"/>
        <v>587.20000000000005</v>
      </c>
      <c r="P706" s="2">
        <f t="shared" si="153"/>
        <v>513.79999999999995</v>
      </c>
      <c r="Q706" s="2">
        <f t="shared" si="143"/>
        <v>623.9</v>
      </c>
      <c r="R706" s="2">
        <f t="shared" si="146"/>
        <v>660.6</v>
      </c>
      <c r="S706" s="2">
        <f t="shared" si="147"/>
        <v>660.6</v>
      </c>
      <c r="T706" s="2">
        <f t="shared" si="144"/>
        <v>623.9</v>
      </c>
      <c r="U706" s="2">
        <f t="shared" si="145"/>
        <v>660.6</v>
      </c>
      <c r="V706" s="2">
        <f t="shared" si="148"/>
        <v>506.46</v>
      </c>
      <c r="W706" s="1">
        <f t="shared" si="140"/>
        <v>587.20000000000005</v>
      </c>
    </row>
    <row r="707" spans="1:23" x14ac:dyDescent="0.25">
      <c r="A707">
        <v>5044</v>
      </c>
      <c r="B707" t="s">
        <v>7525</v>
      </c>
      <c r="C707" s="1">
        <v>102</v>
      </c>
      <c r="D707">
        <v>258</v>
      </c>
      <c r="J707" s="2">
        <f t="shared" si="141"/>
        <v>89.76</v>
      </c>
      <c r="K707" s="2">
        <f t="shared" si="149"/>
        <v>72.11399999999999</v>
      </c>
      <c r="L707" s="2">
        <f t="shared" si="150"/>
        <v>61.403999999999996</v>
      </c>
      <c r="M707" s="2">
        <f t="shared" si="151"/>
        <v>86.7</v>
      </c>
      <c r="N707" s="2">
        <f t="shared" si="142"/>
        <v>86.7</v>
      </c>
      <c r="O707" s="2">
        <f t="shared" si="152"/>
        <v>81.600000000000009</v>
      </c>
      <c r="P707" s="2">
        <f t="shared" si="153"/>
        <v>71.399999999999991</v>
      </c>
      <c r="Q707" s="2">
        <f t="shared" si="143"/>
        <v>86.7</v>
      </c>
      <c r="R707" s="2">
        <f t="shared" si="146"/>
        <v>91.8</v>
      </c>
      <c r="S707" s="2">
        <f t="shared" si="147"/>
        <v>91.8</v>
      </c>
      <c r="T707" s="2">
        <f t="shared" si="144"/>
        <v>86.7</v>
      </c>
      <c r="U707" s="2">
        <f t="shared" si="145"/>
        <v>91.8</v>
      </c>
      <c r="V707" s="2">
        <f t="shared" si="148"/>
        <v>70.38</v>
      </c>
      <c r="W707" s="1">
        <f t="shared" si="140"/>
        <v>81.600000000000009</v>
      </c>
    </row>
    <row r="708" spans="1:23" x14ac:dyDescent="0.25">
      <c r="A708">
        <v>5045</v>
      </c>
      <c r="B708" t="s">
        <v>7526</v>
      </c>
      <c r="C708" s="1">
        <v>20</v>
      </c>
      <c r="D708">
        <v>258</v>
      </c>
      <c r="J708" s="2">
        <f t="shared" si="141"/>
        <v>17.600000000000001</v>
      </c>
      <c r="K708" s="2">
        <f t="shared" si="149"/>
        <v>14.139999999999999</v>
      </c>
      <c r="L708" s="2">
        <f t="shared" si="150"/>
        <v>12.04</v>
      </c>
      <c r="M708" s="2">
        <f t="shared" si="151"/>
        <v>17</v>
      </c>
      <c r="N708" s="2">
        <f t="shared" si="142"/>
        <v>17</v>
      </c>
      <c r="O708" s="2">
        <f t="shared" si="152"/>
        <v>16</v>
      </c>
      <c r="P708" s="2">
        <f t="shared" si="153"/>
        <v>14</v>
      </c>
      <c r="Q708" s="2">
        <f t="shared" si="143"/>
        <v>17</v>
      </c>
      <c r="R708" s="2">
        <f t="shared" si="146"/>
        <v>18</v>
      </c>
      <c r="S708" s="2">
        <f t="shared" si="147"/>
        <v>18</v>
      </c>
      <c r="T708" s="2">
        <f t="shared" si="144"/>
        <v>17</v>
      </c>
      <c r="U708" s="2">
        <f t="shared" si="145"/>
        <v>18</v>
      </c>
      <c r="V708" s="2">
        <f t="shared" si="148"/>
        <v>13.799999999999999</v>
      </c>
      <c r="W708" s="1">
        <f t="shared" ref="W708:W771" si="154">C708*0.8</f>
        <v>16</v>
      </c>
    </row>
    <row r="709" spans="1:23" x14ac:dyDescent="0.25">
      <c r="A709">
        <v>5047</v>
      </c>
      <c r="B709" t="s">
        <v>5826</v>
      </c>
      <c r="C709" s="1">
        <v>53</v>
      </c>
      <c r="D709">
        <v>258</v>
      </c>
      <c r="J709" s="2">
        <f t="shared" ref="J709:J772" si="155">C709*0.88</f>
        <v>46.64</v>
      </c>
      <c r="K709" s="2">
        <f t="shared" si="149"/>
        <v>37.470999999999997</v>
      </c>
      <c r="L709" s="2">
        <f t="shared" si="150"/>
        <v>31.905999999999999</v>
      </c>
      <c r="M709" s="2">
        <f t="shared" si="151"/>
        <v>45.05</v>
      </c>
      <c r="N709" s="2">
        <f t="shared" si="142"/>
        <v>45.05</v>
      </c>
      <c r="O709" s="2">
        <f t="shared" si="152"/>
        <v>42.400000000000006</v>
      </c>
      <c r="P709" s="2">
        <f t="shared" si="153"/>
        <v>37.099999999999994</v>
      </c>
      <c r="Q709" s="2">
        <f t="shared" si="143"/>
        <v>45.05</v>
      </c>
      <c r="R709" s="2">
        <f t="shared" si="146"/>
        <v>47.7</v>
      </c>
      <c r="S709" s="2">
        <f t="shared" si="147"/>
        <v>47.7</v>
      </c>
      <c r="T709" s="2">
        <f t="shared" si="144"/>
        <v>45.05</v>
      </c>
      <c r="U709" s="2">
        <f t="shared" si="145"/>
        <v>47.7</v>
      </c>
      <c r="V709" s="2">
        <f t="shared" si="148"/>
        <v>36.57</v>
      </c>
      <c r="W709" s="1">
        <f t="shared" si="154"/>
        <v>42.400000000000006</v>
      </c>
    </row>
    <row r="710" spans="1:23" x14ac:dyDescent="0.25">
      <c r="A710">
        <v>5048</v>
      </c>
      <c r="B710" t="s">
        <v>5827</v>
      </c>
      <c r="C710" s="1">
        <v>3</v>
      </c>
      <c r="D710">
        <v>258</v>
      </c>
      <c r="J710" s="2">
        <f t="shared" si="155"/>
        <v>2.64</v>
      </c>
      <c r="K710" s="2">
        <f t="shared" si="149"/>
        <v>2.121</v>
      </c>
      <c r="L710" s="2">
        <f t="shared" si="150"/>
        <v>1.806</v>
      </c>
      <c r="M710" s="2">
        <f t="shared" si="151"/>
        <v>2.5499999999999998</v>
      </c>
      <c r="N710" s="2">
        <f t="shared" ref="N710:N773" si="156">C710*0.85</f>
        <v>2.5499999999999998</v>
      </c>
      <c r="O710" s="2">
        <f t="shared" si="152"/>
        <v>2.4000000000000004</v>
      </c>
      <c r="P710" s="2">
        <f t="shared" si="153"/>
        <v>2.0999999999999996</v>
      </c>
      <c r="Q710" s="2">
        <f t="shared" ref="Q710:Q773" si="157">C710*0.85</f>
        <v>2.5499999999999998</v>
      </c>
      <c r="R710" s="2">
        <f t="shared" si="146"/>
        <v>2.7</v>
      </c>
      <c r="S710" s="2">
        <f t="shared" si="147"/>
        <v>2.7</v>
      </c>
      <c r="T710" s="2">
        <f t="shared" ref="T710:T773" si="158">C710*0.85</f>
        <v>2.5499999999999998</v>
      </c>
      <c r="U710" s="2">
        <f t="shared" ref="U710:U773" si="159">C710*0.9</f>
        <v>2.7</v>
      </c>
      <c r="V710" s="2">
        <f t="shared" si="148"/>
        <v>2.0699999999999998</v>
      </c>
      <c r="W710" s="1">
        <f t="shared" si="154"/>
        <v>2.4000000000000004</v>
      </c>
    </row>
    <row r="711" spans="1:23" x14ac:dyDescent="0.25">
      <c r="A711">
        <v>5050</v>
      </c>
      <c r="B711" t="s">
        <v>7527</v>
      </c>
      <c r="C711" s="1">
        <v>494</v>
      </c>
      <c r="D711">
        <v>258</v>
      </c>
      <c r="J711" s="2">
        <f t="shared" si="155"/>
        <v>434.72</v>
      </c>
      <c r="K711" s="2">
        <f t="shared" si="149"/>
        <v>349.25799999999998</v>
      </c>
      <c r="L711" s="2">
        <f t="shared" si="150"/>
        <v>297.38799999999998</v>
      </c>
      <c r="M711" s="2">
        <f t="shared" si="151"/>
        <v>419.9</v>
      </c>
      <c r="N711" s="2">
        <f t="shared" si="156"/>
        <v>419.9</v>
      </c>
      <c r="O711" s="2">
        <f t="shared" si="152"/>
        <v>395.20000000000005</v>
      </c>
      <c r="P711" s="2">
        <f t="shared" si="153"/>
        <v>345.79999999999995</v>
      </c>
      <c r="Q711" s="2">
        <f t="shared" si="157"/>
        <v>419.9</v>
      </c>
      <c r="R711" s="2">
        <f t="shared" ref="R711:R774" si="160">C711*0.9</f>
        <v>444.6</v>
      </c>
      <c r="S711" s="2">
        <f t="shared" ref="S711:S774" si="161">C711*0.9</f>
        <v>444.6</v>
      </c>
      <c r="T711" s="2">
        <f t="shared" si="158"/>
        <v>419.9</v>
      </c>
      <c r="U711" s="2">
        <f t="shared" si="159"/>
        <v>444.6</v>
      </c>
      <c r="V711" s="2">
        <f t="shared" si="148"/>
        <v>340.85999999999996</v>
      </c>
      <c r="W711" s="1">
        <f t="shared" si="154"/>
        <v>395.20000000000005</v>
      </c>
    </row>
    <row r="712" spans="1:23" x14ac:dyDescent="0.25">
      <c r="A712">
        <v>5051</v>
      </c>
      <c r="B712" t="s">
        <v>7528</v>
      </c>
      <c r="C712" s="1">
        <v>138</v>
      </c>
      <c r="D712">
        <v>258</v>
      </c>
      <c r="J712" s="2">
        <f t="shared" si="155"/>
        <v>121.44</v>
      </c>
      <c r="K712" s="2">
        <f t="shared" si="149"/>
        <v>97.565999999999988</v>
      </c>
      <c r="L712" s="2">
        <f t="shared" si="150"/>
        <v>83.075999999999993</v>
      </c>
      <c r="M712" s="2">
        <f t="shared" si="151"/>
        <v>117.3</v>
      </c>
      <c r="N712" s="2">
        <f t="shared" si="156"/>
        <v>117.3</v>
      </c>
      <c r="O712" s="2">
        <f t="shared" si="152"/>
        <v>110.4</v>
      </c>
      <c r="P712" s="2">
        <f t="shared" si="153"/>
        <v>96.6</v>
      </c>
      <c r="Q712" s="2">
        <f t="shared" si="157"/>
        <v>117.3</v>
      </c>
      <c r="R712" s="2">
        <f t="shared" si="160"/>
        <v>124.2</v>
      </c>
      <c r="S712" s="2">
        <f t="shared" si="161"/>
        <v>124.2</v>
      </c>
      <c r="T712" s="2">
        <f t="shared" si="158"/>
        <v>117.3</v>
      </c>
      <c r="U712" s="2">
        <f t="shared" si="159"/>
        <v>124.2</v>
      </c>
      <c r="V712" s="2">
        <f t="shared" ref="V712:V775" si="162">C712*0.69</f>
        <v>95.22</v>
      </c>
      <c r="W712" s="1">
        <f t="shared" si="154"/>
        <v>110.4</v>
      </c>
    </row>
    <row r="713" spans="1:23" x14ac:dyDescent="0.25">
      <c r="A713">
        <v>5052</v>
      </c>
      <c r="B713" t="s">
        <v>7529</v>
      </c>
      <c r="C713" s="1">
        <v>166</v>
      </c>
      <c r="D713">
        <v>258</v>
      </c>
      <c r="J713" s="2">
        <f t="shared" si="155"/>
        <v>146.08000000000001</v>
      </c>
      <c r="K713" s="2">
        <f t="shared" ref="K713:K776" si="163">C713*0.707</f>
        <v>117.36199999999999</v>
      </c>
      <c r="L713" s="2">
        <f t="shared" si="150"/>
        <v>99.932000000000002</v>
      </c>
      <c r="M713" s="2">
        <f t="shared" si="151"/>
        <v>141.1</v>
      </c>
      <c r="N713" s="2">
        <f t="shared" si="156"/>
        <v>141.1</v>
      </c>
      <c r="O713" s="2">
        <f t="shared" si="152"/>
        <v>132.80000000000001</v>
      </c>
      <c r="P713" s="2">
        <f t="shared" si="153"/>
        <v>116.19999999999999</v>
      </c>
      <c r="Q713" s="2">
        <f t="shared" si="157"/>
        <v>141.1</v>
      </c>
      <c r="R713" s="2">
        <f t="shared" si="160"/>
        <v>149.4</v>
      </c>
      <c r="S713" s="2">
        <f t="shared" si="161"/>
        <v>149.4</v>
      </c>
      <c r="T713" s="2">
        <f t="shared" si="158"/>
        <v>141.1</v>
      </c>
      <c r="U713" s="2">
        <f t="shared" si="159"/>
        <v>149.4</v>
      </c>
      <c r="V713" s="2">
        <f t="shared" si="162"/>
        <v>114.53999999999999</v>
      </c>
      <c r="W713" s="1">
        <f t="shared" si="154"/>
        <v>132.80000000000001</v>
      </c>
    </row>
    <row r="714" spans="1:23" x14ac:dyDescent="0.25">
      <c r="A714">
        <v>5054</v>
      </c>
      <c r="B714" t="s">
        <v>7530</v>
      </c>
      <c r="C714" s="1">
        <v>102</v>
      </c>
      <c r="D714">
        <v>258</v>
      </c>
      <c r="J714" s="2">
        <f t="shared" si="155"/>
        <v>89.76</v>
      </c>
      <c r="K714" s="2">
        <f t="shared" si="163"/>
        <v>72.11399999999999</v>
      </c>
      <c r="L714" s="2">
        <f t="shared" ref="L714:L777" si="164">C714*0.602</f>
        <v>61.403999999999996</v>
      </c>
      <c r="M714" s="2">
        <f t="shared" ref="M714:M777" si="165">C714*0.85</f>
        <v>86.7</v>
      </c>
      <c r="N714" s="2">
        <f t="shared" si="156"/>
        <v>86.7</v>
      </c>
      <c r="O714" s="2">
        <f t="shared" ref="O714:O777" si="166">C714*0.8</f>
        <v>81.600000000000009</v>
      </c>
      <c r="P714" s="2">
        <f t="shared" ref="P714:P777" si="167">C714*0.7</f>
        <v>71.399999999999991</v>
      </c>
      <c r="Q714" s="2">
        <f t="shared" si="157"/>
        <v>86.7</v>
      </c>
      <c r="R714" s="2">
        <f t="shared" si="160"/>
        <v>91.8</v>
      </c>
      <c r="S714" s="2">
        <f t="shared" si="161"/>
        <v>91.8</v>
      </c>
      <c r="T714" s="2">
        <f t="shared" si="158"/>
        <v>86.7</v>
      </c>
      <c r="U714" s="2">
        <f t="shared" si="159"/>
        <v>91.8</v>
      </c>
      <c r="V714" s="2">
        <f t="shared" si="162"/>
        <v>70.38</v>
      </c>
      <c r="W714" s="1">
        <f t="shared" si="154"/>
        <v>81.600000000000009</v>
      </c>
    </row>
    <row r="715" spans="1:23" x14ac:dyDescent="0.25">
      <c r="A715">
        <v>5059</v>
      </c>
      <c r="B715" t="s">
        <v>7533</v>
      </c>
      <c r="C715" s="1">
        <v>309</v>
      </c>
      <c r="D715">
        <v>258</v>
      </c>
      <c r="J715" s="2">
        <f t="shared" si="155"/>
        <v>271.92</v>
      </c>
      <c r="K715" s="2">
        <f t="shared" si="163"/>
        <v>218.46299999999999</v>
      </c>
      <c r="L715" s="2">
        <f t="shared" si="164"/>
        <v>186.018</v>
      </c>
      <c r="M715" s="2">
        <f t="shared" si="165"/>
        <v>262.64999999999998</v>
      </c>
      <c r="N715" s="2">
        <f t="shared" si="156"/>
        <v>262.64999999999998</v>
      </c>
      <c r="O715" s="2">
        <f t="shared" si="166"/>
        <v>247.20000000000002</v>
      </c>
      <c r="P715" s="2">
        <f t="shared" si="167"/>
        <v>216.29999999999998</v>
      </c>
      <c r="Q715" s="2">
        <f t="shared" si="157"/>
        <v>262.64999999999998</v>
      </c>
      <c r="R715" s="2">
        <f t="shared" si="160"/>
        <v>278.10000000000002</v>
      </c>
      <c r="S715" s="2">
        <f t="shared" si="161"/>
        <v>278.10000000000002</v>
      </c>
      <c r="T715" s="2">
        <f t="shared" si="158"/>
        <v>262.64999999999998</v>
      </c>
      <c r="U715" s="2">
        <f t="shared" si="159"/>
        <v>278.10000000000002</v>
      </c>
      <c r="V715" s="2">
        <f t="shared" si="162"/>
        <v>213.20999999999998</v>
      </c>
      <c r="W715" s="1">
        <f t="shared" si="154"/>
        <v>247.20000000000002</v>
      </c>
    </row>
    <row r="716" spans="1:23" x14ac:dyDescent="0.25">
      <c r="A716">
        <v>6725</v>
      </c>
      <c r="B716" t="s">
        <v>6202</v>
      </c>
      <c r="C716" s="1">
        <v>32</v>
      </c>
      <c r="D716">
        <v>258</v>
      </c>
      <c r="J716" s="2">
        <f t="shared" si="155"/>
        <v>28.16</v>
      </c>
      <c r="K716" s="2">
        <f t="shared" si="163"/>
        <v>22.623999999999999</v>
      </c>
      <c r="L716" s="2">
        <f t="shared" si="164"/>
        <v>19.263999999999999</v>
      </c>
      <c r="M716" s="2">
        <f t="shared" si="165"/>
        <v>27.2</v>
      </c>
      <c r="N716" s="2">
        <f t="shared" si="156"/>
        <v>27.2</v>
      </c>
      <c r="O716" s="2">
        <f t="shared" si="166"/>
        <v>25.6</v>
      </c>
      <c r="P716" s="2">
        <f t="shared" si="167"/>
        <v>22.4</v>
      </c>
      <c r="Q716" s="2">
        <f t="shared" si="157"/>
        <v>27.2</v>
      </c>
      <c r="R716" s="2">
        <f t="shared" si="160"/>
        <v>28.8</v>
      </c>
      <c r="S716" s="2">
        <f t="shared" si="161"/>
        <v>28.8</v>
      </c>
      <c r="T716" s="2">
        <f t="shared" si="158"/>
        <v>27.2</v>
      </c>
      <c r="U716" s="2">
        <f t="shared" si="159"/>
        <v>28.8</v>
      </c>
      <c r="V716" s="2">
        <f t="shared" si="162"/>
        <v>22.08</v>
      </c>
      <c r="W716" s="1">
        <f t="shared" si="154"/>
        <v>25.6</v>
      </c>
    </row>
    <row r="717" spans="1:23" x14ac:dyDescent="0.25">
      <c r="A717">
        <v>7429</v>
      </c>
      <c r="B717" t="s">
        <v>6566</v>
      </c>
      <c r="C717" s="1">
        <v>64.849999999999994</v>
      </c>
      <c r="D717">
        <v>258</v>
      </c>
      <c r="J717" s="2">
        <f t="shared" si="155"/>
        <v>57.067999999999998</v>
      </c>
      <c r="K717" s="2">
        <f t="shared" si="163"/>
        <v>45.848949999999995</v>
      </c>
      <c r="L717" s="2">
        <f t="shared" si="164"/>
        <v>39.039699999999996</v>
      </c>
      <c r="M717" s="2">
        <f t="shared" si="165"/>
        <v>55.122499999999995</v>
      </c>
      <c r="N717" s="2">
        <f t="shared" si="156"/>
        <v>55.122499999999995</v>
      </c>
      <c r="O717" s="2">
        <f t="shared" si="166"/>
        <v>51.879999999999995</v>
      </c>
      <c r="P717" s="2">
        <f t="shared" si="167"/>
        <v>45.394999999999996</v>
      </c>
      <c r="Q717" s="2">
        <f t="shared" si="157"/>
        <v>55.122499999999995</v>
      </c>
      <c r="R717" s="2">
        <f t="shared" si="160"/>
        <v>58.364999999999995</v>
      </c>
      <c r="S717" s="2">
        <f t="shared" si="161"/>
        <v>58.364999999999995</v>
      </c>
      <c r="T717" s="2">
        <f t="shared" si="158"/>
        <v>55.122499999999995</v>
      </c>
      <c r="U717" s="2">
        <f t="shared" si="159"/>
        <v>58.364999999999995</v>
      </c>
      <c r="V717" s="2">
        <f t="shared" si="162"/>
        <v>44.74649999999999</v>
      </c>
      <c r="W717" s="1">
        <f t="shared" si="154"/>
        <v>51.879999999999995</v>
      </c>
    </row>
    <row r="718" spans="1:23" x14ac:dyDescent="0.25">
      <c r="A718">
        <v>7677</v>
      </c>
      <c r="B718" t="s">
        <v>7534</v>
      </c>
      <c r="C718" s="1">
        <v>576</v>
      </c>
      <c r="D718">
        <v>258</v>
      </c>
      <c r="J718" s="2">
        <f t="shared" si="155"/>
        <v>506.88</v>
      </c>
      <c r="K718" s="2">
        <f t="shared" si="163"/>
        <v>407.23199999999997</v>
      </c>
      <c r="L718" s="2">
        <f t="shared" si="164"/>
        <v>346.75200000000001</v>
      </c>
      <c r="M718" s="2">
        <f t="shared" si="165"/>
        <v>489.59999999999997</v>
      </c>
      <c r="N718" s="2">
        <f t="shared" si="156"/>
        <v>489.59999999999997</v>
      </c>
      <c r="O718" s="2">
        <f t="shared" si="166"/>
        <v>460.8</v>
      </c>
      <c r="P718" s="2">
        <f t="shared" si="167"/>
        <v>403.2</v>
      </c>
      <c r="Q718" s="2">
        <f t="shared" si="157"/>
        <v>489.59999999999997</v>
      </c>
      <c r="R718" s="2">
        <f t="shared" si="160"/>
        <v>518.4</v>
      </c>
      <c r="S718" s="2">
        <f t="shared" si="161"/>
        <v>518.4</v>
      </c>
      <c r="T718" s="2">
        <f t="shared" si="158"/>
        <v>489.59999999999997</v>
      </c>
      <c r="U718" s="2">
        <f t="shared" si="159"/>
        <v>518.4</v>
      </c>
      <c r="V718" s="2">
        <f t="shared" si="162"/>
        <v>397.43999999999994</v>
      </c>
      <c r="W718" s="1">
        <f t="shared" si="154"/>
        <v>460.8</v>
      </c>
    </row>
    <row r="719" spans="1:23" x14ac:dyDescent="0.25">
      <c r="A719">
        <v>8063</v>
      </c>
      <c r="B719" t="s">
        <v>6778</v>
      </c>
      <c r="C719" s="1">
        <v>18.899999999999999</v>
      </c>
      <c r="D719">
        <v>258</v>
      </c>
      <c r="J719" s="2">
        <f t="shared" si="155"/>
        <v>16.631999999999998</v>
      </c>
      <c r="K719" s="2">
        <f t="shared" si="163"/>
        <v>13.362299999999998</v>
      </c>
      <c r="L719" s="2">
        <f t="shared" si="164"/>
        <v>11.377799999999999</v>
      </c>
      <c r="M719" s="2">
        <f t="shared" si="165"/>
        <v>16.064999999999998</v>
      </c>
      <c r="N719" s="2">
        <f t="shared" si="156"/>
        <v>16.064999999999998</v>
      </c>
      <c r="O719" s="2">
        <f t="shared" si="166"/>
        <v>15.12</v>
      </c>
      <c r="P719" s="2">
        <f t="shared" si="167"/>
        <v>13.229999999999999</v>
      </c>
      <c r="Q719" s="2">
        <f t="shared" si="157"/>
        <v>16.064999999999998</v>
      </c>
      <c r="R719" s="2">
        <f t="shared" si="160"/>
        <v>17.009999999999998</v>
      </c>
      <c r="S719" s="2">
        <f t="shared" si="161"/>
        <v>17.009999999999998</v>
      </c>
      <c r="T719" s="2">
        <f t="shared" si="158"/>
        <v>16.064999999999998</v>
      </c>
      <c r="U719" s="2">
        <f t="shared" si="159"/>
        <v>17.009999999999998</v>
      </c>
      <c r="V719" s="2">
        <f t="shared" si="162"/>
        <v>13.040999999999999</v>
      </c>
      <c r="W719" s="1">
        <f t="shared" si="154"/>
        <v>15.12</v>
      </c>
    </row>
    <row r="720" spans="1:23" x14ac:dyDescent="0.25">
      <c r="A720">
        <v>8067</v>
      </c>
      <c r="B720" t="s">
        <v>7537</v>
      </c>
      <c r="C720" s="1">
        <v>32</v>
      </c>
      <c r="D720">
        <v>258</v>
      </c>
      <c r="J720" s="2">
        <f t="shared" si="155"/>
        <v>28.16</v>
      </c>
      <c r="K720" s="2">
        <f t="shared" si="163"/>
        <v>22.623999999999999</v>
      </c>
      <c r="L720" s="2">
        <f t="shared" si="164"/>
        <v>19.263999999999999</v>
      </c>
      <c r="M720" s="2">
        <f t="shared" si="165"/>
        <v>27.2</v>
      </c>
      <c r="N720" s="2">
        <f t="shared" si="156"/>
        <v>27.2</v>
      </c>
      <c r="O720" s="2">
        <f t="shared" si="166"/>
        <v>25.6</v>
      </c>
      <c r="P720" s="2">
        <f t="shared" si="167"/>
        <v>22.4</v>
      </c>
      <c r="Q720" s="2">
        <f t="shared" si="157"/>
        <v>27.2</v>
      </c>
      <c r="R720" s="2">
        <f t="shared" si="160"/>
        <v>28.8</v>
      </c>
      <c r="S720" s="2">
        <f t="shared" si="161"/>
        <v>28.8</v>
      </c>
      <c r="T720" s="2">
        <f t="shared" si="158"/>
        <v>27.2</v>
      </c>
      <c r="U720" s="2">
        <f t="shared" si="159"/>
        <v>28.8</v>
      </c>
      <c r="V720" s="2">
        <f t="shared" si="162"/>
        <v>22.08</v>
      </c>
      <c r="W720" s="1">
        <f t="shared" si="154"/>
        <v>25.6</v>
      </c>
    </row>
    <row r="721" spans="1:23" x14ac:dyDescent="0.25">
      <c r="A721">
        <v>8399</v>
      </c>
      <c r="B721" t="s">
        <v>6851</v>
      </c>
      <c r="C721" s="1">
        <v>93.6</v>
      </c>
      <c r="D721">
        <v>258</v>
      </c>
      <c r="J721" s="2">
        <f t="shared" si="155"/>
        <v>82.367999999999995</v>
      </c>
      <c r="K721" s="2">
        <f t="shared" si="163"/>
        <v>66.17519999999999</v>
      </c>
      <c r="L721" s="2">
        <f t="shared" si="164"/>
        <v>56.347199999999994</v>
      </c>
      <c r="M721" s="2">
        <f t="shared" si="165"/>
        <v>79.559999999999988</v>
      </c>
      <c r="N721" s="2">
        <f t="shared" si="156"/>
        <v>79.559999999999988</v>
      </c>
      <c r="O721" s="2">
        <f t="shared" si="166"/>
        <v>74.88</v>
      </c>
      <c r="P721" s="2">
        <f t="shared" si="167"/>
        <v>65.52</v>
      </c>
      <c r="Q721" s="2">
        <f t="shared" si="157"/>
        <v>79.559999999999988</v>
      </c>
      <c r="R721" s="2">
        <f t="shared" si="160"/>
        <v>84.24</v>
      </c>
      <c r="S721" s="2">
        <f t="shared" si="161"/>
        <v>84.24</v>
      </c>
      <c r="T721" s="2">
        <f t="shared" si="158"/>
        <v>79.559999999999988</v>
      </c>
      <c r="U721" s="2">
        <f t="shared" si="159"/>
        <v>84.24</v>
      </c>
      <c r="V721" s="2">
        <f t="shared" si="162"/>
        <v>64.583999999999989</v>
      </c>
      <c r="W721" s="1">
        <f t="shared" si="154"/>
        <v>74.88</v>
      </c>
    </row>
    <row r="722" spans="1:23" x14ac:dyDescent="0.25">
      <c r="A722">
        <v>8511</v>
      </c>
      <c r="B722" t="s">
        <v>7540</v>
      </c>
      <c r="C722" s="1">
        <v>20</v>
      </c>
      <c r="D722">
        <v>258</v>
      </c>
      <c r="J722" s="2">
        <f t="shared" si="155"/>
        <v>17.600000000000001</v>
      </c>
      <c r="K722" s="2">
        <f t="shared" si="163"/>
        <v>14.139999999999999</v>
      </c>
      <c r="L722" s="2">
        <f t="shared" si="164"/>
        <v>12.04</v>
      </c>
      <c r="M722" s="2">
        <f t="shared" si="165"/>
        <v>17</v>
      </c>
      <c r="N722" s="2">
        <f t="shared" si="156"/>
        <v>17</v>
      </c>
      <c r="O722" s="2">
        <f t="shared" si="166"/>
        <v>16</v>
      </c>
      <c r="P722" s="2">
        <f t="shared" si="167"/>
        <v>14</v>
      </c>
      <c r="Q722" s="2">
        <f t="shared" si="157"/>
        <v>17</v>
      </c>
      <c r="R722" s="2">
        <f t="shared" si="160"/>
        <v>18</v>
      </c>
      <c r="S722" s="2">
        <f t="shared" si="161"/>
        <v>18</v>
      </c>
      <c r="T722" s="2">
        <f t="shared" si="158"/>
        <v>17</v>
      </c>
      <c r="U722" s="2">
        <f t="shared" si="159"/>
        <v>18</v>
      </c>
      <c r="V722" s="2">
        <f t="shared" si="162"/>
        <v>13.799999999999999</v>
      </c>
      <c r="W722" s="1">
        <f t="shared" si="154"/>
        <v>16</v>
      </c>
    </row>
    <row r="723" spans="1:23" x14ac:dyDescent="0.25">
      <c r="A723">
        <v>8512</v>
      </c>
      <c r="B723" t="s">
        <v>7541</v>
      </c>
      <c r="C723" s="1">
        <v>20</v>
      </c>
      <c r="D723">
        <v>258</v>
      </c>
      <c r="J723" s="2">
        <f t="shared" si="155"/>
        <v>17.600000000000001</v>
      </c>
      <c r="K723" s="2">
        <f t="shared" si="163"/>
        <v>14.139999999999999</v>
      </c>
      <c r="L723" s="2">
        <f t="shared" si="164"/>
        <v>12.04</v>
      </c>
      <c r="M723" s="2">
        <f t="shared" si="165"/>
        <v>17</v>
      </c>
      <c r="N723" s="2">
        <f t="shared" si="156"/>
        <v>17</v>
      </c>
      <c r="O723" s="2">
        <f t="shared" si="166"/>
        <v>16</v>
      </c>
      <c r="P723" s="2">
        <f t="shared" si="167"/>
        <v>14</v>
      </c>
      <c r="Q723" s="2">
        <f t="shared" si="157"/>
        <v>17</v>
      </c>
      <c r="R723" s="2">
        <f t="shared" si="160"/>
        <v>18</v>
      </c>
      <c r="S723" s="2">
        <f t="shared" si="161"/>
        <v>18</v>
      </c>
      <c r="T723" s="2">
        <f t="shared" si="158"/>
        <v>17</v>
      </c>
      <c r="U723" s="2">
        <f t="shared" si="159"/>
        <v>18</v>
      </c>
      <c r="V723" s="2">
        <f t="shared" si="162"/>
        <v>13.799999999999999</v>
      </c>
      <c r="W723" s="1">
        <f t="shared" si="154"/>
        <v>16</v>
      </c>
    </row>
    <row r="724" spans="1:23" x14ac:dyDescent="0.25">
      <c r="A724">
        <v>8513</v>
      </c>
      <c r="B724" t="s">
        <v>7542</v>
      </c>
      <c r="C724" s="1">
        <v>20</v>
      </c>
      <c r="D724">
        <v>258</v>
      </c>
      <c r="J724" s="2">
        <f t="shared" si="155"/>
        <v>17.600000000000001</v>
      </c>
      <c r="K724" s="2">
        <f t="shared" si="163"/>
        <v>14.139999999999999</v>
      </c>
      <c r="L724" s="2">
        <f t="shared" si="164"/>
        <v>12.04</v>
      </c>
      <c r="M724" s="2">
        <f t="shared" si="165"/>
        <v>17</v>
      </c>
      <c r="N724" s="2">
        <f t="shared" si="156"/>
        <v>17</v>
      </c>
      <c r="O724" s="2">
        <f t="shared" si="166"/>
        <v>16</v>
      </c>
      <c r="P724" s="2">
        <f t="shared" si="167"/>
        <v>14</v>
      </c>
      <c r="Q724" s="2">
        <f t="shared" si="157"/>
        <v>17</v>
      </c>
      <c r="R724" s="2">
        <f t="shared" si="160"/>
        <v>18</v>
      </c>
      <c r="S724" s="2">
        <f t="shared" si="161"/>
        <v>18</v>
      </c>
      <c r="T724" s="2">
        <f t="shared" si="158"/>
        <v>17</v>
      </c>
      <c r="U724" s="2">
        <f t="shared" si="159"/>
        <v>18</v>
      </c>
      <c r="V724" s="2">
        <f t="shared" si="162"/>
        <v>13.799999999999999</v>
      </c>
      <c r="W724" s="1">
        <f t="shared" si="154"/>
        <v>16</v>
      </c>
    </row>
    <row r="725" spans="1:23" x14ac:dyDescent="0.25">
      <c r="A725">
        <v>8514</v>
      </c>
      <c r="B725" t="s">
        <v>7543</v>
      </c>
      <c r="C725" s="1">
        <v>20</v>
      </c>
      <c r="D725">
        <v>258</v>
      </c>
      <c r="J725" s="2">
        <f t="shared" si="155"/>
        <v>17.600000000000001</v>
      </c>
      <c r="K725" s="2">
        <f t="shared" si="163"/>
        <v>14.139999999999999</v>
      </c>
      <c r="L725" s="2">
        <f t="shared" si="164"/>
        <v>12.04</v>
      </c>
      <c r="M725" s="2">
        <f t="shared" si="165"/>
        <v>17</v>
      </c>
      <c r="N725" s="2">
        <f t="shared" si="156"/>
        <v>17</v>
      </c>
      <c r="O725" s="2">
        <f t="shared" si="166"/>
        <v>16</v>
      </c>
      <c r="P725" s="2">
        <f t="shared" si="167"/>
        <v>14</v>
      </c>
      <c r="Q725" s="2">
        <f t="shared" si="157"/>
        <v>17</v>
      </c>
      <c r="R725" s="2">
        <f t="shared" si="160"/>
        <v>18</v>
      </c>
      <c r="S725" s="2">
        <f t="shared" si="161"/>
        <v>18</v>
      </c>
      <c r="T725" s="2">
        <f t="shared" si="158"/>
        <v>17</v>
      </c>
      <c r="U725" s="2">
        <f t="shared" si="159"/>
        <v>18</v>
      </c>
      <c r="V725" s="2">
        <f t="shared" si="162"/>
        <v>13.799999999999999</v>
      </c>
      <c r="W725" s="1">
        <f t="shared" si="154"/>
        <v>16</v>
      </c>
    </row>
    <row r="726" spans="1:23" x14ac:dyDescent="0.25">
      <c r="A726">
        <v>8724</v>
      </c>
      <c r="B726" t="s">
        <v>6934</v>
      </c>
      <c r="C726" s="1">
        <v>40</v>
      </c>
      <c r="D726">
        <v>258</v>
      </c>
      <c r="J726" s="2">
        <f t="shared" si="155"/>
        <v>35.200000000000003</v>
      </c>
      <c r="K726" s="2">
        <f t="shared" si="163"/>
        <v>28.279999999999998</v>
      </c>
      <c r="L726" s="2">
        <f t="shared" si="164"/>
        <v>24.08</v>
      </c>
      <c r="M726" s="2">
        <f t="shared" si="165"/>
        <v>34</v>
      </c>
      <c r="N726" s="2">
        <f t="shared" si="156"/>
        <v>34</v>
      </c>
      <c r="O726" s="2">
        <f t="shared" si="166"/>
        <v>32</v>
      </c>
      <c r="P726" s="2">
        <f t="shared" si="167"/>
        <v>28</v>
      </c>
      <c r="Q726" s="2">
        <f t="shared" si="157"/>
        <v>34</v>
      </c>
      <c r="R726" s="2">
        <f t="shared" si="160"/>
        <v>36</v>
      </c>
      <c r="S726" s="2">
        <f t="shared" si="161"/>
        <v>36</v>
      </c>
      <c r="T726" s="2">
        <f t="shared" si="158"/>
        <v>34</v>
      </c>
      <c r="U726" s="2">
        <f t="shared" si="159"/>
        <v>36</v>
      </c>
      <c r="V726" s="2">
        <f t="shared" si="162"/>
        <v>27.599999999999998</v>
      </c>
      <c r="W726" s="1">
        <f t="shared" si="154"/>
        <v>32</v>
      </c>
    </row>
    <row r="727" spans="1:23" x14ac:dyDescent="0.25">
      <c r="A727">
        <v>8986</v>
      </c>
      <c r="B727" t="s">
        <v>7020</v>
      </c>
      <c r="C727" s="1">
        <v>45.95</v>
      </c>
      <c r="D727">
        <v>258</v>
      </c>
      <c r="J727" s="2">
        <f t="shared" si="155"/>
        <v>40.436</v>
      </c>
      <c r="K727" s="2">
        <f t="shared" si="163"/>
        <v>32.486649999999997</v>
      </c>
      <c r="L727" s="2">
        <f t="shared" si="164"/>
        <v>27.661899999999999</v>
      </c>
      <c r="M727" s="2">
        <f t="shared" si="165"/>
        <v>39.057500000000005</v>
      </c>
      <c r="N727" s="2">
        <f t="shared" si="156"/>
        <v>39.057500000000005</v>
      </c>
      <c r="O727" s="2">
        <f t="shared" si="166"/>
        <v>36.760000000000005</v>
      </c>
      <c r="P727" s="2">
        <f t="shared" si="167"/>
        <v>32.164999999999999</v>
      </c>
      <c r="Q727" s="2">
        <f t="shared" si="157"/>
        <v>39.057500000000005</v>
      </c>
      <c r="R727" s="2">
        <f t="shared" si="160"/>
        <v>41.355000000000004</v>
      </c>
      <c r="S727" s="2">
        <f t="shared" si="161"/>
        <v>41.355000000000004</v>
      </c>
      <c r="T727" s="2">
        <f t="shared" si="158"/>
        <v>39.057500000000005</v>
      </c>
      <c r="U727" s="2">
        <f t="shared" si="159"/>
        <v>41.355000000000004</v>
      </c>
      <c r="V727" s="2">
        <f t="shared" si="162"/>
        <v>31.705500000000001</v>
      </c>
      <c r="W727" s="1">
        <f t="shared" si="154"/>
        <v>36.760000000000005</v>
      </c>
    </row>
    <row r="728" spans="1:23" x14ac:dyDescent="0.25">
      <c r="A728">
        <v>9654</v>
      </c>
      <c r="B728" t="s">
        <v>7119</v>
      </c>
      <c r="C728" s="1">
        <v>18.899999999999999</v>
      </c>
      <c r="D728">
        <v>258</v>
      </c>
      <c r="J728" s="2">
        <f t="shared" si="155"/>
        <v>16.631999999999998</v>
      </c>
      <c r="K728" s="2">
        <f t="shared" si="163"/>
        <v>13.362299999999998</v>
      </c>
      <c r="L728" s="2">
        <f t="shared" si="164"/>
        <v>11.377799999999999</v>
      </c>
      <c r="M728" s="2">
        <f t="shared" si="165"/>
        <v>16.064999999999998</v>
      </c>
      <c r="N728" s="2">
        <f t="shared" si="156"/>
        <v>16.064999999999998</v>
      </c>
      <c r="O728" s="2">
        <f t="shared" si="166"/>
        <v>15.12</v>
      </c>
      <c r="P728" s="2">
        <f t="shared" si="167"/>
        <v>13.229999999999999</v>
      </c>
      <c r="Q728" s="2">
        <f t="shared" si="157"/>
        <v>16.064999999999998</v>
      </c>
      <c r="R728" s="2">
        <f t="shared" si="160"/>
        <v>17.009999999999998</v>
      </c>
      <c r="S728" s="2">
        <f t="shared" si="161"/>
        <v>17.009999999999998</v>
      </c>
      <c r="T728" s="2">
        <f t="shared" si="158"/>
        <v>16.064999999999998</v>
      </c>
      <c r="U728" s="2">
        <f t="shared" si="159"/>
        <v>17.009999999999998</v>
      </c>
      <c r="V728" s="2">
        <f t="shared" si="162"/>
        <v>13.040999999999999</v>
      </c>
      <c r="W728" s="1">
        <f t="shared" si="154"/>
        <v>15.12</v>
      </c>
    </row>
    <row r="729" spans="1:23" x14ac:dyDescent="0.25">
      <c r="A729">
        <v>6722</v>
      </c>
      <c r="B729" t="s">
        <v>6200</v>
      </c>
      <c r="C729" s="1">
        <v>47</v>
      </c>
      <c r="D729">
        <v>259</v>
      </c>
      <c r="J729" s="2">
        <f t="shared" si="155"/>
        <v>41.36</v>
      </c>
      <c r="K729" s="2">
        <f t="shared" si="163"/>
        <v>33.228999999999999</v>
      </c>
      <c r="L729" s="2">
        <f t="shared" si="164"/>
        <v>28.294</v>
      </c>
      <c r="M729" s="2">
        <f t="shared" si="165"/>
        <v>39.949999999999996</v>
      </c>
      <c r="N729" s="2">
        <f t="shared" si="156"/>
        <v>39.949999999999996</v>
      </c>
      <c r="O729" s="2">
        <f t="shared" si="166"/>
        <v>37.6</v>
      </c>
      <c r="P729" s="2">
        <f t="shared" si="167"/>
        <v>32.9</v>
      </c>
      <c r="Q729" s="2">
        <f t="shared" si="157"/>
        <v>39.949999999999996</v>
      </c>
      <c r="R729" s="2">
        <f t="shared" si="160"/>
        <v>42.300000000000004</v>
      </c>
      <c r="S729" s="2">
        <f t="shared" si="161"/>
        <v>42.300000000000004</v>
      </c>
      <c r="T729" s="2">
        <f t="shared" si="158"/>
        <v>39.949999999999996</v>
      </c>
      <c r="U729" s="2">
        <f t="shared" si="159"/>
        <v>42.300000000000004</v>
      </c>
      <c r="V729" s="2">
        <f t="shared" si="162"/>
        <v>32.43</v>
      </c>
      <c r="W729" s="1">
        <f t="shared" si="154"/>
        <v>37.6</v>
      </c>
    </row>
    <row r="730" spans="1:23" x14ac:dyDescent="0.25">
      <c r="A730">
        <v>6729</v>
      </c>
      <c r="B730" t="s">
        <v>6205</v>
      </c>
      <c r="C730" s="1">
        <v>61</v>
      </c>
      <c r="D730">
        <v>259</v>
      </c>
      <c r="J730" s="2">
        <f t="shared" si="155"/>
        <v>53.68</v>
      </c>
      <c r="K730" s="2">
        <f t="shared" si="163"/>
        <v>43.126999999999995</v>
      </c>
      <c r="L730" s="2">
        <f t="shared" si="164"/>
        <v>36.722000000000001</v>
      </c>
      <c r="M730" s="2">
        <f t="shared" si="165"/>
        <v>51.85</v>
      </c>
      <c r="N730" s="2">
        <f t="shared" si="156"/>
        <v>51.85</v>
      </c>
      <c r="O730" s="2">
        <f t="shared" si="166"/>
        <v>48.800000000000004</v>
      </c>
      <c r="P730" s="2">
        <f t="shared" si="167"/>
        <v>42.699999999999996</v>
      </c>
      <c r="Q730" s="2">
        <f t="shared" si="157"/>
        <v>51.85</v>
      </c>
      <c r="R730" s="2">
        <f t="shared" si="160"/>
        <v>54.9</v>
      </c>
      <c r="S730" s="2">
        <f t="shared" si="161"/>
        <v>54.9</v>
      </c>
      <c r="T730" s="2">
        <f t="shared" si="158"/>
        <v>51.85</v>
      </c>
      <c r="U730" s="2">
        <f t="shared" si="159"/>
        <v>54.9</v>
      </c>
      <c r="V730" s="2">
        <f t="shared" si="162"/>
        <v>42.089999999999996</v>
      </c>
      <c r="W730" s="1">
        <f t="shared" si="154"/>
        <v>48.800000000000004</v>
      </c>
    </row>
    <row r="731" spans="1:23" x14ac:dyDescent="0.25">
      <c r="A731">
        <v>6738</v>
      </c>
      <c r="B731" t="s">
        <v>6213</v>
      </c>
      <c r="C731" s="1">
        <v>47</v>
      </c>
      <c r="D731">
        <v>259</v>
      </c>
      <c r="J731" s="2">
        <f t="shared" si="155"/>
        <v>41.36</v>
      </c>
      <c r="K731" s="2">
        <f t="shared" si="163"/>
        <v>33.228999999999999</v>
      </c>
      <c r="L731" s="2">
        <f t="shared" si="164"/>
        <v>28.294</v>
      </c>
      <c r="M731" s="2">
        <f t="shared" si="165"/>
        <v>39.949999999999996</v>
      </c>
      <c r="N731" s="2">
        <f t="shared" si="156"/>
        <v>39.949999999999996</v>
      </c>
      <c r="O731" s="2">
        <f t="shared" si="166"/>
        <v>37.6</v>
      </c>
      <c r="P731" s="2">
        <f t="shared" si="167"/>
        <v>32.9</v>
      </c>
      <c r="Q731" s="2">
        <f t="shared" si="157"/>
        <v>39.949999999999996</v>
      </c>
      <c r="R731" s="2">
        <f t="shared" si="160"/>
        <v>42.300000000000004</v>
      </c>
      <c r="S731" s="2">
        <f t="shared" si="161"/>
        <v>42.300000000000004</v>
      </c>
      <c r="T731" s="2">
        <f t="shared" si="158"/>
        <v>39.949999999999996</v>
      </c>
      <c r="U731" s="2">
        <f t="shared" si="159"/>
        <v>42.300000000000004</v>
      </c>
      <c r="V731" s="2">
        <f t="shared" si="162"/>
        <v>32.43</v>
      </c>
      <c r="W731" s="1">
        <f t="shared" si="154"/>
        <v>37.6</v>
      </c>
    </row>
    <row r="732" spans="1:23" x14ac:dyDescent="0.25">
      <c r="A732">
        <v>6739</v>
      </c>
      <c r="B732" t="s">
        <v>6214</v>
      </c>
      <c r="C732" s="1">
        <v>3</v>
      </c>
      <c r="D732">
        <v>259</v>
      </c>
      <c r="J732" s="2">
        <f t="shared" si="155"/>
        <v>2.64</v>
      </c>
      <c r="K732" s="2">
        <f t="shared" si="163"/>
        <v>2.121</v>
      </c>
      <c r="L732" s="2">
        <f t="shared" si="164"/>
        <v>1.806</v>
      </c>
      <c r="M732" s="2">
        <f t="shared" si="165"/>
        <v>2.5499999999999998</v>
      </c>
      <c r="N732" s="2">
        <f t="shared" si="156"/>
        <v>2.5499999999999998</v>
      </c>
      <c r="O732" s="2">
        <f t="shared" si="166"/>
        <v>2.4000000000000004</v>
      </c>
      <c r="P732" s="2">
        <f t="shared" si="167"/>
        <v>2.0999999999999996</v>
      </c>
      <c r="Q732" s="2">
        <f t="shared" si="157"/>
        <v>2.5499999999999998</v>
      </c>
      <c r="R732" s="2">
        <f t="shared" si="160"/>
        <v>2.7</v>
      </c>
      <c r="S732" s="2">
        <f t="shared" si="161"/>
        <v>2.7</v>
      </c>
      <c r="T732" s="2">
        <f t="shared" si="158"/>
        <v>2.5499999999999998</v>
      </c>
      <c r="U732" s="2">
        <f t="shared" si="159"/>
        <v>2.7</v>
      </c>
      <c r="V732" s="2">
        <f t="shared" si="162"/>
        <v>2.0699999999999998</v>
      </c>
      <c r="W732" s="1">
        <f t="shared" si="154"/>
        <v>2.4000000000000004</v>
      </c>
    </row>
    <row r="733" spans="1:23" x14ac:dyDescent="0.25">
      <c r="A733">
        <v>6993</v>
      </c>
      <c r="B733" t="s">
        <v>6369</v>
      </c>
      <c r="C733" s="1">
        <v>41</v>
      </c>
      <c r="D733">
        <v>259</v>
      </c>
      <c r="J733" s="2">
        <f t="shared" si="155"/>
        <v>36.08</v>
      </c>
      <c r="K733" s="2">
        <f t="shared" si="163"/>
        <v>28.986999999999998</v>
      </c>
      <c r="L733" s="2">
        <f t="shared" si="164"/>
        <v>24.681999999999999</v>
      </c>
      <c r="M733" s="2">
        <f t="shared" si="165"/>
        <v>34.85</v>
      </c>
      <c r="N733" s="2">
        <f t="shared" si="156"/>
        <v>34.85</v>
      </c>
      <c r="O733" s="2">
        <f t="shared" si="166"/>
        <v>32.800000000000004</v>
      </c>
      <c r="P733" s="2">
        <f t="shared" si="167"/>
        <v>28.7</v>
      </c>
      <c r="Q733" s="2">
        <f t="shared" si="157"/>
        <v>34.85</v>
      </c>
      <c r="R733" s="2">
        <f t="shared" si="160"/>
        <v>36.9</v>
      </c>
      <c r="S733" s="2">
        <f t="shared" si="161"/>
        <v>36.9</v>
      </c>
      <c r="T733" s="2">
        <f t="shared" si="158"/>
        <v>34.85</v>
      </c>
      <c r="U733" s="2">
        <f t="shared" si="159"/>
        <v>36.9</v>
      </c>
      <c r="V733" s="2">
        <f t="shared" si="162"/>
        <v>28.29</v>
      </c>
      <c r="W733" s="1">
        <f t="shared" si="154"/>
        <v>32.800000000000004</v>
      </c>
    </row>
    <row r="734" spans="1:23" x14ac:dyDescent="0.25">
      <c r="A734">
        <v>7313</v>
      </c>
      <c r="B734" t="s">
        <v>6505</v>
      </c>
      <c r="C734" s="1">
        <v>49</v>
      </c>
      <c r="D734">
        <v>259</v>
      </c>
      <c r="J734" s="2">
        <f t="shared" si="155"/>
        <v>43.12</v>
      </c>
      <c r="K734" s="2">
        <f t="shared" si="163"/>
        <v>34.643000000000001</v>
      </c>
      <c r="L734" s="2">
        <f t="shared" si="164"/>
        <v>29.497999999999998</v>
      </c>
      <c r="M734" s="2">
        <f t="shared" si="165"/>
        <v>41.65</v>
      </c>
      <c r="N734" s="2">
        <f t="shared" si="156"/>
        <v>41.65</v>
      </c>
      <c r="O734" s="2">
        <f t="shared" si="166"/>
        <v>39.200000000000003</v>
      </c>
      <c r="P734" s="2">
        <f t="shared" si="167"/>
        <v>34.299999999999997</v>
      </c>
      <c r="Q734" s="2">
        <f t="shared" si="157"/>
        <v>41.65</v>
      </c>
      <c r="R734" s="2">
        <f t="shared" si="160"/>
        <v>44.1</v>
      </c>
      <c r="S734" s="2">
        <f t="shared" si="161"/>
        <v>44.1</v>
      </c>
      <c r="T734" s="2">
        <f t="shared" si="158"/>
        <v>41.65</v>
      </c>
      <c r="U734" s="2">
        <f t="shared" si="159"/>
        <v>44.1</v>
      </c>
      <c r="V734" s="2">
        <f t="shared" si="162"/>
        <v>33.809999999999995</v>
      </c>
      <c r="W734" s="1">
        <f t="shared" si="154"/>
        <v>39.200000000000003</v>
      </c>
    </row>
    <row r="735" spans="1:23" x14ac:dyDescent="0.25">
      <c r="A735">
        <v>7315</v>
      </c>
      <c r="B735" t="s">
        <v>6506</v>
      </c>
      <c r="C735" s="1">
        <v>5</v>
      </c>
      <c r="D735">
        <v>259</v>
      </c>
      <c r="J735" s="2">
        <f t="shared" si="155"/>
        <v>4.4000000000000004</v>
      </c>
      <c r="K735" s="2">
        <f t="shared" si="163"/>
        <v>3.5349999999999997</v>
      </c>
      <c r="L735" s="2">
        <f t="shared" si="164"/>
        <v>3.01</v>
      </c>
      <c r="M735" s="2">
        <f t="shared" si="165"/>
        <v>4.25</v>
      </c>
      <c r="N735" s="2">
        <f t="shared" si="156"/>
        <v>4.25</v>
      </c>
      <c r="O735" s="2">
        <f t="shared" si="166"/>
        <v>4</v>
      </c>
      <c r="P735" s="2">
        <f t="shared" si="167"/>
        <v>3.5</v>
      </c>
      <c r="Q735" s="2">
        <f t="shared" si="157"/>
        <v>4.25</v>
      </c>
      <c r="R735" s="2">
        <f t="shared" si="160"/>
        <v>4.5</v>
      </c>
      <c r="S735" s="2">
        <f t="shared" si="161"/>
        <v>4.5</v>
      </c>
      <c r="T735" s="2">
        <f t="shared" si="158"/>
        <v>4.25</v>
      </c>
      <c r="U735" s="2">
        <f t="shared" si="159"/>
        <v>4.5</v>
      </c>
      <c r="V735" s="2">
        <f t="shared" si="162"/>
        <v>3.4499999999999997</v>
      </c>
      <c r="W735" s="1">
        <f t="shared" si="154"/>
        <v>4</v>
      </c>
    </row>
    <row r="736" spans="1:23" x14ac:dyDescent="0.25">
      <c r="A736">
        <v>7318</v>
      </c>
      <c r="B736" t="s">
        <v>6509</v>
      </c>
      <c r="C736" s="1">
        <v>49</v>
      </c>
      <c r="D736">
        <v>259</v>
      </c>
      <c r="J736" s="2">
        <f t="shared" si="155"/>
        <v>43.12</v>
      </c>
      <c r="K736" s="2">
        <f t="shared" si="163"/>
        <v>34.643000000000001</v>
      </c>
      <c r="L736" s="2">
        <f t="shared" si="164"/>
        <v>29.497999999999998</v>
      </c>
      <c r="M736" s="2">
        <f t="shared" si="165"/>
        <v>41.65</v>
      </c>
      <c r="N736" s="2">
        <f t="shared" si="156"/>
        <v>41.65</v>
      </c>
      <c r="O736" s="2">
        <f t="shared" si="166"/>
        <v>39.200000000000003</v>
      </c>
      <c r="P736" s="2">
        <f t="shared" si="167"/>
        <v>34.299999999999997</v>
      </c>
      <c r="Q736" s="2">
        <f t="shared" si="157"/>
        <v>41.65</v>
      </c>
      <c r="R736" s="2">
        <f t="shared" si="160"/>
        <v>44.1</v>
      </c>
      <c r="S736" s="2">
        <f t="shared" si="161"/>
        <v>44.1</v>
      </c>
      <c r="T736" s="2">
        <f t="shared" si="158"/>
        <v>41.65</v>
      </c>
      <c r="U736" s="2">
        <f t="shared" si="159"/>
        <v>44.1</v>
      </c>
      <c r="V736" s="2">
        <f t="shared" si="162"/>
        <v>33.809999999999995</v>
      </c>
      <c r="W736" s="1">
        <f t="shared" si="154"/>
        <v>39.200000000000003</v>
      </c>
    </row>
    <row r="737" spans="1:23" x14ac:dyDescent="0.25">
      <c r="A737">
        <v>7319</v>
      </c>
      <c r="B737" t="s">
        <v>6510</v>
      </c>
      <c r="C737" s="1">
        <v>3</v>
      </c>
      <c r="D737">
        <v>259</v>
      </c>
      <c r="J737" s="2">
        <f t="shared" si="155"/>
        <v>2.64</v>
      </c>
      <c r="K737" s="2">
        <f t="shared" si="163"/>
        <v>2.121</v>
      </c>
      <c r="L737" s="2">
        <f t="shared" si="164"/>
        <v>1.806</v>
      </c>
      <c r="M737" s="2">
        <f t="shared" si="165"/>
        <v>2.5499999999999998</v>
      </c>
      <c r="N737" s="2">
        <f t="shared" si="156"/>
        <v>2.5499999999999998</v>
      </c>
      <c r="O737" s="2">
        <f t="shared" si="166"/>
        <v>2.4000000000000004</v>
      </c>
      <c r="P737" s="2">
        <f t="shared" si="167"/>
        <v>2.0999999999999996</v>
      </c>
      <c r="Q737" s="2">
        <f t="shared" si="157"/>
        <v>2.5499999999999998</v>
      </c>
      <c r="R737" s="2">
        <f t="shared" si="160"/>
        <v>2.7</v>
      </c>
      <c r="S737" s="2">
        <f t="shared" si="161"/>
        <v>2.7</v>
      </c>
      <c r="T737" s="2">
        <f t="shared" si="158"/>
        <v>2.5499999999999998</v>
      </c>
      <c r="U737" s="2">
        <f t="shared" si="159"/>
        <v>2.7</v>
      </c>
      <c r="V737" s="2">
        <f t="shared" si="162"/>
        <v>2.0699999999999998</v>
      </c>
      <c r="W737" s="1">
        <f t="shared" si="154"/>
        <v>2.4000000000000004</v>
      </c>
    </row>
    <row r="738" spans="1:23" x14ac:dyDescent="0.25">
      <c r="A738">
        <v>8005</v>
      </c>
      <c r="B738" t="s">
        <v>6767</v>
      </c>
      <c r="C738" s="1">
        <v>34.1</v>
      </c>
      <c r="D738">
        <v>259</v>
      </c>
      <c r="J738" s="2">
        <f t="shared" si="155"/>
        <v>30.008000000000003</v>
      </c>
      <c r="K738" s="2">
        <f t="shared" si="163"/>
        <v>24.108699999999999</v>
      </c>
      <c r="L738" s="2">
        <f t="shared" si="164"/>
        <v>20.528200000000002</v>
      </c>
      <c r="M738" s="2">
        <f t="shared" si="165"/>
        <v>28.984999999999999</v>
      </c>
      <c r="N738" s="2">
        <f t="shared" si="156"/>
        <v>28.984999999999999</v>
      </c>
      <c r="O738" s="2">
        <f t="shared" si="166"/>
        <v>27.28</v>
      </c>
      <c r="P738" s="2">
        <f t="shared" si="167"/>
        <v>23.87</v>
      </c>
      <c r="Q738" s="2">
        <f t="shared" si="157"/>
        <v>28.984999999999999</v>
      </c>
      <c r="R738" s="2">
        <f t="shared" si="160"/>
        <v>30.69</v>
      </c>
      <c r="S738" s="2">
        <f t="shared" si="161"/>
        <v>30.69</v>
      </c>
      <c r="T738" s="2">
        <f t="shared" si="158"/>
        <v>28.984999999999999</v>
      </c>
      <c r="U738" s="2">
        <f t="shared" si="159"/>
        <v>30.69</v>
      </c>
      <c r="V738" s="2">
        <f t="shared" si="162"/>
        <v>23.529</v>
      </c>
      <c r="W738" s="1">
        <f t="shared" si="154"/>
        <v>27.28</v>
      </c>
    </row>
    <row r="739" spans="1:23" x14ac:dyDescent="0.25">
      <c r="A739">
        <v>8131</v>
      </c>
      <c r="B739" t="s">
        <v>6785</v>
      </c>
      <c r="C739" s="1">
        <v>3</v>
      </c>
      <c r="D739">
        <v>259</v>
      </c>
      <c r="J739" s="2">
        <f t="shared" si="155"/>
        <v>2.64</v>
      </c>
      <c r="K739" s="2">
        <f t="shared" si="163"/>
        <v>2.121</v>
      </c>
      <c r="L739" s="2">
        <f t="shared" si="164"/>
        <v>1.806</v>
      </c>
      <c r="M739" s="2">
        <f t="shared" si="165"/>
        <v>2.5499999999999998</v>
      </c>
      <c r="N739" s="2">
        <f t="shared" si="156"/>
        <v>2.5499999999999998</v>
      </c>
      <c r="O739" s="2">
        <f t="shared" si="166"/>
        <v>2.4000000000000004</v>
      </c>
      <c r="P739" s="2">
        <f t="shared" si="167"/>
        <v>2.0999999999999996</v>
      </c>
      <c r="Q739" s="2">
        <f t="shared" si="157"/>
        <v>2.5499999999999998</v>
      </c>
      <c r="R739" s="2">
        <f t="shared" si="160"/>
        <v>2.7</v>
      </c>
      <c r="S739" s="2">
        <f t="shared" si="161"/>
        <v>2.7</v>
      </c>
      <c r="T739" s="2">
        <f t="shared" si="158"/>
        <v>2.5499999999999998</v>
      </c>
      <c r="U739" s="2">
        <f t="shared" si="159"/>
        <v>2.7</v>
      </c>
      <c r="V739" s="2">
        <f t="shared" si="162"/>
        <v>2.0699999999999998</v>
      </c>
      <c r="W739" s="1">
        <f t="shared" si="154"/>
        <v>2.4000000000000004</v>
      </c>
    </row>
    <row r="740" spans="1:23" x14ac:dyDescent="0.25">
      <c r="A740">
        <v>8402</v>
      </c>
      <c r="B740" t="s">
        <v>6852</v>
      </c>
      <c r="C740" s="1">
        <v>1</v>
      </c>
      <c r="D740">
        <v>259</v>
      </c>
      <c r="J740" s="2">
        <f t="shared" si="155"/>
        <v>0.88</v>
      </c>
      <c r="K740" s="2">
        <f t="shared" si="163"/>
        <v>0.70699999999999996</v>
      </c>
      <c r="L740" s="2">
        <f t="shared" si="164"/>
        <v>0.60199999999999998</v>
      </c>
      <c r="M740" s="2">
        <f t="shared" si="165"/>
        <v>0.85</v>
      </c>
      <c r="N740" s="2">
        <f t="shared" si="156"/>
        <v>0.85</v>
      </c>
      <c r="O740" s="2">
        <f t="shared" si="166"/>
        <v>0.8</v>
      </c>
      <c r="P740" s="2">
        <f t="shared" si="167"/>
        <v>0.7</v>
      </c>
      <c r="Q740" s="2">
        <f t="shared" si="157"/>
        <v>0.85</v>
      </c>
      <c r="R740" s="2">
        <f t="shared" si="160"/>
        <v>0.9</v>
      </c>
      <c r="S740" s="2">
        <f t="shared" si="161"/>
        <v>0.9</v>
      </c>
      <c r="T740" s="2">
        <f t="shared" si="158"/>
        <v>0.85</v>
      </c>
      <c r="U740" s="2">
        <f t="shared" si="159"/>
        <v>0.9</v>
      </c>
      <c r="V740" s="2">
        <f t="shared" si="162"/>
        <v>0.69</v>
      </c>
      <c r="W740" s="1">
        <f t="shared" si="154"/>
        <v>0.8</v>
      </c>
    </row>
    <row r="741" spans="1:23" x14ac:dyDescent="0.25">
      <c r="A741">
        <v>228</v>
      </c>
      <c r="B741" t="s">
        <v>64</v>
      </c>
      <c r="C741" s="1">
        <v>117</v>
      </c>
      <c r="D741">
        <v>260</v>
      </c>
      <c r="E741">
        <v>96372</v>
      </c>
      <c r="F741">
        <v>96372</v>
      </c>
      <c r="G741">
        <v>96372</v>
      </c>
      <c r="H741" s="10">
        <v>96372</v>
      </c>
      <c r="J741" s="2">
        <f t="shared" si="155"/>
        <v>102.96</v>
      </c>
      <c r="K741" s="2">
        <f t="shared" si="163"/>
        <v>82.718999999999994</v>
      </c>
      <c r="L741" s="2">
        <f t="shared" si="164"/>
        <v>70.433999999999997</v>
      </c>
      <c r="M741" s="2">
        <f t="shared" si="165"/>
        <v>99.45</v>
      </c>
      <c r="N741" s="2">
        <f t="shared" si="156"/>
        <v>99.45</v>
      </c>
      <c r="O741" s="2">
        <f t="shared" si="166"/>
        <v>93.600000000000009</v>
      </c>
      <c r="P741" s="2">
        <f t="shared" si="167"/>
        <v>81.899999999999991</v>
      </c>
      <c r="Q741" s="2">
        <f t="shared" si="157"/>
        <v>99.45</v>
      </c>
      <c r="R741" s="2">
        <f t="shared" si="160"/>
        <v>105.3</v>
      </c>
      <c r="S741" s="2">
        <f t="shared" si="161"/>
        <v>105.3</v>
      </c>
      <c r="T741" s="2">
        <f t="shared" si="158"/>
        <v>99.45</v>
      </c>
      <c r="U741" s="2">
        <f t="shared" si="159"/>
        <v>105.3</v>
      </c>
      <c r="V741" s="2">
        <f t="shared" si="162"/>
        <v>80.72999999999999</v>
      </c>
      <c r="W741" s="1">
        <f t="shared" si="154"/>
        <v>93.600000000000009</v>
      </c>
    </row>
    <row r="742" spans="1:23" x14ac:dyDescent="0.25">
      <c r="A742">
        <v>235</v>
      </c>
      <c r="B742" t="s">
        <v>4818</v>
      </c>
      <c r="C742" s="1">
        <v>250</v>
      </c>
      <c r="D742">
        <v>260</v>
      </c>
      <c r="E742">
        <v>96365</v>
      </c>
      <c r="F742">
        <v>96365</v>
      </c>
      <c r="G742">
        <v>96365</v>
      </c>
      <c r="H742" s="10">
        <v>96365</v>
      </c>
      <c r="J742" s="2">
        <f t="shared" si="155"/>
        <v>220</v>
      </c>
      <c r="K742" s="2">
        <f t="shared" si="163"/>
        <v>176.75</v>
      </c>
      <c r="L742" s="2">
        <f t="shared" si="164"/>
        <v>150.5</v>
      </c>
      <c r="M742" s="2">
        <f t="shared" si="165"/>
        <v>212.5</v>
      </c>
      <c r="N742" s="2">
        <f t="shared" si="156"/>
        <v>212.5</v>
      </c>
      <c r="O742" s="2">
        <f t="shared" si="166"/>
        <v>200</v>
      </c>
      <c r="P742" s="2">
        <f t="shared" si="167"/>
        <v>175</v>
      </c>
      <c r="Q742" s="2">
        <f t="shared" si="157"/>
        <v>212.5</v>
      </c>
      <c r="R742" s="2">
        <f t="shared" si="160"/>
        <v>225</v>
      </c>
      <c r="S742" s="2">
        <f t="shared" si="161"/>
        <v>225</v>
      </c>
      <c r="T742" s="2">
        <f t="shared" si="158"/>
        <v>212.5</v>
      </c>
      <c r="U742" s="2">
        <f t="shared" si="159"/>
        <v>225</v>
      </c>
      <c r="V742" s="2">
        <f t="shared" si="162"/>
        <v>172.5</v>
      </c>
      <c r="W742" s="1">
        <f t="shared" si="154"/>
        <v>200</v>
      </c>
    </row>
    <row r="743" spans="1:23" x14ac:dyDescent="0.25">
      <c r="A743">
        <v>260</v>
      </c>
      <c r="B743" t="s">
        <v>4819</v>
      </c>
      <c r="C743" s="1">
        <v>117</v>
      </c>
      <c r="D743">
        <v>260</v>
      </c>
      <c r="E743">
        <v>36000</v>
      </c>
      <c r="F743">
        <v>36000</v>
      </c>
      <c r="G743">
        <v>36000</v>
      </c>
      <c r="H743" s="10">
        <v>36000</v>
      </c>
      <c r="J743" s="2">
        <f t="shared" si="155"/>
        <v>102.96</v>
      </c>
      <c r="K743" s="2">
        <f t="shared" si="163"/>
        <v>82.718999999999994</v>
      </c>
      <c r="L743" s="2">
        <f t="shared" si="164"/>
        <v>70.433999999999997</v>
      </c>
      <c r="M743" s="2">
        <f t="shared" si="165"/>
        <v>99.45</v>
      </c>
      <c r="N743" s="2">
        <f t="shared" si="156"/>
        <v>99.45</v>
      </c>
      <c r="O743" s="2">
        <f t="shared" si="166"/>
        <v>93.600000000000009</v>
      </c>
      <c r="P743" s="2">
        <f t="shared" si="167"/>
        <v>81.899999999999991</v>
      </c>
      <c r="Q743" s="2">
        <f t="shared" si="157"/>
        <v>99.45</v>
      </c>
      <c r="R743" s="2">
        <f t="shared" si="160"/>
        <v>105.3</v>
      </c>
      <c r="S743" s="2">
        <f t="shared" si="161"/>
        <v>105.3</v>
      </c>
      <c r="T743" s="2">
        <f t="shared" si="158"/>
        <v>99.45</v>
      </c>
      <c r="U743" s="2">
        <f t="shared" si="159"/>
        <v>105.3</v>
      </c>
      <c r="V743" s="2">
        <f t="shared" si="162"/>
        <v>80.72999999999999</v>
      </c>
      <c r="W743" s="1">
        <f t="shared" si="154"/>
        <v>93.600000000000009</v>
      </c>
    </row>
    <row r="744" spans="1:23" x14ac:dyDescent="0.25">
      <c r="A744">
        <v>2500</v>
      </c>
      <c r="B744" t="s">
        <v>4821</v>
      </c>
      <c r="C744" s="1">
        <v>83</v>
      </c>
      <c r="D744">
        <v>260</v>
      </c>
      <c r="E744" t="s">
        <v>4822</v>
      </c>
      <c r="F744" t="s">
        <v>4822</v>
      </c>
      <c r="G744" t="s">
        <v>4822</v>
      </c>
      <c r="H744" s="10" t="s">
        <v>4822</v>
      </c>
      <c r="J744" s="2">
        <f t="shared" si="155"/>
        <v>73.040000000000006</v>
      </c>
      <c r="K744" s="2">
        <f t="shared" si="163"/>
        <v>58.680999999999997</v>
      </c>
      <c r="L744" s="2">
        <f t="shared" si="164"/>
        <v>49.966000000000001</v>
      </c>
      <c r="M744" s="2">
        <f t="shared" si="165"/>
        <v>70.55</v>
      </c>
      <c r="N744" s="2">
        <f t="shared" si="156"/>
        <v>70.55</v>
      </c>
      <c r="O744" s="2">
        <f t="shared" si="166"/>
        <v>66.400000000000006</v>
      </c>
      <c r="P744" s="2">
        <f t="shared" si="167"/>
        <v>58.099999999999994</v>
      </c>
      <c r="Q744" s="2">
        <f t="shared" si="157"/>
        <v>70.55</v>
      </c>
      <c r="R744" s="2">
        <f t="shared" si="160"/>
        <v>74.7</v>
      </c>
      <c r="S744" s="2">
        <f t="shared" si="161"/>
        <v>74.7</v>
      </c>
      <c r="T744" s="2">
        <f t="shared" si="158"/>
        <v>70.55</v>
      </c>
      <c r="U744" s="2">
        <f t="shared" si="159"/>
        <v>74.7</v>
      </c>
      <c r="V744" s="2">
        <f t="shared" si="162"/>
        <v>57.269999999999996</v>
      </c>
      <c r="W744" s="1">
        <f t="shared" si="154"/>
        <v>66.400000000000006</v>
      </c>
    </row>
    <row r="745" spans="1:23" x14ac:dyDescent="0.25">
      <c r="A745">
        <v>9829</v>
      </c>
      <c r="B745" t="s">
        <v>42</v>
      </c>
      <c r="C745" s="1">
        <v>1712</v>
      </c>
      <c r="D745">
        <v>260</v>
      </c>
      <c r="E745">
        <v>11000</v>
      </c>
      <c r="F745">
        <v>11000</v>
      </c>
      <c r="G745">
        <v>11000</v>
      </c>
      <c r="H745" s="10">
        <v>11000</v>
      </c>
      <c r="J745" s="2">
        <f t="shared" si="155"/>
        <v>1506.56</v>
      </c>
      <c r="K745" s="2">
        <f t="shared" si="163"/>
        <v>1210.384</v>
      </c>
      <c r="L745" s="2">
        <f t="shared" si="164"/>
        <v>1030.624</v>
      </c>
      <c r="M745" s="2">
        <f t="shared" si="165"/>
        <v>1455.2</v>
      </c>
      <c r="N745" s="2">
        <f t="shared" si="156"/>
        <v>1455.2</v>
      </c>
      <c r="O745" s="2">
        <f t="shared" si="166"/>
        <v>1369.6000000000001</v>
      </c>
      <c r="P745" s="2">
        <f t="shared" si="167"/>
        <v>1198.3999999999999</v>
      </c>
      <c r="Q745" s="2">
        <f t="shared" si="157"/>
        <v>1455.2</v>
      </c>
      <c r="R745" s="2">
        <f t="shared" si="160"/>
        <v>1540.8</v>
      </c>
      <c r="S745" s="2">
        <f t="shared" si="161"/>
        <v>1540.8</v>
      </c>
      <c r="T745" s="2">
        <f t="shared" si="158"/>
        <v>1455.2</v>
      </c>
      <c r="U745" s="2">
        <f t="shared" si="159"/>
        <v>1540.8</v>
      </c>
      <c r="V745" s="2">
        <f t="shared" si="162"/>
        <v>1181.28</v>
      </c>
      <c r="W745" s="1">
        <f t="shared" si="154"/>
        <v>1369.6000000000001</v>
      </c>
    </row>
    <row r="746" spans="1:23" x14ac:dyDescent="0.25">
      <c r="A746">
        <v>9848</v>
      </c>
      <c r="B746" t="s">
        <v>4826</v>
      </c>
      <c r="C746" s="1">
        <v>655</v>
      </c>
      <c r="D746">
        <v>260</v>
      </c>
      <c r="E746">
        <v>43762</v>
      </c>
      <c r="F746">
        <v>43762</v>
      </c>
      <c r="G746">
        <v>43762</v>
      </c>
      <c r="H746" s="10">
        <v>43762</v>
      </c>
      <c r="J746" s="2">
        <f t="shared" si="155"/>
        <v>576.4</v>
      </c>
      <c r="K746" s="2">
        <f t="shared" si="163"/>
        <v>463.08499999999998</v>
      </c>
      <c r="L746" s="2">
        <f t="shared" si="164"/>
        <v>394.31</v>
      </c>
      <c r="M746" s="2">
        <f t="shared" si="165"/>
        <v>556.75</v>
      </c>
      <c r="N746" s="2">
        <f t="shared" si="156"/>
        <v>556.75</v>
      </c>
      <c r="O746" s="2">
        <f t="shared" si="166"/>
        <v>524</v>
      </c>
      <c r="P746" s="2">
        <f t="shared" si="167"/>
        <v>458.49999999999994</v>
      </c>
      <c r="Q746" s="2">
        <f t="shared" si="157"/>
        <v>556.75</v>
      </c>
      <c r="R746" s="2">
        <f t="shared" si="160"/>
        <v>589.5</v>
      </c>
      <c r="S746" s="2">
        <f t="shared" si="161"/>
        <v>589.5</v>
      </c>
      <c r="T746" s="2">
        <f t="shared" si="158"/>
        <v>556.75</v>
      </c>
      <c r="U746" s="2">
        <f t="shared" si="159"/>
        <v>589.5</v>
      </c>
      <c r="V746" s="2">
        <f t="shared" si="162"/>
        <v>451.95</v>
      </c>
      <c r="W746" s="1">
        <f t="shared" si="154"/>
        <v>524</v>
      </c>
    </row>
    <row r="747" spans="1:23" x14ac:dyDescent="0.25">
      <c r="A747">
        <v>9856</v>
      </c>
      <c r="B747" t="s">
        <v>4834</v>
      </c>
      <c r="C747" s="1">
        <v>102</v>
      </c>
      <c r="D747">
        <v>260</v>
      </c>
      <c r="E747">
        <v>96361</v>
      </c>
      <c r="F747">
        <v>96361</v>
      </c>
      <c r="G747">
        <v>96361</v>
      </c>
      <c r="H747" s="10">
        <v>96361</v>
      </c>
      <c r="J747" s="2">
        <f t="shared" si="155"/>
        <v>89.76</v>
      </c>
      <c r="K747" s="2">
        <f t="shared" si="163"/>
        <v>72.11399999999999</v>
      </c>
      <c r="L747" s="2">
        <f t="shared" si="164"/>
        <v>61.403999999999996</v>
      </c>
      <c r="M747" s="2">
        <f t="shared" si="165"/>
        <v>86.7</v>
      </c>
      <c r="N747" s="2">
        <f t="shared" si="156"/>
        <v>86.7</v>
      </c>
      <c r="O747" s="2">
        <f t="shared" si="166"/>
        <v>81.600000000000009</v>
      </c>
      <c r="P747" s="2">
        <f t="shared" si="167"/>
        <v>71.399999999999991</v>
      </c>
      <c r="Q747" s="2">
        <f t="shared" si="157"/>
        <v>86.7</v>
      </c>
      <c r="R747" s="2">
        <f t="shared" si="160"/>
        <v>91.8</v>
      </c>
      <c r="S747" s="2">
        <f t="shared" si="161"/>
        <v>91.8</v>
      </c>
      <c r="T747" s="2">
        <f t="shared" si="158"/>
        <v>86.7</v>
      </c>
      <c r="U747" s="2">
        <f t="shared" si="159"/>
        <v>91.8</v>
      </c>
      <c r="V747" s="2">
        <f t="shared" si="162"/>
        <v>70.38</v>
      </c>
      <c r="W747" s="1">
        <f t="shared" si="154"/>
        <v>81.600000000000009</v>
      </c>
    </row>
    <row r="748" spans="1:23" x14ac:dyDescent="0.25">
      <c r="A748">
        <v>9933</v>
      </c>
      <c r="B748" t="s">
        <v>4861</v>
      </c>
      <c r="C748" s="1">
        <v>250</v>
      </c>
      <c r="D748">
        <v>260</v>
      </c>
      <c r="E748">
        <v>96365</v>
      </c>
      <c r="F748">
        <v>96365</v>
      </c>
      <c r="G748">
        <v>96365</v>
      </c>
      <c r="H748" s="10">
        <v>96365</v>
      </c>
      <c r="J748" s="2">
        <f t="shared" si="155"/>
        <v>220</v>
      </c>
      <c r="K748" s="2">
        <f t="shared" si="163"/>
        <v>176.75</v>
      </c>
      <c r="L748" s="2">
        <f t="shared" si="164"/>
        <v>150.5</v>
      </c>
      <c r="M748" s="2">
        <f t="shared" si="165"/>
        <v>212.5</v>
      </c>
      <c r="N748" s="2">
        <f t="shared" si="156"/>
        <v>212.5</v>
      </c>
      <c r="O748" s="2">
        <f t="shared" si="166"/>
        <v>200</v>
      </c>
      <c r="P748" s="2">
        <f t="shared" si="167"/>
        <v>175</v>
      </c>
      <c r="Q748" s="2">
        <f t="shared" si="157"/>
        <v>212.5</v>
      </c>
      <c r="R748" s="2">
        <f t="shared" si="160"/>
        <v>225</v>
      </c>
      <c r="S748" s="2">
        <f t="shared" si="161"/>
        <v>225</v>
      </c>
      <c r="T748" s="2">
        <f t="shared" si="158"/>
        <v>212.5</v>
      </c>
      <c r="U748" s="2">
        <f t="shared" si="159"/>
        <v>225</v>
      </c>
      <c r="V748" s="2">
        <f t="shared" si="162"/>
        <v>172.5</v>
      </c>
      <c r="W748" s="1">
        <f t="shared" si="154"/>
        <v>200</v>
      </c>
    </row>
    <row r="749" spans="1:23" x14ac:dyDescent="0.25">
      <c r="A749">
        <v>9951</v>
      </c>
      <c r="B749" t="s">
        <v>4866</v>
      </c>
      <c r="C749" s="1">
        <v>102</v>
      </c>
      <c r="D749">
        <v>260</v>
      </c>
      <c r="E749">
        <v>96366</v>
      </c>
      <c r="F749">
        <v>96366</v>
      </c>
      <c r="G749">
        <v>96366</v>
      </c>
      <c r="H749" s="10">
        <v>96366</v>
      </c>
      <c r="J749" s="2">
        <f t="shared" si="155"/>
        <v>89.76</v>
      </c>
      <c r="K749" s="2">
        <f t="shared" si="163"/>
        <v>72.11399999999999</v>
      </c>
      <c r="L749" s="2">
        <f t="shared" si="164"/>
        <v>61.403999999999996</v>
      </c>
      <c r="M749" s="2">
        <f t="shared" si="165"/>
        <v>86.7</v>
      </c>
      <c r="N749" s="2">
        <f t="shared" si="156"/>
        <v>86.7</v>
      </c>
      <c r="O749" s="2">
        <f t="shared" si="166"/>
        <v>81.600000000000009</v>
      </c>
      <c r="P749" s="2">
        <f t="shared" si="167"/>
        <v>71.399999999999991</v>
      </c>
      <c r="Q749" s="2">
        <f t="shared" si="157"/>
        <v>86.7</v>
      </c>
      <c r="R749" s="2">
        <f t="shared" si="160"/>
        <v>91.8</v>
      </c>
      <c r="S749" s="2">
        <f t="shared" si="161"/>
        <v>91.8</v>
      </c>
      <c r="T749" s="2">
        <f t="shared" si="158"/>
        <v>86.7</v>
      </c>
      <c r="U749" s="2">
        <f t="shared" si="159"/>
        <v>91.8</v>
      </c>
      <c r="V749" s="2">
        <f t="shared" si="162"/>
        <v>70.38</v>
      </c>
      <c r="W749" s="1">
        <f t="shared" si="154"/>
        <v>81.600000000000009</v>
      </c>
    </row>
    <row r="750" spans="1:23" x14ac:dyDescent="0.25">
      <c r="A750">
        <v>36591</v>
      </c>
      <c r="B750" t="s">
        <v>4892</v>
      </c>
      <c r="C750" s="1">
        <v>166</v>
      </c>
      <c r="D750">
        <v>260</v>
      </c>
      <c r="E750">
        <v>36591</v>
      </c>
      <c r="F750">
        <v>36591</v>
      </c>
      <c r="G750">
        <v>36591</v>
      </c>
      <c r="H750" s="10">
        <v>36591</v>
      </c>
      <c r="J750" s="2">
        <f t="shared" si="155"/>
        <v>146.08000000000001</v>
      </c>
      <c r="K750" s="2">
        <f t="shared" si="163"/>
        <v>117.36199999999999</v>
      </c>
      <c r="L750" s="2">
        <f t="shared" si="164"/>
        <v>99.932000000000002</v>
      </c>
      <c r="M750" s="2">
        <f t="shared" si="165"/>
        <v>141.1</v>
      </c>
      <c r="N750" s="2">
        <f t="shared" si="156"/>
        <v>141.1</v>
      </c>
      <c r="O750" s="2">
        <f t="shared" si="166"/>
        <v>132.80000000000001</v>
      </c>
      <c r="P750" s="2">
        <f t="shared" si="167"/>
        <v>116.19999999999999</v>
      </c>
      <c r="Q750" s="2">
        <f t="shared" si="157"/>
        <v>141.1</v>
      </c>
      <c r="R750" s="2">
        <f t="shared" si="160"/>
        <v>149.4</v>
      </c>
      <c r="S750" s="2">
        <f t="shared" si="161"/>
        <v>149.4</v>
      </c>
      <c r="T750" s="2">
        <f t="shared" si="158"/>
        <v>141.1</v>
      </c>
      <c r="U750" s="2">
        <f t="shared" si="159"/>
        <v>149.4</v>
      </c>
      <c r="V750" s="2">
        <f t="shared" si="162"/>
        <v>114.53999999999999</v>
      </c>
      <c r="W750" s="1">
        <f t="shared" si="154"/>
        <v>132.80000000000001</v>
      </c>
    </row>
    <row r="751" spans="1:23" x14ac:dyDescent="0.25">
      <c r="A751">
        <v>36592</v>
      </c>
      <c r="B751" t="s">
        <v>4893</v>
      </c>
      <c r="C751" s="1">
        <v>166</v>
      </c>
      <c r="D751">
        <v>260</v>
      </c>
      <c r="E751">
        <v>36592</v>
      </c>
      <c r="F751">
        <v>36592</v>
      </c>
      <c r="G751">
        <v>36592</v>
      </c>
      <c r="H751" s="10">
        <v>36592</v>
      </c>
      <c r="J751" s="2">
        <f t="shared" si="155"/>
        <v>146.08000000000001</v>
      </c>
      <c r="K751" s="2">
        <f t="shared" si="163"/>
        <v>117.36199999999999</v>
      </c>
      <c r="L751" s="2">
        <f t="shared" si="164"/>
        <v>99.932000000000002</v>
      </c>
      <c r="M751" s="2">
        <f t="shared" si="165"/>
        <v>141.1</v>
      </c>
      <c r="N751" s="2">
        <f t="shared" si="156"/>
        <v>141.1</v>
      </c>
      <c r="O751" s="2">
        <f t="shared" si="166"/>
        <v>132.80000000000001</v>
      </c>
      <c r="P751" s="2">
        <f t="shared" si="167"/>
        <v>116.19999999999999</v>
      </c>
      <c r="Q751" s="2">
        <f t="shared" si="157"/>
        <v>141.1</v>
      </c>
      <c r="R751" s="2">
        <f t="shared" si="160"/>
        <v>149.4</v>
      </c>
      <c r="S751" s="2">
        <f t="shared" si="161"/>
        <v>149.4</v>
      </c>
      <c r="T751" s="2">
        <f t="shared" si="158"/>
        <v>141.1</v>
      </c>
      <c r="U751" s="2">
        <f t="shared" si="159"/>
        <v>149.4</v>
      </c>
      <c r="V751" s="2">
        <f t="shared" si="162"/>
        <v>114.53999999999999</v>
      </c>
      <c r="W751" s="1">
        <f t="shared" si="154"/>
        <v>132.80000000000001</v>
      </c>
    </row>
    <row r="752" spans="1:23" x14ac:dyDescent="0.25">
      <c r="A752">
        <v>96360</v>
      </c>
      <c r="B752" t="s">
        <v>4902</v>
      </c>
      <c r="C752" s="1">
        <v>288</v>
      </c>
      <c r="D752">
        <v>260</v>
      </c>
      <c r="E752">
        <v>96360</v>
      </c>
      <c r="F752">
        <v>96360</v>
      </c>
      <c r="G752">
        <v>96360</v>
      </c>
      <c r="H752" s="10">
        <v>96360</v>
      </c>
      <c r="J752" s="2">
        <f t="shared" si="155"/>
        <v>253.44</v>
      </c>
      <c r="K752" s="2">
        <f t="shared" si="163"/>
        <v>203.61599999999999</v>
      </c>
      <c r="L752" s="2">
        <f t="shared" si="164"/>
        <v>173.376</v>
      </c>
      <c r="M752" s="2">
        <f t="shared" si="165"/>
        <v>244.79999999999998</v>
      </c>
      <c r="N752" s="2">
        <f t="shared" si="156"/>
        <v>244.79999999999998</v>
      </c>
      <c r="O752" s="2">
        <f t="shared" si="166"/>
        <v>230.4</v>
      </c>
      <c r="P752" s="2">
        <f t="shared" si="167"/>
        <v>201.6</v>
      </c>
      <c r="Q752" s="2">
        <f t="shared" si="157"/>
        <v>244.79999999999998</v>
      </c>
      <c r="R752" s="2">
        <f t="shared" si="160"/>
        <v>259.2</v>
      </c>
      <c r="S752" s="2">
        <f t="shared" si="161"/>
        <v>259.2</v>
      </c>
      <c r="T752" s="2">
        <f t="shared" si="158"/>
        <v>244.79999999999998</v>
      </c>
      <c r="U752" s="2">
        <f t="shared" si="159"/>
        <v>259.2</v>
      </c>
      <c r="V752" s="2">
        <f t="shared" si="162"/>
        <v>198.71999999999997</v>
      </c>
      <c r="W752" s="1">
        <f t="shared" si="154"/>
        <v>230.4</v>
      </c>
    </row>
    <row r="753" spans="1:23" x14ac:dyDescent="0.25">
      <c r="A753">
        <v>96361</v>
      </c>
      <c r="B753" t="s">
        <v>4903</v>
      </c>
      <c r="C753" s="1">
        <v>84</v>
      </c>
      <c r="D753">
        <v>260</v>
      </c>
      <c r="E753">
        <v>96361</v>
      </c>
      <c r="F753">
        <v>96361</v>
      </c>
      <c r="G753">
        <v>96361</v>
      </c>
      <c r="H753" s="10">
        <v>96361</v>
      </c>
      <c r="J753" s="2">
        <f t="shared" si="155"/>
        <v>73.92</v>
      </c>
      <c r="K753" s="2">
        <f t="shared" si="163"/>
        <v>59.387999999999998</v>
      </c>
      <c r="L753" s="2">
        <f t="shared" si="164"/>
        <v>50.567999999999998</v>
      </c>
      <c r="M753" s="2">
        <f t="shared" si="165"/>
        <v>71.399999999999991</v>
      </c>
      <c r="N753" s="2">
        <f t="shared" si="156"/>
        <v>71.399999999999991</v>
      </c>
      <c r="O753" s="2">
        <f t="shared" si="166"/>
        <v>67.2</v>
      </c>
      <c r="P753" s="2">
        <f t="shared" si="167"/>
        <v>58.8</v>
      </c>
      <c r="Q753" s="2">
        <f t="shared" si="157"/>
        <v>71.399999999999991</v>
      </c>
      <c r="R753" s="2">
        <f t="shared" si="160"/>
        <v>75.600000000000009</v>
      </c>
      <c r="S753" s="2">
        <f t="shared" si="161"/>
        <v>75.600000000000009</v>
      </c>
      <c r="T753" s="2">
        <f t="shared" si="158"/>
        <v>71.399999999999991</v>
      </c>
      <c r="U753" s="2">
        <f t="shared" si="159"/>
        <v>75.600000000000009</v>
      </c>
      <c r="V753" s="2">
        <f t="shared" si="162"/>
        <v>57.959999999999994</v>
      </c>
      <c r="W753" s="1">
        <f t="shared" si="154"/>
        <v>67.2</v>
      </c>
    </row>
    <row r="754" spans="1:23" x14ac:dyDescent="0.25">
      <c r="A754">
        <v>96365</v>
      </c>
      <c r="B754" t="s">
        <v>4904</v>
      </c>
      <c r="C754" s="1">
        <v>357</v>
      </c>
      <c r="D754">
        <v>260</v>
      </c>
      <c r="E754">
        <v>96365</v>
      </c>
      <c r="F754">
        <v>96365</v>
      </c>
      <c r="G754">
        <v>96365</v>
      </c>
      <c r="H754" s="10">
        <v>96365</v>
      </c>
      <c r="J754" s="2">
        <f t="shared" si="155"/>
        <v>314.16000000000003</v>
      </c>
      <c r="K754" s="2">
        <f t="shared" si="163"/>
        <v>252.39899999999997</v>
      </c>
      <c r="L754" s="2">
        <f t="shared" si="164"/>
        <v>214.91399999999999</v>
      </c>
      <c r="M754" s="2">
        <f t="shared" si="165"/>
        <v>303.45</v>
      </c>
      <c r="N754" s="2">
        <f t="shared" si="156"/>
        <v>303.45</v>
      </c>
      <c r="O754" s="2">
        <f t="shared" si="166"/>
        <v>285.60000000000002</v>
      </c>
      <c r="P754" s="2">
        <f t="shared" si="167"/>
        <v>249.89999999999998</v>
      </c>
      <c r="Q754" s="2">
        <f t="shared" si="157"/>
        <v>303.45</v>
      </c>
      <c r="R754" s="2">
        <f t="shared" si="160"/>
        <v>321.3</v>
      </c>
      <c r="S754" s="2">
        <f t="shared" si="161"/>
        <v>321.3</v>
      </c>
      <c r="T754" s="2">
        <f t="shared" si="158"/>
        <v>303.45</v>
      </c>
      <c r="U754" s="2">
        <f t="shared" si="159"/>
        <v>321.3</v>
      </c>
      <c r="V754" s="2">
        <f t="shared" si="162"/>
        <v>246.32999999999998</v>
      </c>
      <c r="W754" s="1">
        <f t="shared" si="154"/>
        <v>285.60000000000002</v>
      </c>
    </row>
    <row r="755" spans="1:23" x14ac:dyDescent="0.25">
      <c r="A755">
        <v>96366</v>
      </c>
      <c r="B755" t="s">
        <v>4905</v>
      </c>
      <c r="C755" s="1">
        <v>112</v>
      </c>
      <c r="D755">
        <v>260</v>
      </c>
      <c r="E755">
        <v>96366</v>
      </c>
      <c r="F755">
        <v>96366</v>
      </c>
      <c r="G755">
        <v>96366</v>
      </c>
      <c r="H755" s="10">
        <v>96366</v>
      </c>
      <c r="J755" s="2">
        <f t="shared" si="155"/>
        <v>98.56</v>
      </c>
      <c r="K755" s="2">
        <f t="shared" si="163"/>
        <v>79.183999999999997</v>
      </c>
      <c r="L755" s="2">
        <f t="shared" si="164"/>
        <v>67.423999999999992</v>
      </c>
      <c r="M755" s="2">
        <f t="shared" si="165"/>
        <v>95.2</v>
      </c>
      <c r="N755" s="2">
        <f t="shared" si="156"/>
        <v>95.2</v>
      </c>
      <c r="O755" s="2">
        <f t="shared" si="166"/>
        <v>89.600000000000009</v>
      </c>
      <c r="P755" s="2">
        <f t="shared" si="167"/>
        <v>78.399999999999991</v>
      </c>
      <c r="Q755" s="2">
        <f t="shared" si="157"/>
        <v>95.2</v>
      </c>
      <c r="R755" s="2">
        <f t="shared" si="160"/>
        <v>100.8</v>
      </c>
      <c r="S755" s="2">
        <f t="shared" si="161"/>
        <v>100.8</v>
      </c>
      <c r="T755" s="2">
        <f t="shared" si="158"/>
        <v>95.2</v>
      </c>
      <c r="U755" s="2">
        <f t="shared" si="159"/>
        <v>100.8</v>
      </c>
      <c r="V755" s="2">
        <f t="shared" si="162"/>
        <v>77.28</v>
      </c>
      <c r="W755" s="1">
        <f t="shared" si="154"/>
        <v>89.600000000000009</v>
      </c>
    </row>
    <row r="756" spans="1:23" x14ac:dyDescent="0.25">
      <c r="A756">
        <v>96367</v>
      </c>
      <c r="B756" t="s">
        <v>4906</v>
      </c>
      <c r="C756" s="1">
        <v>179</v>
      </c>
      <c r="D756">
        <v>260</v>
      </c>
      <c r="E756">
        <v>96367</v>
      </c>
      <c r="F756">
        <v>96367</v>
      </c>
      <c r="G756">
        <v>96367</v>
      </c>
      <c r="H756" s="10">
        <v>96367</v>
      </c>
      <c r="J756" s="2">
        <f t="shared" si="155"/>
        <v>157.52000000000001</v>
      </c>
      <c r="K756" s="2">
        <f t="shared" si="163"/>
        <v>126.553</v>
      </c>
      <c r="L756" s="2">
        <f t="shared" si="164"/>
        <v>107.758</v>
      </c>
      <c r="M756" s="2">
        <f t="shared" si="165"/>
        <v>152.15</v>
      </c>
      <c r="N756" s="2">
        <f t="shared" si="156"/>
        <v>152.15</v>
      </c>
      <c r="O756" s="2">
        <f t="shared" si="166"/>
        <v>143.20000000000002</v>
      </c>
      <c r="P756" s="2">
        <f t="shared" si="167"/>
        <v>125.3</v>
      </c>
      <c r="Q756" s="2">
        <f t="shared" si="157"/>
        <v>152.15</v>
      </c>
      <c r="R756" s="2">
        <f t="shared" si="160"/>
        <v>161.1</v>
      </c>
      <c r="S756" s="2">
        <f t="shared" si="161"/>
        <v>161.1</v>
      </c>
      <c r="T756" s="2">
        <f t="shared" si="158"/>
        <v>152.15</v>
      </c>
      <c r="U756" s="2">
        <f t="shared" si="159"/>
        <v>161.1</v>
      </c>
      <c r="V756" s="2">
        <f t="shared" si="162"/>
        <v>123.50999999999999</v>
      </c>
      <c r="W756" s="1">
        <f t="shared" si="154"/>
        <v>143.20000000000002</v>
      </c>
    </row>
    <row r="757" spans="1:23" x14ac:dyDescent="0.25">
      <c r="A757">
        <v>96368</v>
      </c>
      <c r="B757" t="s">
        <v>4907</v>
      </c>
      <c r="C757" s="1">
        <v>106</v>
      </c>
      <c r="D757">
        <v>260</v>
      </c>
      <c r="E757">
        <v>96368</v>
      </c>
      <c r="F757">
        <v>96368</v>
      </c>
      <c r="G757">
        <v>96368</v>
      </c>
      <c r="H757" s="10">
        <v>96368</v>
      </c>
      <c r="J757" s="2">
        <f t="shared" si="155"/>
        <v>93.28</v>
      </c>
      <c r="K757" s="2">
        <f t="shared" si="163"/>
        <v>74.941999999999993</v>
      </c>
      <c r="L757" s="2">
        <f t="shared" si="164"/>
        <v>63.811999999999998</v>
      </c>
      <c r="M757" s="2">
        <f t="shared" si="165"/>
        <v>90.1</v>
      </c>
      <c r="N757" s="2">
        <f t="shared" si="156"/>
        <v>90.1</v>
      </c>
      <c r="O757" s="2">
        <f t="shared" si="166"/>
        <v>84.800000000000011</v>
      </c>
      <c r="P757" s="2">
        <f t="shared" si="167"/>
        <v>74.199999999999989</v>
      </c>
      <c r="Q757" s="2">
        <f t="shared" si="157"/>
        <v>90.1</v>
      </c>
      <c r="R757" s="2">
        <f t="shared" si="160"/>
        <v>95.4</v>
      </c>
      <c r="S757" s="2">
        <f t="shared" si="161"/>
        <v>95.4</v>
      </c>
      <c r="T757" s="2">
        <f t="shared" si="158"/>
        <v>90.1</v>
      </c>
      <c r="U757" s="2">
        <f t="shared" si="159"/>
        <v>95.4</v>
      </c>
      <c r="V757" s="2">
        <f t="shared" si="162"/>
        <v>73.14</v>
      </c>
      <c r="W757" s="1">
        <f t="shared" si="154"/>
        <v>84.800000000000011</v>
      </c>
    </row>
    <row r="758" spans="1:23" x14ac:dyDescent="0.25">
      <c r="A758">
        <v>96372</v>
      </c>
      <c r="B758" t="s">
        <v>4908</v>
      </c>
      <c r="C758" s="1">
        <v>117</v>
      </c>
      <c r="D758">
        <v>260</v>
      </c>
      <c r="E758">
        <v>96372</v>
      </c>
      <c r="F758">
        <v>96372</v>
      </c>
      <c r="G758">
        <v>96372</v>
      </c>
      <c r="H758" s="10">
        <v>96372</v>
      </c>
      <c r="J758" s="2">
        <f t="shared" si="155"/>
        <v>102.96</v>
      </c>
      <c r="K758" s="2">
        <f t="shared" si="163"/>
        <v>82.718999999999994</v>
      </c>
      <c r="L758" s="2">
        <f t="shared" si="164"/>
        <v>70.433999999999997</v>
      </c>
      <c r="M758" s="2">
        <f t="shared" si="165"/>
        <v>99.45</v>
      </c>
      <c r="N758" s="2">
        <f t="shared" si="156"/>
        <v>99.45</v>
      </c>
      <c r="O758" s="2">
        <f t="shared" si="166"/>
        <v>93.600000000000009</v>
      </c>
      <c r="P758" s="2">
        <f t="shared" si="167"/>
        <v>81.899999999999991</v>
      </c>
      <c r="Q758" s="2">
        <f t="shared" si="157"/>
        <v>99.45</v>
      </c>
      <c r="R758" s="2">
        <f t="shared" si="160"/>
        <v>105.3</v>
      </c>
      <c r="S758" s="2">
        <f t="shared" si="161"/>
        <v>105.3</v>
      </c>
      <c r="T758" s="2">
        <f t="shared" si="158"/>
        <v>99.45</v>
      </c>
      <c r="U758" s="2">
        <f t="shared" si="159"/>
        <v>105.3</v>
      </c>
      <c r="V758" s="2">
        <f t="shared" si="162"/>
        <v>80.72999999999999</v>
      </c>
      <c r="W758" s="1">
        <f t="shared" si="154"/>
        <v>93.600000000000009</v>
      </c>
    </row>
    <row r="759" spans="1:23" x14ac:dyDescent="0.25">
      <c r="A759">
        <v>96374</v>
      </c>
      <c r="B759" t="s">
        <v>4819</v>
      </c>
      <c r="C759" s="1">
        <v>285</v>
      </c>
      <c r="D759">
        <v>260</v>
      </c>
      <c r="E759">
        <v>96374</v>
      </c>
      <c r="F759">
        <v>96374</v>
      </c>
      <c r="G759">
        <v>96374</v>
      </c>
      <c r="H759" s="10">
        <v>96374</v>
      </c>
      <c r="J759" s="2">
        <f t="shared" si="155"/>
        <v>250.8</v>
      </c>
      <c r="K759" s="2">
        <f t="shared" si="163"/>
        <v>201.49499999999998</v>
      </c>
      <c r="L759" s="2">
        <f t="shared" si="164"/>
        <v>171.57</v>
      </c>
      <c r="M759" s="2">
        <f t="shared" si="165"/>
        <v>242.25</v>
      </c>
      <c r="N759" s="2">
        <f t="shared" si="156"/>
        <v>242.25</v>
      </c>
      <c r="O759" s="2">
        <f t="shared" si="166"/>
        <v>228</v>
      </c>
      <c r="P759" s="2">
        <f t="shared" si="167"/>
        <v>199.5</v>
      </c>
      <c r="Q759" s="2">
        <f t="shared" si="157"/>
        <v>242.25</v>
      </c>
      <c r="R759" s="2">
        <f t="shared" si="160"/>
        <v>256.5</v>
      </c>
      <c r="S759" s="2">
        <f t="shared" si="161"/>
        <v>256.5</v>
      </c>
      <c r="T759" s="2">
        <f t="shared" si="158"/>
        <v>242.25</v>
      </c>
      <c r="U759" s="2">
        <f t="shared" si="159"/>
        <v>256.5</v>
      </c>
      <c r="V759" s="2">
        <f t="shared" si="162"/>
        <v>196.64999999999998</v>
      </c>
      <c r="W759" s="1">
        <f t="shared" si="154"/>
        <v>228</v>
      </c>
    </row>
    <row r="760" spans="1:23" x14ac:dyDescent="0.25">
      <c r="A760">
        <v>96375</v>
      </c>
      <c r="B760" t="s">
        <v>4909</v>
      </c>
      <c r="C760" s="1">
        <v>118</v>
      </c>
      <c r="D760">
        <v>260</v>
      </c>
      <c r="E760">
        <v>96375</v>
      </c>
      <c r="F760">
        <v>96375</v>
      </c>
      <c r="G760">
        <v>96375</v>
      </c>
      <c r="H760" s="10">
        <v>96375</v>
      </c>
      <c r="J760" s="2">
        <f t="shared" si="155"/>
        <v>103.84</v>
      </c>
      <c r="K760" s="2">
        <f t="shared" si="163"/>
        <v>83.426000000000002</v>
      </c>
      <c r="L760" s="2">
        <f t="shared" si="164"/>
        <v>71.036000000000001</v>
      </c>
      <c r="M760" s="2">
        <f t="shared" si="165"/>
        <v>100.3</v>
      </c>
      <c r="N760" s="2">
        <f t="shared" si="156"/>
        <v>100.3</v>
      </c>
      <c r="O760" s="2">
        <f t="shared" si="166"/>
        <v>94.4</v>
      </c>
      <c r="P760" s="2">
        <f t="shared" si="167"/>
        <v>82.6</v>
      </c>
      <c r="Q760" s="2">
        <f t="shared" si="157"/>
        <v>100.3</v>
      </c>
      <c r="R760" s="2">
        <f t="shared" si="160"/>
        <v>106.2</v>
      </c>
      <c r="S760" s="2">
        <f t="shared" si="161"/>
        <v>106.2</v>
      </c>
      <c r="T760" s="2">
        <f t="shared" si="158"/>
        <v>100.3</v>
      </c>
      <c r="U760" s="2">
        <f t="shared" si="159"/>
        <v>106.2</v>
      </c>
      <c r="V760" s="2">
        <f t="shared" si="162"/>
        <v>81.419999999999987</v>
      </c>
      <c r="W760" s="1">
        <f t="shared" si="154"/>
        <v>94.4</v>
      </c>
    </row>
    <row r="761" spans="1:23" x14ac:dyDescent="0.25">
      <c r="A761">
        <v>96376</v>
      </c>
      <c r="B761" t="s">
        <v>4910</v>
      </c>
      <c r="C761" s="1">
        <v>84</v>
      </c>
      <c r="D761">
        <v>260</v>
      </c>
      <c r="E761">
        <v>96376</v>
      </c>
      <c r="F761">
        <v>96376</v>
      </c>
      <c r="G761">
        <v>96376</v>
      </c>
      <c r="H761" s="10">
        <v>96376</v>
      </c>
      <c r="J761" s="2">
        <f t="shared" si="155"/>
        <v>73.92</v>
      </c>
      <c r="K761" s="2">
        <f t="shared" si="163"/>
        <v>59.387999999999998</v>
      </c>
      <c r="L761" s="2">
        <f t="shared" si="164"/>
        <v>50.567999999999998</v>
      </c>
      <c r="M761" s="2">
        <f t="shared" si="165"/>
        <v>71.399999999999991</v>
      </c>
      <c r="N761" s="2">
        <f t="shared" si="156"/>
        <v>71.399999999999991</v>
      </c>
      <c r="O761" s="2">
        <f t="shared" si="166"/>
        <v>67.2</v>
      </c>
      <c r="P761" s="2">
        <f t="shared" si="167"/>
        <v>58.8</v>
      </c>
      <c r="Q761" s="2">
        <f t="shared" si="157"/>
        <v>71.399999999999991</v>
      </c>
      <c r="R761" s="2">
        <f t="shared" si="160"/>
        <v>75.600000000000009</v>
      </c>
      <c r="S761" s="2">
        <f t="shared" si="161"/>
        <v>75.600000000000009</v>
      </c>
      <c r="T761" s="2">
        <f t="shared" si="158"/>
        <v>71.399999999999991</v>
      </c>
      <c r="U761" s="2">
        <f t="shared" si="159"/>
        <v>75.600000000000009</v>
      </c>
      <c r="V761" s="2">
        <f t="shared" si="162"/>
        <v>57.959999999999994</v>
      </c>
      <c r="W761" s="1">
        <f t="shared" si="154"/>
        <v>67.2</v>
      </c>
    </row>
    <row r="762" spans="1:23" x14ac:dyDescent="0.25">
      <c r="A762">
        <v>96523</v>
      </c>
      <c r="B762" t="s">
        <v>4911</v>
      </c>
      <c r="C762" s="1">
        <v>166</v>
      </c>
      <c r="D762">
        <v>260</v>
      </c>
      <c r="E762">
        <v>96523</v>
      </c>
      <c r="F762">
        <v>96523</v>
      </c>
      <c r="G762">
        <v>96523</v>
      </c>
      <c r="H762" s="10">
        <v>96523</v>
      </c>
      <c r="J762" s="2">
        <f t="shared" si="155"/>
        <v>146.08000000000001</v>
      </c>
      <c r="K762" s="2">
        <f t="shared" si="163"/>
        <v>117.36199999999999</v>
      </c>
      <c r="L762" s="2">
        <f t="shared" si="164"/>
        <v>99.932000000000002</v>
      </c>
      <c r="M762" s="2">
        <f t="shared" si="165"/>
        <v>141.1</v>
      </c>
      <c r="N762" s="2">
        <f t="shared" si="156"/>
        <v>141.1</v>
      </c>
      <c r="O762" s="2">
        <f t="shared" si="166"/>
        <v>132.80000000000001</v>
      </c>
      <c r="P762" s="2">
        <f t="shared" si="167"/>
        <v>116.19999999999999</v>
      </c>
      <c r="Q762" s="2">
        <f t="shared" si="157"/>
        <v>141.1</v>
      </c>
      <c r="R762" s="2">
        <f t="shared" si="160"/>
        <v>149.4</v>
      </c>
      <c r="S762" s="2">
        <f t="shared" si="161"/>
        <v>149.4</v>
      </c>
      <c r="T762" s="2">
        <f t="shared" si="158"/>
        <v>141.1</v>
      </c>
      <c r="U762" s="2">
        <f t="shared" si="159"/>
        <v>149.4</v>
      </c>
      <c r="V762" s="2">
        <f t="shared" si="162"/>
        <v>114.53999999999999</v>
      </c>
      <c r="W762" s="1">
        <f t="shared" si="154"/>
        <v>132.80000000000001</v>
      </c>
    </row>
    <row r="763" spans="1:23" x14ac:dyDescent="0.25">
      <c r="A763">
        <v>99211</v>
      </c>
      <c r="B763" t="s">
        <v>109</v>
      </c>
      <c r="C763" s="1">
        <v>113</v>
      </c>
      <c r="D763">
        <v>260</v>
      </c>
      <c r="E763">
        <v>99211</v>
      </c>
      <c r="F763">
        <v>99211</v>
      </c>
      <c r="G763">
        <v>99211</v>
      </c>
      <c r="H763" s="10">
        <v>99211</v>
      </c>
      <c r="J763" s="2">
        <f t="shared" si="155"/>
        <v>99.44</v>
      </c>
      <c r="K763" s="2">
        <f t="shared" si="163"/>
        <v>79.890999999999991</v>
      </c>
      <c r="L763" s="2">
        <f t="shared" si="164"/>
        <v>68.025999999999996</v>
      </c>
      <c r="M763" s="2">
        <f t="shared" si="165"/>
        <v>96.05</v>
      </c>
      <c r="N763" s="2">
        <f t="shared" si="156"/>
        <v>96.05</v>
      </c>
      <c r="O763" s="2">
        <f t="shared" si="166"/>
        <v>90.4</v>
      </c>
      <c r="P763" s="2">
        <f t="shared" si="167"/>
        <v>79.099999999999994</v>
      </c>
      <c r="Q763" s="2">
        <f t="shared" si="157"/>
        <v>96.05</v>
      </c>
      <c r="R763" s="2">
        <f t="shared" si="160"/>
        <v>101.7</v>
      </c>
      <c r="S763" s="2">
        <f t="shared" si="161"/>
        <v>101.7</v>
      </c>
      <c r="T763" s="2">
        <f t="shared" si="158"/>
        <v>96.05</v>
      </c>
      <c r="U763" s="2">
        <f t="shared" si="159"/>
        <v>101.7</v>
      </c>
      <c r="V763" s="2">
        <f t="shared" si="162"/>
        <v>77.97</v>
      </c>
      <c r="W763" s="1">
        <f t="shared" si="154"/>
        <v>90.4</v>
      </c>
    </row>
    <row r="764" spans="1:23" x14ac:dyDescent="0.25">
      <c r="A764">
        <v>103</v>
      </c>
      <c r="B764" t="s">
        <v>224</v>
      </c>
      <c r="C764" s="1">
        <v>113</v>
      </c>
      <c r="D764">
        <v>270</v>
      </c>
      <c r="J764" s="2">
        <f t="shared" si="155"/>
        <v>99.44</v>
      </c>
      <c r="K764" s="2">
        <f t="shared" si="163"/>
        <v>79.890999999999991</v>
      </c>
      <c r="L764" s="2">
        <f t="shared" si="164"/>
        <v>68.025999999999996</v>
      </c>
      <c r="M764" s="2">
        <f t="shared" si="165"/>
        <v>96.05</v>
      </c>
      <c r="N764" s="2">
        <f t="shared" si="156"/>
        <v>96.05</v>
      </c>
      <c r="O764" s="2">
        <f t="shared" si="166"/>
        <v>90.4</v>
      </c>
      <c r="P764" s="2">
        <f t="shared" si="167"/>
        <v>79.099999999999994</v>
      </c>
      <c r="Q764" s="2">
        <f t="shared" si="157"/>
        <v>96.05</v>
      </c>
      <c r="R764" s="2">
        <f t="shared" si="160"/>
        <v>101.7</v>
      </c>
      <c r="S764" s="2">
        <f t="shared" si="161"/>
        <v>101.7</v>
      </c>
      <c r="T764" s="2">
        <f t="shared" si="158"/>
        <v>96.05</v>
      </c>
      <c r="U764" s="2">
        <f t="shared" si="159"/>
        <v>101.7</v>
      </c>
      <c r="V764" s="2">
        <f t="shared" si="162"/>
        <v>77.97</v>
      </c>
      <c r="W764" s="1">
        <f t="shared" si="154"/>
        <v>90.4</v>
      </c>
    </row>
    <row r="765" spans="1:23" x14ac:dyDescent="0.25">
      <c r="A765">
        <v>118</v>
      </c>
      <c r="B765" t="s">
        <v>225</v>
      </c>
      <c r="C765" s="1">
        <v>138</v>
      </c>
      <c r="D765">
        <v>270</v>
      </c>
      <c r="J765" s="2">
        <f t="shared" si="155"/>
        <v>121.44</v>
      </c>
      <c r="K765" s="2">
        <f t="shared" si="163"/>
        <v>97.565999999999988</v>
      </c>
      <c r="L765" s="2">
        <f t="shared" si="164"/>
        <v>83.075999999999993</v>
      </c>
      <c r="M765" s="2">
        <f t="shared" si="165"/>
        <v>117.3</v>
      </c>
      <c r="N765" s="2">
        <f t="shared" si="156"/>
        <v>117.3</v>
      </c>
      <c r="O765" s="2">
        <f t="shared" si="166"/>
        <v>110.4</v>
      </c>
      <c r="P765" s="2">
        <f t="shared" si="167"/>
        <v>96.6</v>
      </c>
      <c r="Q765" s="2">
        <f t="shared" si="157"/>
        <v>117.3</v>
      </c>
      <c r="R765" s="2">
        <f t="shared" si="160"/>
        <v>124.2</v>
      </c>
      <c r="S765" s="2">
        <f t="shared" si="161"/>
        <v>124.2</v>
      </c>
      <c r="T765" s="2">
        <f t="shared" si="158"/>
        <v>117.3</v>
      </c>
      <c r="U765" s="2">
        <f t="shared" si="159"/>
        <v>124.2</v>
      </c>
      <c r="V765" s="2">
        <f t="shared" si="162"/>
        <v>95.22</v>
      </c>
      <c r="W765" s="1">
        <f t="shared" si="154"/>
        <v>110.4</v>
      </c>
    </row>
    <row r="766" spans="1:23" x14ac:dyDescent="0.25">
      <c r="A766">
        <v>1009</v>
      </c>
      <c r="B766" t="s">
        <v>4741</v>
      </c>
      <c r="C766" s="1">
        <v>97</v>
      </c>
      <c r="D766">
        <v>270</v>
      </c>
      <c r="J766" s="2">
        <f t="shared" si="155"/>
        <v>85.36</v>
      </c>
      <c r="K766" s="2">
        <f t="shared" si="163"/>
        <v>68.578999999999994</v>
      </c>
      <c r="L766" s="2">
        <f t="shared" si="164"/>
        <v>58.393999999999998</v>
      </c>
      <c r="M766" s="2">
        <f t="shared" si="165"/>
        <v>82.45</v>
      </c>
      <c r="N766" s="2">
        <f t="shared" si="156"/>
        <v>82.45</v>
      </c>
      <c r="O766" s="2">
        <f t="shared" si="166"/>
        <v>77.600000000000009</v>
      </c>
      <c r="P766" s="2">
        <f t="shared" si="167"/>
        <v>67.899999999999991</v>
      </c>
      <c r="Q766" s="2">
        <f t="shared" si="157"/>
        <v>82.45</v>
      </c>
      <c r="R766" s="2">
        <f t="shared" si="160"/>
        <v>87.3</v>
      </c>
      <c r="S766" s="2">
        <f t="shared" si="161"/>
        <v>87.3</v>
      </c>
      <c r="T766" s="2">
        <f t="shared" si="158"/>
        <v>82.45</v>
      </c>
      <c r="U766" s="2">
        <f t="shared" si="159"/>
        <v>87.3</v>
      </c>
      <c r="V766" s="2">
        <f t="shared" si="162"/>
        <v>66.929999999999993</v>
      </c>
      <c r="W766" s="1">
        <f t="shared" si="154"/>
        <v>77.600000000000009</v>
      </c>
    </row>
    <row r="767" spans="1:23" x14ac:dyDescent="0.25">
      <c r="A767">
        <v>1602</v>
      </c>
      <c r="B767" t="s">
        <v>226</v>
      </c>
      <c r="C767" s="1">
        <v>42</v>
      </c>
      <c r="D767">
        <v>270</v>
      </c>
      <c r="J767" s="2">
        <f t="shared" si="155"/>
        <v>36.96</v>
      </c>
      <c r="K767" s="2">
        <f t="shared" si="163"/>
        <v>29.693999999999999</v>
      </c>
      <c r="L767" s="2">
        <f t="shared" si="164"/>
        <v>25.283999999999999</v>
      </c>
      <c r="M767" s="2">
        <f t="shared" si="165"/>
        <v>35.699999999999996</v>
      </c>
      <c r="N767" s="2">
        <f t="shared" si="156"/>
        <v>35.699999999999996</v>
      </c>
      <c r="O767" s="2">
        <f t="shared" si="166"/>
        <v>33.6</v>
      </c>
      <c r="P767" s="2">
        <f t="shared" si="167"/>
        <v>29.4</v>
      </c>
      <c r="Q767" s="2">
        <f t="shared" si="157"/>
        <v>35.699999999999996</v>
      </c>
      <c r="R767" s="2">
        <f t="shared" si="160"/>
        <v>37.800000000000004</v>
      </c>
      <c r="S767" s="2">
        <f t="shared" si="161"/>
        <v>37.800000000000004</v>
      </c>
      <c r="T767" s="2">
        <f t="shared" si="158"/>
        <v>35.699999999999996</v>
      </c>
      <c r="U767" s="2">
        <f t="shared" si="159"/>
        <v>37.800000000000004</v>
      </c>
      <c r="V767" s="2">
        <f t="shared" si="162"/>
        <v>28.979999999999997</v>
      </c>
      <c r="W767" s="1">
        <f t="shared" si="154"/>
        <v>33.6</v>
      </c>
    </row>
    <row r="768" spans="1:23" x14ac:dyDescent="0.25">
      <c r="A768">
        <v>1606</v>
      </c>
      <c r="B768" t="s">
        <v>227</v>
      </c>
      <c r="C768" s="1">
        <v>72</v>
      </c>
      <c r="D768">
        <v>270</v>
      </c>
      <c r="J768" s="2">
        <f t="shared" si="155"/>
        <v>63.36</v>
      </c>
      <c r="K768" s="2">
        <f t="shared" si="163"/>
        <v>50.903999999999996</v>
      </c>
      <c r="L768" s="2">
        <f t="shared" si="164"/>
        <v>43.344000000000001</v>
      </c>
      <c r="M768" s="2">
        <f t="shared" si="165"/>
        <v>61.199999999999996</v>
      </c>
      <c r="N768" s="2">
        <f t="shared" si="156"/>
        <v>61.199999999999996</v>
      </c>
      <c r="O768" s="2">
        <f t="shared" si="166"/>
        <v>57.6</v>
      </c>
      <c r="P768" s="2">
        <f t="shared" si="167"/>
        <v>50.4</v>
      </c>
      <c r="Q768" s="2">
        <f t="shared" si="157"/>
        <v>61.199999999999996</v>
      </c>
      <c r="R768" s="2">
        <f t="shared" si="160"/>
        <v>64.8</v>
      </c>
      <c r="S768" s="2">
        <f t="shared" si="161"/>
        <v>64.8</v>
      </c>
      <c r="T768" s="2">
        <f t="shared" si="158"/>
        <v>61.199999999999996</v>
      </c>
      <c r="U768" s="2">
        <f t="shared" si="159"/>
        <v>64.8</v>
      </c>
      <c r="V768" s="2">
        <f t="shared" si="162"/>
        <v>49.679999999999993</v>
      </c>
      <c r="W768" s="1">
        <f t="shared" si="154"/>
        <v>57.6</v>
      </c>
    </row>
    <row r="769" spans="1:23" x14ac:dyDescent="0.25">
      <c r="A769">
        <v>1802</v>
      </c>
      <c r="B769" t="s">
        <v>228</v>
      </c>
      <c r="C769" s="1">
        <v>481</v>
      </c>
      <c r="D769">
        <v>270</v>
      </c>
      <c r="J769" s="2">
        <f t="shared" si="155"/>
        <v>423.28000000000003</v>
      </c>
      <c r="K769" s="2">
        <f t="shared" si="163"/>
        <v>340.06700000000001</v>
      </c>
      <c r="L769" s="2">
        <f t="shared" si="164"/>
        <v>289.56200000000001</v>
      </c>
      <c r="M769" s="2">
        <f t="shared" si="165"/>
        <v>408.84999999999997</v>
      </c>
      <c r="N769" s="2">
        <f t="shared" si="156"/>
        <v>408.84999999999997</v>
      </c>
      <c r="O769" s="2">
        <f t="shared" si="166"/>
        <v>384.8</v>
      </c>
      <c r="P769" s="2">
        <f t="shared" si="167"/>
        <v>336.7</v>
      </c>
      <c r="Q769" s="2">
        <f t="shared" si="157"/>
        <v>408.84999999999997</v>
      </c>
      <c r="R769" s="2">
        <f t="shared" si="160"/>
        <v>432.90000000000003</v>
      </c>
      <c r="S769" s="2">
        <f t="shared" si="161"/>
        <v>432.90000000000003</v>
      </c>
      <c r="T769" s="2">
        <f t="shared" si="158"/>
        <v>408.84999999999997</v>
      </c>
      <c r="U769" s="2">
        <f t="shared" si="159"/>
        <v>432.90000000000003</v>
      </c>
      <c r="V769" s="2">
        <f t="shared" si="162"/>
        <v>331.89</v>
      </c>
      <c r="W769" s="1">
        <f t="shared" si="154"/>
        <v>384.8</v>
      </c>
    </row>
    <row r="770" spans="1:23" x14ac:dyDescent="0.25">
      <c r="A770">
        <v>1806</v>
      </c>
      <c r="B770" t="s">
        <v>229</v>
      </c>
      <c r="C770" s="1">
        <v>211</v>
      </c>
      <c r="D770">
        <v>270</v>
      </c>
      <c r="J770" s="2">
        <f t="shared" si="155"/>
        <v>185.68</v>
      </c>
      <c r="K770" s="2">
        <f t="shared" si="163"/>
        <v>149.17699999999999</v>
      </c>
      <c r="L770" s="2">
        <f t="shared" si="164"/>
        <v>127.02199999999999</v>
      </c>
      <c r="M770" s="2">
        <f t="shared" si="165"/>
        <v>179.35</v>
      </c>
      <c r="N770" s="2">
        <f t="shared" si="156"/>
        <v>179.35</v>
      </c>
      <c r="O770" s="2">
        <f t="shared" si="166"/>
        <v>168.8</v>
      </c>
      <c r="P770" s="2">
        <f t="shared" si="167"/>
        <v>147.69999999999999</v>
      </c>
      <c r="Q770" s="2">
        <f t="shared" si="157"/>
        <v>179.35</v>
      </c>
      <c r="R770" s="2">
        <f t="shared" si="160"/>
        <v>189.9</v>
      </c>
      <c r="S770" s="2">
        <f t="shared" si="161"/>
        <v>189.9</v>
      </c>
      <c r="T770" s="2">
        <f t="shared" si="158"/>
        <v>179.35</v>
      </c>
      <c r="U770" s="2">
        <f t="shared" si="159"/>
        <v>189.9</v>
      </c>
      <c r="V770" s="2">
        <f t="shared" si="162"/>
        <v>145.58999999999997</v>
      </c>
      <c r="W770" s="1">
        <f t="shared" si="154"/>
        <v>168.8</v>
      </c>
    </row>
    <row r="771" spans="1:23" x14ac:dyDescent="0.25">
      <c r="A771">
        <v>1812</v>
      </c>
      <c r="B771" t="s">
        <v>230</v>
      </c>
      <c r="C771" s="1">
        <v>100</v>
      </c>
      <c r="D771">
        <v>270</v>
      </c>
      <c r="J771" s="2">
        <f t="shared" si="155"/>
        <v>88</v>
      </c>
      <c r="K771" s="2">
        <f t="shared" si="163"/>
        <v>70.7</v>
      </c>
      <c r="L771" s="2">
        <f t="shared" si="164"/>
        <v>60.199999999999996</v>
      </c>
      <c r="M771" s="2">
        <f t="shared" si="165"/>
        <v>85</v>
      </c>
      <c r="N771" s="2">
        <f t="shared" si="156"/>
        <v>85</v>
      </c>
      <c r="O771" s="2">
        <f t="shared" si="166"/>
        <v>80</v>
      </c>
      <c r="P771" s="2">
        <f t="shared" si="167"/>
        <v>70</v>
      </c>
      <c r="Q771" s="2">
        <f t="shared" si="157"/>
        <v>85</v>
      </c>
      <c r="R771" s="2">
        <f t="shared" si="160"/>
        <v>90</v>
      </c>
      <c r="S771" s="2">
        <f t="shared" si="161"/>
        <v>90</v>
      </c>
      <c r="T771" s="2">
        <f t="shared" si="158"/>
        <v>85</v>
      </c>
      <c r="U771" s="2">
        <f t="shared" si="159"/>
        <v>90</v>
      </c>
      <c r="V771" s="2">
        <f t="shared" si="162"/>
        <v>69</v>
      </c>
      <c r="W771" s="1">
        <f t="shared" si="154"/>
        <v>80</v>
      </c>
    </row>
    <row r="772" spans="1:23" x14ac:dyDescent="0.25">
      <c r="A772">
        <v>1813</v>
      </c>
      <c r="B772" t="s">
        <v>231</v>
      </c>
      <c r="C772" s="1">
        <v>258</v>
      </c>
      <c r="D772">
        <v>270</v>
      </c>
      <c r="J772" s="2">
        <f t="shared" si="155"/>
        <v>227.04</v>
      </c>
      <c r="K772" s="2">
        <f t="shared" si="163"/>
        <v>182.40599999999998</v>
      </c>
      <c r="L772" s="2">
        <f t="shared" si="164"/>
        <v>155.316</v>
      </c>
      <c r="M772" s="2">
        <f t="shared" si="165"/>
        <v>219.29999999999998</v>
      </c>
      <c r="N772" s="2">
        <f t="shared" si="156"/>
        <v>219.29999999999998</v>
      </c>
      <c r="O772" s="2">
        <f t="shared" si="166"/>
        <v>206.4</v>
      </c>
      <c r="P772" s="2">
        <f t="shared" si="167"/>
        <v>180.6</v>
      </c>
      <c r="Q772" s="2">
        <f t="shared" si="157"/>
        <v>219.29999999999998</v>
      </c>
      <c r="R772" s="2">
        <f t="shared" si="160"/>
        <v>232.20000000000002</v>
      </c>
      <c r="S772" s="2">
        <f t="shared" si="161"/>
        <v>232.20000000000002</v>
      </c>
      <c r="T772" s="2">
        <f t="shared" si="158"/>
        <v>219.29999999999998</v>
      </c>
      <c r="U772" s="2">
        <f t="shared" si="159"/>
        <v>232.20000000000002</v>
      </c>
      <c r="V772" s="2">
        <f t="shared" si="162"/>
        <v>178.01999999999998</v>
      </c>
      <c r="W772" s="1">
        <f t="shared" ref="W772:W835" si="168">C772*0.8</f>
        <v>206.4</v>
      </c>
    </row>
    <row r="773" spans="1:23" x14ac:dyDescent="0.25">
      <c r="A773">
        <v>1814</v>
      </c>
      <c r="B773" t="s">
        <v>232</v>
      </c>
      <c r="C773" s="1">
        <v>100</v>
      </c>
      <c r="D773">
        <v>270</v>
      </c>
      <c r="J773" s="2">
        <f t="shared" ref="J773:J836" si="169">C773*0.88</f>
        <v>88</v>
      </c>
      <c r="K773" s="2">
        <f t="shared" si="163"/>
        <v>70.7</v>
      </c>
      <c r="L773" s="2">
        <f t="shared" si="164"/>
        <v>60.199999999999996</v>
      </c>
      <c r="M773" s="2">
        <f t="shared" si="165"/>
        <v>85</v>
      </c>
      <c r="N773" s="2">
        <f t="shared" si="156"/>
        <v>85</v>
      </c>
      <c r="O773" s="2">
        <f t="shared" si="166"/>
        <v>80</v>
      </c>
      <c r="P773" s="2">
        <f t="shared" si="167"/>
        <v>70</v>
      </c>
      <c r="Q773" s="2">
        <f t="shared" si="157"/>
        <v>85</v>
      </c>
      <c r="R773" s="2">
        <f t="shared" si="160"/>
        <v>90</v>
      </c>
      <c r="S773" s="2">
        <f t="shared" si="161"/>
        <v>90</v>
      </c>
      <c r="T773" s="2">
        <f t="shared" si="158"/>
        <v>85</v>
      </c>
      <c r="U773" s="2">
        <f t="shared" si="159"/>
        <v>90</v>
      </c>
      <c r="V773" s="2">
        <f t="shared" si="162"/>
        <v>69</v>
      </c>
      <c r="W773" s="1">
        <f t="shared" si="168"/>
        <v>80</v>
      </c>
    </row>
    <row r="774" spans="1:23" x14ac:dyDescent="0.25">
      <c r="A774">
        <v>1820</v>
      </c>
      <c r="B774" t="s">
        <v>233</v>
      </c>
      <c r="C774" s="1">
        <v>181</v>
      </c>
      <c r="D774">
        <v>270</v>
      </c>
      <c r="J774" s="2">
        <f t="shared" si="169"/>
        <v>159.28</v>
      </c>
      <c r="K774" s="2">
        <f t="shared" si="163"/>
        <v>127.967</v>
      </c>
      <c r="L774" s="2">
        <f t="shared" si="164"/>
        <v>108.962</v>
      </c>
      <c r="M774" s="2">
        <f t="shared" si="165"/>
        <v>153.85</v>
      </c>
      <c r="N774" s="2">
        <f t="shared" ref="N774:N837" si="170">C774*0.85</f>
        <v>153.85</v>
      </c>
      <c r="O774" s="2">
        <f t="shared" si="166"/>
        <v>144.80000000000001</v>
      </c>
      <c r="P774" s="2">
        <f t="shared" si="167"/>
        <v>126.69999999999999</v>
      </c>
      <c r="Q774" s="2">
        <f t="shared" ref="Q774:Q837" si="171">C774*0.85</f>
        <v>153.85</v>
      </c>
      <c r="R774" s="2">
        <f t="shared" si="160"/>
        <v>162.9</v>
      </c>
      <c r="S774" s="2">
        <f t="shared" si="161"/>
        <v>162.9</v>
      </c>
      <c r="T774" s="2">
        <f t="shared" ref="T774:T837" si="172">C774*0.85</f>
        <v>153.85</v>
      </c>
      <c r="U774" s="2">
        <f t="shared" ref="U774:U837" si="173">C774*0.9</f>
        <v>162.9</v>
      </c>
      <c r="V774" s="2">
        <f t="shared" si="162"/>
        <v>124.88999999999999</v>
      </c>
      <c r="W774" s="1">
        <f t="shared" si="168"/>
        <v>144.80000000000001</v>
      </c>
    </row>
    <row r="775" spans="1:23" x14ac:dyDescent="0.25">
      <c r="A775">
        <v>1823</v>
      </c>
      <c r="B775" t="s">
        <v>234</v>
      </c>
      <c r="C775" s="1">
        <v>2323</v>
      </c>
      <c r="D775">
        <v>270</v>
      </c>
      <c r="J775" s="2">
        <f t="shared" si="169"/>
        <v>2044.24</v>
      </c>
      <c r="K775" s="2">
        <f t="shared" si="163"/>
        <v>1642.3609999999999</v>
      </c>
      <c r="L775" s="2">
        <f t="shared" si="164"/>
        <v>1398.4459999999999</v>
      </c>
      <c r="M775" s="2">
        <f t="shared" si="165"/>
        <v>1974.55</v>
      </c>
      <c r="N775" s="2">
        <f t="shared" si="170"/>
        <v>1974.55</v>
      </c>
      <c r="O775" s="2">
        <f t="shared" si="166"/>
        <v>1858.4</v>
      </c>
      <c r="P775" s="2">
        <f t="shared" si="167"/>
        <v>1626.1</v>
      </c>
      <c r="Q775" s="2">
        <f t="shared" si="171"/>
        <v>1974.55</v>
      </c>
      <c r="R775" s="2">
        <f t="shared" ref="R775:R838" si="174">C775*0.9</f>
        <v>2090.7000000000003</v>
      </c>
      <c r="S775" s="2">
        <f t="shared" ref="S775:S838" si="175">C775*0.9</f>
        <v>2090.7000000000003</v>
      </c>
      <c r="T775" s="2">
        <f t="shared" si="172"/>
        <v>1974.55</v>
      </c>
      <c r="U775" s="2">
        <f t="shared" si="173"/>
        <v>2090.7000000000003</v>
      </c>
      <c r="V775" s="2">
        <f t="shared" si="162"/>
        <v>1602.87</v>
      </c>
      <c r="W775" s="1">
        <f t="shared" si="168"/>
        <v>1858.4</v>
      </c>
    </row>
    <row r="776" spans="1:23" x14ac:dyDescent="0.25">
      <c r="A776">
        <v>1824</v>
      </c>
      <c r="B776" t="s">
        <v>235</v>
      </c>
      <c r="C776" s="1">
        <v>34</v>
      </c>
      <c r="D776">
        <v>270</v>
      </c>
      <c r="J776" s="2">
        <f t="shared" si="169"/>
        <v>29.92</v>
      </c>
      <c r="K776" s="2">
        <f t="shared" si="163"/>
        <v>24.038</v>
      </c>
      <c r="L776" s="2">
        <f t="shared" si="164"/>
        <v>20.468</v>
      </c>
      <c r="M776" s="2">
        <f t="shared" si="165"/>
        <v>28.9</v>
      </c>
      <c r="N776" s="2">
        <f t="shared" si="170"/>
        <v>28.9</v>
      </c>
      <c r="O776" s="2">
        <f t="shared" si="166"/>
        <v>27.200000000000003</v>
      </c>
      <c r="P776" s="2">
        <f t="shared" si="167"/>
        <v>23.799999999999997</v>
      </c>
      <c r="Q776" s="2">
        <f t="shared" si="171"/>
        <v>28.9</v>
      </c>
      <c r="R776" s="2">
        <f t="shared" si="174"/>
        <v>30.6</v>
      </c>
      <c r="S776" s="2">
        <f t="shared" si="175"/>
        <v>30.6</v>
      </c>
      <c r="T776" s="2">
        <f t="shared" si="172"/>
        <v>28.9</v>
      </c>
      <c r="U776" s="2">
        <f t="shared" si="173"/>
        <v>30.6</v>
      </c>
      <c r="V776" s="2">
        <f t="shared" ref="V776:V839" si="176">C776*0.69</f>
        <v>23.459999999999997</v>
      </c>
      <c r="W776" s="1">
        <f t="shared" si="168"/>
        <v>27.200000000000003</v>
      </c>
    </row>
    <row r="777" spans="1:23" x14ac:dyDescent="0.25">
      <c r="A777">
        <v>1826</v>
      </c>
      <c r="B777" t="s">
        <v>237</v>
      </c>
      <c r="C777" s="1">
        <v>864</v>
      </c>
      <c r="D777">
        <v>270</v>
      </c>
      <c r="J777" s="2">
        <f t="shared" si="169"/>
        <v>760.32</v>
      </c>
      <c r="K777" s="2">
        <f t="shared" ref="K777:K840" si="177">C777*0.707</f>
        <v>610.84799999999996</v>
      </c>
      <c r="L777" s="2">
        <f t="shared" si="164"/>
        <v>520.12799999999993</v>
      </c>
      <c r="M777" s="2">
        <f t="shared" si="165"/>
        <v>734.4</v>
      </c>
      <c r="N777" s="2">
        <f t="shared" si="170"/>
        <v>734.4</v>
      </c>
      <c r="O777" s="2">
        <f t="shared" si="166"/>
        <v>691.2</v>
      </c>
      <c r="P777" s="2">
        <f t="shared" si="167"/>
        <v>604.79999999999995</v>
      </c>
      <c r="Q777" s="2">
        <f t="shared" si="171"/>
        <v>734.4</v>
      </c>
      <c r="R777" s="2">
        <f t="shared" si="174"/>
        <v>777.6</v>
      </c>
      <c r="S777" s="2">
        <f t="shared" si="175"/>
        <v>777.6</v>
      </c>
      <c r="T777" s="2">
        <f t="shared" si="172"/>
        <v>734.4</v>
      </c>
      <c r="U777" s="2">
        <f t="shared" si="173"/>
        <v>777.6</v>
      </c>
      <c r="V777" s="2">
        <f t="shared" si="176"/>
        <v>596.16</v>
      </c>
      <c r="W777" s="1">
        <f t="shared" si="168"/>
        <v>691.2</v>
      </c>
    </row>
    <row r="778" spans="1:23" x14ac:dyDescent="0.25">
      <c r="A778">
        <v>1828</v>
      </c>
      <c r="B778" t="s">
        <v>238</v>
      </c>
      <c r="C778" s="1">
        <v>216</v>
      </c>
      <c r="D778">
        <v>270</v>
      </c>
      <c r="J778" s="2">
        <f t="shared" si="169"/>
        <v>190.08</v>
      </c>
      <c r="K778" s="2">
        <f t="shared" si="177"/>
        <v>152.71199999999999</v>
      </c>
      <c r="L778" s="2">
        <f t="shared" ref="L778:L841" si="178">C778*0.602</f>
        <v>130.03199999999998</v>
      </c>
      <c r="M778" s="2">
        <f t="shared" ref="M778:M841" si="179">C778*0.85</f>
        <v>183.6</v>
      </c>
      <c r="N778" s="2">
        <f t="shared" si="170"/>
        <v>183.6</v>
      </c>
      <c r="O778" s="2">
        <f t="shared" ref="O778:O841" si="180">C778*0.8</f>
        <v>172.8</v>
      </c>
      <c r="P778" s="2">
        <f t="shared" ref="P778:P841" si="181">C778*0.7</f>
        <v>151.19999999999999</v>
      </c>
      <c r="Q778" s="2">
        <f t="shared" si="171"/>
        <v>183.6</v>
      </c>
      <c r="R778" s="2">
        <f t="shared" si="174"/>
        <v>194.4</v>
      </c>
      <c r="S778" s="2">
        <f t="shared" si="175"/>
        <v>194.4</v>
      </c>
      <c r="T778" s="2">
        <f t="shared" si="172"/>
        <v>183.6</v>
      </c>
      <c r="U778" s="2">
        <f t="shared" si="173"/>
        <v>194.4</v>
      </c>
      <c r="V778" s="2">
        <f t="shared" si="176"/>
        <v>149.04</v>
      </c>
      <c r="W778" s="1">
        <f t="shared" si="168"/>
        <v>172.8</v>
      </c>
    </row>
    <row r="779" spans="1:23" x14ac:dyDescent="0.25">
      <c r="A779">
        <v>1829</v>
      </c>
      <c r="B779" t="s">
        <v>239</v>
      </c>
      <c r="C779" s="1">
        <v>864</v>
      </c>
      <c r="D779">
        <v>270</v>
      </c>
      <c r="J779" s="2">
        <f t="shared" si="169"/>
        <v>760.32</v>
      </c>
      <c r="K779" s="2">
        <f t="shared" si="177"/>
        <v>610.84799999999996</v>
      </c>
      <c r="L779" s="2">
        <f t="shared" si="178"/>
        <v>520.12799999999993</v>
      </c>
      <c r="M779" s="2">
        <f t="shared" si="179"/>
        <v>734.4</v>
      </c>
      <c r="N779" s="2">
        <f t="shared" si="170"/>
        <v>734.4</v>
      </c>
      <c r="O779" s="2">
        <f t="shared" si="180"/>
        <v>691.2</v>
      </c>
      <c r="P779" s="2">
        <f t="shared" si="181"/>
        <v>604.79999999999995</v>
      </c>
      <c r="Q779" s="2">
        <f t="shared" si="171"/>
        <v>734.4</v>
      </c>
      <c r="R779" s="2">
        <f t="shared" si="174"/>
        <v>777.6</v>
      </c>
      <c r="S779" s="2">
        <f t="shared" si="175"/>
        <v>777.6</v>
      </c>
      <c r="T779" s="2">
        <f t="shared" si="172"/>
        <v>734.4</v>
      </c>
      <c r="U779" s="2">
        <f t="shared" si="173"/>
        <v>777.6</v>
      </c>
      <c r="V779" s="2">
        <f t="shared" si="176"/>
        <v>596.16</v>
      </c>
      <c r="W779" s="1">
        <f t="shared" si="168"/>
        <v>691.2</v>
      </c>
    </row>
    <row r="780" spans="1:23" x14ac:dyDescent="0.25">
      <c r="A780">
        <v>1830</v>
      </c>
      <c r="B780" t="s">
        <v>240</v>
      </c>
      <c r="C780" s="1">
        <v>1128</v>
      </c>
      <c r="D780">
        <v>270</v>
      </c>
      <c r="J780" s="2">
        <f t="shared" si="169"/>
        <v>992.64</v>
      </c>
      <c r="K780" s="2">
        <f t="shared" si="177"/>
        <v>797.49599999999998</v>
      </c>
      <c r="L780" s="2">
        <f t="shared" si="178"/>
        <v>679.05599999999993</v>
      </c>
      <c r="M780" s="2">
        <f t="shared" si="179"/>
        <v>958.8</v>
      </c>
      <c r="N780" s="2">
        <f t="shared" si="170"/>
        <v>958.8</v>
      </c>
      <c r="O780" s="2">
        <f t="shared" si="180"/>
        <v>902.40000000000009</v>
      </c>
      <c r="P780" s="2">
        <f t="shared" si="181"/>
        <v>789.59999999999991</v>
      </c>
      <c r="Q780" s="2">
        <f t="shared" si="171"/>
        <v>958.8</v>
      </c>
      <c r="R780" s="2">
        <f t="shared" si="174"/>
        <v>1015.2</v>
      </c>
      <c r="S780" s="2">
        <f t="shared" si="175"/>
        <v>1015.2</v>
      </c>
      <c r="T780" s="2">
        <f t="shared" si="172"/>
        <v>958.8</v>
      </c>
      <c r="U780" s="2">
        <f t="shared" si="173"/>
        <v>1015.2</v>
      </c>
      <c r="V780" s="2">
        <f t="shared" si="176"/>
        <v>778.31999999999994</v>
      </c>
      <c r="W780" s="1">
        <f t="shared" si="168"/>
        <v>902.40000000000009</v>
      </c>
    </row>
    <row r="781" spans="1:23" x14ac:dyDescent="0.25">
      <c r="A781">
        <v>1831</v>
      </c>
      <c r="B781" t="s">
        <v>241</v>
      </c>
      <c r="C781" s="1">
        <v>135</v>
      </c>
      <c r="D781">
        <v>270</v>
      </c>
      <c r="J781" s="2">
        <f t="shared" si="169"/>
        <v>118.8</v>
      </c>
      <c r="K781" s="2">
        <f t="shared" si="177"/>
        <v>95.444999999999993</v>
      </c>
      <c r="L781" s="2">
        <f t="shared" si="178"/>
        <v>81.27</v>
      </c>
      <c r="M781" s="2">
        <f t="shared" si="179"/>
        <v>114.75</v>
      </c>
      <c r="N781" s="2">
        <f t="shared" si="170"/>
        <v>114.75</v>
      </c>
      <c r="O781" s="2">
        <f t="shared" si="180"/>
        <v>108</v>
      </c>
      <c r="P781" s="2">
        <f t="shared" si="181"/>
        <v>94.5</v>
      </c>
      <c r="Q781" s="2">
        <f t="shared" si="171"/>
        <v>114.75</v>
      </c>
      <c r="R781" s="2">
        <f t="shared" si="174"/>
        <v>121.5</v>
      </c>
      <c r="S781" s="2">
        <f t="shared" si="175"/>
        <v>121.5</v>
      </c>
      <c r="T781" s="2">
        <f t="shared" si="172"/>
        <v>114.75</v>
      </c>
      <c r="U781" s="2">
        <f t="shared" si="173"/>
        <v>121.5</v>
      </c>
      <c r="V781" s="2">
        <f t="shared" si="176"/>
        <v>93.149999999999991</v>
      </c>
      <c r="W781" s="1">
        <f t="shared" si="168"/>
        <v>108</v>
      </c>
    </row>
    <row r="782" spans="1:23" x14ac:dyDescent="0.25">
      <c r="A782">
        <v>1832</v>
      </c>
      <c r="B782" t="s">
        <v>242</v>
      </c>
      <c r="C782" s="1">
        <v>2980</v>
      </c>
      <c r="D782">
        <v>270</v>
      </c>
      <c r="J782" s="2">
        <f t="shared" si="169"/>
        <v>2622.4</v>
      </c>
      <c r="K782" s="2">
        <f t="shared" si="177"/>
        <v>2106.8599999999997</v>
      </c>
      <c r="L782" s="2">
        <f t="shared" si="178"/>
        <v>1793.96</v>
      </c>
      <c r="M782" s="2">
        <f t="shared" si="179"/>
        <v>2533</v>
      </c>
      <c r="N782" s="2">
        <f t="shared" si="170"/>
        <v>2533</v>
      </c>
      <c r="O782" s="2">
        <f t="shared" si="180"/>
        <v>2384</v>
      </c>
      <c r="P782" s="2">
        <f t="shared" si="181"/>
        <v>2086</v>
      </c>
      <c r="Q782" s="2">
        <f t="shared" si="171"/>
        <v>2533</v>
      </c>
      <c r="R782" s="2">
        <f t="shared" si="174"/>
        <v>2682</v>
      </c>
      <c r="S782" s="2">
        <f t="shared" si="175"/>
        <v>2682</v>
      </c>
      <c r="T782" s="2">
        <f t="shared" si="172"/>
        <v>2533</v>
      </c>
      <c r="U782" s="2">
        <f t="shared" si="173"/>
        <v>2682</v>
      </c>
      <c r="V782" s="2">
        <f t="shared" si="176"/>
        <v>2056.1999999999998</v>
      </c>
      <c r="W782" s="1">
        <f t="shared" si="168"/>
        <v>2384</v>
      </c>
    </row>
    <row r="783" spans="1:23" x14ac:dyDescent="0.25">
      <c r="A783">
        <v>1833</v>
      </c>
      <c r="B783" t="s">
        <v>243</v>
      </c>
      <c r="C783" s="1">
        <v>258</v>
      </c>
      <c r="D783">
        <v>270</v>
      </c>
      <c r="J783" s="2">
        <f t="shared" si="169"/>
        <v>227.04</v>
      </c>
      <c r="K783" s="2">
        <f t="shared" si="177"/>
        <v>182.40599999999998</v>
      </c>
      <c r="L783" s="2">
        <f t="shared" si="178"/>
        <v>155.316</v>
      </c>
      <c r="M783" s="2">
        <f t="shared" si="179"/>
        <v>219.29999999999998</v>
      </c>
      <c r="N783" s="2">
        <f t="shared" si="170"/>
        <v>219.29999999999998</v>
      </c>
      <c r="O783" s="2">
        <f t="shared" si="180"/>
        <v>206.4</v>
      </c>
      <c r="P783" s="2">
        <f t="shared" si="181"/>
        <v>180.6</v>
      </c>
      <c r="Q783" s="2">
        <f t="shared" si="171"/>
        <v>219.29999999999998</v>
      </c>
      <c r="R783" s="2">
        <f t="shared" si="174"/>
        <v>232.20000000000002</v>
      </c>
      <c r="S783" s="2">
        <f t="shared" si="175"/>
        <v>232.20000000000002</v>
      </c>
      <c r="T783" s="2">
        <f t="shared" si="172"/>
        <v>219.29999999999998</v>
      </c>
      <c r="U783" s="2">
        <f t="shared" si="173"/>
        <v>232.20000000000002</v>
      </c>
      <c r="V783" s="2">
        <f t="shared" si="176"/>
        <v>178.01999999999998</v>
      </c>
      <c r="W783" s="1">
        <f t="shared" si="168"/>
        <v>206.4</v>
      </c>
    </row>
    <row r="784" spans="1:23" x14ac:dyDescent="0.25">
      <c r="A784">
        <v>1834</v>
      </c>
      <c r="B784" t="s">
        <v>244</v>
      </c>
      <c r="C784" s="1">
        <v>1128</v>
      </c>
      <c r="D784">
        <v>270</v>
      </c>
      <c r="J784" s="2">
        <f t="shared" si="169"/>
        <v>992.64</v>
      </c>
      <c r="K784" s="2">
        <f t="shared" si="177"/>
        <v>797.49599999999998</v>
      </c>
      <c r="L784" s="2">
        <f t="shared" si="178"/>
        <v>679.05599999999993</v>
      </c>
      <c r="M784" s="2">
        <f t="shared" si="179"/>
        <v>958.8</v>
      </c>
      <c r="N784" s="2">
        <f t="shared" si="170"/>
        <v>958.8</v>
      </c>
      <c r="O784" s="2">
        <f t="shared" si="180"/>
        <v>902.40000000000009</v>
      </c>
      <c r="P784" s="2">
        <f t="shared" si="181"/>
        <v>789.59999999999991</v>
      </c>
      <c r="Q784" s="2">
        <f t="shared" si="171"/>
        <v>958.8</v>
      </c>
      <c r="R784" s="2">
        <f t="shared" si="174"/>
        <v>1015.2</v>
      </c>
      <c r="S784" s="2">
        <f t="shared" si="175"/>
        <v>1015.2</v>
      </c>
      <c r="T784" s="2">
        <f t="shared" si="172"/>
        <v>958.8</v>
      </c>
      <c r="U784" s="2">
        <f t="shared" si="173"/>
        <v>1015.2</v>
      </c>
      <c r="V784" s="2">
        <f t="shared" si="176"/>
        <v>778.31999999999994</v>
      </c>
      <c r="W784" s="1">
        <f t="shared" si="168"/>
        <v>902.40000000000009</v>
      </c>
    </row>
    <row r="785" spans="1:23" x14ac:dyDescent="0.25">
      <c r="A785">
        <v>1835</v>
      </c>
      <c r="B785" t="s">
        <v>245</v>
      </c>
      <c r="C785" s="1">
        <v>796</v>
      </c>
      <c r="D785">
        <v>270</v>
      </c>
      <c r="J785" s="2">
        <f t="shared" si="169"/>
        <v>700.48</v>
      </c>
      <c r="K785" s="2">
        <f t="shared" si="177"/>
        <v>562.77199999999993</v>
      </c>
      <c r="L785" s="2">
        <f t="shared" si="178"/>
        <v>479.19200000000001</v>
      </c>
      <c r="M785" s="2">
        <f t="shared" si="179"/>
        <v>676.6</v>
      </c>
      <c r="N785" s="2">
        <f t="shared" si="170"/>
        <v>676.6</v>
      </c>
      <c r="O785" s="2">
        <f t="shared" si="180"/>
        <v>636.80000000000007</v>
      </c>
      <c r="P785" s="2">
        <f t="shared" si="181"/>
        <v>557.19999999999993</v>
      </c>
      <c r="Q785" s="2">
        <f t="shared" si="171"/>
        <v>676.6</v>
      </c>
      <c r="R785" s="2">
        <f t="shared" si="174"/>
        <v>716.4</v>
      </c>
      <c r="S785" s="2">
        <f t="shared" si="175"/>
        <v>716.4</v>
      </c>
      <c r="T785" s="2">
        <f t="shared" si="172"/>
        <v>676.6</v>
      </c>
      <c r="U785" s="2">
        <f t="shared" si="173"/>
        <v>716.4</v>
      </c>
      <c r="V785" s="2">
        <f t="shared" si="176"/>
        <v>549.24</v>
      </c>
      <c r="W785" s="1">
        <f t="shared" si="168"/>
        <v>636.80000000000007</v>
      </c>
    </row>
    <row r="786" spans="1:23" x14ac:dyDescent="0.25">
      <c r="A786">
        <v>1838</v>
      </c>
      <c r="B786" t="s">
        <v>246</v>
      </c>
      <c r="C786" s="1">
        <v>166</v>
      </c>
      <c r="D786">
        <v>270</v>
      </c>
      <c r="J786" s="2">
        <f t="shared" si="169"/>
        <v>146.08000000000001</v>
      </c>
      <c r="K786" s="2">
        <f t="shared" si="177"/>
        <v>117.36199999999999</v>
      </c>
      <c r="L786" s="2">
        <f t="shared" si="178"/>
        <v>99.932000000000002</v>
      </c>
      <c r="M786" s="2">
        <f t="shared" si="179"/>
        <v>141.1</v>
      </c>
      <c r="N786" s="2">
        <f t="shared" si="170"/>
        <v>141.1</v>
      </c>
      <c r="O786" s="2">
        <f t="shared" si="180"/>
        <v>132.80000000000001</v>
      </c>
      <c r="P786" s="2">
        <f t="shared" si="181"/>
        <v>116.19999999999999</v>
      </c>
      <c r="Q786" s="2">
        <f t="shared" si="171"/>
        <v>141.1</v>
      </c>
      <c r="R786" s="2">
        <f t="shared" si="174"/>
        <v>149.4</v>
      </c>
      <c r="S786" s="2">
        <f t="shared" si="175"/>
        <v>149.4</v>
      </c>
      <c r="T786" s="2">
        <f t="shared" si="172"/>
        <v>141.1</v>
      </c>
      <c r="U786" s="2">
        <f t="shared" si="173"/>
        <v>149.4</v>
      </c>
      <c r="V786" s="2">
        <f t="shared" si="176"/>
        <v>114.53999999999999</v>
      </c>
      <c r="W786" s="1">
        <f t="shared" si="168"/>
        <v>132.80000000000001</v>
      </c>
    </row>
    <row r="787" spans="1:23" x14ac:dyDescent="0.25">
      <c r="A787">
        <v>1839</v>
      </c>
      <c r="B787" t="s">
        <v>247</v>
      </c>
      <c r="C787" s="1">
        <v>439</v>
      </c>
      <c r="D787">
        <v>270</v>
      </c>
      <c r="J787" s="2">
        <f t="shared" si="169"/>
        <v>386.32</v>
      </c>
      <c r="K787" s="2">
        <f t="shared" si="177"/>
        <v>310.37299999999999</v>
      </c>
      <c r="L787" s="2">
        <f t="shared" si="178"/>
        <v>264.27799999999996</v>
      </c>
      <c r="M787" s="2">
        <f t="shared" si="179"/>
        <v>373.15</v>
      </c>
      <c r="N787" s="2">
        <f t="shared" si="170"/>
        <v>373.15</v>
      </c>
      <c r="O787" s="2">
        <f t="shared" si="180"/>
        <v>351.20000000000005</v>
      </c>
      <c r="P787" s="2">
        <f t="shared" si="181"/>
        <v>307.29999999999995</v>
      </c>
      <c r="Q787" s="2">
        <f t="shared" si="171"/>
        <v>373.15</v>
      </c>
      <c r="R787" s="2">
        <f t="shared" si="174"/>
        <v>395.1</v>
      </c>
      <c r="S787" s="2">
        <f t="shared" si="175"/>
        <v>395.1</v>
      </c>
      <c r="T787" s="2">
        <f t="shared" si="172"/>
        <v>373.15</v>
      </c>
      <c r="U787" s="2">
        <f t="shared" si="173"/>
        <v>395.1</v>
      </c>
      <c r="V787" s="2">
        <f t="shared" si="176"/>
        <v>302.90999999999997</v>
      </c>
      <c r="W787" s="1">
        <f t="shared" si="168"/>
        <v>351.20000000000005</v>
      </c>
    </row>
    <row r="788" spans="1:23" x14ac:dyDescent="0.25">
      <c r="A788">
        <v>1840</v>
      </c>
      <c r="B788" t="s">
        <v>248</v>
      </c>
      <c r="C788" s="1">
        <v>216</v>
      </c>
      <c r="D788">
        <v>270</v>
      </c>
      <c r="J788" s="2">
        <f t="shared" si="169"/>
        <v>190.08</v>
      </c>
      <c r="K788" s="2">
        <f t="shared" si="177"/>
        <v>152.71199999999999</v>
      </c>
      <c r="L788" s="2">
        <f t="shared" si="178"/>
        <v>130.03199999999998</v>
      </c>
      <c r="M788" s="2">
        <f t="shared" si="179"/>
        <v>183.6</v>
      </c>
      <c r="N788" s="2">
        <f t="shared" si="170"/>
        <v>183.6</v>
      </c>
      <c r="O788" s="2">
        <f t="shared" si="180"/>
        <v>172.8</v>
      </c>
      <c r="P788" s="2">
        <f t="shared" si="181"/>
        <v>151.19999999999999</v>
      </c>
      <c r="Q788" s="2">
        <f t="shared" si="171"/>
        <v>183.6</v>
      </c>
      <c r="R788" s="2">
        <f t="shared" si="174"/>
        <v>194.4</v>
      </c>
      <c r="S788" s="2">
        <f t="shared" si="175"/>
        <v>194.4</v>
      </c>
      <c r="T788" s="2">
        <f t="shared" si="172"/>
        <v>183.6</v>
      </c>
      <c r="U788" s="2">
        <f t="shared" si="173"/>
        <v>194.4</v>
      </c>
      <c r="V788" s="2">
        <f t="shared" si="176"/>
        <v>149.04</v>
      </c>
      <c r="W788" s="1">
        <f t="shared" si="168"/>
        <v>172.8</v>
      </c>
    </row>
    <row r="789" spans="1:23" x14ac:dyDescent="0.25">
      <c r="A789">
        <v>1841</v>
      </c>
      <c r="B789" t="s">
        <v>249</v>
      </c>
      <c r="C789" s="1">
        <v>1487</v>
      </c>
      <c r="D789">
        <v>270</v>
      </c>
      <c r="J789" s="2">
        <f t="shared" si="169"/>
        <v>1308.56</v>
      </c>
      <c r="K789" s="2">
        <f t="shared" si="177"/>
        <v>1051.309</v>
      </c>
      <c r="L789" s="2">
        <f t="shared" si="178"/>
        <v>895.17399999999998</v>
      </c>
      <c r="M789" s="2">
        <f t="shared" si="179"/>
        <v>1263.95</v>
      </c>
      <c r="N789" s="2">
        <f t="shared" si="170"/>
        <v>1263.95</v>
      </c>
      <c r="O789" s="2">
        <f t="shared" si="180"/>
        <v>1189.6000000000001</v>
      </c>
      <c r="P789" s="2">
        <f t="shared" si="181"/>
        <v>1040.8999999999999</v>
      </c>
      <c r="Q789" s="2">
        <f t="shared" si="171"/>
        <v>1263.95</v>
      </c>
      <c r="R789" s="2">
        <f t="shared" si="174"/>
        <v>1338.3</v>
      </c>
      <c r="S789" s="2">
        <f t="shared" si="175"/>
        <v>1338.3</v>
      </c>
      <c r="T789" s="2">
        <f t="shared" si="172"/>
        <v>1263.95</v>
      </c>
      <c r="U789" s="2">
        <f t="shared" si="173"/>
        <v>1338.3</v>
      </c>
      <c r="V789" s="2">
        <f t="shared" si="176"/>
        <v>1026.03</v>
      </c>
      <c r="W789" s="1">
        <f t="shared" si="168"/>
        <v>1189.6000000000001</v>
      </c>
    </row>
    <row r="790" spans="1:23" x14ac:dyDescent="0.25">
      <c r="A790">
        <v>1842</v>
      </c>
      <c r="B790" t="s">
        <v>250</v>
      </c>
      <c r="C790" s="1">
        <v>100</v>
      </c>
      <c r="D790">
        <v>270</v>
      </c>
      <c r="J790" s="2">
        <f t="shared" si="169"/>
        <v>88</v>
      </c>
      <c r="K790" s="2">
        <f t="shared" si="177"/>
        <v>70.7</v>
      </c>
      <c r="L790" s="2">
        <f t="shared" si="178"/>
        <v>60.199999999999996</v>
      </c>
      <c r="M790" s="2">
        <f t="shared" si="179"/>
        <v>85</v>
      </c>
      <c r="N790" s="2">
        <f t="shared" si="170"/>
        <v>85</v>
      </c>
      <c r="O790" s="2">
        <f t="shared" si="180"/>
        <v>80</v>
      </c>
      <c r="P790" s="2">
        <f t="shared" si="181"/>
        <v>70</v>
      </c>
      <c r="Q790" s="2">
        <f t="shared" si="171"/>
        <v>85</v>
      </c>
      <c r="R790" s="2">
        <f t="shared" si="174"/>
        <v>90</v>
      </c>
      <c r="S790" s="2">
        <f t="shared" si="175"/>
        <v>90</v>
      </c>
      <c r="T790" s="2">
        <f t="shared" si="172"/>
        <v>85</v>
      </c>
      <c r="U790" s="2">
        <f t="shared" si="173"/>
        <v>90</v>
      </c>
      <c r="V790" s="2">
        <f t="shared" si="176"/>
        <v>69</v>
      </c>
      <c r="W790" s="1">
        <f t="shared" si="168"/>
        <v>80</v>
      </c>
    </row>
    <row r="791" spans="1:23" x14ac:dyDescent="0.25">
      <c r="A791">
        <v>1843</v>
      </c>
      <c r="B791" t="s">
        <v>251</v>
      </c>
      <c r="C791" s="1">
        <v>34</v>
      </c>
      <c r="D791">
        <v>270</v>
      </c>
      <c r="J791" s="2">
        <f t="shared" si="169"/>
        <v>29.92</v>
      </c>
      <c r="K791" s="2">
        <f t="shared" si="177"/>
        <v>24.038</v>
      </c>
      <c r="L791" s="2">
        <f t="shared" si="178"/>
        <v>20.468</v>
      </c>
      <c r="M791" s="2">
        <f t="shared" si="179"/>
        <v>28.9</v>
      </c>
      <c r="N791" s="2">
        <f t="shared" si="170"/>
        <v>28.9</v>
      </c>
      <c r="O791" s="2">
        <f t="shared" si="180"/>
        <v>27.200000000000003</v>
      </c>
      <c r="P791" s="2">
        <f t="shared" si="181"/>
        <v>23.799999999999997</v>
      </c>
      <c r="Q791" s="2">
        <f t="shared" si="171"/>
        <v>28.9</v>
      </c>
      <c r="R791" s="2">
        <f t="shared" si="174"/>
        <v>30.6</v>
      </c>
      <c r="S791" s="2">
        <f t="shared" si="175"/>
        <v>30.6</v>
      </c>
      <c r="T791" s="2">
        <f t="shared" si="172"/>
        <v>28.9</v>
      </c>
      <c r="U791" s="2">
        <f t="shared" si="173"/>
        <v>30.6</v>
      </c>
      <c r="V791" s="2">
        <f t="shared" si="176"/>
        <v>23.459999999999997</v>
      </c>
      <c r="W791" s="1">
        <f t="shared" si="168"/>
        <v>27.200000000000003</v>
      </c>
    </row>
    <row r="792" spans="1:23" x14ac:dyDescent="0.25">
      <c r="A792">
        <v>1844</v>
      </c>
      <c r="B792" t="s">
        <v>252</v>
      </c>
      <c r="C792" s="1">
        <v>328</v>
      </c>
      <c r="D792">
        <v>270</v>
      </c>
      <c r="J792" s="2">
        <f t="shared" si="169"/>
        <v>288.64</v>
      </c>
      <c r="K792" s="2">
        <f t="shared" si="177"/>
        <v>231.89599999999999</v>
      </c>
      <c r="L792" s="2">
        <f t="shared" si="178"/>
        <v>197.45599999999999</v>
      </c>
      <c r="M792" s="2">
        <f t="shared" si="179"/>
        <v>278.8</v>
      </c>
      <c r="N792" s="2">
        <f t="shared" si="170"/>
        <v>278.8</v>
      </c>
      <c r="O792" s="2">
        <f t="shared" si="180"/>
        <v>262.40000000000003</v>
      </c>
      <c r="P792" s="2">
        <f t="shared" si="181"/>
        <v>229.6</v>
      </c>
      <c r="Q792" s="2">
        <f t="shared" si="171"/>
        <v>278.8</v>
      </c>
      <c r="R792" s="2">
        <f t="shared" si="174"/>
        <v>295.2</v>
      </c>
      <c r="S792" s="2">
        <f t="shared" si="175"/>
        <v>295.2</v>
      </c>
      <c r="T792" s="2">
        <f t="shared" si="172"/>
        <v>278.8</v>
      </c>
      <c r="U792" s="2">
        <f t="shared" si="173"/>
        <v>295.2</v>
      </c>
      <c r="V792" s="2">
        <f t="shared" si="176"/>
        <v>226.32</v>
      </c>
      <c r="W792" s="1">
        <f t="shared" si="168"/>
        <v>262.40000000000003</v>
      </c>
    </row>
    <row r="793" spans="1:23" x14ac:dyDescent="0.25">
      <c r="A793">
        <v>1845</v>
      </c>
      <c r="B793" t="s">
        <v>253</v>
      </c>
      <c r="C793" s="1">
        <v>368</v>
      </c>
      <c r="D793">
        <v>270</v>
      </c>
      <c r="J793" s="2">
        <f t="shared" si="169"/>
        <v>323.83999999999997</v>
      </c>
      <c r="K793" s="2">
        <f t="shared" si="177"/>
        <v>260.17599999999999</v>
      </c>
      <c r="L793" s="2">
        <f t="shared" si="178"/>
        <v>221.536</v>
      </c>
      <c r="M793" s="2">
        <f t="shared" si="179"/>
        <v>312.8</v>
      </c>
      <c r="N793" s="2">
        <f t="shared" si="170"/>
        <v>312.8</v>
      </c>
      <c r="O793" s="2">
        <f t="shared" si="180"/>
        <v>294.40000000000003</v>
      </c>
      <c r="P793" s="2">
        <f t="shared" si="181"/>
        <v>257.59999999999997</v>
      </c>
      <c r="Q793" s="2">
        <f t="shared" si="171"/>
        <v>312.8</v>
      </c>
      <c r="R793" s="2">
        <f t="shared" si="174"/>
        <v>331.2</v>
      </c>
      <c r="S793" s="2">
        <f t="shared" si="175"/>
        <v>331.2</v>
      </c>
      <c r="T793" s="2">
        <f t="shared" si="172"/>
        <v>312.8</v>
      </c>
      <c r="U793" s="2">
        <f t="shared" si="173"/>
        <v>331.2</v>
      </c>
      <c r="V793" s="2">
        <f t="shared" si="176"/>
        <v>253.92</v>
      </c>
      <c r="W793" s="1">
        <f t="shared" si="168"/>
        <v>294.40000000000003</v>
      </c>
    </row>
    <row r="794" spans="1:23" x14ac:dyDescent="0.25">
      <c r="A794">
        <v>1846</v>
      </c>
      <c r="B794" t="s">
        <v>254</v>
      </c>
      <c r="C794" s="1">
        <v>638</v>
      </c>
      <c r="D794">
        <v>270</v>
      </c>
      <c r="J794" s="2">
        <f t="shared" si="169"/>
        <v>561.44000000000005</v>
      </c>
      <c r="K794" s="2">
        <f t="shared" si="177"/>
        <v>451.06599999999997</v>
      </c>
      <c r="L794" s="2">
        <f t="shared" si="178"/>
        <v>384.07599999999996</v>
      </c>
      <c r="M794" s="2">
        <f t="shared" si="179"/>
        <v>542.29999999999995</v>
      </c>
      <c r="N794" s="2">
        <f t="shared" si="170"/>
        <v>542.29999999999995</v>
      </c>
      <c r="O794" s="2">
        <f t="shared" si="180"/>
        <v>510.40000000000003</v>
      </c>
      <c r="P794" s="2">
        <f t="shared" si="181"/>
        <v>446.59999999999997</v>
      </c>
      <c r="Q794" s="2">
        <f t="shared" si="171"/>
        <v>542.29999999999995</v>
      </c>
      <c r="R794" s="2">
        <f t="shared" si="174"/>
        <v>574.20000000000005</v>
      </c>
      <c r="S794" s="2">
        <f t="shared" si="175"/>
        <v>574.20000000000005</v>
      </c>
      <c r="T794" s="2">
        <f t="shared" si="172"/>
        <v>542.29999999999995</v>
      </c>
      <c r="U794" s="2">
        <f t="shared" si="173"/>
        <v>574.20000000000005</v>
      </c>
      <c r="V794" s="2">
        <f t="shared" si="176"/>
        <v>440.21999999999997</v>
      </c>
      <c r="W794" s="1">
        <f t="shared" si="168"/>
        <v>510.40000000000003</v>
      </c>
    </row>
    <row r="795" spans="1:23" x14ac:dyDescent="0.25">
      <c r="A795">
        <v>1847</v>
      </c>
      <c r="B795" t="s">
        <v>255</v>
      </c>
      <c r="C795" s="1">
        <v>864</v>
      </c>
      <c r="D795">
        <v>270</v>
      </c>
      <c r="J795" s="2">
        <f t="shared" si="169"/>
        <v>760.32</v>
      </c>
      <c r="K795" s="2">
        <f t="shared" si="177"/>
        <v>610.84799999999996</v>
      </c>
      <c r="L795" s="2">
        <f t="shared" si="178"/>
        <v>520.12799999999993</v>
      </c>
      <c r="M795" s="2">
        <f t="shared" si="179"/>
        <v>734.4</v>
      </c>
      <c r="N795" s="2">
        <f t="shared" si="170"/>
        <v>734.4</v>
      </c>
      <c r="O795" s="2">
        <f t="shared" si="180"/>
        <v>691.2</v>
      </c>
      <c r="P795" s="2">
        <f t="shared" si="181"/>
        <v>604.79999999999995</v>
      </c>
      <c r="Q795" s="2">
        <f t="shared" si="171"/>
        <v>734.4</v>
      </c>
      <c r="R795" s="2">
        <f t="shared" si="174"/>
        <v>777.6</v>
      </c>
      <c r="S795" s="2">
        <f t="shared" si="175"/>
        <v>777.6</v>
      </c>
      <c r="T795" s="2">
        <f t="shared" si="172"/>
        <v>734.4</v>
      </c>
      <c r="U795" s="2">
        <f t="shared" si="173"/>
        <v>777.6</v>
      </c>
      <c r="V795" s="2">
        <f t="shared" si="176"/>
        <v>596.16</v>
      </c>
      <c r="W795" s="1">
        <f t="shared" si="168"/>
        <v>691.2</v>
      </c>
    </row>
    <row r="796" spans="1:23" x14ac:dyDescent="0.25">
      <c r="A796">
        <v>1848</v>
      </c>
      <c r="B796" t="s">
        <v>256</v>
      </c>
      <c r="C796" s="1">
        <v>100</v>
      </c>
      <c r="D796">
        <v>270</v>
      </c>
      <c r="J796" s="2">
        <f t="shared" si="169"/>
        <v>88</v>
      </c>
      <c r="K796" s="2">
        <f t="shared" si="177"/>
        <v>70.7</v>
      </c>
      <c r="L796" s="2">
        <f t="shared" si="178"/>
        <v>60.199999999999996</v>
      </c>
      <c r="M796" s="2">
        <f t="shared" si="179"/>
        <v>85</v>
      </c>
      <c r="N796" s="2">
        <f t="shared" si="170"/>
        <v>85</v>
      </c>
      <c r="O796" s="2">
        <f t="shared" si="180"/>
        <v>80</v>
      </c>
      <c r="P796" s="2">
        <f t="shared" si="181"/>
        <v>70</v>
      </c>
      <c r="Q796" s="2">
        <f t="shared" si="171"/>
        <v>85</v>
      </c>
      <c r="R796" s="2">
        <f t="shared" si="174"/>
        <v>90</v>
      </c>
      <c r="S796" s="2">
        <f t="shared" si="175"/>
        <v>90</v>
      </c>
      <c r="T796" s="2">
        <f t="shared" si="172"/>
        <v>85</v>
      </c>
      <c r="U796" s="2">
        <f t="shared" si="173"/>
        <v>90</v>
      </c>
      <c r="V796" s="2">
        <f t="shared" si="176"/>
        <v>69</v>
      </c>
      <c r="W796" s="1">
        <f t="shared" si="168"/>
        <v>80</v>
      </c>
    </row>
    <row r="797" spans="1:23" x14ac:dyDescent="0.25">
      <c r="A797">
        <v>1850</v>
      </c>
      <c r="B797" t="s">
        <v>257</v>
      </c>
      <c r="C797" s="1">
        <v>42</v>
      </c>
      <c r="D797">
        <v>270</v>
      </c>
      <c r="J797" s="2">
        <f t="shared" si="169"/>
        <v>36.96</v>
      </c>
      <c r="K797" s="2">
        <f t="shared" si="177"/>
        <v>29.693999999999999</v>
      </c>
      <c r="L797" s="2">
        <f t="shared" si="178"/>
        <v>25.283999999999999</v>
      </c>
      <c r="M797" s="2">
        <f t="shared" si="179"/>
        <v>35.699999999999996</v>
      </c>
      <c r="N797" s="2">
        <f t="shared" si="170"/>
        <v>35.699999999999996</v>
      </c>
      <c r="O797" s="2">
        <f t="shared" si="180"/>
        <v>33.6</v>
      </c>
      <c r="P797" s="2">
        <f t="shared" si="181"/>
        <v>29.4</v>
      </c>
      <c r="Q797" s="2">
        <f t="shared" si="171"/>
        <v>35.699999999999996</v>
      </c>
      <c r="R797" s="2">
        <f t="shared" si="174"/>
        <v>37.800000000000004</v>
      </c>
      <c r="S797" s="2">
        <f t="shared" si="175"/>
        <v>37.800000000000004</v>
      </c>
      <c r="T797" s="2">
        <f t="shared" si="172"/>
        <v>35.699999999999996</v>
      </c>
      <c r="U797" s="2">
        <f t="shared" si="173"/>
        <v>37.800000000000004</v>
      </c>
      <c r="V797" s="2">
        <f t="shared" si="176"/>
        <v>28.979999999999997</v>
      </c>
      <c r="W797" s="1">
        <f t="shared" si="168"/>
        <v>33.6</v>
      </c>
    </row>
    <row r="798" spans="1:23" x14ac:dyDescent="0.25">
      <c r="A798">
        <v>1852</v>
      </c>
      <c r="B798" t="s">
        <v>258</v>
      </c>
      <c r="C798" s="1">
        <v>864</v>
      </c>
      <c r="D798">
        <v>270</v>
      </c>
      <c r="J798" s="2">
        <f t="shared" si="169"/>
        <v>760.32</v>
      </c>
      <c r="K798" s="2">
        <f t="shared" si="177"/>
        <v>610.84799999999996</v>
      </c>
      <c r="L798" s="2">
        <f t="shared" si="178"/>
        <v>520.12799999999993</v>
      </c>
      <c r="M798" s="2">
        <f t="shared" si="179"/>
        <v>734.4</v>
      </c>
      <c r="N798" s="2">
        <f t="shared" si="170"/>
        <v>734.4</v>
      </c>
      <c r="O798" s="2">
        <f t="shared" si="180"/>
        <v>691.2</v>
      </c>
      <c r="P798" s="2">
        <f t="shared" si="181"/>
        <v>604.79999999999995</v>
      </c>
      <c r="Q798" s="2">
        <f t="shared" si="171"/>
        <v>734.4</v>
      </c>
      <c r="R798" s="2">
        <f t="shared" si="174"/>
        <v>777.6</v>
      </c>
      <c r="S798" s="2">
        <f t="shared" si="175"/>
        <v>777.6</v>
      </c>
      <c r="T798" s="2">
        <f t="shared" si="172"/>
        <v>734.4</v>
      </c>
      <c r="U798" s="2">
        <f t="shared" si="173"/>
        <v>777.6</v>
      </c>
      <c r="V798" s="2">
        <f t="shared" si="176"/>
        <v>596.16</v>
      </c>
      <c r="W798" s="1">
        <f t="shared" si="168"/>
        <v>691.2</v>
      </c>
    </row>
    <row r="799" spans="1:23" x14ac:dyDescent="0.25">
      <c r="A799">
        <v>1853</v>
      </c>
      <c r="B799" t="s">
        <v>259</v>
      </c>
      <c r="C799" s="1">
        <v>87</v>
      </c>
      <c r="D799">
        <v>270</v>
      </c>
      <c r="J799" s="2">
        <f t="shared" si="169"/>
        <v>76.56</v>
      </c>
      <c r="K799" s="2">
        <f t="shared" si="177"/>
        <v>61.508999999999993</v>
      </c>
      <c r="L799" s="2">
        <f t="shared" si="178"/>
        <v>52.373999999999995</v>
      </c>
      <c r="M799" s="2">
        <f t="shared" si="179"/>
        <v>73.95</v>
      </c>
      <c r="N799" s="2">
        <f t="shared" si="170"/>
        <v>73.95</v>
      </c>
      <c r="O799" s="2">
        <f t="shared" si="180"/>
        <v>69.600000000000009</v>
      </c>
      <c r="P799" s="2">
        <f t="shared" si="181"/>
        <v>60.9</v>
      </c>
      <c r="Q799" s="2">
        <f t="shared" si="171"/>
        <v>73.95</v>
      </c>
      <c r="R799" s="2">
        <f t="shared" si="174"/>
        <v>78.3</v>
      </c>
      <c r="S799" s="2">
        <f t="shared" si="175"/>
        <v>78.3</v>
      </c>
      <c r="T799" s="2">
        <f t="shared" si="172"/>
        <v>73.95</v>
      </c>
      <c r="U799" s="2">
        <f t="shared" si="173"/>
        <v>78.3</v>
      </c>
      <c r="V799" s="2">
        <f t="shared" si="176"/>
        <v>60.029999999999994</v>
      </c>
      <c r="W799" s="1">
        <f t="shared" si="168"/>
        <v>69.600000000000009</v>
      </c>
    </row>
    <row r="800" spans="1:23" x14ac:dyDescent="0.25">
      <c r="A800">
        <v>1857</v>
      </c>
      <c r="B800" t="s">
        <v>260</v>
      </c>
      <c r="C800" s="1">
        <v>207</v>
      </c>
      <c r="D800">
        <v>270</v>
      </c>
      <c r="J800" s="2">
        <f t="shared" si="169"/>
        <v>182.16</v>
      </c>
      <c r="K800" s="2">
        <f t="shared" si="177"/>
        <v>146.34899999999999</v>
      </c>
      <c r="L800" s="2">
        <f t="shared" si="178"/>
        <v>124.61399999999999</v>
      </c>
      <c r="M800" s="2">
        <f t="shared" si="179"/>
        <v>175.95</v>
      </c>
      <c r="N800" s="2">
        <f t="shared" si="170"/>
        <v>175.95</v>
      </c>
      <c r="O800" s="2">
        <f t="shared" si="180"/>
        <v>165.60000000000002</v>
      </c>
      <c r="P800" s="2">
        <f t="shared" si="181"/>
        <v>144.89999999999998</v>
      </c>
      <c r="Q800" s="2">
        <f t="shared" si="171"/>
        <v>175.95</v>
      </c>
      <c r="R800" s="2">
        <f t="shared" si="174"/>
        <v>186.3</v>
      </c>
      <c r="S800" s="2">
        <f t="shared" si="175"/>
        <v>186.3</v>
      </c>
      <c r="T800" s="2">
        <f t="shared" si="172"/>
        <v>175.95</v>
      </c>
      <c r="U800" s="2">
        <f t="shared" si="173"/>
        <v>186.3</v>
      </c>
      <c r="V800" s="2">
        <f t="shared" si="176"/>
        <v>142.82999999999998</v>
      </c>
      <c r="W800" s="1">
        <f t="shared" si="168"/>
        <v>165.60000000000002</v>
      </c>
    </row>
    <row r="801" spans="1:23" x14ac:dyDescent="0.25">
      <c r="A801">
        <v>1859</v>
      </c>
      <c r="B801" t="s">
        <v>261</v>
      </c>
      <c r="C801" s="1">
        <v>207</v>
      </c>
      <c r="D801">
        <v>270</v>
      </c>
      <c r="J801" s="2">
        <f t="shared" si="169"/>
        <v>182.16</v>
      </c>
      <c r="K801" s="2">
        <f t="shared" si="177"/>
        <v>146.34899999999999</v>
      </c>
      <c r="L801" s="2">
        <f t="shared" si="178"/>
        <v>124.61399999999999</v>
      </c>
      <c r="M801" s="2">
        <f t="shared" si="179"/>
        <v>175.95</v>
      </c>
      <c r="N801" s="2">
        <f t="shared" si="170"/>
        <v>175.95</v>
      </c>
      <c r="O801" s="2">
        <f t="shared" si="180"/>
        <v>165.60000000000002</v>
      </c>
      <c r="P801" s="2">
        <f t="shared" si="181"/>
        <v>144.89999999999998</v>
      </c>
      <c r="Q801" s="2">
        <f t="shared" si="171"/>
        <v>175.95</v>
      </c>
      <c r="R801" s="2">
        <f t="shared" si="174"/>
        <v>186.3</v>
      </c>
      <c r="S801" s="2">
        <f t="shared" si="175"/>
        <v>186.3</v>
      </c>
      <c r="T801" s="2">
        <f t="shared" si="172"/>
        <v>175.95</v>
      </c>
      <c r="U801" s="2">
        <f t="shared" si="173"/>
        <v>186.3</v>
      </c>
      <c r="V801" s="2">
        <f t="shared" si="176"/>
        <v>142.82999999999998</v>
      </c>
      <c r="W801" s="1">
        <f t="shared" si="168"/>
        <v>165.60000000000002</v>
      </c>
    </row>
    <row r="802" spans="1:23" x14ac:dyDescent="0.25">
      <c r="A802">
        <v>1861</v>
      </c>
      <c r="B802" t="s">
        <v>262</v>
      </c>
      <c r="C802" s="1">
        <v>23</v>
      </c>
      <c r="D802">
        <v>270</v>
      </c>
      <c r="J802" s="2">
        <f t="shared" si="169"/>
        <v>20.239999999999998</v>
      </c>
      <c r="K802" s="2">
        <f t="shared" si="177"/>
        <v>16.260999999999999</v>
      </c>
      <c r="L802" s="2">
        <f t="shared" si="178"/>
        <v>13.846</v>
      </c>
      <c r="M802" s="2">
        <f t="shared" si="179"/>
        <v>19.55</v>
      </c>
      <c r="N802" s="2">
        <f t="shared" si="170"/>
        <v>19.55</v>
      </c>
      <c r="O802" s="2">
        <f t="shared" si="180"/>
        <v>18.400000000000002</v>
      </c>
      <c r="P802" s="2">
        <f t="shared" si="181"/>
        <v>16.099999999999998</v>
      </c>
      <c r="Q802" s="2">
        <f t="shared" si="171"/>
        <v>19.55</v>
      </c>
      <c r="R802" s="2">
        <f t="shared" si="174"/>
        <v>20.7</v>
      </c>
      <c r="S802" s="2">
        <f t="shared" si="175"/>
        <v>20.7</v>
      </c>
      <c r="T802" s="2">
        <f t="shared" si="172"/>
        <v>19.55</v>
      </c>
      <c r="U802" s="2">
        <f t="shared" si="173"/>
        <v>20.7</v>
      </c>
      <c r="V802" s="2">
        <f t="shared" si="176"/>
        <v>15.87</v>
      </c>
      <c r="W802" s="1">
        <f t="shared" si="168"/>
        <v>18.400000000000002</v>
      </c>
    </row>
    <row r="803" spans="1:23" x14ac:dyDescent="0.25">
      <c r="A803">
        <v>1862</v>
      </c>
      <c r="B803" t="s">
        <v>263</v>
      </c>
      <c r="C803" s="1">
        <v>109</v>
      </c>
      <c r="D803">
        <v>270</v>
      </c>
      <c r="J803" s="2">
        <f t="shared" si="169"/>
        <v>95.92</v>
      </c>
      <c r="K803" s="2">
        <f t="shared" si="177"/>
        <v>77.063000000000002</v>
      </c>
      <c r="L803" s="2">
        <f t="shared" si="178"/>
        <v>65.617999999999995</v>
      </c>
      <c r="M803" s="2">
        <f t="shared" si="179"/>
        <v>92.649999999999991</v>
      </c>
      <c r="N803" s="2">
        <f t="shared" si="170"/>
        <v>92.649999999999991</v>
      </c>
      <c r="O803" s="2">
        <f t="shared" si="180"/>
        <v>87.2</v>
      </c>
      <c r="P803" s="2">
        <f t="shared" si="181"/>
        <v>76.3</v>
      </c>
      <c r="Q803" s="2">
        <f t="shared" si="171"/>
        <v>92.649999999999991</v>
      </c>
      <c r="R803" s="2">
        <f t="shared" si="174"/>
        <v>98.100000000000009</v>
      </c>
      <c r="S803" s="2">
        <f t="shared" si="175"/>
        <v>98.100000000000009</v>
      </c>
      <c r="T803" s="2">
        <f t="shared" si="172"/>
        <v>92.649999999999991</v>
      </c>
      <c r="U803" s="2">
        <f t="shared" si="173"/>
        <v>98.100000000000009</v>
      </c>
      <c r="V803" s="2">
        <f t="shared" si="176"/>
        <v>75.209999999999994</v>
      </c>
      <c r="W803" s="1">
        <f t="shared" si="168"/>
        <v>87.2</v>
      </c>
    </row>
    <row r="804" spans="1:23" x14ac:dyDescent="0.25">
      <c r="A804">
        <v>1863</v>
      </c>
      <c r="B804" t="s">
        <v>264</v>
      </c>
      <c r="C804" s="1">
        <v>230</v>
      </c>
      <c r="D804">
        <v>270</v>
      </c>
      <c r="J804" s="2">
        <f t="shared" si="169"/>
        <v>202.4</v>
      </c>
      <c r="K804" s="2">
        <f t="shared" si="177"/>
        <v>162.60999999999999</v>
      </c>
      <c r="L804" s="2">
        <f t="shared" si="178"/>
        <v>138.46</v>
      </c>
      <c r="M804" s="2">
        <f t="shared" si="179"/>
        <v>195.5</v>
      </c>
      <c r="N804" s="2">
        <f t="shared" si="170"/>
        <v>195.5</v>
      </c>
      <c r="O804" s="2">
        <f t="shared" si="180"/>
        <v>184</v>
      </c>
      <c r="P804" s="2">
        <f t="shared" si="181"/>
        <v>161</v>
      </c>
      <c r="Q804" s="2">
        <f t="shared" si="171"/>
        <v>195.5</v>
      </c>
      <c r="R804" s="2">
        <f t="shared" si="174"/>
        <v>207</v>
      </c>
      <c r="S804" s="2">
        <f t="shared" si="175"/>
        <v>207</v>
      </c>
      <c r="T804" s="2">
        <f t="shared" si="172"/>
        <v>195.5</v>
      </c>
      <c r="U804" s="2">
        <f t="shared" si="173"/>
        <v>207</v>
      </c>
      <c r="V804" s="2">
        <f t="shared" si="176"/>
        <v>158.69999999999999</v>
      </c>
      <c r="W804" s="1">
        <f t="shared" si="168"/>
        <v>184</v>
      </c>
    </row>
    <row r="805" spans="1:23" x14ac:dyDescent="0.25">
      <c r="A805">
        <v>1864</v>
      </c>
      <c r="B805" t="s">
        <v>265</v>
      </c>
      <c r="C805" s="1">
        <v>109</v>
      </c>
      <c r="D805">
        <v>270</v>
      </c>
      <c r="J805" s="2">
        <f t="shared" si="169"/>
        <v>95.92</v>
      </c>
      <c r="K805" s="2">
        <f t="shared" si="177"/>
        <v>77.063000000000002</v>
      </c>
      <c r="L805" s="2">
        <f t="shared" si="178"/>
        <v>65.617999999999995</v>
      </c>
      <c r="M805" s="2">
        <f t="shared" si="179"/>
        <v>92.649999999999991</v>
      </c>
      <c r="N805" s="2">
        <f t="shared" si="170"/>
        <v>92.649999999999991</v>
      </c>
      <c r="O805" s="2">
        <f t="shared" si="180"/>
        <v>87.2</v>
      </c>
      <c r="P805" s="2">
        <f t="shared" si="181"/>
        <v>76.3</v>
      </c>
      <c r="Q805" s="2">
        <f t="shared" si="171"/>
        <v>92.649999999999991</v>
      </c>
      <c r="R805" s="2">
        <f t="shared" si="174"/>
        <v>98.100000000000009</v>
      </c>
      <c r="S805" s="2">
        <f t="shared" si="175"/>
        <v>98.100000000000009</v>
      </c>
      <c r="T805" s="2">
        <f t="shared" si="172"/>
        <v>92.649999999999991</v>
      </c>
      <c r="U805" s="2">
        <f t="shared" si="173"/>
        <v>98.100000000000009</v>
      </c>
      <c r="V805" s="2">
        <f t="shared" si="176"/>
        <v>75.209999999999994</v>
      </c>
      <c r="W805" s="1">
        <f t="shared" si="168"/>
        <v>87.2</v>
      </c>
    </row>
    <row r="806" spans="1:23" x14ac:dyDescent="0.25">
      <c r="A806">
        <v>1865</v>
      </c>
      <c r="B806" t="s">
        <v>266</v>
      </c>
      <c r="C806" s="1">
        <v>60</v>
      </c>
      <c r="D806">
        <v>270</v>
      </c>
      <c r="J806" s="2">
        <f t="shared" si="169"/>
        <v>52.8</v>
      </c>
      <c r="K806" s="2">
        <f t="shared" si="177"/>
        <v>42.419999999999995</v>
      </c>
      <c r="L806" s="2">
        <f t="shared" si="178"/>
        <v>36.119999999999997</v>
      </c>
      <c r="M806" s="2">
        <f t="shared" si="179"/>
        <v>51</v>
      </c>
      <c r="N806" s="2">
        <f t="shared" si="170"/>
        <v>51</v>
      </c>
      <c r="O806" s="2">
        <f t="shared" si="180"/>
        <v>48</v>
      </c>
      <c r="P806" s="2">
        <f t="shared" si="181"/>
        <v>42</v>
      </c>
      <c r="Q806" s="2">
        <f t="shared" si="171"/>
        <v>51</v>
      </c>
      <c r="R806" s="2">
        <f t="shared" si="174"/>
        <v>54</v>
      </c>
      <c r="S806" s="2">
        <f t="shared" si="175"/>
        <v>54</v>
      </c>
      <c r="T806" s="2">
        <f t="shared" si="172"/>
        <v>51</v>
      </c>
      <c r="U806" s="2">
        <f t="shared" si="173"/>
        <v>54</v>
      </c>
      <c r="V806" s="2">
        <f t="shared" si="176"/>
        <v>41.4</v>
      </c>
      <c r="W806" s="1">
        <f t="shared" si="168"/>
        <v>48</v>
      </c>
    </row>
    <row r="807" spans="1:23" x14ac:dyDescent="0.25">
      <c r="A807">
        <v>1866</v>
      </c>
      <c r="B807" t="s">
        <v>267</v>
      </c>
      <c r="C807" s="1">
        <v>144</v>
      </c>
      <c r="D807">
        <v>270</v>
      </c>
      <c r="J807" s="2">
        <f t="shared" si="169"/>
        <v>126.72</v>
      </c>
      <c r="K807" s="2">
        <f t="shared" si="177"/>
        <v>101.80799999999999</v>
      </c>
      <c r="L807" s="2">
        <f t="shared" si="178"/>
        <v>86.688000000000002</v>
      </c>
      <c r="M807" s="2">
        <f t="shared" si="179"/>
        <v>122.39999999999999</v>
      </c>
      <c r="N807" s="2">
        <f t="shared" si="170"/>
        <v>122.39999999999999</v>
      </c>
      <c r="O807" s="2">
        <f t="shared" si="180"/>
        <v>115.2</v>
      </c>
      <c r="P807" s="2">
        <f t="shared" si="181"/>
        <v>100.8</v>
      </c>
      <c r="Q807" s="2">
        <f t="shared" si="171"/>
        <v>122.39999999999999</v>
      </c>
      <c r="R807" s="2">
        <f t="shared" si="174"/>
        <v>129.6</v>
      </c>
      <c r="S807" s="2">
        <f t="shared" si="175"/>
        <v>129.6</v>
      </c>
      <c r="T807" s="2">
        <f t="shared" si="172"/>
        <v>122.39999999999999</v>
      </c>
      <c r="U807" s="2">
        <f t="shared" si="173"/>
        <v>129.6</v>
      </c>
      <c r="V807" s="2">
        <f t="shared" si="176"/>
        <v>99.359999999999985</v>
      </c>
      <c r="W807" s="1">
        <f t="shared" si="168"/>
        <v>115.2</v>
      </c>
    </row>
    <row r="808" spans="1:23" x14ac:dyDescent="0.25">
      <c r="A808">
        <v>1867</v>
      </c>
      <c r="B808" t="s">
        <v>268</v>
      </c>
      <c r="C808" s="1">
        <v>72</v>
      </c>
      <c r="D808">
        <v>270</v>
      </c>
      <c r="J808" s="2">
        <f t="shared" si="169"/>
        <v>63.36</v>
      </c>
      <c r="K808" s="2">
        <f t="shared" si="177"/>
        <v>50.903999999999996</v>
      </c>
      <c r="L808" s="2">
        <f t="shared" si="178"/>
        <v>43.344000000000001</v>
      </c>
      <c r="M808" s="2">
        <f t="shared" si="179"/>
        <v>61.199999999999996</v>
      </c>
      <c r="N808" s="2">
        <f t="shared" si="170"/>
        <v>61.199999999999996</v>
      </c>
      <c r="O808" s="2">
        <f t="shared" si="180"/>
        <v>57.6</v>
      </c>
      <c r="P808" s="2">
        <f t="shared" si="181"/>
        <v>50.4</v>
      </c>
      <c r="Q808" s="2">
        <f t="shared" si="171"/>
        <v>61.199999999999996</v>
      </c>
      <c r="R808" s="2">
        <f t="shared" si="174"/>
        <v>64.8</v>
      </c>
      <c r="S808" s="2">
        <f t="shared" si="175"/>
        <v>64.8</v>
      </c>
      <c r="T808" s="2">
        <f t="shared" si="172"/>
        <v>61.199999999999996</v>
      </c>
      <c r="U808" s="2">
        <f t="shared" si="173"/>
        <v>64.8</v>
      </c>
      <c r="V808" s="2">
        <f t="shared" si="176"/>
        <v>49.679999999999993</v>
      </c>
      <c r="W808" s="1">
        <f t="shared" si="168"/>
        <v>57.6</v>
      </c>
    </row>
    <row r="809" spans="1:23" x14ac:dyDescent="0.25">
      <c r="A809">
        <v>1868</v>
      </c>
      <c r="B809" t="s">
        <v>269</v>
      </c>
      <c r="C809" s="1">
        <v>135</v>
      </c>
      <c r="D809">
        <v>270</v>
      </c>
      <c r="J809" s="2">
        <f t="shared" si="169"/>
        <v>118.8</v>
      </c>
      <c r="K809" s="2">
        <f t="shared" si="177"/>
        <v>95.444999999999993</v>
      </c>
      <c r="L809" s="2">
        <f t="shared" si="178"/>
        <v>81.27</v>
      </c>
      <c r="M809" s="2">
        <f t="shared" si="179"/>
        <v>114.75</v>
      </c>
      <c r="N809" s="2">
        <f t="shared" si="170"/>
        <v>114.75</v>
      </c>
      <c r="O809" s="2">
        <f t="shared" si="180"/>
        <v>108</v>
      </c>
      <c r="P809" s="2">
        <f t="shared" si="181"/>
        <v>94.5</v>
      </c>
      <c r="Q809" s="2">
        <f t="shared" si="171"/>
        <v>114.75</v>
      </c>
      <c r="R809" s="2">
        <f t="shared" si="174"/>
        <v>121.5</v>
      </c>
      <c r="S809" s="2">
        <f t="shared" si="175"/>
        <v>121.5</v>
      </c>
      <c r="T809" s="2">
        <f t="shared" si="172"/>
        <v>114.75</v>
      </c>
      <c r="U809" s="2">
        <f t="shared" si="173"/>
        <v>121.5</v>
      </c>
      <c r="V809" s="2">
        <f t="shared" si="176"/>
        <v>93.149999999999991</v>
      </c>
      <c r="W809" s="1">
        <f t="shared" si="168"/>
        <v>108</v>
      </c>
    </row>
    <row r="810" spans="1:23" x14ac:dyDescent="0.25">
      <c r="A810">
        <v>1869</v>
      </c>
      <c r="B810" t="s">
        <v>270</v>
      </c>
      <c r="C810" s="1">
        <v>72</v>
      </c>
      <c r="D810">
        <v>270</v>
      </c>
      <c r="J810" s="2">
        <f t="shared" si="169"/>
        <v>63.36</v>
      </c>
      <c r="K810" s="2">
        <f t="shared" si="177"/>
        <v>50.903999999999996</v>
      </c>
      <c r="L810" s="2">
        <f t="shared" si="178"/>
        <v>43.344000000000001</v>
      </c>
      <c r="M810" s="2">
        <f t="shared" si="179"/>
        <v>61.199999999999996</v>
      </c>
      <c r="N810" s="2">
        <f t="shared" si="170"/>
        <v>61.199999999999996</v>
      </c>
      <c r="O810" s="2">
        <f t="shared" si="180"/>
        <v>57.6</v>
      </c>
      <c r="P810" s="2">
        <f t="shared" si="181"/>
        <v>50.4</v>
      </c>
      <c r="Q810" s="2">
        <f t="shared" si="171"/>
        <v>61.199999999999996</v>
      </c>
      <c r="R810" s="2">
        <f t="shared" si="174"/>
        <v>64.8</v>
      </c>
      <c r="S810" s="2">
        <f t="shared" si="175"/>
        <v>64.8</v>
      </c>
      <c r="T810" s="2">
        <f t="shared" si="172"/>
        <v>61.199999999999996</v>
      </c>
      <c r="U810" s="2">
        <f t="shared" si="173"/>
        <v>64.8</v>
      </c>
      <c r="V810" s="2">
        <f t="shared" si="176"/>
        <v>49.679999999999993</v>
      </c>
      <c r="W810" s="1">
        <f t="shared" si="168"/>
        <v>57.6</v>
      </c>
    </row>
    <row r="811" spans="1:23" x14ac:dyDescent="0.25">
      <c r="A811">
        <v>1870</v>
      </c>
      <c r="B811" t="s">
        <v>271</v>
      </c>
      <c r="C811" s="1">
        <v>247</v>
      </c>
      <c r="D811">
        <v>270</v>
      </c>
      <c r="J811" s="2">
        <f t="shared" si="169"/>
        <v>217.36</v>
      </c>
      <c r="K811" s="2">
        <f t="shared" si="177"/>
        <v>174.62899999999999</v>
      </c>
      <c r="L811" s="2">
        <f t="shared" si="178"/>
        <v>148.69399999999999</v>
      </c>
      <c r="M811" s="2">
        <f t="shared" si="179"/>
        <v>209.95</v>
      </c>
      <c r="N811" s="2">
        <f t="shared" si="170"/>
        <v>209.95</v>
      </c>
      <c r="O811" s="2">
        <f t="shared" si="180"/>
        <v>197.60000000000002</v>
      </c>
      <c r="P811" s="2">
        <f t="shared" si="181"/>
        <v>172.89999999999998</v>
      </c>
      <c r="Q811" s="2">
        <f t="shared" si="171"/>
        <v>209.95</v>
      </c>
      <c r="R811" s="2">
        <f t="shared" si="174"/>
        <v>222.3</v>
      </c>
      <c r="S811" s="2">
        <f t="shared" si="175"/>
        <v>222.3</v>
      </c>
      <c r="T811" s="2">
        <f t="shared" si="172"/>
        <v>209.95</v>
      </c>
      <c r="U811" s="2">
        <f t="shared" si="173"/>
        <v>222.3</v>
      </c>
      <c r="V811" s="2">
        <f t="shared" si="176"/>
        <v>170.42999999999998</v>
      </c>
      <c r="W811" s="1">
        <f t="shared" si="168"/>
        <v>197.60000000000002</v>
      </c>
    </row>
    <row r="812" spans="1:23" x14ac:dyDescent="0.25">
      <c r="A812">
        <v>1871</v>
      </c>
      <c r="B812" t="s">
        <v>272</v>
      </c>
      <c r="C812" s="1">
        <v>214</v>
      </c>
      <c r="D812">
        <v>270</v>
      </c>
      <c r="J812" s="2">
        <f t="shared" si="169"/>
        <v>188.32</v>
      </c>
      <c r="K812" s="2">
        <f t="shared" si="177"/>
        <v>151.298</v>
      </c>
      <c r="L812" s="2">
        <f t="shared" si="178"/>
        <v>128.828</v>
      </c>
      <c r="M812" s="2">
        <f t="shared" si="179"/>
        <v>181.9</v>
      </c>
      <c r="N812" s="2">
        <f t="shared" si="170"/>
        <v>181.9</v>
      </c>
      <c r="O812" s="2">
        <f t="shared" si="180"/>
        <v>171.20000000000002</v>
      </c>
      <c r="P812" s="2">
        <f t="shared" si="181"/>
        <v>149.79999999999998</v>
      </c>
      <c r="Q812" s="2">
        <f t="shared" si="171"/>
        <v>181.9</v>
      </c>
      <c r="R812" s="2">
        <f t="shared" si="174"/>
        <v>192.6</v>
      </c>
      <c r="S812" s="2">
        <f t="shared" si="175"/>
        <v>192.6</v>
      </c>
      <c r="T812" s="2">
        <f t="shared" si="172"/>
        <v>181.9</v>
      </c>
      <c r="U812" s="2">
        <f t="shared" si="173"/>
        <v>192.6</v>
      </c>
      <c r="V812" s="2">
        <f t="shared" si="176"/>
        <v>147.66</v>
      </c>
      <c r="W812" s="1">
        <f t="shared" si="168"/>
        <v>171.20000000000002</v>
      </c>
    </row>
    <row r="813" spans="1:23" x14ac:dyDescent="0.25">
      <c r="A813">
        <v>1872</v>
      </c>
      <c r="B813" t="s">
        <v>273</v>
      </c>
      <c r="C813" s="1">
        <v>118</v>
      </c>
      <c r="D813">
        <v>270</v>
      </c>
      <c r="J813" s="2">
        <f t="shared" si="169"/>
        <v>103.84</v>
      </c>
      <c r="K813" s="2">
        <f t="shared" si="177"/>
        <v>83.426000000000002</v>
      </c>
      <c r="L813" s="2">
        <f t="shared" si="178"/>
        <v>71.036000000000001</v>
      </c>
      <c r="M813" s="2">
        <f t="shared" si="179"/>
        <v>100.3</v>
      </c>
      <c r="N813" s="2">
        <f t="shared" si="170"/>
        <v>100.3</v>
      </c>
      <c r="O813" s="2">
        <f t="shared" si="180"/>
        <v>94.4</v>
      </c>
      <c r="P813" s="2">
        <f t="shared" si="181"/>
        <v>82.6</v>
      </c>
      <c r="Q813" s="2">
        <f t="shared" si="171"/>
        <v>100.3</v>
      </c>
      <c r="R813" s="2">
        <f t="shared" si="174"/>
        <v>106.2</v>
      </c>
      <c r="S813" s="2">
        <f t="shared" si="175"/>
        <v>106.2</v>
      </c>
      <c r="T813" s="2">
        <f t="shared" si="172"/>
        <v>100.3</v>
      </c>
      <c r="U813" s="2">
        <f t="shared" si="173"/>
        <v>106.2</v>
      </c>
      <c r="V813" s="2">
        <f t="shared" si="176"/>
        <v>81.419999999999987</v>
      </c>
      <c r="W813" s="1">
        <f t="shared" si="168"/>
        <v>94.4</v>
      </c>
    </row>
    <row r="814" spans="1:23" x14ac:dyDescent="0.25">
      <c r="A814">
        <v>1873</v>
      </c>
      <c r="B814" t="s">
        <v>274</v>
      </c>
      <c r="C814" s="1">
        <v>174</v>
      </c>
      <c r="D814">
        <v>270</v>
      </c>
      <c r="J814" s="2">
        <f t="shared" si="169"/>
        <v>153.12</v>
      </c>
      <c r="K814" s="2">
        <f t="shared" si="177"/>
        <v>123.01799999999999</v>
      </c>
      <c r="L814" s="2">
        <f t="shared" si="178"/>
        <v>104.74799999999999</v>
      </c>
      <c r="M814" s="2">
        <f t="shared" si="179"/>
        <v>147.9</v>
      </c>
      <c r="N814" s="2">
        <f t="shared" si="170"/>
        <v>147.9</v>
      </c>
      <c r="O814" s="2">
        <f t="shared" si="180"/>
        <v>139.20000000000002</v>
      </c>
      <c r="P814" s="2">
        <f t="shared" si="181"/>
        <v>121.8</v>
      </c>
      <c r="Q814" s="2">
        <f t="shared" si="171"/>
        <v>147.9</v>
      </c>
      <c r="R814" s="2">
        <f t="shared" si="174"/>
        <v>156.6</v>
      </c>
      <c r="S814" s="2">
        <f t="shared" si="175"/>
        <v>156.6</v>
      </c>
      <c r="T814" s="2">
        <f t="shared" si="172"/>
        <v>147.9</v>
      </c>
      <c r="U814" s="2">
        <f t="shared" si="173"/>
        <v>156.6</v>
      </c>
      <c r="V814" s="2">
        <f t="shared" si="176"/>
        <v>120.05999999999999</v>
      </c>
      <c r="W814" s="1">
        <f t="shared" si="168"/>
        <v>139.20000000000002</v>
      </c>
    </row>
    <row r="815" spans="1:23" x14ac:dyDescent="0.25">
      <c r="A815">
        <v>1874</v>
      </c>
      <c r="B815" t="s">
        <v>275</v>
      </c>
      <c r="C815" s="1">
        <v>387</v>
      </c>
      <c r="D815">
        <v>270</v>
      </c>
      <c r="J815" s="2">
        <f t="shared" si="169"/>
        <v>340.56</v>
      </c>
      <c r="K815" s="2">
        <f t="shared" si="177"/>
        <v>273.60899999999998</v>
      </c>
      <c r="L815" s="2">
        <f t="shared" si="178"/>
        <v>232.97399999999999</v>
      </c>
      <c r="M815" s="2">
        <f t="shared" si="179"/>
        <v>328.95</v>
      </c>
      <c r="N815" s="2">
        <f t="shared" si="170"/>
        <v>328.95</v>
      </c>
      <c r="O815" s="2">
        <f t="shared" si="180"/>
        <v>309.60000000000002</v>
      </c>
      <c r="P815" s="2">
        <f t="shared" si="181"/>
        <v>270.89999999999998</v>
      </c>
      <c r="Q815" s="2">
        <f t="shared" si="171"/>
        <v>328.95</v>
      </c>
      <c r="R815" s="2">
        <f t="shared" si="174"/>
        <v>348.3</v>
      </c>
      <c r="S815" s="2">
        <f t="shared" si="175"/>
        <v>348.3</v>
      </c>
      <c r="T815" s="2">
        <f t="shared" si="172"/>
        <v>328.95</v>
      </c>
      <c r="U815" s="2">
        <f t="shared" si="173"/>
        <v>348.3</v>
      </c>
      <c r="V815" s="2">
        <f t="shared" si="176"/>
        <v>267.02999999999997</v>
      </c>
      <c r="W815" s="1">
        <f t="shared" si="168"/>
        <v>309.60000000000002</v>
      </c>
    </row>
    <row r="816" spans="1:23" x14ac:dyDescent="0.25">
      <c r="A816">
        <v>1875</v>
      </c>
      <c r="B816" t="s">
        <v>276</v>
      </c>
      <c r="C816" s="1">
        <v>230</v>
      </c>
      <c r="D816">
        <v>270</v>
      </c>
      <c r="J816" s="2">
        <f t="shared" si="169"/>
        <v>202.4</v>
      </c>
      <c r="K816" s="2">
        <f t="shared" si="177"/>
        <v>162.60999999999999</v>
      </c>
      <c r="L816" s="2">
        <f t="shared" si="178"/>
        <v>138.46</v>
      </c>
      <c r="M816" s="2">
        <f t="shared" si="179"/>
        <v>195.5</v>
      </c>
      <c r="N816" s="2">
        <f t="shared" si="170"/>
        <v>195.5</v>
      </c>
      <c r="O816" s="2">
        <f t="shared" si="180"/>
        <v>184</v>
      </c>
      <c r="P816" s="2">
        <f t="shared" si="181"/>
        <v>161</v>
      </c>
      <c r="Q816" s="2">
        <f t="shared" si="171"/>
        <v>195.5</v>
      </c>
      <c r="R816" s="2">
        <f t="shared" si="174"/>
        <v>207</v>
      </c>
      <c r="S816" s="2">
        <f t="shared" si="175"/>
        <v>207</v>
      </c>
      <c r="T816" s="2">
        <f t="shared" si="172"/>
        <v>195.5</v>
      </c>
      <c r="U816" s="2">
        <f t="shared" si="173"/>
        <v>207</v>
      </c>
      <c r="V816" s="2">
        <f t="shared" si="176"/>
        <v>158.69999999999999</v>
      </c>
      <c r="W816" s="1">
        <f t="shared" si="168"/>
        <v>184</v>
      </c>
    </row>
    <row r="817" spans="1:23" x14ac:dyDescent="0.25">
      <c r="A817">
        <v>1876</v>
      </c>
      <c r="B817" t="s">
        <v>277</v>
      </c>
      <c r="C817" s="1">
        <v>174</v>
      </c>
      <c r="D817">
        <v>270</v>
      </c>
      <c r="J817" s="2">
        <f t="shared" si="169"/>
        <v>153.12</v>
      </c>
      <c r="K817" s="2">
        <f t="shared" si="177"/>
        <v>123.01799999999999</v>
      </c>
      <c r="L817" s="2">
        <f t="shared" si="178"/>
        <v>104.74799999999999</v>
      </c>
      <c r="M817" s="2">
        <f t="shared" si="179"/>
        <v>147.9</v>
      </c>
      <c r="N817" s="2">
        <f t="shared" si="170"/>
        <v>147.9</v>
      </c>
      <c r="O817" s="2">
        <f t="shared" si="180"/>
        <v>139.20000000000002</v>
      </c>
      <c r="P817" s="2">
        <f t="shared" si="181"/>
        <v>121.8</v>
      </c>
      <c r="Q817" s="2">
        <f t="shared" si="171"/>
        <v>147.9</v>
      </c>
      <c r="R817" s="2">
        <f t="shared" si="174"/>
        <v>156.6</v>
      </c>
      <c r="S817" s="2">
        <f t="shared" si="175"/>
        <v>156.6</v>
      </c>
      <c r="T817" s="2">
        <f t="shared" si="172"/>
        <v>147.9</v>
      </c>
      <c r="U817" s="2">
        <f t="shared" si="173"/>
        <v>156.6</v>
      </c>
      <c r="V817" s="2">
        <f t="shared" si="176"/>
        <v>120.05999999999999</v>
      </c>
      <c r="W817" s="1">
        <f t="shared" si="168"/>
        <v>139.20000000000002</v>
      </c>
    </row>
    <row r="818" spans="1:23" x14ac:dyDescent="0.25">
      <c r="A818">
        <v>1877</v>
      </c>
      <c r="B818" t="s">
        <v>278</v>
      </c>
      <c r="C818" s="1">
        <v>118</v>
      </c>
      <c r="D818">
        <v>270</v>
      </c>
      <c r="J818" s="2">
        <f t="shared" si="169"/>
        <v>103.84</v>
      </c>
      <c r="K818" s="2">
        <f t="shared" si="177"/>
        <v>83.426000000000002</v>
      </c>
      <c r="L818" s="2">
        <f t="shared" si="178"/>
        <v>71.036000000000001</v>
      </c>
      <c r="M818" s="2">
        <f t="shared" si="179"/>
        <v>100.3</v>
      </c>
      <c r="N818" s="2">
        <f t="shared" si="170"/>
        <v>100.3</v>
      </c>
      <c r="O818" s="2">
        <f t="shared" si="180"/>
        <v>94.4</v>
      </c>
      <c r="P818" s="2">
        <f t="shared" si="181"/>
        <v>82.6</v>
      </c>
      <c r="Q818" s="2">
        <f t="shared" si="171"/>
        <v>100.3</v>
      </c>
      <c r="R818" s="2">
        <f t="shared" si="174"/>
        <v>106.2</v>
      </c>
      <c r="S818" s="2">
        <f t="shared" si="175"/>
        <v>106.2</v>
      </c>
      <c r="T818" s="2">
        <f t="shared" si="172"/>
        <v>100.3</v>
      </c>
      <c r="U818" s="2">
        <f t="shared" si="173"/>
        <v>106.2</v>
      </c>
      <c r="V818" s="2">
        <f t="shared" si="176"/>
        <v>81.419999999999987</v>
      </c>
      <c r="W818" s="1">
        <f t="shared" si="168"/>
        <v>94.4</v>
      </c>
    </row>
    <row r="819" spans="1:23" x14ac:dyDescent="0.25">
      <c r="A819">
        <v>1879</v>
      </c>
      <c r="B819" t="s">
        <v>281</v>
      </c>
      <c r="C819" s="1">
        <v>118</v>
      </c>
      <c r="D819">
        <v>270</v>
      </c>
      <c r="J819" s="2">
        <f t="shared" si="169"/>
        <v>103.84</v>
      </c>
      <c r="K819" s="2">
        <f t="shared" si="177"/>
        <v>83.426000000000002</v>
      </c>
      <c r="L819" s="2">
        <f t="shared" si="178"/>
        <v>71.036000000000001</v>
      </c>
      <c r="M819" s="2">
        <f t="shared" si="179"/>
        <v>100.3</v>
      </c>
      <c r="N819" s="2">
        <f t="shared" si="170"/>
        <v>100.3</v>
      </c>
      <c r="O819" s="2">
        <f t="shared" si="180"/>
        <v>94.4</v>
      </c>
      <c r="P819" s="2">
        <f t="shared" si="181"/>
        <v>82.6</v>
      </c>
      <c r="Q819" s="2">
        <f t="shared" si="171"/>
        <v>100.3</v>
      </c>
      <c r="R819" s="2">
        <f t="shared" si="174"/>
        <v>106.2</v>
      </c>
      <c r="S819" s="2">
        <f t="shared" si="175"/>
        <v>106.2</v>
      </c>
      <c r="T819" s="2">
        <f t="shared" si="172"/>
        <v>100.3</v>
      </c>
      <c r="U819" s="2">
        <f t="shared" si="173"/>
        <v>106.2</v>
      </c>
      <c r="V819" s="2">
        <f t="shared" si="176"/>
        <v>81.419999999999987</v>
      </c>
      <c r="W819" s="1">
        <f t="shared" si="168"/>
        <v>94.4</v>
      </c>
    </row>
    <row r="820" spans="1:23" x14ac:dyDescent="0.25">
      <c r="A820">
        <v>1880</v>
      </c>
      <c r="B820" t="s">
        <v>282</v>
      </c>
      <c r="C820" s="1">
        <v>166</v>
      </c>
      <c r="D820">
        <v>270</v>
      </c>
      <c r="J820" s="2">
        <f t="shared" si="169"/>
        <v>146.08000000000001</v>
      </c>
      <c r="K820" s="2">
        <f t="shared" si="177"/>
        <v>117.36199999999999</v>
      </c>
      <c r="L820" s="2">
        <f t="shared" si="178"/>
        <v>99.932000000000002</v>
      </c>
      <c r="M820" s="2">
        <f t="shared" si="179"/>
        <v>141.1</v>
      </c>
      <c r="N820" s="2">
        <f t="shared" si="170"/>
        <v>141.1</v>
      </c>
      <c r="O820" s="2">
        <f t="shared" si="180"/>
        <v>132.80000000000001</v>
      </c>
      <c r="P820" s="2">
        <f t="shared" si="181"/>
        <v>116.19999999999999</v>
      </c>
      <c r="Q820" s="2">
        <f t="shared" si="171"/>
        <v>141.1</v>
      </c>
      <c r="R820" s="2">
        <f t="shared" si="174"/>
        <v>149.4</v>
      </c>
      <c r="S820" s="2">
        <f t="shared" si="175"/>
        <v>149.4</v>
      </c>
      <c r="T820" s="2">
        <f t="shared" si="172"/>
        <v>141.1</v>
      </c>
      <c r="U820" s="2">
        <f t="shared" si="173"/>
        <v>149.4</v>
      </c>
      <c r="V820" s="2">
        <f t="shared" si="176"/>
        <v>114.53999999999999</v>
      </c>
      <c r="W820" s="1">
        <f t="shared" si="168"/>
        <v>132.80000000000001</v>
      </c>
    </row>
    <row r="821" spans="1:23" x14ac:dyDescent="0.25">
      <c r="A821">
        <v>1881</v>
      </c>
      <c r="B821" t="s">
        <v>283</v>
      </c>
      <c r="C821" s="1">
        <v>48</v>
      </c>
      <c r="D821">
        <v>270</v>
      </c>
      <c r="J821" s="2">
        <f t="shared" si="169"/>
        <v>42.24</v>
      </c>
      <c r="K821" s="2">
        <f t="shared" si="177"/>
        <v>33.936</v>
      </c>
      <c r="L821" s="2">
        <f t="shared" si="178"/>
        <v>28.896000000000001</v>
      </c>
      <c r="M821" s="2">
        <f t="shared" si="179"/>
        <v>40.799999999999997</v>
      </c>
      <c r="N821" s="2">
        <f t="shared" si="170"/>
        <v>40.799999999999997</v>
      </c>
      <c r="O821" s="2">
        <f t="shared" si="180"/>
        <v>38.400000000000006</v>
      </c>
      <c r="P821" s="2">
        <f t="shared" si="181"/>
        <v>33.599999999999994</v>
      </c>
      <c r="Q821" s="2">
        <f t="shared" si="171"/>
        <v>40.799999999999997</v>
      </c>
      <c r="R821" s="2">
        <f t="shared" si="174"/>
        <v>43.2</v>
      </c>
      <c r="S821" s="2">
        <f t="shared" si="175"/>
        <v>43.2</v>
      </c>
      <c r="T821" s="2">
        <f t="shared" si="172"/>
        <v>40.799999999999997</v>
      </c>
      <c r="U821" s="2">
        <f t="shared" si="173"/>
        <v>43.2</v>
      </c>
      <c r="V821" s="2">
        <f t="shared" si="176"/>
        <v>33.119999999999997</v>
      </c>
      <c r="W821" s="1">
        <f t="shared" si="168"/>
        <v>38.400000000000006</v>
      </c>
    </row>
    <row r="822" spans="1:23" x14ac:dyDescent="0.25">
      <c r="A822">
        <v>1882</v>
      </c>
      <c r="B822" t="s">
        <v>284</v>
      </c>
      <c r="C822" s="1">
        <v>15</v>
      </c>
      <c r="D822">
        <v>270</v>
      </c>
      <c r="J822" s="2">
        <f t="shared" si="169"/>
        <v>13.2</v>
      </c>
      <c r="K822" s="2">
        <f t="shared" si="177"/>
        <v>10.604999999999999</v>
      </c>
      <c r="L822" s="2">
        <f t="shared" si="178"/>
        <v>9.0299999999999994</v>
      </c>
      <c r="M822" s="2">
        <f t="shared" si="179"/>
        <v>12.75</v>
      </c>
      <c r="N822" s="2">
        <f t="shared" si="170"/>
        <v>12.75</v>
      </c>
      <c r="O822" s="2">
        <f t="shared" si="180"/>
        <v>12</v>
      </c>
      <c r="P822" s="2">
        <f t="shared" si="181"/>
        <v>10.5</v>
      </c>
      <c r="Q822" s="2">
        <f t="shared" si="171"/>
        <v>12.75</v>
      </c>
      <c r="R822" s="2">
        <f t="shared" si="174"/>
        <v>13.5</v>
      </c>
      <c r="S822" s="2">
        <f t="shared" si="175"/>
        <v>13.5</v>
      </c>
      <c r="T822" s="2">
        <f t="shared" si="172"/>
        <v>12.75</v>
      </c>
      <c r="U822" s="2">
        <f t="shared" si="173"/>
        <v>13.5</v>
      </c>
      <c r="V822" s="2">
        <f t="shared" si="176"/>
        <v>10.35</v>
      </c>
      <c r="W822" s="1">
        <f t="shared" si="168"/>
        <v>12</v>
      </c>
    </row>
    <row r="823" spans="1:23" x14ac:dyDescent="0.25">
      <c r="A823">
        <v>1883</v>
      </c>
      <c r="B823" t="s">
        <v>285</v>
      </c>
      <c r="C823" s="1">
        <v>204</v>
      </c>
      <c r="D823">
        <v>270</v>
      </c>
      <c r="J823" s="2">
        <f t="shared" si="169"/>
        <v>179.52</v>
      </c>
      <c r="K823" s="2">
        <f t="shared" si="177"/>
        <v>144.22799999999998</v>
      </c>
      <c r="L823" s="2">
        <f t="shared" si="178"/>
        <v>122.80799999999999</v>
      </c>
      <c r="M823" s="2">
        <f t="shared" si="179"/>
        <v>173.4</v>
      </c>
      <c r="N823" s="2">
        <f t="shared" si="170"/>
        <v>173.4</v>
      </c>
      <c r="O823" s="2">
        <f t="shared" si="180"/>
        <v>163.20000000000002</v>
      </c>
      <c r="P823" s="2">
        <f t="shared" si="181"/>
        <v>142.79999999999998</v>
      </c>
      <c r="Q823" s="2">
        <f t="shared" si="171"/>
        <v>173.4</v>
      </c>
      <c r="R823" s="2">
        <f t="shared" si="174"/>
        <v>183.6</v>
      </c>
      <c r="S823" s="2">
        <f t="shared" si="175"/>
        <v>183.6</v>
      </c>
      <c r="T823" s="2">
        <f t="shared" si="172"/>
        <v>173.4</v>
      </c>
      <c r="U823" s="2">
        <f t="shared" si="173"/>
        <v>183.6</v>
      </c>
      <c r="V823" s="2">
        <f t="shared" si="176"/>
        <v>140.76</v>
      </c>
      <c r="W823" s="1">
        <f t="shared" si="168"/>
        <v>163.20000000000002</v>
      </c>
    </row>
    <row r="824" spans="1:23" x14ac:dyDescent="0.25">
      <c r="A824">
        <v>1884</v>
      </c>
      <c r="B824" t="s">
        <v>286</v>
      </c>
      <c r="C824" s="1">
        <v>46</v>
      </c>
      <c r="D824">
        <v>270</v>
      </c>
      <c r="J824" s="2">
        <f t="shared" si="169"/>
        <v>40.479999999999997</v>
      </c>
      <c r="K824" s="2">
        <f t="shared" si="177"/>
        <v>32.521999999999998</v>
      </c>
      <c r="L824" s="2">
        <f t="shared" si="178"/>
        <v>27.692</v>
      </c>
      <c r="M824" s="2">
        <f t="shared" si="179"/>
        <v>39.1</v>
      </c>
      <c r="N824" s="2">
        <f t="shared" si="170"/>
        <v>39.1</v>
      </c>
      <c r="O824" s="2">
        <f t="shared" si="180"/>
        <v>36.800000000000004</v>
      </c>
      <c r="P824" s="2">
        <f t="shared" si="181"/>
        <v>32.199999999999996</v>
      </c>
      <c r="Q824" s="2">
        <f t="shared" si="171"/>
        <v>39.1</v>
      </c>
      <c r="R824" s="2">
        <f t="shared" si="174"/>
        <v>41.4</v>
      </c>
      <c r="S824" s="2">
        <f t="shared" si="175"/>
        <v>41.4</v>
      </c>
      <c r="T824" s="2">
        <f t="shared" si="172"/>
        <v>39.1</v>
      </c>
      <c r="U824" s="2">
        <f t="shared" si="173"/>
        <v>41.4</v>
      </c>
      <c r="V824" s="2">
        <f t="shared" si="176"/>
        <v>31.74</v>
      </c>
      <c r="W824" s="1">
        <f t="shared" si="168"/>
        <v>36.800000000000004</v>
      </c>
    </row>
    <row r="825" spans="1:23" x14ac:dyDescent="0.25">
      <c r="A825">
        <v>1885</v>
      </c>
      <c r="B825" t="s">
        <v>287</v>
      </c>
      <c r="C825" s="1">
        <v>177</v>
      </c>
      <c r="D825">
        <v>270</v>
      </c>
      <c r="J825" s="2">
        <f t="shared" si="169"/>
        <v>155.76</v>
      </c>
      <c r="K825" s="2">
        <f t="shared" si="177"/>
        <v>125.139</v>
      </c>
      <c r="L825" s="2">
        <f t="shared" si="178"/>
        <v>106.554</v>
      </c>
      <c r="M825" s="2">
        <f t="shared" si="179"/>
        <v>150.44999999999999</v>
      </c>
      <c r="N825" s="2">
        <f t="shared" si="170"/>
        <v>150.44999999999999</v>
      </c>
      <c r="O825" s="2">
        <f t="shared" si="180"/>
        <v>141.6</v>
      </c>
      <c r="P825" s="2">
        <f t="shared" si="181"/>
        <v>123.89999999999999</v>
      </c>
      <c r="Q825" s="2">
        <f t="shared" si="171"/>
        <v>150.44999999999999</v>
      </c>
      <c r="R825" s="2">
        <f t="shared" si="174"/>
        <v>159.30000000000001</v>
      </c>
      <c r="S825" s="2">
        <f t="shared" si="175"/>
        <v>159.30000000000001</v>
      </c>
      <c r="T825" s="2">
        <f t="shared" si="172"/>
        <v>150.44999999999999</v>
      </c>
      <c r="U825" s="2">
        <f t="shared" si="173"/>
        <v>159.30000000000001</v>
      </c>
      <c r="V825" s="2">
        <f t="shared" si="176"/>
        <v>122.13</v>
      </c>
      <c r="W825" s="1">
        <f t="shared" si="168"/>
        <v>141.6</v>
      </c>
    </row>
    <row r="826" spans="1:23" x14ac:dyDescent="0.25">
      <c r="A826">
        <v>1886</v>
      </c>
      <c r="B826" t="s">
        <v>288</v>
      </c>
      <c r="C826" s="1">
        <v>89</v>
      </c>
      <c r="D826">
        <v>270</v>
      </c>
      <c r="J826" s="2">
        <f t="shared" si="169"/>
        <v>78.320000000000007</v>
      </c>
      <c r="K826" s="2">
        <f t="shared" si="177"/>
        <v>62.922999999999995</v>
      </c>
      <c r="L826" s="2">
        <f t="shared" si="178"/>
        <v>53.577999999999996</v>
      </c>
      <c r="M826" s="2">
        <f t="shared" si="179"/>
        <v>75.649999999999991</v>
      </c>
      <c r="N826" s="2">
        <f t="shared" si="170"/>
        <v>75.649999999999991</v>
      </c>
      <c r="O826" s="2">
        <f t="shared" si="180"/>
        <v>71.2</v>
      </c>
      <c r="P826" s="2">
        <f t="shared" si="181"/>
        <v>62.3</v>
      </c>
      <c r="Q826" s="2">
        <f t="shared" si="171"/>
        <v>75.649999999999991</v>
      </c>
      <c r="R826" s="2">
        <f t="shared" si="174"/>
        <v>80.100000000000009</v>
      </c>
      <c r="S826" s="2">
        <f t="shared" si="175"/>
        <v>80.100000000000009</v>
      </c>
      <c r="T826" s="2">
        <f t="shared" si="172"/>
        <v>75.649999999999991</v>
      </c>
      <c r="U826" s="2">
        <f t="shared" si="173"/>
        <v>80.100000000000009</v>
      </c>
      <c r="V826" s="2">
        <f t="shared" si="176"/>
        <v>61.41</v>
      </c>
      <c r="W826" s="1">
        <f t="shared" si="168"/>
        <v>71.2</v>
      </c>
    </row>
    <row r="827" spans="1:23" x14ac:dyDescent="0.25">
      <c r="A827">
        <v>1887</v>
      </c>
      <c r="B827" t="s">
        <v>289</v>
      </c>
      <c r="C827" s="1">
        <v>111</v>
      </c>
      <c r="D827">
        <v>270</v>
      </c>
      <c r="J827" s="2">
        <f t="shared" si="169"/>
        <v>97.68</v>
      </c>
      <c r="K827" s="2">
        <f t="shared" si="177"/>
        <v>78.47699999999999</v>
      </c>
      <c r="L827" s="2">
        <f t="shared" si="178"/>
        <v>66.822000000000003</v>
      </c>
      <c r="M827" s="2">
        <f t="shared" si="179"/>
        <v>94.35</v>
      </c>
      <c r="N827" s="2">
        <f t="shared" si="170"/>
        <v>94.35</v>
      </c>
      <c r="O827" s="2">
        <f t="shared" si="180"/>
        <v>88.800000000000011</v>
      </c>
      <c r="P827" s="2">
        <f t="shared" si="181"/>
        <v>77.699999999999989</v>
      </c>
      <c r="Q827" s="2">
        <f t="shared" si="171"/>
        <v>94.35</v>
      </c>
      <c r="R827" s="2">
        <f t="shared" si="174"/>
        <v>99.9</v>
      </c>
      <c r="S827" s="2">
        <f t="shared" si="175"/>
        <v>99.9</v>
      </c>
      <c r="T827" s="2">
        <f t="shared" si="172"/>
        <v>94.35</v>
      </c>
      <c r="U827" s="2">
        <f t="shared" si="173"/>
        <v>99.9</v>
      </c>
      <c r="V827" s="2">
        <f t="shared" si="176"/>
        <v>76.589999999999989</v>
      </c>
      <c r="W827" s="1">
        <f t="shared" si="168"/>
        <v>88.800000000000011</v>
      </c>
    </row>
    <row r="828" spans="1:23" x14ac:dyDescent="0.25">
      <c r="A828">
        <v>1888</v>
      </c>
      <c r="B828" t="s">
        <v>290</v>
      </c>
      <c r="C828" s="1">
        <v>24</v>
      </c>
      <c r="D828">
        <v>270</v>
      </c>
      <c r="J828" s="2">
        <f t="shared" si="169"/>
        <v>21.12</v>
      </c>
      <c r="K828" s="2">
        <f t="shared" si="177"/>
        <v>16.968</v>
      </c>
      <c r="L828" s="2">
        <f t="shared" si="178"/>
        <v>14.448</v>
      </c>
      <c r="M828" s="2">
        <f t="shared" si="179"/>
        <v>20.399999999999999</v>
      </c>
      <c r="N828" s="2">
        <f t="shared" si="170"/>
        <v>20.399999999999999</v>
      </c>
      <c r="O828" s="2">
        <f t="shared" si="180"/>
        <v>19.200000000000003</v>
      </c>
      <c r="P828" s="2">
        <f t="shared" si="181"/>
        <v>16.799999999999997</v>
      </c>
      <c r="Q828" s="2">
        <f t="shared" si="171"/>
        <v>20.399999999999999</v>
      </c>
      <c r="R828" s="2">
        <f t="shared" si="174"/>
        <v>21.6</v>
      </c>
      <c r="S828" s="2">
        <f t="shared" si="175"/>
        <v>21.6</v>
      </c>
      <c r="T828" s="2">
        <f t="shared" si="172"/>
        <v>20.399999999999999</v>
      </c>
      <c r="U828" s="2">
        <f t="shared" si="173"/>
        <v>21.6</v>
      </c>
      <c r="V828" s="2">
        <f t="shared" si="176"/>
        <v>16.559999999999999</v>
      </c>
      <c r="W828" s="1">
        <f t="shared" si="168"/>
        <v>19.200000000000003</v>
      </c>
    </row>
    <row r="829" spans="1:23" x14ac:dyDescent="0.25">
      <c r="A829">
        <v>1889</v>
      </c>
      <c r="B829" t="s">
        <v>291</v>
      </c>
      <c r="C829" s="1">
        <v>46</v>
      </c>
      <c r="D829">
        <v>270</v>
      </c>
      <c r="J829" s="2">
        <f t="shared" si="169"/>
        <v>40.479999999999997</v>
      </c>
      <c r="K829" s="2">
        <f t="shared" si="177"/>
        <v>32.521999999999998</v>
      </c>
      <c r="L829" s="2">
        <f t="shared" si="178"/>
        <v>27.692</v>
      </c>
      <c r="M829" s="2">
        <f t="shared" si="179"/>
        <v>39.1</v>
      </c>
      <c r="N829" s="2">
        <f t="shared" si="170"/>
        <v>39.1</v>
      </c>
      <c r="O829" s="2">
        <f t="shared" si="180"/>
        <v>36.800000000000004</v>
      </c>
      <c r="P829" s="2">
        <f t="shared" si="181"/>
        <v>32.199999999999996</v>
      </c>
      <c r="Q829" s="2">
        <f t="shared" si="171"/>
        <v>39.1</v>
      </c>
      <c r="R829" s="2">
        <f t="shared" si="174"/>
        <v>41.4</v>
      </c>
      <c r="S829" s="2">
        <f t="shared" si="175"/>
        <v>41.4</v>
      </c>
      <c r="T829" s="2">
        <f t="shared" si="172"/>
        <v>39.1</v>
      </c>
      <c r="U829" s="2">
        <f t="shared" si="173"/>
        <v>41.4</v>
      </c>
      <c r="V829" s="2">
        <f t="shared" si="176"/>
        <v>31.74</v>
      </c>
      <c r="W829" s="1">
        <f t="shared" si="168"/>
        <v>36.800000000000004</v>
      </c>
    </row>
    <row r="830" spans="1:23" x14ac:dyDescent="0.25">
      <c r="A830">
        <v>1890</v>
      </c>
      <c r="B830" t="s">
        <v>5757</v>
      </c>
      <c r="C830" s="1">
        <v>805</v>
      </c>
      <c r="D830">
        <v>270</v>
      </c>
      <c r="J830" s="2">
        <f t="shared" si="169"/>
        <v>708.4</v>
      </c>
      <c r="K830" s="2">
        <f t="shared" si="177"/>
        <v>569.13499999999999</v>
      </c>
      <c r="L830" s="2">
        <f t="shared" si="178"/>
        <v>484.60999999999996</v>
      </c>
      <c r="M830" s="2">
        <f t="shared" si="179"/>
        <v>684.25</v>
      </c>
      <c r="N830" s="2">
        <f t="shared" si="170"/>
        <v>684.25</v>
      </c>
      <c r="O830" s="2">
        <f t="shared" si="180"/>
        <v>644</v>
      </c>
      <c r="P830" s="2">
        <f t="shared" si="181"/>
        <v>563.5</v>
      </c>
      <c r="Q830" s="2">
        <f t="shared" si="171"/>
        <v>684.25</v>
      </c>
      <c r="R830" s="2">
        <f t="shared" si="174"/>
        <v>724.5</v>
      </c>
      <c r="S830" s="2">
        <f t="shared" si="175"/>
        <v>724.5</v>
      </c>
      <c r="T830" s="2">
        <f t="shared" si="172"/>
        <v>684.25</v>
      </c>
      <c r="U830" s="2">
        <f t="shared" si="173"/>
        <v>724.5</v>
      </c>
      <c r="V830" s="2">
        <f t="shared" si="176"/>
        <v>555.44999999999993</v>
      </c>
      <c r="W830" s="1">
        <f t="shared" si="168"/>
        <v>644</v>
      </c>
    </row>
    <row r="831" spans="1:23" x14ac:dyDescent="0.25">
      <c r="A831">
        <v>1891</v>
      </c>
      <c r="B831" t="s">
        <v>292</v>
      </c>
      <c r="C831" s="1">
        <v>70</v>
      </c>
      <c r="D831">
        <v>270</v>
      </c>
      <c r="J831" s="2">
        <f t="shared" si="169"/>
        <v>61.6</v>
      </c>
      <c r="K831" s="2">
        <f t="shared" si="177"/>
        <v>49.489999999999995</v>
      </c>
      <c r="L831" s="2">
        <f t="shared" si="178"/>
        <v>42.14</v>
      </c>
      <c r="M831" s="2">
        <f t="shared" si="179"/>
        <v>59.5</v>
      </c>
      <c r="N831" s="2">
        <f t="shared" si="170"/>
        <v>59.5</v>
      </c>
      <c r="O831" s="2">
        <f t="shared" si="180"/>
        <v>56</v>
      </c>
      <c r="P831" s="2">
        <f t="shared" si="181"/>
        <v>49</v>
      </c>
      <c r="Q831" s="2">
        <f t="shared" si="171"/>
        <v>59.5</v>
      </c>
      <c r="R831" s="2">
        <f t="shared" si="174"/>
        <v>63</v>
      </c>
      <c r="S831" s="2">
        <f t="shared" si="175"/>
        <v>63</v>
      </c>
      <c r="T831" s="2">
        <f t="shared" si="172"/>
        <v>59.5</v>
      </c>
      <c r="U831" s="2">
        <f t="shared" si="173"/>
        <v>63</v>
      </c>
      <c r="V831" s="2">
        <f t="shared" si="176"/>
        <v>48.3</v>
      </c>
      <c r="W831" s="1">
        <f t="shared" si="168"/>
        <v>56</v>
      </c>
    </row>
    <row r="832" spans="1:23" x14ac:dyDescent="0.25">
      <c r="A832">
        <v>1892</v>
      </c>
      <c r="B832" t="s">
        <v>293</v>
      </c>
      <c r="C832" s="1">
        <v>111</v>
      </c>
      <c r="D832">
        <v>270</v>
      </c>
      <c r="J832" s="2">
        <f t="shared" si="169"/>
        <v>97.68</v>
      </c>
      <c r="K832" s="2">
        <f t="shared" si="177"/>
        <v>78.47699999999999</v>
      </c>
      <c r="L832" s="2">
        <f t="shared" si="178"/>
        <v>66.822000000000003</v>
      </c>
      <c r="M832" s="2">
        <f t="shared" si="179"/>
        <v>94.35</v>
      </c>
      <c r="N832" s="2">
        <f t="shared" si="170"/>
        <v>94.35</v>
      </c>
      <c r="O832" s="2">
        <f t="shared" si="180"/>
        <v>88.800000000000011</v>
      </c>
      <c r="P832" s="2">
        <f t="shared" si="181"/>
        <v>77.699999999999989</v>
      </c>
      <c r="Q832" s="2">
        <f t="shared" si="171"/>
        <v>94.35</v>
      </c>
      <c r="R832" s="2">
        <f t="shared" si="174"/>
        <v>99.9</v>
      </c>
      <c r="S832" s="2">
        <f t="shared" si="175"/>
        <v>99.9</v>
      </c>
      <c r="T832" s="2">
        <f t="shared" si="172"/>
        <v>94.35</v>
      </c>
      <c r="U832" s="2">
        <f t="shared" si="173"/>
        <v>99.9</v>
      </c>
      <c r="V832" s="2">
        <f t="shared" si="176"/>
        <v>76.589999999999989</v>
      </c>
      <c r="W832" s="1">
        <f t="shared" si="168"/>
        <v>88.800000000000011</v>
      </c>
    </row>
    <row r="833" spans="1:23" x14ac:dyDescent="0.25">
      <c r="A833">
        <v>1893</v>
      </c>
      <c r="B833" t="s">
        <v>294</v>
      </c>
      <c r="C833" s="1">
        <v>24</v>
      </c>
      <c r="D833">
        <v>270</v>
      </c>
      <c r="J833" s="2">
        <f t="shared" si="169"/>
        <v>21.12</v>
      </c>
      <c r="K833" s="2">
        <f t="shared" si="177"/>
        <v>16.968</v>
      </c>
      <c r="L833" s="2">
        <f t="shared" si="178"/>
        <v>14.448</v>
      </c>
      <c r="M833" s="2">
        <f t="shared" si="179"/>
        <v>20.399999999999999</v>
      </c>
      <c r="N833" s="2">
        <f t="shared" si="170"/>
        <v>20.399999999999999</v>
      </c>
      <c r="O833" s="2">
        <f t="shared" si="180"/>
        <v>19.200000000000003</v>
      </c>
      <c r="P833" s="2">
        <f t="shared" si="181"/>
        <v>16.799999999999997</v>
      </c>
      <c r="Q833" s="2">
        <f t="shared" si="171"/>
        <v>20.399999999999999</v>
      </c>
      <c r="R833" s="2">
        <f t="shared" si="174"/>
        <v>21.6</v>
      </c>
      <c r="S833" s="2">
        <f t="shared" si="175"/>
        <v>21.6</v>
      </c>
      <c r="T833" s="2">
        <f t="shared" si="172"/>
        <v>20.399999999999999</v>
      </c>
      <c r="U833" s="2">
        <f t="shared" si="173"/>
        <v>21.6</v>
      </c>
      <c r="V833" s="2">
        <f t="shared" si="176"/>
        <v>16.559999999999999</v>
      </c>
      <c r="W833" s="1">
        <f t="shared" si="168"/>
        <v>19.200000000000003</v>
      </c>
    </row>
    <row r="834" spans="1:23" x14ac:dyDescent="0.25">
      <c r="A834">
        <v>1895</v>
      </c>
      <c r="B834" t="s">
        <v>295</v>
      </c>
      <c r="C834" s="1">
        <v>102</v>
      </c>
      <c r="D834">
        <v>270</v>
      </c>
      <c r="J834" s="2">
        <f t="shared" si="169"/>
        <v>89.76</v>
      </c>
      <c r="K834" s="2">
        <f t="shared" si="177"/>
        <v>72.11399999999999</v>
      </c>
      <c r="L834" s="2">
        <f t="shared" si="178"/>
        <v>61.403999999999996</v>
      </c>
      <c r="M834" s="2">
        <f t="shared" si="179"/>
        <v>86.7</v>
      </c>
      <c r="N834" s="2">
        <f t="shared" si="170"/>
        <v>86.7</v>
      </c>
      <c r="O834" s="2">
        <f t="shared" si="180"/>
        <v>81.600000000000009</v>
      </c>
      <c r="P834" s="2">
        <f t="shared" si="181"/>
        <v>71.399999999999991</v>
      </c>
      <c r="Q834" s="2">
        <f t="shared" si="171"/>
        <v>86.7</v>
      </c>
      <c r="R834" s="2">
        <f t="shared" si="174"/>
        <v>91.8</v>
      </c>
      <c r="S834" s="2">
        <f t="shared" si="175"/>
        <v>91.8</v>
      </c>
      <c r="T834" s="2">
        <f t="shared" si="172"/>
        <v>86.7</v>
      </c>
      <c r="U834" s="2">
        <f t="shared" si="173"/>
        <v>91.8</v>
      </c>
      <c r="V834" s="2">
        <f t="shared" si="176"/>
        <v>70.38</v>
      </c>
      <c r="W834" s="1">
        <f t="shared" si="168"/>
        <v>81.600000000000009</v>
      </c>
    </row>
    <row r="835" spans="1:23" x14ac:dyDescent="0.25">
      <c r="A835">
        <v>1896</v>
      </c>
      <c r="B835" t="s">
        <v>296</v>
      </c>
      <c r="C835" s="1">
        <v>166</v>
      </c>
      <c r="D835">
        <v>270</v>
      </c>
      <c r="J835" s="2">
        <f t="shared" si="169"/>
        <v>146.08000000000001</v>
      </c>
      <c r="K835" s="2">
        <f t="shared" si="177"/>
        <v>117.36199999999999</v>
      </c>
      <c r="L835" s="2">
        <f t="shared" si="178"/>
        <v>99.932000000000002</v>
      </c>
      <c r="M835" s="2">
        <f t="shared" si="179"/>
        <v>141.1</v>
      </c>
      <c r="N835" s="2">
        <f t="shared" si="170"/>
        <v>141.1</v>
      </c>
      <c r="O835" s="2">
        <f t="shared" si="180"/>
        <v>132.80000000000001</v>
      </c>
      <c r="P835" s="2">
        <f t="shared" si="181"/>
        <v>116.19999999999999</v>
      </c>
      <c r="Q835" s="2">
        <f t="shared" si="171"/>
        <v>141.1</v>
      </c>
      <c r="R835" s="2">
        <f t="shared" si="174"/>
        <v>149.4</v>
      </c>
      <c r="S835" s="2">
        <f t="shared" si="175"/>
        <v>149.4</v>
      </c>
      <c r="T835" s="2">
        <f t="shared" si="172"/>
        <v>141.1</v>
      </c>
      <c r="U835" s="2">
        <f t="shared" si="173"/>
        <v>149.4</v>
      </c>
      <c r="V835" s="2">
        <f t="shared" si="176"/>
        <v>114.53999999999999</v>
      </c>
      <c r="W835" s="1">
        <f t="shared" si="168"/>
        <v>132.80000000000001</v>
      </c>
    </row>
    <row r="836" spans="1:23" x14ac:dyDescent="0.25">
      <c r="A836">
        <v>1897</v>
      </c>
      <c r="B836" t="s">
        <v>297</v>
      </c>
      <c r="C836" s="1">
        <v>102</v>
      </c>
      <c r="D836">
        <v>270</v>
      </c>
      <c r="J836" s="2">
        <f t="shared" si="169"/>
        <v>89.76</v>
      </c>
      <c r="K836" s="2">
        <f t="shared" si="177"/>
        <v>72.11399999999999</v>
      </c>
      <c r="L836" s="2">
        <f t="shared" si="178"/>
        <v>61.403999999999996</v>
      </c>
      <c r="M836" s="2">
        <f t="shared" si="179"/>
        <v>86.7</v>
      </c>
      <c r="N836" s="2">
        <f t="shared" si="170"/>
        <v>86.7</v>
      </c>
      <c r="O836" s="2">
        <f t="shared" si="180"/>
        <v>81.600000000000009</v>
      </c>
      <c r="P836" s="2">
        <f t="shared" si="181"/>
        <v>71.399999999999991</v>
      </c>
      <c r="Q836" s="2">
        <f t="shared" si="171"/>
        <v>86.7</v>
      </c>
      <c r="R836" s="2">
        <f t="shared" si="174"/>
        <v>91.8</v>
      </c>
      <c r="S836" s="2">
        <f t="shared" si="175"/>
        <v>91.8</v>
      </c>
      <c r="T836" s="2">
        <f t="shared" si="172"/>
        <v>86.7</v>
      </c>
      <c r="U836" s="2">
        <f t="shared" si="173"/>
        <v>91.8</v>
      </c>
      <c r="V836" s="2">
        <f t="shared" si="176"/>
        <v>70.38</v>
      </c>
      <c r="W836" s="1">
        <f t="shared" ref="W836:W899" si="182">C836*0.8</f>
        <v>81.600000000000009</v>
      </c>
    </row>
    <row r="837" spans="1:23" x14ac:dyDescent="0.25">
      <c r="A837">
        <v>1898</v>
      </c>
      <c r="B837" t="s">
        <v>298</v>
      </c>
      <c r="C837" s="1">
        <v>204</v>
      </c>
      <c r="D837">
        <v>270</v>
      </c>
      <c r="J837" s="2">
        <f t="shared" ref="J837:J900" si="183">C837*0.88</f>
        <v>179.52</v>
      </c>
      <c r="K837" s="2">
        <f t="shared" si="177"/>
        <v>144.22799999999998</v>
      </c>
      <c r="L837" s="2">
        <f t="shared" si="178"/>
        <v>122.80799999999999</v>
      </c>
      <c r="M837" s="2">
        <f t="shared" si="179"/>
        <v>173.4</v>
      </c>
      <c r="N837" s="2">
        <f t="shared" si="170"/>
        <v>173.4</v>
      </c>
      <c r="O837" s="2">
        <f t="shared" si="180"/>
        <v>163.20000000000002</v>
      </c>
      <c r="P837" s="2">
        <f t="shared" si="181"/>
        <v>142.79999999999998</v>
      </c>
      <c r="Q837" s="2">
        <f t="shared" si="171"/>
        <v>173.4</v>
      </c>
      <c r="R837" s="2">
        <f t="shared" si="174"/>
        <v>183.6</v>
      </c>
      <c r="S837" s="2">
        <f t="shared" si="175"/>
        <v>183.6</v>
      </c>
      <c r="T837" s="2">
        <f t="shared" si="172"/>
        <v>173.4</v>
      </c>
      <c r="U837" s="2">
        <f t="shared" si="173"/>
        <v>183.6</v>
      </c>
      <c r="V837" s="2">
        <f t="shared" si="176"/>
        <v>140.76</v>
      </c>
      <c r="W837" s="1">
        <f t="shared" si="182"/>
        <v>163.20000000000002</v>
      </c>
    </row>
    <row r="838" spans="1:23" x14ac:dyDescent="0.25">
      <c r="A838">
        <v>1900</v>
      </c>
      <c r="B838" t="s">
        <v>299</v>
      </c>
      <c r="C838" s="1">
        <v>6534</v>
      </c>
      <c r="D838">
        <v>270</v>
      </c>
      <c r="J838" s="2">
        <f t="shared" si="183"/>
        <v>5749.92</v>
      </c>
      <c r="K838" s="2">
        <f t="shared" si="177"/>
        <v>4619.5379999999996</v>
      </c>
      <c r="L838" s="2">
        <f t="shared" si="178"/>
        <v>3933.4679999999998</v>
      </c>
      <c r="M838" s="2">
        <f t="shared" si="179"/>
        <v>5553.9</v>
      </c>
      <c r="N838" s="2">
        <f t="shared" ref="N838:N901" si="184">C838*0.85</f>
        <v>5553.9</v>
      </c>
      <c r="O838" s="2">
        <f t="shared" si="180"/>
        <v>5227.2000000000007</v>
      </c>
      <c r="P838" s="2">
        <f t="shared" si="181"/>
        <v>4573.7999999999993</v>
      </c>
      <c r="Q838" s="2">
        <f t="shared" ref="Q838:Q901" si="185">C838*0.85</f>
        <v>5553.9</v>
      </c>
      <c r="R838" s="2">
        <f t="shared" si="174"/>
        <v>5880.6</v>
      </c>
      <c r="S838" s="2">
        <f t="shared" si="175"/>
        <v>5880.6</v>
      </c>
      <c r="T838" s="2">
        <f t="shared" ref="T838:T901" si="186">C838*0.85</f>
        <v>5553.9</v>
      </c>
      <c r="U838" s="2">
        <f t="shared" ref="U838:U901" si="187">C838*0.9</f>
        <v>5880.6</v>
      </c>
      <c r="V838" s="2">
        <f t="shared" si="176"/>
        <v>4508.46</v>
      </c>
      <c r="W838" s="1">
        <f t="shared" si="182"/>
        <v>5227.2000000000007</v>
      </c>
    </row>
    <row r="839" spans="1:23" x14ac:dyDescent="0.25">
      <c r="A839">
        <v>1901</v>
      </c>
      <c r="B839" t="s">
        <v>300</v>
      </c>
      <c r="C839" s="1">
        <v>27</v>
      </c>
      <c r="D839">
        <v>270</v>
      </c>
      <c r="J839" s="2">
        <f t="shared" si="183"/>
        <v>23.76</v>
      </c>
      <c r="K839" s="2">
        <f t="shared" si="177"/>
        <v>19.088999999999999</v>
      </c>
      <c r="L839" s="2">
        <f t="shared" si="178"/>
        <v>16.253999999999998</v>
      </c>
      <c r="M839" s="2">
        <f t="shared" si="179"/>
        <v>22.95</v>
      </c>
      <c r="N839" s="2">
        <f t="shared" si="184"/>
        <v>22.95</v>
      </c>
      <c r="O839" s="2">
        <f t="shared" si="180"/>
        <v>21.6</v>
      </c>
      <c r="P839" s="2">
        <f t="shared" si="181"/>
        <v>18.899999999999999</v>
      </c>
      <c r="Q839" s="2">
        <f t="shared" si="185"/>
        <v>22.95</v>
      </c>
      <c r="R839" s="2">
        <f t="shared" ref="R839:R902" si="188">C839*0.9</f>
        <v>24.3</v>
      </c>
      <c r="S839" s="2">
        <f t="shared" ref="S839:S902" si="189">C839*0.9</f>
        <v>24.3</v>
      </c>
      <c r="T839" s="2">
        <f t="shared" si="186"/>
        <v>22.95</v>
      </c>
      <c r="U839" s="2">
        <f t="shared" si="187"/>
        <v>24.3</v>
      </c>
      <c r="V839" s="2">
        <f t="shared" si="176"/>
        <v>18.63</v>
      </c>
      <c r="W839" s="1">
        <f t="shared" si="182"/>
        <v>21.6</v>
      </c>
    </row>
    <row r="840" spans="1:23" x14ac:dyDescent="0.25">
      <c r="A840">
        <v>1902</v>
      </c>
      <c r="B840" t="s">
        <v>301</v>
      </c>
      <c r="C840" s="1">
        <v>372</v>
      </c>
      <c r="D840">
        <v>270</v>
      </c>
      <c r="J840" s="2">
        <f t="shared" si="183"/>
        <v>327.36</v>
      </c>
      <c r="K840" s="2">
        <f t="shared" si="177"/>
        <v>263.00399999999996</v>
      </c>
      <c r="L840" s="2">
        <f t="shared" si="178"/>
        <v>223.94399999999999</v>
      </c>
      <c r="M840" s="2">
        <f t="shared" si="179"/>
        <v>316.2</v>
      </c>
      <c r="N840" s="2">
        <f t="shared" si="184"/>
        <v>316.2</v>
      </c>
      <c r="O840" s="2">
        <f t="shared" si="180"/>
        <v>297.60000000000002</v>
      </c>
      <c r="P840" s="2">
        <f t="shared" si="181"/>
        <v>260.39999999999998</v>
      </c>
      <c r="Q840" s="2">
        <f t="shared" si="185"/>
        <v>316.2</v>
      </c>
      <c r="R840" s="2">
        <f t="shared" si="188"/>
        <v>334.8</v>
      </c>
      <c r="S840" s="2">
        <f t="shared" si="189"/>
        <v>334.8</v>
      </c>
      <c r="T840" s="2">
        <f t="shared" si="186"/>
        <v>316.2</v>
      </c>
      <c r="U840" s="2">
        <f t="shared" si="187"/>
        <v>334.8</v>
      </c>
      <c r="V840" s="2">
        <f t="shared" ref="V840:V903" si="190">C840*0.69</f>
        <v>256.68</v>
      </c>
      <c r="W840" s="1">
        <f t="shared" si="182"/>
        <v>297.60000000000002</v>
      </c>
    </row>
    <row r="841" spans="1:23" x14ac:dyDescent="0.25">
      <c r="A841">
        <v>1903</v>
      </c>
      <c r="B841" t="s">
        <v>302</v>
      </c>
      <c r="C841" s="1">
        <v>91</v>
      </c>
      <c r="D841">
        <v>270</v>
      </c>
      <c r="J841" s="2">
        <f t="shared" si="183"/>
        <v>80.08</v>
      </c>
      <c r="K841" s="2">
        <f t="shared" ref="K841:K904" si="191">C841*0.707</f>
        <v>64.337000000000003</v>
      </c>
      <c r="L841" s="2">
        <f t="shared" si="178"/>
        <v>54.781999999999996</v>
      </c>
      <c r="M841" s="2">
        <f t="shared" si="179"/>
        <v>77.349999999999994</v>
      </c>
      <c r="N841" s="2">
        <f t="shared" si="184"/>
        <v>77.349999999999994</v>
      </c>
      <c r="O841" s="2">
        <f t="shared" si="180"/>
        <v>72.8</v>
      </c>
      <c r="P841" s="2">
        <f t="shared" si="181"/>
        <v>63.699999999999996</v>
      </c>
      <c r="Q841" s="2">
        <f t="shared" si="185"/>
        <v>77.349999999999994</v>
      </c>
      <c r="R841" s="2">
        <f t="shared" si="188"/>
        <v>81.900000000000006</v>
      </c>
      <c r="S841" s="2">
        <f t="shared" si="189"/>
        <v>81.900000000000006</v>
      </c>
      <c r="T841" s="2">
        <f t="shared" si="186"/>
        <v>77.349999999999994</v>
      </c>
      <c r="U841" s="2">
        <f t="shared" si="187"/>
        <v>81.900000000000006</v>
      </c>
      <c r="V841" s="2">
        <f t="shared" si="190"/>
        <v>62.789999999999992</v>
      </c>
      <c r="W841" s="1">
        <f t="shared" si="182"/>
        <v>72.8</v>
      </c>
    </row>
    <row r="842" spans="1:23" x14ac:dyDescent="0.25">
      <c r="A842">
        <v>1904</v>
      </c>
      <c r="B842" t="s">
        <v>303</v>
      </c>
      <c r="C842" s="1">
        <v>182</v>
      </c>
      <c r="D842">
        <v>270</v>
      </c>
      <c r="J842" s="2">
        <f t="shared" si="183"/>
        <v>160.16</v>
      </c>
      <c r="K842" s="2">
        <f t="shared" si="191"/>
        <v>128.67400000000001</v>
      </c>
      <c r="L842" s="2">
        <f t="shared" ref="L842:L905" si="192">C842*0.602</f>
        <v>109.56399999999999</v>
      </c>
      <c r="M842" s="2">
        <f t="shared" ref="M842:M905" si="193">C842*0.85</f>
        <v>154.69999999999999</v>
      </c>
      <c r="N842" s="2">
        <f t="shared" si="184"/>
        <v>154.69999999999999</v>
      </c>
      <c r="O842" s="2">
        <f t="shared" ref="O842:O905" si="194">C842*0.8</f>
        <v>145.6</v>
      </c>
      <c r="P842" s="2">
        <f t="shared" ref="P842:P905" si="195">C842*0.7</f>
        <v>127.39999999999999</v>
      </c>
      <c r="Q842" s="2">
        <f t="shared" si="185"/>
        <v>154.69999999999999</v>
      </c>
      <c r="R842" s="2">
        <f t="shared" si="188"/>
        <v>163.80000000000001</v>
      </c>
      <c r="S842" s="2">
        <f t="shared" si="189"/>
        <v>163.80000000000001</v>
      </c>
      <c r="T842" s="2">
        <f t="shared" si="186"/>
        <v>154.69999999999999</v>
      </c>
      <c r="U842" s="2">
        <f t="shared" si="187"/>
        <v>163.80000000000001</v>
      </c>
      <c r="V842" s="2">
        <f t="shared" si="190"/>
        <v>125.57999999999998</v>
      </c>
      <c r="W842" s="1">
        <f t="shared" si="182"/>
        <v>145.6</v>
      </c>
    </row>
    <row r="843" spans="1:23" x14ac:dyDescent="0.25">
      <c r="A843">
        <v>1905</v>
      </c>
      <c r="B843" t="s">
        <v>304</v>
      </c>
      <c r="C843" s="1">
        <v>56</v>
      </c>
      <c r="D843">
        <v>270</v>
      </c>
      <c r="J843" s="2">
        <f t="shared" si="183"/>
        <v>49.28</v>
      </c>
      <c r="K843" s="2">
        <f t="shared" si="191"/>
        <v>39.591999999999999</v>
      </c>
      <c r="L843" s="2">
        <f t="shared" si="192"/>
        <v>33.711999999999996</v>
      </c>
      <c r="M843" s="2">
        <f t="shared" si="193"/>
        <v>47.6</v>
      </c>
      <c r="N843" s="2">
        <f t="shared" si="184"/>
        <v>47.6</v>
      </c>
      <c r="O843" s="2">
        <f t="shared" si="194"/>
        <v>44.800000000000004</v>
      </c>
      <c r="P843" s="2">
        <f t="shared" si="195"/>
        <v>39.199999999999996</v>
      </c>
      <c r="Q843" s="2">
        <f t="shared" si="185"/>
        <v>47.6</v>
      </c>
      <c r="R843" s="2">
        <f t="shared" si="188"/>
        <v>50.4</v>
      </c>
      <c r="S843" s="2">
        <f t="shared" si="189"/>
        <v>50.4</v>
      </c>
      <c r="T843" s="2">
        <f t="shared" si="186"/>
        <v>47.6</v>
      </c>
      <c r="U843" s="2">
        <f t="shared" si="187"/>
        <v>50.4</v>
      </c>
      <c r="V843" s="2">
        <f t="shared" si="190"/>
        <v>38.64</v>
      </c>
      <c r="W843" s="1">
        <f t="shared" si="182"/>
        <v>44.800000000000004</v>
      </c>
    </row>
    <row r="844" spans="1:23" x14ac:dyDescent="0.25">
      <c r="A844">
        <v>1906</v>
      </c>
      <c r="B844" t="s">
        <v>305</v>
      </c>
      <c r="C844" s="1">
        <v>111</v>
      </c>
      <c r="D844">
        <v>270</v>
      </c>
      <c r="J844" s="2">
        <f t="shared" si="183"/>
        <v>97.68</v>
      </c>
      <c r="K844" s="2">
        <f t="shared" si="191"/>
        <v>78.47699999999999</v>
      </c>
      <c r="L844" s="2">
        <f t="shared" si="192"/>
        <v>66.822000000000003</v>
      </c>
      <c r="M844" s="2">
        <f t="shared" si="193"/>
        <v>94.35</v>
      </c>
      <c r="N844" s="2">
        <f t="shared" si="184"/>
        <v>94.35</v>
      </c>
      <c r="O844" s="2">
        <f t="shared" si="194"/>
        <v>88.800000000000011</v>
      </c>
      <c r="P844" s="2">
        <f t="shared" si="195"/>
        <v>77.699999999999989</v>
      </c>
      <c r="Q844" s="2">
        <f t="shared" si="185"/>
        <v>94.35</v>
      </c>
      <c r="R844" s="2">
        <f t="shared" si="188"/>
        <v>99.9</v>
      </c>
      <c r="S844" s="2">
        <f t="shared" si="189"/>
        <v>99.9</v>
      </c>
      <c r="T844" s="2">
        <f t="shared" si="186"/>
        <v>94.35</v>
      </c>
      <c r="U844" s="2">
        <f t="shared" si="187"/>
        <v>99.9</v>
      </c>
      <c r="V844" s="2">
        <f t="shared" si="190"/>
        <v>76.589999999999989</v>
      </c>
      <c r="W844" s="1">
        <f t="shared" si="182"/>
        <v>88.800000000000011</v>
      </c>
    </row>
    <row r="845" spans="1:23" x14ac:dyDescent="0.25">
      <c r="A845">
        <v>2700</v>
      </c>
      <c r="B845" t="s">
        <v>8116</v>
      </c>
      <c r="C845" s="1">
        <v>1</v>
      </c>
      <c r="D845">
        <v>270</v>
      </c>
      <c r="J845" s="2">
        <f t="shared" si="183"/>
        <v>0.88</v>
      </c>
      <c r="K845" s="2">
        <f t="shared" si="191"/>
        <v>0.70699999999999996</v>
      </c>
      <c r="L845" s="2">
        <f t="shared" si="192"/>
        <v>0.60199999999999998</v>
      </c>
      <c r="M845" s="2">
        <f t="shared" si="193"/>
        <v>0.85</v>
      </c>
      <c r="N845" s="2">
        <f t="shared" si="184"/>
        <v>0.85</v>
      </c>
      <c r="O845" s="2">
        <f t="shared" si="194"/>
        <v>0.8</v>
      </c>
      <c r="P845" s="2">
        <f t="shared" si="195"/>
        <v>0.7</v>
      </c>
      <c r="Q845" s="2">
        <f t="shared" si="185"/>
        <v>0.85</v>
      </c>
      <c r="R845" s="2">
        <f t="shared" si="188"/>
        <v>0.9</v>
      </c>
      <c r="S845" s="2">
        <f t="shared" si="189"/>
        <v>0.9</v>
      </c>
      <c r="T845" s="2">
        <f t="shared" si="186"/>
        <v>0.85</v>
      </c>
      <c r="U845" s="2">
        <f t="shared" si="187"/>
        <v>0.9</v>
      </c>
      <c r="V845" s="2">
        <f t="shared" si="190"/>
        <v>0.69</v>
      </c>
      <c r="W845" s="1">
        <f t="shared" si="182"/>
        <v>0.8</v>
      </c>
    </row>
    <row r="846" spans="1:23" x14ac:dyDescent="0.25">
      <c r="A846">
        <v>2701</v>
      </c>
      <c r="B846" t="s">
        <v>8117</v>
      </c>
      <c r="C846" s="1">
        <v>1</v>
      </c>
      <c r="D846">
        <v>270</v>
      </c>
      <c r="J846" s="2">
        <f t="shared" si="183"/>
        <v>0.88</v>
      </c>
      <c r="K846" s="2">
        <f t="shared" si="191"/>
        <v>0.70699999999999996</v>
      </c>
      <c r="L846" s="2">
        <f t="shared" si="192"/>
        <v>0.60199999999999998</v>
      </c>
      <c r="M846" s="2">
        <f t="shared" si="193"/>
        <v>0.85</v>
      </c>
      <c r="N846" s="2">
        <f t="shared" si="184"/>
        <v>0.85</v>
      </c>
      <c r="O846" s="2">
        <f t="shared" si="194"/>
        <v>0.8</v>
      </c>
      <c r="P846" s="2">
        <f t="shared" si="195"/>
        <v>0.7</v>
      </c>
      <c r="Q846" s="2">
        <f t="shared" si="185"/>
        <v>0.85</v>
      </c>
      <c r="R846" s="2">
        <f t="shared" si="188"/>
        <v>0.9</v>
      </c>
      <c r="S846" s="2">
        <f t="shared" si="189"/>
        <v>0.9</v>
      </c>
      <c r="T846" s="2">
        <f t="shared" si="186"/>
        <v>0.85</v>
      </c>
      <c r="U846" s="2">
        <f t="shared" si="187"/>
        <v>0.9</v>
      </c>
      <c r="V846" s="2">
        <f t="shared" si="190"/>
        <v>0.69</v>
      </c>
      <c r="W846" s="1">
        <f t="shared" si="182"/>
        <v>0.8</v>
      </c>
    </row>
    <row r="847" spans="1:23" x14ac:dyDescent="0.25">
      <c r="A847">
        <v>3004</v>
      </c>
      <c r="B847" t="s">
        <v>308</v>
      </c>
      <c r="C847" s="1">
        <v>25</v>
      </c>
      <c r="D847">
        <v>270</v>
      </c>
      <c r="J847" s="2">
        <f t="shared" si="183"/>
        <v>22</v>
      </c>
      <c r="K847" s="2">
        <f t="shared" si="191"/>
        <v>17.675000000000001</v>
      </c>
      <c r="L847" s="2">
        <f t="shared" si="192"/>
        <v>15.049999999999999</v>
      </c>
      <c r="M847" s="2">
        <f t="shared" si="193"/>
        <v>21.25</v>
      </c>
      <c r="N847" s="2">
        <f t="shared" si="184"/>
        <v>21.25</v>
      </c>
      <c r="O847" s="2">
        <f t="shared" si="194"/>
        <v>20</v>
      </c>
      <c r="P847" s="2">
        <f t="shared" si="195"/>
        <v>17.5</v>
      </c>
      <c r="Q847" s="2">
        <f t="shared" si="185"/>
        <v>21.25</v>
      </c>
      <c r="R847" s="2">
        <f t="shared" si="188"/>
        <v>22.5</v>
      </c>
      <c r="S847" s="2">
        <f t="shared" si="189"/>
        <v>22.5</v>
      </c>
      <c r="T847" s="2">
        <f t="shared" si="186"/>
        <v>21.25</v>
      </c>
      <c r="U847" s="2">
        <f t="shared" si="187"/>
        <v>22.5</v>
      </c>
      <c r="V847" s="2">
        <f t="shared" si="190"/>
        <v>17.25</v>
      </c>
      <c r="W847" s="1">
        <f t="shared" si="182"/>
        <v>20</v>
      </c>
    </row>
    <row r="848" spans="1:23" x14ac:dyDescent="0.25">
      <c r="A848">
        <v>3008</v>
      </c>
      <c r="B848" t="s">
        <v>312</v>
      </c>
      <c r="C848" s="1">
        <v>7</v>
      </c>
      <c r="D848">
        <v>270</v>
      </c>
      <c r="J848" s="2">
        <f t="shared" si="183"/>
        <v>6.16</v>
      </c>
      <c r="K848" s="2">
        <f t="shared" si="191"/>
        <v>4.9489999999999998</v>
      </c>
      <c r="L848" s="2">
        <f t="shared" si="192"/>
        <v>4.2139999999999995</v>
      </c>
      <c r="M848" s="2">
        <f t="shared" si="193"/>
        <v>5.95</v>
      </c>
      <c r="N848" s="2">
        <f t="shared" si="184"/>
        <v>5.95</v>
      </c>
      <c r="O848" s="2">
        <f t="shared" si="194"/>
        <v>5.6000000000000005</v>
      </c>
      <c r="P848" s="2">
        <f t="shared" si="195"/>
        <v>4.8999999999999995</v>
      </c>
      <c r="Q848" s="2">
        <f t="shared" si="185"/>
        <v>5.95</v>
      </c>
      <c r="R848" s="2">
        <f t="shared" si="188"/>
        <v>6.3</v>
      </c>
      <c r="S848" s="2">
        <f t="shared" si="189"/>
        <v>6.3</v>
      </c>
      <c r="T848" s="2">
        <f t="shared" si="186"/>
        <v>5.95</v>
      </c>
      <c r="U848" s="2">
        <f t="shared" si="187"/>
        <v>6.3</v>
      </c>
      <c r="V848" s="2">
        <f t="shared" si="190"/>
        <v>4.83</v>
      </c>
      <c r="W848" s="1">
        <f t="shared" si="182"/>
        <v>5.6000000000000005</v>
      </c>
    </row>
    <row r="849" spans="1:23" x14ac:dyDescent="0.25">
      <c r="A849">
        <v>3017</v>
      </c>
      <c r="B849" t="s">
        <v>314</v>
      </c>
      <c r="C849" s="1">
        <v>25</v>
      </c>
      <c r="D849">
        <v>270</v>
      </c>
      <c r="J849" s="2">
        <f t="shared" si="183"/>
        <v>22</v>
      </c>
      <c r="K849" s="2">
        <f t="shared" si="191"/>
        <v>17.675000000000001</v>
      </c>
      <c r="L849" s="2">
        <f t="shared" si="192"/>
        <v>15.049999999999999</v>
      </c>
      <c r="M849" s="2">
        <f t="shared" si="193"/>
        <v>21.25</v>
      </c>
      <c r="N849" s="2">
        <f t="shared" si="184"/>
        <v>21.25</v>
      </c>
      <c r="O849" s="2">
        <f t="shared" si="194"/>
        <v>20</v>
      </c>
      <c r="P849" s="2">
        <f t="shared" si="195"/>
        <v>17.5</v>
      </c>
      <c r="Q849" s="2">
        <f t="shared" si="185"/>
        <v>21.25</v>
      </c>
      <c r="R849" s="2">
        <f t="shared" si="188"/>
        <v>22.5</v>
      </c>
      <c r="S849" s="2">
        <f t="shared" si="189"/>
        <v>22.5</v>
      </c>
      <c r="T849" s="2">
        <f t="shared" si="186"/>
        <v>21.25</v>
      </c>
      <c r="U849" s="2">
        <f t="shared" si="187"/>
        <v>22.5</v>
      </c>
      <c r="V849" s="2">
        <f t="shared" si="190"/>
        <v>17.25</v>
      </c>
      <c r="W849" s="1">
        <f t="shared" si="182"/>
        <v>20</v>
      </c>
    </row>
    <row r="850" spans="1:23" x14ac:dyDescent="0.25">
      <c r="A850">
        <v>3018</v>
      </c>
      <c r="B850" t="s">
        <v>315</v>
      </c>
      <c r="C850" s="1">
        <v>64</v>
      </c>
      <c r="D850">
        <v>270</v>
      </c>
      <c r="J850" s="2">
        <f t="shared" si="183"/>
        <v>56.32</v>
      </c>
      <c r="K850" s="2">
        <f t="shared" si="191"/>
        <v>45.247999999999998</v>
      </c>
      <c r="L850" s="2">
        <f t="shared" si="192"/>
        <v>38.527999999999999</v>
      </c>
      <c r="M850" s="2">
        <f t="shared" si="193"/>
        <v>54.4</v>
      </c>
      <c r="N850" s="2">
        <f t="shared" si="184"/>
        <v>54.4</v>
      </c>
      <c r="O850" s="2">
        <f t="shared" si="194"/>
        <v>51.2</v>
      </c>
      <c r="P850" s="2">
        <f t="shared" si="195"/>
        <v>44.8</v>
      </c>
      <c r="Q850" s="2">
        <f t="shared" si="185"/>
        <v>54.4</v>
      </c>
      <c r="R850" s="2">
        <f t="shared" si="188"/>
        <v>57.6</v>
      </c>
      <c r="S850" s="2">
        <f t="shared" si="189"/>
        <v>57.6</v>
      </c>
      <c r="T850" s="2">
        <f t="shared" si="186"/>
        <v>54.4</v>
      </c>
      <c r="U850" s="2">
        <f t="shared" si="187"/>
        <v>57.6</v>
      </c>
      <c r="V850" s="2">
        <f t="shared" si="190"/>
        <v>44.16</v>
      </c>
      <c r="W850" s="1">
        <f t="shared" si="182"/>
        <v>51.2</v>
      </c>
    </row>
    <row r="851" spans="1:23" x14ac:dyDescent="0.25">
      <c r="A851">
        <v>3030</v>
      </c>
      <c r="B851" t="s">
        <v>318</v>
      </c>
      <c r="C851" s="1">
        <v>24</v>
      </c>
      <c r="D851">
        <v>270</v>
      </c>
      <c r="J851" s="2">
        <f t="shared" si="183"/>
        <v>21.12</v>
      </c>
      <c r="K851" s="2">
        <f t="shared" si="191"/>
        <v>16.968</v>
      </c>
      <c r="L851" s="2">
        <f t="shared" si="192"/>
        <v>14.448</v>
      </c>
      <c r="M851" s="2">
        <f t="shared" si="193"/>
        <v>20.399999999999999</v>
      </c>
      <c r="N851" s="2">
        <f t="shared" si="184"/>
        <v>20.399999999999999</v>
      </c>
      <c r="O851" s="2">
        <f t="shared" si="194"/>
        <v>19.200000000000003</v>
      </c>
      <c r="P851" s="2">
        <f t="shared" si="195"/>
        <v>16.799999999999997</v>
      </c>
      <c r="Q851" s="2">
        <f t="shared" si="185"/>
        <v>20.399999999999999</v>
      </c>
      <c r="R851" s="2">
        <f t="shared" si="188"/>
        <v>21.6</v>
      </c>
      <c r="S851" s="2">
        <f t="shared" si="189"/>
        <v>21.6</v>
      </c>
      <c r="T851" s="2">
        <f t="shared" si="186"/>
        <v>20.399999999999999</v>
      </c>
      <c r="U851" s="2">
        <f t="shared" si="187"/>
        <v>21.6</v>
      </c>
      <c r="V851" s="2">
        <f t="shared" si="190"/>
        <v>16.559999999999999</v>
      </c>
      <c r="W851" s="1">
        <f t="shared" si="182"/>
        <v>19.200000000000003</v>
      </c>
    </row>
    <row r="852" spans="1:23" x14ac:dyDescent="0.25">
      <c r="A852">
        <v>3034</v>
      </c>
      <c r="B852" t="s">
        <v>320</v>
      </c>
      <c r="C852" s="1">
        <v>362</v>
      </c>
      <c r="D852">
        <v>270</v>
      </c>
      <c r="J852" s="2">
        <f t="shared" si="183"/>
        <v>318.56</v>
      </c>
      <c r="K852" s="2">
        <f t="shared" si="191"/>
        <v>255.934</v>
      </c>
      <c r="L852" s="2">
        <f t="shared" si="192"/>
        <v>217.92400000000001</v>
      </c>
      <c r="M852" s="2">
        <f t="shared" si="193"/>
        <v>307.7</v>
      </c>
      <c r="N852" s="2">
        <f t="shared" si="184"/>
        <v>307.7</v>
      </c>
      <c r="O852" s="2">
        <f t="shared" si="194"/>
        <v>289.60000000000002</v>
      </c>
      <c r="P852" s="2">
        <f t="shared" si="195"/>
        <v>253.39999999999998</v>
      </c>
      <c r="Q852" s="2">
        <f t="shared" si="185"/>
        <v>307.7</v>
      </c>
      <c r="R852" s="2">
        <f t="shared" si="188"/>
        <v>325.8</v>
      </c>
      <c r="S852" s="2">
        <f t="shared" si="189"/>
        <v>325.8</v>
      </c>
      <c r="T852" s="2">
        <f t="shared" si="186"/>
        <v>307.7</v>
      </c>
      <c r="U852" s="2">
        <f t="shared" si="187"/>
        <v>325.8</v>
      </c>
      <c r="V852" s="2">
        <f t="shared" si="190"/>
        <v>249.77999999999997</v>
      </c>
      <c r="W852" s="1">
        <f t="shared" si="182"/>
        <v>289.60000000000002</v>
      </c>
    </row>
    <row r="853" spans="1:23" x14ac:dyDescent="0.25">
      <c r="A853">
        <v>3036</v>
      </c>
      <c r="B853" t="s">
        <v>322</v>
      </c>
      <c r="C853" s="1">
        <v>362</v>
      </c>
      <c r="D853">
        <v>270</v>
      </c>
      <c r="J853" s="2">
        <f t="shared" si="183"/>
        <v>318.56</v>
      </c>
      <c r="K853" s="2">
        <f t="shared" si="191"/>
        <v>255.934</v>
      </c>
      <c r="L853" s="2">
        <f t="shared" si="192"/>
        <v>217.92400000000001</v>
      </c>
      <c r="M853" s="2">
        <f t="shared" si="193"/>
        <v>307.7</v>
      </c>
      <c r="N853" s="2">
        <f t="shared" si="184"/>
        <v>307.7</v>
      </c>
      <c r="O853" s="2">
        <f t="shared" si="194"/>
        <v>289.60000000000002</v>
      </c>
      <c r="P853" s="2">
        <f t="shared" si="195"/>
        <v>253.39999999999998</v>
      </c>
      <c r="Q853" s="2">
        <f t="shared" si="185"/>
        <v>307.7</v>
      </c>
      <c r="R853" s="2">
        <f t="shared" si="188"/>
        <v>325.8</v>
      </c>
      <c r="S853" s="2">
        <f t="shared" si="189"/>
        <v>325.8</v>
      </c>
      <c r="T853" s="2">
        <f t="shared" si="186"/>
        <v>307.7</v>
      </c>
      <c r="U853" s="2">
        <f t="shared" si="187"/>
        <v>325.8</v>
      </c>
      <c r="V853" s="2">
        <f t="shared" si="190"/>
        <v>249.77999999999997</v>
      </c>
      <c r="W853" s="1">
        <f t="shared" si="182"/>
        <v>289.60000000000002</v>
      </c>
    </row>
    <row r="854" spans="1:23" x14ac:dyDescent="0.25">
      <c r="A854">
        <v>3037</v>
      </c>
      <c r="B854" t="s">
        <v>323</v>
      </c>
      <c r="C854" s="1">
        <v>126</v>
      </c>
      <c r="D854">
        <v>270</v>
      </c>
      <c r="J854" s="2">
        <f t="shared" si="183"/>
        <v>110.88</v>
      </c>
      <c r="K854" s="2">
        <f t="shared" si="191"/>
        <v>89.081999999999994</v>
      </c>
      <c r="L854" s="2">
        <f t="shared" si="192"/>
        <v>75.852000000000004</v>
      </c>
      <c r="M854" s="2">
        <f t="shared" si="193"/>
        <v>107.1</v>
      </c>
      <c r="N854" s="2">
        <f t="shared" si="184"/>
        <v>107.1</v>
      </c>
      <c r="O854" s="2">
        <f t="shared" si="194"/>
        <v>100.80000000000001</v>
      </c>
      <c r="P854" s="2">
        <f t="shared" si="195"/>
        <v>88.199999999999989</v>
      </c>
      <c r="Q854" s="2">
        <f t="shared" si="185"/>
        <v>107.1</v>
      </c>
      <c r="R854" s="2">
        <f t="shared" si="188"/>
        <v>113.4</v>
      </c>
      <c r="S854" s="2">
        <f t="shared" si="189"/>
        <v>113.4</v>
      </c>
      <c r="T854" s="2">
        <f t="shared" si="186"/>
        <v>107.1</v>
      </c>
      <c r="U854" s="2">
        <f t="shared" si="187"/>
        <v>113.4</v>
      </c>
      <c r="V854" s="2">
        <f t="shared" si="190"/>
        <v>86.94</v>
      </c>
      <c r="W854" s="1">
        <f t="shared" si="182"/>
        <v>100.80000000000001</v>
      </c>
    </row>
    <row r="855" spans="1:23" x14ac:dyDescent="0.25">
      <c r="A855">
        <v>3038</v>
      </c>
      <c r="B855" t="s">
        <v>324</v>
      </c>
      <c r="C855" s="1">
        <v>64</v>
      </c>
      <c r="D855">
        <v>270</v>
      </c>
      <c r="J855" s="2">
        <f t="shared" si="183"/>
        <v>56.32</v>
      </c>
      <c r="K855" s="2">
        <f t="shared" si="191"/>
        <v>45.247999999999998</v>
      </c>
      <c r="L855" s="2">
        <f t="shared" si="192"/>
        <v>38.527999999999999</v>
      </c>
      <c r="M855" s="2">
        <f t="shared" si="193"/>
        <v>54.4</v>
      </c>
      <c r="N855" s="2">
        <f t="shared" si="184"/>
        <v>54.4</v>
      </c>
      <c r="O855" s="2">
        <f t="shared" si="194"/>
        <v>51.2</v>
      </c>
      <c r="P855" s="2">
        <f t="shared" si="195"/>
        <v>44.8</v>
      </c>
      <c r="Q855" s="2">
        <f t="shared" si="185"/>
        <v>54.4</v>
      </c>
      <c r="R855" s="2">
        <f t="shared" si="188"/>
        <v>57.6</v>
      </c>
      <c r="S855" s="2">
        <f t="shared" si="189"/>
        <v>57.6</v>
      </c>
      <c r="T855" s="2">
        <f t="shared" si="186"/>
        <v>54.4</v>
      </c>
      <c r="U855" s="2">
        <f t="shared" si="187"/>
        <v>57.6</v>
      </c>
      <c r="V855" s="2">
        <f t="shared" si="190"/>
        <v>44.16</v>
      </c>
      <c r="W855" s="1">
        <f t="shared" si="182"/>
        <v>51.2</v>
      </c>
    </row>
    <row r="856" spans="1:23" x14ac:dyDescent="0.25">
      <c r="A856">
        <v>3039</v>
      </c>
      <c r="B856" t="s">
        <v>325</v>
      </c>
      <c r="C856" s="1">
        <v>95</v>
      </c>
      <c r="D856">
        <v>270</v>
      </c>
      <c r="J856" s="2">
        <f t="shared" si="183"/>
        <v>83.6</v>
      </c>
      <c r="K856" s="2">
        <f t="shared" si="191"/>
        <v>67.164999999999992</v>
      </c>
      <c r="L856" s="2">
        <f t="shared" si="192"/>
        <v>57.19</v>
      </c>
      <c r="M856" s="2">
        <f t="shared" si="193"/>
        <v>80.75</v>
      </c>
      <c r="N856" s="2">
        <f t="shared" si="184"/>
        <v>80.75</v>
      </c>
      <c r="O856" s="2">
        <f t="shared" si="194"/>
        <v>76</v>
      </c>
      <c r="P856" s="2">
        <f t="shared" si="195"/>
        <v>66.5</v>
      </c>
      <c r="Q856" s="2">
        <f t="shared" si="185"/>
        <v>80.75</v>
      </c>
      <c r="R856" s="2">
        <f t="shared" si="188"/>
        <v>85.5</v>
      </c>
      <c r="S856" s="2">
        <f t="shared" si="189"/>
        <v>85.5</v>
      </c>
      <c r="T856" s="2">
        <f t="shared" si="186"/>
        <v>80.75</v>
      </c>
      <c r="U856" s="2">
        <f t="shared" si="187"/>
        <v>85.5</v>
      </c>
      <c r="V856" s="2">
        <f t="shared" si="190"/>
        <v>65.55</v>
      </c>
      <c r="W856" s="1">
        <f t="shared" si="182"/>
        <v>76</v>
      </c>
    </row>
    <row r="857" spans="1:23" x14ac:dyDescent="0.25">
      <c r="A857">
        <v>3040</v>
      </c>
      <c r="B857" t="s">
        <v>326</v>
      </c>
      <c r="C857" s="1">
        <v>24</v>
      </c>
      <c r="D857">
        <v>270</v>
      </c>
      <c r="J857" s="2">
        <f t="shared" si="183"/>
        <v>21.12</v>
      </c>
      <c r="K857" s="2">
        <f t="shared" si="191"/>
        <v>16.968</v>
      </c>
      <c r="L857" s="2">
        <f t="shared" si="192"/>
        <v>14.448</v>
      </c>
      <c r="M857" s="2">
        <f t="shared" si="193"/>
        <v>20.399999999999999</v>
      </c>
      <c r="N857" s="2">
        <f t="shared" si="184"/>
        <v>20.399999999999999</v>
      </c>
      <c r="O857" s="2">
        <f t="shared" si="194"/>
        <v>19.200000000000003</v>
      </c>
      <c r="P857" s="2">
        <f t="shared" si="195"/>
        <v>16.799999999999997</v>
      </c>
      <c r="Q857" s="2">
        <f t="shared" si="185"/>
        <v>20.399999999999999</v>
      </c>
      <c r="R857" s="2">
        <f t="shared" si="188"/>
        <v>21.6</v>
      </c>
      <c r="S857" s="2">
        <f t="shared" si="189"/>
        <v>21.6</v>
      </c>
      <c r="T857" s="2">
        <f t="shared" si="186"/>
        <v>20.399999999999999</v>
      </c>
      <c r="U857" s="2">
        <f t="shared" si="187"/>
        <v>21.6</v>
      </c>
      <c r="V857" s="2">
        <f t="shared" si="190"/>
        <v>16.559999999999999</v>
      </c>
      <c r="W857" s="1">
        <f t="shared" si="182"/>
        <v>19.200000000000003</v>
      </c>
    </row>
    <row r="858" spans="1:23" x14ac:dyDescent="0.25">
      <c r="A858">
        <v>3041</v>
      </c>
      <c r="B858" t="s">
        <v>327</v>
      </c>
      <c r="C858" s="1">
        <v>249</v>
      </c>
      <c r="D858">
        <v>270</v>
      </c>
      <c r="J858" s="2">
        <f t="shared" si="183"/>
        <v>219.12</v>
      </c>
      <c r="K858" s="2">
        <f t="shared" si="191"/>
        <v>176.04299999999998</v>
      </c>
      <c r="L858" s="2">
        <f t="shared" si="192"/>
        <v>149.898</v>
      </c>
      <c r="M858" s="2">
        <f t="shared" si="193"/>
        <v>211.65</v>
      </c>
      <c r="N858" s="2">
        <f t="shared" si="184"/>
        <v>211.65</v>
      </c>
      <c r="O858" s="2">
        <f t="shared" si="194"/>
        <v>199.20000000000002</v>
      </c>
      <c r="P858" s="2">
        <f t="shared" si="195"/>
        <v>174.29999999999998</v>
      </c>
      <c r="Q858" s="2">
        <f t="shared" si="185"/>
        <v>211.65</v>
      </c>
      <c r="R858" s="2">
        <f t="shared" si="188"/>
        <v>224.1</v>
      </c>
      <c r="S858" s="2">
        <f t="shared" si="189"/>
        <v>224.1</v>
      </c>
      <c r="T858" s="2">
        <f t="shared" si="186"/>
        <v>211.65</v>
      </c>
      <c r="U858" s="2">
        <f t="shared" si="187"/>
        <v>224.1</v>
      </c>
      <c r="V858" s="2">
        <f t="shared" si="190"/>
        <v>171.80999999999997</v>
      </c>
      <c r="W858" s="1">
        <f t="shared" si="182"/>
        <v>199.20000000000002</v>
      </c>
    </row>
    <row r="859" spans="1:23" x14ac:dyDescent="0.25">
      <c r="A859">
        <v>3042</v>
      </c>
      <c r="B859" t="s">
        <v>328</v>
      </c>
      <c r="C859" s="1">
        <v>206</v>
      </c>
      <c r="D859">
        <v>270</v>
      </c>
      <c r="J859" s="2">
        <f t="shared" si="183"/>
        <v>181.28</v>
      </c>
      <c r="K859" s="2">
        <f t="shared" si="191"/>
        <v>145.642</v>
      </c>
      <c r="L859" s="2">
        <f t="shared" si="192"/>
        <v>124.012</v>
      </c>
      <c r="M859" s="2">
        <f t="shared" si="193"/>
        <v>175.1</v>
      </c>
      <c r="N859" s="2">
        <f t="shared" si="184"/>
        <v>175.1</v>
      </c>
      <c r="O859" s="2">
        <f t="shared" si="194"/>
        <v>164.8</v>
      </c>
      <c r="P859" s="2">
        <f t="shared" si="195"/>
        <v>144.19999999999999</v>
      </c>
      <c r="Q859" s="2">
        <f t="shared" si="185"/>
        <v>175.1</v>
      </c>
      <c r="R859" s="2">
        <f t="shared" si="188"/>
        <v>185.4</v>
      </c>
      <c r="S859" s="2">
        <f t="shared" si="189"/>
        <v>185.4</v>
      </c>
      <c r="T859" s="2">
        <f t="shared" si="186"/>
        <v>175.1</v>
      </c>
      <c r="U859" s="2">
        <f t="shared" si="187"/>
        <v>185.4</v>
      </c>
      <c r="V859" s="2">
        <f t="shared" si="190"/>
        <v>142.13999999999999</v>
      </c>
      <c r="W859" s="1">
        <f t="shared" si="182"/>
        <v>164.8</v>
      </c>
    </row>
    <row r="860" spans="1:23" x14ac:dyDescent="0.25">
      <c r="A860">
        <v>3044</v>
      </c>
      <c r="B860" t="s">
        <v>330</v>
      </c>
      <c r="C860" s="1">
        <v>20</v>
      </c>
      <c r="D860">
        <v>270</v>
      </c>
      <c r="J860" s="2">
        <f t="shared" si="183"/>
        <v>17.600000000000001</v>
      </c>
      <c r="K860" s="2">
        <f t="shared" si="191"/>
        <v>14.139999999999999</v>
      </c>
      <c r="L860" s="2">
        <f t="shared" si="192"/>
        <v>12.04</v>
      </c>
      <c r="M860" s="2">
        <f t="shared" si="193"/>
        <v>17</v>
      </c>
      <c r="N860" s="2">
        <f t="shared" si="184"/>
        <v>17</v>
      </c>
      <c r="O860" s="2">
        <f t="shared" si="194"/>
        <v>16</v>
      </c>
      <c r="P860" s="2">
        <f t="shared" si="195"/>
        <v>14</v>
      </c>
      <c r="Q860" s="2">
        <f t="shared" si="185"/>
        <v>17</v>
      </c>
      <c r="R860" s="2">
        <f t="shared" si="188"/>
        <v>18</v>
      </c>
      <c r="S860" s="2">
        <f t="shared" si="189"/>
        <v>18</v>
      </c>
      <c r="T860" s="2">
        <f t="shared" si="186"/>
        <v>17</v>
      </c>
      <c r="U860" s="2">
        <f t="shared" si="187"/>
        <v>18</v>
      </c>
      <c r="V860" s="2">
        <f t="shared" si="190"/>
        <v>13.799999999999999</v>
      </c>
      <c r="W860" s="1">
        <f t="shared" si="182"/>
        <v>16</v>
      </c>
    </row>
    <row r="861" spans="1:23" x14ac:dyDescent="0.25">
      <c r="A861">
        <v>3045</v>
      </c>
      <c r="B861" t="s">
        <v>331</v>
      </c>
      <c r="C861" s="1">
        <v>82</v>
      </c>
      <c r="D861">
        <v>270</v>
      </c>
      <c r="J861" s="2">
        <f t="shared" si="183"/>
        <v>72.16</v>
      </c>
      <c r="K861" s="2">
        <f t="shared" si="191"/>
        <v>57.973999999999997</v>
      </c>
      <c r="L861" s="2">
        <f t="shared" si="192"/>
        <v>49.363999999999997</v>
      </c>
      <c r="M861" s="2">
        <f t="shared" si="193"/>
        <v>69.7</v>
      </c>
      <c r="N861" s="2">
        <f t="shared" si="184"/>
        <v>69.7</v>
      </c>
      <c r="O861" s="2">
        <f t="shared" si="194"/>
        <v>65.600000000000009</v>
      </c>
      <c r="P861" s="2">
        <f t="shared" si="195"/>
        <v>57.4</v>
      </c>
      <c r="Q861" s="2">
        <f t="shared" si="185"/>
        <v>69.7</v>
      </c>
      <c r="R861" s="2">
        <f t="shared" si="188"/>
        <v>73.8</v>
      </c>
      <c r="S861" s="2">
        <f t="shared" si="189"/>
        <v>73.8</v>
      </c>
      <c r="T861" s="2">
        <f t="shared" si="186"/>
        <v>69.7</v>
      </c>
      <c r="U861" s="2">
        <f t="shared" si="187"/>
        <v>73.8</v>
      </c>
      <c r="V861" s="2">
        <f t="shared" si="190"/>
        <v>56.58</v>
      </c>
      <c r="W861" s="1">
        <f t="shared" si="182"/>
        <v>65.600000000000009</v>
      </c>
    </row>
    <row r="862" spans="1:23" x14ac:dyDescent="0.25">
      <c r="A862">
        <v>3046</v>
      </c>
      <c r="B862" t="s">
        <v>332</v>
      </c>
      <c r="C862" s="1">
        <v>13</v>
      </c>
      <c r="D862">
        <v>270</v>
      </c>
      <c r="J862" s="2">
        <f t="shared" si="183"/>
        <v>11.44</v>
      </c>
      <c r="K862" s="2">
        <f t="shared" si="191"/>
        <v>9.1909999999999989</v>
      </c>
      <c r="L862" s="2">
        <f t="shared" si="192"/>
        <v>7.8259999999999996</v>
      </c>
      <c r="M862" s="2">
        <f t="shared" si="193"/>
        <v>11.049999999999999</v>
      </c>
      <c r="N862" s="2">
        <f t="shared" si="184"/>
        <v>11.049999999999999</v>
      </c>
      <c r="O862" s="2">
        <f t="shared" si="194"/>
        <v>10.4</v>
      </c>
      <c r="P862" s="2">
        <f t="shared" si="195"/>
        <v>9.1</v>
      </c>
      <c r="Q862" s="2">
        <f t="shared" si="185"/>
        <v>11.049999999999999</v>
      </c>
      <c r="R862" s="2">
        <f t="shared" si="188"/>
        <v>11.700000000000001</v>
      </c>
      <c r="S862" s="2">
        <f t="shared" si="189"/>
        <v>11.700000000000001</v>
      </c>
      <c r="T862" s="2">
        <f t="shared" si="186"/>
        <v>11.049999999999999</v>
      </c>
      <c r="U862" s="2">
        <f t="shared" si="187"/>
        <v>11.700000000000001</v>
      </c>
      <c r="V862" s="2">
        <f t="shared" si="190"/>
        <v>8.9699999999999989</v>
      </c>
      <c r="W862" s="1">
        <f t="shared" si="182"/>
        <v>10.4</v>
      </c>
    </row>
    <row r="863" spans="1:23" x14ac:dyDescent="0.25">
      <c r="A863">
        <v>3047</v>
      </c>
      <c r="B863" t="s">
        <v>333</v>
      </c>
      <c r="C863" s="1">
        <v>249</v>
      </c>
      <c r="D863">
        <v>270</v>
      </c>
      <c r="J863" s="2">
        <f t="shared" si="183"/>
        <v>219.12</v>
      </c>
      <c r="K863" s="2">
        <f t="shared" si="191"/>
        <v>176.04299999999998</v>
      </c>
      <c r="L863" s="2">
        <f t="shared" si="192"/>
        <v>149.898</v>
      </c>
      <c r="M863" s="2">
        <f t="shared" si="193"/>
        <v>211.65</v>
      </c>
      <c r="N863" s="2">
        <f t="shared" si="184"/>
        <v>211.65</v>
      </c>
      <c r="O863" s="2">
        <f t="shared" si="194"/>
        <v>199.20000000000002</v>
      </c>
      <c r="P863" s="2">
        <f t="shared" si="195"/>
        <v>174.29999999999998</v>
      </c>
      <c r="Q863" s="2">
        <f t="shared" si="185"/>
        <v>211.65</v>
      </c>
      <c r="R863" s="2">
        <f t="shared" si="188"/>
        <v>224.1</v>
      </c>
      <c r="S863" s="2">
        <f t="shared" si="189"/>
        <v>224.1</v>
      </c>
      <c r="T863" s="2">
        <f t="shared" si="186"/>
        <v>211.65</v>
      </c>
      <c r="U863" s="2">
        <f t="shared" si="187"/>
        <v>224.1</v>
      </c>
      <c r="V863" s="2">
        <f t="shared" si="190"/>
        <v>171.80999999999997</v>
      </c>
      <c r="W863" s="1">
        <f t="shared" si="182"/>
        <v>199.20000000000002</v>
      </c>
    </row>
    <row r="864" spans="1:23" x14ac:dyDescent="0.25">
      <c r="A864">
        <v>3053</v>
      </c>
      <c r="B864" t="s">
        <v>337</v>
      </c>
      <c r="C864" s="1">
        <v>95</v>
      </c>
      <c r="D864">
        <v>270</v>
      </c>
      <c r="J864" s="2">
        <f t="shared" si="183"/>
        <v>83.6</v>
      </c>
      <c r="K864" s="2">
        <f t="shared" si="191"/>
        <v>67.164999999999992</v>
      </c>
      <c r="L864" s="2">
        <f t="shared" si="192"/>
        <v>57.19</v>
      </c>
      <c r="M864" s="2">
        <f t="shared" si="193"/>
        <v>80.75</v>
      </c>
      <c r="N864" s="2">
        <f t="shared" si="184"/>
        <v>80.75</v>
      </c>
      <c r="O864" s="2">
        <f t="shared" si="194"/>
        <v>76</v>
      </c>
      <c r="P864" s="2">
        <f t="shared" si="195"/>
        <v>66.5</v>
      </c>
      <c r="Q864" s="2">
        <f t="shared" si="185"/>
        <v>80.75</v>
      </c>
      <c r="R864" s="2">
        <f t="shared" si="188"/>
        <v>85.5</v>
      </c>
      <c r="S864" s="2">
        <f t="shared" si="189"/>
        <v>85.5</v>
      </c>
      <c r="T864" s="2">
        <f t="shared" si="186"/>
        <v>80.75</v>
      </c>
      <c r="U864" s="2">
        <f t="shared" si="187"/>
        <v>85.5</v>
      </c>
      <c r="V864" s="2">
        <f t="shared" si="190"/>
        <v>65.55</v>
      </c>
      <c r="W864" s="1">
        <f t="shared" si="182"/>
        <v>76</v>
      </c>
    </row>
    <row r="865" spans="1:23" x14ac:dyDescent="0.25">
      <c r="A865">
        <v>3054</v>
      </c>
      <c r="B865" t="s">
        <v>338</v>
      </c>
      <c r="C865" s="1">
        <v>20</v>
      </c>
      <c r="D865">
        <v>270</v>
      </c>
      <c r="J865" s="2">
        <f t="shared" si="183"/>
        <v>17.600000000000001</v>
      </c>
      <c r="K865" s="2">
        <f t="shared" si="191"/>
        <v>14.139999999999999</v>
      </c>
      <c r="L865" s="2">
        <f t="shared" si="192"/>
        <v>12.04</v>
      </c>
      <c r="M865" s="2">
        <f t="shared" si="193"/>
        <v>17</v>
      </c>
      <c r="N865" s="2">
        <f t="shared" si="184"/>
        <v>17</v>
      </c>
      <c r="O865" s="2">
        <f t="shared" si="194"/>
        <v>16</v>
      </c>
      <c r="P865" s="2">
        <f t="shared" si="195"/>
        <v>14</v>
      </c>
      <c r="Q865" s="2">
        <f t="shared" si="185"/>
        <v>17</v>
      </c>
      <c r="R865" s="2">
        <f t="shared" si="188"/>
        <v>18</v>
      </c>
      <c r="S865" s="2">
        <f t="shared" si="189"/>
        <v>18</v>
      </c>
      <c r="T865" s="2">
        <f t="shared" si="186"/>
        <v>17</v>
      </c>
      <c r="U865" s="2">
        <f t="shared" si="187"/>
        <v>18</v>
      </c>
      <c r="V865" s="2">
        <f t="shared" si="190"/>
        <v>13.799999999999999</v>
      </c>
      <c r="W865" s="1">
        <f t="shared" si="182"/>
        <v>16</v>
      </c>
    </row>
    <row r="866" spans="1:23" x14ac:dyDescent="0.25">
      <c r="A866">
        <v>3055</v>
      </c>
      <c r="B866" t="s">
        <v>339</v>
      </c>
      <c r="C866" s="1">
        <v>24</v>
      </c>
      <c r="D866">
        <v>270</v>
      </c>
      <c r="J866" s="2">
        <f t="shared" si="183"/>
        <v>21.12</v>
      </c>
      <c r="K866" s="2">
        <f t="shared" si="191"/>
        <v>16.968</v>
      </c>
      <c r="L866" s="2">
        <f t="shared" si="192"/>
        <v>14.448</v>
      </c>
      <c r="M866" s="2">
        <f t="shared" si="193"/>
        <v>20.399999999999999</v>
      </c>
      <c r="N866" s="2">
        <f t="shared" si="184"/>
        <v>20.399999999999999</v>
      </c>
      <c r="O866" s="2">
        <f t="shared" si="194"/>
        <v>19.200000000000003</v>
      </c>
      <c r="P866" s="2">
        <f t="shared" si="195"/>
        <v>16.799999999999997</v>
      </c>
      <c r="Q866" s="2">
        <f t="shared" si="185"/>
        <v>20.399999999999999</v>
      </c>
      <c r="R866" s="2">
        <f t="shared" si="188"/>
        <v>21.6</v>
      </c>
      <c r="S866" s="2">
        <f t="shared" si="189"/>
        <v>21.6</v>
      </c>
      <c r="T866" s="2">
        <f t="shared" si="186"/>
        <v>20.399999999999999</v>
      </c>
      <c r="U866" s="2">
        <f t="shared" si="187"/>
        <v>21.6</v>
      </c>
      <c r="V866" s="2">
        <f t="shared" si="190"/>
        <v>16.559999999999999</v>
      </c>
      <c r="W866" s="1">
        <f t="shared" si="182"/>
        <v>19.200000000000003</v>
      </c>
    </row>
    <row r="867" spans="1:23" x14ac:dyDescent="0.25">
      <c r="A867">
        <v>3056</v>
      </c>
      <c r="B867" t="s">
        <v>340</v>
      </c>
      <c r="C867" s="1">
        <v>20</v>
      </c>
      <c r="D867">
        <v>270</v>
      </c>
      <c r="J867" s="2">
        <f t="shared" si="183"/>
        <v>17.600000000000001</v>
      </c>
      <c r="K867" s="2">
        <f t="shared" si="191"/>
        <v>14.139999999999999</v>
      </c>
      <c r="L867" s="2">
        <f t="shared" si="192"/>
        <v>12.04</v>
      </c>
      <c r="M867" s="2">
        <f t="shared" si="193"/>
        <v>17</v>
      </c>
      <c r="N867" s="2">
        <f t="shared" si="184"/>
        <v>17</v>
      </c>
      <c r="O867" s="2">
        <f t="shared" si="194"/>
        <v>16</v>
      </c>
      <c r="P867" s="2">
        <f t="shared" si="195"/>
        <v>14</v>
      </c>
      <c r="Q867" s="2">
        <f t="shared" si="185"/>
        <v>17</v>
      </c>
      <c r="R867" s="2">
        <f t="shared" si="188"/>
        <v>18</v>
      </c>
      <c r="S867" s="2">
        <f t="shared" si="189"/>
        <v>18</v>
      </c>
      <c r="T867" s="2">
        <f t="shared" si="186"/>
        <v>17</v>
      </c>
      <c r="U867" s="2">
        <f t="shared" si="187"/>
        <v>18</v>
      </c>
      <c r="V867" s="2">
        <f t="shared" si="190"/>
        <v>13.799999999999999</v>
      </c>
      <c r="W867" s="1">
        <f t="shared" si="182"/>
        <v>16</v>
      </c>
    </row>
    <row r="868" spans="1:23" x14ac:dyDescent="0.25">
      <c r="A868">
        <v>3077</v>
      </c>
      <c r="B868" t="s">
        <v>359</v>
      </c>
      <c r="C868" s="1">
        <v>20</v>
      </c>
      <c r="D868">
        <v>270</v>
      </c>
      <c r="J868" s="2">
        <f t="shared" si="183"/>
        <v>17.600000000000001</v>
      </c>
      <c r="K868" s="2">
        <f t="shared" si="191"/>
        <v>14.139999999999999</v>
      </c>
      <c r="L868" s="2">
        <f t="shared" si="192"/>
        <v>12.04</v>
      </c>
      <c r="M868" s="2">
        <f t="shared" si="193"/>
        <v>17</v>
      </c>
      <c r="N868" s="2">
        <f t="shared" si="184"/>
        <v>17</v>
      </c>
      <c r="O868" s="2">
        <f t="shared" si="194"/>
        <v>16</v>
      </c>
      <c r="P868" s="2">
        <f t="shared" si="195"/>
        <v>14</v>
      </c>
      <c r="Q868" s="2">
        <f t="shared" si="185"/>
        <v>17</v>
      </c>
      <c r="R868" s="2">
        <f t="shared" si="188"/>
        <v>18</v>
      </c>
      <c r="S868" s="2">
        <f t="shared" si="189"/>
        <v>18</v>
      </c>
      <c r="T868" s="2">
        <f t="shared" si="186"/>
        <v>17</v>
      </c>
      <c r="U868" s="2">
        <f t="shared" si="187"/>
        <v>18</v>
      </c>
      <c r="V868" s="2">
        <f t="shared" si="190"/>
        <v>13.799999999999999</v>
      </c>
      <c r="W868" s="1">
        <f t="shared" si="182"/>
        <v>16</v>
      </c>
    </row>
    <row r="869" spans="1:23" x14ac:dyDescent="0.25">
      <c r="A869">
        <v>3087</v>
      </c>
      <c r="B869" t="s">
        <v>367</v>
      </c>
      <c r="C869" s="1">
        <v>20</v>
      </c>
      <c r="D869">
        <v>270</v>
      </c>
      <c r="J869" s="2">
        <f t="shared" si="183"/>
        <v>17.600000000000001</v>
      </c>
      <c r="K869" s="2">
        <f t="shared" si="191"/>
        <v>14.139999999999999</v>
      </c>
      <c r="L869" s="2">
        <f t="shared" si="192"/>
        <v>12.04</v>
      </c>
      <c r="M869" s="2">
        <f t="shared" si="193"/>
        <v>17</v>
      </c>
      <c r="N869" s="2">
        <f t="shared" si="184"/>
        <v>17</v>
      </c>
      <c r="O869" s="2">
        <f t="shared" si="194"/>
        <v>16</v>
      </c>
      <c r="P869" s="2">
        <f t="shared" si="195"/>
        <v>14</v>
      </c>
      <c r="Q869" s="2">
        <f t="shared" si="185"/>
        <v>17</v>
      </c>
      <c r="R869" s="2">
        <f t="shared" si="188"/>
        <v>18</v>
      </c>
      <c r="S869" s="2">
        <f t="shared" si="189"/>
        <v>18</v>
      </c>
      <c r="T869" s="2">
        <f t="shared" si="186"/>
        <v>17</v>
      </c>
      <c r="U869" s="2">
        <f t="shared" si="187"/>
        <v>18</v>
      </c>
      <c r="V869" s="2">
        <f t="shared" si="190"/>
        <v>13.799999999999999</v>
      </c>
      <c r="W869" s="1">
        <f t="shared" si="182"/>
        <v>16</v>
      </c>
    </row>
    <row r="870" spans="1:23" x14ac:dyDescent="0.25">
      <c r="A870">
        <v>3089</v>
      </c>
      <c r="B870" t="s">
        <v>368</v>
      </c>
      <c r="C870" s="1">
        <v>24</v>
      </c>
      <c r="D870">
        <v>270</v>
      </c>
      <c r="J870" s="2">
        <f t="shared" si="183"/>
        <v>21.12</v>
      </c>
      <c r="K870" s="2">
        <f t="shared" si="191"/>
        <v>16.968</v>
      </c>
      <c r="L870" s="2">
        <f t="shared" si="192"/>
        <v>14.448</v>
      </c>
      <c r="M870" s="2">
        <f t="shared" si="193"/>
        <v>20.399999999999999</v>
      </c>
      <c r="N870" s="2">
        <f t="shared" si="184"/>
        <v>20.399999999999999</v>
      </c>
      <c r="O870" s="2">
        <f t="shared" si="194"/>
        <v>19.200000000000003</v>
      </c>
      <c r="P870" s="2">
        <f t="shared" si="195"/>
        <v>16.799999999999997</v>
      </c>
      <c r="Q870" s="2">
        <f t="shared" si="185"/>
        <v>20.399999999999999</v>
      </c>
      <c r="R870" s="2">
        <f t="shared" si="188"/>
        <v>21.6</v>
      </c>
      <c r="S870" s="2">
        <f t="shared" si="189"/>
        <v>21.6</v>
      </c>
      <c r="T870" s="2">
        <f t="shared" si="186"/>
        <v>20.399999999999999</v>
      </c>
      <c r="U870" s="2">
        <f t="shared" si="187"/>
        <v>21.6</v>
      </c>
      <c r="V870" s="2">
        <f t="shared" si="190"/>
        <v>16.559999999999999</v>
      </c>
      <c r="W870" s="1">
        <f t="shared" si="182"/>
        <v>19.200000000000003</v>
      </c>
    </row>
    <row r="871" spans="1:23" x14ac:dyDescent="0.25">
      <c r="A871">
        <v>3093</v>
      </c>
      <c r="B871" t="s">
        <v>370</v>
      </c>
      <c r="C871" s="1">
        <v>54</v>
      </c>
      <c r="D871">
        <v>270</v>
      </c>
      <c r="J871" s="2">
        <f t="shared" si="183"/>
        <v>47.52</v>
      </c>
      <c r="K871" s="2">
        <f t="shared" si="191"/>
        <v>38.177999999999997</v>
      </c>
      <c r="L871" s="2">
        <f t="shared" si="192"/>
        <v>32.507999999999996</v>
      </c>
      <c r="M871" s="2">
        <f t="shared" si="193"/>
        <v>45.9</v>
      </c>
      <c r="N871" s="2">
        <f t="shared" si="184"/>
        <v>45.9</v>
      </c>
      <c r="O871" s="2">
        <f t="shared" si="194"/>
        <v>43.2</v>
      </c>
      <c r="P871" s="2">
        <f t="shared" si="195"/>
        <v>37.799999999999997</v>
      </c>
      <c r="Q871" s="2">
        <f t="shared" si="185"/>
        <v>45.9</v>
      </c>
      <c r="R871" s="2">
        <f t="shared" si="188"/>
        <v>48.6</v>
      </c>
      <c r="S871" s="2">
        <f t="shared" si="189"/>
        <v>48.6</v>
      </c>
      <c r="T871" s="2">
        <f t="shared" si="186"/>
        <v>45.9</v>
      </c>
      <c r="U871" s="2">
        <f t="shared" si="187"/>
        <v>48.6</v>
      </c>
      <c r="V871" s="2">
        <f t="shared" si="190"/>
        <v>37.26</v>
      </c>
      <c r="W871" s="1">
        <f t="shared" si="182"/>
        <v>43.2</v>
      </c>
    </row>
    <row r="872" spans="1:23" x14ac:dyDescent="0.25">
      <c r="A872">
        <v>3100</v>
      </c>
      <c r="B872" t="s">
        <v>375</v>
      </c>
      <c r="C872" s="1">
        <v>43</v>
      </c>
      <c r="D872">
        <v>270</v>
      </c>
      <c r="J872" s="2">
        <f t="shared" si="183"/>
        <v>37.840000000000003</v>
      </c>
      <c r="K872" s="2">
        <f t="shared" si="191"/>
        <v>30.401</v>
      </c>
      <c r="L872" s="2">
        <f t="shared" si="192"/>
        <v>25.885999999999999</v>
      </c>
      <c r="M872" s="2">
        <f t="shared" si="193"/>
        <v>36.549999999999997</v>
      </c>
      <c r="N872" s="2">
        <f t="shared" si="184"/>
        <v>36.549999999999997</v>
      </c>
      <c r="O872" s="2">
        <f t="shared" si="194"/>
        <v>34.4</v>
      </c>
      <c r="P872" s="2">
        <f t="shared" si="195"/>
        <v>30.099999999999998</v>
      </c>
      <c r="Q872" s="2">
        <f t="shared" si="185"/>
        <v>36.549999999999997</v>
      </c>
      <c r="R872" s="2">
        <f t="shared" si="188"/>
        <v>38.700000000000003</v>
      </c>
      <c r="S872" s="2">
        <f t="shared" si="189"/>
        <v>38.700000000000003</v>
      </c>
      <c r="T872" s="2">
        <f t="shared" si="186"/>
        <v>36.549999999999997</v>
      </c>
      <c r="U872" s="2">
        <f t="shared" si="187"/>
        <v>38.700000000000003</v>
      </c>
      <c r="V872" s="2">
        <f t="shared" si="190"/>
        <v>29.669999999999998</v>
      </c>
      <c r="W872" s="1">
        <f t="shared" si="182"/>
        <v>34.4</v>
      </c>
    </row>
    <row r="873" spans="1:23" x14ac:dyDescent="0.25">
      <c r="A873">
        <v>3112</v>
      </c>
      <c r="B873" t="s">
        <v>384</v>
      </c>
      <c r="C873" s="1">
        <v>34</v>
      </c>
      <c r="D873">
        <v>270</v>
      </c>
      <c r="J873" s="2">
        <f t="shared" si="183"/>
        <v>29.92</v>
      </c>
      <c r="K873" s="2">
        <f t="shared" si="191"/>
        <v>24.038</v>
      </c>
      <c r="L873" s="2">
        <f t="shared" si="192"/>
        <v>20.468</v>
      </c>
      <c r="M873" s="2">
        <f t="shared" si="193"/>
        <v>28.9</v>
      </c>
      <c r="N873" s="2">
        <f t="shared" si="184"/>
        <v>28.9</v>
      </c>
      <c r="O873" s="2">
        <f t="shared" si="194"/>
        <v>27.200000000000003</v>
      </c>
      <c r="P873" s="2">
        <f t="shared" si="195"/>
        <v>23.799999999999997</v>
      </c>
      <c r="Q873" s="2">
        <f t="shared" si="185"/>
        <v>28.9</v>
      </c>
      <c r="R873" s="2">
        <f t="shared" si="188"/>
        <v>30.6</v>
      </c>
      <c r="S873" s="2">
        <f t="shared" si="189"/>
        <v>30.6</v>
      </c>
      <c r="T873" s="2">
        <f t="shared" si="186"/>
        <v>28.9</v>
      </c>
      <c r="U873" s="2">
        <f t="shared" si="187"/>
        <v>30.6</v>
      </c>
      <c r="V873" s="2">
        <f t="shared" si="190"/>
        <v>23.459999999999997</v>
      </c>
      <c r="W873" s="1">
        <f t="shared" si="182"/>
        <v>27.200000000000003</v>
      </c>
    </row>
    <row r="874" spans="1:23" x14ac:dyDescent="0.25">
      <c r="A874">
        <v>3115</v>
      </c>
      <c r="B874" t="s">
        <v>387</v>
      </c>
      <c r="C874" s="1">
        <v>43</v>
      </c>
      <c r="D874">
        <v>270</v>
      </c>
      <c r="J874" s="2">
        <f t="shared" si="183"/>
        <v>37.840000000000003</v>
      </c>
      <c r="K874" s="2">
        <f t="shared" si="191"/>
        <v>30.401</v>
      </c>
      <c r="L874" s="2">
        <f t="shared" si="192"/>
        <v>25.885999999999999</v>
      </c>
      <c r="M874" s="2">
        <f t="shared" si="193"/>
        <v>36.549999999999997</v>
      </c>
      <c r="N874" s="2">
        <f t="shared" si="184"/>
        <v>36.549999999999997</v>
      </c>
      <c r="O874" s="2">
        <f t="shared" si="194"/>
        <v>34.4</v>
      </c>
      <c r="P874" s="2">
        <f t="shared" si="195"/>
        <v>30.099999999999998</v>
      </c>
      <c r="Q874" s="2">
        <f t="shared" si="185"/>
        <v>36.549999999999997</v>
      </c>
      <c r="R874" s="2">
        <f t="shared" si="188"/>
        <v>38.700000000000003</v>
      </c>
      <c r="S874" s="2">
        <f t="shared" si="189"/>
        <v>38.700000000000003</v>
      </c>
      <c r="T874" s="2">
        <f t="shared" si="186"/>
        <v>36.549999999999997</v>
      </c>
      <c r="U874" s="2">
        <f t="shared" si="187"/>
        <v>38.700000000000003</v>
      </c>
      <c r="V874" s="2">
        <f t="shared" si="190"/>
        <v>29.669999999999998</v>
      </c>
      <c r="W874" s="1">
        <f t="shared" si="182"/>
        <v>34.4</v>
      </c>
    </row>
    <row r="875" spans="1:23" x14ac:dyDescent="0.25">
      <c r="A875">
        <v>3122</v>
      </c>
      <c r="B875" t="s">
        <v>391</v>
      </c>
      <c r="C875" s="1">
        <v>13</v>
      </c>
      <c r="D875">
        <v>270</v>
      </c>
      <c r="J875" s="2">
        <f t="shared" si="183"/>
        <v>11.44</v>
      </c>
      <c r="K875" s="2">
        <f t="shared" si="191"/>
        <v>9.1909999999999989</v>
      </c>
      <c r="L875" s="2">
        <f t="shared" si="192"/>
        <v>7.8259999999999996</v>
      </c>
      <c r="M875" s="2">
        <f t="shared" si="193"/>
        <v>11.049999999999999</v>
      </c>
      <c r="N875" s="2">
        <f t="shared" si="184"/>
        <v>11.049999999999999</v>
      </c>
      <c r="O875" s="2">
        <f t="shared" si="194"/>
        <v>10.4</v>
      </c>
      <c r="P875" s="2">
        <f t="shared" si="195"/>
        <v>9.1</v>
      </c>
      <c r="Q875" s="2">
        <f t="shared" si="185"/>
        <v>11.049999999999999</v>
      </c>
      <c r="R875" s="2">
        <f t="shared" si="188"/>
        <v>11.700000000000001</v>
      </c>
      <c r="S875" s="2">
        <f t="shared" si="189"/>
        <v>11.700000000000001</v>
      </c>
      <c r="T875" s="2">
        <f t="shared" si="186"/>
        <v>11.049999999999999</v>
      </c>
      <c r="U875" s="2">
        <f t="shared" si="187"/>
        <v>11.700000000000001</v>
      </c>
      <c r="V875" s="2">
        <f t="shared" si="190"/>
        <v>8.9699999999999989</v>
      </c>
      <c r="W875" s="1">
        <f t="shared" si="182"/>
        <v>10.4</v>
      </c>
    </row>
    <row r="876" spans="1:23" x14ac:dyDescent="0.25">
      <c r="A876">
        <v>3124</v>
      </c>
      <c r="B876" t="s">
        <v>393</v>
      </c>
      <c r="C876" s="1">
        <v>13</v>
      </c>
      <c r="D876">
        <v>270</v>
      </c>
      <c r="J876" s="2">
        <f t="shared" si="183"/>
        <v>11.44</v>
      </c>
      <c r="K876" s="2">
        <f t="shared" si="191"/>
        <v>9.1909999999999989</v>
      </c>
      <c r="L876" s="2">
        <f t="shared" si="192"/>
        <v>7.8259999999999996</v>
      </c>
      <c r="M876" s="2">
        <f t="shared" si="193"/>
        <v>11.049999999999999</v>
      </c>
      <c r="N876" s="2">
        <f t="shared" si="184"/>
        <v>11.049999999999999</v>
      </c>
      <c r="O876" s="2">
        <f t="shared" si="194"/>
        <v>10.4</v>
      </c>
      <c r="P876" s="2">
        <f t="shared" si="195"/>
        <v>9.1</v>
      </c>
      <c r="Q876" s="2">
        <f t="shared" si="185"/>
        <v>11.049999999999999</v>
      </c>
      <c r="R876" s="2">
        <f t="shared" si="188"/>
        <v>11.700000000000001</v>
      </c>
      <c r="S876" s="2">
        <f t="shared" si="189"/>
        <v>11.700000000000001</v>
      </c>
      <c r="T876" s="2">
        <f t="shared" si="186"/>
        <v>11.049999999999999</v>
      </c>
      <c r="U876" s="2">
        <f t="shared" si="187"/>
        <v>11.700000000000001</v>
      </c>
      <c r="V876" s="2">
        <f t="shared" si="190"/>
        <v>8.9699999999999989</v>
      </c>
      <c r="W876" s="1">
        <f t="shared" si="182"/>
        <v>10.4</v>
      </c>
    </row>
    <row r="877" spans="1:23" x14ac:dyDescent="0.25">
      <c r="A877">
        <v>3125</v>
      </c>
      <c r="B877" t="s">
        <v>394</v>
      </c>
      <c r="C877" s="1">
        <v>43</v>
      </c>
      <c r="D877">
        <v>270</v>
      </c>
      <c r="J877" s="2">
        <f t="shared" si="183"/>
        <v>37.840000000000003</v>
      </c>
      <c r="K877" s="2">
        <f t="shared" si="191"/>
        <v>30.401</v>
      </c>
      <c r="L877" s="2">
        <f t="shared" si="192"/>
        <v>25.885999999999999</v>
      </c>
      <c r="M877" s="2">
        <f t="shared" si="193"/>
        <v>36.549999999999997</v>
      </c>
      <c r="N877" s="2">
        <f t="shared" si="184"/>
        <v>36.549999999999997</v>
      </c>
      <c r="O877" s="2">
        <f t="shared" si="194"/>
        <v>34.4</v>
      </c>
      <c r="P877" s="2">
        <f t="shared" si="195"/>
        <v>30.099999999999998</v>
      </c>
      <c r="Q877" s="2">
        <f t="shared" si="185"/>
        <v>36.549999999999997</v>
      </c>
      <c r="R877" s="2">
        <f t="shared" si="188"/>
        <v>38.700000000000003</v>
      </c>
      <c r="S877" s="2">
        <f t="shared" si="189"/>
        <v>38.700000000000003</v>
      </c>
      <c r="T877" s="2">
        <f t="shared" si="186"/>
        <v>36.549999999999997</v>
      </c>
      <c r="U877" s="2">
        <f t="shared" si="187"/>
        <v>38.700000000000003</v>
      </c>
      <c r="V877" s="2">
        <f t="shared" si="190"/>
        <v>29.669999999999998</v>
      </c>
      <c r="W877" s="1">
        <f t="shared" si="182"/>
        <v>34.4</v>
      </c>
    </row>
    <row r="878" spans="1:23" x14ac:dyDescent="0.25">
      <c r="A878">
        <v>3129</v>
      </c>
      <c r="B878" t="s">
        <v>398</v>
      </c>
      <c r="C878" s="1">
        <v>64</v>
      </c>
      <c r="D878">
        <v>270</v>
      </c>
      <c r="J878" s="2">
        <f t="shared" si="183"/>
        <v>56.32</v>
      </c>
      <c r="K878" s="2">
        <f t="shared" si="191"/>
        <v>45.247999999999998</v>
      </c>
      <c r="L878" s="2">
        <f t="shared" si="192"/>
        <v>38.527999999999999</v>
      </c>
      <c r="M878" s="2">
        <f t="shared" si="193"/>
        <v>54.4</v>
      </c>
      <c r="N878" s="2">
        <f t="shared" si="184"/>
        <v>54.4</v>
      </c>
      <c r="O878" s="2">
        <f t="shared" si="194"/>
        <v>51.2</v>
      </c>
      <c r="P878" s="2">
        <f t="shared" si="195"/>
        <v>44.8</v>
      </c>
      <c r="Q878" s="2">
        <f t="shared" si="185"/>
        <v>54.4</v>
      </c>
      <c r="R878" s="2">
        <f t="shared" si="188"/>
        <v>57.6</v>
      </c>
      <c r="S878" s="2">
        <f t="shared" si="189"/>
        <v>57.6</v>
      </c>
      <c r="T878" s="2">
        <f t="shared" si="186"/>
        <v>54.4</v>
      </c>
      <c r="U878" s="2">
        <f t="shared" si="187"/>
        <v>57.6</v>
      </c>
      <c r="V878" s="2">
        <f t="shared" si="190"/>
        <v>44.16</v>
      </c>
      <c r="W878" s="1">
        <f t="shared" si="182"/>
        <v>51.2</v>
      </c>
    </row>
    <row r="879" spans="1:23" x14ac:dyDescent="0.25">
      <c r="A879">
        <v>3134</v>
      </c>
      <c r="B879" t="s">
        <v>403</v>
      </c>
      <c r="C879" s="1">
        <v>395</v>
      </c>
      <c r="D879">
        <v>270</v>
      </c>
      <c r="J879" s="2">
        <f t="shared" si="183"/>
        <v>347.6</v>
      </c>
      <c r="K879" s="2">
        <f t="shared" si="191"/>
        <v>279.26499999999999</v>
      </c>
      <c r="L879" s="2">
        <f t="shared" si="192"/>
        <v>237.79</v>
      </c>
      <c r="M879" s="2">
        <f t="shared" si="193"/>
        <v>335.75</v>
      </c>
      <c r="N879" s="2">
        <f t="shared" si="184"/>
        <v>335.75</v>
      </c>
      <c r="O879" s="2">
        <f t="shared" si="194"/>
        <v>316</v>
      </c>
      <c r="P879" s="2">
        <f t="shared" si="195"/>
        <v>276.5</v>
      </c>
      <c r="Q879" s="2">
        <f t="shared" si="185"/>
        <v>335.75</v>
      </c>
      <c r="R879" s="2">
        <f t="shared" si="188"/>
        <v>355.5</v>
      </c>
      <c r="S879" s="2">
        <f t="shared" si="189"/>
        <v>355.5</v>
      </c>
      <c r="T879" s="2">
        <f t="shared" si="186"/>
        <v>335.75</v>
      </c>
      <c r="U879" s="2">
        <f t="shared" si="187"/>
        <v>355.5</v>
      </c>
      <c r="V879" s="2">
        <f t="shared" si="190"/>
        <v>272.54999999999995</v>
      </c>
      <c r="W879" s="1">
        <f t="shared" si="182"/>
        <v>316</v>
      </c>
    </row>
    <row r="880" spans="1:23" x14ac:dyDescent="0.25">
      <c r="A880">
        <v>3141</v>
      </c>
      <c r="B880" t="s">
        <v>410</v>
      </c>
      <c r="C880" s="1">
        <v>13</v>
      </c>
      <c r="D880">
        <v>270</v>
      </c>
      <c r="J880" s="2">
        <f t="shared" si="183"/>
        <v>11.44</v>
      </c>
      <c r="K880" s="2">
        <f t="shared" si="191"/>
        <v>9.1909999999999989</v>
      </c>
      <c r="L880" s="2">
        <f t="shared" si="192"/>
        <v>7.8259999999999996</v>
      </c>
      <c r="M880" s="2">
        <f t="shared" si="193"/>
        <v>11.049999999999999</v>
      </c>
      <c r="N880" s="2">
        <f t="shared" si="184"/>
        <v>11.049999999999999</v>
      </c>
      <c r="O880" s="2">
        <f t="shared" si="194"/>
        <v>10.4</v>
      </c>
      <c r="P880" s="2">
        <f t="shared" si="195"/>
        <v>9.1</v>
      </c>
      <c r="Q880" s="2">
        <f t="shared" si="185"/>
        <v>11.049999999999999</v>
      </c>
      <c r="R880" s="2">
        <f t="shared" si="188"/>
        <v>11.700000000000001</v>
      </c>
      <c r="S880" s="2">
        <f t="shared" si="189"/>
        <v>11.700000000000001</v>
      </c>
      <c r="T880" s="2">
        <f t="shared" si="186"/>
        <v>11.049999999999999</v>
      </c>
      <c r="U880" s="2">
        <f t="shared" si="187"/>
        <v>11.700000000000001</v>
      </c>
      <c r="V880" s="2">
        <f t="shared" si="190"/>
        <v>8.9699999999999989</v>
      </c>
      <c r="W880" s="1">
        <f t="shared" si="182"/>
        <v>10.4</v>
      </c>
    </row>
    <row r="881" spans="1:23" x14ac:dyDescent="0.25">
      <c r="A881">
        <v>3142</v>
      </c>
      <c r="B881" t="s">
        <v>411</v>
      </c>
      <c r="C881" s="1">
        <v>6</v>
      </c>
      <c r="D881">
        <v>270</v>
      </c>
      <c r="J881" s="2">
        <f t="shared" si="183"/>
        <v>5.28</v>
      </c>
      <c r="K881" s="2">
        <f t="shared" si="191"/>
        <v>4.242</v>
      </c>
      <c r="L881" s="2">
        <f t="shared" si="192"/>
        <v>3.6120000000000001</v>
      </c>
      <c r="M881" s="2">
        <f t="shared" si="193"/>
        <v>5.0999999999999996</v>
      </c>
      <c r="N881" s="2">
        <f t="shared" si="184"/>
        <v>5.0999999999999996</v>
      </c>
      <c r="O881" s="2">
        <f t="shared" si="194"/>
        <v>4.8000000000000007</v>
      </c>
      <c r="P881" s="2">
        <f t="shared" si="195"/>
        <v>4.1999999999999993</v>
      </c>
      <c r="Q881" s="2">
        <f t="shared" si="185"/>
        <v>5.0999999999999996</v>
      </c>
      <c r="R881" s="2">
        <f t="shared" si="188"/>
        <v>5.4</v>
      </c>
      <c r="S881" s="2">
        <f t="shared" si="189"/>
        <v>5.4</v>
      </c>
      <c r="T881" s="2">
        <f t="shared" si="186"/>
        <v>5.0999999999999996</v>
      </c>
      <c r="U881" s="2">
        <f t="shared" si="187"/>
        <v>5.4</v>
      </c>
      <c r="V881" s="2">
        <f t="shared" si="190"/>
        <v>4.1399999999999997</v>
      </c>
      <c r="W881" s="1">
        <f t="shared" si="182"/>
        <v>4.8000000000000007</v>
      </c>
    </row>
    <row r="882" spans="1:23" x14ac:dyDescent="0.25">
      <c r="A882">
        <v>3146</v>
      </c>
      <c r="B882" t="s">
        <v>415</v>
      </c>
      <c r="C882" s="1">
        <v>79</v>
      </c>
      <c r="D882">
        <v>270</v>
      </c>
      <c r="J882" s="2">
        <f t="shared" si="183"/>
        <v>69.52</v>
      </c>
      <c r="K882" s="2">
        <f t="shared" si="191"/>
        <v>55.852999999999994</v>
      </c>
      <c r="L882" s="2">
        <f t="shared" si="192"/>
        <v>47.558</v>
      </c>
      <c r="M882" s="2">
        <f t="shared" si="193"/>
        <v>67.149999999999991</v>
      </c>
      <c r="N882" s="2">
        <f t="shared" si="184"/>
        <v>67.149999999999991</v>
      </c>
      <c r="O882" s="2">
        <f t="shared" si="194"/>
        <v>63.2</v>
      </c>
      <c r="P882" s="2">
        <f t="shared" si="195"/>
        <v>55.3</v>
      </c>
      <c r="Q882" s="2">
        <f t="shared" si="185"/>
        <v>67.149999999999991</v>
      </c>
      <c r="R882" s="2">
        <f t="shared" si="188"/>
        <v>71.100000000000009</v>
      </c>
      <c r="S882" s="2">
        <f t="shared" si="189"/>
        <v>71.100000000000009</v>
      </c>
      <c r="T882" s="2">
        <f t="shared" si="186"/>
        <v>67.149999999999991</v>
      </c>
      <c r="U882" s="2">
        <f t="shared" si="187"/>
        <v>71.100000000000009</v>
      </c>
      <c r="V882" s="2">
        <f t="shared" si="190"/>
        <v>54.51</v>
      </c>
      <c r="W882" s="1">
        <f t="shared" si="182"/>
        <v>63.2</v>
      </c>
    </row>
    <row r="883" spans="1:23" x14ac:dyDescent="0.25">
      <c r="A883">
        <v>3147</v>
      </c>
      <c r="B883" t="s">
        <v>416</v>
      </c>
      <c r="C883" s="1">
        <v>54</v>
      </c>
      <c r="D883">
        <v>270</v>
      </c>
      <c r="J883" s="2">
        <f t="shared" si="183"/>
        <v>47.52</v>
      </c>
      <c r="K883" s="2">
        <f t="shared" si="191"/>
        <v>38.177999999999997</v>
      </c>
      <c r="L883" s="2">
        <f t="shared" si="192"/>
        <v>32.507999999999996</v>
      </c>
      <c r="M883" s="2">
        <f t="shared" si="193"/>
        <v>45.9</v>
      </c>
      <c r="N883" s="2">
        <f t="shared" si="184"/>
        <v>45.9</v>
      </c>
      <c r="O883" s="2">
        <f t="shared" si="194"/>
        <v>43.2</v>
      </c>
      <c r="P883" s="2">
        <f t="shared" si="195"/>
        <v>37.799999999999997</v>
      </c>
      <c r="Q883" s="2">
        <f t="shared" si="185"/>
        <v>45.9</v>
      </c>
      <c r="R883" s="2">
        <f t="shared" si="188"/>
        <v>48.6</v>
      </c>
      <c r="S883" s="2">
        <f t="shared" si="189"/>
        <v>48.6</v>
      </c>
      <c r="T883" s="2">
        <f t="shared" si="186"/>
        <v>45.9</v>
      </c>
      <c r="U883" s="2">
        <f t="shared" si="187"/>
        <v>48.6</v>
      </c>
      <c r="V883" s="2">
        <f t="shared" si="190"/>
        <v>37.26</v>
      </c>
      <c r="W883" s="1">
        <f t="shared" si="182"/>
        <v>43.2</v>
      </c>
    </row>
    <row r="884" spans="1:23" x14ac:dyDescent="0.25">
      <c r="A884">
        <v>3155</v>
      </c>
      <c r="B884" t="s">
        <v>421</v>
      </c>
      <c r="C884" s="1">
        <v>111</v>
      </c>
      <c r="D884">
        <v>270</v>
      </c>
      <c r="J884" s="2">
        <f t="shared" si="183"/>
        <v>97.68</v>
      </c>
      <c r="K884" s="2">
        <f t="shared" si="191"/>
        <v>78.47699999999999</v>
      </c>
      <c r="L884" s="2">
        <f t="shared" si="192"/>
        <v>66.822000000000003</v>
      </c>
      <c r="M884" s="2">
        <f t="shared" si="193"/>
        <v>94.35</v>
      </c>
      <c r="N884" s="2">
        <f t="shared" si="184"/>
        <v>94.35</v>
      </c>
      <c r="O884" s="2">
        <f t="shared" si="194"/>
        <v>88.800000000000011</v>
      </c>
      <c r="P884" s="2">
        <f t="shared" si="195"/>
        <v>77.699999999999989</v>
      </c>
      <c r="Q884" s="2">
        <f t="shared" si="185"/>
        <v>94.35</v>
      </c>
      <c r="R884" s="2">
        <f t="shared" si="188"/>
        <v>99.9</v>
      </c>
      <c r="S884" s="2">
        <f t="shared" si="189"/>
        <v>99.9</v>
      </c>
      <c r="T884" s="2">
        <f t="shared" si="186"/>
        <v>94.35</v>
      </c>
      <c r="U884" s="2">
        <f t="shared" si="187"/>
        <v>99.9</v>
      </c>
      <c r="V884" s="2">
        <f t="shared" si="190"/>
        <v>76.589999999999989</v>
      </c>
      <c r="W884" s="1">
        <f t="shared" si="182"/>
        <v>88.800000000000011</v>
      </c>
    </row>
    <row r="885" spans="1:23" x14ac:dyDescent="0.25">
      <c r="A885">
        <v>3160</v>
      </c>
      <c r="B885" t="s">
        <v>426</v>
      </c>
      <c r="C885" s="1">
        <v>43</v>
      </c>
      <c r="D885">
        <v>270</v>
      </c>
      <c r="J885" s="2">
        <f t="shared" si="183"/>
        <v>37.840000000000003</v>
      </c>
      <c r="K885" s="2">
        <f t="shared" si="191"/>
        <v>30.401</v>
      </c>
      <c r="L885" s="2">
        <f t="shared" si="192"/>
        <v>25.885999999999999</v>
      </c>
      <c r="M885" s="2">
        <f t="shared" si="193"/>
        <v>36.549999999999997</v>
      </c>
      <c r="N885" s="2">
        <f t="shared" si="184"/>
        <v>36.549999999999997</v>
      </c>
      <c r="O885" s="2">
        <f t="shared" si="194"/>
        <v>34.4</v>
      </c>
      <c r="P885" s="2">
        <f t="shared" si="195"/>
        <v>30.099999999999998</v>
      </c>
      <c r="Q885" s="2">
        <f t="shared" si="185"/>
        <v>36.549999999999997</v>
      </c>
      <c r="R885" s="2">
        <f t="shared" si="188"/>
        <v>38.700000000000003</v>
      </c>
      <c r="S885" s="2">
        <f t="shared" si="189"/>
        <v>38.700000000000003</v>
      </c>
      <c r="T885" s="2">
        <f t="shared" si="186"/>
        <v>36.549999999999997</v>
      </c>
      <c r="U885" s="2">
        <f t="shared" si="187"/>
        <v>38.700000000000003</v>
      </c>
      <c r="V885" s="2">
        <f t="shared" si="190"/>
        <v>29.669999999999998</v>
      </c>
      <c r="W885" s="1">
        <f t="shared" si="182"/>
        <v>34.4</v>
      </c>
    </row>
    <row r="886" spans="1:23" x14ac:dyDescent="0.25">
      <c r="A886">
        <v>3162</v>
      </c>
      <c r="B886" t="s">
        <v>427</v>
      </c>
      <c r="C886" s="1">
        <v>54</v>
      </c>
      <c r="D886">
        <v>270</v>
      </c>
      <c r="J886" s="2">
        <f t="shared" si="183"/>
        <v>47.52</v>
      </c>
      <c r="K886" s="2">
        <f t="shared" si="191"/>
        <v>38.177999999999997</v>
      </c>
      <c r="L886" s="2">
        <f t="shared" si="192"/>
        <v>32.507999999999996</v>
      </c>
      <c r="M886" s="2">
        <f t="shared" si="193"/>
        <v>45.9</v>
      </c>
      <c r="N886" s="2">
        <f t="shared" si="184"/>
        <v>45.9</v>
      </c>
      <c r="O886" s="2">
        <f t="shared" si="194"/>
        <v>43.2</v>
      </c>
      <c r="P886" s="2">
        <f t="shared" si="195"/>
        <v>37.799999999999997</v>
      </c>
      <c r="Q886" s="2">
        <f t="shared" si="185"/>
        <v>45.9</v>
      </c>
      <c r="R886" s="2">
        <f t="shared" si="188"/>
        <v>48.6</v>
      </c>
      <c r="S886" s="2">
        <f t="shared" si="189"/>
        <v>48.6</v>
      </c>
      <c r="T886" s="2">
        <f t="shared" si="186"/>
        <v>45.9</v>
      </c>
      <c r="U886" s="2">
        <f t="shared" si="187"/>
        <v>48.6</v>
      </c>
      <c r="V886" s="2">
        <f t="shared" si="190"/>
        <v>37.26</v>
      </c>
      <c r="W886" s="1">
        <f t="shared" si="182"/>
        <v>43.2</v>
      </c>
    </row>
    <row r="887" spans="1:23" x14ac:dyDescent="0.25">
      <c r="A887">
        <v>3164</v>
      </c>
      <c r="B887" t="s">
        <v>429</v>
      </c>
      <c r="C887" s="1">
        <v>42</v>
      </c>
      <c r="D887">
        <v>270</v>
      </c>
      <c r="J887" s="2">
        <f t="shared" si="183"/>
        <v>36.96</v>
      </c>
      <c r="K887" s="2">
        <f t="shared" si="191"/>
        <v>29.693999999999999</v>
      </c>
      <c r="L887" s="2">
        <f t="shared" si="192"/>
        <v>25.283999999999999</v>
      </c>
      <c r="M887" s="2">
        <f t="shared" si="193"/>
        <v>35.699999999999996</v>
      </c>
      <c r="N887" s="2">
        <f t="shared" si="184"/>
        <v>35.699999999999996</v>
      </c>
      <c r="O887" s="2">
        <f t="shared" si="194"/>
        <v>33.6</v>
      </c>
      <c r="P887" s="2">
        <f t="shared" si="195"/>
        <v>29.4</v>
      </c>
      <c r="Q887" s="2">
        <f t="shared" si="185"/>
        <v>35.699999999999996</v>
      </c>
      <c r="R887" s="2">
        <f t="shared" si="188"/>
        <v>37.800000000000004</v>
      </c>
      <c r="S887" s="2">
        <f t="shared" si="189"/>
        <v>37.800000000000004</v>
      </c>
      <c r="T887" s="2">
        <f t="shared" si="186"/>
        <v>35.699999999999996</v>
      </c>
      <c r="U887" s="2">
        <f t="shared" si="187"/>
        <v>37.800000000000004</v>
      </c>
      <c r="V887" s="2">
        <f t="shared" si="190"/>
        <v>28.979999999999997</v>
      </c>
      <c r="W887" s="1">
        <f t="shared" si="182"/>
        <v>33.6</v>
      </c>
    </row>
    <row r="888" spans="1:23" x14ac:dyDescent="0.25">
      <c r="A888">
        <v>3165</v>
      </c>
      <c r="B888" t="s">
        <v>430</v>
      </c>
      <c r="C888" s="1">
        <v>54</v>
      </c>
      <c r="D888">
        <v>270</v>
      </c>
      <c r="J888" s="2">
        <f t="shared" si="183"/>
        <v>47.52</v>
      </c>
      <c r="K888" s="2">
        <f t="shared" si="191"/>
        <v>38.177999999999997</v>
      </c>
      <c r="L888" s="2">
        <f t="shared" si="192"/>
        <v>32.507999999999996</v>
      </c>
      <c r="M888" s="2">
        <f t="shared" si="193"/>
        <v>45.9</v>
      </c>
      <c r="N888" s="2">
        <f t="shared" si="184"/>
        <v>45.9</v>
      </c>
      <c r="O888" s="2">
        <f t="shared" si="194"/>
        <v>43.2</v>
      </c>
      <c r="P888" s="2">
        <f t="shared" si="195"/>
        <v>37.799999999999997</v>
      </c>
      <c r="Q888" s="2">
        <f t="shared" si="185"/>
        <v>45.9</v>
      </c>
      <c r="R888" s="2">
        <f t="shared" si="188"/>
        <v>48.6</v>
      </c>
      <c r="S888" s="2">
        <f t="shared" si="189"/>
        <v>48.6</v>
      </c>
      <c r="T888" s="2">
        <f t="shared" si="186"/>
        <v>45.9</v>
      </c>
      <c r="U888" s="2">
        <f t="shared" si="187"/>
        <v>48.6</v>
      </c>
      <c r="V888" s="2">
        <f t="shared" si="190"/>
        <v>37.26</v>
      </c>
      <c r="W888" s="1">
        <f t="shared" si="182"/>
        <v>43.2</v>
      </c>
    </row>
    <row r="889" spans="1:23" x14ac:dyDescent="0.25">
      <c r="A889">
        <v>3168</v>
      </c>
      <c r="B889" t="s">
        <v>431</v>
      </c>
      <c r="C889" s="1">
        <v>34</v>
      </c>
      <c r="D889">
        <v>270</v>
      </c>
      <c r="J889" s="2">
        <f t="shared" si="183"/>
        <v>29.92</v>
      </c>
      <c r="K889" s="2">
        <f t="shared" si="191"/>
        <v>24.038</v>
      </c>
      <c r="L889" s="2">
        <f t="shared" si="192"/>
        <v>20.468</v>
      </c>
      <c r="M889" s="2">
        <f t="shared" si="193"/>
        <v>28.9</v>
      </c>
      <c r="N889" s="2">
        <f t="shared" si="184"/>
        <v>28.9</v>
      </c>
      <c r="O889" s="2">
        <f t="shared" si="194"/>
        <v>27.200000000000003</v>
      </c>
      <c r="P889" s="2">
        <f t="shared" si="195"/>
        <v>23.799999999999997</v>
      </c>
      <c r="Q889" s="2">
        <f t="shared" si="185"/>
        <v>28.9</v>
      </c>
      <c r="R889" s="2">
        <f t="shared" si="188"/>
        <v>30.6</v>
      </c>
      <c r="S889" s="2">
        <f t="shared" si="189"/>
        <v>30.6</v>
      </c>
      <c r="T889" s="2">
        <f t="shared" si="186"/>
        <v>28.9</v>
      </c>
      <c r="U889" s="2">
        <f t="shared" si="187"/>
        <v>30.6</v>
      </c>
      <c r="V889" s="2">
        <f t="shared" si="190"/>
        <v>23.459999999999997</v>
      </c>
      <c r="W889" s="1">
        <f t="shared" si="182"/>
        <v>27.200000000000003</v>
      </c>
    </row>
    <row r="890" spans="1:23" x14ac:dyDescent="0.25">
      <c r="A890">
        <v>3169</v>
      </c>
      <c r="B890" t="s">
        <v>432</v>
      </c>
      <c r="C890" s="1">
        <v>66</v>
      </c>
      <c r="D890">
        <v>270</v>
      </c>
      <c r="J890" s="2">
        <f t="shared" si="183"/>
        <v>58.08</v>
      </c>
      <c r="K890" s="2">
        <f t="shared" si="191"/>
        <v>46.661999999999999</v>
      </c>
      <c r="L890" s="2">
        <f t="shared" si="192"/>
        <v>39.731999999999999</v>
      </c>
      <c r="M890" s="2">
        <f t="shared" si="193"/>
        <v>56.1</v>
      </c>
      <c r="N890" s="2">
        <f t="shared" si="184"/>
        <v>56.1</v>
      </c>
      <c r="O890" s="2">
        <f t="shared" si="194"/>
        <v>52.800000000000004</v>
      </c>
      <c r="P890" s="2">
        <f t="shared" si="195"/>
        <v>46.199999999999996</v>
      </c>
      <c r="Q890" s="2">
        <f t="shared" si="185"/>
        <v>56.1</v>
      </c>
      <c r="R890" s="2">
        <f t="shared" si="188"/>
        <v>59.4</v>
      </c>
      <c r="S890" s="2">
        <f t="shared" si="189"/>
        <v>59.4</v>
      </c>
      <c r="T890" s="2">
        <f t="shared" si="186"/>
        <v>56.1</v>
      </c>
      <c r="U890" s="2">
        <f t="shared" si="187"/>
        <v>59.4</v>
      </c>
      <c r="V890" s="2">
        <f t="shared" si="190"/>
        <v>45.54</v>
      </c>
      <c r="W890" s="1">
        <f t="shared" si="182"/>
        <v>52.800000000000004</v>
      </c>
    </row>
    <row r="891" spans="1:23" x14ac:dyDescent="0.25">
      <c r="A891">
        <v>3170</v>
      </c>
      <c r="B891" t="s">
        <v>433</v>
      </c>
      <c r="C891" s="1">
        <v>111</v>
      </c>
      <c r="D891">
        <v>270</v>
      </c>
      <c r="J891" s="2">
        <f t="shared" si="183"/>
        <v>97.68</v>
      </c>
      <c r="K891" s="2">
        <f t="shared" si="191"/>
        <v>78.47699999999999</v>
      </c>
      <c r="L891" s="2">
        <f t="shared" si="192"/>
        <v>66.822000000000003</v>
      </c>
      <c r="M891" s="2">
        <f t="shared" si="193"/>
        <v>94.35</v>
      </c>
      <c r="N891" s="2">
        <f t="shared" si="184"/>
        <v>94.35</v>
      </c>
      <c r="O891" s="2">
        <f t="shared" si="194"/>
        <v>88.800000000000011</v>
      </c>
      <c r="P891" s="2">
        <f t="shared" si="195"/>
        <v>77.699999999999989</v>
      </c>
      <c r="Q891" s="2">
        <f t="shared" si="185"/>
        <v>94.35</v>
      </c>
      <c r="R891" s="2">
        <f t="shared" si="188"/>
        <v>99.9</v>
      </c>
      <c r="S891" s="2">
        <f t="shared" si="189"/>
        <v>99.9</v>
      </c>
      <c r="T891" s="2">
        <f t="shared" si="186"/>
        <v>94.35</v>
      </c>
      <c r="U891" s="2">
        <f t="shared" si="187"/>
        <v>99.9</v>
      </c>
      <c r="V891" s="2">
        <f t="shared" si="190"/>
        <v>76.589999999999989</v>
      </c>
      <c r="W891" s="1">
        <f t="shared" si="182"/>
        <v>88.800000000000011</v>
      </c>
    </row>
    <row r="892" spans="1:23" x14ac:dyDescent="0.25">
      <c r="A892">
        <v>3171</v>
      </c>
      <c r="B892" t="s">
        <v>434</v>
      </c>
      <c r="C892" s="1">
        <v>449</v>
      </c>
      <c r="D892">
        <v>270</v>
      </c>
      <c r="J892" s="2">
        <f t="shared" si="183"/>
        <v>395.12</v>
      </c>
      <c r="K892" s="2">
        <f t="shared" si="191"/>
        <v>317.44299999999998</v>
      </c>
      <c r="L892" s="2">
        <f t="shared" si="192"/>
        <v>270.298</v>
      </c>
      <c r="M892" s="2">
        <f t="shared" si="193"/>
        <v>381.65</v>
      </c>
      <c r="N892" s="2">
        <f t="shared" si="184"/>
        <v>381.65</v>
      </c>
      <c r="O892" s="2">
        <f t="shared" si="194"/>
        <v>359.20000000000005</v>
      </c>
      <c r="P892" s="2">
        <f t="shared" si="195"/>
        <v>314.29999999999995</v>
      </c>
      <c r="Q892" s="2">
        <f t="shared" si="185"/>
        <v>381.65</v>
      </c>
      <c r="R892" s="2">
        <f t="shared" si="188"/>
        <v>404.1</v>
      </c>
      <c r="S892" s="2">
        <f t="shared" si="189"/>
        <v>404.1</v>
      </c>
      <c r="T892" s="2">
        <f t="shared" si="186"/>
        <v>381.65</v>
      </c>
      <c r="U892" s="2">
        <f t="shared" si="187"/>
        <v>404.1</v>
      </c>
      <c r="V892" s="2">
        <f t="shared" si="190"/>
        <v>309.81</v>
      </c>
      <c r="W892" s="1">
        <f t="shared" si="182"/>
        <v>359.20000000000005</v>
      </c>
    </row>
    <row r="893" spans="1:23" x14ac:dyDescent="0.25">
      <c r="A893">
        <v>3174</v>
      </c>
      <c r="B893" t="s">
        <v>437</v>
      </c>
      <c r="C893" s="1">
        <v>13</v>
      </c>
      <c r="D893">
        <v>270</v>
      </c>
      <c r="J893" s="2">
        <f t="shared" si="183"/>
        <v>11.44</v>
      </c>
      <c r="K893" s="2">
        <f t="shared" si="191"/>
        <v>9.1909999999999989</v>
      </c>
      <c r="L893" s="2">
        <f t="shared" si="192"/>
        <v>7.8259999999999996</v>
      </c>
      <c r="M893" s="2">
        <f t="shared" si="193"/>
        <v>11.049999999999999</v>
      </c>
      <c r="N893" s="2">
        <f t="shared" si="184"/>
        <v>11.049999999999999</v>
      </c>
      <c r="O893" s="2">
        <f t="shared" si="194"/>
        <v>10.4</v>
      </c>
      <c r="P893" s="2">
        <f t="shared" si="195"/>
        <v>9.1</v>
      </c>
      <c r="Q893" s="2">
        <f t="shared" si="185"/>
        <v>11.049999999999999</v>
      </c>
      <c r="R893" s="2">
        <f t="shared" si="188"/>
        <v>11.700000000000001</v>
      </c>
      <c r="S893" s="2">
        <f t="shared" si="189"/>
        <v>11.700000000000001</v>
      </c>
      <c r="T893" s="2">
        <f t="shared" si="186"/>
        <v>11.049999999999999</v>
      </c>
      <c r="U893" s="2">
        <f t="shared" si="187"/>
        <v>11.700000000000001</v>
      </c>
      <c r="V893" s="2">
        <f t="shared" si="190"/>
        <v>8.9699999999999989</v>
      </c>
      <c r="W893" s="1">
        <f t="shared" si="182"/>
        <v>10.4</v>
      </c>
    </row>
    <row r="894" spans="1:23" x14ac:dyDescent="0.25">
      <c r="A894">
        <v>3176</v>
      </c>
      <c r="B894" t="s">
        <v>438</v>
      </c>
      <c r="C894" s="1">
        <v>95</v>
      </c>
      <c r="D894">
        <v>270</v>
      </c>
      <c r="J894" s="2">
        <f t="shared" si="183"/>
        <v>83.6</v>
      </c>
      <c r="K894" s="2">
        <f t="shared" si="191"/>
        <v>67.164999999999992</v>
      </c>
      <c r="L894" s="2">
        <f t="shared" si="192"/>
        <v>57.19</v>
      </c>
      <c r="M894" s="2">
        <f t="shared" si="193"/>
        <v>80.75</v>
      </c>
      <c r="N894" s="2">
        <f t="shared" si="184"/>
        <v>80.75</v>
      </c>
      <c r="O894" s="2">
        <f t="shared" si="194"/>
        <v>76</v>
      </c>
      <c r="P894" s="2">
        <f t="shared" si="195"/>
        <v>66.5</v>
      </c>
      <c r="Q894" s="2">
        <f t="shared" si="185"/>
        <v>80.75</v>
      </c>
      <c r="R894" s="2">
        <f t="shared" si="188"/>
        <v>85.5</v>
      </c>
      <c r="S894" s="2">
        <f t="shared" si="189"/>
        <v>85.5</v>
      </c>
      <c r="T894" s="2">
        <f t="shared" si="186"/>
        <v>80.75</v>
      </c>
      <c r="U894" s="2">
        <f t="shared" si="187"/>
        <v>85.5</v>
      </c>
      <c r="V894" s="2">
        <f t="shared" si="190"/>
        <v>65.55</v>
      </c>
      <c r="W894" s="1">
        <f t="shared" si="182"/>
        <v>76</v>
      </c>
    </row>
    <row r="895" spans="1:23" x14ac:dyDescent="0.25">
      <c r="A895">
        <v>3177</v>
      </c>
      <c r="B895" t="s">
        <v>439</v>
      </c>
      <c r="C895" s="1">
        <v>95</v>
      </c>
      <c r="D895">
        <v>270</v>
      </c>
      <c r="J895" s="2">
        <f t="shared" si="183"/>
        <v>83.6</v>
      </c>
      <c r="K895" s="2">
        <f t="shared" si="191"/>
        <v>67.164999999999992</v>
      </c>
      <c r="L895" s="2">
        <f t="shared" si="192"/>
        <v>57.19</v>
      </c>
      <c r="M895" s="2">
        <f t="shared" si="193"/>
        <v>80.75</v>
      </c>
      <c r="N895" s="2">
        <f t="shared" si="184"/>
        <v>80.75</v>
      </c>
      <c r="O895" s="2">
        <f t="shared" si="194"/>
        <v>76</v>
      </c>
      <c r="P895" s="2">
        <f t="shared" si="195"/>
        <v>66.5</v>
      </c>
      <c r="Q895" s="2">
        <f t="shared" si="185"/>
        <v>80.75</v>
      </c>
      <c r="R895" s="2">
        <f t="shared" si="188"/>
        <v>85.5</v>
      </c>
      <c r="S895" s="2">
        <f t="shared" si="189"/>
        <v>85.5</v>
      </c>
      <c r="T895" s="2">
        <f t="shared" si="186"/>
        <v>80.75</v>
      </c>
      <c r="U895" s="2">
        <f t="shared" si="187"/>
        <v>85.5</v>
      </c>
      <c r="V895" s="2">
        <f t="shared" si="190"/>
        <v>65.55</v>
      </c>
      <c r="W895" s="1">
        <f t="shared" si="182"/>
        <v>76</v>
      </c>
    </row>
    <row r="896" spans="1:23" x14ac:dyDescent="0.25">
      <c r="A896">
        <v>3178</v>
      </c>
      <c r="B896" t="s">
        <v>440</v>
      </c>
      <c r="C896" s="1">
        <v>13</v>
      </c>
      <c r="D896">
        <v>270</v>
      </c>
      <c r="J896" s="2">
        <f t="shared" si="183"/>
        <v>11.44</v>
      </c>
      <c r="K896" s="2">
        <f t="shared" si="191"/>
        <v>9.1909999999999989</v>
      </c>
      <c r="L896" s="2">
        <f t="shared" si="192"/>
        <v>7.8259999999999996</v>
      </c>
      <c r="M896" s="2">
        <f t="shared" si="193"/>
        <v>11.049999999999999</v>
      </c>
      <c r="N896" s="2">
        <f t="shared" si="184"/>
        <v>11.049999999999999</v>
      </c>
      <c r="O896" s="2">
        <f t="shared" si="194"/>
        <v>10.4</v>
      </c>
      <c r="P896" s="2">
        <f t="shared" si="195"/>
        <v>9.1</v>
      </c>
      <c r="Q896" s="2">
        <f t="shared" si="185"/>
        <v>11.049999999999999</v>
      </c>
      <c r="R896" s="2">
        <f t="shared" si="188"/>
        <v>11.700000000000001</v>
      </c>
      <c r="S896" s="2">
        <f t="shared" si="189"/>
        <v>11.700000000000001</v>
      </c>
      <c r="T896" s="2">
        <f t="shared" si="186"/>
        <v>11.049999999999999</v>
      </c>
      <c r="U896" s="2">
        <f t="shared" si="187"/>
        <v>11.700000000000001</v>
      </c>
      <c r="V896" s="2">
        <f t="shared" si="190"/>
        <v>8.9699999999999989</v>
      </c>
      <c r="W896" s="1">
        <f t="shared" si="182"/>
        <v>10.4</v>
      </c>
    </row>
    <row r="897" spans="1:23" x14ac:dyDescent="0.25">
      <c r="A897">
        <v>3179</v>
      </c>
      <c r="B897" t="s">
        <v>441</v>
      </c>
      <c r="C897" s="1">
        <v>13</v>
      </c>
      <c r="D897">
        <v>270</v>
      </c>
      <c r="J897" s="2">
        <f t="shared" si="183"/>
        <v>11.44</v>
      </c>
      <c r="K897" s="2">
        <f t="shared" si="191"/>
        <v>9.1909999999999989</v>
      </c>
      <c r="L897" s="2">
        <f t="shared" si="192"/>
        <v>7.8259999999999996</v>
      </c>
      <c r="M897" s="2">
        <f t="shared" si="193"/>
        <v>11.049999999999999</v>
      </c>
      <c r="N897" s="2">
        <f t="shared" si="184"/>
        <v>11.049999999999999</v>
      </c>
      <c r="O897" s="2">
        <f t="shared" si="194"/>
        <v>10.4</v>
      </c>
      <c r="P897" s="2">
        <f t="shared" si="195"/>
        <v>9.1</v>
      </c>
      <c r="Q897" s="2">
        <f t="shared" si="185"/>
        <v>11.049999999999999</v>
      </c>
      <c r="R897" s="2">
        <f t="shared" si="188"/>
        <v>11.700000000000001</v>
      </c>
      <c r="S897" s="2">
        <f t="shared" si="189"/>
        <v>11.700000000000001</v>
      </c>
      <c r="T897" s="2">
        <f t="shared" si="186"/>
        <v>11.049999999999999</v>
      </c>
      <c r="U897" s="2">
        <f t="shared" si="187"/>
        <v>11.700000000000001</v>
      </c>
      <c r="V897" s="2">
        <f t="shared" si="190"/>
        <v>8.9699999999999989</v>
      </c>
      <c r="W897" s="1">
        <f t="shared" si="182"/>
        <v>10.4</v>
      </c>
    </row>
    <row r="898" spans="1:23" x14ac:dyDescent="0.25">
      <c r="A898">
        <v>3189</v>
      </c>
      <c r="B898" t="s">
        <v>446</v>
      </c>
      <c r="C898" s="1">
        <v>95</v>
      </c>
      <c r="D898">
        <v>270</v>
      </c>
      <c r="J898" s="2">
        <f t="shared" si="183"/>
        <v>83.6</v>
      </c>
      <c r="K898" s="2">
        <f t="shared" si="191"/>
        <v>67.164999999999992</v>
      </c>
      <c r="L898" s="2">
        <f t="shared" si="192"/>
        <v>57.19</v>
      </c>
      <c r="M898" s="2">
        <f t="shared" si="193"/>
        <v>80.75</v>
      </c>
      <c r="N898" s="2">
        <f t="shared" si="184"/>
        <v>80.75</v>
      </c>
      <c r="O898" s="2">
        <f t="shared" si="194"/>
        <v>76</v>
      </c>
      <c r="P898" s="2">
        <f t="shared" si="195"/>
        <v>66.5</v>
      </c>
      <c r="Q898" s="2">
        <f t="shared" si="185"/>
        <v>80.75</v>
      </c>
      <c r="R898" s="2">
        <f t="shared" si="188"/>
        <v>85.5</v>
      </c>
      <c r="S898" s="2">
        <f t="shared" si="189"/>
        <v>85.5</v>
      </c>
      <c r="T898" s="2">
        <f t="shared" si="186"/>
        <v>80.75</v>
      </c>
      <c r="U898" s="2">
        <f t="shared" si="187"/>
        <v>85.5</v>
      </c>
      <c r="V898" s="2">
        <f t="shared" si="190"/>
        <v>65.55</v>
      </c>
      <c r="W898" s="1">
        <f t="shared" si="182"/>
        <v>76</v>
      </c>
    </row>
    <row r="899" spans="1:23" x14ac:dyDescent="0.25">
      <c r="A899">
        <v>3192</v>
      </c>
      <c r="B899" t="s">
        <v>448</v>
      </c>
      <c r="C899" s="1">
        <v>13</v>
      </c>
      <c r="D899">
        <v>270</v>
      </c>
      <c r="J899" s="2">
        <f t="shared" si="183"/>
        <v>11.44</v>
      </c>
      <c r="K899" s="2">
        <f t="shared" si="191"/>
        <v>9.1909999999999989</v>
      </c>
      <c r="L899" s="2">
        <f t="shared" si="192"/>
        <v>7.8259999999999996</v>
      </c>
      <c r="M899" s="2">
        <f t="shared" si="193"/>
        <v>11.049999999999999</v>
      </c>
      <c r="N899" s="2">
        <f t="shared" si="184"/>
        <v>11.049999999999999</v>
      </c>
      <c r="O899" s="2">
        <f t="shared" si="194"/>
        <v>10.4</v>
      </c>
      <c r="P899" s="2">
        <f t="shared" si="195"/>
        <v>9.1</v>
      </c>
      <c r="Q899" s="2">
        <f t="shared" si="185"/>
        <v>11.049999999999999</v>
      </c>
      <c r="R899" s="2">
        <f t="shared" si="188"/>
        <v>11.700000000000001</v>
      </c>
      <c r="S899" s="2">
        <f t="shared" si="189"/>
        <v>11.700000000000001</v>
      </c>
      <c r="T899" s="2">
        <f t="shared" si="186"/>
        <v>11.049999999999999</v>
      </c>
      <c r="U899" s="2">
        <f t="shared" si="187"/>
        <v>11.700000000000001</v>
      </c>
      <c r="V899" s="2">
        <f t="shared" si="190"/>
        <v>8.9699999999999989</v>
      </c>
      <c r="W899" s="1">
        <f t="shared" si="182"/>
        <v>10.4</v>
      </c>
    </row>
    <row r="900" spans="1:23" x14ac:dyDescent="0.25">
      <c r="A900">
        <v>3195</v>
      </c>
      <c r="B900" t="s">
        <v>450</v>
      </c>
      <c r="C900" s="1">
        <v>6914</v>
      </c>
      <c r="D900">
        <v>270</v>
      </c>
      <c r="J900" s="2">
        <f t="shared" si="183"/>
        <v>6084.32</v>
      </c>
      <c r="K900" s="2">
        <f t="shared" si="191"/>
        <v>4888.1979999999994</v>
      </c>
      <c r="L900" s="2">
        <f t="shared" si="192"/>
        <v>4162.2280000000001</v>
      </c>
      <c r="M900" s="2">
        <f t="shared" si="193"/>
        <v>5876.9</v>
      </c>
      <c r="N900" s="2">
        <f t="shared" si="184"/>
        <v>5876.9</v>
      </c>
      <c r="O900" s="2">
        <f t="shared" si="194"/>
        <v>5531.2000000000007</v>
      </c>
      <c r="P900" s="2">
        <f t="shared" si="195"/>
        <v>4839.7999999999993</v>
      </c>
      <c r="Q900" s="2">
        <f t="shared" si="185"/>
        <v>5876.9</v>
      </c>
      <c r="R900" s="2">
        <f t="shared" si="188"/>
        <v>6222.6</v>
      </c>
      <c r="S900" s="2">
        <f t="shared" si="189"/>
        <v>6222.6</v>
      </c>
      <c r="T900" s="2">
        <f t="shared" si="186"/>
        <v>5876.9</v>
      </c>
      <c r="U900" s="2">
        <f t="shared" si="187"/>
        <v>6222.6</v>
      </c>
      <c r="V900" s="2">
        <f t="shared" si="190"/>
        <v>4770.66</v>
      </c>
      <c r="W900" s="1">
        <f t="shared" ref="W900:W963" si="196">C900*0.8</f>
        <v>5531.2000000000007</v>
      </c>
    </row>
    <row r="901" spans="1:23" x14ac:dyDescent="0.25">
      <c r="A901">
        <v>3197</v>
      </c>
      <c r="B901" t="s">
        <v>451</v>
      </c>
      <c r="C901" s="1">
        <v>20</v>
      </c>
      <c r="D901">
        <v>270</v>
      </c>
      <c r="J901" s="2">
        <f t="shared" ref="J901:J964" si="197">C901*0.88</f>
        <v>17.600000000000001</v>
      </c>
      <c r="K901" s="2">
        <f t="shared" si="191"/>
        <v>14.139999999999999</v>
      </c>
      <c r="L901" s="2">
        <f t="shared" si="192"/>
        <v>12.04</v>
      </c>
      <c r="M901" s="2">
        <f t="shared" si="193"/>
        <v>17</v>
      </c>
      <c r="N901" s="2">
        <f t="shared" si="184"/>
        <v>17</v>
      </c>
      <c r="O901" s="2">
        <f t="shared" si="194"/>
        <v>16</v>
      </c>
      <c r="P901" s="2">
        <f t="shared" si="195"/>
        <v>14</v>
      </c>
      <c r="Q901" s="2">
        <f t="shared" si="185"/>
        <v>17</v>
      </c>
      <c r="R901" s="2">
        <f t="shared" si="188"/>
        <v>18</v>
      </c>
      <c r="S901" s="2">
        <f t="shared" si="189"/>
        <v>18</v>
      </c>
      <c r="T901" s="2">
        <f t="shared" si="186"/>
        <v>17</v>
      </c>
      <c r="U901" s="2">
        <f t="shared" si="187"/>
        <v>18</v>
      </c>
      <c r="V901" s="2">
        <f t="shared" si="190"/>
        <v>13.799999999999999</v>
      </c>
      <c r="W901" s="1">
        <f t="shared" si="196"/>
        <v>16</v>
      </c>
    </row>
    <row r="902" spans="1:23" x14ac:dyDescent="0.25">
      <c r="A902">
        <v>3198</v>
      </c>
      <c r="B902" t="s">
        <v>452</v>
      </c>
      <c r="C902" s="1">
        <v>34</v>
      </c>
      <c r="D902">
        <v>270</v>
      </c>
      <c r="J902" s="2">
        <f t="shared" si="197"/>
        <v>29.92</v>
      </c>
      <c r="K902" s="2">
        <f t="shared" si="191"/>
        <v>24.038</v>
      </c>
      <c r="L902" s="2">
        <f t="shared" si="192"/>
        <v>20.468</v>
      </c>
      <c r="M902" s="2">
        <f t="shared" si="193"/>
        <v>28.9</v>
      </c>
      <c r="N902" s="2">
        <f t="shared" ref="N902:N965" si="198">C902*0.85</f>
        <v>28.9</v>
      </c>
      <c r="O902" s="2">
        <f t="shared" si="194"/>
        <v>27.200000000000003</v>
      </c>
      <c r="P902" s="2">
        <f t="shared" si="195"/>
        <v>23.799999999999997</v>
      </c>
      <c r="Q902" s="2">
        <f t="shared" ref="Q902:Q965" si="199">C902*0.85</f>
        <v>28.9</v>
      </c>
      <c r="R902" s="2">
        <f t="shared" si="188"/>
        <v>30.6</v>
      </c>
      <c r="S902" s="2">
        <f t="shared" si="189"/>
        <v>30.6</v>
      </c>
      <c r="T902" s="2">
        <f t="shared" ref="T902:T965" si="200">C902*0.85</f>
        <v>28.9</v>
      </c>
      <c r="U902" s="2">
        <f t="shared" ref="U902:U965" si="201">C902*0.9</f>
        <v>30.6</v>
      </c>
      <c r="V902" s="2">
        <f t="shared" si="190"/>
        <v>23.459999999999997</v>
      </c>
      <c r="W902" s="1">
        <f t="shared" si="196"/>
        <v>27.200000000000003</v>
      </c>
    </row>
    <row r="903" spans="1:23" x14ac:dyDescent="0.25">
      <c r="A903">
        <v>3201</v>
      </c>
      <c r="B903" t="s">
        <v>455</v>
      </c>
      <c r="C903" s="1">
        <v>95</v>
      </c>
      <c r="D903">
        <v>270</v>
      </c>
      <c r="J903" s="2">
        <f t="shared" si="197"/>
        <v>83.6</v>
      </c>
      <c r="K903" s="2">
        <f t="shared" si="191"/>
        <v>67.164999999999992</v>
      </c>
      <c r="L903" s="2">
        <f t="shared" si="192"/>
        <v>57.19</v>
      </c>
      <c r="M903" s="2">
        <f t="shared" si="193"/>
        <v>80.75</v>
      </c>
      <c r="N903" s="2">
        <f t="shared" si="198"/>
        <v>80.75</v>
      </c>
      <c r="O903" s="2">
        <f t="shared" si="194"/>
        <v>76</v>
      </c>
      <c r="P903" s="2">
        <f t="shared" si="195"/>
        <v>66.5</v>
      </c>
      <c r="Q903" s="2">
        <f t="shared" si="199"/>
        <v>80.75</v>
      </c>
      <c r="R903" s="2">
        <f t="shared" ref="R903:R966" si="202">C903*0.9</f>
        <v>85.5</v>
      </c>
      <c r="S903" s="2">
        <f t="shared" ref="S903:S966" si="203">C903*0.9</f>
        <v>85.5</v>
      </c>
      <c r="T903" s="2">
        <f t="shared" si="200"/>
        <v>80.75</v>
      </c>
      <c r="U903" s="2">
        <f t="shared" si="201"/>
        <v>85.5</v>
      </c>
      <c r="V903" s="2">
        <f t="shared" si="190"/>
        <v>65.55</v>
      </c>
      <c r="W903" s="1">
        <f t="shared" si="196"/>
        <v>76</v>
      </c>
    </row>
    <row r="904" spans="1:23" x14ac:dyDescent="0.25">
      <c r="A904">
        <v>3202</v>
      </c>
      <c r="B904" t="s">
        <v>456</v>
      </c>
      <c r="C904" s="1">
        <v>95</v>
      </c>
      <c r="D904">
        <v>270</v>
      </c>
      <c r="J904" s="2">
        <f t="shared" si="197"/>
        <v>83.6</v>
      </c>
      <c r="K904" s="2">
        <f t="shared" si="191"/>
        <v>67.164999999999992</v>
      </c>
      <c r="L904" s="2">
        <f t="shared" si="192"/>
        <v>57.19</v>
      </c>
      <c r="M904" s="2">
        <f t="shared" si="193"/>
        <v>80.75</v>
      </c>
      <c r="N904" s="2">
        <f t="shared" si="198"/>
        <v>80.75</v>
      </c>
      <c r="O904" s="2">
        <f t="shared" si="194"/>
        <v>76</v>
      </c>
      <c r="P904" s="2">
        <f t="shared" si="195"/>
        <v>66.5</v>
      </c>
      <c r="Q904" s="2">
        <f t="shared" si="199"/>
        <v>80.75</v>
      </c>
      <c r="R904" s="2">
        <f t="shared" si="202"/>
        <v>85.5</v>
      </c>
      <c r="S904" s="2">
        <f t="shared" si="203"/>
        <v>85.5</v>
      </c>
      <c r="T904" s="2">
        <f t="shared" si="200"/>
        <v>80.75</v>
      </c>
      <c r="U904" s="2">
        <f t="shared" si="201"/>
        <v>85.5</v>
      </c>
      <c r="V904" s="2">
        <f t="shared" ref="V904:V967" si="204">C904*0.69</f>
        <v>65.55</v>
      </c>
      <c r="W904" s="1">
        <f t="shared" si="196"/>
        <v>76</v>
      </c>
    </row>
    <row r="905" spans="1:23" x14ac:dyDescent="0.25">
      <c r="A905">
        <v>3203</v>
      </c>
      <c r="B905" t="s">
        <v>457</v>
      </c>
      <c r="C905" s="1">
        <v>64</v>
      </c>
      <c r="D905">
        <v>270</v>
      </c>
      <c r="J905" s="2">
        <f t="shared" si="197"/>
        <v>56.32</v>
      </c>
      <c r="K905" s="2">
        <f t="shared" ref="K905:K968" si="205">C905*0.707</f>
        <v>45.247999999999998</v>
      </c>
      <c r="L905" s="2">
        <f t="shared" si="192"/>
        <v>38.527999999999999</v>
      </c>
      <c r="M905" s="2">
        <f t="shared" si="193"/>
        <v>54.4</v>
      </c>
      <c r="N905" s="2">
        <f t="shared" si="198"/>
        <v>54.4</v>
      </c>
      <c r="O905" s="2">
        <f t="shared" si="194"/>
        <v>51.2</v>
      </c>
      <c r="P905" s="2">
        <f t="shared" si="195"/>
        <v>44.8</v>
      </c>
      <c r="Q905" s="2">
        <f t="shared" si="199"/>
        <v>54.4</v>
      </c>
      <c r="R905" s="2">
        <f t="shared" si="202"/>
        <v>57.6</v>
      </c>
      <c r="S905" s="2">
        <f t="shared" si="203"/>
        <v>57.6</v>
      </c>
      <c r="T905" s="2">
        <f t="shared" si="200"/>
        <v>54.4</v>
      </c>
      <c r="U905" s="2">
        <f t="shared" si="201"/>
        <v>57.6</v>
      </c>
      <c r="V905" s="2">
        <f t="shared" si="204"/>
        <v>44.16</v>
      </c>
      <c r="W905" s="1">
        <f t="shared" si="196"/>
        <v>51.2</v>
      </c>
    </row>
    <row r="906" spans="1:23" x14ac:dyDescent="0.25">
      <c r="A906">
        <v>3204</v>
      </c>
      <c r="B906" t="s">
        <v>458</v>
      </c>
      <c r="C906" s="1">
        <v>111</v>
      </c>
      <c r="D906">
        <v>270</v>
      </c>
      <c r="J906" s="2">
        <f t="shared" si="197"/>
        <v>97.68</v>
      </c>
      <c r="K906" s="2">
        <f t="shared" si="205"/>
        <v>78.47699999999999</v>
      </c>
      <c r="L906" s="2">
        <f t="shared" ref="L906:L969" si="206">C906*0.602</f>
        <v>66.822000000000003</v>
      </c>
      <c r="M906" s="2">
        <f t="shared" ref="M906:M969" si="207">C906*0.85</f>
        <v>94.35</v>
      </c>
      <c r="N906" s="2">
        <f t="shared" si="198"/>
        <v>94.35</v>
      </c>
      <c r="O906" s="2">
        <f t="shared" ref="O906:O969" si="208">C906*0.8</f>
        <v>88.800000000000011</v>
      </c>
      <c r="P906" s="2">
        <f t="shared" ref="P906:P969" si="209">C906*0.7</f>
        <v>77.699999999999989</v>
      </c>
      <c r="Q906" s="2">
        <f t="shared" si="199"/>
        <v>94.35</v>
      </c>
      <c r="R906" s="2">
        <f t="shared" si="202"/>
        <v>99.9</v>
      </c>
      <c r="S906" s="2">
        <f t="shared" si="203"/>
        <v>99.9</v>
      </c>
      <c r="T906" s="2">
        <f t="shared" si="200"/>
        <v>94.35</v>
      </c>
      <c r="U906" s="2">
        <f t="shared" si="201"/>
        <v>99.9</v>
      </c>
      <c r="V906" s="2">
        <f t="shared" si="204"/>
        <v>76.589999999999989</v>
      </c>
      <c r="W906" s="1">
        <f t="shared" si="196"/>
        <v>88.800000000000011</v>
      </c>
    </row>
    <row r="907" spans="1:23" x14ac:dyDescent="0.25">
      <c r="A907">
        <v>3212</v>
      </c>
      <c r="B907" t="s">
        <v>466</v>
      </c>
      <c r="C907" s="1">
        <v>24</v>
      </c>
      <c r="D907">
        <v>270</v>
      </c>
      <c r="J907" s="2">
        <f t="shared" si="197"/>
        <v>21.12</v>
      </c>
      <c r="K907" s="2">
        <f t="shared" si="205"/>
        <v>16.968</v>
      </c>
      <c r="L907" s="2">
        <f t="shared" si="206"/>
        <v>14.448</v>
      </c>
      <c r="M907" s="2">
        <f t="shared" si="207"/>
        <v>20.399999999999999</v>
      </c>
      <c r="N907" s="2">
        <f t="shared" si="198"/>
        <v>20.399999999999999</v>
      </c>
      <c r="O907" s="2">
        <f t="shared" si="208"/>
        <v>19.200000000000003</v>
      </c>
      <c r="P907" s="2">
        <f t="shared" si="209"/>
        <v>16.799999999999997</v>
      </c>
      <c r="Q907" s="2">
        <f t="shared" si="199"/>
        <v>20.399999999999999</v>
      </c>
      <c r="R907" s="2">
        <f t="shared" si="202"/>
        <v>21.6</v>
      </c>
      <c r="S907" s="2">
        <f t="shared" si="203"/>
        <v>21.6</v>
      </c>
      <c r="T907" s="2">
        <f t="shared" si="200"/>
        <v>20.399999999999999</v>
      </c>
      <c r="U907" s="2">
        <f t="shared" si="201"/>
        <v>21.6</v>
      </c>
      <c r="V907" s="2">
        <f t="shared" si="204"/>
        <v>16.559999999999999</v>
      </c>
      <c r="W907" s="1">
        <f t="shared" si="196"/>
        <v>19.200000000000003</v>
      </c>
    </row>
    <row r="908" spans="1:23" x14ac:dyDescent="0.25">
      <c r="A908">
        <v>3225</v>
      </c>
      <c r="B908" t="s">
        <v>475</v>
      </c>
      <c r="C908" s="1">
        <v>95</v>
      </c>
      <c r="D908">
        <v>270</v>
      </c>
      <c r="J908" s="2">
        <f t="shared" si="197"/>
        <v>83.6</v>
      </c>
      <c r="K908" s="2">
        <f t="shared" si="205"/>
        <v>67.164999999999992</v>
      </c>
      <c r="L908" s="2">
        <f t="shared" si="206"/>
        <v>57.19</v>
      </c>
      <c r="M908" s="2">
        <f t="shared" si="207"/>
        <v>80.75</v>
      </c>
      <c r="N908" s="2">
        <f t="shared" si="198"/>
        <v>80.75</v>
      </c>
      <c r="O908" s="2">
        <f t="shared" si="208"/>
        <v>76</v>
      </c>
      <c r="P908" s="2">
        <f t="shared" si="209"/>
        <v>66.5</v>
      </c>
      <c r="Q908" s="2">
        <f t="shared" si="199"/>
        <v>80.75</v>
      </c>
      <c r="R908" s="2">
        <f t="shared" si="202"/>
        <v>85.5</v>
      </c>
      <c r="S908" s="2">
        <f t="shared" si="203"/>
        <v>85.5</v>
      </c>
      <c r="T908" s="2">
        <f t="shared" si="200"/>
        <v>80.75</v>
      </c>
      <c r="U908" s="2">
        <f t="shared" si="201"/>
        <v>85.5</v>
      </c>
      <c r="V908" s="2">
        <f t="shared" si="204"/>
        <v>65.55</v>
      </c>
      <c r="W908" s="1">
        <f t="shared" si="196"/>
        <v>76</v>
      </c>
    </row>
    <row r="909" spans="1:23" x14ac:dyDescent="0.25">
      <c r="A909">
        <v>3227</v>
      </c>
      <c r="B909" t="s">
        <v>477</v>
      </c>
      <c r="C909" s="1">
        <v>126</v>
      </c>
      <c r="D909">
        <v>270</v>
      </c>
      <c r="J909" s="2">
        <f t="shared" si="197"/>
        <v>110.88</v>
      </c>
      <c r="K909" s="2">
        <f t="shared" si="205"/>
        <v>89.081999999999994</v>
      </c>
      <c r="L909" s="2">
        <f t="shared" si="206"/>
        <v>75.852000000000004</v>
      </c>
      <c r="M909" s="2">
        <f t="shared" si="207"/>
        <v>107.1</v>
      </c>
      <c r="N909" s="2">
        <f t="shared" si="198"/>
        <v>107.1</v>
      </c>
      <c r="O909" s="2">
        <f t="shared" si="208"/>
        <v>100.80000000000001</v>
      </c>
      <c r="P909" s="2">
        <f t="shared" si="209"/>
        <v>88.199999999999989</v>
      </c>
      <c r="Q909" s="2">
        <f t="shared" si="199"/>
        <v>107.1</v>
      </c>
      <c r="R909" s="2">
        <f t="shared" si="202"/>
        <v>113.4</v>
      </c>
      <c r="S909" s="2">
        <f t="shared" si="203"/>
        <v>113.4</v>
      </c>
      <c r="T909" s="2">
        <f t="shared" si="200"/>
        <v>107.1</v>
      </c>
      <c r="U909" s="2">
        <f t="shared" si="201"/>
        <v>113.4</v>
      </c>
      <c r="V909" s="2">
        <f t="shared" si="204"/>
        <v>86.94</v>
      </c>
      <c r="W909" s="1">
        <f t="shared" si="196"/>
        <v>100.80000000000001</v>
      </c>
    </row>
    <row r="910" spans="1:23" x14ac:dyDescent="0.25">
      <c r="A910">
        <v>3233</v>
      </c>
      <c r="B910" t="s">
        <v>482</v>
      </c>
      <c r="C910" s="1">
        <v>9</v>
      </c>
      <c r="D910">
        <v>270</v>
      </c>
      <c r="J910" s="2">
        <f t="shared" si="197"/>
        <v>7.92</v>
      </c>
      <c r="K910" s="2">
        <f t="shared" si="205"/>
        <v>6.3629999999999995</v>
      </c>
      <c r="L910" s="2">
        <f t="shared" si="206"/>
        <v>5.4180000000000001</v>
      </c>
      <c r="M910" s="2">
        <f t="shared" si="207"/>
        <v>7.6499999999999995</v>
      </c>
      <c r="N910" s="2">
        <f t="shared" si="198"/>
        <v>7.6499999999999995</v>
      </c>
      <c r="O910" s="2">
        <f t="shared" si="208"/>
        <v>7.2</v>
      </c>
      <c r="P910" s="2">
        <f t="shared" si="209"/>
        <v>6.3</v>
      </c>
      <c r="Q910" s="2">
        <f t="shared" si="199"/>
        <v>7.6499999999999995</v>
      </c>
      <c r="R910" s="2">
        <f t="shared" si="202"/>
        <v>8.1</v>
      </c>
      <c r="S910" s="2">
        <f t="shared" si="203"/>
        <v>8.1</v>
      </c>
      <c r="T910" s="2">
        <f t="shared" si="200"/>
        <v>7.6499999999999995</v>
      </c>
      <c r="U910" s="2">
        <f t="shared" si="201"/>
        <v>8.1</v>
      </c>
      <c r="V910" s="2">
        <f t="shared" si="204"/>
        <v>6.2099999999999991</v>
      </c>
      <c r="W910" s="1">
        <f t="shared" si="196"/>
        <v>7.2</v>
      </c>
    </row>
    <row r="911" spans="1:23" x14ac:dyDescent="0.25">
      <c r="A911">
        <v>3236</v>
      </c>
      <c r="B911" t="s">
        <v>483</v>
      </c>
      <c r="C911" s="1">
        <v>20</v>
      </c>
      <c r="D911">
        <v>270</v>
      </c>
      <c r="J911" s="2">
        <f t="shared" si="197"/>
        <v>17.600000000000001</v>
      </c>
      <c r="K911" s="2">
        <f t="shared" si="205"/>
        <v>14.139999999999999</v>
      </c>
      <c r="L911" s="2">
        <f t="shared" si="206"/>
        <v>12.04</v>
      </c>
      <c r="M911" s="2">
        <f t="shared" si="207"/>
        <v>17</v>
      </c>
      <c r="N911" s="2">
        <f t="shared" si="198"/>
        <v>17</v>
      </c>
      <c r="O911" s="2">
        <f t="shared" si="208"/>
        <v>16</v>
      </c>
      <c r="P911" s="2">
        <f t="shared" si="209"/>
        <v>14</v>
      </c>
      <c r="Q911" s="2">
        <f t="shared" si="199"/>
        <v>17</v>
      </c>
      <c r="R911" s="2">
        <f t="shared" si="202"/>
        <v>18</v>
      </c>
      <c r="S911" s="2">
        <f t="shared" si="203"/>
        <v>18</v>
      </c>
      <c r="T911" s="2">
        <f t="shared" si="200"/>
        <v>17</v>
      </c>
      <c r="U911" s="2">
        <f t="shared" si="201"/>
        <v>18</v>
      </c>
      <c r="V911" s="2">
        <f t="shared" si="204"/>
        <v>13.799999999999999</v>
      </c>
      <c r="W911" s="1">
        <f t="shared" si="196"/>
        <v>16</v>
      </c>
    </row>
    <row r="912" spans="1:23" x14ac:dyDescent="0.25">
      <c r="A912">
        <v>3244</v>
      </c>
      <c r="B912" t="s">
        <v>488</v>
      </c>
      <c r="C912" s="1">
        <v>64</v>
      </c>
      <c r="D912">
        <v>270</v>
      </c>
      <c r="J912" s="2">
        <f t="shared" si="197"/>
        <v>56.32</v>
      </c>
      <c r="K912" s="2">
        <f t="shared" si="205"/>
        <v>45.247999999999998</v>
      </c>
      <c r="L912" s="2">
        <f t="shared" si="206"/>
        <v>38.527999999999999</v>
      </c>
      <c r="M912" s="2">
        <f t="shared" si="207"/>
        <v>54.4</v>
      </c>
      <c r="N912" s="2">
        <f t="shared" si="198"/>
        <v>54.4</v>
      </c>
      <c r="O912" s="2">
        <f t="shared" si="208"/>
        <v>51.2</v>
      </c>
      <c r="P912" s="2">
        <f t="shared" si="209"/>
        <v>44.8</v>
      </c>
      <c r="Q912" s="2">
        <f t="shared" si="199"/>
        <v>54.4</v>
      </c>
      <c r="R912" s="2">
        <f t="shared" si="202"/>
        <v>57.6</v>
      </c>
      <c r="S912" s="2">
        <f t="shared" si="203"/>
        <v>57.6</v>
      </c>
      <c r="T912" s="2">
        <f t="shared" si="200"/>
        <v>54.4</v>
      </c>
      <c r="U912" s="2">
        <f t="shared" si="201"/>
        <v>57.6</v>
      </c>
      <c r="V912" s="2">
        <f t="shared" si="204"/>
        <v>44.16</v>
      </c>
      <c r="W912" s="1">
        <f t="shared" si="196"/>
        <v>51.2</v>
      </c>
    </row>
    <row r="913" spans="1:23" x14ac:dyDescent="0.25">
      <c r="A913">
        <v>3247</v>
      </c>
      <c r="B913" t="s">
        <v>490</v>
      </c>
      <c r="C913" s="1">
        <v>54</v>
      </c>
      <c r="D913">
        <v>270</v>
      </c>
      <c r="J913" s="2">
        <f t="shared" si="197"/>
        <v>47.52</v>
      </c>
      <c r="K913" s="2">
        <f t="shared" si="205"/>
        <v>38.177999999999997</v>
      </c>
      <c r="L913" s="2">
        <f t="shared" si="206"/>
        <v>32.507999999999996</v>
      </c>
      <c r="M913" s="2">
        <f t="shared" si="207"/>
        <v>45.9</v>
      </c>
      <c r="N913" s="2">
        <f t="shared" si="198"/>
        <v>45.9</v>
      </c>
      <c r="O913" s="2">
        <f t="shared" si="208"/>
        <v>43.2</v>
      </c>
      <c r="P913" s="2">
        <f t="shared" si="209"/>
        <v>37.799999999999997</v>
      </c>
      <c r="Q913" s="2">
        <f t="shared" si="199"/>
        <v>45.9</v>
      </c>
      <c r="R913" s="2">
        <f t="shared" si="202"/>
        <v>48.6</v>
      </c>
      <c r="S913" s="2">
        <f t="shared" si="203"/>
        <v>48.6</v>
      </c>
      <c r="T913" s="2">
        <f t="shared" si="200"/>
        <v>45.9</v>
      </c>
      <c r="U913" s="2">
        <f t="shared" si="201"/>
        <v>48.6</v>
      </c>
      <c r="V913" s="2">
        <f t="shared" si="204"/>
        <v>37.26</v>
      </c>
      <c r="W913" s="1">
        <f t="shared" si="196"/>
        <v>43.2</v>
      </c>
    </row>
    <row r="914" spans="1:23" x14ac:dyDescent="0.25">
      <c r="A914">
        <v>3254</v>
      </c>
      <c r="B914" t="s">
        <v>494</v>
      </c>
      <c r="C914" s="1">
        <v>24</v>
      </c>
      <c r="D914">
        <v>270</v>
      </c>
      <c r="J914" s="2">
        <f t="shared" si="197"/>
        <v>21.12</v>
      </c>
      <c r="K914" s="2">
        <f t="shared" si="205"/>
        <v>16.968</v>
      </c>
      <c r="L914" s="2">
        <f t="shared" si="206"/>
        <v>14.448</v>
      </c>
      <c r="M914" s="2">
        <f t="shared" si="207"/>
        <v>20.399999999999999</v>
      </c>
      <c r="N914" s="2">
        <f t="shared" si="198"/>
        <v>20.399999999999999</v>
      </c>
      <c r="O914" s="2">
        <f t="shared" si="208"/>
        <v>19.200000000000003</v>
      </c>
      <c r="P914" s="2">
        <f t="shared" si="209"/>
        <v>16.799999999999997</v>
      </c>
      <c r="Q914" s="2">
        <f t="shared" si="199"/>
        <v>20.399999999999999</v>
      </c>
      <c r="R914" s="2">
        <f t="shared" si="202"/>
        <v>21.6</v>
      </c>
      <c r="S914" s="2">
        <f t="shared" si="203"/>
        <v>21.6</v>
      </c>
      <c r="T914" s="2">
        <f t="shared" si="200"/>
        <v>20.399999999999999</v>
      </c>
      <c r="U914" s="2">
        <f t="shared" si="201"/>
        <v>21.6</v>
      </c>
      <c r="V914" s="2">
        <f t="shared" si="204"/>
        <v>16.559999999999999</v>
      </c>
      <c r="W914" s="1">
        <f t="shared" si="196"/>
        <v>19.200000000000003</v>
      </c>
    </row>
    <row r="915" spans="1:23" x14ac:dyDescent="0.25">
      <c r="A915">
        <v>3256</v>
      </c>
      <c r="B915" t="s">
        <v>495</v>
      </c>
      <c r="C915" s="1">
        <v>20</v>
      </c>
      <c r="D915">
        <v>270</v>
      </c>
      <c r="J915" s="2">
        <f t="shared" si="197"/>
        <v>17.600000000000001</v>
      </c>
      <c r="K915" s="2">
        <f t="shared" si="205"/>
        <v>14.139999999999999</v>
      </c>
      <c r="L915" s="2">
        <f t="shared" si="206"/>
        <v>12.04</v>
      </c>
      <c r="M915" s="2">
        <f t="shared" si="207"/>
        <v>17</v>
      </c>
      <c r="N915" s="2">
        <f t="shared" si="198"/>
        <v>17</v>
      </c>
      <c r="O915" s="2">
        <f t="shared" si="208"/>
        <v>16</v>
      </c>
      <c r="P915" s="2">
        <f t="shared" si="209"/>
        <v>14</v>
      </c>
      <c r="Q915" s="2">
        <f t="shared" si="199"/>
        <v>17</v>
      </c>
      <c r="R915" s="2">
        <f t="shared" si="202"/>
        <v>18</v>
      </c>
      <c r="S915" s="2">
        <f t="shared" si="203"/>
        <v>18</v>
      </c>
      <c r="T915" s="2">
        <f t="shared" si="200"/>
        <v>17</v>
      </c>
      <c r="U915" s="2">
        <f t="shared" si="201"/>
        <v>18</v>
      </c>
      <c r="V915" s="2">
        <f t="shared" si="204"/>
        <v>13.799999999999999</v>
      </c>
      <c r="W915" s="1">
        <f t="shared" si="196"/>
        <v>16</v>
      </c>
    </row>
    <row r="916" spans="1:23" x14ac:dyDescent="0.25">
      <c r="A916">
        <v>3262</v>
      </c>
      <c r="B916" t="s">
        <v>497</v>
      </c>
      <c r="C916" s="1">
        <v>2</v>
      </c>
      <c r="D916">
        <v>270</v>
      </c>
      <c r="J916" s="2">
        <f t="shared" si="197"/>
        <v>1.76</v>
      </c>
      <c r="K916" s="2">
        <f t="shared" si="205"/>
        <v>1.4139999999999999</v>
      </c>
      <c r="L916" s="2">
        <f t="shared" si="206"/>
        <v>1.204</v>
      </c>
      <c r="M916" s="2">
        <f t="shared" si="207"/>
        <v>1.7</v>
      </c>
      <c r="N916" s="2">
        <f t="shared" si="198"/>
        <v>1.7</v>
      </c>
      <c r="O916" s="2">
        <f t="shared" si="208"/>
        <v>1.6</v>
      </c>
      <c r="P916" s="2">
        <f t="shared" si="209"/>
        <v>1.4</v>
      </c>
      <c r="Q916" s="2">
        <f t="shared" si="199"/>
        <v>1.7</v>
      </c>
      <c r="R916" s="2">
        <f t="shared" si="202"/>
        <v>1.8</v>
      </c>
      <c r="S916" s="2">
        <f t="shared" si="203"/>
        <v>1.8</v>
      </c>
      <c r="T916" s="2">
        <f t="shared" si="200"/>
        <v>1.7</v>
      </c>
      <c r="U916" s="2">
        <f t="shared" si="201"/>
        <v>1.8</v>
      </c>
      <c r="V916" s="2">
        <f t="shared" si="204"/>
        <v>1.38</v>
      </c>
      <c r="W916" s="1">
        <f t="shared" si="196"/>
        <v>1.6</v>
      </c>
    </row>
    <row r="917" spans="1:23" x14ac:dyDescent="0.25">
      <c r="A917">
        <v>3263</v>
      </c>
      <c r="B917" t="s">
        <v>498</v>
      </c>
      <c r="C917" s="1">
        <v>2</v>
      </c>
      <c r="D917">
        <v>270</v>
      </c>
      <c r="J917" s="2">
        <f t="shared" si="197"/>
        <v>1.76</v>
      </c>
      <c r="K917" s="2">
        <f t="shared" si="205"/>
        <v>1.4139999999999999</v>
      </c>
      <c r="L917" s="2">
        <f t="shared" si="206"/>
        <v>1.204</v>
      </c>
      <c r="M917" s="2">
        <f t="shared" si="207"/>
        <v>1.7</v>
      </c>
      <c r="N917" s="2">
        <f t="shared" si="198"/>
        <v>1.7</v>
      </c>
      <c r="O917" s="2">
        <f t="shared" si="208"/>
        <v>1.6</v>
      </c>
      <c r="P917" s="2">
        <f t="shared" si="209"/>
        <v>1.4</v>
      </c>
      <c r="Q917" s="2">
        <f t="shared" si="199"/>
        <v>1.7</v>
      </c>
      <c r="R917" s="2">
        <f t="shared" si="202"/>
        <v>1.8</v>
      </c>
      <c r="S917" s="2">
        <f t="shared" si="203"/>
        <v>1.8</v>
      </c>
      <c r="T917" s="2">
        <f t="shared" si="200"/>
        <v>1.7</v>
      </c>
      <c r="U917" s="2">
        <f t="shared" si="201"/>
        <v>1.8</v>
      </c>
      <c r="V917" s="2">
        <f t="shared" si="204"/>
        <v>1.38</v>
      </c>
      <c r="W917" s="1">
        <f t="shared" si="196"/>
        <v>1.6</v>
      </c>
    </row>
    <row r="918" spans="1:23" x14ac:dyDescent="0.25">
      <c r="A918">
        <v>3269</v>
      </c>
      <c r="B918" t="s">
        <v>503</v>
      </c>
      <c r="C918" s="1">
        <v>43</v>
      </c>
      <c r="D918">
        <v>270</v>
      </c>
      <c r="J918" s="2">
        <f t="shared" si="197"/>
        <v>37.840000000000003</v>
      </c>
      <c r="K918" s="2">
        <f t="shared" si="205"/>
        <v>30.401</v>
      </c>
      <c r="L918" s="2">
        <f t="shared" si="206"/>
        <v>25.885999999999999</v>
      </c>
      <c r="M918" s="2">
        <f t="shared" si="207"/>
        <v>36.549999999999997</v>
      </c>
      <c r="N918" s="2">
        <f t="shared" si="198"/>
        <v>36.549999999999997</v>
      </c>
      <c r="O918" s="2">
        <f t="shared" si="208"/>
        <v>34.4</v>
      </c>
      <c r="P918" s="2">
        <f t="shared" si="209"/>
        <v>30.099999999999998</v>
      </c>
      <c r="Q918" s="2">
        <f t="shared" si="199"/>
        <v>36.549999999999997</v>
      </c>
      <c r="R918" s="2">
        <f t="shared" si="202"/>
        <v>38.700000000000003</v>
      </c>
      <c r="S918" s="2">
        <f t="shared" si="203"/>
        <v>38.700000000000003</v>
      </c>
      <c r="T918" s="2">
        <f t="shared" si="200"/>
        <v>36.549999999999997</v>
      </c>
      <c r="U918" s="2">
        <f t="shared" si="201"/>
        <v>38.700000000000003</v>
      </c>
      <c r="V918" s="2">
        <f t="shared" si="204"/>
        <v>29.669999999999998</v>
      </c>
      <c r="W918" s="1">
        <f t="shared" si="196"/>
        <v>34.4</v>
      </c>
    </row>
    <row r="919" spans="1:23" x14ac:dyDescent="0.25">
      <c r="A919">
        <v>3270</v>
      </c>
      <c r="B919" t="s">
        <v>504</v>
      </c>
      <c r="C919" s="1">
        <v>51</v>
      </c>
      <c r="D919">
        <v>270</v>
      </c>
      <c r="J919" s="2">
        <f t="shared" si="197"/>
        <v>44.88</v>
      </c>
      <c r="K919" s="2">
        <f t="shared" si="205"/>
        <v>36.056999999999995</v>
      </c>
      <c r="L919" s="2">
        <f t="shared" si="206"/>
        <v>30.701999999999998</v>
      </c>
      <c r="M919" s="2">
        <f t="shared" si="207"/>
        <v>43.35</v>
      </c>
      <c r="N919" s="2">
        <f t="shared" si="198"/>
        <v>43.35</v>
      </c>
      <c r="O919" s="2">
        <f t="shared" si="208"/>
        <v>40.800000000000004</v>
      </c>
      <c r="P919" s="2">
        <f t="shared" si="209"/>
        <v>35.699999999999996</v>
      </c>
      <c r="Q919" s="2">
        <f t="shared" si="199"/>
        <v>43.35</v>
      </c>
      <c r="R919" s="2">
        <f t="shared" si="202"/>
        <v>45.9</v>
      </c>
      <c r="S919" s="2">
        <f t="shared" si="203"/>
        <v>45.9</v>
      </c>
      <c r="T919" s="2">
        <f t="shared" si="200"/>
        <v>43.35</v>
      </c>
      <c r="U919" s="2">
        <f t="shared" si="201"/>
        <v>45.9</v>
      </c>
      <c r="V919" s="2">
        <f t="shared" si="204"/>
        <v>35.19</v>
      </c>
      <c r="W919" s="1">
        <f t="shared" si="196"/>
        <v>40.800000000000004</v>
      </c>
    </row>
    <row r="920" spans="1:23" x14ac:dyDescent="0.25">
      <c r="A920">
        <v>3274</v>
      </c>
      <c r="B920" t="s">
        <v>507</v>
      </c>
      <c r="C920" s="1">
        <v>126</v>
      </c>
      <c r="D920">
        <v>270</v>
      </c>
      <c r="J920" s="2">
        <f t="shared" si="197"/>
        <v>110.88</v>
      </c>
      <c r="K920" s="2">
        <f t="shared" si="205"/>
        <v>89.081999999999994</v>
      </c>
      <c r="L920" s="2">
        <f t="shared" si="206"/>
        <v>75.852000000000004</v>
      </c>
      <c r="M920" s="2">
        <f t="shared" si="207"/>
        <v>107.1</v>
      </c>
      <c r="N920" s="2">
        <f t="shared" si="198"/>
        <v>107.1</v>
      </c>
      <c r="O920" s="2">
        <f t="shared" si="208"/>
        <v>100.80000000000001</v>
      </c>
      <c r="P920" s="2">
        <f t="shared" si="209"/>
        <v>88.199999999999989</v>
      </c>
      <c r="Q920" s="2">
        <f t="shared" si="199"/>
        <v>107.1</v>
      </c>
      <c r="R920" s="2">
        <f t="shared" si="202"/>
        <v>113.4</v>
      </c>
      <c r="S920" s="2">
        <f t="shared" si="203"/>
        <v>113.4</v>
      </c>
      <c r="T920" s="2">
        <f t="shared" si="200"/>
        <v>107.1</v>
      </c>
      <c r="U920" s="2">
        <f t="shared" si="201"/>
        <v>113.4</v>
      </c>
      <c r="V920" s="2">
        <f t="shared" si="204"/>
        <v>86.94</v>
      </c>
      <c r="W920" s="1">
        <f t="shared" si="196"/>
        <v>100.80000000000001</v>
      </c>
    </row>
    <row r="921" spans="1:23" x14ac:dyDescent="0.25">
      <c r="A921">
        <v>3275</v>
      </c>
      <c r="B921" t="s">
        <v>508</v>
      </c>
      <c r="C921" s="1">
        <v>43</v>
      </c>
      <c r="D921">
        <v>270</v>
      </c>
      <c r="J921" s="2">
        <f t="shared" si="197"/>
        <v>37.840000000000003</v>
      </c>
      <c r="K921" s="2">
        <f t="shared" si="205"/>
        <v>30.401</v>
      </c>
      <c r="L921" s="2">
        <f t="shared" si="206"/>
        <v>25.885999999999999</v>
      </c>
      <c r="M921" s="2">
        <f t="shared" si="207"/>
        <v>36.549999999999997</v>
      </c>
      <c r="N921" s="2">
        <f t="shared" si="198"/>
        <v>36.549999999999997</v>
      </c>
      <c r="O921" s="2">
        <f t="shared" si="208"/>
        <v>34.4</v>
      </c>
      <c r="P921" s="2">
        <f t="shared" si="209"/>
        <v>30.099999999999998</v>
      </c>
      <c r="Q921" s="2">
        <f t="shared" si="199"/>
        <v>36.549999999999997</v>
      </c>
      <c r="R921" s="2">
        <f t="shared" si="202"/>
        <v>38.700000000000003</v>
      </c>
      <c r="S921" s="2">
        <f t="shared" si="203"/>
        <v>38.700000000000003</v>
      </c>
      <c r="T921" s="2">
        <f t="shared" si="200"/>
        <v>36.549999999999997</v>
      </c>
      <c r="U921" s="2">
        <f t="shared" si="201"/>
        <v>38.700000000000003</v>
      </c>
      <c r="V921" s="2">
        <f t="shared" si="204"/>
        <v>29.669999999999998</v>
      </c>
      <c r="W921" s="1">
        <f t="shared" si="196"/>
        <v>34.4</v>
      </c>
    </row>
    <row r="922" spans="1:23" x14ac:dyDescent="0.25">
      <c r="A922">
        <v>3276</v>
      </c>
      <c r="B922" t="s">
        <v>509</v>
      </c>
      <c r="C922" s="1">
        <v>206</v>
      </c>
      <c r="D922">
        <v>270</v>
      </c>
      <c r="J922" s="2">
        <f t="shared" si="197"/>
        <v>181.28</v>
      </c>
      <c r="K922" s="2">
        <f t="shared" si="205"/>
        <v>145.642</v>
      </c>
      <c r="L922" s="2">
        <f t="shared" si="206"/>
        <v>124.012</v>
      </c>
      <c r="M922" s="2">
        <f t="shared" si="207"/>
        <v>175.1</v>
      </c>
      <c r="N922" s="2">
        <f t="shared" si="198"/>
        <v>175.1</v>
      </c>
      <c r="O922" s="2">
        <f t="shared" si="208"/>
        <v>164.8</v>
      </c>
      <c r="P922" s="2">
        <f t="shared" si="209"/>
        <v>144.19999999999999</v>
      </c>
      <c r="Q922" s="2">
        <f t="shared" si="199"/>
        <v>175.1</v>
      </c>
      <c r="R922" s="2">
        <f t="shared" si="202"/>
        <v>185.4</v>
      </c>
      <c r="S922" s="2">
        <f t="shared" si="203"/>
        <v>185.4</v>
      </c>
      <c r="T922" s="2">
        <f t="shared" si="200"/>
        <v>175.1</v>
      </c>
      <c r="U922" s="2">
        <f t="shared" si="201"/>
        <v>185.4</v>
      </c>
      <c r="V922" s="2">
        <f t="shared" si="204"/>
        <v>142.13999999999999</v>
      </c>
      <c r="W922" s="1">
        <f t="shared" si="196"/>
        <v>164.8</v>
      </c>
    </row>
    <row r="923" spans="1:23" x14ac:dyDescent="0.25">
      <c r="A923">
        <v>3278</v>
      </c>
      <c r="B923" t="s">
        <v>511</v>
      </c>
      <c r="C923" s="1">
        <v>54</v>
      </c>
      <c r="D923">
        <v>270</v>
      </c>
      <c r="J923" s="2">
        <f t="shared" si="197"/>
        <v>47.52</v>
      </c>
      <c r="K923" s="2">
        <f t="shared" si="205"/>
        <v>38.177999999999997</v>
      </c>
      <c r="L923" s="2">
        <f t="shared" si="206"/>
        <v>32.507999999999996</v>
      </c>
      <c r="M923" s="2">
        <f t="shared" si="207"/>
        <v>45.9</v>
      </c>
      <c r="N923" s="2">
        <f t="shared" si="198"/>
        <v>45.9</v>
      </c>
      <c r="O923" s="2">
        <f t="shared" si="208"/>
        <v>43.2</v>
      </c>
      <c r="P923" s="2">
        <f t="shared" si="209"/>
        <v>37.799999999999997</v>
      </c>
      <c r="Q923" s="2">
        <f t="shared" si="199"/>
        <v>45.9</v>
      </c>
      <c r="R923" s="2">
        <f t="shared" si="202"/>
        <v>48.6</v>
      </c>
      <c r="S923" s="2">
        <f t="shared" si="203"/>
        <v>48.6</v>
      </c>
      <c r="T923" s="2">
        <f t="shared" si="200"/>
        <v>45.9</v>
      </c>
      <c r="U923" s="2">
        <f t="shared" si="201"/>
        <v>48.6</v>
      </c>
      <c r="V923" s="2">
        <f t="shared" si="204"/>
        <v>37.26</v>
      </c>
      <c r="W923" s="1">
        <f t="shared" si="196"/>
        <v>43.2</v>
      </c>
    </row>
    <row r="924" spans="1:23" x14ac:dyDescent="0.25">
      <c r="A924">
        <v>3279</v>
      </c>
      <c r="B924" t="s">
        <v>512</v>
      </c>
      <c r="C924" s="1">
        <v>111</v>
      </c>
      <c r="D924">
        <v>270</v>
      </c>
      <c r="J924" s="2">
        <f t="shared" si="197"/>
        <v>97.68</v>
      </c>
      <c r="K924" s="2">
        <f t="shared" si="205"/>
        <v>78.47699999999999</v>
      </c>
      <c r="L924" s="2">
        <f t="shared" si="206"/>
        <v>66.822000000000003</v>
      </c>
      <c r="M924" s="2">
        <f t="shared" si="207"/>
        <v>94.35</v>
      </c>
      <c r="N924" s="2">
        <f t="shared" si="198"/>
        <v>94.35</v>
      </c>
      <c r="O924" s="2">
        <f t="shared" si="208"/>
        <v>88.800000000000011</v>
      </c>
      <c r="P924" s="2">
        <f t="shared" si="209"/>
        <v>77.699999999999989</v>
      </c>
      <c r="Q924" s="2">
        <f t="shared" si="199"/>
        <v>94.35</v>
      </c>
      <c r="R924" s="2">
        <f t="shared" si="202"/>
        <v>99.9</v>
      </c>
      <c r="S924" s="2">
        <f t="shared" si="203"/>
        <v>99.9</v>
      </c>
      <c r="T924" s="2">
        <f t="shared" si="200"/>
        <v>94.35</v>
      </c>
      <c r="U924" s="2">
        <f t="shared" si="201"/>
        <v>99.9</v>
      </c>
      <c r="V924" s="2">
        <f t="shared" si="204"/>
        <v>76.589999999999989</v>
      </c>
      <c r="W924" s="1">
        <f t="shared" si="196"/>
        <v>88.800000000000011</v>
      </c>
    </row>
    <row r="925" spans="1:23" x14ac:dyDescent="0.25">
      <c r="A925">
        <v>3280</v>
      </c>
      <c r="B925" t="s">
        <v>513</v>
      </c>
      <c r="C925" s="1">
        <v>24</v>
      </c>
      <c r="D925">
        <v>270</v>
      </c>
      <c r="J925" s="2">
        <f t="shared" si="197"/>
        <v>21.12</v>
      </c>
      <c r="K925" s="2">
        <f t="shared" si="205"/>
        <v>16.968</v>
      </c>
      <c r="L925" s="2">
        <f t="shared" si="206"/>
        <v>14.448</v>
      </c>
      <c r="M925" s="2">
        <f t="shared" si="207"/>
        <v>20.399999999999999</v>
      </c>
      <c r="N925" s="2">
        <f t="shared" si="198"/>
        <v>20.399999999999999</v>
      </c>
      <c r="O925" s="2">
        <f t="shared" si="208"/>
        <v>19.200000000000003</v>
      </c>
      <c r="P925" s="2">
        <f t="shared" si="209"/>
        <v>16.799999999999997</v>
      </c>
      <c r="Q925" s="2">
        <f t="shared" si="199"/>
        <v>20.399999999999999</v>
      </c>
      <c r="R925" s="2">
        <f t="shared" si="202"/>
        <v>21.6</v>
      </c>
      <c r="S925" s="2">
        <f t="shared" si="203"/>
        <v>21.6</v>
      </c>
      <c r="T925" s="2">
        <f t="shared" si="200"/>
        <v>20.399999999999999</v>
      </c>
      <c r="U925" s="2">
        <f t="shared" si="201"/>
        <v>21.6</v>
      </c>
      <c r="V925" s="2">
        <f t="shared" si="204"/>
        <v>16.559999999999999</v>
      </c>
      <c r="W925" s="1">
        <f t="shared" si="196"/>
        <v>19.200000000000003</v>
      </c>
    </row>
    <row r="926" spans="1:23" x14ac:dyDescent="0.25">
      <c r="A926">
        <v>3284</v>
      </c>
      <c r="B926" t="s">
        <v>517</v>
      </c>
      <c r="C926" s="1">
        <v>34</v>
      </c>
      <c r="D926">
        <v>270</v>
      </c>
      <c r="J926" s="2">
        <f t="shared" si="197"/>
        <v>29.92</v>
      </c>
      <c r="K926" s="2">
        <f t="shared" si="205"/>
        <v>24.038</v>
      </c>
      <c r="L926" s="2">
        <f t="shared" si="206"/>
        <v>20.468</v>
      </c>
      <c r="M926" s="2">
        <f t="shared" si="207"/>
        <v>28.9</v>
      </c>
      <c r="N926" s="2">
        <f t="shared" si="198"/>
        <v>28.9</v>
      </c>
      <c r="O926" s="2">
        <f t="shared" si="208"/>
        <v>27.200000000000003</v>
      </c>
      <c r="P926" s="2">
        <f t="shared" si="209"/>
        <v>23.799999999999997</v>
      </c>
      <c r="Q926" s="2">
        <f t="shared" si="199"/>
        <v>28.9</v>
      </c>
      <c r="R926" s="2">
        <f t="shared" si="202"/>
        <v>30.6</v>
      </c>
      <c r="S926" s="2">
        <f t="shared" si="203"/>
        <v>30.6</v>
      </c>
      <c r="T926" s="2">
        <f t="shared" si="200"/>
        <v>28.9</v>
      </c>
      <c r="U926" s="2">
        <f t="shared" si="201"/>
        <v>30.6</v>
      </c>
      <c r="V926" s="2">
        <f t="shared" si="204"/>
        <v>23.459999999999997</v>
      </c>
      <c r="W926" s="1">
        <f t="shared" si="196"/>
        <v>27.200000000000003</v>
      </c>
    </row>
    <row r="927" spans="1:23" x14ac:dyDescent="0.25">
      <c r="A927">
        <v>3288</v>
      </c>
      <c r="B927" t="s">
        <v>520</v>
      </c>
      <c r="C927" s="1">
        <v>54</v>
      </c>
      <c r="D927">
        <v>270</v>
      </c>
      <c r="J927" s="2">
        <f t="shared" si="197"/>
        <v>47.52</v>
      </c>
      <c r="K927" s="2">
        <f t="shared" si="205"/>
        <v>38.177999999999997</v>
      </c>
      <c r="L927" s="2">
        <f t="shared" si="206"/>
        <v>32.507999999999996</v>
      </c>
      <c r="M927" s="2">
        <f t="shared" si="207"/>
        <v>45.9</v>
      </c>
      <c r="N927" s="2">
        <f t="shared" si="198"/>
        <v>45.9</v>
      </c>
      <c r="O927" s="2">
        <f t="shared" si="208"/>
        <v>43.2</v>
      </c>
      <c r="P927" s="2">
        <f t="shared" si="209"/>
        <v>37.799999999999997</v>
      </c>
      <c r="Q927" s="2">
        <f t="shared" si="199"/>
        <v>45.9</v>
      </c>
      <c r="R927" s="2">
        <f t="shared" si="202"/>
        <v>48.6</v>
      </c>
      <c r="S927" s="2">
        <f t="shared" si="203"/>
        <v>48.6</v>
      </c>
      <c r="T927" s="2">
        <f t="shared" si="200"/>
        <v>45.9</v>
      </c>
      <c r="U927" s="2">
        <f t="shared" si="201"/>
        <v>48.6</v>
      </c>
      <c r="V927" s="2">
        <f t="shared" si="204"/>
        <v>37.26</v>
      </c>
      <c r="W927" s="1">
        <f t="shared" si="196"/>
        <v>43.2</v>
      </c>
    </row>
    <row r="928" spans="1:23" x14ac:dyDescent="0.25">
      <c r="A928">
        <v>3289</v>
      </c>
      <c r="B928" t="s">
        <v>521</v>
      </c>
      <c r="C928" s="1">
        <v>95</v>
      </c>
      <c r="D928">
        <v>270</v>
      </c>
      <c r="J928" s="2">
        <f t="shared" si="197"/>
        <v>83.6</v>
      </c>
      <c r="K928" s="2">
        <f t="shared" si="205"/>
        <v>67.164999999999992</v>
      </c>
      <c r="L928" s="2">
        <f t="shared" si="206"/>
        <v>57.19</v>
      </c>
      <c r="M928" s="2">
        <f t="shared" si="207"/>
        <v>80.75</v>
      </c>
      <c r="N928" s="2">
        <f t="shared" si="198"/>
        <v>80.75</v>
      </c>
      <c r="O928" s="2">
        <f t="shared" si="208"/>
        <v>76</v>
      </c>
      <c r="P928" s="2">
        <f t="shared" si="209"/>
        <v>66.5</v>
      </c>
      <c r="Q928" s="2">
        <f t="shared" si="199"/>
        <v>80.75</v>
      </c>
      <c r="R928" s="2">
        <f t="shared" si="202"/>
        <v>85.5</v>
      </c>
      <c r="S928" s="2">
        <f t="shared" si="203"/>
        <v>85.5</v>
      </c>
      <c r="T928" s="2">
        <f t="shared" si="200"/>
        <v>80.75</v>
      </c>
      <c r="U928" s="2">
        <f t="shared" si="201"/>
        <v>85.5</v>
      </c>
      <c r="V928" s="2">
        <f t="shared" si="204"/>
        <v>65.55</v>
      </c>
      <c r="W928" s="1">
        <f t="shared" si="196"/>
        <v>76</v>
      </c>
    </row>
    <row r="929" spans="1:23" x14ac:dyDescent="0.25">
      <c r="A929">
        <v>3290</v>
      </c>
      <c r="B929" t="s">
        <v>522</v>
      </c>
      <c r="C929" s="1">
        <v>64</v>
      </c>
      <c r="D929">
        <v>270</v>
      </c>
      <c r="J929" s="2">
        <f t="shared" si="197"/>
        <v>56.32</v>
      </c>
      <c r="K929" s="2">
        <f t="shared" si="205"/>
        <v>45.247999999999998</v>
      </c>
      <c r="L929" s="2">
        <f t="shared" si="206"/>
        <v>38.527999999999999</v>
      </c>
      <c r="M929" s="2">
        <f t="shared" si="207"/>
        <v>54.4</v>
      </c>
      <c r="N929" s="2">
        <f t="shared" si="198"/>
        <v>54.4</v>
      </c>
      <c r="O929" s="2">
        <f t="shared" si="208"/>
        <v>51.2</v>
      </c>
      <c r="P929" s="2">
        <f t="shared" si="209"/>
        <v>44.8</v>
      </c>
      <c r="Q929" s="2">
        <f t="shared" si="199"/>
        <v>54.4</v>
      </c>
      <c r="R929" s="2">
        <f t="shared" si="202"/>
        <v>57.6</v>
      </c>
      <c r="S929" s="2">
        <f t="shared" si="203"/>
        <v>57.6</v>
      </c>
      <c r="T929" s="2">
        <f t="shared" si="200"/>
        <v>54.4</v>
      </c>
      <c r="U929" s="2">
        <f t="shared" si="201"/>
        <v>57.6</v>
      </c>
      <c r="V929" s="2">
        <f t="shared" si="204"/>
        <v>44.16</v>
      </c>
      <c r="W929" s="1">
        <f t="shared" si="196"/>
        <v>51.2</v>
      </c>
    </row>
    <row r="930" spans="1:23" x14ac:dyDescent="0.25">
      <c r="A930">
        <v>3291</v>
      </c>
      <c r="B930" t="s">
        <v>523</v>
      </c>
      <c r="C930" s="1">
        <v>79</v>
      </c>
      <c r="D930">
        <v>270</v>
      </c>
      <c r="J930" s="2">
        <f t="shared" si="197"/>
        <v>69.52</v>
      </c>
      <c r="K930" s="2">
        <f t="shared" si="205"/>
        <v>55.852999999999994</v>
      </c>
      <c r="L930" s="2">
        <f t="shared" si="206"/>
        <v>47.558</v>
      </c>
      <c r="M930" s="2">
        <f t="shared" si="207"/>
        <v>67.149999999999991</v>
      </c>
      <c r="N930" s="2">
        <f t="shared" si="198"/>
        <v>67.149999999999991</v>
      </c>
      <c r="O930" s="2">
        <f t="shared" si="208"/>
        <v>63.2</v>
      </c>
      <c r="P930" s="2">
        <f t="shared" si="209"/>
        <v>55.3</v>
      </c>
      <c r="Q930" s="2">
        <f t="shared" si="199"/>
        <v>67.149999999999991</v>
      </c>
      <c r="R930" s="2">
        <f t="shared" si="202"/>
        <v>71.100000000000009</v>
      </c>
      <c r="S930" s="2">
        <f t="shared" si="203"/>
        <v>71.100000000000009</v>
      </c>
      <c r="T930" s="2">
        <f t="shared" si="200"/>
        <v>67.149999999999991</v>
      </c>
      <c r="U930" s="2">
        <f t="shared" si="201"/>
        <v>71.100000000000009</v>
      </c>
      <c r="V930" s="2">
        <f t="shared" si="204"/>
        <v>54.51</v>
      </c>
      <c r="W930" s="1">
        <f t="shared" si="196"/>
        <v>63.2</v>
      </c>
    </row>
    <row r="931" spans="1:23" x14ac:dyDescent="0.25">
      <c r="A931">
        <v>3292</v>
      </c>
      <c r="B931" t="s">
        <v>524</v>
      </c>
      <c r="C931" s="1">
        <v>79</v>
      </c>
      <c r="D931">
        <v>270</v>
      </c>
      <c r="J931" s="2">
        <f t="shared" si="197"/>
        <v>69.52</v>
      </c>
      <c r="K931" s="2">
        <f t="shared" si="205"/>
        <v>55.852999999999994</v>
      </c>
      <c r="L931" s="2">
        <f t="shared" si="206"/>
        <v>47.558</v>
      </c>
      <c r="M931" s="2">
        <f t="shared" si="207"/>
        <v>67.149999999999991</v>
      </c>
      <c r="N931" s="2">
        <f t="shared" si="198"/>
        <v>67.149999999999991</v>
      </c>
      <c r="O931" s="2">
        <f t="shared" si="208"/>
        <v>63.2</v>
      </c>
      <c r="P931" s="2">
        <f t="shared" si="209"/>
        <v>55.3</v>
      </c>
      <c r="Q931" s="2">
        <f t="shared" si="199"/>
        <v>67.149999999999991</v>
      </c>
      <c r="R931" s="2">
        <f t="shared" si="202"/>
        <v>71.100000000000009</v>
      </c>
      <c r="S931" s="2">
        <f t="shared" si="203"/>
        <v>71.100000000000009</v>
      </c>
      <c r="T931" s="2">
        <f t="shared" si="200"/>
        <v>67.149999999999991</v>
      </c>
      <c r="U931" s="2">
        <f t="shared" si="201"/>
        <v>71.100000000000009</v>
      </c>
      <c r="V931" s="2">
        <f t="shared" si="204"/>
        <v>54.51</v>
      </c>
      <c r="W931" s="1">
        <f t="shared" si="196"/>
        <v>63.2</v>
      </c>
    </row>
    <row r="932" spans="1:23" x14ac:dyDescent="0.25">
      <c r="A932">
        <v>3293</v>
      </c>
      <c r="B932" t="s">
        <v>525</v>
      </c>
      <c r="C932" s="1">
        <v>249</v>
      </c>
      <c r="D932">
        <v>270</v>
      </c>
      <c r="J932" s="2">
        <f t="shared" si="197"/>
        <v>219.12</v>
      </c>
      <c r="K932" s="2">
        <f t="shared" si="205"/>
        <v>176.04299999999998</v>
      </c>
      <c r="L932" s="2">
        <f t="shared" si="206"/>
        <v>149.898</v>
      </c>
      <c r="M932" s="2">
        <f t="shared" si="207"/>
        <v>211.65</v>
      </c>
      <c r="N932" s="2">
        <f t="shared" si="198"/>
        <v>211.65</v>
      </c>
      <c r="O932" s="2">
        <f t="shared" si="208"/>
        <v>199.20000000000002</v>
      </c>
      <c r="P932" s="2">
        <f t="shared" si="209"/>
        <v>174.29999999999998</v>
      </c>
      <c r="Q932" s="2">
        <f t="shared" si="199"/>
        <v>211.65</v>
      </c>
      <c r="R932" s="2">
        <f t="shared" si="202"/>
        <v>224.1</v>
      </c>
      <c r="S932" s="2">
        <f t="shared" si="203"/>
        <v>224.1</v>
      </c>
      <c r="T932" s="2">
        <f t="shared" si="200"/>
        <v>211.65</v>
      </c>
      <c r="U932" s="2">
        <f t="shared" si="201"/>
        <v>224.1</v>
      </c>
      <c r="V932" s="2">
        <f t="shared" si="204"/>
        <v>171.80999999999997</v>
      </c>
      <c r="W932" s="1">
        <f t="shared" si="196"/>
        <v>199.20000000000002</v>
      </c>
    </row>
    <row r="933" spans="1:23" x14ac:dyDescent="0.25">
      <c r="A933">
        <v>3302</v>
      </c>
      <c r="B933" t="s">
        <v>529</v>
      </c>
      <c r="C933" s="1">
        <v>13</v>
      </c>
      <c r="D933">
        <v>270</v>
      </c>
      <c r="J933" s="2">
        <f t="shared" si="197"/>
        <v>11.44</v>
      </c>
      <c r="K933" s="2">
        <f t="shared" si="205"/>
        <v>9.1909999999999989</v>
      </c>
      <c r="L933" s="2">
        <f t="shared" si="206"/>
        <v>7.8259999999999996</v>
      </c>
      <c r="M933" s="2">
        <f t="shared" si="207"/>
        <v>11.049999999999999</v>
      </c>
      <c r="N933" s="2">
        <f t="shared" si="198"/>
        <v>11.049999999999999</v>
      </c>
      <c r="O933" s="2">
        <f t="shared" si="208"/>
        <v>10.4</v>
      </c>
      <c r="P933" s="2">
        <f t="shared" si="209"/>
        <v>9.1</v>
      </c>
      <c r="Q933" s="2">
        <f t="shared" si="199"/>
        <v>11.049999999999999</v>
      </c>
      <c r="R933" s="2">
        <f t="shared" si="202"/>
        <v>11.700000000000001</v>
      </c>
      <c r="S933" s="2">
        <f t="shared" si="203"/>
        <v>11.700000000000001</v>
      </c>
      <c r="T933" s="2">
        <f t="shared" si="200"/>
        <v>11.049999999999999</v>
      </c>
      <c r="U933" s="2">
        <f t="shared" si="201"/>
        <v>11.700000000000001</v>
      </c>
      <c r="V933" s="2">
        <f t="shared" si="204"/>
        <v>8.9699999999999989</v>
      </c>
      <c r="W933" s="1">
        <f t="shared" si="196"/>
        <v>10.4</v>
      </c>
    </row>
    <row r="934" spans="1:23" x14ac:dyDescent="0.25">
      <c r="A934">
        <v>3307</v>
      </c>
      <c r="B934" t="s">
        <v>534</v>
      </c>
      <c r="C934" s="1">
        <v>64</v>
      </c>
      <c r="D934">
        <v>270</v>
      </c>
      <c r="J934" s="2">
        <f t="shared" si="197"/>
        <v>56.32</v>
      </c>
      <c r="K934" s="2">
        <f t="shared" si="205"/>
        <v>45.247999999999998</v>
      </c>
      <c r="L934" s="2">
        <f t="shared" si="206"/>
        <v>38.527999999999999</v>
      </c>
      <c r="M934" s="2">
        <f t="shared" si="207"/>
        <v>54.4</v>
      </c>
      <c r="N934" s="2">
        <f t="shared" si="198"/>
        <v>54.4</v>
      </c>
      <c r="O934" s="2">
        <f t="shared" si="208"/>
        <v>51.2</v>
      </c>
      <c r="P934" s="2">
        <f t="shared" si="209"/>
        <v>44.8</v>
      </c>
      <c r="Q934" s="2">
        <f t="shared" si="199"/>
        <v>54.4</v>
      </c>
      <c r="R934" s="2">
        <f t="shared" si="202"/>
        <v>57.6</v>
      </c>
      <c r="S934" s="2">
        <f t="shared" si="203"/>
        <v>57.6</v>
      </c>
      <c r="T934" s="2">
        <f t="shared" si="200"/>
        <v>54.4</v>
      </c>
      <c r="U934" s="2">
        <f t="shared" si="201"/>
        <v>57.6</v>
      </c>
      <c r="V934" s="2">
        <f t="shared" si="204"/>
        <v>44.16</v>
      </c>
      <c r="W934" s="1">
        <f t="shared" si="196"/>
        <v>51.2</v>
      </c>
    </row>
    <row r="935" spans="1:23" x14ac:dyDescent="0.25">
      <c r="A935">
        <v>3308</v>
      </c>
      <c r="B935" t="s">
        <v>535</v>
      </c>
      <c r="C935" s="1">
        <v>111</v>
      </c>
      <c r="D935">
        <v>270</v>
      </c>
      <c r="J935" s="2">
        <f t="shared" si="197"/>
        <v>97.68</v>
      </c>
      <c r="K935" s="2">
        <f t="shared" si="205"/>
        <v>78.47699999999999</v>
      </c>
      <c r="L935" s="2">
        <f t="shared" si="206"/>
        <v>66.822000000000003</v>
      </c>
      <c r="M935" s="2">
        <f t="shared" si="207"/>
        <v>94.35</v>
      </c>
      <c r="N935" s="2">
        <f t="shared" si="198"/>
        <v>94.35</v>
      </c>
      <c r="O935" s="2">
        <f t="shared" si="208"/>
        <v>88.800000000000011</v>
      </c>
      <c r="P935" s="2">
        <f t="shared" si="209"/>
        <v>77.699999999999989</v>
      </c>
      <c r="Q935" s="2">
        <f t="shared" si="199"/>
        <v>94.35</v>
      </c>
      <c r="R935" s="2">
        <f t="shared" si="202"/>
        <v>99.9</v>
      </c>
      <c r="S935" s="2">
        <f t="shared" si="203"/>
        <v>99.9</v>
      </c>
      <c r="T935" s="2">
        <f t="shared" si="200"/>
        <v>94.35</v>
      </c>
      <c r="U935" s="2">
        <f t="shared" si="201"/>
        <v>99.9</v>
      </c>
      <c r="V935" s="2">
        <f t="shared" si="204"/>
        <v>76.589999999999989</v>
      </c>
      <c r="W935" s="1">
        <f t="shared" si="196"/>
        <v>88.800000000000011</v>
      </c>
    </row>
    <row r="936" spans="1:23" x14ac:dyDescent="0.25">
      <c r="A936">
        <v>3310</v>
      </c>
      <c r="B936" t="s">
        <v>536</v>
      </c>
      <c r="C936" s="1">
        <v>206</v>
      </c>
      <c r="D936">
        <v>270</v>
      </c>
      <c r="J936" s="2">
        <f t="shared" si="197"/>
        <v>181.28</v>
      </c>
      <c r="K936" s="2">
        <f t="shared" si="205"/>
        <v>145.642</v>
      </c>
      <c r="L936" s="2">
        <f t="shared" si="206"/>
        <v>124.012</v>
      </c>
      <c r="M936" s="2">
        <f t="shared" si="207"/>
        <v>175.1</v>
      </c>
      <c r="N936" s="2">
        <f t="shared" si="198"/>
        <v>175.1</v>
      </c>
      <c r="O936" s="2">
        <f t="shared" si="208"/>
        <v>164.8</v>
      </c>
      <c r="P936" s="2">
        <f t="shared" si="209"/>
        <v>144.19999999999999</v>
      </c>
      <c r="Q936" s="2">
        <f t="shared" si="199"/>
        <v>175.1</v>
      </c>
      <c r="R936" s="2">
        <f t="shared" si="202"/>
        <v>185.4</v>
      </c>
      <c r="S936" s="2">
        <f t="shared" si="203"/>
        <v>185.4</v>
      </c>
      <c r="T936" s="2">
        <f t="shared" si="200"/>
        <v>175.1</v>
      </c>
      <c r="U936" s="2">
        <f t="shared" si="201"/>
        <v>185.4</v>
      </c>
      <c r="V936" s="2">
        <f t="shared" si="204"/>
        <v>142.13999999999999</v>
      </c>
      <c r="W936" s="1">
        <f t="shared" si="196"/>
        <v>164.8</v>
      </c>
    </row>
    <row r="937" spans="1:23" x14ac:dyDescent="0.25">
      <c r="A937">
        <v>3314</v>
      </c>
      <c r="B937" t="s">
        <v>539</v>
      </c>
      <c r="C937" s="1">
        <v>20</v>
      </c>
      <c r="D937">
        <v>270</v>
      </c>
      <c r="J937" s="2">
        <f t="shared" si="197"/>
        <v>17.600000000000001</v>
      </c>
      <c r="K937" s="2">
        <f t="shared" si="205"/>
        <v>14.139999999999999</v>
      </c>
      <c r="L937" s="2">
        <f t="shared" si="206"/>
        <v>12.04</v>
      </c>
      <c r="M937" s="2">
        <f t="shared" si="207"/>
        <v>17</v>
      </c>
      <c r="N937" s="2">
        <f t="shared" si="198"/>
        <v>17</v>
      </c>
      <c r="O937" s="2">
        <f t="shared" si="208"/>
        <v>16</v>
      </c>
      <c r="P937" s="2">
        <f t="shared" si="209"/>
        <v>14</v>
      </c>
      <c r="Q937" s="2">
        <f t="shared" si="199"/>
        <v>17</v>
      </c>
      <c r="R937" s="2">
        <f t="shared" si="202"/>
        <v>18</v>
      </c>
      <c r="S937" s="2">
        <f t="shared" si="203"/>
        <v>18</v>
      </c>
      <c r="T937" s="2">
        <f t="shared" si="200"/>
        <v>17</v>
      </c>
      <c r="U937" s="2">
        <f t="shared" si="201"/>
        <v>18</v>
      </c>
      <c r="V937" s="2">
        <f t="shared" si="204"/>
        <v>13.799999999999999</v>
      </c>
      <c r="W937" s="1">
        <f t="shared" si="196"/>
        <v>16</v>
      </c>
    </row>
    <row r="938" spans="1:23" x14ac:dyDescent="0.25">
      <c r="A938">
        <v>3316</v>
      </c>
      <c r="B938" t="s">
        <v>541</v>
      </c>
      <c r="C938" s="1">
        <v>20</v>
      </c>
      <c r="D938">
        <v>270</v>
      </c>
      <c r="J938" s="2">
        <f t="shared" si="197"/>
        <v>17.600000000000001</v>
      </c>
      <c r="K938" s="2">
        <f t="shared" si="205"/>
        <v>14.139999999999999</v>
      </c>
      <c r="L938" s="2">
        <f t="shared" si="206"/>
        <v>12.04</v>
      </c>
      <c r="M938" s="2">
        <f t="shared" si="207"/>
        <v>17</v>
      </c>
      <c r="N938" s="2">
        <f t="shared" si="198"/>
        <v>17</v>
      </c>
      <c r="O938" s="2">
        <f t="shared" si="208"/>
        <v>16</v>
      </c>
      <c r="P938" s="2">
        <f t="shared" si="209"/>
        <v>14</v>
      </c>
      <c r="Q938" s="2">
        <f t="shared" si="199"/>
        <v>17</v>
      </c>
      <c r="R938" s="2">
        <f t="shared" si="202"/>
        <v>18</v>
      </c>
      <c r="S938" s="2">
        <f t="shared" si="203"/>
        <v>18</v>
      </c>
      <c r="T938" s="2">
        <f t="shared" si="200"/>
        <v>17</v>
      </c>
      <c r="U938" s="2">
        <f t="shared" si="201"/>
        <v>18</v>
      </c>
      <c r="V938" s="2">
        <f t="shared" si="204"/>
        <v>13.799999999999999</v>
      </c>
      <c r="W938" s="1">
        <f t="shared" si="196"/>
        <v>16</v>
      </c>
    </row>
    <row r="939" spans="1:23" x14ac:dyDescent="0.25">
      <c r="A939">
        <v>3324</v>
      </c>
      <c r="B939" t="s">
        <v>546</v>
      </c>
      <c r="C939" s="1">
        <v>20</v>
      </c>
      <c r="D939">
        <v>270</v>
      </c>
      <c r="J939" s="2">
        <f t="shared" si="197"/>
        <v>17.600000000000001</v>
      </c>
      <c r="K939" s="2">
        <f t="shared" si="205"/>
        <v>14.139999999999999</v>
      </c>
      <c r="L939" s="2">
        <f t="shared" si="206"/>
        <v>12.04</v>
      </c>
      <c r="M939" s="2">
        <f t="shared" si="207"/>
        <v>17</v>
      </c>
      <c r="N939" s="2">
        <f t="shared" si="198"/>
        <v>17</v>
      </c>
      <c r="O939" s="2">
        <f t="shared" si="208"/>
        <v>16</v>
      </c>
      <c r="P939" s="2">
        <f t="shared" si="209"/>
        <v>14</v>
      </c>
      <c r="Q939" s="2">
        <f t="shared" si="199"/>
        <v>17</v>
      </c>
      <c r="R939" s="2">
        <f t="shared" si="202"/>
        <v>18</v>
      </c>
      <c r="S939" s="2">
        <f t="shared" si="203"/>
        <v>18</v>
      </c>
      <c r="T939" s="2">
        <f t="shared" si="200"/>
        <v>17</v>
      </c>
      <c r="U939" s="2">
        <f t="shared" si="201"/>
        <v>18</v>
      </c>
      <c r="V939" s="2">
        <f t="shared" si="204"/>
        <v>13.799999999999999</v>
      </c>
      <c r="W939" s="1">
        <f t="shared" si="196"/>
        <v>16</v>
      </c>
    </row>
    <row r="940" spans="1:23" x14ac:dyDescent="0.25">
      <c r="A940">
        <v>3325</v>
      </c>
      <c r="B940" t="s">
        <v>547</v>
      </c>
      <c r="C940" s="1">
        <v>1399</v>
      </c>
      <c r="D940">
        <v>270</v>
      </c>
      <c r="J940" s="2">
        <f t="shared" si="197"/>
        <v>1231.1200000000001</v>
      </c>
      <c r="K940" s="2">
        <f t="shared" si="205"/>
        <v>989.09299999999996</v>
      </c>
      <c r="L940" s="2">
        <f t="shared" si="206"/>
        <v>842.19799999999998</v>
      </c>
      <c r="M940" s="2">
        <f t="shared" si="207"/>
        <v>1189.1499999999999</v>
      </c>
      <c r="N940" s="2">
        <f t="shared" si="198"/>
        <v>1189.1499999999999</v>
      </c>
      <c r="O940" s="2">
        <f t="shared" si="208"/>
        <v>1119.2</v>
      </c>
      <c r="P940" s="2">
        <f t="shared" si="209"/>
        <v>979.3</v>
      </c>
      <c r="Q940" s="2">
        <f t="shared" si="199"/>
        <v>1189.1499999999999</v>
      </c>
      <c r="R940" s="2">
        <f t="shared" si="202"/>
        <v>1259.1000000000001</v>
      </c>
      <c r="S940" s="2">
        <f t="shared" si="203"/>
        <v>1259.1000000000001</v>
      </c>
      <c r="T940" s="2">
        <f t="shared" si="200"/>
        <v>1189.1499999999999</v>
      </c>
      <c r="U940" s="2">
        <f t="shared" si="201"/>
        <v>1259.1000000000001</v>
      </c>
      <c r="V940" s="2">
        <f t="shared" si="204"/>
        <v>965.31</v>
      </c>
      <c r="W940" s="1">
        <f t="shared" si="196"/>
        <v>1119.2</v>
      </c>
    </row>
    <row r="941" spans="1:23" x14ac:dyDescent="0.25">
      <c r="A941">
        <v>3336</v>
      </c>
      <c r="B941" t="s">
        <v>554</v>
      </c>
      <c r="C941" s="1">
        <v>43</v>
      </c>
      <c r="D941">
        <v>270</v>
      </c>
      <c r="J941" s="2">
        <f t="shared" si="197"/>
        <v>37.840000000000003</v>
      </c>
      <c r="K941" s="2">
        <f t="shared" si="205"/>
        <v>30.401</v>
      </c>
      <c r="L941" s="2">
        <f t="shared" si="206"/>
        <v>25.885999999999999</v>
      </c>
      <c r="M941" s="2">
        <f t="shared" si="207"/>
        <v>36.549999999999997</v>
      </c>
      <c r="N941" s="2">
        <f t="shared" si="198"/>
        <v>36.549999999999997</v>
      </c>
      <c r="O941" s="2">
        <f t="shared" si="208"/>
        <v>34.4</v>
      </c>
      <c r="P941" s="2">
        <f t="shared" si="209"/>
        <v>30.099999999999998</v>
      </c>
      <c r="Q941" s="2">
        <f t="shared" si="199"/>
        <v>36.549999999999997</v>
      </c>
      <c r="R941" s="2">
        <f t="shared" si="202"/>
        <v>38.700000000000003</v>
      </c>
      <c r="S941" s="2">
        <f t="shared" si="203"/>
        <v>38.700000000000003</v>
      </c>
      <c r="T941" s="2">
        <f t="shared" si="200"/>
        <v>36.549999999999997</v>
      </c>
      <c r="U941" s="2">
        <f t="shared" si="201"/>
        <v>38.700000000000003</v>
      </c>
      <c r="V941" s="2">
        <f t="shared" si="204"/>
        <v>29.669999999999998</v>
      </c>
      <c r="W941" s="1">
        <f t="shared" si="196"/>
        <v>34.4</v>
      </c>
    </row>
    <row r="942" spans="1:23" x14ac:dyDescent="0.25">
      <c r="A942">
        <v>3363</v>
      </c>
      <c r="B942" t="s">
        <v>574</v>
      </c>
      <c r="C942" s="1">
        <v>6</v>
      </c>
      <c r="D942">
        <v>270</v>
      </c>
      <c r="J942" s="2">
        <f t="shared" si="197"/>
        <v>5.28</v>
      </c>
      <c r="K942" s="2">
        <f t="shared" si="205"/>
        <v>4.242</v>
      </c>
      <c r="L942" s="2">
        <f t="shared" si="206"/>
        <v>3.6120000000000001</v>
      </c>
      <c r="M942" s="2">
        <f t="shared" si="207"/>
        <v>5.0999999999999996</v>
      </c>
      <c r="N942" s="2">
        <f t="shared" si="198"/>
        <v>5.0999999999999996</v>
      </c>
      <c r="O942" s="2">
        <f t="shared" si="208"/>
        <v>4.8000000000000007</v>
      </c>
      <c r="P942" s="2">
        <f t="shared" si="209"/>
        <v>4.1999999999999993</v>
      </c>
      <c r="Q942" s="2">
        <f t="shared" si="199"/>
        <v>5.0999999999999996</v>
      </c>
      <c r="R942" s="2">
        <f t="shared" si="202"/>
        <v>5.4</v>
      </c>
      <c r="S942" s="2">
        <f t="shared" si="203"/>
        <v>5.4</v>
      </c>
      <c r="T942" s="2">
        <f t="shared" si="200"/>
        <v>5.0999999999999996</v>
      </c>
      <c r="U942" s="2">
        <f t="shared" si="201"/>
        <v>5.4</v>
      </c>
      <c r="V942" s="2">
        <f t="shared" si="204"/>
        <v>4.1399999999999997</v>
      </c>
      <c r="W942" s="1">
        <f t="shared" si="196"/>
        <v>4.8000000000000007</v>
      </c>
    </row>
    <row r="943" spans="1:23" x14ac:dyDescent="0.25">
      <c r="A943">
        <v>3364</v>
      </c>
      <c r="B943" t="s">
        <v>575</v>
      </c>
      <c r="C943" s="1">
        <v>54</v>
      </c>
      <c r="D943">
        <v>270</v>
      </c>
      <c r="J943" s="2">
        <f t="shared" si="197"/>
        <v>47.52</v>
      </c>
      <c r="K943" s="2">
        <f t="shared" si="205"/>
        <v>38.177999999999997</v>
      </c>
      <c r="L943" s="2">
        <f t="shared" si="206"/>
        <v>32.507999999999996</v>
      </c>
      <c r="M943" s="2">
        <f t="shared" si="207"/>
        <v>45.9</v>
      </c>
      <c r="N943" s="2">
        <f t="shared" si="198"/>
        <v>45.9</v>
      </c>
      <c r="O943" s="2">
        <f t="shared" si="208"/>
        <v>43.2</v>
      </c>
      <c r="P943" s="2">
        <f t="shared" si="209"/>
        <v>37.799999999999997</v>
      </c>
      <c r="Q943" s="2">
        <f t="shared" si="199"/>
        <v>45.9</v>
      </c>
      <c r="R943" s="2">
        <f t="shared" si="202"/>
        <v>48.6</v>
      </c>
      <c r="S943" s="2">
        <f t="shared" si="203"/>
        <v>48.6</v>
      </c>
      <c r="T943" s="2">
        <f t="shared" si="200"/>
        <v>45.9</v>
      </c>
      <c r="U943" s="2">
        <f t="shared" si="201"/>
        <v>48.6</v>
      </c>
      <c r="V943" s="2">
        <f t="shared" si="204"/>
        <v>37.26</v>
      </c>
      <c r="W943" s="1">
        <f t="shared" si="196"/>
        <v>43.2</v>
      </c>
    </row>
    <row r="944" spans="1:23" x14ac:dyDescent="0.25">
      <c r="A944">
        <v>3367</v>
      </c>
      <c r="B944" t="s">
        <v>577</v>
      </c>
      <c r="C944" s="1">
        <v>13</v>
      </c>
      <c r="D944">
        <v>270</v>
      </c>
      <c r="J944" s="2">
        <f t="shared" si="197"/>
        <v>11.44</v>
      </c>
      <c r="K944" s="2">
        <f t="shared" si="205"/>
        <v>9.1909999999999989</v>
      </c>
      <c r="L944" s="2">
        <f t="shared" si="206"/>
        <v>7.8259999999999996</v>
      </c>
      <c r="M944" s="2">
        <f t="shared" si="207"/>
        <v>11.049999999999999</v>
      </c>
      <c r="N944" s="2">
        <f t="shared" si="198"/>
        <v>11.049999999999999</v>
      </c>
      <c r="O944" s="2">
        <f t="shared" si="208"/>
        <v>10.4</v>
      </c>
      <c r="P944" s="2">
        <f t="shared" si="209"/>
        <v>9.1</v>
      </c>
      <c r="Q944" s="2">
        <f t="shared" si="199"/>
        <v>11.049999999999999</v>
      </c>
      <c r="R944" s="2">
        <f t="shared" si="202"/>
        <v>11.700000000000001</v>
      </c>
      <c r="S944" s="2">
        <f t="shared" si="203"/>
        <v>11.700000000000001</v>
      </c>
      <c r="T944" s="2">
        <f t="shared" si="200"/>
        <v>11.049999999999999</v>
      </c>
      <c r="U944" s="2">
        <f t="shared" si="201"/>
        <v>11.700000000000001</v>
      </c>
      <c r="V944" s="2">
        <f t="shared" si="204"/>
        <v>8.9699999999999989</v>
      </c>
      <c r="W944" s="1">
        <f t="shared" si="196"/>
        <v>10.4</v>
      </c>
    </row>
    <row r="945" spans="1:23" x14ac:dyDescent="0.25">
      <c r="A945">
        <v>3369</v>
      </c>
      <c r="B945" t="s">
        <v>578</v>
      </c>
      <c r="C945" s="1">
        <v>71</v>
      </c>
      <c r="D945">
        <v>270</v>
      </c>
      <c r="J945" s="2">
        <f t="shared" si="197"/>
        <v>62.48</v>
      </c>
      <c r="K945" s="2">
        <f t="shared" si="205"/>
        <v>50.196999999999996</v>
      </c>
      <c r="L945" s="2">
        <f t="shared" si="206"/>
        <v>42.741999999999997</v>
      </c>
      <c r="M945" s="2">
        <f t="shared" si="207"/>
        <v>60.35</v>
      </c>
      <c r="N945" s="2">
        <f t="shared" si="198"/>
        <v>60.35</v>
      </c>
      <c r="O945" s="2">
        <f t="shared" si="208"/>
        <v>56.800000000000004</v>
      </c>
      <c r="P945" s="2">
        <f t="shared" si="209"/>
        <v>49.699999999999996</v>
      </c>
      <c r="Q945" s="2">
        <f t="shared" si="199"/>
        <v>60.35</v>
      </c>
      <c r="R945" s="2">
        <f t="shared" si="202"/>
        <v>63.9</v>
      </c>
      <c r="S945" s="2">
        <f t="shared" si="203"/>
        <v>63.9</v>
      </c>
      <c r="T945" s="2">
        <f t="shared" si="200"/>
        <v>60.35</v>
      </c>
      <c r="U945" s="2">
        <f t="shared" si="201"/>
        <v>63.9</v>
      </c>
      <c r="V945" s="2">
        <f t="shared" si="204"/>
        <v>48.989999999999995</v>
      </c>
      <c r="W945" s="1">
        <f t="shared" si="196"/>
        <v>56.800000000000004</v>
      </c>
    </row>
    <row r="946" spans="1:23" x14ac:dyDescent="0.25">
      <c r="A946">
        <v>3373</v>
      </c>
      <c r="B946" t="s">
        <v>580</v>
      </c>
      <c r="C946" s="1">
        <v>54</v>
      </c>
      <c r="D946">
        <v>270</v>
      </c>
      <c r="J946" s="2">
        <f t="shared" si="197"/>
        <v>47.52</v>
      </c>
      <c r="K946" s="2">
        <f t="shared" si="205"/>
        <v>38.177999999999997</v>
      </c>
      <c r="L946" s="2">
        <f t="shared" si="206"/>
        <v>32.507999999999996</v>
      </c>
      <c r="M946" s="2">
        <f t="shared" si="207"/>
        <v>45.9</v>
      </c>
      <c r="N946" s="2">
        <f t="shared" si="198"/>
        <v>45.9</v>
      </c>
      <c r="O946" s="2">
        <f t="shared" si="208"/>
        <v>43.2</v>
      </c>
      <c r="P946" s="2">
        <f t="shared" si="209"/>
        <v>37.799999999999997</v>
      </c>
      <c r="Q946" s="2">
        <f t="shared" si="199"/>
        <v>45.9</v>
      </c>
      <c r="R946" s="2">
        <f t="shared" si="202"/>
        <v>48.6</v>
      </c>
      <c r="S946" s="2">
        <f t="shared" si="203"/>
        <v>48.6</v>
      </c>
      <c r="T946" s="2">
        <f t="shared" si="200"/>
        <v>45.9</v>
      </c>
      <c r="U946" s="2">
        <f t="shared" si="201"/>
        <v>48.6</v>
      </c>
      <c r="V946" s="2">
        <f t="shared" si="204"/>
        <v>37.26</v>
      </c>
      <c r="W946" s="1">
        <f t="shared" si="196"/>
        <v>43.2</v>
      </c>
    </row>
    <row r="947" spans="1:23" x14ac:dyDescent="0.25">
      <c r="A947">
        <v>3385</v>
      </c>
      <c r="B947" t="s">
        <v>588</v>
      </c>
      <c r="C947" s="1">
        <v>43</v>
      </c>
      <c r="D947">
        <v>270</v>
      </c>
      <c r="J947" s="2">
        <f t="shared" si="197"/>
        <v>37.840000000000003</v>
      </c>
      <c r="K947" s="2">
        <f t="shared" si="205"/>
        <v>30.401</v>
      </c>
      <c r="L947" s="2">
        <f t="shared" si="206"/>
        <v>25.885999999999999</v>
      </c>
      <c r="M947" s="2">
        <f t="shared" si="207"/>
        <v>36.549999999999997</v>
      </c>
      <c r="N947" s="2">
        <f t="shared" si="198"/>
        <v>36.549999999999997</v>
      </c>
      <c r="O947" s="2">
        <f t="shared" si="208"/>
        <v>34.4</v>
      </c>
      <c r="P947" s="2">
        <f t="shared" si="209"/>
        <v>30.099999999999998</v>
      </c>
      <c r="Q947" s="2">
        <f t="shared" si="199"/>
        <v>36.549999999999997</v>
      </c>
      <c r="R947" s="2">
        <f t="shared" si="202"/>
        <v>38.700000000000003</v>
      </c>
      <c r="S947" s="2">
        <f t="shared" si="203"/>
        <v>38.700000000000003</v>
      </c>
      <c r="T947" s="2">
        <f t="shared" si="200"/>
        <v>36.549999999999997</v>
      </c>
      <c r="U947" s="2">
        <f t="shared" si="201"/>
        <v>38.700000000000003</v>
      </c>
      <c r="V947" s="2">
        <f t="shared" si="204"/>
        <v>29.669999999999998</v>
      </c>
      <c r="W947" s="1">
        <f t="shared" si="196"/>
        <v>34.4</v>
      </c>
    </row>
    <row r="948" spans="1:23" x14ac:dyDescent="0.25">
      <c r="A948">
        <v>3386</v>
      </c>
      <c r="B948" t="s">
        <v>589</v>
      </c>
      <c r="C948" s="1">
        <v>54</v>
      </c>
      <c r="D948">
        <v>270</v>
      </c>
      <c r="J948" s="2">
        <f t="shared" si="197"/>
        <v>47.52</v>
      </c>
      <c r="K948" s="2">
        <f t="shared" si="205"/>
        <v>38.177999999999997</v>
      </c>
      <c r="L948" s="2">
        <f t="shared" si="206"/>
        <v>32.507999999999996</v>
      </c>
      <c r="M948" s="2">
        <f t="shared" si="207"/>
        <v>45.9</v>
      </c>
      <c r="N948" s="2">
        <f t="shared" si="198"/>
        <v>45.9</v>
      </c>
      <c r="O948" s="2">
        <f t="shared" si="208"/>
        <v>43.2</v>
      </c>
      <c r="P948" s="2">
        <f t="shared" si="209"/>
        <v>37.799999999999997</v>
      </c>
      <c r="Q948" s="2">
        <f t="shared" si="199"/>
        <v>45.9</v>
      </c>
      <c r="R948" s="2">
        <f t="shared" si="202"/>
        <v>48.6</v>
      </c>
      <c r="S948" s="2">
        <f t="shared" si="203"/>
        <v>48.6</v>
      </c>
      <c r="T948" s="2">
        <f t="shared" si="200"/>
        <v>45.9</v>
      </c>
      <c r="U948" s="2">
        <f t="shared" si="201"/>
        <v>48.6</v>
      </c>
      <c r="V948" s="2">
        <f t="shared" si="204"/>
        <v>37.26</v>
      </c>
      <c r="W948" s="1">
        <f t="shared" si="196"/>
        <v>43.2</v>
      </c>
    </row>
    <row r="949" spans="1:23" x14ac:dyDescent="0.25">
      <c r="A949">
        <v>3389</v>
      </c>
      <c r="B949" t="s">
        <v>592</v>
      </c>
      <c r="C949" s="1">
        <v>362</v>
      </c>
      <c r="D949">
        <v>270</v>
      </c>
      <c r="J949" s="2">
        <f t="shared" si="197"/>
        <v>318.56</v>
      </c>
      <c r="K949" s="2">
        <f t="shared" si="205"/>
        <v>255.934</v>
      </c>
      <c r="L949" s="2">
        <f t="shared" si="206"/>
        <v>217.92400000000001</v>
      </c>
      <c r="M949" s="2">
        <f t="shared" si="207"/>
        <v>307.7</v>
      </c>
      <c r="N949" s="2">
        <f t="shared" si="198"/>
        <v>307.7</v>
      </c>
      <c r="O949" s="2">
        <f t="shared" si="208"/>
        <v>289.60000000000002</v>
      </c>
      <c r="P949" s="2">
        <f t="shared" si="209"/>
        <v>253.39999999999998</v>
      </c>
      <c r="Q949" s="2">
        <f t="shared" si="199"/>
        <v>307.7</v>
      </c>
      <c r="R949" s="2">
        <f t="shared" si="202"/>
        <v>325.8</v>
      </c>
      <c r="S949" s="2">
        <f t="shared" si="203"/>
        <v>325.8</v>
      </c>
      <c r="T949" s="2">
        <f t="shared" si="200"/>
        <v>307.7</v>
      </c>
      <c r="U949" s="2">
        <f t="shared" si="201"/>
        <v>325.8</v>
      </c>
      <c r="V949" s="2">
        <f t="shared" si="204"/>
        <v>249.77999999999997</v>
      </c>
      <c r="W949" s="1">
        <f t="shared" si="196"/>
        <v>289.60000000000002</v>
      </c>
    </row>
    <row r="950" spans="1:23" x14ac:dyDescent="0.25">
      <c r="A950">
        <v>3395</v>
      </c>
      <c r="B950" t="s">
        <v>594</v>
      </c>
      <c r="C950" s="1">
        <v>206</v>
      </c>
      <c r="D950">
        <v>270</v>
      </c>
      <c r="J950" s="2">
        <f t="shared" si="197"/>
        <v>181.28</v>
      </c>
      <c r="K950" s="2">
        <f t="shared" si="205"/>
        <v>145.642</v>
      </c>
      <c r="L950" s="2">
        <f t="shared" si="206"/>
        <v>124.012</v>
      </c>
      <c r="M950" s="2">
        <f t="shared" si="207"/>
        <v>175.1</v>
      </c>
      <c r="N950" s="2">
        <f t="shared" si="198"/>
        <v>175.1</v>
      </c>
      <c r="O950" s="2">
        <f t="shared" si="208"/>
        <v>164.8</v>
      </c>
      <c r="P950" s="2">
        <f t="shared" si="209"/>
        <v>144.19999999999999</v>
      </c>
      <c r="Q950" s="2">
        <f t="shared" si="199"/>
        <v>175.1</v>
      </c>
      <c r="R950" s="2">
        <f t="shared" si="202"/>
        <v>185.4</v>
      </c>
      <c r="S950" s="2">
        <f t="shared" si="203"/>
        <v>185.4</v>
      </c>
      <c r="T950" s="2">
        <f t="shared" si="200"/>
        <v>175.1</v>
      </c>
      <c r="U950" s="2">
        <f t="shared" si="201"/>
        <v>185.4</v>
      </c>
      <c r="V950" s="2">
        <f t="shared" si="204"/>
        <v>142.13999999999999</v>
      </c>
      <c r="W950" s="1">
        <f t="shared" si="196"/>
        <v>164.8</v>
      </c>
    </row>
    <row r="951" spans="1:23" x14ac:dyDescent="0.25">
      <c r="A951">
        <v>3407</v>
      </c>
      <c r="B951" t="s">
        <v>601</v>
      </c>
      <c r="C951" s="1">
        <v>34</v>
      </c>
      <c r="D951">
        <v>270</v>
      </c>
      <c r="J951" s="2">
        <f t="shared" si="197"/>
        <v>29.92</v>
      </c>
      <c r="K951" s="2">
        <f t="shared" si="205"/>
        <v>24.038</v>
      </c>
      <c r="L951" s="2">
        <f t="shared" si="206"/>
        <v>20.468</v>
      </c>
      <c r="M951" s="2">
        <f t="shared" si="207"/>
        <v>28.9</v>
      </c>
      <c r="N951" s="2">
        <f t="shared" si="198"/>
        <v>28.9</v>
      </c>
      <c r="O951" s="2">
        <f t="shared" si="208"/>
        <v>27.200000000000003</v>
      </c>
      <c r="P951" s="2">
        <f t="shared" si="209"/>
        <v>23.799999999999997</v>
      </c>
      <c r="Q951" s="2">
        <f t="shared" si="199"/>
        <v>28.9</v>
      </c>
      <c r="R951" s="2">
        <f t="shared" si="202"/>
        <v>30.6</v>
      </c>
      <c r="S951" s="2">
        <f t="shared" si="203"/>
        <v>30.6</v>
      </c>
      <c r="T951" s="2">
        <f t="shared" si="200"/>
        <v>28.9</v>
      </c>
      <c r="U951" s="2">
        <f t="shared" si="201"/>
        <v>30.6</v>
      </c>
      <c r="V951" s="2">
        <f t="shared" si="204"/>
        <v>23.459999999999997</v>
      </c>
      <c r="W951" s="1">
        <f t="shared" si="196"/>
        <v>27.200000000000003</v>
      </c>
    </row>
    <row r="952" spans="1:23" x14ac:dyDescent="0.25">
      <c r="A952">
        <v>3409</v>
      </c>
      <c r="B952" t="s">
        <v>603</v>
      </c>
      <c r="C952" s="1">
        <v>19</v>
      </c>
      <c r="D952">
        <v>270</v>
      </c>
      <c r="J952" s="2">
        <f t="shared" si="197"/>
        <v>16.72</v>
      </c>
      <c r="K952" s="2">
        <f t="shared" si="205"/>
        <v>13.433</v>
      </c>
      <c r="L952" s="2">
        <f t="shared" si="206"/>
        <v>11.437999999999999</v>
      </c>
      <c r="M952" s="2">
        <f t="shared" si="207"/>
        <v>16.149999999999999</v>
      </c>
      <c r="N952" s="2">
        <f t="shared" si="198"/>
        <v>16.149999999999999</v>
      </c>
      <c r="O952" s="2">
        <f t="shared" si="208"/>
        <v>15.200000000000001</v>
      </c>
      <c r="P952" s="2">
        <f t="shared" si="209"/>
        <v>13.299999999999999</v>
      </c>
      <c r="Q952" s="2">
        <f t="shared" si="199"/>
        <v>16.149999999999999</v>
      </c>
      <c r="R952" s="2">
        <f t="shared" si="202"/>
        <v>17.100000000000001</v>
      </c>
      <c r="S952" s="2">
        <f t="shared" si="203"/>
        <v>17.100000000000001</v>
      </c>
      <c r="T952" s="2">
        <f t="shared" si="200"/>
        <v>16.149999999999999</v>
      </c>
      <c r="U952" s="2">
        <f t="shared" si="201"/>
        <v>17.100000000000001</v>
      </c>
      <c r="V952" s="2">
        <f t="shared" si="204"/>
        <v>13.11</v>
      </c>
      <c r="W952" s="1">
        <f t="shared" si="196"/>
        <v>15.200000000000001</v>
      </c>
    </row>
    <row r="953" spans="1:23" x14ac:dyDescent="0.25">
      <c r="A953">
        <v>3414</v>
      </c>
      <c r="B953" t="s">
        <v>606</v>
      </c>
      <c r="C953" s="1">
        <v>43</v>
      </c>
      <c r="D953">
        <v>270</v>
      </c>
      <c r="J953" s="2">
        <f t="shared" si="197"/>
        <v>37.840000000000003</v>
      </c>
      <c r="K953" s="2">
        <f t="shared" si="205"/>
        <v>30.401</v>
      </c>
      <c r="L953" s="2">
        <f t="shared" si="206"/>
        <v>25.885999999999999</v>
      </c>
      <c r="M953" s="2">
        <f t="shared" si="207"/>
        <v>36.549999999999997</v>
      </c>
      <c r="N953" s="2">
        <f t="shared" si="198"/>
        <v>36.549999999999997</v>
      </c>
      <c r="O953" s="2">
        <f t="shared" si="208"/>
        <v>34.4</v>
      </c>
      <c r="P953" s="2">
        <f t="shared" si="209"/>
        <v>30.099999999999998</v>
      </c>
      <c r="Q953" s="2">
        <f t="shared" si="199"/>
        <v>36.549999999999997</v>
      </c>
      <c r="R953" s="2">
        <f t="shared" si="202"/>
        <v>38.700000000000003</v>
      </c>
      <c r="S953" s="2">
        <f t="shared" si="203"/>
        <v>38.700000000000003</v>
      </c>
      <c r="T953" s="2">
        <f t="shared" si="200"/>
        <v>36.549999999999997</v>
      </c>
      <c r="U953" s="2">
        <f t="shared" si="201"/>
        <v>38.700000000000003</v>
      </c>
      <c r="V953" s="2">
        <f t="shared" si="204"/>
        <v>29.669999999999998</v>
      </c>
      <c r="W953" s="1">
        <f t="shared" si="196"/>
        <v>34.4</v>
      </c>
    </row>
    <row r="954" spans="1:23" x14ac:dyDescent="0.25">
      <c r="A954">
        <v>3421</v>
      </c>
      <c r="B954" t="s">
        <v>609</v>
      </c>
      <c r="C954" s="1">
        <v>142</v>
      </c>
      <c r="D954">
        <v>270</v>
      </c>
      <c r="J954" s="2">
        <f t="shared" si="197"/>
        <v>124.96</v>
      </c>
      <c r="K954" s="2">
        <f t="shared" si="205"/>
        <v>100.39399999999999</v>
      </c>
      <c r="L954" s="2">
        <f t="shared" si="206"/>
        <v>85.483999999999995</v>
      </c>
      <c r="M954" s="2">
        <f t="shared" si="207"/>
        <v>120.7</v>
      </c>
      <c r="N954" s="2">
        <f t="shared" si="198"/>
        <v>120.7</v>
      </c>
      <c r="O954" s="2">
        <f t="shared" si="208"/>
        <v>113.60000000000001</v>
      </c>
      <c r="P954" s="2">
        <f t="shared" si="209"/>
        <v>99.399999999999991</v>
      </c>
      <c r="Q954" s="2">
        <f t="shared" si="199"/>
        <v>120.7</v>
      </c>
      <c r="R954" s="2">
        <f t="shared" si="202"/>
        <v>127.8</v>
      </c>
      <c r="S954" s="2">
        <f t="shared" si="203"/>
        <v>127.8</v>
      </c>
      <c r="T954" s="2">
        <f t="shared" si="200"/>
        <v>120.7</v>
      </c>
      <c r="U954" s="2">
        <f t="shared" si="201"/>
        <v>127.8</v>
      </c>
      <c r="V954" s="2">
        <f t="shared" si="204"/>
        <v>97.97999999999999</v>
      </c>
      <c r="W954" s="1">
        <f t="shared" si="196"/>
        <v>113.60000000000001</v>
      </c>
    </row>
    <row r="955" spans="1:23" x14ac:dyDescent="0.25">
      <c r="A955">
        <v>3424</v>
      </c>
      <c r="B955" t="s">
        <v>612</v>
      </c>
      <c r="C955" s="1">
        <v>213</v>
      </c>
      <c r="D955">
        <v>270</v>
      </c>
      <c r="J955" s="2">
        <f t="shared" si="197"/>
        <v>187.44</v>
      </c>
      <c r="K955" s="2">
        <f t="shared" si="205"/>
        <v>150.59099999999998</v>
      </c>
      <c r="L955" s="2">
        <f t="shared" si="206"/>
        <v>128.226</v>
      </c>
      <c r="M955" s="2">
        <f t="shared" si="207"/>
        <v>181.04999999999998</v>
      </c>
      <c r="N955" s="2">
        <f t="shared" si="198"/>
        <v>181.04999999999998</v>
      </c>
      <c r="O955" s="2">
        <f t="shared" si="208"/>
        <v>170.4</v>
      </c>
      <c r="P955" s="2">
        <f t="shared" si="209"/>
        <v>149.1</v>
      </c>
      <c r="Q955" s="2">
        <f t="shared" si="199"/>
        <v>181.04999999999998</v>
      </c>
      <c r="R955" s="2">
        <f t="shared" si="202"/>
        <v>191.70000000000002</v>
      </c>
      <c r="S955" s="2">
        <f t="shared" si="203"/>
        <v>191.70000000000002</v>
      </c>
      <c r="T955" s="2">
        <f t="shared" si="200"/>
        <v>181.04999999999998</v>
      </c>
      <c r="U955" s="2">
        <f t="shared" si="201"/>
        <v>191.70000000000002</v>
      </c>
      <c r="V955" s="2">
        <f t="shared" si="204"/>
        <v>146.97</v>
      </c>
      <c r="W955" s="1">
        <f t="shared" si="196"/>
        <v>170.4</v>
      </c>
    </row>
    <row r="956" spans="1:23" x14ac:dyDescent="0.25">
      <c r="A956">
        <v>3427</v>
      </c>
      <c r="B956" t="s">
        <v>614</v>
      </c>
      <c r="C956" s="1">
        <v>249</v>
      </c>
      <c r="D956">
        <v>270</v>
      </c>
      <c r="J956" s="2">
        <f t="shared" si="197"/>
        <v>219.12</v>
      </c>
      <c r="K956" s="2">
        <f t="shared" si="205"/>
        <v>176.04299999999998</v>
      </c>
      <c r="L956" s="2">
        <f t="shared" si="206"/>
        <v>149.898</v>
      </c>
      <c r="M956" s="2">
        <f t="shared" si="207"/>
        <v>211.65</v>
      </c>
      <c r="N956" s="2">
        <f t="shared" si="198"/>
        <v>211.65</v>
      </c>
      <c r="O956" s="2">
        <f t="shared" si="208"/>
        <v>199.20000000000002</v>
      </c>
      <c r="P956" s="2">
        <f t="shared" si="209"/>
        <v>174.29999999999998</v>
      </c>
      <c r="Q956" s="2">
        <f t="shared" si="199"/>
        <v>211.65</v>
      </c>
      <c r="R956" s="2">
        <f t="shared" si="202"/>
        <v>224.1</v>
      </c>
      <c r="S956" s="2">
        <f t="shared" si="203"/>
        <v>224.1</v>
      </c>
      <c r="T956" s="2">
        <f t="shared" si="200"/>
        <v>211.65</v>
      </c>
      <c r="U956" s="2">
        <f t="shared" si="201"/>
        <v>224.1</v>
      </c>
      <c r="V956" s="2">
        <f t="shared" si="204"/>
        <v>171.80999999999997</v>
      </c>
      <c r="W956" s="1">
        <f t="shared" si="196"/>
        <v>199.20000000000002</v>
      </c>
    </row>
    <row r="957" spans="1:23" x14ac:dyDescent="0.25">
      <c r="A957">
        <v>3430</v>
      </c>
      <c r="B957" t="s">
        <v>617</v>
      </c>
      <c r="C957" s="1">
        <v>352</v>
      </c>
      <c r="D957">
        <v>270</v>
      </c>
      <c r="J957" s="2">
        <f t="shared" si="197"/>
        <v>309.76</v>
      </c>
      <c r="K957" s="2">
        <f t="shared" si="205"/>
        <v>248.86399999999998</v>
      </c>
      <c r="L957" s="2">
        <f t="shared" si="206"/>
        <v>211.904</v>
      </c>
      <c r="M957" s="2">
        <f t="shared" si="207"/>
        <v>299.2</v>
      </c>
      <c r="N957" s="2">
        <f t="shared" si="198"/>
        <v>299.2</v>
      </c>
      <c r="O957" s="2">
        <f t="shared" si="208"/>
        <v>281.60000000000002</v>
      </c>
      <c r="P957" s="2">
        <f t="shared" si="209"/>
        <v>246.39999999999998</v>
      </c>
      <c r="Q957" s="2">
        <f t="shared" si="199"/>
        <v>299.2</v>
      </c>
      <c r="R957" s="2">
        <f t="shared" si="202"/>
        <v>316.8</v>
      </c>
      <c r="S957" s="2">
        <f t="shared" si="203"/>
        <v>316.8</v>
      </c>
      <c r="T957" s="2">
        <f t="shared" si="200"/>
        <v>299.2</v>
      </c>
      <c r="U957" s="2">
        <f t="shared" si="201"/>
        <v>316.8</v>
      </c>
      <c r="V957" s="2">
        <f t="shared" si="204"/>
        <v>242.88</v>
      </c>
      <c r="W957" s="1">
        <f t="shared" si="196"/>
        <v>281.60000000000002</v>
      </c>
    </row>
    <row r="958" spans="1:23" x14ac:dyDescent="0.25">
      <c r="A958">
        <v>3432</v>
      </c>
      <c r="B958" t="s">
        <v>618</v>
      </c>
      <c r="C958" s="1">
        <v>295</v>
      </c>
      <c r="D958">
        <v>270</v>
      </c>
      <c r="J958" s="2">
        <f t="shared" si="197"/>
        <v>259.60000000000002</v>
      </c>
      <c r="K958" s="2">
        <f t="shared" si="205"/>
        <v>208.565</v>
      </c>
      <c r="L958" s="2">
        <f t="shared" si="206"/>
        <v>177.59</v>
      </c>
      <c r="M958" s="2">
        <f t="shared" si="207"/>
        <v>250.75</v>
      </c>
      <c r="N958" s="2">
        <f t="shared" si="198"/>
        <v>250.75</v>
      </c>
      <c r="O958" s="2">
        <f t="shared" si="208"/>
        <v>236</v>
      </c>
      <c r="P958" s="2">
        <f t="shared" si="209"/>
        <v>206.5</v>
      </c>
      <c r="Q958" s="2">
        <f t="shared" si="199"/>
        <v>250.75</v>
      </c>
      <c r="R958" s="2">
        <f t="shared" si="202"/>
        <v>265.5</v>
      </c>
      <c r="S958" s="2">
        <f t="shared" si="203"/>
        <v>265.5</v>
      </c>
      <c r="T958" s="2">
        <f t="shared" si="200"/>
        <v>250.75</v>
      </c>
      <c r="U958" s="2">
        <f t="shared" si="201"/>
        <v>265.5</v>
      </c>
      <c r="V958" s="2">
        <f t="shared" si="204"/>
        <v>203.54999999999998</v>
      </c>
      <c r="W958" s="1">
        <f t="shared" si="196"/>
        <v>236</v>
      </c>
    </row>
    <row r="959" spans="1:23" x14ac:dyDescent="0.25">
      <c r="A959">
        <v>3443</v>
      </c>
      <c r="B959" t="s">
        <v>626</v>
      </c>
      <c r="C959" s="1">
        <v>249</v>
      </c>
      <c r="D959">
        <v>270</v>
      </c>
      <c r="J959" s="2">
        <f t="shared" si="197"/>
        <v>219.12</v>
      </c>
      <c r="K959" s="2">
        <f t="shared" si="205"/>
        <v>176.04299999999998</v>
      </c>
      <c r="L959" s="2">
        <f t="shared" si="206"/>
        <v>149.898</v>
      </c>
      <c r="M959" s="2">
        <f t="shared" si="207"/>
        <v>211.65</v>
      </c>
      <c r="N959" s="2">
        <f t="shared" si="198"/>
        <v>211.65</v>
      </c>
      <c r="O959" s="2">
        <f t="shared" si="208"/>
        <v>199.20000000000002</v>
      </c>
      <c r="P959" s="2">
        <f t="shared" si="209"/>
        <v>174.29999999999998</v>
      </c>
      <c r="Q959" s="2">
        <f t="shared" si="199"/>
        <v>211.65</v>
      </c>
      <c r="R959" s="2">
        <f t="shared" si="202"/>
        <v>224.1</v>
      </c>
      <c r="S959" s="2">
        <f t="shared" si="203"/>
        <v>224.1</v>
      </c>
      <c r="T959" s="2">
        <f t="shared" si="200"/>
        <v>211.65</v>
      </c>
      <c r="U959" s="2">
        <f t="shared" si="201"/>
        <v>224.1</v>
      </c>
      <c r="V959" s="2">
        <f t="shared" si="204"/>
        <v>171.80999999999997</v>
      </c>
      <c r="W959" s="1">
        <f t="shared" si="196"/>
        <v>199.20000000000002</v>
      </c>
    </row>
    <row r="960" spans="1:23" x14ac:dyDescent="0.25">
      <c r="A960">
        <v>3457</v>
      </c>
      <c r="B960" t="s">
        <v>630</v>
      </c>
      <c r="C960" s="1">
        <v>79</v>
      </c>
      <c r="D960">
        <v>270</v>
      </c>
      <c r="J960" s="2">
        <f t="shared" si="197"/>
        <v>69.52</v>
      </c>
      <c r="K960" s="2">
        <f t="shared" si="205"/>
        <v>55.852999999999994</v>
      </c>
      <c r="L960" s="2">
        <f t="shared" si="206"/>
        <v>47.558</v>
      </c>
      <c r="M960" s="2">
        <f t="shared" si="207"/>
        <v>67.149999999999991</v>
      </c>
      <c r="N960" s="2">
        <f t="shared" si="198"/>
        <v>67.149999999999991</v>
      </c>
      <c r="O960" s="2">
        <f t="shared" si="208"/>
        <v>63.2</v>
      </c>
      <c r="P960" s="2">
        <f t="shared" si="209"/>
        <v>55.3</v>
      </c>
      <c r="Q960" s="2">
        <f t="shared" si="199"/>
        <v>67.149999999999991</v>
      </c>
      <c r="R960" s="2">
        <f t="shared" si="202"/>
        <v>71.100000000000009</v>
      </c>
      <c r="S960" s="2">
        <f t="shared" si="203"/>
        <v>71.100000000000009</v>
      </c>
      <c r="T960" s="2">
        <f t="shared" si="200"/>
        <v>67.149999999999991</v>
      </c>
      <c r="U960" s="2">
        <f t="shared" si="201"/>
        <v>71.100000000000009</v>
      </c>
      <c r="V960" s="2">
        <f t="shared" si="204"/>
        <v>54.51</v>
      </c>
      <c r="W960" s="1">
        <f t="shared" si="196"/>
        <v>63.2</v>
      </c>
    </row>
    <row r="961" spans="1:23" x14ac:dyDescent="0.25">
      <c r="A961">
        <v>3470</v>
      </c>
      <c r="B961" t="s">
        <v>637</v>
      </c>
      <c r="C961" s="1">
        <v>24</v>
      </c>
      <c r="D961">
        <v>270</v>
      </c>
      <c r="J961" s="2">
        <f t="shared" si="197"/>
        <v>21.12</v>
      </c>
      <c r="K961" s="2">
        <f t="shared" si="205"/>
        <v>16.968</v>
      </c>
      <c r="L961" s="2">
        <f t="shared" si="206"/>
        <v>14.448</v>
      </c>
      <c r="M961" s="2">
        <f t="shared" si="207"/>
        <v>20.399999999999999</v>
      </c>
      <c r="N961" s="2">
        <f t="shared" si="198"/>
        <v>20.399999999999999</v>
      </c>
      <c r="O961" s="2">
        <f t="shared" si="208"/>
        <v>19.200000000000003</v>
      </c>
      <c r="P961" s="2">
        <f t="shared" si="209"/>
        <v>16.799999999999997</v>
      </c>
      <c r="Q961" s="2">
        <f t="shared" si="199"/>
        <v>20.399999999999999</v>
      </c>
      <c r="R961" s="2">
        <f t="shared" si="202"/>
        <v>21.6</v>
      </c>
      <c r="S961" s="2">
        <f t="shared" si="203"/>
        <v>21.6</v>
      </c>
      <c r="T961" s="2">
        <f t="shared" si="200"/>
        <v>20.399999999999999</v>
      </c>
      <c r="U961" s="2">
        <f t="shared" si="201"/>
        <v>21.6</v>
      </c>
      <c r="V961" s="2">
        <f t="shared" si="204"/>
        <v>16.559999999999999</v>
      </c>
      <c r="W961" s="1">
        <f t="shared" si="196"/>
        <v>19.200000000000003</v>
      </c>
    </row>
    <row r="962" spans="1:23" x14ac:dyDescent="0.25">
      <c r="A962">
        <v>3481</v>
      </c>
      <c r="B962" t="s">
        <v>645</v>
      </c>
      <c r="C962" s="1">
        <v>206</v>
      </c>
      <c r="D962">
        <v>270</v>
      </c>
      <c r="J962" s="2">
        <f t="shared" si="197"/>
        <v>181.28</v>
      </c>
      <c r="K962" s="2">
        <f t="shared" si="205"/>
        <v>145.642</v>
      </c>
      <c r="L962" s="2">
        <f t="shared" si="206"/>
        <v>124.012</v>
      </c>
      <c r="M962" s="2">
        <f t="shared" si="207"/>
        <v>175.1</v>
      </c>
      <c r="N962" s="2">
        <f t="shared" si="198"/>
        <v>175.1</v>
      </c>
      <c r="O962" s="2">
        <f t="shared" si="208"/>
        <v>164.8</v>
      </c>
      <c r="P962" s="2">
        <f t="shared" si="209"/>
        <v>144.19999999999999</v>
      </c>
      <c r="Q962" s="2">
        <f t="shared" si="199"/>
        <v>175.1</v>
      </c>
      <c r="R962" s="2">
        <f t="shared" si="202"/>
        <v>185.4</v>
      </c>
      <c r="S962" s="2">
        <f t="shared" si="203"/>
        <v>185.4</v>
      </c>
      <c r="T962" s="2">
        <f t="shared" si="200"/>
        <v>175.1</v>
      </c>
      <c r="U962" s="2">
        <f t="shared" si="201"/>
        <v>185.4</v>
      </c>
      <c r="V962" s="2">
        <f t="shared" si="204"/>
        <v>142.13999999999999</v>
      </c>
      <c r="W962" s="1">
        <f t="shared" si="196"/>
        <v>164.8</v>
      </c>
    </row>
    <row r="963" spans="1:23" x14ac:dyDescent="0.25">
      <c r="A963">
        <v>3482</v>
      </c>
      <c r="B963" t="s">
        <v>646</v>
      </c>
      <c r="C963" s="1">
        <v>206</v>
      </c>
      <c r="D963">
        <v>270</v>
      </c>
      <c r="J963" s="2">
        <f t="shared" si="197"/>
        <v>181.28</v>
      </c>
      <c r="K963" s="2">
        <f t="shared" si="205"/>
        <v>145.642</v>
      </c>
      <c r="L963" s="2">
        <f t="shared" si="206"/>
        <v>124.012</v>
      </c>
      <c r="M963" s="2">
        <f t="shared" si="207"/>
        <v>175.1</v>
      </c>
      <c r="N963" s="2">
        <f t="shared" si="198"/>
        <v>175.1</v>
      </c>
      <c r="O963" s="2">
        <f t="shared" si="208"/>
        <v>164.8</v>
      </c>
      <c r="P963" s="2">
        <f t="shared" si="209"/>
        <v>144.19999999999999</v>
      </c>
      <c r="Q963" s="2">
        <f t="shared" si="199"/>
        <v>175.1</v>
      </c>
      <c r="R963" s="2">
        <f t="shared" si="202"/>
        <v>185.4</v>
      </c>
      <c r="S963" s="2">
        <f t="shared" si="203"/>
        <v>185.4</v>
      </c>
      <c r="T963" s="2">
        <f t="shared" si="200"/>
        <v>175.1</v>
      </c>
      <c r="U963" s="2">
        <f t="shared" si="201"/>
        <v>185.4</v>
      </c>
      <c r="V963" s="2">
        <f t="shared" si="204"/>
        <v>142.13999999999999</v>
      </c>
      <c r="W963" s="1">
        <f t="shared" si="196"/>
        <v>164.8</v>
      </c>
    </row>
    <row r="964" spans="1:23" x14ac:dyDescent="0.25">
      <c r="A964">
        <v>3491</v>
      </c>
      <c r="B964" t="s">
        <v>653</v>
      </c>
      <c r="C964" s="1">
        <v>79</v>
      </c>
      <c r="D964">
        <v>270</v>
      </c>
      <c r="J964" s="2">
        <f t="shared" si="197"/>
        <v>69.52</v>
      </c>
      <c r="K964" s="2">
        <f t="shared" si="205"/>
        <v>55.852999999999994</v>
      </c>
      <c r="L964" s="2">
        <f t="shared" si="206"/>
        <v>47.558</v>
      </c>
      <c r="M964" s="2">
        <f t="shared" si="207"/>
        <v>67.149999999999991</v>
      </c>
      <c r="N964" s="2">
        <f t="shared" si="198"/>
        <v>67.149999999999991</v>
      </c>
      <c r="O964" s="2">
        <f t="shared" si="208"/>
        <v>63.2</v>
      </c>
      <c r="P964" s="2">
        <f t="shared" si="209"/>
        <v>55.3</v>
      </c>
      <c r="Q964" s="2">
        <f t="shared" si="199"/>
        <v>67.149999999999991</v>
      </c>
      <c r="R964" s="2">
        <f t="shared" si="202"/>
        <v>71.100000000000009</v>
      </c>
      <c r="S964" s="2">
        <f t="shared" si="203"/>
        <v>71.100000000000009</v>
      </c>
      <c r="T964" s="2">
        <f t="shared" si="200"/>
        <v>67.149999999999991</v>
      </c>
      <c r="U964" s="2">
        <f t="shared" si="201"/>
        <v>71.100000000000009</v>
      </c>
      <c r="V964" s="2">
        <f t="shared" si="204"/>
        <v>54.51</v>
      </c>
      <c r="W964" s="1">
        <f t="shared" ref="W964:W1027" si="210">C964*0.8</f>
        <v>63.2</v>
      </c>
    </row>
    <row r="965" spans="1:23" x14ac:dyDescent="0.25">
      <c r="A965">
        <v>3506</v>
      </c>
      <c r="B965" t="s">
        <v>663</v>
      </c>
      <c r="C965" s="1">
        <v>206</v>
      </c>
      <c r="D965">
        <v>270</v>
      </c>
      <c r="J965" s="2">
        <f t="shared" ref="J965:J1028" si="211">C965*0.88</f>
        <v>181.28</v>
      </c>
      <c r="K965" s="2">
        <f t="shared" si="205"/>
        <v>145.642</v>
      </c>
      <c r="L965" s="2">
        <f t="shared" si="206"/>
        <v>124.012</v>
      </c>
      <c r="M965" s="2">
        <f t="shared" si="207"/>
        <v>175.1</v>
      </c>
      <c r="N965" s="2">
        <f t="shared" si="198"/>
        <v>175.1</v>
      </c>
      <c r="O965" s="2">
        <f t="shared" si="208"/>
        <v>164.8</v>
      </c>
      <c r="P965" s="2">
        <f t="shared" si="209"/>
        <v>144.19999999999999</v>
      </c>
      <c r="Q965" s="2">
        <f t="shared" si="199"/>
        <v>175.1</v>
      </c>
      <c r="R965" s="2">
        <f t="shared" si="202"/>
        <v>185.4</v>
      </c>
      <c r="S965" s="2">
        <f t="shared" si="203"/>
        <v>185.4</v>
      </c>
      <c r="T965" s="2">
        <f t="shared" si="200"/>
        <v>175.1</v>
      </c>
      <c r="U965" s="2">
        <f t="shared" si="201"/>
        <v>185.4</v>
      </c>
      <c r="V965" s="2">
        <f t="shared" si="204"/>
        <v>142.13999999999999</v>
      </c>
      <c r="W965" s="1">
        <f t="shared" si="210"/>
        <v>164.8</v>
      </c>
    </row>
    <row r="966" spans="1:23" x14ac:dyDescent="0.25">
      <c r="A966">
        <v>3525</v>
      </c>
      <c r="B966" t="s">
        <v>676</v>
      </c>
      <c r="C966" s="1">
        <v>206</v>
      </c>
      <c r="D966">
        <v>270</v>
      </c>
      <c r="J966" s="2">
        <f t="shared" si="211"/>
        <v>181.28</v>
      </c>
      <c r="K966" s="2">
        <f t="shared" si="205"/>
        <v>145.642</v>
      </c>
      <c r="L966" s="2">
        <f t="shared" si="206"/>
        <v>124.012</v>
      </c>
      <c r="M966" s="2">
        <f t="shared" si="207"/>
        <v>175.1</v>
      </c>
      <c r="N966" s="2">
        <f t="shared" ref="N966:N1029" si="212">C966*0.85</f>
        <v>175.1</v>
      </c>
      <c r="O966" s="2">
        <f t="shared" si="208"/>
        <v>164.8</v>
      </c>
      <c r="P966" s="2">
        <f t="shared" si="209"/>
        <v>144.19999999999999</v>
      </c>
      <c r="Q966" s="2">
        <f t="shared" ref="Q966:Q1029" si="213">C966*0.85</f>
        <v>175.1</v>
      </c>
      <c r="R966" s="2">
        <f t="shared" si="202"/>
        <v>185.4</v>
      </c>
      <c r="S966" s="2">
        <f t="shared" si="203"/>
        <v>185.4</v>
      </c>
      <c r="T966" s="2">
        <f t="shared" ref="T966:T1029" si="214">C966*0.85</f>
        <v>175.1</v>
      </c>
      <c r="U966" s="2">
        <f t="shared" ref="U966:U1029" si="215">C966*0.9</f>
        <v>185.4</v>
      </c>
      <c r="V966" s="2">
        <f t="shared" si="204"/>
        <v>142.13999999999999</v>
      </c>
      <c r="W966" s="1">
        <f t="shared" si="210"/>
        <v>164.8</v>
      </c>
    </row>
    <row r="967" spans="1:23" x14ac:dyDescent="0.25">
      <c r="A967">
        <v>3534</v>
      </c>
      <c r="B967" t="s">
        <v>684</v>
      </c>
      <c r="C967" s="1">
        <v>20</v>
      </c>
      <c r="D967">
        <v>270</v>
      </c>
      <c r="J967" s="2">
        <f t="shared" si="211"/>
        <v>17.600000000000001</v>
      </c>
      <c r="K967" s="2">
        <f t="shared" si="205"/>
        <v>14.139999999999999</v>
      </c>
      <c r="L967" s="2">
        <f t="shared" si="206"/>
        <v>12.04</v>
      </c>
      <c r="M967" s="2">
        <f t="shared" si="207"/>
        <v>17</v>
      </c>
      <c r="N967" s="2">
        <f t="shared" si="212"/>
        <v>17</v>
      </c>
      <c r="O967" s="2">
        <f t="shared" si="208"/>
        <v>16</v>
      </c>
      <c r="P967" s="2">
        <f t="shared" si="209"/>
        <v>14</v>
      </c>
      <c r="Q967" s="2">
        <f t="shared" si="213"/>
        <v>17</v>
      </c>
      <c r="R967" s="2">
        <f t="shared" ref="R967:R1030" si="216">C967*0.9</f>
        <v>18</v>
      </c>
      <c r="S967" s="2">
        <f t="shared" ref="S967:S1030" si="217">C967*0.9</f>
        <v>18</v>
      </c>
      <c r="T967" s="2">
        <f t="shared" si="214"/>
        <v>17</v>
      </c>
      <c r="U967" s="2">
        <f t="shared" si="215"/>
        <v>18</v>
      </c>
      <c r="V967" s="2">
        <f t="shared" si="204"/>
        <v>13.799999999999999</v>
      </c>
      <c r="W967" s="1">
        <f t="shared" si="210"/>
        <v>16</v>
      </c>
    </row>
    <row r="968" spans="1:23" x14ac:dyDescent="0.25">
      <c r="A968">
        <v>3550</v>
      </c>
      <c r="B968" t="s">
        <v>690</v>
      </c>
      <c r="C968" s="1">
        <v>24</v>
      </c>
      <c r="D968">
        <v>270</v>
      </c>
      <c r="J968" s="2">
        <f t="shared" si="211"/>
        <v>21.12</v>
      </c>
      <c r="K968" s="2">
        <f t="shared" si="205"/>
        <v>16.968</v>
      </c>
      <c r="L968" s="2">
        <f t="shared" si="206"/>
        <v>14.448</v>
      </c>
      <c r="M968" s="2">
        <f t="shared" si="207"/>
        <v>20.399999999999999</v>
      </c>
      <c r="N968" s="2">
        <f t="shared" si="212"/>
        <v>20.399999999999999</v>
      </c>
      <c r="O968" s="2">
        <f t="shared" si="208"/>
        <v>19.200000000000003</v>
      </c>
      <c r="P968" s="2">
        <f t="shared" si="209"/>
        <v>16.799999999999997</v>
      </c>
      <c r="Q968" s="2">
        <f t="shared" si="213"/>
        <v>20.399999999999999</v>
      </c>
      <c r="R968" s="2">
        <f t="shared" si="216"/>
        <v>21.6</v>
      </c>
      <c r="S968" s="2">
        <f t="shared" si="217"/>
        <v>21.6</v>
      </c>
      <c r="T968" s="2">
        <f t="shared" si="214"/>
        <v>20.399999999999999</v>
      </c>
      <c r="U968" s="2">
        <f t="shared" si="215"/>
        <v>21.6</v>
      </c>
      <c r="V968" s="2">
        <f t="shared" ref="V968:V1031" si="218">C968*0.69</f>
        <v>16.559999999999999</v>
      </c>
      <c r="W968" s="1">
        <f t="shared" si="210"/>
        <v>19.200000000000003</v>
      </c>
    </row>
    <row r="969" spans="1:23" x14ac:dyDescent="0.25">
      <c r="A969">
        <v>3554</v>
      </c>
      <c r="B969" t="s">
        <v>692</v>
      </c>
      <c r="C969" s="1">
        <v>276</v>
      </c>
      <c r="D969">
        <v>270</v>
      </c>
      <c r="J969" s="2">
        <f t="shared" si="211"/>
        <v>242.88</v>
      </c>
      <c r="K969" s="2">
        <f t="shared" ref="K969:K1032" si="219">C969*0.707</f>
        <v>195.13199999999998</v>
      </c>
      <c r="L969" s="2">
        <f t="shared" si="206"/>
        <v>166.15199999999999</v>
      </c>
      <c r="M969" s="2">
        <f t="shared" si="207"/>
        <v>234.6</v>
      </c>
      <c r="N969" s="2">
        <f t="shared" si="212"/>
        <v>234.6</v>
      </c>
      <c r="O969" s="2">
        <f t="shared" si="208"/>
        <v>220.8</v>
      </c>
      <c r="P969" s="2">
        <f t="shared" si="209"/>
        <v>193.2</v>
      </c>
      <c r="Q969" s="2">
        <f t="shared" si="213"/>
        <v>234.6</v>
      </c>
      <c r="R969" s="2">
        <f t="shared" si="216"/>
        <v>248.4</v>
      </c>
      <c r="S969" s="2">
        <f t="shared" si="217"/>
        <v>248.4</v>
      </c>
      <c r="T969" s="2">
        <f t="shared" si="214"/>
        <v>234.6</v>
      </c>
      <c r="U969" s="2">
        <f t="shared" si="215"/>
        <v>248.4</v>
      </c>
      <c r="V969" s="2">
        <f t="shared" si="218"/>
        <v>190.44</v>
      </c>
      <c r="W969" s="1">
        <f t="shared" si="210"/>
        <v>220.8</v>
      </c>
    </row>
    <row r="970" spans="1:23" x14ac:dyDescent="0.25">
      <c r="A970">
        <v>3559</v>
      </c>
      <c r="B970" t="s">
        <v>694</v>
      </c>
      <c r="C970" s="1">
        <v>97</v>
      </c>
      <c r="D970">
        <v>270</v>
      </c>
      <c r="J970" s="2">
        <f t="shared" si="211"/>
        <v>85.36</v>
      </c>
      <c r="K970" s="2">
        <f t="shared" si="219"/>
        <v>68.578999999999994</v>
      </c>
      <c r="L970" s="2">
        <f t="shared" ref="L970:L1033" si="220">C970*0.602</f>
        <v>58.393999999999998</v>
      </c>
      <c r="M970" s="2">
        <f t="shared" ref="M970:M1033" si="221">C970*0.85</f>
        <v>82.45</v>
      </c>
      <c r="N970" s="2">
        <f t="shared" si="212"/>
        <v>82.45</v>
      </c>
      <c r="O970" s="2">
        <f t="shared" ref="O970:O1033" si="222">C970*0.8</f>
        <v>77.600000000000009</v>
      </c>
      <c r="P970" s="2">
        <f t="shared" ref="P970:P1033" si="223">C970*0.7</f>
        <v>67.899999999999991</v>
      </c>
      <c r="Q970" s="2">
        <f t="shared" si="213"/>
        <v>82.45</v>
      </c>
      <c r="R970" s="2">
        <f t="shared" si="216"/>
        <v>87.3</v>
      </c>
      <c r="S970" s="2">
        <f t="shared" si="217"/>
        <v>87.3</v>
      </c>
      <c r="T970" s="2">
        <f t="shared" si="214"/>
        <v>82.45</v>
      </c>
      <c r="U970" s="2">
        <f t="shared" si="215"/>
        <v>87.3</v>
      </c>
      <c r="V970" s="2">
        <f t="shared" si="218"/>
        <v>66.929999999999993</v>
      </c>
      <c r="W970" s="1">
        <f t="shared" si="210"/>
        <v>77.600000000000009</v>
      </c>
    </row>
    <row r="971" spans="1:23" x14ac:dyDescent="0.25">
      <c r="A971">
        <v>3578</v>
      </c>
      <c r="B971" t="s">
        <v>708</v>
      </c>
      <c r="C971" s="1">
        <v>362</v>
      </c>
      <c r="D971">
        <v>270</v>
      </c>
      <c r="J971" s="2">
        <f t="shared" si="211"/>
        <v>318.56</v>
      </c>
      <c r="K971" s="2">
        <f t="shared" si="219"/>
        <v>255.934</v>
      </c>
      <c r="L971" s="2">
        <f t="shared" si="220"/>
        <v>217.92400000000001</v>
      </c>
      <c r="M971" s="2">
        <f t="shared" si="221"/>
        <v>307.7</v>
      </c>
      <c r="N971" s="2">
        <f t="shared" si="212"/>
        <v>307.7</v>
      </c>
      <c r="O971" s="2">
        <f t="shared" si="222"/>
        <v>289.60000000000002</v>
      </c>
      <c r="P971" s="2">
        <f t="shared" si="223"/>
        <v>253.39999999999998</v>
      </c>
      <c r="Q971" s="2">
        <f t="shared" si="213"/>
        <v>307.7</v>
      </c>
      <c r="R971" s="2">
        <f t="shared" si="216"/>
        <v>325.8</v>
      </c>
      <c r="S971" s="2">
        <f t="shared" si="217"/>
        <v>325.8</v>
      </c>
      <c r="T971" s="2">
        <f t="shared" si="214"/>
        <v>307.7</v>
      </c>
      <c r="U971" s="2">
        <f t="shared" si="215"/>
        <v>325.8</v>
      </c>
      <c r="V971" s="2">
        <f t="shared" si="218"/>
        <v>249.77999999999997</v>
      </c>
      <c r="W971" s="1">
        <f t="shared" si="210"/>
        <v>289.60000000000002</v>
      </c>
    </row>
    <row r="972" spans="1:23" x14ac:dyDescent="0.25">
      <c r="A972">
        <v>3580</v>
      </c>
      <c r="B972" t="s">
        <v>710</v>
      </c>
      <c r="C972" s="1">
        <v>291</v>
      </c>
      <c r="D972">
        <v>270</v>
      </c>
      <c r="J972" s="2">
        <f t="shared" si="211"/>
        <v>256.08</v>
      </c>
      <c r="K972" s="2">
        <f t="shared" si="219"/>
        <v>205.73699999999999</v>
      </c>
      <c r="L972" s="2">
        <f t="shared" si="220"/>
        <v>175.18199999999999</v>
      </c>
      <c r="M972" s="2">
        <f t="shared" si="221"/>
        <v>247.35</v>
      </c>
      <c r="N972" s="2">
        <f t="shared" si="212"/>
        <v>247.35</v>
      </c>
      <c r="O972" s="2">
        <f t="shared" si="222"/>
        <v>232.8</v>
      </c>
      <c r="P972" s="2">
        <f t="shared" si="223"/>
        <v>203.7</v>
      </c>
      <c r="Q972" s="2">
        <f t="shared" si="213"/>
        <v>247.35</v>
      </c>
      <c r="R972" s="2">
        <f t="shared" si="216"/>
        <v>261.90000000000003</v>
      </c>
      <c r="S972" s="2">
        <f t="shared" si="217"/>
        <v>261.90000000000003</v>
      </c>
      <c r="T972" s="2">
        <f t="shared" si="214"/>
        <v>247.35</v>
      </c>
      <c r="U972" s="2">
        <f t="shared" si="215"/>
        <v>261.90000000000003</v>
      </c>
      <c r="V972" s="2">
        <f t="shared" si="218"/>
        <v>200.79</v>
      </c>
      <c r="W972" s="1">
        <f t="shared" si="210"/>
        <v>232.8</v>
      </c>
    </row>
    <row r="973" spans="1:23" x14ac:dyDescent="0.25">
      <c r="A973">
        <v>3581</v>
      </c>
      <c r="B973" t="s">
        <v>711</v>
      </c>
      <c r="C973" s="1">
        <v>362</v>
      </c>
      <c r="D973">
        <v>270</v>
      </c>
      <c r="J973" s="2">
        <f t="shared" si="211"/>
        <v>318.56</v>
      </c>
      <c r="K973" s="2">
        <f t="shared" si="219"/>
        <v>255.934</v>
      </c>
      <c r="L973" s="2">
        <f t="shared" si="220"/>
        <v>217.92400000000001</v>
      </c>
      <c r="M973" s="2">
        <f t="shared" si="221"/>
        <v>307.7</v>
      </c>
      <c r="N973" s="2">
        <f t="shared" si="212"/>
        <v>307.7</v>
      </c>
      <c r="O973" s="2">
        <f t="shared" si="222"/>
        <v>289.60000000000002</v>
      </c>
      <c r="P973" s="2">
        <f t="shared" si="223"/>
        <v>253.39999999999998</v>
      </c>
      <c r="Q973" s="2">
        <f t="shared" si="213"/>
        <v>307.7</v>
      </c>
      <c r="R973" s="2">
        <f t="shared" si="216"/>
        <v>325.8</v>
      </c>
      <c r="S973" s="2">
        <f t="shared" si="217"/>
        <v>325.8</v>
      </c>
      <c r="T973" s="2">
        <f t="shared" si="214"/>
        <v>307.7</v>
      </c>
      <c r="U973" s="2">
        <f t="shared" si="215"/>
        <v>325.8</v>
      </c>
      <c r="V973" s="2">
        <f t="shared" si="218"/>
        <v>249.77999999999997</v>
      </c>
      <c r="W973" s="1">
        <f t="shared" si="210"/>
        <v>289.60000000000002</v>
      </c>
    </row>
    <row r="974" spans="1:23" x14ac:dyDescent="0.25">
      <c r="A974">
        <v>3582</v>
      </c>
      <c r="B974" t="s">
        <v>712</v>
      </c>
      <c r="C974" s="1">
        <v>362</v>
      </c>
      <c r="D974">
        <v>270</v>
      </c>
      <c r="J974" s="2">
        <f t="shared" si="211"/>
        <v>318.56</v>
      </c>
      <c r="K974" s="2">
        <f t="shared" si="219"/>
        <v>255.934</v>
      </c>
      <c r="L974" s="2">
        <f t="shared" si="220"/>
        <v>217.92400000000001</v>
      </c>
      <c r="M974" s="2">
        <f t="shared" si="221"/>
        <v>307.7</v>
      </c>
      <c r="N974" s="2">
        <f t="shared" si="212"/>
        <v>307.7</v>
      </c>
      <c r="O974" s="2">
        <f t="shared" si="222"/>
        <v>289.60000000000002</v>
      </c>
      <c r="P974" s="2">
        <f t="shared" si="223"/>
        <v>253.39999999999998</v>
      </c>
      <c r="Q974" s="2">
        <f t="shared" si="213"/>
        <v>307.7</v>
      </c>
      <c r="R974" s="2">
        <f t="shared" si="216"/>
        <v>325.8</v>
      </c>
      <c r="S974" s="2">
        <f t="shared" si="217"/>
        <v>325.8</v>
      </c>
      <c r="T974" s="2">
        <f t="shared" si="214"/>
        <v>307.7</v>
      </c>
      <c r="U974" s="2">
        <f t="shared" si="215"/>
        <v>325.8</v>
      </c>
      <c r="V974" s="2">
        <f t="shared" si="218"/>
        <v>249.77999999999997</v>
      </c>
      <c r="W974" s="1">
        <f t="shared" si="210"/>
        <v>289.60000000000002</v>
      </c>
    </row>
    <row r="975" spans="1:23" x14ac:dyDescent="0.25">
      <c r="A975">
        <v>3583</v>
      </c>
      <c r="B975" t="s">
        <v>713</v>
      </c>
      <c r="C975" s="1">
        <v>362</v>
      </c>
      <c r="D975">
        <v>270</v>
      </c>
      <c r="J975" s="2">
        <f t="shared" si="211"/>
        <v>318.56</v>
      </c>
      <c r="K975" s="2">
        <f t="shared" si="219"/>
        <v>255.934</v>
      </c>
      <c r="L975" s="2">
        <f t="shared" si="220"/>
        <v>217.92400000000001</v>
      </c>
      <c r="M975" s="2">
        <f t="shared" si="221"/>
        <v>307.7</v>
      </c>
      <c r="N975" s="2">
        <f t="shared" si="212"/>
        <v>307.7</v>
      </c>
      <c r="O975" s="2">
        <f t="shared" si="222"/>
        <v>289.60000000000002</v>
      </c>
      <c r="P975" s="2">
        <f t="shared" si="223"/>
        <v>253.39999999999998</v>
      </c>
      <c r="Q975" s="2">
        <f t="shared" si="213"/>
        <v>307.7</v>
      </c>
      <c r="R975" s="2">
        <f t="shared" si="216"/>
        <v>325.8</v>
      </c>
      <c r="S975" s="2">
        <f t="shared" si="217"/>
        <v>325.8</v>
      </c>
      <c r="T975" s="2">
        <f t="shared" si="214"/>
        <v>307.7</v>
      </c>
      <c r="U975" s="2">
        <f t="shared" si="215"/>
        <v>325.8</v>
      </c>
      <c r="V975" s="2">
        <f t="shared" si="218"/>
        <v>249.77999999999997</v>
      </c>
      <c r="W975" s="1">
        <f t="shared" si="210"/>
        <v>289.60000000000002</v>
      </c>
    </row>
    <row r="976" spans="1:23" x14ac:dyDescent="0.25">
      <c r="A976">
        <v>3590</v>
      </c>
      <c r="B976" t="s">
        <v>718</v>
      </c>
      <c r="C976" s="1">
        <v>54</v>
      </c>
      <c r="D976">
        <v>270</v>
      </c>
      <c r="J976" s="2">
        <f t="shared" si="211"/>
        <v>47.52</v>
      </c>
      <c r="K976" s="2">
        <f t="shared" si="219"/>
        <v>38.177999999999997</v>
      </c>
      <c r="L976" s="2">
        <f t="shared" si="220"/>
        <v>32.507999999999996</v>
      </c>
      <c r="M976" s="2">
        <f t="shared" si="221"/>
        <v>45.9</v>
      </c>
      <c r="N976" s="2">
        <f t="shared" si="212"/>
        <v>45.9</v>
      </c>
      <c r="O976" s="2">
        <f t="shared" si="222"/>
        <v>43.2</v>
      </c>
      <c r="P976" s="2">
        <f t="shared" si="223"/>
        <v>37.799999999999997</v>
      </c>
      <c r="Q976" s="2">
        <f t="shared" si="213"/>
        <v>45.9</v>
      </c>
      <c r="R976" s="2">
        <f t="shared" si="216"/>
        <v>48.6</v>
      </c>
      <c r="S976" s="2">
        <f t="shared" si="217"/>
        <v>48.6</v>
      </c>
      <c r="T976" s="2">
        <f t="shared" si="214"/>
        <v>45.9</v>
      </c>
      <c r="U976" s="2">
        <f t="shared" si="215"/>
        <v>48.6</v>
      </c>
      <c r="V976" s="2">
        <f t="shared" si="218"/>
        <v>37.26</v>
      </c>
      <c r="W976" s="1">
        <f t="shared" si="210"/>
        <v>43.2</v>
      </c>
    </row>
    <row r="977" spans="1:23" x14ac:dyDescent="0.25">
      <c r="A977">
        <v>3595</v>
      </c>
      <c r="B977" t="s">
        <v>723</v>
      </c>
      <c r="C977" s="1">
        <v>54</v>
      </c>
      <c r="D977">
        <v>270</v>
      </c>
      <c r="J977" s="2">
        <f t="shared" si="211"/>
        <v>47.52</v>
      </c>
      <c r="K977" s="2">
        <f t="shared" si="219"/>
        <v>38.177999999999997</v>
      </c>
      <c r="L977" s="2">
        <f t="shared" si="220"/>
        <v>32.507999999999996</v>
      </c>
      <c r="M977" s="2">
        <f t="shared" si="221"/>
        <v>45.9</v>
      </c>
      <c r="N977" s="2">
        <f t="shared" si="212"/>
        <v>45.9</v>
      </c>
      <c r="O977" s="2">
        <f t="shared" si="222"/>
        <v>43.2</v>
      </c>
      <c r="P977" s="2">
        <f t="shared" si="223"/>
        <v>37.799999999999997</v>
      </c>
      <c r="Q977" s="2">
        <f t="shared" si="213"/>
        <v>45.9</v>
      </c>
      <c r="R977" s="2">
        <f t="shared" si="216"/>
        <v>48.6</v>
      </c>
      <c r="S977" s="2">
        <f t="shared" si="217"/>
        <v>48.6</v>
      </c>
      <c r="T977" s="2">
        <f t="shared" si="214"/>
        <v>45.9</v>
      </c>
      <c r="U977" s="2">
        <f t="shared" si="215"/>
        <v>48.6</v>
      </c>
      <c r="V977" s="2">
        <f t="shared" si="218"/>
        <v>37.26</v>
      </c>
      <c r="W977" s="1">
        <f t="shared" si="210"/>
        <v>43.2</v>
      </c>
    </row>
    <row r="978" spans="1:23" x14ac:dyDescent="0.25">
      <c r="A978">
        <v>3596</v>
      </c>
      <c r="B978" t="s">
        <v>724</v>
      </c>
      <c r="C978" s="1">
        <v>206</v>
      </c>
      <c r="D978">
        <v>270</v>
      </c>
      <c r="J978" s="2">
        <f t="shared" si="211"/>
        <v>181.28</v>
      </c>
      <c r="K978" s="2">
        <f t="shared" si="219"/>
        <v>145.642</v>
      </c>
      <c r="L978" s="2">
        <f t="shared" si="220"/>
        <v>124.012</v>
      </c>
      <c r="M978" s="2">
        <f t="shared" si="221"/>
        <v>175.1</v>
      </c>
      <c r="N978" s="2">
        <f t="shared" si="212"/>
        <v>175.1</v>
      </c>
      <c r="O978" s="2">
        <f t="shared" si="222"/>
        <v>164.8</v>
      </c>
      <c r="P978" s="2">
        <f t="shared" si="223"/>
        <v>144.19999999999999</v>
      </c>
      <c r="Q978" s="2">
        <f t="shared" si="213"/>
        <v>175.1</v>
      </c>
      <c r="R978" s="2">
        <f t="shared" si="216"/>
        <v>185.4</v>
      </c>
      <c r="S978" s="2">
        <f t="shared" si="217"/>
        <v>185.4</v>
      </c>
      <c r="T978" s="2">
        <f t="shared" si="214"/>
        <v>175.1</v>
      </c>
      <c r="U978" s="2">
        <f t="shared" si="215"/>
        <v>185.4</v>
      </c>
      <c r="V978" s="2">
        <f t="shared" si="218"/>
        <v>142.13999999999999</v>
      </c>
      <c r="W978" s="1">
        <f t="shared" si="210"/>
        <v>164.8</v>
      </c>
    </row>
    <row r="979" spans="1:23" x14ac:dyDescent="0.25">
      <c r="A979">
        <v>3597</v>
      </c>
      <c r="B979" t="s">
        <v>725</v>
      </c>
      <c r="C979" s="1">
        <v>20</v>
      </c>
      <c r="D979">
        <v>270</v>
      </c>
      <c r="J979" s="2">
        <f t="shared" si="211"/>
        <v>17.600000000000001</v>
      </c>
      <c r="K979" s="2">
        <f t="shared" si="219"/>
        <v>14.139999999999999</v>
      </c>
      <c r="L979" s="2">
        <f t="shared" si="220"/>
        <v>12.04</v>
      </c>
      <c r="M979" s="2">
        <f t="shared" si="221"/>
        <v>17</v>
      </c>
      <c r="N979" s="2">
        <f t="shared" si="212"/>
        <v>17</v>
      </c>
      <c r="O979" s="2">
        <f t="shared" si="222"/>
        <v>16</v>
      </c>
      <c r="P979" s="2">
        <f t="shared" si="223"/>
        <v>14</v>
      </c>
      <c r="Q979" s="2">
        <f t="shared" si="213"/>
        <v>17</v>
      </c>
      <c r="R979" s="2">
        <f t="shared" si="216"/>
        <v>18</v>
      </c>
      <c r="S979" s="2">
        <f t="shared" si="217"/>
        <v>18</v>
      </c>
      <c r="T979" s="2">
        <f t="shared" si="214"/>
        <v>17</v>
      </c>
      <c r="U979" s="2">
        <f t="shared" si="215"/>
        <v>18</v>
      </c>
      <c r="V979" s="2">
        <f t="shared" si="218"/>
        <v>13.799999999999999</v>
      </c>
      <c r="W979" s="1">
        <f t="shared" si="210"/>
        <v>16</v>
      </c>
    </row>
    <row r="980" spans="1:23" x14ac:dyDescent="0.25">
      <c r="A980">
        <v>3598</v>
      </c>
      <c r="B980" t="s">
        <v>726</v>
      </c>
      <c r="C980" s="1">
        <v>43</v>
      </c>
      <c r="D980">
        <v>270</v>
      </c>
      <c r="J980" s="2">
        <f t="shared" si="211"/>
        <v>37.840000000000003</v>
      </c>
      <c r="K980" s="2">
        <f t="shared" si="219"/>
        <v>30.401</v>
      </c>
      <c r="L980" s="2">
        <f t="shared" si="220"/>
        <v>25.885999999999999</v>
      </c>
      <c r="M980" s="2">
        <f t="shared" si="221"/>
        <v>36.549999999999997</v>
      </c>
      <c r="N980" s="2">
        <f t="shared" si="212"/>
        <v>36.549999999999997</v>
      </c>
      <c r="O980" s="2">
        <f t="shared" si="222"/>
        <v>34.4</v>
      </c>
      <c r="P980" s="2">
        <f t="shared" si="223"/>
        <v>30.099999999999998</v>
      </c>
      <c r="Q980" s="2">
        <f t="shared" si="213"/>
        <v>36.549999999999997</v>
      </c>
      <c r="R980" s="2">
        <f t="shared" si="216"/>
        <v>38.700000000000003</v>
      </c>
      <c r="S980" s="2">
        <f t="shared" si="217"/>
        <v>38.700000000000003</v>
      </c>
      <c r="T980" s="2">
        <f t="shared" si="214"/>
        <v>36.549999999999997</v>
      </c>
      <c r="U980" s="2">
        <f t="shared" si="215"/>
        <v>38.700000000000003</v>
      </c>
      <c r="V980" s="2">
        <f t="shared" si="218"/>
        <v>29.669999999999998</v>
      </c>
      <c r="W980" s="1">
        <f t="shared" si="210"/>
        <v>34.4</v>
      </c>
    </row>
    <row r="981" spans="1:23" x14ac:dyDescent="0.25">
      <c r="A981">
        <v>3599</v>
      </c>
      <c r="B981" t="s">
        <v>727</v>
      </c>
      <c r="C981" s="1">
        <v>43</v>
      </c>
      <c r="D981">
        <v>270</v>
      </c>
      <c r="J981" s="2">
        <f t="shared" si="211"/>
        <v>37.840000000000003</v>
      </c>
      <c r="K981" s="2">
        <f t="shared" si="219"/>
        <v>30.401</v>
      </c>
      <c r="L981" s="2">
        <f t="shared" si="220"/>
        <v>25.885999999999999</v>
      </c>
      <c r="M981" s="2">
        <f t="shared" si="221"/>
        <v>36.549999999999997</v>
      </c>
      <c r="N981" s="2">
        <f t="shared" si="212"/>
        <v>36.549999999999997</v>
      </c>
      <c r="O981" s="2">
        <f t="shared" si="222"/>
        <v>34.4</v>
      </c>
      <c r="P981" s="2">
        <f t="shared" si="223"/>
        <v>30.099999999999998</v>
      </c>
      <c r="Q981" s="2">
        <f t="shared" si="213"/>
        <v>36.549999999999997</v>
      </c>
      <c r="R981" s="2">
        <f t="shared" si="216"/>
        <v>38.700000000000003</v>
      </c>
      <c r="S981" s="2">
        <f t="shared" si="217"/>
        <v>38.700000000000003</v>
      </c>
      <c r="T981" s="2">
        <f t="shared" si="214"/>
        <v>36.549999999999997</v>
      </c>
      <c r="U981" s="2">
        <f t="shared" si="215"/>
        <v>38.700000000000003</v>
      </c>
      <c r="V981" s="2">
        <f t="shared" si="218"/>
        <v>29.669999999999998</v>
      </c>
      <c r="W981" s="1">
        <f t="shared" si="210"/>
        <v>34.4</v>
      </c>
    </row>
    <row r="982" spans="1:23" x14ac:dyDescent="0.25">
      <c r="A982">
        <v>3604</v>
      </c>
      <c r="B982" t="s">
        <v>732</v>
      </c>
      <c r="C982" s="1">
        <v>13</v>
      </c>
      <c r="D982">
        <v>270</v>
      </c>
      <c r="J982" s="2">
        <f t="shared" si="211"/>
        <v>11.44</v>
      </c>
      <c r="K982" s="2">
        <f t="shared" si="219"/>
        <v>9.1909999999999989</v>
      </c>
      <c r="L982" s="2">
        <f t="shared" si="220"/>
        <v>7.8259999999999996</v>
      </c>
      <c r="M982" s="2">
        <f t="shared" si="221"/>
        <v>11.049999999999999</v>
      </c>
      <c r="N982" s="2">
        <f t="shared" si="212"/>
        <v>11.049999999999999</v>
      </c>
      <c r="O982" s="2">
        <f t="shared" si="222"/>
        <v>10.4</v>
      </c>
      <c r="P982" s="2">
        <f t="shared" si="223"/>
        <v>9.1</v>
      </c>
      <c r="Q982" s="2">
        <f t="shared" si="213"/>
        <v>11.049999999999999</v>
      </c>
      <c r="R982" s="2">
        <f t="shared" si="216"/>
        <v>11.700000000000001</v>
      </c>
      <c r="S982" s="2">
        <f t="shared" si="217"/>
        <v>11.700000000000001</v>
      </c>
      <c r="T982" s="2">
        <f t="shared" si="214"/>
        <v>11.049999999999999</v>
      </c>
      <c r="U982" s="2">
        <f t="shared" si="215"/>
        <v>11.700000000000001</v>
      </c>
      <c r="V982" s="2">
        <f t="shared" si="218"/>
        <v>8.9699999999999989</v>
      </c>
      <c r="W982" s="1">
        <f t="shared" si="210"/>
        <v>10.4</v>
      </c>
    </row>
    <row r="983" spans="1:23" x14ac:dyDescent="0.25">
      <c r="A983">
        <v>3606</v>
      </c>
      <c r="B983" t="s">
        <v>734</v>
      </c>
      <c r="C983" s="1">
        <v>249</v>
      </c>
      <c r="D983">
        <v>270</v>
      </c>
      <c r="J983" s="2">
        <f t="shared" si="211"/>
        <v>219.12</v>
      </c>
      <c r="K983" s="2">
        <f t="shared" si="219"/>
        <v>176.04299999999998</v>
      </c>
      <c r="L983" s="2">
        <f t="shared" si="220"/>
        <v>149.898</v>
      </c>
      <c r="M983" s="2">
        <f t="shared" si="221"/>
        <v>211.65</v>
      </c>
      <c r="N983" s="2">
        <f t="shared" si="212"/>
        <v>211.65</v>
      </c>
      <c r="O983" s="2">
        <f t="shared" si="222"/>
        <v>199.20000000000002</v>
      </c>
      <c r="P983" s="2">
        <f t="shared" si="223"/>
        <v>174.29999999999998</v>
      </c>
      <c r="Q983" s="2">
        <f t="shared" si="213"/>
        <v>211.65</v>
      </c>
      <c r="R983" s="2">
        <f t="shared" si="216"/>
        <v>224.1</v>
      </c>
      <c r="S983" s="2">
        <f t="shared" si="217"/>
        <v>224.1</v>
      </c>
      <c r="T983" s="2">
        <f t="shared" si="214"/>
        <v>211.65</v>
      </c>
      <c r="U983" s="2">
        <f t="shared" si="215"/>
        <v>224.1</v>
      </c>
      <c r="V983" s="2">
        <f t="shared" si="218"/>
        <v>171.80999999999997</v>
      </c>
      <c r="W983" s="1">
        <f t="shared" si="210"/>
        <v>199.20000000000002</v>
      </c>
    </row>
    <row r="984" spans="1:23" x14ac:dyDescent="0.25">
      <c r="A984">
        <v>3610</v>
      </c>
      <c r="B984" t="s">
        <v>737</v>
      </c>
      <c r="C984" s="1">
        <v>13</v>
      </c>
      <c r="D984">
        <v>270</v>
      </c>
      <c r="J984" s="2">
        <f t="shared" si="211"/>
        <v>11.44</v>
      </c>
      <c r="K984" s="2">
        <f t="shared" si="219"/>
        <v>9.1909999999999989</v>
      </c>
      <c r="L984" s="2">
        <f t="shared" si="220"/>
        <v>7.8259999999999996</v>
      </c>
      <c r="M984" s="2">
        <f t="shared" si="221"/>
        <v>11.049999999999999</v>
      </c>
      <c r="N984" s="2">
        <f t="shared" si="212"/>
        <v>11.049999999999999</v>
      </c>
      <c r="O984" s="2">
        <f t="shared" si="222"/>
        <v>10.4</v>
      </c>
      <c r="P984" s="2">
        <f t="shared" si="223"/>
        <v>9.1</v>
      </c>
      <c r="Q984" s="2">
        <f t="shared" si="213"/>
        <v>11.049999999999999</v>
      </c>
      <c r="R984" s="2">
        <f t="shared" si="216"/>
        <v>11.700000000000001</v>
      </c>
      <c r="S984" s="2">
        <f t="shared" si="217"/>
        <v>11.700000000000001</v>
      </c>
      <c r="T984" s="2">
        <f t="shared" si="214"/>
        <v>11.049999999999999</v>
      </c>
      <c r="U984" s="2">
        <f t="shared" si="215"/>
        <v>11.700000000000001</v>
      </c>
      <c r="V984" s="2">
        <f t="shared" si="218"/>
        <v>8.9699999999999989</v>
      </c>
      <c r="W984" s="1">
        <f t="shared" si="210"/>
        <v>10.4</v>
      </c>
    </row>
    <row r="985" spans="1:23" x14ac:dyDescent="0.25">
      <c r="A985">
        <v>3612</v>
      </c>
      <c r="B985" t="s">
        <v>726</v>
      </c>
      <c r="C985" s="1">
        <v>34</v>
      </c>
      <c r="D985">
        <v>270</v>
      </c>
      <c r="J985" s="2">
        <f t="shared" si="211"/>
        <v>29.92</v>
      </c>
      <c r="K985" s="2">
        <f t="shared" si="219"/>
        <v>24.038</v>
      </c>
      <c r="L985" s="2">
        <f t="shared" si="220"/>
        <v>20.468</v>
      </c>
      <c r="M985" s="2">
        <f t="shared" si="221"/>
        <v>28.9</v>
      </c>
      <c r="N985" s="2">
        <f t="shared" si="212"/>
        <v>28.9</v>
      </c>
      <c r="O985" s="2">
        <f t="shared" si="222"/>
        <v>27.200000000000003</v>
      </c>
      <c r="P985" s="2">
        <f t="shared" si="223"/>
        <v>23.799999999999997</v>
      </c>
      <c r="Q985" s="2">
        <f t="shared" si="213"/>
        <v>28.9</v>
      </c>
      <c r="R985" s="2">
        <f t="shared" si="216"/>
        <v>30.6</v>
      </c>
      <c r="S985" s="2">
        <f t="shared" si="217"/>
        <v>30.6</v>
      </c>
      <c r="T985" s="2">
        <f t="shared" si="214"/>
        <v>28.9</v>
      </c>
      <c r="U985" s="2">
        <f t="shared" si="215"/>
        <v>30.6</v>
      </c>
      <c r="V985" s="2">
        <f t="shared" si="218"/>
        <v>23.459999999999997</v>
      </c>
      <c r="W985" s="1">
        <f t="shared" si="210"/>
        <v>27.200000000000003</v>
      </c>
    </row>
    <row r="986" spans="1:23" x14ac:dyDescent="0.25">
      <c r="A986">
        <v>3616</v>
      </c>
      <c r="B986" t="s">
        <v>741</v>
      </c>
      <c r="C986" s="1">
        <v>34</v>
      </c>
      <c r="D986">
        <v>270</v>
      </c>
      <c r="J986" s="2">
        <f t="shared" si="211"/>
        <v>29.92</v>
      </c>
      <c r="K986" s="2">
        <f t="shared" si="219"/>
        <v>24.038</v>
      </c>
      <c r="L986" s="2">
        <f t="shared" si="220"/>
        <v>20.468</v>
      </c>
      <c r="M986" s="2">
        <f t="shared" si="221"/>
        <v>28.9</v>
      </c>
      <c r="N986" s="2">
        <f t="shared" si="212"/>
        <v>28.9</v>
      </c>
      <c r="O986" s="2">
        <f t="shared" si="222"/>
        <v>27.200000000000003</v>
      </c>
      <c r="P986" s="2">
        <f t="shared" si="223"/>
        <v>23.799999999999997</v>
      </c>
      <c r="Q986" s="2">
        <f t="shared" si="213"/>
        <v>28.9</v>
      </c>
      <c r="R986" s="2">
        <f t="shared" si="216"/>
        <v>30.6</v>
      </c>
      <c r="S986" s="2">
        <f t="shared" si="217"/>
        <v>30.6</v>
      </c>
      <c r="T986" s="2">
        <f t="shared" si="214"/>
        <v>28.9</v>
      </c>
      <c r="U986" s="2">
        <f t="shared" si="215"/>
        <v>30.6</v>
      </c>
      <c r="V986" s="2">
        <f t="shared" si="218"/>
        <v>23.459999999999997</v>
      </c>
      <c r="W986" s="1">
        <f t="shared" si="210"/>
        <v>27.200000000000003</v>
      </c>
    </row>
    <row r="987" spans="1:23" x14ac:dyDescent="0.25">
      <c r="A987">
        <v>3646</v>
      </c>
      <c r="B987" t="s">
        <v>762</v>
      </c>
      <c r="C987" s="1">
        <v>206</v>
      </c>
      <c r="D987">
        <v>270</v>
      </c>
      <c r="J987" s="2">
        <f t="shared" si="211"/>
        <v>181.28</v>
      </c>
      <c r="K987" s="2">
        <f t="shared" si="219"/>
        <v>145.642</v>
      </c>
      <c r="L987" s="2">
        <f t="shared" si="220"/>
        <v>124.012</v>
      </c>
      <c r="M987" s="2">
        <f t="shared" si="221"/>
        <v>175.1</v>
      </c>
      <c r="N987" s="2">
        <f t="shared" si="212"/>
        <v>175.1</v>
      </c>
      <c r="O987" s="2">
        <f t="shared" si="222"/>
        <v>164.8</v>
      </c>
      <c r="P987" s="2">
        <f t="shared" si="223"/>
        <v>144.19999999999999</v>
      </c>
      <c r="Q987" s="2">
        <f t="shared" si="213"/>
        <v>175.1</v>
      </c>
      <c r="R987" s="2">
        <f t="shared" si="216"/>
        <v>185.4</v>
      </c>
      <c r="S987" s="2">
        <f t="shared" si="217"/>
        <v>185.4</v>
      </c>
      <c r="T987" s="2">
        <f t="shared" si="214"/>
        <v>175.1</v>
      </c>
      <c r="U987" s="2">
        <f t="shared" si="215"/>
        <v>185.4</v>
      </c>
      <c r="V987" s="2">
        <f t="shared" si="218"/>
        <v>142.13999999999999</v>
      </c>
      <c r="W987" s="1">
        <f t="shared" si="210"/>
        <v>164.8</v>
      </c>
    </row>
    <row r="988" spans="1:23" x14ac:dyDescent="0.25">
      <c r="A988">
        <v>3647</v>
      </c>
      <c r="B988" t="s">
        <v>763</v>
      </c>
      <c r="C988" s="1">
        <v>206</v>
      </c>
      <c r="D988">
        <v>270</v>
      </c>
      <c r="J988" s="2">
        <f t="shared" si="211"/>
        <v>181.28</v>
      </c>
      <c r="K988" s="2">
        <f t="shared" si="219"/>
        <v>145.642</v>
      </c>
      <c r="L988" s="2">
        <f t="shared" si="220"/>
        <v>124.012</v>
      </c>
      <c r="M988" s="2">
        <f t="shared" si="221"/>
        <v>175.1</v>
      </c>
      <c r="N988" s="2">
        <f t="shared" si="212"/>
        <v>175.1</v>
      </c>
      <c r="O988" s="2">
        <f t="shared" si="222"/>
        <v>164.8</v>
      </c>
      <c r="P988" s="2">
        <f t="shared" si="223"/>
        <v>144.19999999999999</v>
      </c>
      <c r="Q988" s="2">
        <f t="shared" si="213"/>
        <v>175.1</v>
      </c>
      <c r="R988" s="2">
        <f t="shared" si="216"/>
        <v>185.4</v>
      </c>
      <c r="S988" s="2">
        <f t="shared" si="217"/>
        <v>185.4</v>
      </c>
      <c r="T988" s="2">
        <f t="shared" si="214"/>
        <v>175.1</v>
      </c>
      <c r="U988" s="2">
        <f t="shared" si="215"/>
        <v>185.4</v>
      </c>
      <c r="V988" s="2">
        <f t="shared" si="218"/>
        <v>142.13999999999999</v>
      </c>
      <c r="W988" s="1">
        <f t="shared" si="210"/>
        <v>164.8</v>
      </c>
    </row>
    <row r="989" spans="1:23" x14ac:dyDescent="0.25">
      <c r="A989">
        <v>3648</v>
      </c>
      <c r="B989" t="s">
        <v>764</v>
      </c>
      <c r="C989" s="1">
        <v>54</v>
      </c>
      <c r="D989">
        <v>270</v>
      </c>
      <c r="J989" s="2">
        <f t="shared" si="211"/>
        <v>47.52</v>
      </c>
      <c r="K989" s="2">
        <f t="shared" si="219"/>
        <v>38.177999999999997</v>
      </c>
      <c r="L989" s="2">
        <f t="shared" si="220"/>
        <v>32.507999999999996</v>
      </c>
      <c r="M989" s="2">
        <f t="shared" si="221"/>
        <v>45.9</v>
      </c>
      <c r="N989" s="2">
        <f t="shared" si="212"/>
        <v>45.9</v>
      </c>
      <c r="O989" s="2">
        <f t="shared" si="222"/>
        <v>43.2</v>
      </c>
      <c r="P989" s="2">
        <f t="shared" si="223"/>
        <v>37.799999999999997</v>
      </c>
      <c r="Q989" s="2">
        <f t="shared" si="213"/>
        <v>45.9</v>
      </c>
      <c r="R989" s="2">
        <f t="shared" si="216"/>
        <v>48.6</v>
      </c>
      <c r="S989" s="2">
        <f t="shared" si="217"/>
        <v>48.6</v>
      </c>
      <c r="T989" s="2">
        <f t="shared" si="214"/>
        <v>45.9</v>
      </c>
      <c r="U989" s="2">
        <f t="shared" si="215"/>
        <v>48.6</v>
      </c>
      <c r="V989" s="2">
        <f t="shared" si="218"/>
        <v>37.26</v>
      </c>
      <c r="W989" s="1">
        <f t="shared" si="210"/>
        <v>43.2</v>
      </c>
    </row>
    <row r="990" spans="1:23" x14ac:dyDescent="0.25">
      <c r="A990">
        <v>3651</v>
      </c>
      <c r="B990" t="s">
        <v>767</v>
      </c>
      <c r="C990" s="1">
        <v>206</v>
      </c>
      <c r="D990">
        <v>270</v>
      </c>
      <c r="J990" s="2">
        <f t="shared" si="211"/>
        <v>181.28</v>
      </c>
      <c r="K990" s="2">
        <f t="shared" si="219"/>
        <v>145.642</v>
      </c>
      <c r="L990" s="2">
        <f t="shared" si="220"/>
        <v>124.012</v>
      </c>
      <c r="M990" s="2">
        <f t="shared" si="221"/>
        <v>175.1</v>
      </c>
      <c r="N990" s="2">
        <f t="shared" si="212"/>
        <v>175.1</v>
      </c>
      <c r="O990" s="2">
        <f t="shared" si="222"/>
        <v>164.8</v>
      </c>
      <c r="P990" s="2">
        <f t="shared" si="223"/>
        <v>144.19999999999999</v>
      </c>
      <c r="Q990" s="2">
        <f t="shared" si="213"/>
        <v>175.1</v>
      </c>
      <c r="R990" s="2">
        <f t="shared" si="216"/>
        <v>185.4</v>
      </c>
      <c r="S990" s="2">
        <f t="shared" si="217"/>
        <v>185.4</v>
      </c>
      <c r="T990" s="2">
        <f t="shared" si="214"/>
        <v>175.1</v>
      </c>
      <c r="U990" s="2">
        <f t="shared" si="215"/>
        <v>185.4</v>
      </c>
      <c r="V990" s="2">
        <f t="shared" si="218"/>
        <v>142.13999999999999</v>
      </c>
      <c r="W990" s="1">
        <f t="shared" si="210"/>
        <v>164.8</v>
      </c>
    </row>
    <row r="991" spans="1:23" x14ac:dyDescent="0.25">
      <c r="A991">
        <v>3654</v>
      </c>
      <c r="B991" t="s">
        <v>769</v>
      </c>
      <c r="C991" s="1">
        <v>79</v>
      </c>
      <c r="D991">
        <v>270</v>
      </c>
      <c r="J991" s="2">
        <f t="shared" si="211"/>
        <v>69.52</v>
      </c>
      <c r="K991" s="2">
        <f t="shared" si="219"/>
        <v>55.852999999999994</v>
      </c>
      <c r="L991" s="2">
        <f t="shared" si="220"/>
        <v>47.558</v>
      </c>
      <c r="M991" s="2">
        <f t="shared" si="221"/>
        <v>67.149999999999991</v>
      </c>
      <c r="N991" s="2">
        <f t="shared" si="212"/>
        <v>67.149999999999991</v>
      </c>
      <c r="O991" s="2">
        <f t="shared" si="222"/>
        <v>63.2</v>
      </c>
      <c r="P991" s="2">
        <f t="shared" si="223"/>
        <v>55.3</v>
      </c>
      <c r="Q991" s="2">
        <f t="shared" si="213"/>
        <v>67.149999999999991</v>
      </c>
      <c r="R991" s="2">
        <f t="shared" si="216"/>
        <v>71.100000000000009</v>
      </c>
      <c r="S991" s="2">
        <f t="shared" si="217"/>
        <v>71.100000000000009</v>
      </c>
      <c r="T991" s="2">
        <f t="shared" si="214"/>
        <v>67.149999999999991</v>
      </c>
      <c r="U991" s="2">
        <f t="shared" si="215"/>
        <v>71.100000000000009</v>
      </c>
      <c r="V991" s="2">
        <f t="shared" si="218"/>
        <v>54.51</v>
      </c>
      <c r="W991" s="1">
        <f t="shared" si="210"/>
        <v>63.2</v>
      </c>
    </row>
    <row r="992" spans="1:23" x14ac:dyDescent="0.25">
      <c r="A992">
        <v>3657</v>
      </c>
      <c r="B992" t="s">
        <v>771</v>
      </c>
      <c r="C992" s="1">
        <v>362</v>
      </c>
      <c r="D992">
        <v>270</v>
      </c>
      <c r="J992" s="2">
        <f t="shared" si="211"/>
        <v>318.56</v>
      </c>
      <c r="K992" s="2">
        <f t="shared" si="219"/>
        <v>255.934</v>
      </c>
      <c r="L992" s="2">
        <f t="shared" si="220"/>
        <v>217.92400000000001</v>
      </c>
      <c r="M992" s="2">
        <f t="shared" si="221"/>
        <v>307.7</v>
      </c>
      <c r="N992" s="2">
        <f t="shared" si="212"/>
        <v>307.7</v>
      </c>
      <c r="O992" s="2">
        <f t="shared" si="222"/>
        <v>289.60000000000002</v>
      </c>
      <c r="P992" s="2">
        <f t="shared" si="223"/>
        <v>253.39999999999998</v>
      </c>
      <c r="Q992" s="2">
        <f t="shared" si="213"/>
        <v>307.7</v>
      </c>
      <c r="R992" s="2">
        <f t="shared" si="216"/>
        <v>325.8</v>
      </c>
      <c r="S992" s="2">
        <f t="shared" si="217"/>
        <v>325.8</v>
      </c>
      <c r="T992" s="2">
        <f t="shared" si="214"/>
        <v>307.7</v>
      </c>
      <c r="U992" s="2">
        <f t="shared" si="215"/>
        <v>325.8</v>
      </c>
      <c r="V992" s="2">
        <f t="shared" si="218"/>
        <v>249.77999999999997</v>
      </c>
      <c r="W992" s="1">
        <f t="shared" si="210"/>
        <v>289.60000000000002</v>
      </c>
    </row>
    <row r="993" spans="1:23" x14ac:dyDescent="0.25">
      <c r="A993">
        <v>3662</v>
      </c>
      <c r="B993" t="s">
        <v>774</v>
      </c>
      <c r="C993" s="1">
        <v>95</v>
      </c>
      <c r="D993">
        <v>270</v>
      </c>
      <c r="J993" s="2">
        <f t="shared" si="211"/>
        <v>83.6</v>
      </c>
      <c r="K993" s="2">
        <f t="shared" si="219"/>
        <v>67.164999999999992</v>
      </c>
      <c r="L993" s="2">
        <f t="shared" si="220"/>
        <v>57.19</v>
      </c>
      <c r="M993" s="2">
        <f t="shared" si="221"/>
        <v>80.75</v>
      </c>
      <c r="N993" s="2">
        <f t="shared" si="212"/>
        <v>80.75</v>
      </c>
      <c r="O993" s="2">
        <f t="shared" si="222"/>
        <v>76</v>
      </c>
      <c r="P993" s="2">
        <f t="shared" si="223"/>
        <v>66.5</v>
      </c>
      <c r="Q993" s="2">
        <f t="shared" si="213"/>
        <v>80.75</v>
      </c>
      <c r="R993" s="2">
        <f t="shared" si="216"/>
        <v>85.5</v>
      </c>
      <c r="S993" s="2">
        <f t="shared" si="217"/>
        <v>85.5</v>
      </c>
      <c r="T993" s="2">
        <f t="shared" si="214"/>
        <v>80.75</v>
      </c>
      <c r="U993" s="2">
        <f t="shared" si="215"/>
        <v>85.5</v>
      </c>
      <c r="V993" s="2">
        <f t="shared" si="218"/>
        <v>65.55</v>
      </c>
      <c r="W993" s="1">
        <f t="shared" si="210"/>
        <v>76</v>
      </c>
    </row>
    <row r="994" spans="1:23" x14ac:dyDescent="0.25">
      <c r="A994">
        <v>3665</v>
      </c>
      <c r="B994" t="s">
        <v>777</v>
      </c>
      <c r="C994" s="1">
        <v>95</v>
      </c>
      <c r="D994">
        <v>270</v>
      </c>
      <c r="J994" s="2">
        <f t="shared" si="211"/>
        <v>83.6</v>
      </c>
      <c r="K994" s="2">
        <f t="shared" si="219"/>
        <v>67.164999999999992</v>
      </c>
      <c r="L994" s="2">
        <f t="shared" si="220"/>
        <v>57.19</v>
      </c>
      <c r="M994" s="2">
        <f t="shared" si="221"/>
        <v>80.75</v>
      </c>
      <c r="N994" s="2">
        <f t="shared" si="212"/>
        <v>80.75</v>
      </c>
      <c r="O994" s="2">
        <f t="shared" si="222"/>
        <v>76</v>
      </c>
      <c r="P994" s="2">
        <f t="shared" si="223"/>
        <v>66.5</v>
      </c>
      <c r="Q994" s="2">
        <f t="shared" si="213"/>
        <v>80.75</v>
      </c>
      <c r="R994" s="2">
        <f t="shared" si="216"/>
        <v>85.5</v>
      </c>
      <c r="S994" s="2">
        <f t="shared" si="217"/>
        <v>85.5</v>
      </c>
      <c r="T994" s="2">
        <f t="shared" si="214"/>
        <v>80.75</v>
      </c>
      <c r="U994" s="2">
        <f t="shared" si="215"/>
        <v>85.5</v>
      </c>
      <c r="V994" s="2">
        <f t="shared" si="218"/>
        <v>65.55</v>
      </c>
      <c r="W994" s="1">
        <f t="shared" si="210"/>
        <v>76</v>
      </c>
    </row>
    <row r="995" spans="1:23" x14ac:dyDescent="0.25">
      <c r="A995">
        <v>3666</v>
      </c>
      <c r="B995" t="s">
        <v>778</v>
      </c>
      <c r="C995" s="1">
        <v>54</v>
      </c>
      <c r="D995">
        <v>270</v>
      </c>
      <c r="J995" s="2">
        <f t="shared" si="211"/>
        <v>47.52</v>
      </c>
      <c r="K995" s="2">
        <f t="shared" si="219"/>
        <v>38.177999999999997</v>
      </c>
      <c r="L995" s="2">
        <f t="shared" si="220"/>
        <v>32.507999999999996</v>
      </c>
      <c r="M995" s="2">
        <f t="shared" si="221"/>
        <v>45.9</v>
      </c>
      <c r="N995" s="2">
        <f t="shared" si="212"/>
        <v>45.9</v>
      </c>
      <c r="O995" s="2">
        <f t="shared" si="222"/>
        <v>43.2</v>
      </c>
      <c r="P995" s="2">
        <f t="shared" si="223"/>
        <v>37.799999999999997</v>
      </c>
      <c r="Q995" s="2">
        <f t="shared" si="213"/>
        <v>45.9</v>
      </c>
      <c r="R995" s="2">
        <f t="shared" si="216"/>
        <v>48.6</v>
      </c>
      <c r="S995" s="2">
        <f t="shared" si="217"/>
        <v>48.6</v>
      </c>
      <c r="T995" s="2">
        <f t="shared" si="214"/>
        <v>45.9</v>
      </c>
      <c r="U995" s="2">
        <f t="shared" si="215"/>
        <v>48.6</v>
      </c>
      <c r="V995" s="2">
        <f t="shared" si="218"/>
        <v>37.26</v>
      </c>
      <c r="W995" s="1">
        <f t="shared" si="210"/>
        <v>43.2</v>
      </c>
    </row>
    <row r="996" spans="1:23" x14ac:dyDescent="0.25">
      <c r="A996">
        <v>3669</v>
      </c>
      <c r="B996" t="s">
        <v>780</v>
      </c>
      <c r="C996" s="1">
        <v>142</v>
      </c>
      <c r="D996">
        <v>270</v>
      </c>
      <c r="J996" s="2">
        <f t="shared" si="211"/>
        <v>124.96</v>
      </c>
      <c r="K996" s="2">
        <f t="shared" si="219"/>
        <v>100.39399999999999</v>
      </c>
      <c r="L996" s="2">
        <f t="shared" si="220"/>
        <v>85.483999999999995</v>
      </c>
      <c r="M996" s="2">
        <f t="shared" si="221"/>
        <v>120.7</v>
      </c>
      <c r="N996" s="2">
        <f t="shared" si="212"/>
        <v>120.7</v>
      </c>
      <c r="O996" s="2">
        <f t="shared" si="222"/>
        <v>113.60000000000001</v>
      </c>
      <c r="P996" s="2">
        <f t="shared" si="223"/>
        <v>99.399999999999991</v>
      </c>
      <c r="Q996" s="2">
        <f t="shared" si="213"/>
        <v>120.7</v>
      </c>
      <c r="R996" s="2">
        <f t="shared" si="216"/>
        <v>127.8</v>
      </c>
      <c r="S996" s="2">
        <f t="shared" si="217"/>
        <v>127.8</v>
      </c>
      <c r="T996" s="2">
        <f t="shared" si="214"/>
        <v>120.7</v>
      </c>
      <c r="U996" s="2">
        <f t="shared" si="215"/>
        <v>127.8</v>
      </c>
      <c r="V996" s="2">
        <f t="shared" si="218"/>
        <v>97.97999999999999</v>
      </c>
      <c r="W996" s="1">
        <f t="shared" si="210"/>
        <v>113.60000000000001</v>
      </c>
    </row>
    <row r="997" spans="1:23" x14ac:dyDescent="0.25">
      <c r="A997">
        <v>3670</v>
      </c>
      <c r="B997" t="s">
        <v>781</v>
      </c>
      <c r="C997" s="1">
        <v>142</v>
      </c>
      <c r="D997">
        <v>270</v>
      </c>
      <c r="J997" s="2">
        <f t="shared" si="211"/>
        <v>124.96</v>
      </c>
      <c r="K997" s="2">
        <f t="shared" si="219"/>
        <v>100.39399999999999</v>
      </c>
      <c r="L997" s="2">
        <f t="shared" si="220"/>
        <v>85.483999999999995</v>
      </c>
      <c r="M997" s="2">
        <f t="shared" si="221"/>
        <v>120.7</v>
      </c>
      <c r="N997" s="2">
        <f t="shared" si="212"/>
        <v>120.7</v>
      </c>
      <c r="O997" s="2">
        <f t="shared" si="222"/>
        <v>113.60000000000001</v>
      </c>
      <c r="P997" s="2">
        <f t="shared" si="223"/>
        <v>99.399999999999991</v>
      </c>
      <c r="Q997" s="2">
        <f t="shared" si="213"/>
        <v>120.7</v>
      </c>
      <c r="R997" s="2">
        <f t="shared" si="216"/>
        <v>127.8</v>
      </c>
      <c r="S997" s="2">
        <f t="shared" si="217"/>
        <v>127.8</v>
      </c>
      <c r="T997" s="2">
        <f t="shared" si="214"/>
        <v>120.7</v>
      </c>
      <c r="U997" s="2">
        <f t="shared" si="215"/>
        <v>127.8</v>
      </c>
      <c r="V997" s="2">
        <f t="shared" si="218"/>
        <v>97.97999999999999</v>
      </c>
      <c r="W997" s="1">
        <f t="shared" si="210"/>
        <v>113.60000000000001</v>
      </c>
    </row>
    <row r="998" spans="1:23" x14ac:dyDescent="0.25">
      <c r="A998">
        <v>3672</v>
      </c>
      <c r="B998" t="s">
        <v>783</v>
      </c>
      <c r="C998" s="1">
        <v>206</v>
      </c>
      <c r="D998">
        <v>270</v>
      </c>
      <c r="J998" s="2">
        <f t="shared" si="211"/>
        <v>181.28</v>
      </c>
      <c r="K998" s="2">
        <f t="shared" si="219"/>
        <v>145.642</v>
      </c>
      <c r="L998" s="2">
        <f t="shared" si="220"/>
        <v>124.012</v>
      </c>
      <c r="M998" s="2">
        <f t="shared" si="221"/>
        <v>175.1</v>
      </c>
      <c r="N998" s="2">
        <f t="shared" si="212"/>
        <v>175.1</v>
      </c>
      <c r="O998" s="2">
        <f t="shared" si="222"/>
        <v>164.8</v>
      </c>
      <c r="P998" s="2">
        <f t="shared" si="223"/>
        <v>144.19999999999999</v>
      </c>
      <c r="Q998" s="2">
        <f t="shared" si="213"/>
        <v>175.1</v>
      </c>
      <c r="R998" s="2">
        <f t="shared" si="216"/>
        <v>185.4</v>
      </c>
      <c r="S998" s="2">
        <f t="shared" si="217"/>
        <v>185.4</v>
      </c>
      <c r="T998" s="2">
        <f t="shared" si="214"/>
        <v>175.1</v>
      </c>
      <c r="U998" s="2">
        <f t="shared" si="215"/>
        <v>185.4</v>
      </c>
      <c r="V998" s="2">
        <f t="shared" si="218"/>
        <v>142.13999999999999</v>
      </c>
      <c r="W998" s="1">
        <f t="shared" si="210"/>
        <v>164.8</v>
      </c>
    </row>
    <row r="999" spans="1:23" x14ac:dyDescent="0.25">
      <c r="A999">
        <v>3674</v>
      </c>
      <c r="B999" t="s">
        <v>785</v>
      </c>
      <c r="C999" s="1">
        <v>193</v>
      </c>
      <c r="D999">
        <v>270</v>
      </c>
      <c r="J999" s="2">
        <f t="shared" si="211"/>
        <v>169.84</v>
      </c>
      <c r="K999" s="2">
        <f t="shared" si="219"/>
        <v>136.45099999999999</v>
      </c>
      <c r="L999" s="2">
        <f t="shared" si="220"/>
        <v>116.18599999999999</v>
      </c>
      <c r="M999" s="2">
        <f t="shared" si="221"/>
        <v>164.04999999999998</v>
      </c>
      <c r="N999" s="2">
        <f t="shared" si="212"/>
        <v>164.04999999999998</v>
      </c>
      <c r="O999" s="2">
        <f t="shared" si="222"/>
        <v>154.4</v>
      </c>
      <c r="P999" s="2">
        <f t="shared" si="223"/>
        <v>135.1</v>
      </c>
      <c r="Q999" s="2">
        <f t="shared" si="213"/>
        <v>164.04999999999998</v>
      </c>
      <c r="R999" s="2">
        <f t="shared" si="216"/>
        <v>173.70000000000002</v>
      </c>
      <c r="S999" s="2">
        <f t="shared" si="217"/>
        <v>173.70000000000002</v>
      </c>
      <c r="T999" s="2">
        <f t="shared" si="214"/>
        <v>164.04999999999998</v>
      </c>
      <c r="U999" s="2">
        <f t="shared" si="215"/>
        <v>173.70000000000002</v>
      </c>
      <c r="V999" s="2">
        <f t="shared" si="218"/>
        <v>133.16999999999999</v>
      </c>
      <c r="W999" s="1">
        <f t="shared" si="210"/>
        <v>154.4</v>
      </c>
    </row>
    <row r="1000" spans="1:23" x14ac:dyDescent="0.25">
      <c r="A1000">
        <v>3675</v>
      </c>
      <c r="B1000" t="s">
        <v>786</v>
      </c>
      <c r="C1000" s="1">
        <v>533</v>
      </c>
      <c r="D1000">
        <v>270</v>
      </c>
      <c r="J1000" s="2">
        <f t="shared" si="211"/>
        <v>469.04</v>
      </c>
      <c r="K1000" s="2">
        <f t="shared" si="219"/>
        <v>376.83099999999996</v>
      </c>
      <c r="L1000" s="2">
        <f t="shared" si="220"/>
        <v>320.86599999999999</v>
      </c>
      <c r="M1000" s="2">
        <f t="shared" si="221"/>
        <v>453.05</v>
      </c>
      <c r="N1000" s="2">
        <f t="shared" si="212"/>
        <v>453.05</v>
      </c>
      <c r="O1000" s="2">
        <f t="shared" si="222"/>
        <v>426.40000000000003</v>
      </c>
      <c r="P1000" s="2">
        <f t="shared" si="223"/>
        <v>373.09999999999997</v>
      </c>
      <c r="Q1000" s="2">
        <f t="shared" si="213"/>
        <v>453.05</v>
      </c>
      <c r="R1000" s="2">
        <f t="shared" si="216"/>
        <v>479.7</v>
      </c>
      <c r="S1000" s="2">
        <f t="shared" si="217"/>
        <v>479.7</v>
      </c>
      <c r="T1000" s="2">
        <f t="shared" si="214"/>
        <v>453.05</v>
      </c>
      <c r="U1000" s="2">
        <f t="shared" si="215"/>
        <v>479.7</v>
      </c>
      <c r="V1000" s="2">
        <f t="shared" si="218"/>
        <v>367.77</v>
      </c>
      <c r="W1000" s="1">
        <f t="shared" si="210"/>
        <v>426.40000000000003</v>
      </c>
    </row>
    <row r="1001" spans="1:23" x14ac:dyDescent="0.25">
      <c r="A1001">
        <v>3678</v>
      </c>
      <c r="B1001" t="s">
        <v>789</v>
      </c>
      <c r="C1001" s="1">
        <v>147</v>
      </c>
      <c r="D1001">
        <v>270</v>
      </c>
      <c r="J1001" s="2">
        <f t="shared" si="211"/>
        <v>129.36000000000001</v>
      </c>
      <c r="K1001" s="2">
        <f t="shared" si="219"/>
        <v>103.92899999999999</v>
      </c>
      <c r="L1001" s="2">
        <f t="shared" si="220"/>
        <v>88.494</v>
      </c>
      <c r="M1001" s="2">
        <f t="shared" si="221"/>
        <v>124.95</v>
      </c>
      <c r="N1001" s="2">
        <f t="shared" si="212"/>
        <v>124.95</v>
      </c>
      <c r="O1001" s="2">
        <f t="shared" si="222"/>
        <v>117.60000000000001</v>
      </c>
      <c r="P1001" s="2">
        <f t="shared" si="223"/>
        <v>102.89999999999999</v>
      </c>
      <c r="Q1001" s="2">
        <f t="shared" si="213"/>
        <v>124.95</v>
      </c>
      <c r="R1001" s="2">
        <f t="shared" si="216"/>
        <v>132.30000000000001</v>
      </c>
      <c r="S1001" s="2">
        <f t="shared" si="217"/>
        <v>132.30000000000001</v>
      </c>
      <c r="T1001" s="2">
        <f t="shared" si="214"/>
        <v>124.95</v>
      </c>
      <c r="U1001" s="2">
        <f t="shared" si="215"/>
        <v>132.30000000000001</v>
      </c>
      <c r="V1001" s="2">
        <f t="shared" si="218"/>
        <v>101.42999999999999</v>
      </c>
      <c r="W1001" s="1">
        <f t="shared" si="210"/>
        <v>117.60000000000001</v>
      </c>
    </row>
    <row r="1002" spans="1:23" x14ac:dyDescent="0.25">
      <c r="A1002">
        <v>3679</v>
      </c>
      <c r="B1002" t="s">
        <v>790</v>
      </c>
      <c r="C1002" s="1">
        <v>111</v>
      </c>
      <c r="D1002">
        <v>270</v>
      </c>
      <c r="J1002" s="2">
        <f t="shared" si="211"/>
        <v>97.68</v>
      </c>
      <c r="K1002" s="2">
        <f t="shared" si="219"/>
        <v>78.47699999999999</v>
      </c>
      <c r="L1002" s="2">
        <f t="shared" si="220"/>
        <v>66.822000000000003</v>
      </c>
      <c r="M1002" s="2">
        <f t="shared" si="221"/>
        <v>94.35</v>
      </c>
      <c r="N1002" s="2">
        <f t="shared" si="212"/>
        <v>94.35</v>
      </c>
      <c r="O1002" s="2">
        <f t="shared" si="222"/>
        <v>88.800000000000011</v>
      </c>
      <c r="P1002" s="2">
        <f t="shared" si="223"/>
        <v>77.699999999999989</v>
      </c>
      <c r="Q1002" s="2">
        <f t="shared" si="213"/>
        <v>94.35</v>
      </c>
      <c r="R1002" s="2">
        <f t="shared" si="216"/>
        <v>99.9</v>
      </c>
      <c r="S1002" s="2">
        <f t="shared" si="217"/>
        <v>99.9</v>
      </c>
      <c r="T1002" s="2">
        <f t="shared" si="214"/>
        <v>94.35</v>
      </c>
      <c r="U1002" s="2">
        <f t="shared" si="215"/>
        <v>99.9</v>
      </c>
      <c r="V1002" s="2">
        <f t="shared" si="218"/>
        <v>76.589999999999989</v>
      </c>
      <c r="W1002" s="1">
        <f t="shared" si="210"/>
        <v>88.800000000000011</v>
      </c>
    </row>
    <row r="1003" spans="1:23" x14ac:dyDescent="0.25">
      <c r="A1003">
        <v>3683</v>
      </c>
      <c r="B1003" t="s">
        <v>791</v>
      </c>
      <c r="C1003" s="1">
        <v>206</v>
      </c>
      <c r="D1003">
        <v>270</v>
      </c>
      <c r="J1003" s="2">
        <f t="shared" si="211"/>
        <v>181.28</v>
      </c>
      <c r="K1003" s="2">
        <f t="shared" si="219"/>
        <v>145.642</v>
      </c>
      <c r="L1003" s="2">
        <f t="shared" si="220"/>
        <v>124.012</v>
      </c>
      <c r="M1003" s="2">
        <f t="shared" si="221"/>
        <v>175.1</v>
      </c>
      <c r="N1003" s="2">
        <f t="shared" si="212"/>
        <v>175.1</v>
      </c>
      <c r="O1003" s="2">
        <f t="shared" si="222"/>
        <v>164.8</v>
      </c>
      <c r="P1003" s="2">
        <f t="shared" si="223"/>
        <v>144.19999999999999</v>
      </c>
      <c r="Q1003" s="2">
        <f t="shared" si="213"/>
        <v>175.1</v>
      </c>
      <c r="R1003" s="2">
        <f t="shared" si="216"/>
        <v>185.4</v>
      </c>
      <c r="S1003" s="2">
        <f t="shared" si="217"/>
        <v>185.4</v>
      </c>
      <c r="T1003" s="2">
        <f t="shared" si="214"/>
        <v>175.1</v>
      </c>
      <c r="U1003" s="2">
        <f t="shared" si="215"/>
        <v>185.4</v>
      </c>
      <c r="V1003" s="2">
        <f t="shared" si="218"/>
        <v>142.13999999999999</v>
      </c>
      <c r="W1003" s="1">
        <f t="shared" si="210"/>
        <v>164.8</v>
      </c>
    </row>
    <row r="1004" spans="1:23" x14ac:dyDescent="0.25">
      <c r="A1004">
        <v>3685</v>
      </c>
      <c r="B1004" t="s">
        <v>792</v>
      </c>
      <c r="C1004" s="1">
        <v>147</v>
      </c>
      <c r="D1004">
        <v>270</v>
      </c>
      <c r="J1004" s="2">
        <f t="shared" si="211"/>
        <v>129.36000000000001</v>
      </c>
      <c r="K1004" s="2">
        <f t="shared" si="219"/>
        <v>103.92899999999999</v>
      </c>
      <c r="L1004" s="2">
        <f t="shared" si="220"/>
        <v>88.494</v>
      </c>
      <c r="M1004" s="2">
        <f t="shared" si="221"/>
        <v>124.95</v>
      </c>
      <c r="N1004" s="2">
        <f t="shared" si="212"/>
        <v>124.95</v>
      </c>
      <c r="O1004" s="2">
        <f t="shared" si="222"/>
        <v>117.60000000000001</v>
      </c>
      <c r="P1004" s="2">
        <f t="shared" si="223"/>
        <v>102.89999999999999</v>
      </c>
      <c r="Q1004" s="2">
        <f t="shared" si="213"/>
        <v>124.95</v>
      </c>
      <c r="R1004" s="2">
        <f t="shared" si="216"/>
        <v>132.30000000000001</v>
      </c>
      <c r="S1004" s="2">
        <f t="shared" si="217"/>
        <v>132.30000000000001</v>
      </c>
      <c r="T1004" s="2">
        <f t="shared" si="214"/>
        <v>124.95</v>
      </c>
      <c r="U1004" s="2">
        <f t="shared" si="215"/>
        <v>132.30000000000001</v>
      </c>
      <c r="V1004" s="2">
        <f t="shared" si="218"/>
        <v>101.42999999999999</v>
      </c>
      <c r="W1004" s="1">
        <f t="shared" si="210"/>
        <v>117.60000000000001</v>
      </c>
    </row>
    <row r="1005" spans="1:23" x14ac:dyDescent="0.25">
      <c r="A1005">
        <v>3689</v>
      </c>
      <c r="B1005" t="s">
        <v>796</v>
      </c>
      <c r="C1005" s="1">
        <v>13</v>
      </c>
      <c r="D1005">
        <v>270</v>
      </c>
      <c r="J1005" s="2">
        <f t="shared" si="211"/>
        <v>11.44</v>
      </c>
      <c r="K1005" s="2">
        <f t="shared" si="219"/>
        <v>9.1909999999999989</v>
      </c>
      <c r="L1005" s="2">
        <f t="shared" si="220"/>
        <v>7.8259999999999996</v>
      </c>
      <c r="M1005" s="2">
        <f t="shared" si="221"/>
        <v>11.049999999999999</v>
      </c>
      <c r="N1005" s="2">
        <f t="shared" si="212"/>
        <v>11.049999999999999</v>
      </c>
      <c r="O1005" s="2">
        <f t="shared" si="222"/>
        <v>10.4</v>
      </c>
      <c r="P1005" s="2">
        <f t="shared" si="223"/>
        <v>9.1</v>
      </c>
      <c r="Q1005" s="2">
        <f t="shared" si="213"/>
        <v>11.049999999999999</v>
      </c>
      <c r="R1005" s="2">
        <f t="shared" si="216"/>
        <v>11.700000000000001</v>
      </c>
      <c r="S1005" s="2">
        <f t="shared" si="217"/>
        <v>11.700000000000001</v>
      </c>
      <c r="T1005" s="2">
        <f t="shared" si="214"/>
        <v>11.049999999999999</v>
      </c>
      <c r="U1005" s="2">
        <f t="shared" si="215"/>
        <v>11.700000000000001</v>
      </c>
      <c r="V1005" s="2">
        <f t="shared" si="218"/>
        <v>8.9699999999999989</v>
      </c>
      <c r="W1005" s="1">
        <f t="shared" si="210"/>
        <v>10.4</v>
      </c>
    </row>
    <row r="1006" spans="1:23" x14ac:dyDescent="0.25">
      <c r="A1006">
        <v>3695</v>
      </c>
      <c r="B1006" t="s">
        <v>799</v>
      </c>
      <c r="C1006" s="1">
        <v>57</v>
      </c>
      <c r="D1006">
        <v>270</v>
      </c>
      <c r="J1006" s="2">
        <f t="shared" si="211"/>
        <v>50.160000000000004</v>
      </c>
      <c r="K1006" s="2">
        <f t="shared" si="219"/>
        <v>40.298999999999999</v>
      </c>
      <c r="L1006" s="2">
        <f t="shared" si="220"/>
        <v>34.314</v>
      </c>
      <c r="M1006" s="2">
        <f t="shared" si="221"/>
        <v>48.449999999999996</v>
      </c>
      <c r="N1006" s="2">
        <f t="shared" si="212"/>
        <v>48.449999999999996</v>
      </c>
      <c r="O1006" s="2">
        <f t="shared" si="222"/>
        <v>45.6</v>
      </c>
      <c r="P1006" s="2">
        <f t="shared" si="223"/>
        <v>39.9</v>
      </c>
      <c r="Q1006" s="2">
        <f t="shared" si="213"/>
        <v>48.449999999999996</v>
      </c>
      <c r="R1006" s="2">
        <f t="shared" si="216"/>
        <v>51.300000000000004</v>
      </c>
      <c r="S1006" s="2">
        <f t="shared" si="217"/>
        <v>51.300000000000004</v>
      </c>
      <c r="T1006" s="2">
        <f t="shared" si="214"/>
        <v>48.449999999999996</v>
      </c>
      <c r="U1006" s="2">
        <f t="shared" si="215"/>
        <v>51.300000000000004</v>
      </c>
      <c r="V1006" s="2">
        <f t="shared" si="218"/>
        <v>39.33</v>
      </c>
      <c r="W1006" s="1">
        <f t="shared" si="210"/>
        <v>45.6</v>
      </c>
    </row>
    <row r="1007" spans="1:23" x14ac:dyDescent="0.25">
      <c r="A1007">
        <v>3696</v>
      </c>
      <c r="B1007" t="s">
        <v>800</v>
      </c>
      <c r="C1007" s="1">
        <v>34</v>
      </c>
      <c r="D1007">
        <v>270</v>
      </c>
      <c r="J1007" s="2">
        <f t="shared" si="211"/>
        <v>29.92</v>
      </c>
      <c r="K1007" s="2">
        <f t="shared" si="219"/>
        <v>24.038</v>
      </c>
      <c r="L1007" s="2">
        <f t="shared" si="220"/>
        <v>20.468</v>
      </c>
      <c r="M1007" s="2">
        <f t="shared" si="221"/>
        <v>28.9</v>
      </c>
      <c r="N1007" s="2">
        <f t="shared" si="212"/>
        <v>28.9</v>
      </c>
      <c r="O1007" s="2">
        <f t="shared" si="222"/>
        <v>27.200000000000003</v>
      </c>
      <c r="P1007" s="2">
        <f t="shared" si="223"/>
        <v>23.799999999999997</v>
      </c>
      <c r="Q1007" s="2">
        <f t="shared" si="213"/>
        <v>28.9</v>
      </c>
      <c r="R1007" s="2">
        <f t="shared" si="216"/>
        <v>30.6</v>
      </c>
      <c r="S1007" s="2">
        <f t="shared" si="217"/>
        <v>30.6</v>
      </c>
      <c r="T1007" s="2">
        <f t="shared" si="214"/>
        <v>28.9</v>
      </c>
      <c r="U1007" s="2">
        <f t="shared" si="215"/>
        <v>30.6</v>
      </c>
      <c r="V1007" s="2">
        <f t="shared" si="218"/>
        <v>23.459999999999997</v>
      </c>
      <c r="W1007" s="1">
        <f t="shared" si="210"/>
        <v>27.200000000000003</v>
      </c>
    </row>
    <row r="1008" spans="1:23" x14ac:dyDescent="0.25">
      <c r="A1008">
        <v>3699</v>
      </c>
      <c r="B1008" t="s">
        <v>802</v>
      </c>
      <c r="C1008" s="1">
        <v>111</v>
      </c>
      <c r="D1008">
        <v>270</v>
      </c>
      <c r="J1008" s="2">
        <f t="shared" si="211"/>
        <v>97.68</v>
      </c>
      <c r="K1008" s="2">
        <f t="shared" si="219"/>
        <v>78.47699999999999</v>
      </c>
      <c r="L1008" s="2">
        <f t="shared" si="220"/>
        <v>66.822000000000003</v>
      </c>
      <c r="M1008" s="2">
        <f t="shared" si="221"/>
        <v>94.35</v>
      </c>
      <c r="N1008" s="2">
        <f t="shared" si="212"/>
        <v>94.35</v>
      </c>
      <c r="O1008" s="2">
        <f t="shared" si="222"/>
        <v>88.800000000000011</v>
      </c>
      <c r="P1008" s="2">
        <f t="shared" si="223"/>
        <v>77.699999999999989</v>
      </c>
      <c r="Q1008" s="2">
        <f t="shared" si="213"/>
        <v>94.35</v>
      </c>
      <c r="R1008" s="2">
        <f t="shared" si="216"/>
        <v>99.9</v>
      </c>
      <c r="S1008" s="2">
        <f t="shared" si="217"/>
        <v>99.9</v>
      </c>
      <c r="T1008" s="2">
        <f t="shared" si="214"/>
        <v>94.35</v>
      </c>
      <c r="U1008" s="2">
        <f t="shared" si="215"/>
        <v>99.9</v>
      </c>
      <c r="V1008" s="2">
        <f t="shared" si="218"/>
        <v>76.589999999999989</v>
      </c>
      <c r="W1008" s="1">
        <f t="shared" si="210"/>
        <v>88.800000000000011</v>
      </c>
    </row>
    <row r="1009" spans="1:23" x14ac:dyDescent="0.25">
      <c r="A1009">
        <v>3713</v>
      </c>
      <c r="B1009" t="s">
        <v>812</v>
      </c>
      <c r="C1009" s="1">
        <v>190</v>
      </c>
      <c r="D1009">
        <v>270</v>
      </c>
      <c r="J1009" s="2">
        <f t="shared" si="211"/>
        <v>167.2</v>
      </c>
      <c r="K1009" s="2">
        <f t="shared" si="219"/>
        <v>134.32999999999998</v>
      </c>
      <c r="L1009" s="2">
        <f t="shared" si="220"/>
        <v>114.38</v>
      </c>
      <c r="M1009" s="2">
        <f t="shared" si="221"/>
        <v>161.5</v>
      </c>
      <c r="N1009" s="2">
        <f t="shared" si="212"/>
        <v>161.5</v>
      </c>
      <c r="O1009" s="2">
        <f t="shared" si="222"/>
        <v>152</v>
      </c>
      <c r="P1009" s="2">
        <f t="shared" si="223"/>
        <v>133</v>
      </c>
      <c r="Q1009" s="2">
        <f t="shared" si="213"/>
        <v>161.5</v>
      </c>
      <c r="R1009" s="2">
        <f t="shared" si="216"/>
        <v>171</v>
      </c>
      <c r="S1009" s="2">
        <f t="shared" si="217"/>
        <v>171</v>
      </c>
      <c r="T1009" s="2">
        <f t="shared" si="214"/>
        <v>161.5</v>
      </c>
      <c r="U1009" s="2">
        <f t="shared" si="215"/>
        <v>171</v>
      </c>
      <c r="V1009" s="2">
        <f t="shared" si="218"/>
        <v>131.1</v>
      </c>
      <c r="W1009" s="1">
        <f t="shared" si="210"/>
        <v>152</v>
      </c>
    </row>
    <row r="1010" spans="1:23" x14ac:dyDescent="0.25">
      <c r="A1010">
        <v>3722</v>
      </c>
      <c r="B1010" t="s">
        <v>4786</v>
      </c>
      <c r="C1010" s="1">
        <v>27</v>
      </c>
      <c r="D1010">
        <v>270</v>
      </c>
      <c r="J1010" s="2">
        <f t="shared" si="211"/>
        <v>23.76</v>
      </c>
      <c r="K1010" s="2">
        <f t="shared" si="219"/>
        <v>19.088999999999999</v>
      </c>
      <c r="L1010" s="2">
        <f t="shared" si="220"/>
        <v>16.253999999999998</v>
      </c>
      <c r="M1010" s="2">
        <f t="shared" si="221"/>
        <v>22.95</v>
      </c>
      <c r="N1010" s="2">
        <f t="shared" si="212"/>
        <v>22.95</v>
      </c>
      <c r="O1010" s="2">
        <f t="shared" si="222"/>
        <v>21.6</v>
      </c>
      <c r="P1010" s="2">
        <f t="shared" si="223"/>
        <v>18.899999999999999</v>
      </c>
      <c r="Q1010" s="2">
        <f t="shared" si="213"/>
        <v>22.95</v>
      </c>
      <c r="R1010" s="2">
        <f t="shared" si="216"/>
        <v>24.3</v>
      </c>
      <c r="S1010" s="2">
        <f t="shared" si="217"/>
        <v>24.3</v>
      </c>
      <c r="T1010" s="2">
        <f t="shared" si="214"/>
        <v>22.95</v>
      </c>
      <c r="U1010" s="2">
        <f t="shared" si="215"/>
        <v>24.3</v>
      </c>
      <c r="V1010" s="2">
        <f t="shared" si="218"/>
        <v>18.63</v>
      </c>
      <c r="W1010" s="1">
        <f t="shared" si="210"/>
        <v>21.6</v>
      </c>
    </row>
    <row r="1011" spans="1:23" x14ac:dyDescent="0.25">
      <c r="A1011">
        <v>3724</v>
      </c>
      <c r="B1011" t="s">
        <v>820</v>
      </c>
      <c r="C1011" s="1">
        <v>362</v>
      </c>
      <c r="D1011">
        <v>270</v>
      </c>
      <c r="J1011" s="2">
        <f t="shared" si="211"/>
        <v>318.56</v>
      </c>
      <c r="K1011" s="2">
        <f t="shared" si="219"/>
        <v>255.934</v>
      </c>
      <c r="L1011" s="2">
        <f t="shared" si="220"/>
        <v>217.92400000000001</v>
      </c>
      <c r="M1011" s="2">
        <f t="shared" si="221"/>
        <v>307.7</v>
      </c>
      <c r="N1011" s="2">
        <f t="shared" si="212"/>
        <v>307.7</v>
      </c>
      <c r="O1011" s="2">
        <f t="shared" si="222"/>
        <v>289.60000000000002</v>
      </c>
      <c r="P1011" s="2">
        <f t="shared" si="223"/>
        <v>253.39999999999998</v>
      </c>
      <c r="Q1011" s="2">
        <f t="shared" si="213"/>
        <v>307.7</v>
      </c>
      <c r="R1011" s="2">
        <f t="shared" si="216"/>
        <v>325.8</v>
      </c>
      <c r="S1011" s="2">
        <f t="shared" si="217"/>
        <v>325.8</v>
      </c>
      <c r="T1011" s="2">
        <f t="shared" si="214"/>
        <v>307.7</v>
      </c>
      <c r="U1011" s="2">
        <f t="shared" si="215"/>
        <v>325.8</v>
      </c>
      <c r="V1011" s="2">
        <f t="shared" si="218"/>
        <v>249.77999999999997</v>
      </c>
      <c r="W1011" s="1">
        <f t="shared" si="210"/>
        <v>289.60000000000002</v>
      </c>
    </row>
    <row r="1012" spans="1:23" x14ac:dyDescent="0.25">
      <c r="A1012">
        <v>3727</v>
      </c>
      <c r="B1012" t="s">
        <v>4787</v>
      </c>
      <c r="C1012" s="1">
        <v>95</v>
      </c>
      <c r="D1012">
        <v>270</v>
      </c>
      <c r="J1012" s="2">
        <f t="shared" si="211"/>
        <v>83.6</v>
      </c>
      <c r="K1012" s="2">
        <f t="shared" si="219"/>
        <v>67.164999999999992</v>
      </c>
      <c r="L1012" s="2">
        <f t="shared" si="220"/>
        <v>57.19</v>
      </c>
      <c r="M1012" s="2">
        <f t="shared" si="221"/>
        <v>80.75</v>
      </c>
      <c r="N1012" s="2">
        <f t="shared" si="212"/>
        <v>80.75</v>
      </c>
      <c r="O1012" s="2">
        <f t="shared" si="222"/>
        <v>76</v>
      </c>
      <c r="P1012" s="2">
        <f t="shared" si="223"/>
        <v>66.5</v>
      </c>
      <c r="Q1012" s="2">
        <f t="shared" si="213"/>
        <v>80.75</v>
      </c>
      <c r="R1012" s="2">
        <f t="shared" si="216"/>
        <v>85.5</v>
      </c>
      <c r="S1012" s="2">
        <f t="shared" si="217"/>
        <v>85.5</v>
      </c>
      <c r="T1012" s="2">
        <f t="shared" si="214"/>
        <v>80.75</v>
      </c>
      <c r="U1012" s="2">
        <f t="shared" si="215"/>
        <v>85.5</v>
      </c>
      <c r="V1012" s="2">
        <f t="shared" si="218"/>
        <v>65.55</v>
      </c>
      <c r="W1012" s="1">
        <f t="shared" si="210"/>
        <v>76</v>
      </c>
    </row>
    <row r="1013" spans="1:23" x14ac:dyDescent="0.25">
      <c r="A1013">
        <v>3729</v>
      </c>
      <c r="B1013" t="s">
        <v>821</v>
      </c>
      <c r="C1013" s="1">
        <v>362</v>
      </c>
      <c r="D1013">
        <v>270</v>
      </c>
      <c r="J1013" s="2">
        <f t="shared" si="211"/>
        <v>318.56</v>
      </c>
      <c r="K1013" s="2">
        <f t="shared" si="219"/>
        <v>255.934</v>
      </c>
      <c r="L1013" s="2">
        <f t="shared" si="220"/>
        <v>217.92400000000001</v>
      </c>
      <c r="M1013" s="2">
        <f t="shared" si="221"/>
        <v>307.7</v>
      </c>
      <c r="N1013" s="2">
        <f t="shared" si="212"/>
        <v>307.7</v>
      </c>
      <c r="O1013" s="2">
        <f t="shared" si="222"/>
        <v>289.60000000000002</v>
      </c>
      <c r="P1013" s="2">
        <f t="shared" si="223"/>
        <v>253.39999999999998</v>
      </c>
      <c r="Q1013" s="2">
        <f t="shared" si="213"/>
        <v>307.7</v>
      </c>
      <c r="R1013" s="2">
        <f t="shared" si="216"/>
        <v>325.8</v>
      </c>
      <c r="S1013" s="2">
        <f t="shared" si="217"/>
        <v>325.8</v>
      </c>
      <c r="T1013" s="2">
        <f t="shared" si="214"/>
        <v>307.7</v>
      </c>
      <c r="U1013" s="2">
        <f t="shared" si="215"/>
        <v>325.8</v>
      </c>
      <c r="V1013" s="2">
        <f t="shared" si="218"/>
        <v>249.77999999999997</v>
      </c>
      <c r="W1013" s="1">
        <f t="shared" si="210"/>
        <v>289.60000000000002</v>
      </c>
    </row>
    <row r="1014" spans="1:23" x14ac:dyDescent="0.25">
      <c r="A1014">
        <v>3730</v>
      </c>
      <c r="B1014" t="s">
        <v>822</v>
      </c>
      <c r="C1014" s="1">
        <v>362</v>
      </c>
      <c r="D1014">
        <v>270</v>
      </c>
      <c r="J1014" s="2">
        <f t="shared" si="211"/>
        <v>318.56</v>
      </c>
      <c r="K1014" s="2">
        <f t="shared" si="219"/>
        <v>255.934</v>
      </c>
      <c r="L1014" s="2">
        <f t="shared" si="220"/>
        <v>217.92400000000001</v>
      </c>
      <c r="M1014" s="2">
        <f t="shared" si="221"/>
        <v>307.7</v>
      </c>
      <c r="N1014" s="2">
        <f t="shared" si="212"/>
        <v>307.7</v>
      </c>
      <c r="O1014" s="2">
        <f t="shared" si="222"/>
        <v>289.60000000000002</v>
      </c>
      <c r="P1014" s="2">
        <f t="shared" si="223"/>
        <v>253.39999999999998</v>
      </c>
      <c r="Q1014" s="2">
        <f t="shared" si="213"/>
        <v>307.7</v>
      </c>
      <c r="R1014" s="2">
        <f t="shared" si="216"/>
        <v>325.8</v>
      </c>
      <c r="S1014" s="2">
        <f t="shared" si="217"/>
        <v>325.8</v>
      </c>
      <c r="T1014" s="2">
        <f t="shared" si="214"/>
        <v>307.7</v>
      </c>
      <c r="U1014" s="2">
        <f t="shared" si="215"/>
        <v>325.8</v>
      </c>
      <c r="V1014" s="2">
        <f t="shared" si="218"/>
        <v>249.77999999999997</v>
      </c>
      <c r="W1014" s="1">
        <f t="shared" si="210"/>
        <v>289.60000000000002</v>
      </c>
    </row>
    <row r="1015" spans="1:23" x14ac:dyDescent="0.25">
      <c r="A1015">
        <v>3775</v>
      </c>
      <c r="B1015" t="s">
        <v>851</v>
      </c>
      <c r="C1015" s="1">
        <v>13</v>
      </c>
      <c r="D1015">
        <v>270</v>
      </c>
      <c r="J1015" s="2">
        <f t="shared" si="211"/>
        <v>11.44</v>
      </c>
      <c r="K1015" s="2">
        <f t="shared" si="219"/>
        <v>9.1909999999999989</v>
      </c>
      <c r="L1015" s="2">
        <f t="shared" si="220"/>
        <v>7.8259999999999996</v>
      </c>
      <c r="M1015" s="2">
        <f t="shared" si="221"/>
        <v>11.049999999999999</v>
      </c>
      <c r="N1015" s="2">
        <f t="shared" si="212"/>
        <v>11.049999999999999</v>
      </c>
      <c r="O1015" s="2">
        <f t="shared" si="222"/>
        <v>10.4</v>
      </c>
      <c r="P1015" s="2">
        <f t="shared" si="223"/>
        <v>9.1</v>
      </c>
      <c r="Q1015" s="2">
        <f t="shared" si="213"/>
        <v>11.049999999999999</v>
      </c>
      <c r="R1015" s="2">
        <f t="shared" si="216"/>
        <v>11.700000000000001</v>
      </c>
      <c r="S1015" s="2">
        <f t="shared" si="217"/>
        <v>11.700000000000001</v>
      </c>
      <c r="T1015" s="2">
        <f t="shared" si="214"/>
        <v>11.049999999999999</v>
      </c>
      <c r="U1015" s="2">
        <f t="shared" si="215"/>
        <v>11.700000000000001</v>
      </c>
      <c r="V1015" s="2">
        <f t="shared" si="218"/>
        <v>8.9699999999999989</v>
      </c>
      <c r="W1015" s="1">
        <f t="shared" si="210"/>
        <v>10.4</v>
      </c>
    </row>
    <row r="1016" spans="1:23" x14ac:dyDescent="0.25">
      <c r="A1016">
        <v>3776</v>
      </c>
      <c r="B1016" t="s">
        <v>852</v>
      </c>
      <c r="C1016" s="1">
        <v>13</v>
      </c>
      <c r="D1016">
        <v>270</v>
      </c>
      <c r="J1016" s="2">
        <f t="shared" si="211"/>
        <v>11.44</v>
      </c>
      <c r="K1016" s="2">
        <f t="shared" si="219"/>
        <v>9.1909999999999989</v>
      </c>
      <c r="L1016" s="2">
        <f t="shared" si="220"/>
        <v>7.8259999999999996</v>
      </c>
      <c r="M1016" s="2">
        <f t="shared" si="221"/>
        <v>11.049999999999999</v>
      </c>
      <c r="N1016" s="2">
        <f t="shared" si="212"/>
        <v>11.049999999999999</v>
      </c>
      <c r="O1016" s="2">
        <f t="shared" si="222"/>
        <v>10.4</v>
      </c>
      <c r="P1016" s="2">
        <f t="shared" si="223"/>
        <v>9.1</v>
      </c>
      <c r="Q1016" s="2">
        <f t="shared" si="213"/>
        <v>11.049999999999999</v>
      </c>
      <c r="R1016" s="2">
        <f t="shared" si="216"/>
        <v>11.700000000000001</v>
      </c>
      <c r="S1016" s="2">
        <f t="shared" si="217"/>
        <v>11.700000000000001</v>
      </c>
      <c r="T1016" s="2">
        <f t="shared" si="214"/>
        <v>11.049999999999999</v>
      </c>
      <c r="U1016" s="2">
        <f t="shared" si="215"/>
        <v>11.700000000000001</v>
      </c>
      <c r="V1016" s="2">
        <f t="shared" si="218"/>
        <v>8.9699999999999989</v>
      </c>
      <c r="W1016" s="1">
        <f t="shared" si="210"/>
        <v>10.4</v>
      </c>
    </row>
    <row r="1017" spans="1:23" x14ac:dyDescent="0.25">
      <c r="A1017">
        <v>3777</v>
      </c>
      <c r="B1017" t="s">
        <v>853</v>
      </c>
      <c r="C1017" s="1">
        <v>13</v>
      </c>
      <c r="D1017">
        <v>270</v>
      </c>
      <c r="J1017" s="2">
        <f t="shared" si="211"/>
        <v>11.44</v>
      </c>
      <c r="K1017" s="2">
        <f t="shared" si="219"/>
        <v>9.1909999999999989</v>
      </c>
      <c r="L1017" s="2">
        <f t="shared" si="220"/>
        <v>7.8259999999999996</v>
      </c>
      <c r="M1017" s="2">
        <f t="shared" si="221"/>
        <v>11.049999999999999</v>
      </c>
      <c r="N1017" s="2">
        <f t="shared" si="212"/>
        <v>11.049999999999999</v>
      </c>
      <c r="O1017" s="2">
        <f t="shared" si="222"/>
        <v>10.4</v>
      </c>
      <c r="P1017" s="2">
        <f t="shared" si="223"/>
        <v>9.1</v>
      </c>
      <c r="Q1017" s="2">
        <f t="shared" si="213"/>
        <v>11.049999999999999</v>
      </c>
      <c r="R1017" s="2">
        <f t="shared" si="216"/>
        <v>11.700000000000001</v>
      </c>
      <c r="S1017" s="2">
        <f t="shared" si="217"/>
        <v>11.700000000000001</v>
      </c>
      <c r="T1017" s="2">
        <f t="shared" si="214"/>
        <v>11.049999999999999</v>
      </c>
      <c r="U1017" s="2">
        <f t="shared" si="215"/>
        <v>11.700000000000001</v>
      </c>
      <c r="V1017" s="2">
        <f t="shared" si="218"/>
        <v>8.9699999999999989</v>
      </c>
      <c r="W1017" s="1">
        <f t="shared" si="210"/>
        <v>10.4</v>
      </c>
    </row>
    <row r="1018" spans="1:23" x14ac:dyDescent="0.25">
      <c r="A1018">
        <v>3778</v>
      </c>
      <c r="B1018" t="s">
        <v>854</v>
      </c>
      <c r="C1018" s="1">
        <v>13</v>
      </c>
      <c r="D1018">
        <v>270</v>
      </c>
      <c r="J1018" s="2">
        <f t="shared" si="211"/>
        <v>11.44</v>
      </c>
      <c r="K1018" s="2">
        <f t="shared" si="219"/>
        <v>9.1909999999999989</v>
      </c>
      <c r="L1018" s="2">
        <f t="shared" si="220"/>
        <v>7.8259999999999996</v>
      </c>
      <c r="M1018" s="2">
        <f t="shared" si="221"/>
        <v>11.049999999999999</v>
      </c>
      <c r="N1018" s="2">
        <f t="shared" si="212"/>
        <v>11.049999999999999</v>
      </c>
      <c r="O1018" s="2">
        <f t="shared" si="222"/>
        <v>10.4</v>
      </c>
      <c r="P1018" s="2">
        <f t="shared" si="223"/>
        <v>9.1</v>
      </c>
      <c r="Q1018" s="2">
        <f t="shared" si="213"/>
        <v>11.049999999999999</v>
      </c>
      <c r="R1018" s="2">
        <f t="shared" si="216"/>
        <v>11.700000000000001</v>
      </c>
      <c r="S1018" s="2">
        <f t="shared" si="217"/>
        <v>11.700000000000001</v>
      </c>
      <c r="T1018" s="2">
        <f t="shared" si="214"/>
        <v>11.049999999999999</v>
      </c>
      <c r="U1018" s="2">
        <f t="shared" si="215"/>
        <v>11.700000000000001</v>
      </c>
      <c r="V1018" s="2">
        <f t="shared" si="218"/>
        <v>8.9699999999999989</v>
      </c>
      <c r="W1018" s="1">
        <f t="shared" si="210"/>
        <v>10.4</v>
      </c>
    </row>
    <row r="1019" spans="1:23" x14ac:dyDescent="0.25">
      <c r="A1019">
        <v>3779</v>
      </c>
      <c r="B1019" t="s">
        <v>855</v>
      </c>
      <c r="C1019" s="1">
        <v>13</v>
      </c>
      <c r="D1019">
        <v>270</v>
      </c>
      <c r="J1019" s="2">
        <f t="shared" si="211"/>
        <v>11.44</v>
      </c>
      <c r="K1019" s="2">
        <f t="shared" si="219"/>
        <v>9.1909999999999989</v>
      </c>
      <c r="L1019" s="2">
        <f t="shared" si="220"/>
        <v>7.8259999999999996</v>
      </c>
      <c r="M1019" s="2">
        <f t="shared" si="221"/>
        <v>11.049999999999999</v>
      </c>
      <c r="N1019" s="2">
        <f t="shared" si="212"/>
        <v>11.049999999999999</v>
      </c>
      <c r="O1019" s="2">
        <f t="shared" si="222"/>
        <v>10.4</v>
      </c>
      <c r="P1019" s="2">
        <f t="shared" si="223"/>
        <v>9.1</v>
      </c>
      <c r="Q1019" s="2">
        <f t="shared" si="213"/>
        <v>11.049999999999999</v>
      </c>
      <c r="R1019" s="2">
        <f t="shared" si="216"/>
        <v>11.700000000000001</v>
      </c>
      <c r="S1019" s="2">
        <f t="shared" si="217"/>
        <v>11.700000000000001</v>
      </c>
      <c r="T1019" s="2">
        <f t="shared" si="214"/>
        <v>11.049999999999999</v>
      </c>
      <c r="U1019" s="2">
        <f t="shared" si="215"/>
        <v>11.700000000000001</v>
      </c>
      <c r="V1019" s="2">
        <f t="shared" si="218"/>
        <v>8.9699999999999989</v>
      </c>
      <c r="W1019" s="1">
        <f t="shared" si="210"/>
        <v>10.4</v>
      </c>
    </row>
    <row r="1020" spans="1:23" x14ac:dyDescent="0.25">
      <c r="A1020">
        <v>3783</v>
      </c>
      <c r="B1020" t="s">
        <v>859</v>
      </c>
      <c r="C1020" s="1">
        <v>24</v>
      </c>
      <c r="D1020">
        <v>270</v>
      </c>
      <c r="J1020" s="2">
        <f t="shared" si="211"/>
        <v>21.12</v>
      </c>
      <c r="K1020" s="2">
        <f t="shared" si="219"/>
        <v>16.968</v>
      </c>
      <c r="L1020" s="2">
        <f t="shared" si="220"/>
        <v>14.448</v>
      </c>
      <c r="M1020" s="2">
        <f t="shared" si="221"/>
        <v>20.399999999999999</v>
      </c>
      <c r="N1020" s="2">
        <f t="shared" si="212"/>
        <v>20.399999999999999</v>
      </c>
      <c r="O1020" s="2">
        <f t="shared" si="222"/>
        <v>19.200000000000003</v>
      </c>
      <c r="P1020" s="2">
        <f t="shared" si="223"/>
        <v>16.799999999999997</v>
      </c>
      <c r="Q1020" s="2">
        <f t="shared" si="213"/>
        <v>20.399999999999999</v>
      </c>
      <c r="R1020" s="2">
        <f t="shared" si="216"/>
        <v>21.6</v>
      </c>
      <c r="S1020" s="2">
        <f t="shared" si="217"/>
        <v>21.6</v>
      </c>
      <c r="T1020" s="2">
        <f t="shared" si="214"/>
        <v>20.399999999999999</v>
      </c>
      <c r="U1020" s="2">
        <f t="shared" si="215"/>
        <v>21.6</v>
      </c>
      <c r="V1020" s="2">
        <f t="shared" si="218"/>
        <v>16.559999999999999</v>
      </c>
      <c r="W1020" s="1">
        <f t="shared" si="210"/>
        <v>19.200000000000003</v>
      </c>
    </row>
    <row r="1021" spans="1:23" x14ac:dyDescent="0.25">
      <c r="A1021">
        <v>3789</v>
      </c>
      <c r="B1021" t="s">
        <v>865</v>
      </c>
      <c r="C1021" s="1">
        <v>79</v>
      </c>
      <c r="D1021">
        <v>270</v>
      </c>
      <c r="J1021" s="2">
        <f t="shared" si="211"/>
        <v>69.52</v>
      </c>
      <c r="K1021" s="2">
        <f t="shared" si="219"/>
        <v>55.852999999999994</v>
      </c>
      <c r="L1021" s="2">
        <f t="shared" si="220"/>
        <v>47.558</v>
      </c>
      <c r="M1021" s="2">
        <f t="shared" si="221"/>
        <v>67.149999999999991</v>
      </c>
      <c r="N1021" s="2">
        <f t="shared" si="212"/>
        <v>67.149999999999991</v>
      </c>
      <c r="O1021" s="2">
        <f t="shared" si="222"/>
        <v>63.2</v>
      </c>
      <c r="P1021" s="2">
        <f t="shared" si="223"/>
        <v>55.3</v>
      </c>
      <c r="Q1021" s="2">
        <f t="shared" si="213"/>
        <v>67.149999999999991</v>
      </c>
      <c r="R1021" s="2">
        <f t="shared" si="216"/>
        <v>71.100000000000009</v>
      </c>
      <c r="S1021" s="2">
        <f t="shared" si="217"/>
        <v>71.100000000000009</v>
      </c>
      <c r="T1021" s="2">
        <f t="shared" si="214"/>
        <v>67.149999999999991</v>
      </c>
      <c r="U1021" s="2">
        <f t="shared" si="215"/>
        <v>71.100000000000009</v>
      </c>
      <c r="V1021" s="2">
        <f t="shared" si="218"/>
        <v>54.51</v>
      </c>
      <c r="W1021" s="1">
        <f t="shared" si="210"/>
        <v>63.2</v>
      </c>
    </row>
    <row r="1022" spans="1:23" x14ac:dyDescent="0.25">
      <c r="A1022">
        <v>3790</v>
      </c>
      <c r="B1022" t="s">
        <v>866</v>
      </c>
      <c r="C1022" s="1">
        <v>95</v>
      </c>
      <c r="D1022">
        <v>270</v>
      </c>
      <c r="J1022" s="2">
        <f t="shared" si="211"/>
        <v>83.6</v>
      </c>
      <c r="K1022" s="2">
        <f t="shared" si="219"/>
        <v>67.164999999999992</v>
      </c>
      <c r="L1022" s="2">
        <f t="shared" si="220"/>
        <v>57.19</v>
      </c>
      <c r="M1022" s="2">
        <f t="shared" si="221"/>
        <v>80.75</v>
      </c>
      <c r="N1022" s="2">
        <f t="shared" si="212"/>
        <v>80.75</v>
      </c>
      <c r="O1022" s="2">
        <f t="shared" si="222"/>
        <v>76</v>
      </c>
      <c r="P1022" s="2">
        <f t="shared" si="223"/>
        <v>66.5</v>
      </c>
      <c r="Q1022" s="2">
        <f t="shared" si="213"/>
        <v>80.75</v>
      </c>
      <c r="R1022" s="2">
        <f t="shared" si="216"/>
        <v>85.5</v>
      </c>
      <c r="S1022" s="2">
        <f t="shared" si="217"/>
        <v>85.5</v>
      </c>
      <c r="T1022" s="2">
        <f t="shared" si="214"/>
        <v>80.75</v>
      </c>
      <c r="U1022" s="2">
        <f t="shared" si="215"/>
        <v>85.5</v>
      </c>
      <c r="V1022" s="2">
        <f t="shared" si="218"/>
        <v>65.55</v>
      </c>
      <c r="W1022" s="1">
        <f t="shared" si="210"/>
        <v>76</v>
      </c>
    </row>
    <row r="1023" spans="1:23" x14ac:dyDescent="0.25">
      <c r="A1023">
        <v>3791</v>
      </c>
      <c r="B1023" t="s">
        <v>867</v>
      </c>
      <c r="C1023" s="1">
        <v>79</v>
      </c>
      <c r="D1023">
        <v>270</v>
      </c>
      <c r="J1023" s="2">
        <f t="shared" si="211"/>
        <v>69.52</v>
      </c>
      <c r="K1023" s="2">
        <f t="shared" si="219"/>
        <v>55.852999999999994</v>
      </c>
      <c r="L1023" s="2">
        <f t="shared" si="220"/>
        <v>47.558</v>
      </c>
      <c r="M1023" s="2">
        <f t="shared" si="221"/>
        <v>67.149999999999991</v>
      </c>
      <c r="N1023" s="2">
        <f t="shared" si="212"/>
        <v>67.149999999999991</v>
      </c>
      <c r="O1023" s="2">
        <f t="shared" si="222"/>
        <v>63.2</v>
      </c>
      <c r="P1023" s="2">
        <f t="shared" si="223"/>
        <v>55.3</v>
      </c>
      <c r="Q1023" s="2">
        <f t="shared" si="213"/>
        <v>67.149999999999991</v>
      </c>
      <c r="R1023" s="2">
        <f t="shared" si="216"/>
        <v>71.100000000000009</v>
      </c>
      <c r="S1023" s="2">
        <f t="shared" si="217"/>
        <v>71.100000000000009</v>
      </c>
      <c r="T1023" s="2">
        <f t="shared" si="214"/>
        <v>67.149999999999991</v>
      </c>
      <c r="U1023" s="2">
        <f t="shared" si="215"/>
        <v>71.100000000000009</v>
      </c>
      <c r="V1023" s="2">
        <f t="shared" si="218"/>
        <v>54.51</v>
      </c>
      <c r="W1023" s="1">
        <f t="shared" si="210"/>
        <v>63.2</v>
      </c>
    </row>
    <row r="1024" spans="1:23" x14ac:dyDescent="0.25">
      <c r="A1024">
        <v>3792</v>
      </c>
      <c r="B1024" t="s">
        <v>868</v>
      </c>
      <c r="C1024" s="1">
        <v>95</v>
      </c>
      <c r="D1024">
        <v>270</v>
      </c>
      <c r="J1024" s="2">
        <f t="shared" si="211"/>
        <v>83.6</v>
      </c>
      <c r="K1024" s="2">
        <f t="shared" si="219"/>
        <v>67.164999999999992</v>
      </c>
      <c r="L1024" s="2">
        <f t="shared" si="220"/>
        <v>57.19</v>
      </c>
      <c r="M1024" s="2">
        <f t="shared" si="221"/>
        <v>80.75</v>
      </c>
      <c r="N1024" s="2">
        <f t="shared" si="212"/>
        <v>80.75</v>
      </c>
      <c r="O1024" s="2">
        <f t="shared" si="222"/>
        <v>76</v>
      </c>
      <c r="P1024" s="2">
        <f t="shared" si="223"/>
        <v>66.5</v>
      </c>
      <c r="Q1024" s="2">
        <f t="shared" si="213"/>
        <v>80.75</v>
      </c>
      <c r="R1024" s="2">
        <f t="shared" si="216"/>
        <v>85.5</v>
      </c>
      <c r="S1024" s="2">
        <f t="shared" si="217"/>
        <v>85.5</v>
      </c>
      <c r="T1024" s="2">
        <f t="shared" si="214"/>
        <v>80.75</v>
      </c>
      <c r="U1024" s="2">
        <f t="shared" si="215"/>
        <v>85.5</v>
      </c>
      <c r="V1024" s="2">
        <f t="shared" si="218"/>
        <v>65.55</v>
      </c>
      <c r="W1024" s="1">
        <f t="shared" si="210"/>
        <v>76</v>
      </c>
    </row>
    <row r="1025" spans="1:23" x14ac:dyDescent="0.25">
      <c r="A1025">
        <v>3794</v>
      </c>
      <c r="B1025" t="s">
        <v>870</v>
      </c>
      <c r="C1025" s="1">
        <v>249</v>
      </c>
      <c r="D1025">
        <v>270</v>
      </c>
      <c r="J1025" s="2">
        <f t="shared" si="211"/>
        <v>219.12</v>
      </c>
      <c r="K1025" s="2">
        <f t="shared" si="219"/>
        <v>176.04299999999998</v>
      </c>
      <c r="L1025" s="2">
        <f t="shared" si="220"/>
        <v>149.898</v>
      </c>
      <c r="M1025" s="2">
        <f t="shared" si="221"/>
        <v>211.65</v>
      </c>
      <c r="N1025" s="2">
        <f t="shared" si="212"/>
        <v>211.65</v>
      </c>
      <c r="O1025" s="2">
        <f t="shared" si="222"/>
        <v>199.20000000000002</v>
      </c>
      <c r="P1025" s="2">
        <f t="shared" si="223"/>
        <v>174.29999999999998</v>
      </c>
      <c r="Q1025" s="2">
        <f t="shared" si="213"/>
        <v>211.65</v>
      </c>
      <c r="R1025" s="2">
        <f t="shared" si="216"/>
        <v>224.1</v>
      </c>
      <c r="S1025" s="2">
        <f t="shared" si="217"/>
        <v>224.1</v>
      </c>
      <c r="T1025" s="2">
        <f t="shared" si="214"/>
        <v>211.65</v>
      </c>
      <c r="U1025" s="2">
        <f t="shared" si="215"/>
        <v>224.1</v>
      </c>
      <c r="V1025" s="2">
        <f t="shared" si="218"/>
        <v>171.80999999999997</v>
      </c>
      <c r="W1025" s="1">
        <f t="shared" si="210"/>
        <v>199.20000000000002</v>
      </c>
    </row>
    <row r="1026" spans="1:23" x14ac:dyDescent="0.25">
      <c r="A1026">
        <v>3795</v>
      </c>
      <c r="B1026" t="s">
        <v>871</v>
      </c>
      <c r="C1026" s="1">
        <v>249</v>
      </c>
      <c r="D1026">
        <v>270</v>
      </c>
      <c r="J1026" s="2">
        <f t="shared" si="211"/>
        <v>219.12</v>
      </c>
      <c r="K1026" s="2">
        <f t="shared" si="219"/>
        <v>176.04299999999998</v>
      </c>
      <c r="L1026" s="2">
        <f t="shared" si="220"/>
        <v>149.898</v>
      </c>
      <c r="M1026" s="2">
        <f t="shared" si="221"/>
        <v>211.65</v>
      </c>
      <c r="N1026" s="2">
        <f t="shared" si="212"/>
        <v>211.65</v>
      </c>
      <c r="O1026" s="2">
        <f t="shared" si="222"/>
        <v>199.20000000000002</v>
      </c>
      <c r="P1026" s="2">
        <f t="shared" si="223"/>
        <v>174.29999999999998</v>
      </c>
      <c r="Q1026" s="2">
        <f t="shared" si="213"/>
        <v>211.65</v>
      </c>
      <c r="R1026" s="2">
        <f t="shared" si="216"/>
        <v>224.1</v>
      </c>
      <c r="S1026" s="2">
        <f t="shared" si="217"/>
        <v>224.1</v>
      </c>
      <c r="T1026" s="2">
        <f t="shared" si="214"/>
        <v>211.65</v>
      </c>
      <c r="U1026" s="2">
        <f t="shared" si="215"/>
        <v>224.1</v>
      </c>
      <c r="V1026" s="2">
        <f t="shared" si="218"/>
        <v>171.80999999999997</v>
      </c>
      <c r="W1026" s="1">
        <f t="shared" si="210"/>
        <v>199.20000000000002</v>
      </c>
    </row>
    <row r="1027" spans="1:23" x14ac:dyDescent="0.25">
      <c r="A1027">
        <v>3796</v>
      </c>
      <c r="B1027" t="s">
        <v>872</v>
      </c>
      <c r="C1027" s="1">
        <v>249</v>
      </c>
      <c r="D1027">
        <v>270</v>
      </c>
      <c r="J1027" s="2">
        <f t="shared" si="211"/>
        <v>219.12</v>
      </c>
      <c r="K1027" s="2">
        <f t="shared" si="219"/>
        <v>176.04299999999998</v>
      </c>
      <c r="L1027" s="2">
        <f t="shared" si="220"/>
        <v>149.898</v>
      </c>
      <c r="M1027" s="2">
        <f t="shared" si="221"/>
        <v>211.65</v>
      </c>
      <c r="N1027" s="2">
        <f t="shared" si="212"/>
        <v>211.65</v>
      </c>
      <c r="O1027" s="2">
        <f t="shared" si="222"/>
        <v>199.20000000000002</v>
      </c>
      <c r="P1027" s="2">
        <f t="shared" si="223"/>
        <v>174.29999999999998</v>
      </c>
      <c r="Q1027" s="2">
        <f t="shared" si="213"/>
        <v>211.65</v>
      </c>
      <c r="R1027" s="2">
        <f t="shared" si="216"/>
        <v>224.1</v>
      </c>
      <c r="S1027" s="2">
        <f t="shared" si="217"/>
        <v>224.1</v>
      </c>
      <c r="T1027" s="2">
        <f t="shared" si="214"/>
        <v>211.65</v>
      </c>
      <c r="U1027" s="2">
        <f t="shared" si="215"/>
        <v>224.1</v>
      </c>
      <c r="V1027" s="2">
        <f t="shared" si="218"/>
        <v>171.80999999999997</v>
      </c>
      <c r="W1027" s="1">
        <f t="shared" si="210"/>
        <v>199.20000000000002</v>
      </c>
    </row>
    <row r="1028" spans="1:23" x14ac:dyDescent="0.25">
      <c r="A1028">
        <v>3798</v>
      </c>
      <c r="B1028" t="s">
        <v>874</v>
      </c>
      <c r="C1028" s="1">
        <v>34</v>
      </c>
      <c r="D1028">
        <v>270</v>
      </c>
      <c r="J1028" s="2">
        <f t="shared" si="211"/>
        <v>29.92</v>
      </c>
      <c r="K1028" s="2">
        <f t="shared" si="219"/>
        <v>24.038</v>
      </c>
      <c r="L1028" s="2">
        <f t="shared" si="220"/>
        <v>20.468</v>
      </c>
      <c r="M1028" s="2">
        <f t="shared" si="221"/>
        <v>28.9</v>
      </c>
      <c r="N1028" s="2">
        <f t="shared" si="212"/>
        <v>28.9</v>
      </c>
      <c r="O1028" s="2">
        <f t="shared" si="222"/>
        <v>27.200000000000003</v>
      </c>
      <c r="P1028" s="2">
        <f t="shared" si="223"/>
        <v>23.799999999999997</v>
      </c>
      <c r="Q1028" s="2">
        <f t="shared" si="213"/>
        <v>28.9</v>
      </c>
      <c r="R1028" s="2">
        <f t="shared" si="216"/>
        <v>30.6</v>
      </c>
      <c r="S1028" s="2">
        <f t="shared" si="217"/>
        <v>30.6</v>
      </c>
      <c r="T1028" s="2">
        <f t="shared" si="214"/>
        <v>28.9</v>
      </c>
      <c r="U1028" s="2">
        <f t="shared" si="215"/>
        <v>30.6</v>
      </c>
      <c r="V1028" s="2">
        <f t="shared" si="218"/>
        <v>23.459999999999997</v>
      </c>
      <c r="W1028" s="1">
        <f t="shared" ref="W1028:W1091" si="224">C1028*0.8</f>
        <v>27.200000000000003</v>
      </c>
    </row>
    <row r="1029" spans="1:23" x14ac:dyDescent="0.25">
      <c r="A1029">
        <v>3799</v>
      </c>
      <c r="B1029" t="s">
        <v>875</v>
      </c>
      <c r="C1029" s="1">
        <v>43</v>
      </c>
      <c r="D1029">
        <v>270</v>
      </c>
      <c r="J1029" s="2">
        <f t="shared" ref="J1029:J1092" si="225">C1029*0.88</f>
        <v>37.840000000000003</v>
      </c>
      <c r="K1029" s="2">
        <f t="shared" si="219"/>
        <v>30.401</v>
      </c>
      <c r="L1029" s="2">
        <f t="shared" si="220"/>
        <v>25.885999999999999</v>
      </c>
      <c r="M1029" s="2">
        <f t="shared" si="221"/>
        <v>36.549999999999997</v>
      </c>
      <c r="N1029" s="2">
        <f t="shared" si="212"/>
        <v>36.549999999999997</v>
      </c>
      <c r="O1029" s="2">
        <f t="shared" si="222"/>
        <v>34.4</v>
      </c>
      <c r="P1029" s="2">
        <f t="shared" si="223"/>
        <v>30.099999999999998</v>
      </c>
      <c r="Q1029" s="2">
        <f t="shared" si="213"/>
        <v>36.549999999999997</v>
      </c>
      <c r="R1029" s="2">
        <f t="shared" si="216"/>
        <v>38.700000000000003</v>
      </c>
      <c r="S1029" s="2">
        <f t="shared" si="217"/>
        <v>38.700000000000003</v>
      </c>
      <c r="T1029" s="2">
        <f t="shared" si="214"/>
        <v>36.549999999999997</v>
      </c>
      <c r="U1029" s="2">
        <f t="shared" si="215"/>
        <v>38.700000000000003</v>
      </c>
      <c r="V1029" s="2">
        <f t="shared" si="218"/>
        <v>29.669999999999998</v>
      </c>
      <c r="W1029" s="1">
        <f t="shared" si="224"/>
        <v>34.4</v>
      </c>
    </row>
    <row r="1030" spans="1:23" x14ac:dyDescent="0.25">
      <c r="A1030">
        <v>3800</v>
      </c>
      <c r="B1030" t="s">
        <v>876</v>
      </c>
      <c r="C1030" s="1">
        <v>43</v>
      </c>
      <c r="D1030">
        <v>270</v>
      </c>
      <c r="J1030" s="2">
        <f t="shared" si="225"/>
        <v>37.840000000000003</v>
      </c>
      <c r="K1030" s="2">
        <f t="shared" si="219"/>
        <v>30.401</v>
      </c>
      <c r="L1030" s="2">
        <f t="shared" si="220"/>
        <v>25.885999999999999</v>
      </c>
      <c r="M1030" s="2">
        <f t="shared" si="221"/>
        <v>36.549999999999997</v>
      </c>
      <c r="N1030" s="2">
        <f t="shared" ref="N1030:N1093" si="226">C1030*0.85</f>
        <v>36.549999999999997</v>
      </c>
      <c r="O1030" s="2">
        <f t="shared" si="222"/>
        <v>34.4</v>
      </c>
      <c r="P1030" s="2">
        <f t="shared" si="223"/>
        <v>30.099999999999998</v>
      </c>
      <c r="Q1030" s="2">
        <f t="shared" ref="Q1030:Q1093" si="227">C1030*0.85</f>
        <v>36.549999999999997</v>
      </c>
      <c r="R1030" s="2">
        <f t="shared" si="216"/>
        <v>38.700000000000003</v>
      </c>
      <c r="S1030" s="2">
        <f t="shared" si="217"/>
        <v>38.700000000000003</v>
      </c>
      <c r="T1030" s="2">
        <f t="shared" ref="T1030:T1093" si="228">C1030*0.85</f>
        <v>36.549999999999997</v>
      </c>
      <c r="U1030" s="2">
        <f t="shared" ref="U1030:U1093" si="229">C1030*0.9</f>
        <v>38.700000000000003</v>
      </c>
      <c r="V1030" s="2">
        <f t="shared" si="218"/>
        <v>29.669999999999998</v>
      </c>
      <c r="W1030" s="1">
        <f t="shared" si="224"/>
        <v>34.4</v>
      </c>
    </row>
    <row r="1031" spans="1:23" x14ac:dyDescent="0.25">
      <c r="A1031">
        <v>3801</v>
      </c>
      <c r="B1031" t="s">
        <v>877</v>
      </c>
      <c r="C1031" s="1">
        <v>79</v>
      </c>
      <c r="D1031">
        <v>270</v>
      </c>
      <c r="J1031" s="2">
        <f t="shared" si="225"/>
        <v>69.52</v>
      </c>
      <c r="K1031" s="2">
        <f t="shared" si="219"/>
        <v>55.852999999999994</v>
      </c>
      <c r="L1031" s="2">
        <f t="shared" si="220"/>
        <v>47.558</v>
      </c>
      <c r="M1031" s="2">
        <f t="shared" si="221"/>
        <v>67.149999999999991</v>
      </c>
      <c r="N1031" s="2">
        <f t="shared" si="226"/>
        <v>67.149999999999991</v>
      </c>
      <c r="O1031" s="2">
        <f t="shared" si="222"/>
        <v>63.2</v>
      </c>
      <c r="P1031" s="2">
        <f t="shared" si="223"/>
        <v>55.3</v>
      </c>
      <c r="Q1031" s="2">
        <f t="shared" si="227"/>
        <v>67.149999999999991</v>
      </c>
      <c r="R1031" s="2">
        <f t="shared" ref="R1031:R1094" si="230">C1031*0.9</f>
        <v>71.100000000000009</v>
      </c>
      <c r="S1031" s="2">
        <f t="shared" ref="S1031:S1094" si="231">C1031*0.9</f>
        <v>71.100000000000009</v>
      </c>
      <c r="T1031" s="2">
        <f t="shared" si="228"/>
        <v>67.149999999999991</v>
      </c>
      <c r="U1031" s="2">
        <f t="shared" si="229"/>
        <v>71.100000000000009</v>
      </c>
      <c r="V1031" s="2">
        <f t="shared" si="218"/>
        <v>54.51</v>
      </c>
      <c r="W1031" s="1">
        <f t="shared" si="224"/>
        <v>63.2</v>
      </c>
    </row>
    <row r="1032" spans="1:23" x14ac:dyDescent="0.25">
      <c r="A1032">
        <v>3802</v>
      </c>
      <c r="B1032" t="s">
        <v>878</v>
      </c>
      <c r="C1032" s="1">
        <v>79</v>
      </c>
      <c r="D1032">
        <v>270</v>
      </c>
      <c r="J1032" s="2">
        <f t="shared" si="225"/>
        <v>69.52</v>
      </c>
      <c r="K1032" s="2">
        <f t="shared" si="219"/>
        <v>55.852999999999994</v>
      </c>
      <c r="L1032" s="2">
        <f t="shared" si="220"/>
        <v>47.558</v>
      </c>
      <c r="M1032" s="2">
        <f t="shared" si="221"/>
        <v>67.149999999999991</v>
      </c>
      <c r="N1032" s="2">
        <f t="shared" si="226"/>
        <v>67.149999999999991</v>
      </c>
      <c r="O1032" s="2">
        <f t="shared" si="222"/>
        <v>63.2</v>
      </c>
      <c r="P1032" s="2">
        <f t="shared" si="223"/>
        <v>55.3</v>
      </c>
      <c r="Q1032" s="2">
        <f t="shared" si="227"/>
        <v>67.149999999999991</v>
      </c>
      <c r="R1032" s="2">
        <f t="shared" si="230"/>
        <v>71.100000000000009</v>
      </c>
      <c r="S1032" s="2">
        <f t="shared" si="231"/>
        <v>71.100000000000009</v>
      </c>
      <c r="T1032" s="2">
        <f t="shared" si="228"/>
        <v>67.149999999999991</v>
      </c>
      <c r="U1032" s="2">
        <f t="shared" si="229"/>
        <v>71.100000000000009</v>
      </c>
      <c r="V1032" s="2">
        <f t="shared" ref="V1032:V1095" si="232">C1032*0.69</f>
        <v>54.51</v>
      </c>
      <c r="W1032" s="1">
        <f t="shared" si="224"/>
        <v>63.2</v>
      </c>
    </row>
    <row r="1033" spans="1:23" x14ac:dyDescent="0.25">
      <c r="A1033">
        <v>3803</v>
      </c>
      <c r="B1033" t="s">
        <v>879</v>
      </c>
      <c r="C1033" s="1">
        <v>34</v>
      </c>
      <c r="D1033">
        <v>270</v>
      </c>
      <c r="J1033" s="2">
        <f t="shared" si="225"/>
        <v>29.92</v>
      </c>
      <c r="K1033" s="2">
        <f t="shared" ref="K1033:K1096" si="233">C1033*0.707</f>
        <v>24.038</v>
      </c>
      <c r="L1033" s="2">
        <f t="shared" si="220"/>
        <v>20.468</v>
      </c>
      <c r="M1033" s="2">
        <f t="shared" si="221"/>
        <v>28.9</v>
      </c>
      <c r="N1033" s="2">
        <f t="shared" si="226"/>
        <v>28.9</v>
      </c>
      <c r="O1033" s="2">
        <f t="shared" si="222"/>
        <v>27.200000000000003</v>
      </c>
      <c r="P1033" s="2">
        <f t="shared" si="223"/>
        <v>23.799999999999997</v>
      </c>
      <c r="Q1033" s="2">
        <f t="shared" si="227"/>
        <v>28.9</v>
      </c>
      <c r="R1033" s="2">
        <f t="shared" si="230"/>
        <v>30.6</v>
      </c>
      <c r="S1033" s="2">
        <f t="shared" si="231"/>
        <v>30.6</v>
      </c>
      <c r="T1033" s="2">
        <f t="shared" si="228"/>
        <v>28.9</v>
      </c>
      <c r="U1033" s="2">
        <f t="shared" si="229"/>
        <v>30.6</v>
      </c>
      <c r="V1033" s="2">
        <f t="shared" si="232"/>
        <v>23.459999999999997</v>
      </c>
      <c r="W1033" s="1">
        <f t="shared" si="224"/>
        <v>27.200000000000003</v>
      </c>
    </row>
    <row r="1034" spans="1:23" x14ac:dyDescent="0.25">
      <c r="A1034">
        <v>3804</v>
      </c>
      <c r="B1034" t="s">
        <v>880</v>
      </c>
      <c r="C1034" s="1">
        <v>34</v>
      </c>
      <c r="D1034">
        <v>270</v>
      </c>
      <c r="J1034" s="2">
        <f t="shared" si="225"/>
        <v>29.92</v>
      </c>
      <c r="K1034" s="2">
        <f t="shared" si="233"/>
        <v>24.038</v>
      </c>
      <c r="L1034" s="2">
        <f t="shared" ref="L1034:L1097" si="234">C1034*0.602</f>
        <v>20.468</v>
      </c>
      <c r="M1034" s="2">
        <f t="shared" ref="M1034:M1097" si="235">C1034*0.85</f>
        <v>28.9</v>
      </c>
      <c r="N1034" s="2">
        <f t="shared" si="226"/>
        <v>28.9</v>
      </c>
      <c r="O1034" s="2">
        <f t="shared" ref="O1034:O1097" si="236">C1034*0.8</f>
        <v>27.200000000000003</v>
      </c>
      <c r="P1034" s="2">
        <f t="shared" ref="P1034:P1097" si="237">C1034*0.7</f>
        <v>23.799999999999997</v>
      </c>
      <c r="Q1034" s="2">
        <f t="shared" si="227"/>
        <v>28.9</v>
      </c>
      <c r="R1034" s="2">
        <f t="shared" si="230"/>
        <v>30.6</v>
      </c>
      <c r="S1034" s="2">
        <f t="shared" si="231"/>
        <v>30.6</v>
      </c>
      <c r="T1034" s="2">
        <f t="shared" si="228"/>
        <v>28.9</v>
      </c>
      <c r="U1034" s="2">
        <f t="shared" si="229"/>
        <v>30.6</v>
      </c>
      <c r="V1034" s="2">
        <f t="shared" si="232"/>
        <v>23.459999999999997</v>
      </c>
      <c r="W1034" s="1">
        <f t="shared" si="224"/>
        <v>27.200000000000003</v>
      </c>
    </row>
    <row r="1035" spans="1:23" x14ac:dyDescent="0.25">
      <c r="A1035">
        <v>3805</v>
      </c>
      <c r="B1035" t="s">
        <v>881</v>
      </c>
      <c r="C1035" s="1">
        <v>34</v>
      </c>
      <c r="D1035">
        <v>270</v>
      </c>
      <c r="J1035" s="2">
        <f t="shared" si="225"/>
        <v>29.92</v>
      </c>
      <c r="K1035" s="2">
        <f t="shared" si="233"/>
        <v>24.038</v>
      </c>
      <c r="L1035" s="2">
        <f t="shared" si="234"/>
        <v>20.468</v>
      </c>
      <c r="M1035" s="2">
        <f t="shared" si="235"/>
        <v>28.9</v>
      </c>
      <c r="N1035" s="2">
        <f t="shared" si="226"/>
        <v>28.9</v>
      </c>
      <c r="O1035" s="2">
        <f t="shared" si="236"/>
        <v>27.200000000000003</v>
      </c>
      <c r="P1035" s="2">
        <f t="shared" si="237"/>
        <v>23.799999999999997</v>
      </c>
      <c r="Q1035" s="2">
        <f t="shared" si="227"/>
        <v>28.9</v>
      </c>
      <c r="R1035" s="2">
        <f t="shared" si="230"/>
        <v>30.6</v>
      </c>
      <c r="S1035" s="2">
        <f t="shared" si="231"/>
        <v>30.6</v>
      </c>
      <c r="T1035" s="2">
        <f t="shared" si="228"/>
        <v>28.9</v>
      </c>
      <c r="U1035" s="2">
        <f t="shared" si="229"/>
        <v>30.6</v>
      </c>
      <c r="V1035" s="2">
        <f t="shared" si="232"/>
        <v>23.459999999999997</v>
      </c>
      <c r="W1035" s="1">
        <f t="shared" si="224"/>
        <v>27.200000000000003</v>
      </c>
    </row>
    <row r="1036" spans="1:23" x14ac:dyDescent="0.25">
      <c r="A1036">
        <v>3806</v>
      </c>
      <c r="B1036" t="s">
        <v>882</v>
      </c>
      <c r="C1036" s="1">
        <v>34</v>
      </c>
      <c r="D1036">
        <v>270</v>
      </c>
      <c r="J1036" s="2">
        <f t="shared" si="225"/>
        <v>29.92</v>
      </c>
      <c r="K1036" s="2">
        <f t="shared" si="233"/>
        <v>24.038</v>
      </c>
      <c r="L1036" s="2">
        <f t="shared" si="234"/>
        <v>20.468</v>
      </c>
      <c r="M1036" s="2">
        <f t="shared" si="235"/>
        <v>28.9</v>
      </c>
      <c r="N1036" s="2">
        <f t="shared" si="226"/>
        <v>28.9</v>
      </c>
      <c r="O1036" s="2">
        <f t="shared" si="236"/>
        <v>27.200000000000003</v>
      </c>
      <c r="P1036" s="2">
        <f t="shared" si="237"/>
        <v>23.799999999999997</v>
      </c>
      <c r="Q1036" s="2">
        <f t="shared" si="227"/>
        <v>28.9</v>
      </c>
      <c r="R1036" s="2">
        <f t="shared" si="230"/>
        <v>30.6</v>
      </c>
      <c r="S1036" s="2">
        <f t="shared" si="231"/>
        <v>30.6</v>
      </c>
      <c r="T1036" s="2">
        <f t="shared" si="228"/>
        <v>28.9</v>
      </c>
      <c r="U1036" s="2">
        <f t="shared" si="229"/>
        <v>30.6</v>
      </c>
      <c r="V1036" s="2">
        <f t="shared" si="232"/>
        <v>23.459999999999997</v>
      </c>
      <c r="W1036" s="1">
        <f t="shared" si="224"/>
        <v>27.200000000000003</v>
      </c>
    </row>
    <row r="1037" spans="1:23" x14ac:dyDescent="0.25">
      <c r="A1037">
        <v>3807</v>
      </c>
      <c r="B1037" t="s">
        <v>883</v>
      </c>
      <c r="C1037" s="1">
        <v>34</v>
      </c>
      <c r="D1037">
        <v>270</v>
      </c>
      <c r="J1037" s="2">
        <f t="shared" si="225"/>
        <v>29.92</v>
      </c>
      <c r="K1037" s="2">
        <f t="shared" si="233"/>
        <v>24.038</v>
      </c>
      <c r="L1037" s="2">
        <f t="shared" si="234"/>
        <v>20.468</v>
      </c>
      <c r="M1037" s="2">
        <f t="shared" si="235"/>
        <v>28.9</v>
      </c>
      <c r="N1037" s="2">
        <f t="shared" si="226"/>
        <v>28.9</v>
      </c>
      <c r="O1037" s="2">
        <f t="shared" si="236"/>
        <v>27.200000000000003</v>
      </c>
      <c r="P1037" s="2">
        <f t="shared" si="237"/>
        <v>23.799999999999997</v>
      </c>
      <c r="Q1037" s="2">
        <f t="shared" si="227"/>
        <v>28.9</v>
      </c>
      <c r="R1037" s="2">
        <f t="shared" si="230"/>
        <v>30.6</v>
      </c>
      <c r="S1037" s="2">
        <f t="shared" si="231"/>
        <v>30.6</v>
      </c>
      <c r="T1037" s="2">
        <f t="shared" si="228"/>
        <v>28.9</v>
      </c>
      <c r="U1037" s="2">
        <f t="shared" si="229"/>
        <v>30.6</v>
      </c>
      <c r="V1037" s="2">
        <f t="shared" si="232"/>
        <v>23.459999999999997</v>
      </c>
      <c r="W1037" s="1">
        <f t="shared" si="224"/>
        <v>27.200000000000003</v>
      </c>
    </row>
    <row r="1038" spans="1:23" x14ac:dyDescent="0.25">
      <c r="A1038">
        <v>3808</v>
      </c>
      <c r="B1038" t="s">
        <v>884</v>
      </c>
      <c r="C1038" s="1">
        <v>34</v>
      </c>
      <c r="D1038">
        <v>270</v>
      </c>
      <c r="J1038" s="2">
        <f t="shared" si="225"/>
        <v>29.92</v>
      </c>
      <c r="K1038" s="2">
        <f t="shared" si="233"/>
        <v>24.038</v>
      </c>
      <c r="L1038" s="2">
        <f t="shared" si="234"/>
        <v>20.468</v>
      </c>
      <c r="M1038" s="2">
        <f t="shared" si="235"/>
        <v>28.9</v>
      </c>
      <c r="N1038" s="2">
        <f t="shared" si="226"/>
        <v>28.9</v>
      </c>
      <c r="O1038" s="2">
        <f t="shared" si="236"/>
        <v>27.200000000000003</v>
      </c>
      <c r="P1038" s="2">
        <f t="shared" si="237"/>
        <v>23.799999999999997</v>
      </c>
      <c r="Q1038" s="2">
        <f t="shared" si="227"/>
        <v>28.9</v>
      </c>
      <c r="R1038" s="2">
        <f t="shared" si="230"/>
        <v>30.6</v>
      </c>
      <c r="S1038" s="2">
        <f t="shared" si="231"/>
        <v>30.6</v>
      </c>
      <c r="T1038" s="2">
        <f t="shared" si="228"/>
        <v>28.9</v>
      </c>
      <c r="U1038" s="2">
        <f t="shared" si="229"/>
        <v>30.6</v>
      </c>
      <c r="V1038" s="2">
        <f t="shared" si="232"/>
        <v>23.459999999999997</v>
      </c>
      <c r="W1038" s="1">
        <f t="shared" si="224"/>
        <v>27.200000000000003</v>
      </c>
    </row>
    <row r="1039" spans="1:23" x14ac:dyDescent="0.25">
      <c r="A1039">
        <v>3809</v>
      </c>
      <c r="B1039" t="s">
        <v>885</v>
      </c>
      <c r="C1039" s="1">
        <v>34</v>
      </c>
      <c r="D1039">
        <v>270</v>
      </c>
      <c r="J1039" s="2">
        <f t="shared" si="225"/>
        <v>29.92</v>
      </c>
      <c r="K1039" s="2">
        <f t="shared" si="233"/>
        <v>24.038</v>
      </c>
      <c r="L1039" s="2">
        <f t="shared" si="234"/>
        <v>20.468</v>
      </c>
      <c r="M1039" s="2">
        <f t="shared" si="235"/>
        <v>28.9</v>
      </c>
      <c r="N1039" s="2">
        <f t="shared" si="226"/>
        <v>28.9</v>
      </c>
      <c r="O1039" s="2">
        <f t="shared" si="236"/>
        <v>27.200000000000003</v>
      </c>
      <c r="P1039" s="2">
        <f t="shared" si="237"/>
        <v>23.799999999999997</v>
      </c>
      <c r="Q1039" s="2">
        <f t="shared" si="227"/>
        <v>28.9</v>
      </c>
      <c r="R1039" s="2">
        <f t="shared" si="230"/>
        <v>30.6</v>
      </c>
      <c r="S1039" s="2">
        <f t="shared" si="231"/>
        <v>30.6</v>
      </c>
      <c r="T1039" s="2">
        <f t="shared" si="228"/>
        <v>28.9</v>
      </c>
      <c r="U1039" s="2">
        <f t="shared" si="229"/>
        <v>30.6</v>
      </c>
      <c r="V1039" s="2">
        <f t="shared" si="232"/>
        <v>23.459999999999997</v>
      </c>
      <c r="W1039" s="1">
        <f t="shared" si="224"/>
        <v>27.200000000000003</v>
      </c>
    </row>
    <row r="1040" spans="1:23" x14ac:dyDescent="0.25">
      <c r="A1040">
        <v>3810</v>
      </c>
      <c r="B1040" t="s">
        <v>886</v>
      </c>
      <c r="C1040" s="1">
        <v>139</v>
      </c>
      <c r="D1040">
        <v>270</v>
      </c>
      <c r="J1040" s="2">
        <f t="shared" si="225"/>
        <v>122.32000000000001</v>
      </c>
      <c r="K1040" s="2">
        <f t="shared" si="233"/>
        <v>98.272999999999996</v>
      </c>
      <c r="L1040" s="2">
        <f t="shared" si="234"/>
        <v>83.677999999999997</v>
      </c>
      <c r="M1040" s="2">
        <f t="shared" si="235"/>
        <v>118.14999999999999</v>
      </c>
      <c r="N1040" s="2">
        <f t="shared" si="226"/>
        <v>118.14999999999999</v>
      </c>
      <c r="O1040" s="2">
        <f t="shared" si="236"/>
        <v>111.2</v>
      </c>
      <c r="P1040" s="2">
        <f t="shared" si="237"/>
        <v>97.3</v>
      </c>
      <c r="Q1040" s="2">
        <f t="shared" si="227"/>
        <v>118.14999999999999</v>
      </c>
      <c r="R1040" s="2">
        <f t="shared" si="230"/>
        <v>125.10000000000001</v>
      </c>
      <c r="S1040" s="2">
        <f t="shared" si="231"/>
        <v>125.10000000000001</v>
      </c>
      <c r="T1040" s="2">
        <f t="shared" si="228"/>
        <v>118.14999999999999</v>
      </c>
      <c r="U1040" s="2">
        <f t="shared" si="229"/>
        <v>125.10000000000001</v>
      </c>
      <c r="V1040" s="2">
        <f t="shared" si="232"/>
        <v>95.91</v>
      </c>
      <c r="W1040" s="1">
        <f t="shared" si="224"/>
        <v>111.2</v>
      </c>
    </row>
    <row r="1041" spans="1:23" x14ac:dyDescent="0.25">
      <c r="A1041">
        <v>3811</v>
      </c>
      <c r="B1041" t="s">
        <v>887</v>
      </c>
      <c r="C1041" s="1">
        <v>54</v>
      </c>
      <c r="D1041">
        <v>270</v>
      </c>
      <c r="J1041" s="2">
        <f t="shared" si="225"/>
        <v>47.52</v>
      </c>
      <c r="K1041" s="2">
        <f t="shared" si="233"/>
        <v>38.177999999999997</v>
      </c>
      <c r="L1041" s="2">
        <f t="shared" si="234"/>
        <v>32.507999999999996</v>
      </c>
      <c r="M1041" s="2">
        <f t="shared" si="235"/>
        <v>45.9</v>
      </c>
      <c r="N1041" s="2">
        <f t="shared" si="226"/>
        <v>45.9</v>
      </c>
      <c r="O1041" s="2">
        <f t="shared" si="236"/>
        <v>43.2</v>
      </c>
      <c r="P1041" s="2">
        <f t="shared" si="237"/>
        <v>37.799999999999997</v>
      </c>
      <c r="Q1041" s="2">
        <f t="shared" si="227"/>
        <v>45.9</v>
      </c>
      <c r="R1041" s="2">
        <f t="shared" si="230"/>
        <v>48.6</v>
      </c>
      <c r="S1041" s="2">
        <f t="shared" si="231"/>
        <v>48.6</v>
      </c>
      <c r="T1041" s="2">
        <f t="shared" si="228"/>
        <v>45.9</v>
      </c>
      <c r="U1041" s="2">
        <f t="shared" si="229"/>
        <v>48.6</v>
      </c>
      <c r="V1041" s="2">
        <f t="shared" si="232"/>
        <v>37.26</v>
      </c>
      <c r="W1041" s="1">
        <f t="shared" si="224"/>
        <v>43.2</v>
      </c>
    </row>
    <row r="1042" spans="1:23" x14ac:dyDescent="0.25">
      <c r="A1042">
        <v>3812</v>
      </c>
      <c r="B1042" t="s">
        <v>888</v>
      </c>
      <c r="C1042" s="1">
        <v>54</v>
      </c>
      <c r="D1042">
        <v>270</v>
      </c>
      <c r="J1042" s="2">
        <f t="shared" si="225"/>
        <v>47.52</v>
      </c>
      <c r="K1042" s="2">
        <f t="shared" si="233"/>
        <v>38.177999999999997</v>
      </c>
      <c r="L1042" s="2">
        <f t="shared" si="234"/>
        <v>32.507999999999996</v>
      </c>
      <c r="M1042" s="2">
        <f t="shared" si="235"/>
        <v>45.9</v>
      </c>
      <c r="N1042" s="2">
        <f t="shared" si="226"/>
        <v>45.9</v>
      </c>
      <c r="O1042" s="2">
        <f t="shared" si="236"/>
        <v>43.2</v>
      </c>
      <c r="P1042" s="2">
        <f t="shared" si="237"/>
        <v>37.799999999999997</v>
      </c>
      <c r="Q1042" s="2">
        <f t="shared" si="227"/>
        <v>45.9</v>
      </c>
      <c r="R1042" s="2">
        <f t="shared" si="230"/>
        <v>48.6</v>
      </c>
      <c r="S1042" s="2">
        <f t="shared" si="231"/>
        <v>48.6</v>
      </c>
      <c r="T1042" s="2">
        <f t="shared" si="228"/>
        <v>45.9</v>
      </c>
      <c r="U1042" s="2">
        <f t="shared" si="229"/>
        <v>48.6</v>
      </c>
      <c r="V1042" s="2">
        <f t="shared" si="232"/>
        <v>37.26</v>
      </c>
      <c r="W1042" s="1">
        <f t="shared" si="224"/>
        <v>43.2</v>
      </c>
    </row>
    <row r="1043" spans="1:23" x14ac:dyDescent="0.25">
      <c r="A1043">
        <v>3813</v>
      </c>
      <c r="B1043" t="s">
        <v>889</v>
      </c>
      <c r="C1043" s="1">
        <v>43</v>
      </c>
      <c r="D1043">
        <v>270</v>
      </c>
      <c r="J1043" s="2">
        <f t="shared" si="225"/>
        <v>37.840000000000003</v>
      </c>
      <c r="K1043" s="2">
        <f t="shared" si="233"/>
        <v>30.401</v>
      </c>
      <c r="L1043" s="2">
        <f t="shared" si="234"/>
        <v>25.885999999999999</v>
      </c>
      <c r="M1043" s="2">
        <f t="shared" si="235"/>
        <v>36.549999999999997</v>
      </c>
      <c r="N1043" s="2">
        <f t="shared" si="226"/>
        <v>36.549999999999997</v>
      </c>
      <c r="O1043" s="2">
        <f t="shared" si="236"/>
        <v>34.4</v>
      </c>
      <c r="P1043" s="2">
        <f t="shared" si="237"/>
        <v>30.099999999999998</v>
      </c>
      <c r="Q1043" s="2">
        <f t="shared" si="227"/>
        <v>36.549999999999997</v>
      </c>
      <c r="R1043" s="2">
        <f t="shared" si="230"/>
        <v>38.700000000000003</v>
      </c>
      <c r="S1043" s="2">
        <f t="shared" si="231"/>
        <v>38.700000000000003</v>
      </c>
      <c r="T1043" s="2">
        <f t="shared" si="228"/>
        <v>36.549999999999997</v>
      </c>
      <c r="U1043" s="2">
        <f t="shared" si="229"/>
        <v>38.700000000000003</v>
      </c>
      <c r="V1043" s="2">
        <f t="shared" si="232"/>
        <v>29.669999999999998</v>
      </c>
      <c r="W1043" s="1">
        <f t="shared" si="224"/>
        <v>34.4</v>
      </c>
    </row>
    <row r="1044" spans="1:23" x14ac:dyDescent="0.25">
      <c r="A1044">
        <v>3814</v>
      </c>
      <c r="B1044" t="s">
        <v>890</v>
      </c>
      <c r="C1044" s="1">
        <v>43</v>
      </c>
      <c r="D1044">
        <v>270</v>
      </c>
      <c r="J1044" s="2">
        <f t="shared" si="225"/>
        <v>37.840000000000003</v>
      </c>
      <c r="K1044" s="2">
        <f t="shared" si="233"/>
        <v>30.401</v>
      </c>
      <c r="L1044" s="2">
        <f t="shared" si="234"/>
        <v>25.885999999999999</v>
      </c>
      <c r="M1044" s="2">
        <f t="shared" si="235"/>
        <v>36.549999999999997</v>
      </c>
      <c r="N1044" s="2">
        <f t="shared" si="226"/>
        <v>36.549999999999997</v>
      </c>
      <c r="O1044" s="2">
        <f t="shared" si="236"/>
        <v>34.4</v>
      </c>
      <c r="P1044" s="2">
        <f t="shared" si="237"/>
        <v>30.099999999999998</v>
      </c>
      <c r="Q1044" s="2">
        <f t="shared" si="227"/>
        <v>36.549999999999997</v>
      </c>
      <c r="R1044" s="2">
        <f t="shared" si="230"/>
        <v>38.700000000000003</v>
      </c>
      <c r="S1044" s="2">
        <f t="shared" si="231"/>
        <v>38.700000000000003</v>
      </c>
      <c r="T1044" s="2">
        <f t="shared" si="228"/>
        <v>36.549999999999997</v>
      </c>
      <c r="U1044" s="2">
        <f t="shared" si="229"/>
        <v>38.700000000000003</v>
      </c>
      <c r="V1044" s="2">
        <f t="shared" si="232"/>
        <v>29.669999999999998</v>
      </c>
      <c r="W1044" s="1">
        <f t="shared" si="224"/>
        <v>34.4</v>
      </c>
    </row>
    <row r="1045" spans="1:23" x14ac:dyDescent="0.25">
      <c r="A1045">
        <v>3816</v>
      </c>
      <c r="B1045" t="s">
        <v>892</v>
      </c>
      <c r="C1045" s="1">
        <v>54</v>
      </c>
      <c r="D1045">
        <v>270</v>
      </c>
      <c r="J1045" s="2">
        <f t="shared" si="225"/>
        <v>47.52</v>
      </c>
      <c r="K1045" s="2">
        <f t="shared" si="233"/>
        <v>38.177999999999997</v>
      </c>
      <c r="L1045" s="2">
        <f t="shared" si="234"/>
        <v>32.507999999999996</v>
      </c>
      <c r="M1045" s="2">
        <f t="shared" si="235"/>
        <v>45.9</v>
      </c>
      <c r="N1045" s="2">
        <f t="shared" si="226"/>
        <v>45.9</v>
      </c>
      <c r="O1045" s="2">
        <f t="shared" si="236"/>
        <v>43.2</v>
      </c>
      <c r="P1045" s="2">
        <f t="shared" si="237"/>
        <v>37.799999999999997</v>
      </c>
      <c r="Q1045" s="2">
        <f t="shared" si="227"/>
        <v>45.9</v>
      </c>
      <c r="R1045" s="2">
        <f t="shared" si="230"/>
        <v>48.6</v>
      </c>
      <c r="S1045" s="2">
        <f t="shared" si="231"/>
        <v>48.6</v>
      </c>
      <c r="T1045" s="2">
        <f t="shared" si="228"/>
        <v>45.9</v>
      </c>
      <c r="U1045" s="2">
        <f t="shared" si="229"/>
        <v>48.6</v>
      </c>
      <c r="V1045" s="2">
        <f t="shared" si="232"/>
        <v>37.26</v>
      </c>
      <c r="W1045" s="1">
        <f t="shared" si="224"/>
        <v>43.2</v>
      </c>
    </row>
    <row r="1046" spans="1:23" x14ac:dyDescent="0.25">
      <c r="A1046">
        <v>3819</v>
      </c>
      <c r="B1046" t="s">
        <v>895</v>
      </c>
      <c r="C1046" s="1">
        <v>142</v>
      </c>
      <c r="D1046">
        <v>270</v>
      </c>
      <c r="J1046" s="2">
        <f t="shared" si="225"/>
        <v>124.96</v>
      </c>
      <c r="K1046" s="2">
        <f t="shared" si="233"/>
        <v>100.39399999999999</v>
      </c>
      <c r="L1046" s="2">
        <f t="shared" si="234"/>
        <v>85.483999999999995</v>
      </c>
      <c r="M1046" s="2">
        <f t="shared" si="235"/>
        <v>120.7</v>
      </c>
      <c r="N1046" s="2">
        <f t="shared" si="226"/>
        <v>120.7</v>
      </c>
      <c r="O1046" s="2">
        <f t="shared" si="236"/>
        <v>113.60000000000001</v>
      </c>
      <c r="P1046" s="2">
        <f t="shared" si="237"/>
        <v>99.399999999999991</v>
      </c>
      <c r="Q1046" s="2">
        <f t="shared" si="227"/>
        <v>120.7</v>
      </c>
      <c r="R1046" s="2">
        <f t="shared" si="230"/>
        <v>127.8</v>
      </c>
      <c r="S1046" s="2">
        <f t="shared" si="231"/>
        <v>127.8</v>
      </c>
      <c r="T1046" s="2">
        <f t="shared" si="228"/>
        <v>120.7</v>
      </c>
      <c r="U1046" s="2">
        <f t="shared" si="229"/>
        <v>127.8</v>
      </c>
      <c r="V1046" s="2">
        <f t="shared" si="232"/>
        <v>97.97999999999999</v>
      </c>
      <c r="W1046" s="1">
        <f t="shared" si="224"/>
        <v>113.60000000000001</v>
      </c>
    </row>
    <row r="1047" spans="1:23" x14ac:dyDescent="0.25">
      <c r="A1047">
        <v>3820</v>
      </c>
      <c r="B1047" t="s">
        <v>896</v>
      </c>
      <c r="C1047" s="1">
        <v>142</v>
      </c>
      <c r="D1047">
        <v>270</v>
      </c>
      <c r="J1047" s="2">
        <f t="shared" si="225"/>
        <v>124.96</v>
      </c>
      <c r="K1047" s="2">
        <f t="shared" si="233"/>
        <v>100.39399999999999</v>
      </c>
      <c r="L1047" s="2">
        <f t="shared" si="234"/>
        <v>85.483999999999995</v>
      </c>
      <c r="M1047" s="2">
        <f t="shared" si="235"/>
        <v>120.7</v>
      </c>
      <c r="N1047" s="2">
        <f t="shared" si="226"/>
        <v>120.7</v>
      </c>
      <c r="O1047" s="2">
        <f t="shared" si="236"/>
        <v>113.60000000000001</v>
      </c>
      <c r="P1047" s="2">
        <f t="shared" si="237"/>
        <v>99.399999999999991</v>
      </c>
      <c r="Q1047" s="2">
        <f t="shared" si="227"/>
        <v>120.7</v>
      </c>
      <c r="R1047" s="2">
        <f t="shared" si="230"/>
        <v>127.8</v>
      </c>
      <c r="S1047" s="2">
        <f t="shared" si="231"/>
        <v>127.8</v>
      </c>
      <c r="T1047" s="2">
        <f t="shared" si="228"/>
        <v>120.7</v>
      </c>
      <c r="U1047" s="2">
        <f t="shared" si="229"/>
        <v>127.8</v>
      </c>
      <c r="V1047" s="2">
        <f t="shared" si="232"/>
        <v>97.97999999999999</v>
      </c>
      <c r="W1047" s="1">
        <f t="shared" si="224"/>
        <v>113.60000000000001</v>
      </c>
    </row>
    <row r="1048" spans="1:23" x14ac:dyDescent="0.25">
      <c r="A1048">
        <v>3821</v>
      </c>
      <c r="B1048" t="s">
        <v>897</v>
      </c>
      <c r="C1048" s="1">
        <v>142</v>
      </c>
      <c r="D1048">
        <v>270</v>
      </c>
      <c r="J1048" s="2">
        <f t="shared" si="225"/>
        <v>124.96</v>
      </c>
      <c r="K1048" s="2">
        <f t="shared" si="233"/>
        <v>100.39399999999999</v>
      </c>
      <c r="L1048" s="2">
        <f t="shared" si="234"/>
        <v>85.483999999999995</v>
      </c>
      <c r="M1048" s="2">
        <f t="shared" si="235"/>
        <v>120.7</v>
      </c>
      <c r="N1048" s="2">
        <f t="shared" si="226"/>
        <v>120.7</v>
      </c>
      <c r="O1048" s="2">
        <f t="shared" si="236"/>
        <v>113.60000000000001</v>
      </c>
      <c r="P1048" s="2">
        <f t="shared" si="237"/>
        <v>99.399999999999991</v>
      </c>
      <c r="Q1048" s="2">
        <f t="shared" si="227"/>
        <v>120.7</v>
      </c>
      <c r="R1048" s="2">
        <f t="shared" si="230"/>
        <v>127.8</v>
      </c>
      <c r="S1048" s="2">
        <f t="shared" si="231"/>
        <v>127.8</v>
      </c>
      <c r="T1048" s="2">
        <f t="shared" si="228"/>
        <v>120.7</v>
      </c>
      <c r="U1048" s="2">
        <f t="shared" si="229"/>
        <v>127.8</v>
      </c>
      <c r="V1048" s="2">
        <f t="shared" si="232"/>
        <v>97.97999999999999</v>
      </c>
      <c r="W1048" s="1">
        <f t="shared" si="224"/>
        <v>113.60000000000001</v>
      </c>
    </row>
    <row r="1049" spans="1:23" x14ac:dyDescent="0.25">
      <c r="A1049">
        <v>3824</v>
      </c>
      <c r="B1049" t="s">
        <v>899</v>
      </c>
      <c r="C1049" s="1">
        <v>64</v>
      </c>
      <c r="D1049">
        <v>270</v>
      </c>
      <c r="J1049" s="2">
        <f t="shared" si="225"/>
        <v>56.32</v>
      </c>
      <c r="K1049" s="2">
        <f t="shared" si="233"/>
        <v>45.247999999999998</v>
      </c>
      <c r="L1049" s="2">
        <f t="shared" si="234"/>
        <v>38.527999999999999</v>
      </c>
      <c r="M1049" s="2">
        <f t="shared" si="235"/>
        <v>54.4</v>
      </c>
      <c r="N1049" s="2">
        <f t="shared" si="226"/>
        <v>54.4</v>
      </c>
      <c r="O1049" s="2">
        <f t="shared" si="236"/>
        <v>51.2</v>
      </c>
      <c r="P1049" s="2">
        <f t="shared" si="237"/>
        <v>44.8</v>
      </c>
      <c r="Q1049" s="2">
        <f t="shared" si="227"/>
        <v>54.4</v>
      </c>
      <c r="R1049" s="2">
        <f t="shared" si="230"/>
        <v>57.6</v>
      </c>
      <c r="S1049" s="2">
        <f t="shared" si="231"/>
        <v>57.6</v>
      </c>
      <c r="T1049" s="2">
        <f t="shared" si="228"/>
        <v>54.4</v>
      </c>
      <c r="U1049" s="2">
        <f t="shared" si="229"/>
        <v>57.6</v>
      </c>
      <c r="V1049" s="2">
        <f t="shared" si="232"/>
        <v>44.16</v>
      </c>
      <c r="W1049" s="1">
        <f t="shared" si="224"/>
        <v>51.2</v>
      </c>
    </row>
    <row r="1050" spans="1:23" x14ac:dyDescent="0.25">
      <c r="A1050">
        <v>3825</v>
      </c>
      <c r="B1050" t="s">
        <v>900</v>
      </c>
      <c r="C1050" s="1">
        <v>129</v>
      </c>
      <c r="D1050">
        <v>270</v>
      </c>
      <c r="J1050" s="2">
        <f t="shared" si="225"/>
        <v>113.52</v>
      </c>
      <c r="K1050" s="2">
        <f t="shared" si="233"/>
        <v>91.202999999999989</v>
      </c>
      <c r="L1050" s="2">
        <f t="shared" si="234"/>
        <v>77.658000000000001</v>
      </c>
      <c r="M1050" s="2">
        <f t="shared" si="235"/>
        <v>109.64999999999999</v>
      </c>
      <c r="N1050" s="2">
        <f t="shared" si="226"/>
        <v>109.64999999999999</v>
      </c>
      <c r="O1050" s="2">
        <f t="shared" si="236"/>
        <v>103.2</v>
      </c>
      <c r="P1050" s="2">
        <f t="shared" si="237"/>
        <v>90.3</v>
      </c>
      <c r="Q1050" s="2">
        <f t="shared" si="227"/>
        <v>109.64999999999999</v>
      </c>
      <c r="R1050" s="2">
        <f t="shared" si="230"/>
        <v>116.10000000000001</v>
      </c>
      <c r="S1050" s="2">
        <f t="shared" si="231"/>
        <v>116.10000000000001</v>
      </c>
      <c r="T1050" s="2">
        <f t="shared" si="228"/>
        <v>109.64999999999999</v>
      </c>
      <c r="U1050" s="2">
        <f t="shared" si="229"/>
        <v>116.10000000000001</v>
      </c>
      <c r="V1050" s="2">
        <f t="shared" si="232"/>
        <v>89.009999999999991</v>
      </c>
      <c r="W1050" s="1">
        <f t="shared" si="224"/>
        <v>103.2</v>
      </c>
    </row>
    <row r="1051" spans="1:23" x14ac:dyDescent="0.25">
      <c r="A1051">
        <v>3826</v>
      </c>
      <c r="B1051" t="s">
        <v>901</v>
      </c>
      <c r="C1051" s="1">
        <v>64</v>
      </c>
      <c r="D1051">
        <v>270</v>
      </c>
      <c r="J1051" s="2">
        <f t="shared" si="225"/>
        <v>56.32</v>
      </c>
      <c r="K1051" s="2">
        <f t="shared" si="233"/>
        <v>45.247999999999998</v>
      </c>
      <c r="L1051" s="2">
        <f t="shared" si="234"/>
        <v>38.527999999999999</v>
      </c>
      <c r="M1051" s="2">
        <f t="shared" si="235"/>
        <v>54.4</v>
      </c>
      <c r="N1051" s="2">
        <f t="shared" si="226"/>
        <v>54.4</v>
      </c>
      <c r="O1051" s="2">
        <f t="shared" si="236"/>
        <v>51.2</v>
      </c>
      <c r="P1051" s="2">
        <f t="shared" si="237"/>
        <v>44.8</v>
      </c>
      <c r="Q1051" s="2">
        <f t="shared" si="227"/>
        <v>54.4</v>
      </c>
      <c r="R1051" s="2">
        <f t="shared" si="230"/>
        <v>57.6</v>
      </c>
      <c r="S1051" s="2">
        <f t="shared" si="231"/>
        <v>57.6</v>
      </c>
      <c r="T1051" s="2">
        <f t="shared" si="228"/>
        <v>54.4</v>
      </c>
      <c r="U1051" s="2">
        <f t="shared" si="229"/>
        <v>57.6</v>
      </c>
      <c r="V1051" s="2">
        <f t="shared" si="232"/>
        <v>44.16</v>
      </c>
      <c r="W1051" s="1">
        <f t="shared" si="224"/>
        <v>51.2</v>
      </c>
    </row>
    <row r="1052" spans="1:23" x14ac:dyDescent="0.25">
      <c r="A1052">
        <v>3828</v>
      </c>
      <c r="B1052" t="s">
        <v>902</v>
      </c>
      <c r="C1052" s="1">
        <v>111</v>
      </c>
      <c r="D1052">
        <v>270</v>
      </c>
      <c r="J1052" s="2">
        <f t="shared" si="225"/>
        <v>97.68</v>
      </c>
      <c r="K1052" s="2">
        <f t="shared" si="233"/>
        <v>78.47699999999999</v>
      </c>
      <c r="L1052" s="2">
        <f t="shared" si="234"/>
        <v>66.822000000000003</v>
      </c>
      <c r="M1052" s="2">
        <f t="shared" si="235"/>
        <v>94.35</v>
      </c>
      <c r="N1052" s="2">
        <f t="shared" si="226"/>
        <v>94.35</v>
      </c>
      <c r="O1052" s="2">
        <f t="shared" si="236"/>
        <v>88.800000000000011</v>
      </c>
      <c r="P1052" s="2">
        <f t="shared" si="237"/>
        <v>77.699999999999989</v>
      </c>
      <c r="Q1052" s="2">
        <f t="shared" si="227"/>
        <v>94.35</v>
      </c>
      <c r="R1052" s="2">
        <f t="shared" si="230"/>
        <v>99.9</v>
      </c>
      <c r="S1052" s="2">
        <f t="shared" si="231"/>
        <v>99.9</v>
      </c>
      <c r="T1052" s="2">
        <f t="shared" si="228"/>
        <v>94.35</v>
      </c>
      <c r="U1052" s="2">
        <f t="shared" si="229"/>
        <v>99.9</v>
      </c>
      <c r="V1052" s="2">
        <f t="shared" si="232"/>
        <v>76.589999999999989</v>
      </c>
      <c r="W1052" s="1">
        <f t="shared" si="224"/>
        <v>88.800000000000011</v>
      </c>
    </row>
    <row r="1053" spans="1:23" x14ac:dyDescent="0.25">
      <c r="A1053">
        <v>3871</v>
      </c>
      <c r="B1053" t="s">
        <v>936</v>
      </c>
      <c r="C1053" s="1">
        <v>54</v>
      </c>
      <c r="D1053">
        <v>270</v>
      </c>
      <c r="J1053" s="2">
        <f t="shared" si="225"/>
        <v>47.52</v>
      </c>
      <c r="K1053" s="2">
        <f t="shared" si="233"/>
        <v>38.177999999999997</v>
      </c>
      <c r="L1053" s="2">
        <f t="shared" si="234"/>
        <v>32.507999999999996</v>
      </c>
      <c r="M1053" s="2">
        <f t="shared" si="235"/>
        <v>45.9</v>
      </c>
      <c r="N1053" s="2">
        <f t="shared" si="226"/>
        <v>45.9</v>
      </c>
      <c r="O1053" s="2">
        <f t="shared" si="236"/>
        <v>43.2</v>
      </c>
      <c r="P1053" s="2">
        <f t="shared" si="237"/>
        <v>37.799999999999997</v>
      </c>
      <c r="Q1053" s="2">
        <f t="shared" si="227"/>
        <v>45.9</v>
      </c>
      <c r="R1053" s="2">
        <f t="shared" si="230"/>
        <v>48.6</v>
      </c>
      <c r="S1053" s="2">
        <f t="shared" si="231"/>
        <v>48.6</v>
      </c>
      <c r="T1053" s="2">
        <f t="shared" si="228"/>
        <v>45.9</v>
      </c>
      <c r="U1053" s="2">
        <f t="shared" si="229"/>
        <v>48.6</v>
      </c>
      <c r="V1053" s="2">
        <f t="shared" si="232"/>
        <v>37.26</v>
      </c>
      <c r="W1053" s="1">
        <f t="shared" si="224"/>
        <v>43.2</v>
      </c>
    </row>
    <row r="1054" spans="1:23" x14ac:dyDescent="0.25">
      <c r="A1054">
        <v>3957</v>
      </c>
      <c r="B1054" t="s">
        <v>1015</v>
      </c>
      <c r="C1054" s="1">
        <v>142</v>
      </c>
      <c r="D1054">
        <v>270</v>
      </c>
      <c r="J1054" s="2">
        <f t="shared" si="225"/>
        <v>124.96</v>
      </c>
      <c r="K1054" s="2">
        <f t="shared" si="233"/>
        <v>100.39399999999999</v>
      </c>
      <c r="L1054" s="2">
        <f t="shared" si="234"/>
        <v>85.483999999999995</v>
      </c>
      <c r="M1054" s="2">
        <f t="shared" si="235"/>
        <v>120.7</v>
      </c>
      <c r="N1054" s="2">
        <f t="shared" si="226"/>
        <v>120.7</v>
      </c>
      <c r="O1054" s="2">
        <f t="shared" si="236"/>
        <v>113.60000000000001</v>
      </c>
      <c r="P1054" s="2">
        <f t="shared" si="237"/>
        <v>99.399999999999991</v>
      </c>
      <c r="Q1054" s="2">
        <f t="shared" si="227"/>
        <v>120.7</v>
      </c>
      <c r="R1054" s="2">
        <f t="shared" si="230"/>
        <v>127.8</v>
      </c>
      <c r="S1054" s="2">
        <f t="shared" si="231"/>
        <v>127.8</v>
      </c>
      <c r="T1054" s="2">
        <f t="shared" si="228"/>
        <v>120.7</v>
      </c>
      <c r="U1054" s="2">
        <f t="shared" si="229"/>
        <v>127.8</v>
      </c>
      <c r="V1054" s="2">
        <f t="shared" si="232"/>
        <v>97.97999999999999</v>
      </c>
      <c r="W1054" s="1">
        <f t="shared" si="224"/>
        <v>113.60000000000001</v>
      </c>
    </row>
    <row r="1055" spans="1:23" x14ac:dyDescent="0.25">
      <c r="A1055">
        <v>3958</v>
      </c>
      <c r="B1055" t="s">
        <v>1016</v>
      </c>
      <c r="C1055" s="1">
        <v>111</v>
      </c>
      <c r="D1055">
        <v>270</v>
      </c>
      <c r="J1055" s="2">
        <f t="shared" si="225"/>
        <v>97.68</v>
      </c>
      <c r="K1055" s="2">
        <f t="shared" si="233"/>
        <v>78.47699999999999</v>
      </c>
      <c r="L1055" s="2">
        <f t="shared" si="234"/>
        <v>66.822000000000003</v>
      </c>
      <c r="M1055" s="2">
        <f t="shared" si="235"/>
        <v>94.35</v>
      </c>
      <c r="N1055" s="2">
        <f t="shared" si="226"/>
        <v>94.35</v>
      </c>
      <c r="O1055" s="2">
        <f t="shared" si="236"/>
        <v>88.800000000000011</v>
      </c>
      <c r="P1055" s="2">
        <f t="shared" si="237"/>
        <v>77.699999999999989</v>
      </c>
      <c r="Q1055" s="2">
        <f t="shared" si="227"/>
        <v>94.35</v>
      </c>
      <c r="R1055" s="2">
        <f t="shared" si="230"/>
        <v>99.9</v>
      </c>
      <c r="S1055" s="2">
        <f t="shared" si="231"/>
        <v>99.9</v>
      </c>
      <c r="T1055" s="2">
        <f t="shared" si="228"/>
        <v>94.35</v>
      </c>
      <c r="U1055" s="2">
        <f t="shared" si="229"/>
        <v>99.9</v>
      </c>
      <c r="V1055" s="2">
        <f t="shared" si="232"/>
        <v>76.589999999999989</v>
      </c>
      <c r="W1055" s="1">
        <f t="shared" si="224"/>
        <v>88.800000000000011</v>
      </c>
    </row>
    <row r="1056" spans="1:23" x14ac:dyDescent="0.25">
      <c r="A1056">
        <v>3959</v>
      </c>
      <c r="B1056" t="s">
        <v>1017</v>
      </c>
      <c r="C1056" s="1">
        <v>111</v>
      </c>
      <c r="D1056">
        <v>270</v>
      </c>
      <c r="J1056" s="2">
        <f t="shared" si="225"/>
        <v>97.68</v>
      </c>
      <c r="K1056" s="2">
        <f t="shared" si="233"/>
        <v>78.47699999999999</v>
      </c>
      <c r="L1056" s="2">
        <f t="shared" si="234"/>
        <v>66.822000000000003</v>
      </c>
      <c r="M1056" s="2">
        <f t="shared" si="235"/>
        <v>94.35</v>
      </c>
      <c r="N1056" s="2">
        <f t="shared" si="226"/>
        <v>94.35</v>
      </c>
      <c r="O1056" s="2">
        <f t="shared" si="236"/>
        <v>88.800000000000011</v>
      </c>
      <c r="P1056" s="2">
        <f t="shared" si="237"/>
        <v>77.699999999999989</v>
      </c>
      <c r="Q1056" s="2">
        <f t="shared" si="227"/>
        <v>94.35</v>
      </c>
      <c r="R1056" s="2">
        <f t="shared" si="230"/>
        <v>99.9</v>
      </c>
      <c r="S1056" s="2">
        <f t="shared" si="231"/>
        <v>99.9</v>
      </c>
      <c r="T1056" s="2">
        <f t="shared" si="228"/>
        <v>94.35</v>
      </c>
      <c r="U1056" s="2">
        <f t="shared" si="229"/>
        <v>99.9</v>
      </c>
      <c r="V1056" s="2">
        <f t="shared" si="232"/>
        <v>76.589999999999989</v>
      </c>
      <c r="W1056" s="1">
        <f t="shared" si="224"/>
        <v>88.800000000000011</v>
      </c>
    </row>
    <row r="1057" spans="1:23" x14ac:dyDescent="0.25">
      <c r="A1057">
        <v>3960</v>
      </c>
      <c r="B1057" t="s">
        <v>1018</v>
      </c>
      <c r="C1057" s="1">
        <v>206</v>
      </c>
      <c r="D1057">
        <v>270</v>
      </c>
      <c r="J1057" s="2">
        <f t="shared" si="225"/>
        <v>181.28</v>
      </c>
      <c r="K1057" s="2">
        <f t="shared" si="233"/>
        <v>145.642</v>
      </c>
      <c r="L1057" s="2">
        <f t="shared" si="234"/>
        <v>124.012</v>
      </c>
      <c r="M1057" s="2">
        <f t="shared" si="235"/>
        <v>175.1</v>
      </c>
      <c r="N1057" s="2">
        <f t="shared" si="226"/>
        <v>175.1</v>
      </c>
      <c r="O1057" s="2">
        <f t="shared" si="236"/>
        <v>164.8</v>
      </c>
      <c r="P1057" s="2">
        <f t="shared" si="237"/>
        <v>144.19999999999999</v>
      </c>
      <c r="Q1057" s="2">
        <f t="shared" si="227"/>
        <v>175.1</v>
      </c>
      <c r="R1057" s="2">
        <f t="shared" si="230"/>
        <v>185.4</v>
      </c>
      <c r="S1057" s="2">
        <f t="shared" si="231"/>
        <v>185.4</v>
      </c>
      <c r="T1057" s="2">
        <f t="shared" si="228"/>
        <v>175.1</v>
      </c>
      <c r="U1057" s="2">
        <f t="shared" si="229"/>
        <v>185.4</v>
      </c>
      <c r="V1057" s="2">
        <f t="shared" si="232"/>
        <v>142.13999999999999</v>
      </c>
      <c r="W1057" s="1">
        <f t="shared" si="224"/>
        <v>164.8</v>
      </c>
    </row>
    <row r="1058" spans="1:23" x14ac:dyDescent="0.25">
      <c r="A1058">
        <v>3962</v>
      </c>
      <c r="B1058" t="s">
        <v>1019</v>
      </c>
      <c r="C1058" s="1">
        <v>206</v>
      </c>
      <c r="D1058">
        <v>270</v>
      </c>
      <c r="J1058" s="2">
        <f t="shared" si="225"/>
        <v>181.28</v>
      </c>
      <c r="K1058" s="2">
        <f t="shared" si="233"/>
        <v>145.642</v>
      </c>
      <c r="L1058" s="2">
        <f t="shared" si="234"/>
        <v>124.012</v>
      </c>
      <c r="M1058" s="2">
        <f t="shared" si="235"/>
        <v>175.1</v>
      </c>
      <c r="N1058" s="2">
        <f t="shared" si="226"/>
        <v>175.1</v>
      </c>
      <c r="O1058" s="2">
        <f t="shared" si="236"/>
        <v>164.8</v>
      </c>
      <c r="P1058" s="2">
        <f t="shared" si="237"/>
        <v>144.19999999999999</v>
      </c>
      <c r="Q1058" s="2">
        <f t="shared" si="227"/>
        <v>175.1</v>
      </c>
      <c r="R1058" s="2">
        <f t="shared" si="230"/>
        <v>185.4</v>
      </c>
      <c r="S1058" s="2">
        <f t="shared" si="231"/>
        <v>185.4</v>
      </c>
      <c r="T1058" s="2">
        <f t="shared" si="228"/>
        <v>175.1</v>
      </c>
      <c r="U1058" s="2">
        <f t="shared" si="229"/>
        <v>185.4</v>
      </c>
      <c r="V1058" s="2">
        <f t="shared" si="232"/>
        <v>142.13999999999999</v>
      </c>
      <c r="W1058" s="1">
        <f t="shared" si="224"/>
        <v>164.8</v>
      </c>
    </row>
    <row r="1059" spans="1:23" x14ac:dyDescent="0.25">
      <c r="A1059">
        <v>3963</v>
      </c>
      <c r="B1059" t="s">
        <v>1020</v>
      </c>
      <c r="C1059" s="1">
        <v>61</v>
      </c>
      <c r="D1059">
        <v>270</v>
      </c>
      <c r="J1059" s="2">
        <f t="shared" si="225"/>
        <v>53.68</v>
      </c>
      <c r="K1059" s="2">
        <f t="shared" si="233"/>
        <v>43.126999999999995</v>
      </c>
      <c r="L1059" s="2">
        <f t="shared" si="234"/>
        <v>36.722000000000001</v>
      </c>
      <c r="M1059" s="2">
        <f t="shared" si="235"/>
        <v>51.85</v>
      </c>
      <c r="N1059" s="2">
        <f t="shared" si="226"/>
        <v>51.85</v>
      </c>
      <c r="O1059" s="2">
        <f t="shared" si="236"/>
        <v>48.800000000000004</v>
      </c>
      <c r="P1059" s="2">
        <f t="shared" si="237"/>
        <v>42.699999999999996</v>
      </c>
      <c r="Q1059" s="2">
        <f t="shared" si="227"/>
        <v>51.85</v>
      </c>
      <c r="R1059" s="2">
        <f t="shared" si="230"/>
        <v>54.9</v>
      </c>
      <c r="S1059" s="2">
        <f t="shared" si="231"/>
        <v>54.9</v>
      </c>
      <c r="T1059" s="2">
        <f t="shared" si="228"/>
        <v>51.85</v>
      </c>
      <c r="U1059" s="2">
        <f t="shared" si="229"/>
        <v>54.9</v>
      </c>
      <c r="V1059" s="2">
        <f t="shared" si="232"/>
        <v>42.089999999999996</v>
      </c>
      <c r="W1059" s="1">
        <f t="shared" si="224"/>
        <v>48.800000000000004</v>
      </c>
    </row>
    <row r="1060" spans="1:23" x14ac:dyDescent="0.25">
      <c r="A1060">
        <v>3965</v>
      </c>
      <c r="B1060" t="s">
        <v>1022</v>
      </c>
      <c r="C1060" s="1">
        <v>206</v>
      </c>
      <c r="D1060">
        <v>270</v>
      </c>
      <c r="J1060" s="2">
        <f t="shared" si="225"/>
        <v>181.28</v>
      </c>
      <c r="K1060" s="2">
        <f t="shared" si="233"/>
        <v>145.642</v>
      </c>
      <c r="L1060" s="2">
        <f t="shared" si="234"/>
        <v>124.012</v>
      </c>
      <c r="M1060" s="2">
        <f t="shared" si="235"/>
        <v>175.1</v>
      </c>
      <c r="N1060" s="2">
        <f t="shared" si="226"/>
        <v>175.1</v>
      </c>
      <c r="O1060" s="2">
        <f t="shared" si="236"/>
        <v>164.8</v>
      </c>
      <c r="P1060" s="2">
        <f t="shared" si="237"/>
        <v>144.19999999999999</v>
      </c>
      <c r="Q1060" s="2">
        <f t="shared" si="227"/>
        <v>175.1</v>
      </c>
      <c r="R1060" s="2">
        <f t="shared" si="230"/>
        <v>185.4</v>
      </c>
      <c r="S1060" s="2">
        <f t="shared" si="231"/>
        <v>185.4</v>
      </c>
      <c r="T1060" s="2">
        <f t="shared" si="228"/>
        <v>175.1</v>
      </c>
      <c r="U1060" s="2">
        <f t="shared" si="229"/>
        <v>185.4</v>
      </c>
      <c r="V1060" s="2">
        <f t="shared" si="232"/>
        <v>142.13999999999999</v>
      </c>
      <c r="W1060" s="1">
        <f t="shared" si="224"/>
        <v>164.8</v>
      </c>
    </row>
    <row r="1061" spans="1:23" x14ac:dyDescent="0.25">
      <c r="A1061">
        <v>3967</v>
      </c>
      <c r="B1061" t="s">
        <v>1023</v>
      </c>
      <c r="C1061" s="1">
        <v>206</v>
      </c>
      <c r="D1061">
        <v>270</v>
      </c>
      <c r="J1061" s="2">
        <f t="shared" si="225"/>
        <v>181.28</v>
      </c>
      <c r="K1061" s="2">
        <f t="shared" si="233"/>
        <v>145.642</v>
      </c>
      <c r="L1061" s="2">
        <f t="shared" si="234"/>
        <v>124.012</v>
      </c>
      <c r="M1061" s="2">
        <f t="shared" si="235"/>
        <v>175.1</v>
      </c>
      <c r="N1061" s="2">
        <f t="shared" si="226"/>
        <v>175.1</v>
      </c>
      <c r="O1061" s="2">
        <f t="shared" si="236"/>
        <v>164.8</v>
      </c>
      <c r="P1061" s="2">
        <f t="shared" si="237"/>
        <v>144.19999999999999</v>
      </c>
      <c r="Q1061" s="2">
        <f t="shared" si="227"/>
        <v>175.1</v>
      </c>
      <c r="R1061" s="2">
        <f t="shared" si="230"/>
        <v>185.4</v>
      </c>
      <c r="S1061" s="2">
        <f t="shared" si="231"/>
        <v>185.4</v>
      </c>
      <c r="T1061" s="2">
        <f t="shared" si="228"/>
        <v>175.1</v>
      </c>
      <c r="U1061" s="2">
        <f t="shared" si="229"/>
        <v>185.4</v>
      </c>
      <c r="V1061" s="2">
        <f t="shared" si="232"/>
        <v>142.13999999999999</v>
      </c>
      <c r="W1061" s="1">
        <f t="shared" si="224"/>
        <v>164.8</v>
      </c>
    </row>
    <row r="1062" spans="1:23" x14ac:dyDescent="0.25">
      <c r="A1062">
        <v>3971</v>
      </c>
      <c r="B1062" t="s">
        <v>1025</v>
      </c>
      <c r="C1062" s="1">
        <v>20</v>
      </c>
      <c r="D1062">
        <v>270</v>
      </c>
      <c r="J1062" s="2">
        <f t="shared" si="225"/>
        <v>17.600000000000001</v>
      </c>
      <c r="K1062" s="2">
        <f t="shared" si="233"/>
        <v>14.139999999999999</v>
      </c>
      <c r="L1062" s="2">
        <f t="shared" si="234"/>
        <v>12.04</v>
      </c>
      <c r="M1062" s="2">
        <f t="shared" si="235"/>
        <v>17</v>
      </c>
      <c r="N1062" s="2">
        <f t="shared" si="226"/>
        <v>17</v>
      </c>
      <c r="O1062" s="2">
        <f t="shared" si="236"/>
        <v>16</v>
      </c>
      <c r="P1062" s="2">
        <f t="shared" si="237"/>
        <v>14</v>
      </c>
      <c r="Q1062" s="2">
        <f t="shared" si="227"/>
        <v>17</v>
      </c>
      <c r="R1062" s="2">
        <f t="shared" si="230"/>
        <v>18</v>
      </c>
      <c r="S1062" s="2">
        <f t="shared" si="231"/>
        <v>18</v>
      </c>
      <c r="T1062" s="2">
        <f t="shared" si="228"/>
        <v>17</v>
      </c>
      <c r="U1062" s="2">
        <f t="shared" si="229"/>
        <v>18</v>
      </c>
      <c r="V1062" s="2">
        <f t="shared" si="232"/>
        <v>13.799999999999999</v>
      </c>
      <c r="W1062" s="1">
        <f t="shared" si="224"/>
        <v>16</v>
      </c>
    </row>
    <row r="1063" spans="1:23" x14ac:dyDescent="0.25">
      <c r="A1063">
        <v>3978</v>
      </c>
      <c r="B1063" t="s">
        <v>1028</v>
      </c>
      <c r="C1063" s="1">
        <v>34</v>
      </c>
      <c r="D1063">
        <v>270</v>
      </c>
      <c r="J1063" s="2">
        <f t="shared" si="225"/>
        <v>29.92</v>
      </c>
      <c r="K1063" s="2">
        <f t="shared" si="233"/>
        <v>24.038</v>
      </c>
      <c r="L1063" s="2">
        <f t="shared" si="234"/>
        <v>20.468</v>
      </c>
      <c r="M1063" s="2">
        <f t="shared" si="235"/>
        <v>28.9</v>
      </c>
      <c r="N1063" s="2">
        <f t="shared" si="226"/>
        <v>28.9</v>
      </c>
      <c r="O1063" s="2">
        <f t="shared" si="236"/>
        <v>27.200000000000003</v>
      </c>
      <c r="P1063" s="2">
        <f t="shared" si="237"/>
        <v>23.799999999999997</v>
      </c>
      <c r="Q1063" s="2">
        <f t="shared" si="227"/>
        <v>28.9</v>
      </c>
      <c r="R1063" s="2">
        <f t="shared" si="230"/>
        <v>30.6</v>
      </c>
      <c r="S1063" s="2">
        <f t="shared" si="231"/>
        <v>30.6</v>
      </c>
      <c r="T1063" s="2">
        <f t="shared" si="228"/>
        <v>28.9</v>
      </c>
      <c r="U1063" s="2">
        <f t="shared" si="229"/>
        <v>30.6</v>
      </c>
      <c r="V1063" s="2">
        <f t="shared" si="232"/>
        <v>23.459999999999997</v>
      </c>
      <c r="W1063" s="1">
        <f t="shared" si="224"/>
        <v>27.200000000000003</v>
      </c>
    </row>
    <row r="1064" spans="1:23" x14ac:dyDescent="0.25">
      <c r="A1064">
        <v>3979</v>
      </c>
      <c r="B1064" t="s">
        <v>1029</v>
      </c>
      <c r="C1064" s="1">
        <v>64</v>
      </c>
      <c r="D1064">
        <v>270</v>
      </c>
      <c r="J1064" s="2">
        <f t="shared" si="225"/>
        <v>56.32</v>
      </c>
      <c r="K1064" s="2">
        <f t="shared" si="233"/>
        <v>45.247999999999998</v>
      </c>
      <c r="L1064" s="2">
        <f t="shared" si="234"/>
        <v>38.527999999999999</v>
      </c>
      <c r="M1064" s="2">
        <f t="shared" si="235"/>
        <v>54.4</v>
      </c>
      <c r="N1064" s="2">
        <f t="shared" si="226"/>
        <v>54.4</v>
      </c>
      <c r="O1064" s="2">
        <f t="shared" si="236"/>
        <v>51.2</v>
      </c>
      <c r="P1064" s="2">
        <f t="shared" si="237"/>
        <v>44.8</v>
      </c>
      <c r="Q1064" s="2">
        <f t="shared" si="227"/>
        <v>54.4</v>
      </c>
      <c r="R1064" s="2">
        <f t="shared" si="230"/>
        <v>57.6</v>
      </c>
      <c r="S1064" s="2">
        <f t="shared" si="231"/>
        <v>57.6</v>
      </c>
      <c r="T1064" s="2">
        <f t="shared" si="228"/>
        <v>54.4</v>
      </c>
      <c r="U1064" s="2">
        <f t="shared" si="229"/>
        <v>57.6</v>
      </c>
      <c r="V1064" s="2">
        <f t="shared" si="232"/>
        <v>44.16</v>
      </c>
      <c r="W1064" s="1">
        <f t="shared" si="224"/>
        <v>51.2</v>
      </c>
    </row>
    <row r="1065" spans="1:23" x14ac:dyDescent="0.25">
      <c r="A1065">
        <v>3982</v>
      </c>
      <c r="B1065" t="s">
        <v>1032</v>
      </c>
      <c r="C1065" s="1">
        <v>24</v>
      </c>
      <c r="D1065">
        <v>270</v>
      </c>
      <c r="J1065" s="2">
        <f t="shared" si="225"/>
        <v>21.12</v>
      </c>
      <c r="K1065" s="2">
        <f t="shared" si="233"/>
        <v>16.968</v>
      </c>
      <c r="L1065" s="2">
        <f t="shared" si="234"/>
        <v>14.448</v>
      </c>
      <c r="M1065" s="2">
        <f t="shared" si="235"/>
        <v>20.399999999999999</v>
      </c>
      <c r="N1065" s="2">
        <f t="shared" si="226"/>
        <v>20.399999999999999</v>
      </c>
      <c r="O1065" s="2">
        <f t="shared" si="236"/>
        <v>19.200000000000003</v>
      </c>
      <c r="P1065" s="2">
        <f t="shared" si="237"/>
        <v>16.799999999999997</v>
      </c>
      <c r="Q1065" s="2">
        <f t="shared" si="227"/>
        <v>20.399999999999999</v>
      </c>
      <c r="R1065" s="2">
        <f t="shared" si="230"/>
        <v>21.6</v>
      </c>
      <c r="S1065" s="2">
        <f t="shared" si="231"/>
        <v>21.6</v>
      </c>
      <c r="T1065" s="2">
        <f t="shared" si="228"/>
        <v>20.399999999999999</v>
      </c>
      <c r="U1065" s="2">
        <f t="shared" si="229"/>
        <v>21.6</v>
      </c>
      <c r="V1065" s="2">
        <f t="shared" si="232"/>
        <v>16.559999999999999</v>
      </c>
      <c r="W1065" s="1">
        <f t="shared" si="224"/>
        <v>19.200000000000003</v>
      </c>
    </row>
    <row r="1066" spans="1:23" x14ac:dyDescent="0.25">
      <c r="A1066">
        <v>3986</v>
      </c>
      <c r="B1066" t="s">
        <v>1034</v>
      </c>
      <c r="C1066" s="1">
        <v>64</v>
      </c>
      <c r="D1066">
        <v>270</v>
      </c>
      <c r="J1066" s="2">
        <f t="shared" si="225"/>
        <v>56.32</v>
      </c>
      <c r="K1066" s="2">
        <f t="shared" si="233"/>
        <v>45.247999999999998</v>
      </c>
      <c r="L1066" s="2">
        <f t="shared" si="234"/>
        <v>38.527999999999999</v>
      </c>
      <c r="M1066" s="2">
        <f t="shared" si="235"/>
        <v>54.4</v>
      </c>
      <c r="N1066" s="2">
        <f t="shared" si="226"/>
        <v>54.4</v>
      </c>
      <c r="O1066" s="2">
        <f t="shared" si="236"/>
        <v>51.2</v>
      </c>
      <c r="P1066" s="2">
        <f t="shared" si="237"/>
        <v>44.8</v>
      </c>
      <c r="Q1066" s="2">
        <f t="shared" si="227"/>
        <v>54.4</v>
      </c>
      <c r="R1066" s="2">
        <f t="shared" si="230"/>
        <v>57.6</v>
      </c>
      <c r="S1066" s="2">
        <f t="shared" si="231"/>
        <v>57.6</v>
      </c>
      <c r="T1066" s="2">
        <f t="shared" si="228"/>
        <v>54.4</v>
      </c>
      <c r="U1066" s="2">
        <f t="shared" si="229"/>
        <v>57.6</v>
      </c>
      <c r="V1066" s="2">
        <f t="shared" si="232"/>
        <v>44.16</v>
      </c>
      <c r="W1066" s="1">
        <f t="shared" si="224"/>
        <v>51.2</v>
      </c>
    </row>
    <row r="1067" spans="1:23" x14ac:dyDescent="0.25">
      <c r="A1067">
        <v>3987</v>
      </c>
      <c r="B1067" t="s">
        <v>1035</v>
      </c>
      <c r="C1067" s="1">
        <v>95</v>
      </c>
      <c r="D1067">
        <v>270</v>
      </c>
      <c r="J1067" s="2">
        <f t="shared" si="225"/>
        <v>83.6</v>
      </c>
      <c r="K1067" s="2">
        <f t="shared" si="233"/>
        <v>67.164999999999992</v>
      </c>
      <c r="L1067" s="2">
        <f t="shared" si="234"/>
        <v>57.19</v>
      </c>
      <c r="M1067" s="2">
        <f t="shared" si="235"/>
        <v>80.75</v>
      </c>
      <c r="N1067" s="2">
        <f t="shared" si="226"/>
        <v>80.75</v>
      </c>
      <c r="O1067" s="2">
        <f t="shared" si="236"/>
        <v>76</v>
      </c>
      <c r="P1067" s="2">
        <f t="shared" si="237"/>
        <v>66.5</v>
      </c>
      <c r="Q1067" s="2">
        <f t="shared" si="227"/>
        <v>80.75</v>
      </c>
      <c r="R1067" s="2">
        <f t="shared" si="230"/>
        <v>85.5</v>
      </c>
      <c r="S1067" s="2">
        <f t="shared" si="231"/>
        <v>85.5</v>
      </c>
      <c r="T1067" s="2">
        <f t="shared" si="228"/>
        <v>80.75</v>
      </c>
      <c r="U1067" s="2">
        <f t="shared" si="229"/>
        <v>85.5</v>
      </c>
      <c r="V1067" s="2">
        <f t="shared" si="232"/>
        <v>65.55</v>
      </c>
      <c r="W1067" s="1">
        <f t="shared" si="224"/>
        <v>76</v>
      </c>
    </row>
    <row r="1068" spans="1:23" x14ac:dyDescent="0.25">
      <c r="A1068">
        <v>3988</v>
      </c>
      <c r="B1068" t="s">
        <v>1036</v>
      </c>
      <c r="C1068" s="1">
        <v>95</v>
      </c>
      <c r="D1068">
        <v>270</v>
      </c>
      <c r="J1068" s="2">
        <f t="shared" si="225"/>
        <v>83.6</v>
      </c>
      <c r="K1068" s="2">
        <f t="shared" si="233"/>
        <v>67.164999999999992</v>
      </c>
      <c r="L1068" s="2">
        <f t="shared" si="234"/>
        <v>57.19</v>
      </c>
      <c r="M1068" s="2">
        <f t="shared" si="235"/>
        <v>80.75</v>
      </c>
      <c r="N1068" s="2">
        <f t="shared" si="226"/>
        <v>80.75</v>
      </c>
      <c r="O1068" s="2">
        <f t="shared" si="236"/>
        <v>76</v>
      </c>
      <c r="P1068" s="2">
        <f t="shared" si="237"/>
        <v>66.5</v>
      </c>
      <c r="Q1068" s="2">
        <f t="shared" si="227"/>
        <v>80.75</v>
      </c>
      <c r="R1068" s="2">
        <f t="shared" si="230"/>
        <v>85.5</v>
      </c>
      <c r="S1068" s="2">
        <f t="shared" si="231"/>
        <v>85.5</v>
      </c>
      <c r="T1068" s="2">
        <f t="shared" si="228"/>
        <v>80.75</v>
      </c>
      <c r="U1068" s="2">
        <f t="shared" si="229"/>
        <v>85.5</v>
      </c>
      <c r="V1068" s="2">
        <f t="shared" si="232"/>
        <v>65.55</v>
      </c>
      <c r="W1068" s="1">
        <f t="shared" si="224"/>
        <v>76</v>
      </c>
    </row>
    <row r="1069" spans="1:23" x14ac:dyDescent="0.25">
      <c r="A1069">
        <v>3989</v>
      </c>
      <c r="B1069" t="s">
        <v>1037</v>
      </c>
      <c r="C1069" s="1">
        <v>79</v>
      </c>
      <c r="D1069">
        <v>270</v>
      </c>
      <c r="J1069" s="2">
        <f t="shared" si="225"/>
        <v>69.52</v>
      </c>
      <c r="K1069" s="2">
        <f t="shared" si="233"/>
        <v>55.852999999999994</v>
      </c>
      <c r="L1069" s="2">
        <f t="shared" si="234"/>
        <v>47.558</v>
      </c>
      <c r="M1069" s="2">
        <f t="shared" si="235"/>
        <v>67.149999999999991</v>
      </c>
      <c r="N1069" s="2">
        <f t="shared" si="226"/>
        <v>67.149999999999991</v>
      </c>
      <c r="O1069" s="2">
        <f t="shared" si="236"/>
        <v>63.2</v>
      </c>
      <c r="P1069" s="2">
        <f t="shared" si="237"/>
        <v>55.3</v>
      </c>
      <c r="Q1069" s="2">
        <f t="shared" si="227"/>
        <v>67.149999999999991</v>
      </c>
      <c r="R1069" s="2">
        <f t="shared" si="230"/>
        <v>71.100000000000009</v>
      </c>
      <c r="S1069" s="2">
        <f t="shared" si="231"/>
        <v>71.100000000000009</v>
      </c>
      <c r="T1069" s="2">
        <f t="shared" si="228"/>
        <v>67.149999999999991</v>
      </c>
      <c r="U1069" s="2">
        <f t="shared" si="229"/>
        <v>71.100000000000009</v>
      </c>
      <c r="V1069" s="2">
        <f t="shared" si="232"/>
        <v>54.51</v>
      </c>
      <c r="W1069" s="1">
        <f t="shared" si="224"/>
        <v>63.2</v>
      </c>
    </row>
    <row r="1070" spans="1:23" x14ac:dyDescent="0.25">
      <c r="A1070">
        <v>3990</v>
      </c>
      <c r="B1070" t="s">
        <v>1038</v>
      </c>
      <c r="C1070" s="1">
        <v>95</v>
      </c>
      <c r="D1070">
        <v>270</v>
      </c>
      <c r="J1070" s="2">
        <f t="shared" si="225"/>
        <v>83.6</v>
      </c>
      <c r="K1070" s="2">
        <f t="shared" si="233"/>
        <v>67.164999999999992</v>
      </c>
      <c r="L1070" s="2">
        <f t="shared" si="234"/>
        <v>57.19</v>
      </c>
      <c r="M1070" s="2">
        <f t="shared" si="235"/>
        <v>80.75</v>
      </c>
      <c r="N1070" s="2">
        <f t="shared" si="226"/>
        <v>80.75</v>
      </c>
      <c r="O1070" s="2">
        <f t="shared" si="236"/>
        <v>76</v>
      </c>
      <c r="P1070" s="2">
        <f t="shared" si="237"/>
        <v>66.5</v>
      </c>
      <c r="Q1070" s="2">
        <f t="shared" si="227"/>
        <v>80.75</v>
      </c>
      <c r="R1070" s="2">
        <f t="shared" si="230"/>
        <v>85.5</v>
      </c>
      <c r="S1070" s="2">
        <f t="shared" si="231"/>
        <v>85.5</v>
      </c>
      <c r="T1070" s="2">
        <f t="shared" si="228"/>
        <v>80.75</v>
      </c>
      <c r="U1070" s="2">
        <f t="shared" si="229"/>
        <v>85.5</v>
      </c>
      <c r="V1070" s="2">
        <f t="shared" si="232"/>
        <v>65.55</v>
      </c>
      <c r="W1070" s="1">
        <f t="shared" si="224"/>
        <v>76</v>
      </c>
    </row>
    <row r="1071" spans="1:23" x14ac:dyDescent="0.25">
      <c r="A1071">
        <v>3991</v>
      </c>
      <c r="B1071" t="s">
        <v>1039</v>
      </c>
      <c r="C1071" s="1">
        <v>79</v>
      </c>
      <c r="D1071">
        <v>270</v>
      </c>
      <c r="J1071" s="2">
        <f t="shared" si="225"/>
        <v>69.52</v>
      </c>
      <c r="K1071" s="2">
        <f t="shared" si="233"/>
        <v>55.852999999999994</v>
      </c>
      <c r="L1071" s="2">
        <f t="shared" si="234"/>
        <v>47.558</v>
      </c>
      <c r="M1071" s="2">
        <f t="shared" si="235"/>
        <v>67.149999999999991</v>
      </c>
      <c r="N1071" s="2">
        <f t="shared" si="226"/>
        <v>67.149999999999991</v>
      </c>
      <c r="O1071" s="2">
        <f t="shared" si="236"/>
        <v>63.2</v>
      </c>
      <c r="P1071" s="2">
        <f t="shared" si="237"/>
        <v>55.3</v>
      </c>
      <c r="Q1071" s="2">
        <f t="shared" si="227"/>
        <v>67.149999999999991</v>
      </c>
      <c r="R1071" s="2">
        <f t="shared" si="230"/>
        <v>71.100000000000009</v>
      </c>
      <c r="S1071" s="2">
        <f t="shared" si="231"/>
        <v>71.100000000000009</v>
      </c>
      <c r="T1071" s="2">
        <f t="shared" si="228"/>
        <v>67.149999999999991</v>
      </c>
      <c r="U1071" s="2">
        <f t="shared" si="229"/>
        <v>71.100000000000009</v>
      </c>
      <c r="V1071" s="2">
        <f t="shared" si="232"/>
        <v>54.51</v>
      </c>
      <c r="W1071" s="1">
        <f t="shared" si="224"/>
        <v>63.2</v>
      </c>
    </row>
    <row r="1072" spans="1:23" x14ac:dyDescent="0.25">
      <c r="A1072">
        <v>3992</v>
      </c>
      <c r="B1072" t="s">
        <v>1040</v>
      </c>
      <c r="C1072" s="1">
        <v>64</v>
      </c>
      <c r="D1072">
        <v>270</v>
      </c>
      <c r="J1072" s="2">
        <f t="shared" si="225"/>
        <v>56.32</v>
      </c>
      <c r="K1072" s="2">
        <f t="shared" si="233"/>
        <v>45.247999999999998</v>
      </c>
      <c r="L1072" s="2">
        <f t="shared" si="234"/>
        <v>38.527999999999999</v>
      </c>
      <c r="M1072" s="2">
        <f t="shared" si="235"/>
        <v>54.4</v>
      </c>
      <c r="N1072" s="2">
        <f t="shared" si="226"/>
        <v>54.4</v>
      </c>
      <c r="O1072" s="2">
        <f t="shared" si="236"/>
        <v>51.2</v>
      </c>
      <c r="P1072" s="2">
        <f t="shared" si="237"/>
        <v>44.8</v>
      </c>
      <c r="Q1072" s="2">
        <f t="shared" si="227"/>
        <v>54.4</v>
      </c>
      <c r="R1072" s="2">
        <f t="shared" si="230"/>
        <v>57.6</v>
      </c>
      <c r="S1072" s="2">
        <f t="shared" si="231"/>
        <v>57.6</v>
      </c>
      <c r="T1072" s="2">
        <f t="shared" si="228"/>
        <v>54.4</v>
      </c>
      <c r="U1072" s="2">
        <f t="shared" si="229"/>
        <v>57.6</v>
      </c>
      <c r="V1072" s="2">
        <f t="shared" si="232"/>
        <v>44.16</v>
      </c>
      <c r="W1072" s="1">
        <f t="shared" si="224"/>
        <v>51.2</v>
      </c>
    </row>
    <row r="1073" spans="1:23" x14ac:dyDescent="0.25">
      <c r="A1073">
        <v>3994</v>
      </c>
      <c r="B1073" t="s">
        <v>1041</v>
      </c>
      <c r="C1073" s="1">
        <v>29</v>
      </c>
      <c r="D1073">
        <v>270</v>
      </c>
      <c r="J1073" s="2">
        <f t="shared" si="225"/>
        <v>25.52</v>
      </c>
      <c r="K1073" s="2">
        <f t="shared" si="233"/>
        <v>20.503</v>
      </c>
      <c r="L1073" s="2">
        <f t="shared" si="234"/>
        <v>17.457999999999998</v>
      </c>
      <c r="M1073" s="2">
        <f t="shared" si="235"/>
        <v>24.65</v>
      </c>
      <c r="N1073" s="2">
        <f t="shared" si="226"/>
        <v>24.65</v>
      </c>
      <c r="O1073" s="2">
        <f t="shared" si="236"/>
        <v>23.200000000000003</v>
      </c>
      <c r="P1073" s="2">
        <f t="shared" si="237"/>
        <v>20.299999999999997</v>
      </c>
      <c r="Q1073" s="2">
        <f t="shared" si="227"/>
        <v>24.65</v>
      </c>
      <c r="R1073" s="2">
        <f t="shared" si="230"/>
        <v>26.1</v>
      </c>
      <c r="S1073" s="2">
        <f t="shared" si="231"/>
        <v>26.1</v>
      </c>
      <c r="T1073" s="2">
        <f t="shared" si="228"/>
        <v>24.65</v>
      </c>
      <c r="U1073" s="2">
        <f t="shared" si="229"/>
        <v>26.1</v>
      </c>
      <c r="V1073" s="2">
        <f t="shared" si="232"/>
        <v>20.009999999999998</v>
      </c>
      <c r="W1073" s="1">
        <f t="shared" si="224"/>
        <v>23.200000000000003</v>
      </c>
    </row>
    <row r="1074" spans="1:23" x14ac:dyDescent="0.25">
      <c r="A1074">
        <v>3995</v>
      </c>
      <c r="B1074" t="s">
        <v>1042</v>
      </c>
      <c r="C1074" s="1">
        <v>6</v>
      </c>
      <c r="D1074">
        <v>270</v>
      </c>
      <c r="J1074" s="2">
        <f t="shared" si="225"/>
        <v>5.28</v>
      </c>
      <c r="K1074" s="2">
        <f t="shared" si="233"/>
        <v>4.242</v>
      </c>
      <c r="L1074" s="2">
        <f t="shared" si="234"/>
        <v>3.6120000000000001</v>
      </c>
      <c r="M1074" s="2">
        <f t="shared" si="235"/>
        <v>5.0999999999999996</v>
      </c>
      <c r="N1074" s="2">
        <f t="shared" si="226"/>
        <v>5.0999999999999996</v>
      </c>
      <c r="O1074" s="2">
        <f t="shared" si="236"/>
        <v>4.8000000000000007</v>
      </c>
      <c r="P1074" s="2">
        <f t="shared" si="237"/>
        <v>4.1999999999999993</v>
      </c>
      <c r="Q1074" s="2">
        <f t="shared" si="227"/>
        <v>5.0999999999999996</v>
      </c>
      <c r="R1074" s="2">
        <f t="shared" si="230"/>
        <v>5.4</v>
      </c>
      <c r="S1074" s="2">
        <f t="shared" si="231"/>
        <v>5.4</v>
      </c>
      <c r="T1074" s="2">
        <f t="shared" si="228"/>
        <v>5.0999999999999996</v>
      </c>
      <c r="U1074" s="2">
        <f t="shared" si="229"/>
        <v>5.4</v>
      </c>
      <c r="V1074" s="2">
        <f t="shared" si="232"/>
        <v>4.1399999999999997</v>
      </c>
      <c r="W1074" s="1">
        <f t="shared" si="224"/>
        <v>4.8000000000000007</v>
      </c>
    </row>
    <row r="1075" spans="1:23" x14ac:dyDescent="0.25">
      <c r="A1075">
        <v>3996</v>
      </c>
      <c r="B1075" t="s">
        <v>1043</v>
      </c>
      <c r="C1075" s="1">
        <v>111</v>
      </c>
      <c r="D1075">
        <v>270</v>
      </c>
      <c r="J1075" s="2">
        <f t="shared" si="225"/>
        <v>97.68</v>
      </c>
      <c r="K1075" s="2">
        <f t="shared" si="233"/>
        <v>78.47699999999999</v>
      </c>
      <c r="L1075" s="2">
        <f t="shared" si="234"/>
        <v>66.822000000000003</v>
      </c>
      <c r="M1075" s="2">
        <f t="shared" si="235"/>
        <v>94.35</v>
      </c>
      <c r="N1075" s="2">
        <f t="shared" si="226"/>
        <v>94.35</v>
      </c>
      <c r="O1075" s="2">
        <f t="shared" si="236"/>
        <v>88.800000000000011</v>
      </c>
      <c r="P1075" s="2">
        <f t="shared" si="237"/>
        <v>77.699999999999989</v>
      </c>
      <c r="Q1075" s="2">
        <f t="shared" si="227"/>
        <v>94.35</v>
      </c>
      <c r="R1075" s="2">
        <f t="shared" si="230"/>
        <v>99.9</v>
      </c>
      <c r="S1075" s="2">
        <f t="shared" si="231"/>
        <v>99.9</v>
      </c>
      <c r="T1075" s="2">
        <f t="shared" si="228"/>
        <v>94.35</v>
      </c>
      <c r="U1075" s="2">
        <f t="shared" si="229"/>
        <v>99.9</v>
      </c>
      <c r="V1075" s="2">
        <f t="shared" si="232"/>
        <v>76.589999999999989</v>
      </c>
      <c r="W1075" s="1">
        <f t="shared" si="224"/>
        <v>88.800000000000011</v>
      </c>
    </row>
    <row r="1076" spans="1:23" x14ac:dyDescent="0.25">
      <c r="A1076">
        <v>3997</v>
      </c>
      <c r="B1076" t="s">
        <v>1044</v>
      </c>
      <c r="C1076" s="1">
        <v>111</v>
      </c>
      <c r="D1076">
        <v>270</v>
      </c>
      <c r="J1076" s="2">
        <f t="shared" si="225"/>
        <v>97.68</v>
      </c>
      <c r="K1076" s="2">
        <f t="shared" si="233"/>
        <v>78.47699999999999</v>
      </c>
      <c r="L1076" s="2">
        <f t="shared" si="234"/>
        <v>66.822000000000003</v>
      </c>
      <c r="M1076" s="2">
        <f t="shared" si="235"/>
        <v>94.35</v>
      </c>
      <c r="N1076" s="2">
        <f t="shared" si="226"/>
        <v>94.35</v>
      </c>
      <c r="O1076" s="2">
        <f t="shared" si="236"/>
        <v>88.800000000000011</v>
      </c>
      <c r="P1076" s="2">
        <f t="shared" si="237"/>
        <v>77.699999999999989</v>
      </c>
      <c r="Q1076" s="2">
        <f t="shared" si="227"/>
        <v>94.35</v>
      </c>
      <c r="R1076" s="2">
        <f t="shared" si="230"/>
        <v>99.9</v>
      </c>
      <c r="S1076" s="2">
        <f t="shared" si="231"/>
        <v>99.9</v>
      </c>
      <c r="T1076" s="2">
        <f t="shared" si="228"/>
        <v>94.35</v>
      </c>
      <c r="U1076" s="2">
        <f t="shared" si="229"/>
        <v>99.9</v>
      </c>
      <c r="V1076" s="2">
        <f t="shared" si="232"/>
        <v>76.589999999999989</v>
      </c>
      <c r="W1076" s="1">
        <f t="shared" si="224"/>
        <v>88.800000000000011</v>
      </c>
    </row>
    <row r="1077" spans="1:23" x14ac:dyDescent="0.25">
      <c r="A1077">
        <v>3998</v>
      </c>
      <c r="B1077" t="s">
        <v>1045</v>
      </c>
      <c r="C1077" s="1">
        <v>111</v>
      </c>
      <c r="D1077">
        <v>270</v>
      </c>
      <c r="J1077" s="2">
        <f t="shared" si="225"/>
        <v>97.68</v>
      </c>
      <c r="K1077" s="2">
        <f t="shared" si="233"/>
        <v>78.47699999999999</v>
      </c>
      <c r="L1077" s="2">
        <f t="shared" si="234"/>
        <v>66.822000000000003</v>
      </c>
      <c r="M1077" s="2">
        <f t="shared" si="235"/>
        <v>94.35</v>
      </c>
      <c r="N1077" s="2">
        <f t="shared" si="226"/>
        <v>94.35</v>
      </c>
      <c r="O1077" s="2">
        <f t="shared" si="236"/>
        <v>88.800000000000011</v>
      </c>
      <c r="P1077" s="2">
        <f t="shared" si="237"/>
        <v>77.699999999999989</v>
      </c>
      <c r="Q1077" s="2">
        <f t="shared" si="227"/>
        <v>94.35</v>
      </c>
      <c r="R1077" s="2">
        <f t="shared" si="230"/>
        <v>99.9</v>
      </c>
      <c r="S1077" s="2">
        <f t="shared" si="231"/>
        <v>99.9</v>
      </c>
      <c r="T1077" s="2">
        <f t="shared" si="228"/>
        <v>94.35</v>
      </c>
      <c r="U1077" s="2">
        <f t="shared" si="229"/>
        <v>99.9</v>
      </c>
      <c r="V1077" s="2">
        <f t="shared" si="232"/>
        <v>76.589999999999989</v>
      </c>
      <c r="W1077" s="1">
        <f t="shared" si="224"/>
        <v>88.800000000000011</v>
      </c>
    </row>
    <row r="1078" spans="1:23" x14ac:dyDescent="0.25">
      <c r="A1078">
        <v>3999</v>
      </c>
      <c r="B1078" t="s">
        <v>1046</v>
      </c>
      <c r="C1078" s="1">
        <v>111</v>
      </c>
      <c r="D1078">
        <v>270</v>
      </c>
      <c r="J1078" s="2">
        <f t="shared" si="225"/>
        <v>97.68</v>
      </c>
      <c r="K1078" s="2">
        <f t="shared" si="233"/>
        <v>78.47699999999999</v>
      </c>
      <c r="L1078" s="2">
        <f t="shared" si="234"/>
        <v>66.822000000000003</v>
      </c>
      <c r="M1078" s="2">
        <f t="shared" si="235"/>
        <v>94.35</v>
      </c>
      <c r="N1078" s="2">
        <f t="shared" si="226"/>
        <v>94.35</v>
      </c>
      <c r="O1078" s="2">
        <f t="shared" si="236"/>
        <v>88.800000000000011</v>
      </c>
      <c r="P1078" s="2">
        <f t="shared" si="237"/>
        <v>77.699999999999989</v>
      </c>
      <c r="Q1078" s="2">
        <f t="shared" si="227"/>
        <v>94.35</v>
      </c>
      <c r="R1078" s="2">
        <f t="shared" si="230"/>
        <v>99.9</v>
      </c>
      <c r="S1078" s="2">
        <f t="shared" si="231"/>
        <v>99.9</v>
      </c>
      <c r="T1078" s="2">
        <f t="shared" si="228"/>
        <v>94.35</v>
      </c>
      <c r="U1078" s="2">
        <f t="shared" si="229"/>
        <v>99.9</v>
      </c>
      <c r="V1078" s="2">
        <f t="shared" si="232"/>
        <v>76.589999999999989</v>
      </c>
      <c r="W1078" s="1">
        <f t="shared" si="224"/>
        <v>88.800000000000011</v>
      </c>
    </row>
    <row r="1079" spans="1:23" x14ac:dyDescent="0.25">
      <c r="A1079">
        <v>4000</v>
      </c>
      <c r="B1079" t="s">
        <v>1047</v>
      </c>
      <c r="C1079" s="1">
        <v>111</v>
      </c>
      <c r="D1079">
        <v>270</v>
      </c>
      <c r="J1079" s="2">
        <f t="shared" si="225"/>
        <v>97.68</v>
      </c>
      <c r="K1079" s="2">
        <f t="shared" si="233"/>
        <v>78.47699999999999</v>
      </c>
      <c r="L1079" s="2">
        <f t="shared" si="234"/>
        <v>66.822000000000003</v>
      </c>
      <c r="M1079" s="2">
        <f t="shared" si="235"/>
        <v>94.35</v>
      </c>
      <c r="N1079" s="2">
        <f t="shared" si="226"/>
        <v>94.35</v>
      </c>
      <c r="O1079" s="2">
        <f t="shared" si="236"/>
        <v>88.800000000000011</v>
      </c>
      <c r="P1079" s="2">
        <f t="shared" si="237"/>
        <v>77.699999999999989</v>
      </c>
      <c r="Q1079" s="2">
        <f t="shared" si="227"/>
        <v>94.35</v>
      </c>
      <c r="R1079" s="2">
        <f t="shared" si="230"/>
        <v>99.9</v>
      </c>
      <c r="S1079" s="2">
        <f t="shared" si="231"/>
        <v>99.9</v>
      </c>
      <c r="T1079" s="2">
        <f t="shared" si="228"/>
        <v>94.35</v>
      </c>
      <c r="U1079" s="2">
        <f t="shared" si="229"/>
        <v>99.9</v>
      </c>
      <c r="V1079" s="2">
        <f t="shared" si="232"/>
        <v>76.589999999999989</v>
      </c>
      <c r="W1079" s="1">
        <f t="shared" si="224"/>
        <v>88.800000000000011</v>
      </c>
    </row>
    <row r="1080" spans="1:23" x14ac:dyDescent="0.25">
      <c r="A1080">
        <v>4001</v>
      </c>
      <c r="B1080" t="s">
        <v>1048</v>
      </c>
      <c r="C1080" s="1">
        <v>111</v>
      </c>
      <c r="D1080">
        <v>270</v>
      </c>
      <c r="J1080" s="2">
        <f t="shared" si="225"/>
        <v>97.68</v>
      </c>
      <c r="K1080" s="2">
        <f t="shared" si="233"/>
        <v>78.47699999999999</v>
      </c>
      <c r="L1080" s="2">
        <f t="shared" si="234"/>
        <v>66.822000000000003</v>
      </c>
      <c r="M1080" s="2">
        <f t="shared" si="235"/>
        <v>94.35</v>
      </c>
      <c r="N1080" s="2">
        <f t="shared" si="226"/>
        <v>94.35</v>
      </c>
      <c r="O1080" s="2">
        <f t="shared" si="236"/>
        <v>88.800000000000011</v>
      </c>
      <c r="P1080" s="2">
        <f t="shared" si="237"/>
        <v>77.699999999999989</v>
      </c>
      <c r="Q1080" s="2">
        <f t="shared" si="227"/>
        <v>94.35</v>
      </c>
      <c r="R1080" s="2">
        <f t="shared" si="230"/>
        <v>99.9</v>
      </c>
      <c r="S1080" s="2">
        <f t="shared" si="231"/>
        <v>99.9</v>
      </c>
      <c r="T1080" s="2">
        <f t="shared" si="228"/>
        <v>94.35</v>
      </c>
      <c r="U1080" s="2">
        <f t="shared" si="229"/>
        <v>99.9</v>
      </c>
      <c r="V1080" s="2">
        <f t="shared" si="232"/>
        <v>76.589999999999989</v>
      </c>
      <c r="W1080" s="1">
        <f t="shared" si="224"/>
        <v>88.800000000000011</v>
      </c>
    </row>
    <row r="1081" spans="1:23" x14ac:dyDescent="0.25">
      <c r="A1081">
        <v>4002</v>
      </c>
      <c r="B1081" t="s">
        <v>1049</v>
      </c>
      <c r="C1081" s="1">
        <v>111</v>
      </c>
      <c r="D1081">
        <v>270</v>
      </c>
      <c r="J1081" s="2">
        <f t="shared" si="225"/>
        <v>97.68</v>
      </c>
      <c r="K1081" s="2">
        <f t="shared" si="233"/>
        <v>78.47699999999999</v>
      </c>
      <c r="L1081" s="2">
        <f t="shared" si="234"/>
        <v>66.822000000000003</v>
      </c>
      <c r="M1081" s="2">
        <f t="shared" si="235"/>
        <v>94.35</v>
      </c>
      <c r="N1081" s="2">
        <f t="shared" si="226"/>
        <v>94.35</v>
      </c>
      <c r="O1081" s="2">
        <f t="shared" si="236"/>
        <v>88.800000000000011</v>
      </c>
      <c r="P1081" s="2">
        <f t="shared" si="237"/>
        <v>77.699999999999989</v>
      </c>
      <c r="Q1081" s="2">
        <f t="shared" si="227"/>
        <v>94.35</v>
      </c>
      <c r="R1081" s="2">
        <f t="shared" si="230"/>
        <v>99.9</v>
      </c>
      <c r="S1081" s="2">
        <f t="shared" si="231"/>
        <v>99.9</v>
      </c>
      <c r="T1081" s="2">
        <f t="shared" si="228"/>
        <v>94.35</v>
      </c>
      <c r="U1081" s="2">
        <f t="shared" si="229"/>
        <v>99.9</v>
      </c>
      <c r="V1081" s="2">
        <f t="shared" si="232"/>
        <v>76.589999999999989</v>
      </c>
      <c r="W1081" s="1">
        <f t="shared" si="224"/>
        <v>88.800000000000011</v>
      </c>
    </row>
    <row r="1082" spans="1:23" x14ac:dyDescent="0.25">
      <c r="A1082">
        <v>4003</v>
      </c>
      <c r="B1082" t="s">
        <v>1050</v>
      </c>
      <c r="C1082" s="1">
        <v>206</v>
      </c>
      <c r="D1082">
        <v>270</v>
      </c>
      <c r="J1082" s="2">
        <f t="shared" si="225"/>
        <v>181.28</v>
      </c>
      <c r="K1082" s="2">
        <f t="shared" si="233"/>
        <v>145.642</v>
      </c>
      <c r="L1082" s="2">
        <f t="shared" si="234"/>
        <v>124.012</v>
      </c>
      <c r="M1082" s="2">
        <f t="shared" si="235"/>
        <v>175.1</v>
      </c>
      <c r="N1082" s="2">
        <f t="shared" si="226"/>
        <v>175.1</v>
      </c>
      <c r="O1082" s="2">
        <f t="shared" si="236"/>
        <v>164.8</v>
      </c>
      <c r="P1082" s="2">
        <f t="shared" si="237"/>
        <v>144.19999999999999</v>
      </c>
      <c r="Q1082" s="2">
        <f t="shared" si="227"/>
        <v>175.1</v>
      </c>
      <c r="R1082" s="2">
        <f t="shared" si="230"/>
        <v>185.4</v>
      </c>
      <c r="S1082" s="2">
        <f t="shared" si="231"/>
        <v>185.4</v>
      </c>
      <c r="T1082" s="2">
        <f t="shared" si="228"/>
        <v>175.1</v>
      </c>
      <c r="U1082" s="2">
        <f t="shared" si="229"/>
        <v>185.4</v>
      </c>
      <c r="V1082" s="2">
        <f t="shared" si="232"/>
        <v>142.13999999999999</v>
      </c>
      <c r="W1082" s="1">
        <f t="shared" si="224"/>
        <v>164.8</v>
      </c>
    </row>
    <row r="1083" spans="1:23" x14ac:dyDescent="0.25">
      <c r="A1083">
        <v>4005</v>
      </c>
      <c r="B1083" t="s">
        <v>1052</v>
      </c>
      <c r="C1083" s="1">
        <v>76</v>
      </c>
      <c r="D1083">
        <v>270</v>
      </c>
      <c r="J1083" s="2">
        <f t="shared" si="225"/>
        <v>66.88</v>
      </c>
      <c r="K1083" s="2">
        <f t="shared" si="233"/>
        <v>53.731999999999999</v>
      </c>
      <c r="L1083" s="2">
        <f t="shared" si="234"/>
        <v>45.751999999999995</v>
      </c>
      <c r="M1083" s="2">
        <f t="shared" si="235"/>
        <v>64.599999999999994</v>
      </c>
      <c r="N1083" s="2">
        <f t="shared" si="226"/>
        <v>64.599999999999994</v>
      </c>
      <c r="O1083" s="2">
        <f t="shared" si="236"/>
        <v>60.800000000000004</v>
      </c>
      <c r="P1083" s="2">
        <f t="shared" si="237"/>
        <v>53.199999999999996</v>
      </c>
      <c r="Q1083" s="2">
        <f t="shared" si="227"/>
        <v>64.599999999999994</v>
      </c>
      <c r="R1083" s="2">
        <f t="shared" si="230"/>
        <v>68.400000000000006</v>
      </c>
      <c r="S1083" s="2">
        <f t="shared" si="231"/>
        <v>68.400000000000006</v>
      </c>
      <c r="T1083" s="2">
        <f t="shared" si="228"/>
        <v>64.599999999999994</v>
      </c>
      <c r="U1083" s="2">
        <f t="shared" si="229"/>
        <v>68.400000000000006</v>
      </c>
      <c r="V1083" s="2">
        <f t="shared" si="232"/>
        <v>52.44</v>
      </c>
      <c r="W1083" s="1">
        <f t="shared" si="224"/>
        <v>60.800000000000004</v>
      </c>
    </row>
    <row r="1084" spans="1:23" x14ac:dyDescent="0.25">
      <c r="A1084">
        <v>4006</v>
      </c>
      <c r="B1084" t="s">
        <v>1053</v>
      </c>
      <c r="C1084" s="1">
        <v>126</v>
      </c>
      <c r="D1084">
        <v>270</v>
      </c>
      <c r="J1084" s="2">
        <f t="shared" si="225"/>
        <v>110.88</v>
      </c>
      <c r="K1084" s="2">
        <f t="shared" si="233"/>
        <v>89.081999999999994</v>
      </c>
      <c r="L1084" s="2">
        <f t="shared" si="234"/>
        <v>75.852000000000004</v>
      </c>
      <c r="M1084" s="2">
        <f t="shared" si="235"/>
        <v>107.1</v>
      </c>
      <c r="N1084" s="2">
        <f t="shared" si="226"/>
        <v>107.1</v>
      </c>
      <c r="O1084" s="2">
        <f t="shared" si="236"/>
        <v>100.80000000000001</v>
      </c>
      <c r="P1084" s="2">
        <f t="shared" si="237"/>
        <v>88.199999999999989</v>
      </c>
      <c r="Q1084" s="2">
        <f t="shared" si="227"/>
        <v>107.1</v>
      </c>
      <c r="R1084" s="2">
        <f t="shared" si="230"/>
        <v>113.4</v>
      </c>
      <c r="S1084" s="2">
        <f t="shared" si="231"/>
        <v>113.4</v>
      </c>
      <c r="T1084" s="2">
        <f t="shared" si="228"/>
        <v>107.1</v>
      </c>
      <c r="U1084" s="2">
        <f t="shared" si="229"/>
        <v>113.4</v>
      </c>
      <c r="V1084" s="2">
        <f t="shared" si="232"/>
        <v>86.94</v>
      </c>
      <c r="W1084" s="1">
        <f t="shared" si="224"/>
        <v>100.80000000000001</v>
      </c>
    </row>
    <row r="1085" spans="1:23" x14ac:dyDescent="0.25">
      <c r="A1085">
        <v>4007</v>
      </c>
      <c r="B1085" t="s">
        <v>1054</v>
      </c>
      <c r="C1085" s="1">
        <v>126</v>
      </c>
      <c r="D1085">
        <v>270</v>
      </c>
      <c r="J1085" s="2">
        <f t="shared" si="225"/>
        <v>110.88</v>
      </c>
      <c r="K1085" s="2">
        <f t="shared" si="233"/>
        <v>89.081999999999994</v>
      </c>
      <c r="L1085" s="2">
        <f t="shared" si="234"/>
        <v>75.852000000000004</v>
      </c>
      <c r="M1085" s="2">
        <f t="shared" si="235"/>
        <v>107.1</v>
      </c>
      <c r="N1085" s="2">
        <f t="shared" si="226"/>
        <v>107.1</v>
      </c>
      <c r="O1085" s="2">
        <f t="shared" si="236"/>
        <v>100.80000000000001</v>
      </c>
      <c r="P1085" s="2">
        <f t="shared" si="237"/>
        <v>88.199999999999989</v>
      </c>
      <c r="Q1085" s="2">
        <f t="shared" si="227"/>
        <v>107.1</v>
      </c>
      <c r="R1085" s="2">
        <f t="shared" si="230"/>
        <v>113.4</v>
      </c>
      <c r="S1085" s="2">
        <f t="shared" si="231"/>
        <v>113.4</v>
      </c>
      <c r="T1085" s="2">
        <f t="shared" si="228"/>
        <v>107.1</v>
      </c>
      <c r="U1085" s="2">
        <f t="shared" si="229"/>
        <v>113.4</v>
      </c>
      <c r="V1085" s="2">
        <f t="shared" si="232"/>
        <v>86.94</v>
      </c>
      <c r="W1085" s="1">
        <f t="shared" si="224"/>
        <v>100.80000000000001</v>
      </c>
    </row>
    <row r="1086" spans="1:23" x14ac:dyDescent="0.25">
      <c r="A1086">
        <v>4009</v>
      </c>
      <c r="B1086" t="s">
        <v>1055</v>
      </c>
      <c r="C1086" s="1">
        <v>126</v>
      </c>
      <c r="D1086">
        <v>270</v>
      </c>
      <c r="J1086" s="2">
        <f t="shared" si="225"/>
        <v>110.88</v>
      </c>
      <c r="K1086" s="2">
        <f t="shared" si="233"/>
        <v>89.081999999999994</v>
      </c>
      <c r="L1086" s="2">
        <f t="shared" si="234"/>
        <v>75.852000000000004</v>
      </c>
      <c r="M1086" s="2">
        <f t="shared" si="235"/>
        <v>107.1</v>
      </c>
      <c r="N1086" s="2">
        <f t="shared" si="226"/>
        <v>107.1</v>
      </c>
      <c r="O1086" s="2">
        <f t="shared" si="236"/>
        <v>100.80000000000001</v>
      </c>
      <c r="P1086" s="2">
        <f t="shared" si="237"/>
        <v>88.199999999999989</v>
      </c>
      <c r="Q1086" s="2">
        <f t="shared" si="227"/>
        <v>107.1</v>
      </c>
      <c r="R1086" s="2">
        <f t="shared" si="230"/>
        <v>113.4</v>
      </c>
      <c r="S1086" s="2">
        <f t="shared" si="231"/>
        <v>113.4</v>
      </c>
      <c r="T1086" s="2">
        <f t="shared" si="228"/>
        <v>107.1</v>
      </c>
      <c r="U1086" s="2">
        <f t="shared" si="229"/>
        <v>113.4</v>
      </c>
      <c r="V1086" s="2">
        <f t="shared" si="232"/>
        <v>86.94</v>
      </c>
      <c r="W1086" s="1">
        <f t="shared" si="224"/>
        <v>100.80000000000001</v>
      </c>
    </row>
    <row r="1087" spans="1:23" x14ac:dyDescent="0.25">
      <c r="A1087">
        <v>4010</v>
      </c>
      <c r="B1087" t="s">
        <v>1056</v>
      </c>
      <c r="C1087" s="1">
        <v>126</v>
      </c>
      <c r="D1087">
        <v>270</v>
      </c>
      <c r="J1087" s="2">
        <f t="shared" si="225"/>
        <v>110.88</v>
      </c>
      <c r="K1087" s="2">
        <f t="shared" si="233"/>
        <v>89.081999999999994</v>
      </c>
      <c r="L1087" s="2">
        <f t="shared" si="234"/>
        <v>75.852000000000004</v>
      </c>
      <c r="M1087" s="2">
        <f t="shared" si="235"/>
        <v>107.1</v>
      </c>
      <c r="N1087" s="2">
        <f t="shared" si="226"/>
        <v>107.1</v>
      </c>
      <c r="O1087" s="2">
        <f t="shared" si="236"/>
        <v>100.80000000000001</v>
      </c>
      <c r="P1087" s="2">
        <f t="shared" si="237"/>
        <v>88.199999999999989</v>
      </c>
      <c r="Q1087" s="2">
        <f t="shared" si="227"/>
        <v>107.1</v>
      </c>
      <c r="R1087" s="2">
        <f t="shared" si="230"/>
        <v>113.4</v>
      </c>
      <c r="S1087" s="2">
        <f t="shared" si="231"/>
        <v>113.4</v>
      </c>
      <c r="T1087" s="2">
        <f t="shared" si="228"/>
        <v>107.1</v>
      </c>
      <c r="U1087" s="2">
        <f t="shared" si="229"/>
        <v>113.4</v>
      </c>
      <c r="V1087" s="2">
        <f t="shared" si="232"/>
        <v>86.94</v>
      </c>
      <c r="W1087" s="1">
        <f t="shared" si="224"/>
        <v>100.80000000000001</v>
      </c>
    </row>
    <row r="1088" spans="1:23" x14ac:dyDescent="0.25">
      <c r="A1088">
        <v>4014</v>
      </c>
      <c r="B1088" t="s">
        <v>1059</v>
      </c>
      <c r="C1088" s="1">
        <v>95</v>
      </c>
      <c r="D1088">
        <v>270</v>
      </c>
      <c r="J1088" s="2">
        <f t="shared" si="225"/>
        <v>83.6</v>
      </c>
      <c r="K1088" s="2">
        <f t="shared" si="233"/>
        <v>67.164999999999992</v>
      </c>
      <c r="L1088" s="2">
        <f t="shared" si="234"/>
        <v>57.19</v>
      </c>
      <c r="M1088" s="2">
        <f t="shared" si="235"/>
        <v>80.75</v>
      </c>
      <c r="N1088" s="2">
        <f t="shared" si="226"/>
        <v>80.75</v>
      </c>
      <c r="O1088" s="2">
        <f t="shared" si="236"/>
        <v>76</v>
      </c>
      <c r="P1088" s="2">
        <f t="shared" si="237"/>
        <v>66.5</v>
      </c>
      <c r="Q1088" s="2">
        <f t="shared" si="227"/>
        <v>80.75</v>
      </c>
      <c r="R1088" s="2">
        <f t="shared" si="230"/>
        <v>85.5</v>
      </c>
      <c r="S1088" s="2">
        <f t="shared" si="231"/>
        <v>85.5</v>
      </c>
      <c r="T1088" s="2">
        <f t="shared" si="228"/>
        <v>80.75</v>
      </c>
      <c r="U1088" s="2">
        <f t="shared" si="229"/>
        <v>85.5</v>
      </c>
      <c r="V1088" s="2">
        <f t="shared" si="232"/>
        <v>65.55</v>
      </c>
      <c r="W1088" s="1">
        <f t="shared" si="224"/>
        <v>76</v>
      </c>
    </row>
    <row r="1089" spans="1:23" x14ac:dyDescent="0.25">
      <c r="A1089">
        <v>4018</v>
      </c>
      <c r="B1089" t="s">
        <v>1062</v>
      </c>
      <c r="C1089" s="1">
        <v>103</v>
      </c>
      <c r="D1089">
        <v>270</v>
      </c>
      <c r="J1089" s="2">
        <f t="shared" si="225"/>
        <v>90.64</v>
      </c>
      <c r="K1089" s="2">
        <f t="shared" si="233"/>
        <v>72.820999999999998</v>
      </c>
      <c r="L1089" s="2">
        <f t="shared" si="234"/>
        <v>62.006</v>
      </c>
      <c r="M1089" s="2">
        <f t="shared" si="235"/>
        <v>87.55</v>
      </c>
      <c r="N1089" s="2">
        <f t="shared" si="226"/>
        <v>87.55</v>
      </c>
      <c r="O1089" s="2">
        <f t="shared" si="236"/>
        <v>82.4</v>
      </c>
      <c r="P1089" s="2">
        <f t="shared" si="237"/>
        <v>72.099999999999994</v>
      </c>
      <c r="Q1089" s="2">
        <f t="shared" si="227"/>
        <v>87.55</v>
      </c>
      <c r="R1089" s="2">
        <f t="shared" si="230"/>
        <v>92.7</v>
      </c>
      <c r="S1089" s="2">
        <f t="shared" si="231"/>
        <v>92.7</v>
      </c>
      <c r="T1089" s="2">
        <f t="shared" si="228"/>
        <v>87.55</v>
      </c>
      <c r="U1089" s="2">
        <f t="shared" si="229"/>
        <v>92.7</v>
      </c>
      <c r="V1089" s="2">
        <f t="shared" si="232"/>
        <v>71.069999999999993</v>
      </c>
      <c r="W1089" s="1">
        <f t="shared" si="224"/>
        <v>82.4</v>
      </c>
    </row>
    <row r="1090" spans="1:23" x14ac:dyDescent="0.25">
      <c r="A1090">
        <v>4019</v>
      </c>
      <c r="B1090" t="s">
        <v>1063</v>
      </c>
      <c r="C1090" s="1">
        <v>142</v>
      </c>
      <c r="D1090">
        <v>270</v>
      </c>
      <c r="J1090" s="2">
        <f t="shared" si="225"/>
        <v>124.96</v>
      </c>
      <c r="K1090" s="2">
        <f t="shared" si="233"/>
        <v>100.39399999999999</v>
      </c>
      <c r="L1090" s="2">
        <f t="shared" si="234"/>
        <v>85.483999999999995</v>
      </c>
      <c r="M1090" s="2">
        <f t="shared" si="235"/>
        <v>120.7</v>
      </c>
      <c r="N1090" s="2">
        <f t="shared" si="226"/>
        <v>120.7</v>
      </c>
      <c r="O1090" s="2">
        <f t="shared" si="236"/>
        <v>113.60000000000001</v>
      </c>
      <c r="P1090" s="2">
        <f t="shared" si="237"/>
        <v>99.399999999999991</v>
      </c>
      <c r="Q1090" s="2">
        <f t="shared" si="227"/>
        <v>120.7</v>
      </c>
      <c r="R1090" s="2">
        <f t="shared" si="230"/>
        <v>127.8</v>
      </c>
      <c r="S1090" s="2">
        <f t="shared" si="231"/>
        <v>127.8</v>
      </c>
      <c r="T1090" s="2">
        <f t="shared" si="228"/>
        <v>120.7</v>
      </c>
      <c r="U1090" s="2">
        <f t="shared" si="229"/>
        <v>127.8</v>
      </c>
      <c r="V1090" s="2">
        <f t="shared" si="232"/>
        <v>97.97999999999999</v>
      </c>
      <c r="W1090" s="1">
        <f t="shared" si="224"/>
        <v>113.60000000000001</v>
      </c>
    </row>
    <row r="1091" spans="1:23" x14ac:dyDescent="0.25">
      <c r="A1091">
        <v>4020</v>
      </c>
      <c r="B1091" t="s">
        <v>1064</v>
      </c>
      <c r="C1091" s="1">
        <v>147</v>
      </c>
      <c r="D1091">
        <v>270</v>
      </c>
      <c r="J1091" s="2">
        <f t="shared" si="225"/>
        <v>129.36000000000001</v>
      </c>
      <c r="K1091" s="2">
        <f t="shared" si="233"/>
        <v>103.92899999999999</v>
      </c>
      <c r="L1091" s="2">
        <f t="shared" si="234"/>
        <v>88.494</v>
      </c>
      <c r="M1091" s="2">
        <f t="shared" si="235"/>
        <v>124.95</v>
      </c>
      <c r="N1091" s="2">
        <f t="shared" si="226"/>
        <v>124.95</v>
      </c>
      <c r="O1091" s="2">
        <f t="shared" si="236"/>
        <v>117.60000000000001</v>
      </c>
      <c r="P1091" s="2">
        <f t="shared" si="237"/>
        <v>102.89999999999999</v>
      </c>
      <c r="Q1091" s="2">
        <f t="shared" si="227"/>
        <v>124.95</v>
      </c>
      <c r="R1091" s="2">
        <f t="shared" si="230"/>
        <v>132.30000000000001</v>
      </c>
      <c r="S1091" s="2">
        <f t="shared" si="231"/>
        <v>132.30000000000001</v>
      </c>
      <c r="T1091" s="2">
        <f t="shared" si="228"/>
        <v>124.95</v>
      </c>
      <c r="U1091" s="2">
        <f t="shared" si="229"/>
        <v>132.30000000000001</v>
      </c>
      <c r="V1091" s="2">
        <f t="shared" si="232"/>
        <v>101.42999999999999</v>
      </c>
      <c r="W1091" s="1">
        <f t="shared" si="224"/>
        <v>117.60000000000001</v>
      </c>
    </row>
    <row r="1092" spans="1:23" x14ac:dyDescent="0.25">
      <c r="A1092">
        <v>4021</v>
      </c>
      <c r="B1092" t="s">
        <v>1065</v>
      </c>
      <c r="C1092" s="1">
        <v>147</v>
      </c>
      <c r="D1092">
        <v>270</v>
      </c>
      <c r="J1092" s="2">
        <f t="shared" si="225"/>
        <v>129.36000000000001</v>
      </c>
      <c r="K1092" s="2">
        <f t="shared" si="233"/>
        <v>103.92899999999999</v>
      </c>
      <c r="L1092" s="2">
        <f t="shared" si="234"/>
        <v>88.494</v>
      </c>
      <c r="M1092" s="2">
        <f t="shared" si="235"/>
        <v>124.95</v>
      </c>
      <c r="N1092" s="2">
        <f t="shared" si="226"/>
        <v>124.95</v>
      </c>
      <c r="O1092" s="2">
        <f t="shared" si="236"/>
        <v>117.60000000000001</v>
      </c>
      <c r="P1092" s="2">
        <f t="shared" si="237"/>
        <v>102.89999999999999</v>
      </c>
      <c r="Q1092" s="2">
        <f t="shared" si="227"/>
        <v>124.95</v>
      </c>
      <c r="R1092" s="2">
        <f t="shared" si="230"/>
        <v>132.30000000000001</v>
      </c>
      <c r="S1092" s="2">
        <f t="shared" si="231"/>
        <v>132.30000000000001</v>
      </c>
      <c r="T1092" s="2">
        <f t="shared" si="228"/>
        <v>124.95</v>
      </c>
      <c r="U1092" s="2">
        <f t="shared" si="229"/>
        <v>132.30000000000001</v>
      </c>
      <c r="V1092" s="2">
        <f t="shared" si="232"/>
        <v>101.42999999999999</v>
      </c>
      <c r="W1092" s="1">
        <f t="shared" ref="W1092:W1155" si="238">C1092*0.8</f>
        <v>117.60000000000001</v>
      </c>
    </row>
    <row r="1093" spans="1:23" x14ac:dyDescent="0.25">
      <c r="A1093">
        <v>4022</v>
      </c>
      <c r="B1093" t="s">
        <v>1066</v>
      </c>
      <c r="C1093" s="1">
        <v>126</v>
      </c>
      <c r="D1093">
        <v>270</v>
      </c>
      <c r="J1093" s="2">
        <f t="shared" ref="J1093:J1156" si="239">C1093*0.88</f>
        <v>110.88</v>
      </c>
      <c r="K1093" s="2">
        <f t="shared" si="233"/>
        <v>89.081999999999994</v>
      </c>
      <c r="L1093" s="2">
        <f t="shared" si="234"/>
        <v>75.852000000000004</v>
      </c>
      <c r="M1093" s="2">
        <f t="shared" si="235"/>
        <v>107.1</v>
      </c>
      <c r="N1093" s="2">
        <f t="shared" si="226"/>
        <v>107.1</v>
      </c>
      <c r="O1093" s="2">
        <f t="shared" si="236"/>
        <v>100.80000000000001</v>
      </c>
      <c r="P1093" s="2">
        <f t="shared" si="237"/>
        <v>88.199999999999989</v>
      </c>
      <c r="Q1093" s="2">
        <f t="shared" si="227"/>
        <v>107.1</v>
      </c>
      <c r="R1093" s="2">
        <f t="shared" si="230"/>
        <v>113.4</v>
      </c>
      <c r="S1093" s="2">
        <f t="shared" si="231"/>
        <v>113.4</v>
      </c>
      <c r="T1093" s="2">
        <f t="shared" si="228"/>
        <v>107.1</v>
      </c>
      <c r="U1093" s="2">
        <f t="shared" si="229"/>
        <v>113.4</v>
      </c>
      <c r="V1093" s="2">
        <f t="shared" si="232"/>
        <v>86.94</v>
      </c>
      <c r="W1093" s="1">
        <f t="shared" si="238"/>
        <v>100.80000000000001</v>
      </c>
    </row>
    <row r="1094" spans="1:23" x14ac:dyDescent="0.25">
      <c r="A1094">
        <v>4023</v>
      </c>
      <c r="B1094" t="s">
        <v>1067</v>
      </c>
      <c r="C1094" s="1">
        <v>147</v>
      </c>
      <c r="D1094">
        <v>270</v>
      </c>
      <c r="J1094" s="2">
        <f t="shared" si="239"/>
        <v>129.36000000000001</v>
      </c>
      <c r="K1094" s="2">
        <f t="shared" si="233"/>
        <v>103.92899999999999</v>
      </c>
      <c r="L1094" s="2">
        <f t="shared" si="234"/>
        <v>88.494</v>
      </c>
      <c r="M1094" s="2">
        <f t="shared" si="235"/>
        <v>124.95</v>
      </c>
      <c r="N1094" s="2">
        <f t="shared" ref="N1094:N1157" si="240">C1094*0.85</f>
        <v>124.95</v>
      </c>
      <c r="O1094" s="2">
        <f t="shared" si="236"/>
        <v>117.60000000000001</v>
      </c>
      <c r="P1094" s="2">
        <f t="shared" si="237"/>
        <v>102.89999999999999</v>
      </c>
      <c r="Q1094" s="2">
        <f t="shared" ref="Q1094:Q1157" si="241">C1094*0.85</f>
        <v>124.95</v>
      </c>
      <c r="R1094" s="2">
        <f t="shared" si="230"/>
        <v>132.30000000000001</v>
      </c>
      <c r="S1094" s="2">
        <f t="shared" si="231"/>
        <v>132.30000000000001</v>
      </c>
      <c r="T1094" s="2">
        <f t="shared" ref="T1094:T1157" si="242">C1094*0.85</f>
        <v>124.95</v>
      </c>
      <c r="U1094" s="2">
        <f t="shared" ref="U1094:U1157" si="243">C1094*0.9</f>
        <v>132.30000000000001</v>
      </c>
      <c r="V1094" s="2">
        <f t="shared" si="232"/>
        <v>101.42999999999999</v>
      </c>
      <c r="W1094" s="1">
        <f t="shared" si="238"/>
        <v>117.60000000000001</v>
      </c>
    </row>
    <row r="1095" spans="1:23" x14ac:dyDescent="0.25">
      <c r="A1095">
        <v>4024</v>
      </c>
      <c r="B1095" t="s">
        <v>1068</v>
      </c>
      <c r="C1095" s="1">
        <v>147</v>
      </c>
      <c r="D1095">
        <v>270</v>
      </c>
      <c r="J1095" s="2">
        <f t="shared" si="239"/>
        <v>129.36000000000001</v>
      </c>
      <c r="K1095" s="2">
        <f t="shared" si="233"/>
        <v>103.92899999999999</v>
      </c>
      <c r="L1095" s="2">
        <f t="shared" si="234"/>
        <v>88.494</v>
      </c>
      <c r="M1095" s="2">
        <f t="shared" si="235"/>
        <v>124.95</v>
      </c>
      <c r="N1095" s="2">
        <f t="shared" si="240"/>
        <v>124.95</v>
      </c>
      <c r="O1095" s="2">
        <f t="shared" si="236"/>
        <v>117.60000000000001</v>
      </c>
      <c r="P1095" s="2">
        <f t="shared" si="237"/>
        <v>102.89999999999999</v>
      </c>
      <c r="Q1095" s="2">
        <f t="shared" si="241"/>
        <v>124.95</v>
      </c>
      <c r="R1095" s="2">
        <f t="shared" ref="R1095:R1158" si="244">C1095*0.9</f>
        <v>132.30000000000001</v>
      </c>
      <c r="S1095" s="2">
        <f t="shared" ref="S1095:S1158" si="245">C1095*0.9</f>
        <v>132.30000000000001</v>
      </c>
      <c r="T1095" s="2">
        <f t="shared" si="242"/>
        <v>124.95</v>
      </c>
      <c r="U1095" s="2">
        <f t="shared" si="243"/>
        <v>132.30000000000001</v>
      </c>
      <c r="V1095" s="2">
        <f t="shared" si="232"/>
        <v>101.42999999999999</v>
      </c>
      <c r="W1095" s="1">
        <f t="shared" si="238"/>
        <v>117.60000000000001</v>
      </c>
    </row>
    <row r="1096" spans="1:23" x14ac:dyDescent="0.25">
      <c r="A1096">
        <v>4025</v>
      </c>
      <c r="B1096" t="s">
        <v>1069</v>
      </c>
      <c r="C1096" s="1">
        <v>206</v>
      </c>
      <c r="D1096">
        <v>270</v>
      </c>
      <c r="J1096" s="2">
        <f t="shared" si="239"/>
        <v>181.28</v>
      </c>
      <c r="K1096" s="2">
        <f t="shared" si="233"/>
        <v>145.642</v>
      </c>
      <c r="L1096" s="2">
        <f t="shared" si="234"/>
        <v>124.012</v>
      </c>
      <c r="M1096" s="2">
        <f t="shared" si="235"/>
        <v>175.1</v>
      </c>
      <c r="N1096" s="2">
        <f t="shared" si="240"/>
        <v>175.1</v>
      </c>
      <c r="O1096" s="2">
        <f t="shared" si="236"/>
        <v>164.8</v>
      </c>
      <c r="P1096" s="2">
        <f t="shared" si="237"/>
        <v>144.19999999999999</v>
      </c>
      <c r="Q1096" s="2">
        <f t="shared" si="241"/>
        <v>175.1</v>
      </c>
      <c r="R1096" s="2">
        <f t="shared" si="244"/>
        <v>185.4</v>
      </c>
      <c r="S1096" s="2">
        <f t="shared" si="245"/>
        <v>185.4</v>
      </c>
      <c r="T1096" s="2">
        <f t="shared" si="242"/>
        <v>175.1</v>
      </c>
      <c r="U1096" s="2">
        <f t="shared" si="243"/>
        <v>185.4</v>
      </c>
      <c r="V1096" s="2">
        <f t="shared" ref="V1096:V1159" si="246">C1096*0.69</f>
        <v>142.13999999999999</v>
      </c>
      <c r="W1096" s="1">
        <f t="shared" si="238"/>
        <v>164.8</v>
      </c>
    </row>
    <row r="1097" spans="1:23" x14ac:dyDescent="0.25">
      <c r="A1097">
        <v>4026</v>
      </c>
      <c r="B1097" t="s">
        <v>1070</v>
      </c>
      <c r="C1097" s="1">
        <v>206</v>
      </c>
      <c r="D1097">
        <v>270</v>
      </c>
      <c r="J1097" s="2">
        <f t="shared" si="239"/>
        <v>181.28</v>
      </c>
      <c r="K1097" s="2">
        <f t="shared" ref="K1097:K1160" si="247">C1097*0.707</f>
        <v>145.642</v>
      </c>
      <c r="L1097" s="2">
        <f t="shared" si="234"/>
        <v>124.012</v>
      </c>
      <c r="M1097" s="2">
        <f t="shared" si="235"/>
        <v>175.1</v>
      </c>
      <c r="N1097" s="2">
        <f t="shared" si="240"/>
        <v>175.1</v>
      </c>
      <c r="O1097" s="2">
        <f t="shared" si="236"/>
        <v>164.8</v>
      </c>
      <c r="P1097" s="2">
        <f t="shared" si="237"/>
        <v>144.19999999999999</v>
      </c>
      <c r="Q1097" s="2">
        <f t="shared" si="241"/>
        <v>175.1</v>
      </c>
      <c r="R1097" s="2">
        <f t="shared" si="244"/>
        <v>185.4</v>
      </c>
      <c r="S1097" s="2">
        <f t="shared" si="245"/>
        <v>185.4</v>
      </c>
      <c r="T1097" s="2">
        <f t="shared" si="242"/>
        <v>175.1</v>
      </c>
      <c r="U1097" s="2">
        <f t="shared" si="243"/>
        <v>185.4</v>
      </c>
      <c r="V1097" s="2">
        <f t="shared" si="246"/>
        <v>142.13999999999999</v>
      </c>
      <c r="W1097" s="1">
        <f t="shared" si="238"/>
        <v>164.8</v>
      </c>
    </row>
    <row r="1098" spans="1:23" x14ac:dyDescent="0.25">
      <c r="A1098">
        <v>4027</v>
      </c>
      <c r="B1098" t="s">
        <v>1071</v>
      </c>
      <c r="C1098" s="1">
        <v>206</v>
      </c>
      <c r="D1098">
        <v>270</v>
      </c>
      <c r="J1098" s="2">
        <f t="shared" si="239"/>
        <v>181.28</v>
      </c>
      <c r="K1098" s="2">
        <f t="shared" si="247"/>
        <v>145.642</v>
      </c>
      <c r="L1098" s="2">
        <f t="shared" ref="L1098:L1161" si="248">C1098*0.602</f>
        <v>124.012</v>
      </c>
      <c r="M1098" s="2">
        <f t="shared" ref="M1098:M1161" si="249">C1098*0.85</f>
        <v>175.1</v>
      </c>
      <c r="N1098" s="2">
        <f t="shared" si="240"/>
        <v>175.1</v>
      </c>
      <c r="O1098" s="2">
        <f t="shared" ref="O1098:O1161" si="250">C1098*0.8</f>
        <v>164.8</v>
      </c>
      <c r="P1098" s="2">
        <f t="shared" ref="P1098:P1161" si="251">C1098*0.7</f>
        <v>144.19999999999999</v>
      </c>
      <c r="Q1098" s="2">
        <f t="shared" si="241"/>
        <v>175.1</v>
      </c>
      <c r="R1098" s="2">
        <f t="shared" si="244"/>
        <v>185.4</v>
      </c>
      <c r="S1098" s="2">
        <f t="shared" si="245"/>
        <v>185.4</v>
      </c>
      <c r="T1098" s="2">
        <f t="shared" si="242"/>
        <v>175.1</v>
      </c>
      <c r="U1098" s="2">
        <f t="shared" si="243"/>
        <v>185.4</v>
      </c>
      <c r="V1098" s="2">
        <f t="shared" si="246"/>
        <v>142.13999999999999</v>
      </c>
      <c r="W1098" s="1">
        <f t="shared" si="238"/>
        <v>164.8</v>
      </c>
    </row>
    <row r="1099" spans="1:23" x14ac:dyDescent="0.25">
      <c r="A1099">
        <v>4028</v>
      </c>
      <c r="B1099" t="s">
        <v>1072</v>
      </c>
      <c r="C1099" s="1">
        <v>206</v>
      </c>
      <c r="D1099">
        <v>270</v>
      </c>
      <c r="J1099" s="2">
        <f t="shared" si="239"/>
        <v>181.28</v>
      </c>
      <c r="K1099" s="2">
        <f t="shared" si="247"/>
        <v>145.642</v>
      </c>
      <c r="L1099" s="2">
        <f t="shared" si="248"/>
        <v>124.012</v>
      </c>
      <c r="M1099" s="2">
        <f t="shared" si="249"/>
        <v>175.1</v>
      </c>
      <c r="N1099" s="2">
        <f t="shared" si="240"/>
        <v>175.1</v>
      </c>
      <c r="O1099" s="2">
        <f t="shared" si="250"/>
        <v>164.8</v>
      </c>
      <c r="P1099" s="2">
        <f t="shared" si="251"/>
        <v>144.19999999999999</v>
      </c>
      <c r="Q1099" s="2">
        <f t="shared" si="241"/>
        <v>175.1</v>
      </c>
      <c r="R1099" s="2">
        <f t="shared" si="244"/>
        <v>185.4</v>
      </c>
      <c r="S1099" s="2">
        <f t="shared" si="245"/>
        <v>185.4</v>
      </c>
      <c r="T1099" s="2">
        <f t="shared" si="242"/>
        <v>175.1</v>
      </c>
      <c r="U1099" s="2">
        <f t="shared" si="243"/>
        <v>185.4</v>
      </c>
      <c r="V1099" s="2">
        <f t="shared" si="246"/>
        <v>142.13999999999999</v>
      </c>
      <c r="W1099" s="1">
        <f t="shared" si="238"/>
        <v>164.8</v>
      </c>
    </row>
    <row r="1100" spans="1:23" x14ac:dyDescent="0.25">
      <c r="A1100">
        <v>4029</v>
      </c>
      <c r="B1100" t="s">
        <v>1073</v>
      </c>
      <c r="C1100" s="1">
        <v>206</v>
      </c>
      <c r="D1100">
        <v>270</v>
      </c>
      <c r="J1100" s="2">
        <f t="shared" si="239"/>
        <v>181.28</v>
      </c>
      <c r="K1100" s="2">
        <f t="shared" si="247"/>
        <v>145.642</v>
      </c>
      <c r="L1100" s="2">
        <f t="shared" si="248"/>
        <v>124.012</v>
      </c>
      <c r="M1100" s="2">
        <f t="shared" si="249"/>
        <v>175.1</v>
      </c>
      <c r="N1100" s="2">
        <f t="shared" si="240"/>
        <v>175.1</v>
      </c>
      <c r="O1100" s="2">
        <f t="shared" si="250"/>
        <v>164.8</v>
      </c>
      <c r="P1100" s="2">
        <f t="shared" si="251"/>
        <v>144.19999999999999</v>
      </c>
      <c r="Q1100" s="2">
        <f t="shared" si="241"/>
        <v>175.1</v>
      </c>
      <c r="R1100" s="2">
        <f t="shared" si="244"/>
        <v>185.4</v>
      </c>
      <c r="S1100" s="2">
        <f t="shared" si="245"/>
        <v>185.4</v>
      </c>
      <c r="T1100" s="2">
        <f t="shared" si="242"/>
        <v>175.1</v>
      </c>
      <c r="U1100" s="2">
        <f t="shared" si="243"/>
        <v>185.4</v>
      </c>
      <c r="V1100" s="2">
        <f t="shared" si="246"/>
        <v>142.13999999999999</v>
      </c>
      <c r="W1100" s="1">
        <f t="shared" si="238"/>
        <v>164.8</v>
      </c>
    </row>
    <row r="1101" spans="1:23" x14ac:dyDescent="0.25">
      <c r="A1101">
        <v>4032</v>
      </c>
      <c r="B1101" t="s">
        <v>1076</v>
      </c>
      <c r="C1101" s="1">
        <v>206</v>
      </c>
      <c r="D1101">
        <v>270</v>
      </c>
      <c r="J1101" s="2">
        <f t="shared" si="239"/>
        <v>181.28</v>
      </c>
      <c r="K1101" s="2">
        <f t="shared" si="247"/>
        <v>145.642</v>
      </c>
      <c r="L1101" s="2">
        <f t="shared" si="248"/>
        <v>124.012</v>
      </c>
      <c r="M1101" s="2">
        <f t="shared" si="249"/>
        <v>175.1</v>
      </c>
      <c r="N1101" s="2">
        <f t="shared" si="240"/>
        <v>175.1</v>
      </c>
      <c r="O1101" s="2">
        <f t="shared" si="250"/>
        <v>164.8</v>
      </c>
      <c r="P1101" s="2">
        <f t="shared" si="251"/>
        <v>144.19999999999999</v>
      </c>
      <c r="Q1101" s="2">
        <f t="shared" si="241"/>
        <v>175.1</v>
      </c>
      <c r="R1101" s="2">
        <f t="shared" si="244"/>
        <v>185.4</v>
      </c>
      <c r="S1101" s="2">
        <f t="shared" si="245"/>
        <v>185.4</v>
      </c>
      <c r="T1101" s="2">
        <f t="shared" si="242"/>
        <v>175.1</v>
      </c>
      <c r="U1101" s="2">
        <f t="shared" si="243"/>
        <v>185.4</v>
      </c>
      <c r="V1101" s="2">
        <f t="shared" si="246"/>
        <v>142.13999999999999</v>
      </c>
      <c r="W1101" s="1">
        <f t="shared" si="238"/>
        <v>164.8</v>
      </c>
    </row>
    <row r="1102" spans="1:23" x14ac:dyDescent="0.25">
      <c r="A1102">
        <v>4035</v>
      </c>
      <c r="B1102" t="s">
        <v>1079</v>
      </c>
      <c r="C1102" s="1">
        <v>54</v>
      </c>
      <c r="D1102">
        <v>270</v>
      </c>
      <c r="J1102" s="2">
        <f t="shared" si="239"/>
        <v>47.52</v>
      </c>
      <c r="K1102" s="2">
        <f t="shared" si="247"/>
        <v>38.177999999999997</v>
      </c>
      <c r="L1102" s="2">
        <f t="shared" si="248"/>
        <v>32.507999999999996</v>
      </c>
      <c r="M1102" s="2">
        <f t="shared" si="249"/>
        <v>45.9</v>
      </c>
      <c r="N1102" s="2">
        <f t="shared" si="240"/>
        <v>45.9</v>
      </c>
      <c r="O1102" s="2">
        <f t="shared" si="250"/>
        <v>43.2</v>
      </c>
      <c r="P1102" s="2">
        <f t="shared" si="251"/>
        <v>37.799999999999997</v>
      </c>
      <c r="Q1102" s="2">
        <f t="shared" si="241"/>
        <v>45.9</v>
      </c>
      <c r="R1102" s="2">
        <f t="shared" si="244"/>
        <v>48.6</v>
      </c>
      <c r="S1102" s="2">
        <f t="shared" si="245"/>
        <v>48.6</v>
      </c>
      <c r="T1102" s="2">
        <f t="shared" si="242"/>
        <v>45.9</v>
      </c>
      <c r="U1102" s="2">
        <f t="shared" si="243"/>
        <v>48.6</v>
      </c>
      <c r="V1102" s="2">
        <f t="shared" si="246"/>
        <v>37.26</v>
      </c>
      <c r="W1102" s="1">
        <f t="shared" si="238"/>
        <v>43.2</v>
      </c>
    </row>
    <row r="1103" spans="1:23" x14ac:dyDescent="0.25">
      <c r="A1103">
        <v>4036</v>
      </c>
      <c r="B1103" t="s">
        <v>1080</v>
      </c>
      <c r="C1103" s="1">
        <v>13</v>
      </c>
      <c r="D1103">
        <v>270</v>
      </c>
      <c r="J1103" s="2">
        <f t="shared" si="239"/>
        <v>11.44</v>
      </c>
      <c r="K1103" s="2">
        <f t="shared" si="247"/>
        <v>9.1909999999999989</v>
      </c>
      <c r="L1103" s="2">
        <f t="shared" si="248"/>
        <v>7.8259999999999996</v>
      </c>
      <c r="M1103" s="2">
        <f t="shared" si="249"/>
        <v>11.049999999999999</v>
      </c>
      <c r="N1103" s="2">
        <f t="shared" si="240"/>
        <v>11.049999999999999</v>
      </c>
      <c r="O1103" s="2">
        <f t="shared" si="250"/>
        <v>10.4</v>
      </c>
      <c r="P1103" s="2">
        <f t="shared" si="251"/>
        <v>9.1</v>
      </c>
      <c r="Q1103" s="2">
        <f t="shared" si="241"/>
        <v>11.049999999999999</v>
      </c>
      <c r="R1103" s="2">
        <f t="shared" si="244"/>
        <v>11.700000000000001</v>
      </c>
      <c r="S1103" s="2">
        <f t="shared" si="245"/>
        <v>11.700000000000001</v>
      </c>
      <c r="T1103" s="2">
        <f t="shared" si="242"/>
        <v>11.049999999999999</v>
      </c>
      <c r="U1103" s="2">
        <f t="shared" si="243"/>
        <v>11.700000000000001</v>
      </c>
      <c r="V1103" s="2">
        <f t="shared" si="246"/>
        <v>8.9699999999999989</v>
      </c>
      <c r="W1103" s="1">
        <f t="shared" si="238"/>
        <v>10.4</v>
      </c>
    </row>
    <row r="1104" spans="1:23" x14ac:dyDescent="0.25">
      <c r="A1104">
        <v>4038</v>
      </c>
      <c r="B1104" t="s">
        <v>1081</v>
      </c>
      <c r="C1104" s="1">
        <v>2</v>
      </c>
      <c r="D1104">
        <v>270</v>
      </c>
      <c r="J1104" s="2">
        <f t="shared" si="239"/>
        <v>1.76</v>
      </c>
      <c r="K1104" s="2">
        <f t="shared" si="247"/>
        <v>1.4139999999999999</v>
      </c>
      <c r="L1104" s="2">
        <f t="shared" si="248"/>
        <v>1.204</v>
      </c>
      <c r="M1104" s="2">
        <f t="shared" si="249"/>
        <v>1.7</v>
      </c>
      <c r="N1104" s="2">
        <f t="shared" si="240"/>
        <v>1.7</v>
      </c>
      <c r="O1104" s="2">
        <f t="shared" si="250"/>
        <v>1.6</v>
      </c>
      <c r="P1104" s="2">
        <f t="shared" si="251"/>
        <v>1.4</v>
      </c>
      <c r="Q1104" s="2">
        <f t="shared" si="241"/>
        <v>1.7</v>
      </c>
      <c r="R1104" s="2">
        <f t="shared" si="244"/>
        <v>1.8</v>
      </c>
      <c r="S1104" s="2">
        <f t="shared" si="245"/>
        <v>1.8</v>
      </c>
      <c r="T1104" s="2">
        <f t="shared" si="242"/>
        <v>1.7</v>
      </c>
      <c r="U1104" s="2">
        <f t="shared" si="243"/>
        <v>1.8</v>
      </c>
      <c r="V1104" s="2">
        <f t="shared" si="246"/>
        <v>1.38</v>
      </c>
      <c r="W1104" s="1">
        <f t="shared" si="238"/>
        <v>1.6</v>
      </c>
    </row>
    <row r="1105" spans="1:23" x14ac:dyDescent="0.25">
      <c r="A1105">
        <v>4040</v>
      </c>
      <c r="B1105" t="s">
        <v>1082</v>
      </c>
      <c r="C1105" s="1">
        <v>51</v>
      </c>
      <c r="D1105">
        <v>270</v>
      </c>
      <c r="J1105" s="2">
        <f t="shared" si="239"/>
        <v>44.88</v>
      </c>
      <c r="K1105" s="2">
        <f t="shared" si="247"/>
        <v>36.056999999999995</v>
      </c>
      <c r="L1105" s="2">
        <f t="shared" si="248"/>
        <v>30.701999999999998</v>
      </c>
      <c r="M1105" s="2">
        <f t="shared" si="249"/>
        <v>43.35</v>
      </c>
      <c r="N1105" s="2">
        <f t="shared" si="240"/>
        <v>43.35</v>
      </c>
      <c r="O1105" s="2">
        <f t="shared" si="250"/>
        <v>40.800000000000004</v>
      </c>
      <c r="P1105" s="2">
        <f t="shared" si="251"/>
        <v>35.699999999999996</v>
      </c>
      <c r="Q1105" s="2">
        <f t="shared" si="241"/>
        <v>43.35</v>
      </c>
      <c r="R1105" s="2">
        <f t="shared" si="244"/>
        <v>45.9</v>
      </c>
      <c r="S1105" s="2">
        <f t="shared" si="245"/>
        <v>45.9</v>
      </c>
      <c r="T1105" s="2">
        <f t="shared" si="242"/>
        <v>43.35</v>
      </c>
      <c r="U1105" s="2">
        <f t="shared" si="243"/>
        <v>45.9</v>
      </c>
      <c r="V1105" s="2">
        <f t="shared" si="246"/>
        <v>35.19</v>
      </c>
      <c r="W1105" s="1">
        <f t="shared" si="238"/>
        <v>40.800000000000004</v>
      </c>
    </row>
    <row r="1106" spans="1:23" x14ac:dyDescent="0.25">
      <c r="A1106">
        <v>4064</v>
      </c>
      <c r="B1106" t="s">
        <v>1101</v>
      </c>
      <c r="C1106" s="1">
        <v>206</v>
      </c>
      <c r="D1106">
        <v>270</v>
      </c>
      <c r="J1106" s="2">
        <f t="shared" si="239"/>
        <v>181.28</v>
      </c>
      <c r="K1106" s="2">
        <f t="shared" si="247"/>
        <v>145.642</v>
      </c>
      <c r="L1106" s="2">
        <f t="shared" si="248"/>
        <v>124.012</v>
      </c>
      <c r="M1106" s="2">
        <f t="shared" si="249"/>
        <v>175.1</v>
      </c>
      <c r="N1106" s="2">
        <f t="shared" si="240"/>
        <v>175.1</v>
      </c>
      <c r="O1106" s="2">
        <f t="shared" si="250"/>
        <v>164.8</v>
      </c>
      <c r="P1106" s="2">
        <f t="shared" si="251"/>
        <v>144.19999999999999</v>
      </c>
      <c r="Q1106" s="2">
        <f t="shared" si="241"/>
        <v>175.1</v>
      </c>
      <c r="R1106" s="2">
        <f t="shared" si="244"/>
        <v>185.4</v>
      </c>
      <c r="S1106" s="2">
        <f t="shared" si="245"/>
        <v>185.4</v>
      </c>
      <c r="T1106" s="2">
        <f t="shared" si="242"/>
        <v>175.1</v>
      </c>
      <c r="U1106" s="2">
        <f t="shared" si="243"/>
        <v>185.4</v>
      </c>
      <c r="V1106" s="2">
        <f t="shared" si="246"/>
        <v>142.13999999999999</v>
      </c>
      <c r="W1106" s="1">
        <f t="shared" si="238"/>
        <v>164.8</v>
      </c>
    </row>
    <row r="1107" spans="1:23" x14ac:dyDescent="0.25">
      <c r="A1107">
        <v>4065</v>
      </c>
      <c r="B1107" t="s">
        <v>1102</v>
      </c>
      <c r="C1107" s="1">
        <v>7</v>
      </c>
      <c r="D1107">
        <v>270</v>
      </c>
      <c r="J1107" s="2">
        <f t="shared" si="239"/>
        <v>6.16</v>
      </c>
      <c r="K1107" s="2">
        <f t="shared" si="247"/>
        <v>4.9489999999999998</v>
      </c>
      <c r="L1107" s="2">
        <f t="shared" si="248"/>
        <v>4.2139999999999995</v>
      </c>
      <c r="M1107" s="2">
        <f t="shared" si="249"/>
        <v>5.95</v>
      </c>
      <c r="N1107" s="2">
        <f t="shared" si="240"/>
        <v>5.95</v>
      </c>
      <c r="O1107" s="2">
        <f t="shared" si="250"/>
        <v>5.6000000000000005</v>
      </c>
      <c r="P1107" s="2">
        <f t="shared" si="251"/>
        <v>4.8999999999999995</v>
      </c>
      <c r="Q1107" s="2">
        <f t="shared" si="241"/>
        <v>5.95</v>
      </c>
      <c r="R1107" s="2">
        <f t="shared" si="244"/>
        <v>6.3</v>
      </c>
      <c r="S1107" s="2">
        <f t="shared" si="245"/>
        <v>6.3</v>
      </c>
      <c r="T1107" s="2">
        <f t="shared" si="242"/>
        <v>5.95</v>
      </c>
      <c r="U1107" s="2">
        <f t="shared" si="243"/>
        <v>6.3</v>
      </c>
      <c r="V1107" s="2">
        <f t="shared" si="246"/>
        <v>4.83</v>
      </c>
      <c r="W1107" s="1">
        <f t="shared" si="238"/>
        <v>5.6000000000000005</v>
      </c>
    </row>
    <row r="1108" spans="1:23" x14ac:dyDescent="0.25">
      <c r="A1108">
        <v>4069</v>
      </c>
      <c r="B1108" t="s">
        <v>1103</v>
      </c>
      <c r="C1108" s="1">
        <v>79</v>
      </c>
      <c r="D1108">
        <v>270</v>
      </c>
      <c r="J1108" s="2">
        <f t="shared" si="239"/>
        <v>69.52</v>
      </c>
      <c r="K1108" s="2">
        <f t="shared" si="247"/>
        <v>55.852999999999994</v>
      </c>
      <c r="L1108" s="2">
        <f t="shared" si="248"/>
        <v>47.558</v>
      </c>
      <c r="M1108" s="2">
        <f t="shared" si="249"/>
        <v>67.149999999999991</v>
      </c>
      <c r="N1108" s="2">
        <f t="shared" si="240"/>
        <v>67.149999999999991</v>
      </c>
      <c r="O1108" s="2">
        <f t="shared" si="250"/>
        <v>63.2</v>
      </c>
      <c r="P1108" s="2">
        <f t="shared" si="251"/>
        <v>55.3</v>
      </c>
      <c r="Q1108" s="2">
        <f t="shared" si="241"/>
        <v>67.149999999999991</v>
      </c>
      <c r="R1108" s="2">
        <f t="shared" si="244"/>
        <v>71.100000000000009</v>
      </c>
      <c r="S1108" s="2">
        <f t="shared" si="245"/>
        <v>71.100000000000009</v>
      </c>
      <c r="T1108" s="2">
        <f t="shared" si="242"/>
        <v>67.149999999999991</v>
      </c>
      <c r="U1108" s="2">
        <f t="shared" si="243"/>
        <v>71.100000000000009</v>
      </c>
      <c r="V1108" s="2">
        <f t="shared" si="246"/>
        <v>54.51</v>
      </c>
      <c r="W1108" s="1">
        <f t="shared" si="238"/>
        <v>63.2</v>
      </c>
    </row>
    <row r="1109" spans="1:23" x14ac:dyDescent="0.25">
      <c r="A1109">
        <v>4080</v>
      </c>
      <c r="B1109" t="s">
        <v>1112</v>
      </c>
      <c r="C1109" s="1">
        <v>54</v>
      </c>
      <c r="D1109">
        <v>270</v>
      </c>
      <c r="J1109" s="2">
        <f t="shared" si="239"/>
        <v>47.52</v>
      </c>
      <c r="K1109" s="2">
        <f t="shared" si="247"/>
        <v>38.177999999999997</v>
      </c>
      <c r="L1109" s="2">
        <f t="shared" si="248"/>
        <v>32.507999999999996</v>
      </c>
      <c r="M1109" s="2">
        <f t="shared" si="249"/>
        <v>45.9</v>
      </c>
      <c r="N1109" s="2">
        <f t="shared" si="240"/>
        <v>45.9</v>
      </c>
      <c r="O1109" s="2">
        <f t="shared" si="250"/>
        <v>43.2</v>
      </c>
      <c r="P1109" s="2">
        <f t="shared" si="251"/>
        <v>37.799999999999997</v>
      </c>
      <c r="Q1109" s="2">
        <f t="shared" si="241"/>
        <v>45.9</v>
      </c>
      <c r="R1109" s="2">
        <f t="shared" si="244"/>
        <v>48.6</v>
      </c>
      <c r="S1109" s="2">
        <f t="shared" si="245"/>
        <v>48.6</v>
      </c>
      <c r="T1109" s="2">
        <f t="shared" si="242"/>
        <v>45.9</v>
      </c>
      <c r="U1109" s="2">
        <f t="shared" si="243"/>
        <v>48.6</v>
      </c>
      <c r="V1109" s="2">
        <f t="shared" si="246"/>
        <v>37.26</v>
      </c>
      <c r="W1109" s="1">
        <f t="shared" si="238"/>
        <v>43.2</v>
      </c>
    </row>
    <row r="1110" spans="1:23" x14ac:dyDescent="0.25">
      <c r="A1110">
        <v>4097</v>
      </c>
      <c r="B1110" t="s">
        <v>1129</v>
      </c>
      <c r="C1110" s="1">
        <v>64</v>
      </c>
      <c r="D1110">
        <v>270</v>
      </c>
      <c r="J1110" s="2">
        <f t="shared" si="239"/>
        <v>56.32</v>
      </c>
      <c r="K1110" s="2">
        <f t="shared" si="247"/>
        <v>45.247999999999998</v>
      </c>
      <c r="L1110" s="2">
        <f t="shared" si="248"/>
        <v>38.527999999999999</v>
      </c>
      <c r="M1110" s="2">
        <f t="shared" si="249"/>
        <v>54.4</v>
      </c>
      <c r="N1110" s="2">
        <f t="shared" si="240"/>
        <v>54.4</v>
      </c>
      <c r="O1110" s="2">
        <f t="shared" si="250"/>
        <v>51.2</v>
      </c>
      <c r="P1110" s="2">
        <f t="shared" si="251"/>
        <v>44.8</v>
      </c>
      <c r="Q1110" s="2">
        <f t="shared" si="241"/>
        <v>54.4</v>
      </c>
      <c r="R1110" s="2">
        <f t="shared" si="244"/>
        <v>57.6</v>
      </c>
      <c r="S1110" s="2">
        <f t="shared" si="245"/>
        <v>57.6</v>
      </c>
      <c r="T1110" s="2">
        <f t="shared" si="242"/>
        <v>54.4</v>
      </c>
      <c r="U1110" s="2">
        <f t="shared" si="243"/>
        <v>57.6</v>
      </c>
      <c r="V1110" s="2">
        <f t="shared" si="246"/>
        <v>44.16</v>
      </c>
      <c r="W1110" s="1">
        <f t="shared" si="238"/>
        <v>51.2</v>
      </c>
    </row>
    <row r="1111" spans="1:23" x14ac:dyDescent="0.25">
      <c r="A1111">
        <v>4120</v>
      </c>
      <c r="B1111" t="s">
        <v>1147</v>
      </c>
      <c r="C1111" s="1">
        <v>2</v>
      </c>
      <c r="D1111">
        <v>270</v>
      </c>
      <c r="J1111" s="2">
        <f t="shared" si="239"/>
        <v>1.76</v>
      </c>
      <c r="K1111" s="2">
        <f t="shared" si="247"/>
        <v>1.4139999999999999</v>
      </c>
      <c r="L1111" s="2">
        <f t="shared" si="248"/>
        <v>1.204</v>
      </c>
      <c r="M1111" s="2">
        <f t="shared" si="249"/>
        <v>1.7</v>
      </c>
      <c r="N1111" s="2">
        <f t="shared" si="240"/>
        <v>1.7</v>
      </c>
      <c r="O1111" s="2">
        <f t="shared" si="250"/>
        <v>1.6</v>
      </c>
      <c r="P1111" s="2">
        <f t="shared" si="251"/>
        <v>1.4</v>
      </c>
      <c r="Q1111" s="2">
        <f t="shared" si="241"/>
        <v>1.7</v>
      </c>
      <c r="R1111" s="2">
        <f t="shared" si="244"/>
        <v>1.8</v>
      </c>
      <c r="S1111" s="2">
        <f t="shared" si="245"/>
        <v>1.8</v>
      </c>
      <c r="T1111" s="2">
        <f t="shared" si="242"/>
        <v>1.7</v>
      </c>
      <c r="U1111" s="2">
        <f t="shared" si="243"/>
        <v>1.8</v>
      </c>
      <c r="V1111" s="2">
        <f t="shared" si="246"/>
        <v>1.38</v>
      </c>
      <c r="W1111" s="1">
        <f t="shared" si="238"/>
        <v>1.6</v>
      </c>
    </row>
    <row r="1112" spans="1:23" x14ac:dyDescent="0.25">
      <c r="A1112">
        <v>4125</v>
      </c>
      <c r="B1112" t="s">
        <v>1151</v>
      </c>
      <c r="C1112" s="1">
        <v>111</v>
      </c>
      <c r="D1112">
        <v>270</v>
      </c>
      <c r="J1112" s="2">
        <f t="shared" si="239"/>
        <v>97.68</v>
      </c>
      <c r="K1112" s="2">
        <f t="shared" si="247"/>
        <v>78.47699999999999</v>
      </c>
      <c r="L1112" s="2">
        <f t="shared" si="248"/>
        <v>66.822000000000003</v>
      </c>
      <c r="M1112" s="2">
        <f t="shared" si="249"/>
        <v>94.35</v>
      </c>
      <c r="N1112" s="2">
        <f t="shared" si="240"/>
        <v>94.35</v>
      </c>
      <c r="O1112" s="2">
        <f t="shared" si="250"/>
        <v>88.800000000000011</v>
      </c>
      <c r="P1112" s="2">
        <f t="shared" si="251"/>
        <v>77.699999999999989</v>
      </c>
      <c r="Q1112" s="2">
        <f t="shared" si="241"/>
        <v>94.35</v>
      </c>
      <c r="R1112" s="2">
        <f t="shared" si="244"/>
        <v>99.9</v>
      </c>
      <c r="S1112" s="2">
        <f t="shared" si="245"/>
        <v>99.9</v>
      </c>
      <c r="T1112" s="2">
        <f t="shared" si="242"/>
        <v>94.35</v>
      </c>
      <c r="U1112" s="2">
        <f t="shared" si="243"/>
        <v>99.9</v>
      </c>
      <c r="V1112" s="2">
        <f t="shared" si="246"/>
        <v>76.589999999999989</v>
      </c>
      <c r="W1112" s="1">
        <f t="shared" si="238"/>
        <v>88.800000000000011</v>
      </c>
    </row>
    <row r="1113" spans="1:23" x14ac:dyDescent="0.25">
      <c r="A1113">
        <v>4128</v>
      </c>
      <c r="B1113" t="s">
        <v>1154</v>
      </c>
      <c r="C1113" s="1">
        <v>6</v>
      </c>
      <c r="D1113">
        <v>270</v>
      </c>
      <c r="J1113" s="2">
        <f t="shared" si="239"/>
        <v>5.28</v>
      </c>
      <c r="K1113" s="2">
        <f t="shared" si="247"/>
        <v>4.242</v>
      </c>
      <c r="L1113" s="2">
        <f t="shared" si="248"/>
        <v>3.6120000000000001</v>
      </c>
      <c r="M1113" s="2">
        <f t="shared" si="249"/>
        <v>5.0999999999999996</v>
      </c>
      <c r="N1113" s="2">
        <f t="shared" si="240"/>
        <v>5.0999999999999996</v>
      </c>
      <c r="O1113" s="2">
        <f t="shared" si="250"/>
        <v>4.8000000000000007</v>
      </c>
      <c r="P1113" s="2">
        <f t="shared" si="251"/>
        <v>4.1999999999999993</v>
      </c>
      <c r="Q1113" s="2">
        <f t="shared" si="241"/>
        <v>5.0999999999999996</v>
      </c>
      <c r="R1113" s="2">
        <f t="shared" si="244"/>
        <v>5.4</v>
      </c>
      <c r="S1113" s="2">
        <f t="shared" si="245"/>
        <v>5.4</v>
      </c>
      <c r="T1113" s="2">
        <f t="shared" si="242"/>
        <v>5.0999999999999996</v>
      </c>
      <c r="U1113" s="2">
        <f t="shared" si="243"/>
        <v>5.4</v>
      </c>
      <c r="V1113" s="2">
        <f t="shared" si="246"/>
        <v>4.1399999999999997</v>
      </c>
      <c r="W1113" s="1">
        <f t="shared" si="238"/>
        <v>4.8000000000000007</v>
      </c>
    </row>
    <row r="1114" spans="1:23" x14ac:dyDescent="0.25">
      <c r="A1114">
        <v>4129</v>
      </c>
      <c r="B1114" t="s">
        <v>1155</v>
      </c>
      <c r="C1114" s="1">
        <v>79</v>
      </c>
      <c r="D1114">
        <v>270</v>
      </c>
      <c r="J1114" s="2">
        <f t="shared" si="239"/>
        <v>69.52</v>
      </c>
      <c r="K1114" s="2">
        <f t="shared" si="247"/>
        <v>55.852999999999994</v>
      </c>
      <c r="L1114" s="2">
        <f t="shared" si="248"/>
        <v>47.558</v>
      </c>
      <c r="M1114" s="2">
        <f t="shared" si="249"/>
        <v>67.149999999999991</v>
      </c>
      <c r="N1114" s="2">
        <f t="shared" si="240"/>
        <v>67.149999999999991</v>
      </c>
      <c r="O1114" s="2">
        <f t="shared" si="250"/>
        <v>63.2</v>
      </c>
      <c r="P1114" s="2">
        <f t="shared" si="251"/>
        <v>55.3</v>
      </c>
      <c r="Q1114" s="2">
        <f t="shared" si="241"/>
        <v>67.149999999999991</v>
      </c>
      <c r="R1114" s="2">
        <f t="shared" si="244"/>
        <v>71.100000000000009</v>
      </c>
      <c r="S1114" s="2">
        <f t="shared" si="245"/>
        <v>71.100000000000009</v>
      </c>
      <c r="T1114" s="2">
        <f t="shared" si="242"/>
        <v>67.149999999999991</v>
      </c>
      <c r="U1114" s="2">
        <f t="shared" si="243"/>
        <v>71.100000000000009</v>
      </c>
      <c r="V1114" s="2">
        <f t="shared" si="246"/>
        <v>54.51</v>
      </c>
      <c r="W1114" s="1">
        <f t="shared" si="238"/>
        <v>63.2</v>
      </c>
    </row>
    <row r="1115" spans="1:23" x14ac:dyDescent="0.25">
      <c r="A1115">
        <v>4130</v>
      </c>
      <c r="B1115" t="s">
        <v>1156</v>
      </c>
      <c r="C1115" s="1">
        <v>79</v>
      </c>
      <c r="D1115">
        <v>270</v>
      </c>
      <c r="J1115" s="2">
        <f t="shared" si="239"/>
        <v>69.52</v>
      </c>
      <c r="K1115" s="2">
        <f t="shared" si="247"/>
        <v>55.852999999999994</v>
      </c>
      <c r="L1115" s="2">
        <f t="shared" si="248"/>
        <v>47.558</v>
      </c>
      <c r="M1115" s="2">
        <f t="shared" si="249"/>
        <v>67.149999999999991</v>
      </c>
      <c r="N1115" s="2">
        <f t="shared" si="240"/>
        <v>67.149999999999991</v>
      </c>
      <c r="O1115" s="2">
        <f t="shared" si="250"/>
        <v>63.2</v>
      </c>
      <c r="P1115" s="2">
        <f t="shared" si="251"/>
        <v>55.3</v>
      </c>
      <c r="Q1115" s="2">
        <f t="shared" si="241"/>
        <v>67.149999999999991</v>
      </c>
      <c r="R1115" s="2">
        <f t="shared" si="244"/>
        <v>71.100000000000009</v>
      </c>
      <c r="S1115" s="2">
        <f t="shared" si="245"/>
        <v>71.100000000000009</v>
      </c>
      <c r="T1115" s="2">
        <f t="shared" si="242"/>
        <v>67.149999999999991</v>
      </c>
      <c r="U1115" s="2">
        <f t="shared" si="243"/>
        <v>71.100000000000009</v>
      </c>
      <c r="V1115" s="2">
        <f t="shared" si="246"/>
        <v>54.51</v>
      </c>
      <c r="W1115" s="1">
        <f t="shared" si="238"/>
        <v>63.2</v>
      </c>
    </row>
    <row r="1116" spans="1:23" x14ac:dyDescent="0.25">
      <c r="A1116">
        <v>4131</v>
      </c>
      <c r="B1116" t="s">
        <v>1157</v>
      </c>
      <c r="C1116" s="1">
        <v>95</v>
      </c>
      <c r="D1116">
        <v>270</v>
      </c>
      <c r="J1116" s="2">
        <f t="shared" si="239"/>
        <v>83.6</v>
      </c>
      <c r="K1116" s="2">
        <f t="shared" si="247"/>
        <v>67.164999999999992</v>
      </c>
      <c r="L1116" s="2">
        <f t="shared" si="248"/>
        <v>57.19</v>
      </c>
      <c r="M1116" s="2">
        <f t="shared" si="249"/>
        <v>80.75</v>
      </c>
      <c r="N1116" s="2">
        <f t="shared" si="240"/>
        <v>80.75</v>
      </c>
      <c r="O1116" s="2">
        <f t="shared" si="250"/>
        <v>76</v>
      </c>
      <c r="P1116" s="2">
        <f t="shared" si="251"/>
        <v>66.5</v>
      </c>
      <c r="Q1116" s="2">
        <f t="shared" si="241"/>
        <v>80.75</v>
      </c>
      <c r="R1116" s="2">
        <f t="shared" si="244"/>
        <v>85.5</v>
      </c>
      <c r="S1116" s="2">
        <f t="shared" si="245"/>
        <v>85.5</v>
      </c>
      <c r="T1116" s="2">
        <f t="shared" si="242"/>
        <v>80.75</v>
      </c>
      <c r="U1116" s="2">
        <f t="shared" si="243"/>
        <v>85.5</v>
      </c>
      <c r="V1116" s="2">
        <f t="shared" si="246"/>
        <v>65.55</v>
      </c>
      <c r="W1116" s="1">
        <f t="shared" si="238"/>
        <v>76</v>
      </c>
    </row>
    <row r="1117" spans="1:23" x14ac:dyDescent="0.25">
      <c r="A1117">
        <v>4133</v>
      </c>
      <c r="B1117" t="s">
        <v>1159</v>
      </c>
      <c r="C1117" s="1">
        <v>54</v>
      </c>
      <c r="D1117">
        <v>270</v>
      </c>
      <c r="J1117" s="2">
        <f t="shared" si="239"/>
        <v>47.52</v>
      </c>
      <c r="K1117" s="2">
        <f t="shared" si="247"/>
        <v>38.177999999999997</v>
      </c>
      <c r="L1117" s="2">
        <f t="shared" si="248"/>
        <v>32.507999999999996</v>
      </c>
      <c r="M1117" s="2">
        <f t="shared" si="249"/>
        <v>45.9</v>
      </c>
      <c r="N1117" s="2">
        <f t="shared" si="240"/>
        <v>45.9</v>
      </c>
      <c r="O1117" s="2">
        <f t="shared" si="250"/>
        <v>43.2</v>
      </c>
      <c r="P1117" s="2">
        <f t="shared" si="251"/>
        <v>37.799999999999997</v>
      </c>
      <c r="Q1117" s="2">
        <f t="shared" si="241"/>
        <v>45.9</v>
      </c>
      <c r="R1117" s="2">
        <f t="shared" si="244"/>
        <v>48.6</v>
      </c>
      <c r="S1117" s="2">
        <f t="shared" si="245"/>
        <v>48.6</v>
      </c>
      <c r="T1117" s="2">
        <f t="shared" si="242"/>
        <v>45.9</v>
      </c>
      <c r="U1117" s="2">
        <f t="shared" si="243"/>
        <v>48.6</v>
      </c>
      <c r="V1117" s="2">
        <f t="shared" si="246"/>
        <v>37.26</v>
      </c>
      <c r="W1117" s="1">
        <f t="shared" si="238"/>
        <v>43.2</v>
      </c>
    </row>
    <row r="1118" spans="1:23" x14ac:dyDescent="0.25">
      <c r="A1118">
        <v>4149</v>
      </c>
      <c r="B1118" t="s">
        <v>1170</v>
      </c>
      <c r="C1118" s="1">
        <v>54</v>
      </c>
      <c r="D1118">
        <v>270</v>
      </c>
      <c r="J1118" s="2">
        <f t="shared" si="239"/>
        <v>47.52</v>
      </c>
      <c r="K1118" s="2">
        <f t="shared" si="247"/>
        <v>38.177999999999997</v>
      </c>
      <c r="L1118" s="2">
        <f t="shared" si="248"/>
        <v>32.507999999999996</v>
      </c>
      <c r="M1118" s="2">
        <f t="shared" si="249"/>
        <v>45.9</v>
      </c>
      <c r="N1118" s="2">
        <f t="shared" si="240"/>
        <v>45.9</v>
      </c>
      <c r="O1118" s="2">
        <f t="shared" si="250"/>
        <v>43.2</v>
      </c>
      <c r="P1118" s="2">
        <f t="shared" si="251"/>
        <v>37.799999999999997</v>
      </c>
      <c r="Q1118" s="2">
        <f t="shared" si="241"/>
        <v>45.9</v>
      </c>
      <c r="R1118" s="2">
        <f t="shared" si="244"/>
        <v>48.6</v>
      </c>
      <c r="S1118" s="2">
        <f t="shared" si="245"/>
        <v>48.6</v>
      </c>
      <c r="T1118" s="2">
        <f t="shared" si="242"/>
        <v>45.9</v>
      </c>
      <c r="U1118" s="2">
        <f t="shared" si="243"/>
        <v>48.6</v>
      </c>
      <c r="V1118" s="2">
        <f t="shared" si="246"/>
        <v>37.26</v>
      </c>
      <c r="W1118" s="1">
        <f t="shared" si="238"/>
        <v>43.2</v>
      </c>
    </row>
    <row r="1119" spans="1:23" x14ac:dyDescent="0.25">
      <c r="A1119">
        <v>4155</v>
      </c>
      <c r="B1119" t="s">
        <v>1174</v>
      </c>
      <c r="C1119" s="1">
        <v>249</v>
      </c>
      <c r="D1119">
        <v>270</v>
      </c>
      <c r="J1119" s="2">
        <f t="shared" si="239"/>
        <v>219.12</v>
      </c>
      <c r="K1119" s="2">
        <f t="shared" si="247"/>
        <v>176.04299999999998</v>
      </c>
      <c r="L1119" s="2">
        <f t="shared" si="248"/>
        <v>149.898</v>
      </c>
      <c r="M1119" s="2">
        <f t="shared" si="249"/>
        <v>211.65</v>
      </c>
      <c r="N1119" s="2">
        <f t="shared" si="240"/>
        <v>211.65</v>
      </c>
      <c r="O1119" s="2">
        <f t="shared" si="250"/>
        <v>199.20000000000002</v>
      </c>
      <c r="P1119" s="2">
        <f t="shared" si="251"/>
        <v>174.29999999999998</v>
      </c>
      <c r="Q1119" s="2">
        <f t="shared" si="241"/>
        <v>211.65</v>
      </c>
      <c r="R1119" s="2">
        <f t="shared" si="244"/>
        <v>224.1</v>
      </c>
      <c r="S1119" s="2">
        <f t="shared" si="245"/>
        <v>224.1</v>
      </c>
      <c r="T1119" s="2">
        <f t="shared" si="242"/>
        <v>211.65</v>
      </c>
      <c r="U1119" s="2">
        <f t="shared" si="243"/>
        <v>224.1</v>
      </c>
      <c r="V1119" s="2">
        <f t="shared" si="246"/>
        <v>171.80999999999997</v>
      </c>
      <c r="W1119" s="1">
        <f t="shared" si="238"/>
        <v>199.20000000000002</v>
      </c>
    </row>
    <row r="1120" spans="1:23" x14ac:dyDescent="0.25">
      <c r="A1120">
        <v>4156</v>
      </c>
      <c r="B1120" t="s">
        <v>1175</v>
      </c>
      <c r="C1120" s="1">
        <v>249</v>
      </c>
      <c r="D1120">
        <v>270</v>
      </c>
      <c r="J1120" s="2">
        <f t="shared" si="239"/>
        <v>219.12</v>
      </c>
      <c r="K1120" s="2">
        <f t="shared" si="247"/>
        <v>176.04299999999998</v>
      </c>
      <c r="L1120" s="2">
        <f t="shared" si="248"/>
        <v>149.898</v>
      </c>
      <c r="M1120" s="2">
        <f t="shared" si="249"/>
        <v>211.65</v>
      </c>
      <c r="N1120" s="2">
        <f t="shared" si="240"/>
        <v>211.65</v>
      </c>
      <c r="O1120" s="2">
        <f t="shared" si="250"/>
        <v>199.20000000000002</v>
      </c>
      <c r="P1120" s="2">
        <f t="shared" si="251"/>
        <v>174.29999999999998</v>
      </c>
      <c r="Q1120" s="2">
        <f t="shared" si="241"/>
        <v>211.65</v>
      </c>
      <c r="R1120" s="2">
        <f t="shared" si="244"/>
        <v>224.1</v>
      </c>
      <c r="S1120" s="2">
        <f t="shared" si="245"/>
        <v>224.1</v>
      </c>
      <c r="T1120" s="2">
        <f t="shared" si="242"/>
        <v>211.65</v>
      </c>
      <c r="U1120" s="2">
        <f t="shared" si="243"/>
        <v>224.1</v>
      </c>
      <c r="V1120" s="2">
        <f t="shared" si="246"/>
        <v>171.80999999999997</v>
      </c>
      <c r="W1120" s="1">
        <f t="shared" si="238"/>
        <v>199.20000000000002</v>
      </c>
    </row>
    <row r="1121" spans="1:23" x14ac:dyDescent="0.25">
      <c r="A1121">
        <v>4158</v>
      </c>
      <c r="B1121" t="s">
        <v>1176</v>
      </c>
      <c r="C1121" s="1">
        <v>111</v>
      </c>
      <c r="D1121">
        <v>270</v>
      </c>
      <c r="J1121" s="2">
        <f t="shared" si="239"/>
        <v>97.68</v>
      </c>
      <c r="K1121" s="2">
        <f t="shared" si="247"/>
        <v>78.47699999999999</v>
      </c>
      <c r="L1121" s="2">
        <f t="shared" si="248"/>
        <v>66.822000000000003</v>
      </c>
      <c r="M1121" s="2">
        <f t="shared" si="249"/>
        <v>94.35</v>
      </c>
      <c r="N1121" s="2">
        <f t="shared" si="240"/>
        <v>94.35</v>
      </c>
      <c r="O1121" s="2">
        <f t="shared" si="250"/>
        <v>88.800000000000011</v>
      </c>
      <c r="P1121" s="2">
        <f t="shared" si="251"/>
        <v>77.699999999999989</v>
      </c>
      <c r="Q1121" s="2">
        <f t="shared" si="241"/>
        <v>94.35</v>
      </c>
      <c r="R1121" s="2">
        <f t="shared" si="244"/>
        <v>99.9</v>
      </c>
      <c r="S1121" s="2">
        <f t="shared" si="245"/>
        <v>99.9</v>
      </c>
      <c r="T1121" s="2">
        <f t="shared" si="242"/>
        <v>94.35</v>
      </c>
      <c r="U1121" s="2">
        <f t="shared" si="243"/>
        <v>99.9</v>
      </c>
      <c r="V1121" s="2">
        <f t="shared" si="246"/>
        <v>76.589999999999989</v>
      </c>
      <c r="W1121" s="1">
        <f t="shared" si="238"/>
        <v>88.800000000000011</v>
      </c>
    </row>
    <row r="1122" spans="1:23" x14ac:dyDescent="0.25">
      <c r="A1122">
        <v>4159</v>
      </c>
      <c r="B1122" t="s">
        <v>1177</v>
      </c>
      <c r="C1122" s="1">
        <v>126</v>
      </c>
      <c r="D1122">
        <v>270</v>
      </c>
      <c r="J1122" s="2">
        <f t="shared" si="239"/>
        <v>110.88</v>
      </c>
      <c r="K1122" s="2">
        <f t="shared" si="247"/>
        <v>89.081999999999994</v>
      </c>
      <c r="L1122" s="2">
        <f t="shared" si="248"/>
        <v>75.852000000000004</v>
      </c>
      <c r="M1122" s="2">
        <f t="shared" si="249"/>
        <v>107.1</v>
      </c>
      <c r="N1122" s="2">
        <f t="shared" si="240"/>
        <v>107.1</v>
      </c>
      <c r="O1122" s="2">
        <f t="shared" si="250"/>
        <v>100.80000000000001</v>
      </c>
      <c r="P1122" s="2">
        <f t="shared" si="251"/>
        <v>88.199999999999989</v>
      </c>
      <c r="Q1122" s="2">
        <f t="shared" si="241"/>
        <v>107.1</v>
      </c>
      <c r="R1122" s="2">
        <f t="shared" si="244"/>
        <v>113.4</v>
      </c>
      <c r="S1122" s="2">
        <f t="shared" si="245"/>
        <v>113.4</v>
      </c>
      <c r="T1122" s="2">
        <f t="shared" si="242"/>
        <v>107.1</v>
      </c>
      <c r="U1122" s="2">
        <f t="shared" si="243"/>
        <v>113.4</v>
      </c>
      <c r="V1122" s="2">
        <f t="shared" si="246"/>
        <v>86.94</v>
      </c>
      <c r="W1122" s="1">
        <f t="shared" si="238"/>
        <v>100.80000000000001</v>
      </c>
    </row>
    <row r="1123" spans="1:23" x14ac:dyDescent="0.25">
      <c r="A1123">
        <v>4160</v>
      </c>
      <c r="B1123" t="s">
        <v>1178</v>
      </c>
      <c r="C1123" s="1">
        <v>126</v>
      </c>
      <c r="D1123">
        <v>270</v>
      </c>
      <c r="J1123" s="2">
        <f t="shared" si="239"/>
        <v>110.88</v>
      </c>
      <c r="K1123" s="2">
        <f t="shared" si="247"/>
        <v>89.081999999999994</v>
      </c>
      <c r="L1123" s="2">
        <f t="shared" si="248"/>
        <v>75.852000000000004</v>
      </c>
      <c r="M1123" s="2">
        <f t="shared" si="249"/>
        <v>107.1</v>
      </c>
      <c r="N1123" s="2">
        <f t="shared" si="240"/>
        <v>107.1</v>
      </c>
      <c r="O1123" s="2">
        <f t="shared" si="250"/>
        <v>100.80000000000001</v>
      </c>
      <c r="P1123" s="2">
        <f t="shared" si="251"/>
        <v>88.199999999999989</v>
      </c>
      <c r="Q1123" s="2">
        <f t="shared" si="241"/>
        <v>107.1</v>
      </c>
      <c r="R1123" s="2">
        <f t="shared" si="244"/>
        <v>113.4</v>
      </c>
      <c r="S1123" s="2">
        <f t="shared" si="245"/>
        <v>113.4</v>
      </c>
      <c r="T1123" s="2">
        <f t="shared" si="242"/>
        <v>107.1</v>
      </c>
      <c r="U1123" s="2">
        <f t="shared" si="243"/>
        <v>113.4</v>
      </c>
      <c r="V1123" s="2">
        <f t="shared" si="246"/>
        <v>86.94</v>
      </c>
      <c r="W1123" s="1">
        <f t="shared" si="238"/>
        <v>100.80000000000001</v>
      </c>
    </row>
    <row r="1124" spans="1:23" x14ac:dyDescent="0.25">
      <c r="A1124">
        <v>4161</v>
      </c>
      <c r="B1124" t="s">
        <v>1179</v>
      </c>
      <c r="C1124" s="1">
        <v>126</v>
      </c>
      <c r="D1124">
        <v>270</v>
      </c>
      <c r="J1124" s="2">
        <f t="shared" si="239"/>
        <v>110.88</v>
      </c>
      <c r="K1124" s="2">
        <f t="shared" si="247"/>
        <v>89.081999999999994</v>
      </c>
      <c r="L1124" s="2">
        <f t="shared" si="248"/>
        <v>75.852000000000004</v>
      </c>
      <c r="M1124" s="2">
        <f t="shared" si="249"/>
        <v>107.1</v>
      </c>
      <c r="N1124" s="2">
        <f t="shared" si="240"/>
        <v>107.1</v>
      </c>
      <c r="O1124" s="2">
        <f t="shared" si="250"/>
        <v>100.80000000000001</v>
      </c>
      <c r="P1124" s="2">
        <f t="shared" si="251"/>
        <v>88.199999999999989</v>
      </c>
      <c r="Q1124" s="2">
        <f t="shared" si="241"/>
        <v>107.1</v>
      </c>
      <c r="R1124" s="2">
        <f t="shared" si="244"/>
        <v>113.4</v>
      </c>
      <c r="S1124" s="2">
        <f t="shared" si="245"/>
        <v>113.4</v>
      </c>
      <c r="T1124" s="2">
        <f t="shared" si="242"/>
        <v>107.1</v>
      </c>
      <c r="U1124" s="2">
        <f t="shared" si="243"/>
        <v>113.4</v>
      </c>
      <c r="V1124" s="2">
        <f t="shared" si="246"/>
        <v>86.94</v>
      </c>
      <c r="W1124" s="1">
        <f t="shared" si="238"/>
        <v>100.80000000000001</v>
      </c>
    </row>
    <row r="1125" spans="1:23" x14ac:dyDescent="0.25">
      <c r="A1125">
        <v>4162</v>
      </c>
      <c r="B1125" t="s">
        <v>1180</v>
      </c>
      <c r="C1125" s="1">
        <v>126</v>
      </c>
      <c r="D1125">
        <v>270</v>
      </c>
      <c r="J1125" s="2">
        <f t="shared" si="239"/>
        <v>110.88</v>
      </c>
      <c r="K1125" s="2">
        <f t="shared" si="247"/>
        <v>89.081999999999994</v>
      </c>
      <c r="L1125" s="2">
        <f t="shared" si="248"/>
        <v>75.852000000000004</v>
      </c>
      <c r="M1125" s="2">
        <f t="shared" si="249"/>
        <v>107.1</v>
      </c>
      <c r="N1125" s="2">
        <f t="shared" si="240"/>
        <v>107.1</v>
      </c>
      <c r="O1125" s="2">
        <f t="shared" si="250"/>
        <v>100.80000000000001</v>
      </c>
      <c r="P1125" s="2">
        <f t="shared" si="251"/>
        <v>88.199999999999989</v>
      </c>
      <c r="Q1125" s="2">
        <f t="shared" si="241"/>
        <v>107.1</v>
      </c>
      <c r="R1125" s="2">
        <f t="shared" si="244"/>
        <v>113.4</v>
      </c>
      <c r="S1125" s="2">
        <f t="shared" si="245"/>
        <v>113.4</v>
      </c>
      <c r="T1125" s="2">
        <f t="shared" si="242"/>
        <v>107.1</v>
      </c>
      <c r="U1125" s="2">
        <f t="shared" si="243"/>
        <v>113.4</v>
      </c>
      <c r="V1125" s="2">
        <f t="shared" si="246"/>
        <v>86.94</v>
      </c>
      <c r="W1125" s="1">
        <f t="shared" si="238"/>
        <v>100.80000000000001</v>
      </c>
    </row>
    <row r="1126" spans="1:23" x14ac:dyDescent="0.25">
      <c r="A1126">
        <v>4163</v>
      </c>
      <c r="B1126" t="s">
        <v>1181</v>
      </c>
      <c r="C1126" s="1">
        <v>126</v>
      </c>
      <c r="D1126">
        <v>270</v>
      </c>
      <c r="J1126" s="2">
        <f t="shared" si="239"/>
        <v>110.88</v>
      </c>
      <c r="K1126" s="2">
        <f t="shared" si="247"/>
        <v>89.081999999999994</v>
      </c>
      <c r="L1126" s="2">
        <f t="shared" si="248"/>
        <v>75.852000000000004</v>
      </c>
      <c r="M1126" s="2">
        <f t="shared" si="249"/>
        <v>107.1</v>
      </c>
      <c r="N1126" s="2">
        <f t="shared" si="240"/>
        <v>107.1</v>
      </c>
      <c r="O1126" s="2">
        <f t="shared" si="250"/>
        <v>100.80000000000001</v>
      </c>
      <c r="P1126" s="2">
        <f t="shared" si="251"/>
        <v>88.199999999999989</v>
      </c>
      <c r="Q1126" s="2">
        <f t="shared" si="241"/>
        <v>107.1</v>
      </c>
      <c r="R1126" s="2">
        <f t="shared" si="244"/>
        <v>113.4</v>
      </c>
      <c r="S1126" s="2">
        <f t="shared" si="245"/>
        <v>113.4</v>
      </c>
      <c r="T1126" s="2">
        <f t="shared" si="242"/>
        <v>107.1</v>
      </c>
      <c r="U1126" s="2">
        <f t="shared" si="243"/>
        <v>113.4</v>
      </c>
      <c r="V1126" s="2">
        <f t="shared" si="246"/>
        <v>86.94</v>
      </c>
      <c r="W1126" s="1">
        <f t="shared" si="238"/>
        <v>100.80000000000001</v>
      </c>
    </row>
    <row r="1127" spans="1:23" x14ac:dyDescent="0.25">
      <c r="A1127">
        <v>4169</v>
      </c>
      <c r="B1127" t="s">
        <v>1185</v>
      </c>
      <c r="C1127" s="1">
        <v>142</v>
      </c>
      <c r="D1127">
        <v>270</v>
      </c>
      <c r="J1127" s="2">
        <f t="shared" si="239"/>
        <v>124.96</v>
      </c>
      <c r="K1127" s="2">
        <f t="shared" si="247"/>
        <v>100.39399999999999</v>
      </c>
      <c r="L1127" s="2">
        <f t="shared" si="248"/>
        <v>85.483999999999995</v>
      </c>
      <c r="M1127" s="2">
        <f t="shared" si="249"/>
        <v>120.7</v>
      </c>
      <c r="N1127" s="2">
        <f t="shared" si="240"/>
        <v>120.7</v>
      </c>
      <c r="O1127" s="2">
        <f t="shared" si="250"/>
        <v>113.60000000000001</v>
      </c>
      <c r="P1127" s="2">
        <f t="shared" si="251"/>
        <v>99.399999999999991</v>
      </c>
      <c r="Q1127" s="2">
        <f t="shared" si="241"/>
        <v>120.7</v>
      </c>
      <c r="R1127" s="2">
        <f t="shared" si="244"/>
        <v>127.8</v>
      </c>
      <c r="S1127" s="2">
        <f t="shared" si="245"/>
        <v>127.8</v>
      </c>
      <c r="T1127" s="2">
        <f t="shared" si="242"/>
        <v>120.7</v>
      </c>
      <c r="U1127" s="2">
        <f t="shared" si="243"/>
        <v>127.8</v>
      </c>
      <c r="V1127" s="2">
        <f t="shared" si="246"/>
        <v>97.97999999999999</v>
      </c>
      <c r="W1127" s="1">
        <f t="shared" si="238"/>
        <v>113.60000000000001</v>
      </c>
    </row>
    <row r="1128" spans="1:23" x14ac:dyDescent="0.25">
      <c r="A1128">
        <v>4171</v>
      </c>
      <c r="B1128" t="s">
        <v>1187</v>
      </c>
      <c r="C1128" s="1">
        <v>20</v>
      </c>
      <c r="D1128">
        <v>270</v>
      </c>
      <c r="J1128" s="2">
        <f t="shared" si="239"/>
        <v>17.600000000000001</v>
      </c>
      <c r="K1128" s="2">
        <f t="shared" si="247"/>
        <v>14.139999999999999</v>
      </c>
      <c r="L1128" s="2">
        <f t="shared" si="248"/>
        <v>12.04</v>
      </c>
      <c r="M1128" s="2">
        <f t="shared" si="249"/>
        <v>17</v>
      </c>
      <c r="N1128" s="2">
        <f t="shared" si="240"/>
        <v>17</v>
      </c>
      <c r="O1128" s="2">
        <f t="shared" si="250"/>
        <v>16</v>
      </c>
      <c r="P1128" s="2">
        <f t="shared" si="251"/>
        <v>14</v>
      </c>
      <c r="Q1128" s="2">
        <f t="shared" si="241"/>
        <v>17</v>
      </c>
      <c r="R1128" s="2">
        <f t="shared" si="244"/>
        <v>18</v>
      </c>
      <c r="S1128" s="2">
        <f t="shared" si="245"/>
        <v>18</v>
      </c>
      <c r="T1128" s="2">
        <f t="shared" si="242"/>
        <v>17</v>
      </c>
      <c r="U1128" s="2">
        <f t="shared" si="243"/>
        <v>18</v>
      </c>
      <c r="V1128" s="2">
        <f t="shared" si="246"/>
        <v>13.799999999999999</v>
      </c>
      <c r="W1128" s="1">
        <f t="shared" si="238"/>
        <v>16</v>
      </c>
    </row>
    <row r="1129" spans="1:23" x14ac:dyDescent="0.25">
      <c r="A1129">
        <v>4173</v>
      </c>
      <c r="B1129" t="s">
        <v>1189</v>
      </c>
      <c r="C1129" s="1">
        <v>332</v>
      </c>
      <c r="D1129">
        <v>270</v>
      </c>
      <c r="J1129" s="2">
        <f t="shared" si="239"/>
        <v>292.16000000000003</v>
      </c>
      <c r="K1129" s="2">
        <f t="shared" si="247"/>
        <v>234.72399999999999</v>
      </c>
      <c r="L1129" s="2">
        <f t="shared" si="248"/>
        <v>199.864</v>
      </c>
      <c r="M1129" s="2">
        <f t="shared" si="249"/>
        <v>282.2</v>
      </c>
      <c r="N1129" s="2">
        <f t="shared" si="240"/>
        <v>282.2</v>
      </c>
      <c r="O1129" s="2">
        <f t="shared" si="250"/>
        <v>265.60000000000002</v>
      </c>
      <c r="P1129" s="2">
        <f t="shared" si="251"/>
        <v>232.39999999999998</v>
      </c>
      <c r="Q1129" s="2">
        <f t="shared" si="241"/>
        <v>282.2</v>
      </c>
      <c r="R1129" s="2">
        <f t="shared" si="244"/>
        <v>298.8</v>
      </c>
      <c r="S1129" s="2">
        <f t="shared" si="245"/>
        <v>298.8</v>
      </c>
      <c r="T1129" s="2">
        <f t="shared" si="242"/>
        <v>282.2</v>
      </c>
      <c r="U1129" s="2">
        <f t="shared" si="243"/>
        <v>298.8</v>
      </c>
      <c r="V1129" s="2">
        <f t="shared" si="246"/>
        <v>229.07999999999998</v>
      </c>
      <c r="W1129" s="1">
        <f t="shared" si="238"/>
        <v>265.60000000000002</v>
      </c>
    </row>
    <row r="1130" spans="1:23" x14ac:dyDescent="0.25">
      <c r="A1130">
        <v>4176</v>
      </c>
      <c r="B1130" t="s">
        <v>1192</v>
      </c>
      <c r="C1130" s="1">
        <v>103</v>
      </c>
      <c r="D1130">
        <v>270</v>
      </c>
      <c r="J1130" s="2">
        <f t="shared" si="239"/>
        <v>90.64</v>
      </c>
      <c r="K1130" s="2">
        <f t="shared" si="247"/>
        <v>72.820999999999998</v>
      </c>
      <c r="L1130" s="2">
        <f t="shared" si="248"/>
        <v>62.006</v>
      </c>
      <c r="M1130" s="2">
        <f t="shared" si="249"/>
        <v>87.55</v>
      </c>
      <c r="N1130" s="2">
        <f t="shared" si="240"/>
        <v>87.55</v>
      </c>
      <c r="O1130" s="2">
        <f t="shared" si="250"/>
        <v>82.4</v>
      </c>
      <c r="P1130" s="2">
        <f t="shared" si="251"/>
        <v>72.099999999999994</v>
      </c>
      <c r="Q1130" s="2">
        <f t="shared" si="241"/>
        <v>87.55</v>
      </c>
      <c r="R1130" s="2">
        <f t="shared" si="244"/>
        <v>92.7</v>
      </c>
      <c r="S1130" s="2">
        <f t="shared" si="245"/>
        <v>92.7</v>
      </c>
      <c r="T1130" s="2">
        <f t="shared" si="242"/>
        <v>87.55</v>
      </c>
      <c r="U1130" s="2">
        <f t="shared" si="243"/>
        <v>92.7</v>
      </c>
      <c r="V1130" s="2">
        <f t="shared" si="246"/>
        <v>71.069999999999993</v>
      </c>
      <c r="W1130" s="1">
        <f t="shared" si="238"/>
        <v>82.4</v>
      </c>
    </row>
    <row r="1131" spans="1:23" x14ac:dyDescent="0.25">
      <c r="A1131">
        <v>4222</v>
      </c>
      <c r="B1131" t="s">
        <v>1228</v>
      </c>
      <c r="C1131" s="1">
        <v>142</v>
      </c>
      <c r="D1131">
        <v>270</v>
      </c>
      <c r="J1131" s="2">
        <f t="shared" si="239"/>
        <v>124.96</v>
      </c>
      <c r="K1131" s="2">
        <f t="shared" si="247"/>
        <v>100.39399999999999</v>
      </c>
      <c r="L1131" s="2">
        <f t="shared" si="248"/>
        <v>85.483999999999995</v>
      </c>
      <c r="M1131" s="2">
        <f t="shared" si="249"/>
        <v>120.7</v>
      </c>
      <c r="N1131" s="2">
        <f t="shared" si="240"/>
        <v>120.7</v>
      </c>
      <c r="O1131" s="2">
        <f t="shared" si="250"/>
        <v>113.60000000000001</v>
      </c>
      <c r="P1131" s="2">
        <f t="shared" si="251"/>
        <v>99.399999999999991</v>
      </c>
      <c r="Q1131" s="2">
        <f t="shared" si="241"/>
        <v>120.7</v>
      </c>
      <c r="R1131" s="2">
        <f t="shared" si="244"/>
        <v>127.8</v>
      </c>
      <c r="S1131" s="2">
        <f t="shared" si="245"/>
        <v>127.8</v>
      </c>
      <c r="T1131" s="2">
        <f t="shared" si="242"/>
        <v>120.7</v>
      </c>
      <c r="U1131" s="2">
        <f t="shared" si="243"/>
        <v>127.8</v>
      </c>
      <c r="V1131" s="2">
        <f t="shared" si="246"/>
        <v>97.97999999999999</v>
      </c>
      <c r="W1131" s="1">
        <f t="shared" si="238"/>
        <v>113.60000000000001</v>
      </c>
    </row>
    <row r="1132" spans="1:23" x14ac:dyDescent="0.25">
      <c r="A1132">
        <v>4223</v>
      </c>
      <c r="B1132" t="s">
        <v>1229</v>
      </c>
      <c r="C1132" s="1">
        <v>380</v>
      </c>
      <c r="D1132">
        <v>270</v>
      </c>
      <c r="J1132" s="2">
        <f t="shared" si="239"/>
        <v>334.4</v>
      </c>
      <c r="K1132" s="2">
        <f t="shared" si="247"/>
        <v>268.65999999999997</v>
      </c>
      <c r="L1132" s="2">
        <f t="shared" si="248"/>
        <v>228.76</v>
      </c>
      <c r="M1132" s="2">
        <f t="shared" si="249"/>
        <v>323</v>
      </c>
      <c r="N1132" s="2">
        <f t="shared" si="240"/>
        <v>323</v>
      </c>
      <c r="O1132" s="2">
        <f t="shared" si="250"/>
        <v>304</v>
      </c>
      <c r="P1132" s="2">
        <f t="shared" si="251"/>
        <v>266</v>
      </c>
      <c r="Q1132" s="2">
        <f t="shared" si="241"/>
        <v>323</v>
      </c>
      <c r="R1132" s="2">
        <f t="shared" si="244"/>
        <v>342</v>
      </c>
      <c r="S1132" s="2">
        <f t="shared" si="245"/>
        <v>342</v>
      </c>
      <c r="T1132" s="2">
        <f t="shared" si="242"/>
        <v>323</v>
      </c>
      <c r="U1132" s="2">
        <f t="shared" si="243"/>
        <v>342</v>
      </c>
      <c r="V1132" s="2">
        <f t="shared" si="246"/>
        <v>262.2</v>
      </c>
      <c r="W1132" s="1">
        <f t="shared" si="238"/>
        <v>304</v>
      </c>
    </row>
    <row r="1133" spans="1:23" x14ac:dyDescent="0.25">
      <c r="A1133">
        <v>4227</v>
      </c>
      <c r="B1133" t="s">
        <v>1232</v>
      </c>
      <c r="C1133" s="1">
        <v>54</v>
      </c>
      <c r="D1133">
        <v>270</v>
      </c>
      <c r="J1133" s="2">
        <f t="shared" si="239"/>
        <v>47.52</v>
      </c>
      <c r="K1133" s="2">
        <f t="shared" si="247"/>
        <v>38.177999999999997</v>
      </c>
      <c r="L1133" s="2">
        <f t="shared" si="248"/>
        <v>32.507999999999996</v>
      </c>
      <c r="M1133" s="2">
        <f t="shared" si="249"/>
        <v>45.9</v>
      </c>
      <c r="N1133" s="2">
        <f t="shared" si="240"/>
        <v>45.9</v>
      </c>
      <c r="O1133" s="2">
        <f t="shared" si="250"/>
        <v>43.2</v>
      </c>
      <c r="P1133" s="2">
        <f t="shared" si="251"/>
        <v>37.799999999999997</v>
      </c>
      <c r="Q1133" s="2">
        <f t="shared" si="241"/>
        <v>45.9</v>
      </c>
      <c r="R1133" s="2">
        <f t="shared" si="244"/>
        <v>48.6</v>
      </c>
      <c r="S1133" s="2">
        <f t="shared" si="245"/>
        <v>48.6</v>
      </c>
      <c r="T1133" s="2">
        <f t="shared" si="242"/>
        <v>45.9</v>
      </c>
      <c r="U1133" s="2">
        <f t="shared" si="243"/>
        <v>48.6</v>
      </c>
      <c r="V1133" s="2">
        <f t="shared" si="246"/>
        <v>37.26</v>
      </c>
      <c r="W1133" s="1">
        <f t="shared" si="238"/>
        <v>43.2</v>
      </c>
    </row>
    <row r="1134" spans="1:23" x14ac:dyDescent="0.25">
      <c r="A1134">
        <v>4247</v>
      </c>
      <c r="B1134" t="s">
        <v>1248</v>
      </c>
      <c r="C1134" s="1">
        <v>142</v>
      </c>
      <c r="D1134">
        <v>270</v>
      </c>
      <c r="J1134" s="2">
        <f t="shared" si="239"/>
        <v>124.96</v>
      </c>
      <c r="K1134" s="2">
        <f t="shared" si="247"/>
        <v>100.39399999999999</v>
      </c>
      <c r="L1134" s="2">
        <f t="shared" si="248"/>
        <v>85.483999999999995</v>
      </c>
      <c r="M1134" s="2">
        <f t="shared" si="249"/>
        <v>120.7</v>
      </c>
      <c r="N1134" s="2">
        <f t="shared" si="240"/>
        <v>120.7</v>
      </c>
      <c r="O1134" s="2">
        <f t="shared" si="250"/>
        <v>113.60000000000001</v>
      </c>
      <c r="P1134" s="2">
        <f t="shared" si="251"/>
        <v>99.399999999999991</v>
      </c>
      <c r="Q1134" s="2">
        <f t="shared" si="241"/>
        <v>120.7</v>
      </c>
      <c r="R1134" s="2">
        <f t="shared" si="244"/>
        <v>127.8</v>
      </c>
      <c r="S1134" s="2">
        <f t="shared" si="245"/>
        <v>127.8</v>
      </c>
      <c r="T1134" s="2">
        <f t="shared" si="242"/>
        <v>120.7</v>
      </c>
      <c r="U1134" s="2">
        <f t="shared" si="243"/>
        <v>127.8</v>
      </c>
      <c r="V1134" s="2">
        <f t="shared" si="246"/>
        <v>97.97999999999999</v>
      </c>
      <c r="W1134" s="1">
        <f t="shared" si="238"/>
        <v>113.60000000000001</v>
      </c>
    </row>
    <row r="1135" spans="1:23" x14ac:dyDescent="0.25">
      <c r="A1135">
        <v>4256</v>
      </c>
      <c r="B1135" t="s">
        <v>1257</v>
      </c>
      <c r="C1135" s="1">
        <v>54</v>
      </c>
      <c r="D1135">
        <v>270</v>
      </c>
      <c r="J1135" s="2">
        <f t="shared" si="239"/>
        <v>47.52</v>
      </c>
      <c r="K1135" s="2">
        <f t="shared" si="247"/>
        <v>38.177999999999997</v>
      </c>
      <c r="L1135" s="2">
        <f t="shared" si="248"/>
        <v>32.507999999999996</v>
      </c>
      <c r="M1135" s="2">
        <f t="shared" si="249"/>
        <v>45.9</v>
      </c>
      <c r="N1135" s="2">
        <f t="shared" si="240"/>
        <v>45.9</v>
      </c>
      <c r="O1135" s="2">
        <f t="shared" si="250"/>
        <v>43.2</v>
      </c>
      <c r="P1135" s="2">
        <f t="shared" si="251"/>
        <v>37.799999999999997</v>
      </c>
      <c r="Q1135" s="2">
        <f t="shared" si="241"/>
        <v>45.9</v>
      </c>
      <c r="R1135" s="2">
        <f t="shared" si="244"/>
        <v>48.6</v>
      </c>
      <c r="S1135" s="2">
        <f t="shared" si="245"/>
        <v>48.6</v>
      </c>
      <c r="T1135" s="2">
        <f t="shared" si="242"/>
        <v>45.9</v>
      </c>
      <c r="U1135" s="2">
        <f t="shared" si="243"/>
        <v>48.6</v>
      </c>
      <c r="V1135" s="2">
        <f t="shared" si="246"/>
        <v>37.26</v>
      </c>
      <c r="W1135" s="1">
        <f t="shared" si="238"/>
        <v>43.2</v>
      </c>
    </row>
    <row r="1136" spans="1:23" x14ac:dyDescent="0.25">
      <c r="A1136">
        <v>4277</v>
      </c>
      <c r="B1136" t="s">
        <v>1276</v>
      </c>
      <c r="C1136" s="1">
        <v>126</v>
      </c>
      <c r="D1136">
        <v>270</v>
      </c>
      <c r="J1136" s="2">
        <f t="shared" si="239"/>
        <v>110.88</v>
      </c>
      <c r="K1136" s="2">
        <f t="shared" si="247"/>
        <v>89.081999999999994</v>
      </c>
      <c r="L1136" s="2">
        <f t="shared" si="248"/>
        <v>75.852000000000004</v>
      </c>
      <c r="M1136" s="2">
        <f t="shared" si="249"/>
        <v>107.1</v>
      </c>
      <c r="N1136" s="2">
        <f t="shared" si="240"/>
        <v>107.1</v>
      </c>
      <c r="O1136" s="2">
        <f t="shared" si="250"/>
        <v>100.80000000000001</v>
      </c>
      <c r="P1136" s="2">
        <f t="shared" si="251"/>
        <v>88.199999999999989</v>
      </c>
      <c r="Q1136" s="2">
        <f t="shared" si="241"/>
        <v>107.1</v>
      </c>
      <c r="R1136" s="2">
        <f t="shared" si="244"/>
        <v>113.4</v>
      </c>
      <c r="S1136" s="2">
        <f t="shared" si="245"/>
        <v>113.4</v>
      </c>
      <c r="T1136" s="2">
        <f t="shared" si="242"/>
        <v>107.1</v>
      </c>
      <c r="U1136" s="2">
        <f t="shared" si="243"/>
        <v>113.4</v>
      </c>
      <c r="V1136" s="2">
        <f t="shared" si="246"/>
        <v>86.94</v>
      </c>
      <c r="W1136" s="1">
        <f t="shared" si="238"/>
        <v>100.80000000000001</v>
      </c>
    </row>
    <row r="1137" spans="1:23" x14ac:dyDescent="0.25">
      <c r="A1137">
        <v>4278</v>
      </c>
      <c r="B1137" t="s">
        <v>1277</v>
      </c>
      <c r="C1137" s="1">
        <v>142</v>
      </c>
      <c r="D1137">
        <v>270</v>
      </c>
      <c r="J1137" s="2">
        <f t="shared" si="239"/>
        <v>124.96</v>
      </c>
      <c r="K1137" s="2">
        <f t="shared" si="247"/>
        <v>100.39399999999999</v>
      </c>
      <c r="L1137" s="2">
        <f t="shared" si="248"/>
        <v>85.483999999999995</v>
      </c>
      <c r="M1137" s="2">
        <f t="shared" si="249"/>
        <v>120.7</v>
      </c>
      <c r="N1137" s="2">
        <f t="shared" si="240"/>
        <v>120.7</v>
      </c>
      <c r="O1137" s="2">
        <f t="shared" si="250"/>
        <v>113.60000000000001</v>
      </c>
      <c r="P1137" s="2">
        <f t="shared" si="251"/>
        <v>99.399999999999991</v>
      </c>
      <c r="Q1137" s="2">
        <f t="shared" si="241"/>
        <v>120.7</v>
      </c>
      <c r="R1137" s="2">
        <f t="shared" si="244"/>
        <v>127.8</v>
      </c>
      <c r="S1137" s="2">
        <f t="shared" si="245"/>
        <v>127.8</v>
      </c>
      <c r="T1137" s="2">
        <f t="shared" si="242"/>
        <v>120.7</v>
      </c>
      <c r="U1137" s="2">
        <f t="shared" si="243"/>
        <v>127.8</v>
      </c>
      <c r="V1137" s="2">
        <f t="shared" si="246"/>
        <v>97.97999999999999</v>
      </c>
      <c r="W1137" s="1">
        <f t="shared" si="238"/>
        <v>113.60000000000001</v>
      </c>
    </row>
    <row r="1138" spans="1:23" x14ac:dyDescent="0.25">
      <c r="A1138">
        <v>4279</v>
      </c>
      <c r="B1138" t="s">
        <v>1278</v>
      </c>
      <c r="C1138" s="1">
        <v>54</v>
      </c>
      <c r="D1138">
        <v>270</v>
      </c>
      <c r="J1138" s="2">
        <f t="shared" si="239"/>
        <v>47.52</v>
      </c>
      <c r="K1138" s="2">
        <f t="shared" si="247"/>
        <v>38.177999999999997</v>
      </c>
      <c r="L1138" s="2">
        <f t="shared" si="248"/>
        <v>32.507999999999996</v>
      </c>
      <c r="M1138" s="2">
        <f t="shared" si="249"/>
        <v>45.9</v>
      </c>
      <c r="N1138" s="2">
        <f t="shared" si="240"/>
        <v>45.9</v>
      </c>
      <c r="O1138" s="2">
        <f t="shared" si="250"/>
        <v>43.2</v>
      </c>
      <c r="P1138" s="2">
        <f t="shared" si="251"/>
        <v>37.799999999999997</v>
      </c>
      <c r="Q1138" s="2">
        <f t="shared" si="241"/>
        <v>45.9</v>
      </c>
      <c r="R1138" s="2">
        <f t="shared" si="244"/>
        <v>48.6</v>
      </c>
      <c r="S1138" s="2">
        <f t="shared" si="245"/>
        <v>48.6</v>
      </c>
      <c r="T1138" s="2">
        <f t="shared" si="242"/>
        <v>45.9</v>
      </c>
      <c r="U1138" s="2">
        <f t="shared" si="243"/>
        <v>48.6</v>
      </c>
      <c r="V1138" s="2">
        <f t="shared" si="246"/>
        <v>37.26</v>
      </c>
      <c r="W1138" s="1">
        <f t="shared" si="238"/>
        <v>43.2</v>
      </c>
    </row>
    <row r="1139" spans="1:23" x14ac:dyDescent="0.25">
      <c r="A1139">
        <v>4281</v>
      </c>
      <c r="B1139" t="s">
        <v>1279</v>
      </c>
      <c r="C1139" s="1">
        <v>111</v>
      </c>
      <c r="D1139">
        <v>270</v>
      </c>
      <c r="J1139" s="2">
        <f t="shared" si="239"/>
        <v>97.68</v>
      </c>
      <c r="K1139" s="2">
        <f t="shared" si="247"/>
        <v>78.47699999999999</v>
      </c>
      <c r="L1139" s="2">
        <f t="shared" si="248"/>
        <v>66.822000000000003</v>
      </c>
      <c r="M1139" s="2">
        <f t="shared" si="249"/>
        <v>94.35</v>
      </c>
      <c r="N1139" s="2">
        <f t="shared" si="240"/>
        <v>94.35</v>
      </c>
      <c r="O1139" s="2">
        <f t="shared" si="250"/>
        <v>88.800000000000011</v>
      </c>
      <c r="P1139" s="2">
        <f t="shared" si="251"/>
        <v>77.699999999999989</v>
      </c>
      <c r="Q1139" s="2">
        <f t="shared" si="241"/>
        <v>94.35</v>
      </c>
      <c r="R1139" s="2">
        <f t="shared" si="244"/>
        <v>99.9</v>
      </c>
      <c r="S1139" s="2">
        <f t="shared" si="245"/>
        <v>99.9</v>
      </c>
      <c r="T1139" s="2">
        <f t="shared" si="242"/>
        <v>94.35</v>
      </c>
      <c r="U1139" s="2">
        <f t="shared" si="243"/>
        <v>99.9</v>
      </c>
      <c r="V1139" s="2">
        <f t="shared" si="246"/>
        <v>76.589999999999989</v>
      </c>
      <c r="W1139" s="1">
        <f t="shared" si="238"/>
        <v>88.800000000000011</v>
      </c>
    </row>
    <row r="1140" spans="1:23" x14ac:dyDescent="0.25">
      <c r="A1140">
        <v>4322</v>
      </c>
      <c r="B1140" t="s">
        <v>1317</v>
      </c>
      <c r="C1140" s="1">
        <v>20</v>
      </c>
      <c r="D1140">
        <v>270</v>
      </c>
      <c r="J1140" s="2">
        <f t="shared" si="239"/>
        <v>17.600000000000001</v>
      </c>
      <c r="K1140" s="2">
        <f t="shared" si="247"/>
        <v>14.139999999999999</v>
      </c>
      <c r="L1140" s="2">
        <f t="shared" si="248"/>
        <v>12.04</v>
      </c>
      <c r="M1140" s="2">
        <f t="shared" si="249"/>
        <v>17</v>
      </c>
      <c r="N1140" s="2">
        <f t="shared" si="240"/>
        <v>17</v>
      </c>
      <c r="O1140" s="2">
        <f t="shared" si="250"/>
        <v>16</v>
      </c>
      <c r="P1140" s="2">
        <f t="shared" si="251"/>
        <v>14</v>
      </c>
      <c r="Q1140" s="2">
        <f t="shared" si="241"/>
        <v>17</v>
      </c>
      <c r="R1140" s="2">
        <f t="shared" si="244"/>
        <v>18</v>
      </c>
      <c r="S1140" s="2">
        <f t="shared" si="245"/>
        <v>18</v>
      </c>
      <c r="T1140" s="2">
        <f t="shared" si="242"/>
        <v>17</v>
      </c>
      <c r="U1140" s="2">
        <f t="shared" si="243"/>
        <v>18</v>
      </c>
      <c r="V1140" s="2">
        <f t="shared" si="246"/>
        <v>13.799999999999999</v>
      </c>
      <c r="W1140" s="1">
        <f t="shared" si="238"/>
        <v>16</v>
      </c>
    </row>
    <row r="1141" spans="1:23" x14ac:dyDescent="0.25">
      <c r="A1141">
        <v>4329</v>
      </c>
      <c r="B1141" t="s">
        <v>1323</v>
      </c>
      <c r="C1141" s="1">
        <v>206</v>
      </c>
      <c r="D1141">
        <v>270</v>
      </c>
      <c r="J1141" s="2">
        <f t="shared" si="239"/>
        <v>181.28</v>
      </c>
      <c r="K1141" s="2">
        <f t="shared" si="247"/>
        <v>145.642</v>
      </c>
      <c r="L1141" s="2">
        <f t="shared" si="248"/>
        <v>124.012</v>
      </c>
      <c r="M1141" s="2">
        <f t="shared" si="249"/>
        <v>175.1</v>
      </c>
      <c r="N1141" s="2">
        <f t="shared" si="240"/>
        <v>175.1</v>
      </c>
      <c r="O1141" s="2">
        <f t="shared" si="250"/>
        <v>164.8</v>
      </c>
      <c r="P1141" s="2">
        <f t="shared" si="251"/>
        <v>144.19999999999999</v>
      </c>
      <c r="Q1141" s="2">
        <f t="shared" si="241"/>
        <v>175.1</v>
      </c>
      <c r="R1141" s="2">
        <f t="shared" si="244"/>
        <v>185.4</v>
      </c>
      <c r="S1141" s="2">
        <f t="shared" si="245"/>
        <v>185.4</v>
      </c>
      <c r="T1141" s="2">
        <f t="shared" si="242"/>
        <v>175.1</v>
      </c>
      <c r="U1141" s="2">
        <f t="shared" si="243"/>
        <v>185.4</v>
      </c>
      <c r="V1141" s="2">
        <f t="shared" si="246"/>
        <v>142.13999999999999</v>
      </c>
      <c r="W1141" s="1">
        <f t="shared" si="238"/>
        <v>164.8</v>
      </c>
    </row>
    <row r="1142" spans="1:23" x14ac:dyDescent="0.25">
      <c r="A1142">
        <v>4330</v>
      </c>
      <c r="B1142" t="s">
        <v>1324</v>
      </c>
      <c r="C1142" s="1">
        <v>142</v>
      </c>
      <c r="D1142">
        <v>270</v>
      </c>
      <c r="J1142" s="2">
        <f t="shared" si="239"/>
        <v>124.96</v>
      </c>
      <c r="K1142" s="2">
        <f t="shared" si="247"/>
        <v>100.39399999999999</v>
      </c>
      <c r="L1142" s="2">
        <f t="shared" si="248"/>
        <v>85.483999999999995</v>
      </c>
      <c r="M1142" s="2">
        <f t="shared" si="249"/>
        <v>120.7</v>
      </c>
      <c r="N1142" s="2">
        <f t="shared" si="240"/>
        <v>120.7</v>
      </c>
      <c r="O1142" s="2">
        <f t="shared" si="250"/>
        <v>113.60000000000001</v>
      </c>
      <c r="P1142" s="2">
        <f t="shared" si="251"/>
        <v>99.399999999999991</v>
      </c>
      <c r="Q1142" s="2">
        <f t="shared" si="241"/>
        <v>120.7</v>
      </c>
      <c r="R1142" s="2">
        <f t="shared" si="244"/>
        <v>127.8</v>
      </c>
      <c r="S1142" s="2">
        <f t="shared" si="245"/>
        <v>127.8</v>
      </c>
      <c r="T1142" s="2">
        <f t="shared" si="242"/>
        <v>120.7</v>
      </c>
      <c r="U1142" s="2">
        <f t="shared" si="243"/>
        <v>127.8</v>
      </c>
      <c r="V1142" s="2">
        <f t="shared" si="246"/>
        <v>97.97999999999999</v>
      </c>
      <c r="W1142" s="1">
        <f t="shared" si="238"/>
        <v>113.60000000000001</v>
      </c>
    </row>
    <row r="1143" spans="1:23" x14ac:dyDescent="0.25">
      <c r="A1143">
        <v>4333</v>
      </c>
      <c r="B1143" t="s">
        <v>1327</v>
      </c>
      <c r="C1143" s="1">
        <v>95</v>
      </c>
      <c r="D1143">
        <v>270</v>
      </c>
      <c r="J1143" s="2">
        <f t="shared" si="239"/>
        <v>83.6</v>
      </c>
      <c r="K1143" s="2">
        <f t="shared" si="247"/>
        <v>67.164999999999992</v>
      </c>
      <c r="L1143" s="2">
        <f t="shared" si="248"/>
        <v>57.19</v>
      </c>
      <c r="M1143" s="2">
        <f t="shared" si="249"/>
        <v>80.75</v>
      </c>
      <c r="N1143" s="2">
        <f t="shared" si="240"/>
        <v>80.75</v>
      </c>
      <c r="O1143" s="2">
        <f t="shared" si="250"/>
        <v>76</v>
      </c>
      <c r="P1143" s="2">
        <f t="shared" si="251"/>
        <v>66.5</v>
      </c>
      <c r="Q1143" s="2">
        <f t="shared" si="241"/>
        <v>80.75</v>
      </c>
      <c r="R1143" s="2">
        <f t="shared" si="244"/>
        <v>85.5</v>
      </c>
      <c r="S1143" s="2">
        <f t="shared" si="245"/>
        <v>85.5</v>
      </c>
      <c r="T1143" s="2">
        <f t="shared" si="242"/>
        <v>80.75</v>
      </c>
      <c r="U1143" s="2">
        <f t="shared" si="243"/>
        <v>85.5</v>
      </c>
      <c r="V1143" s="2">
        <f t="shared" si="246"/>
        <v>65.55</v>
      </c>
      <c r="W1143" s="1">
        <f t="shared" si="238"/>
        <v>76</v>
      </c>
    </row>
    <row r="1144" spans="1:23" x14ac:dyDescent="0.25">
      <c r="A1144">
        <v>4361</v>
      </c>
      <c r="B1144" t="s">
        <v>1349</v>
      </c>
      <c r="C1144" s="1">
        <v>1</v>
      </c>
      <c r="D1144">
        <v>270</v>
      </c>
      <c r="J1144" s="2">
        <f t="shared" si="239"/>
        <v>0.88</v>
      </c>
      <c r="K1144" s="2">
        <f t="shared" si="247"/>
        <v>0.70699999999999996</v>
      </c>
      <c r="L1144" s="2">
        <f t="shared" si="248"/>
        <v>0.60199999999999998</v>
      </c>
      <c r="M1144" s="2">
        <f t="shared" si="249"/>
        <v>0.85</v>
      </c>
      <c r="N1144" s="2">
        <f t="shared" si="240"/>
        <v>0.85</v>
      </c>
      <c r="O1144" s="2">
        <f t="shared" si="250"/>
        <v>0.8</v>
      </c>
      <c r="P1144" s="2">
        <f t="shared" si="251"/>
        <v>0.7</v>
      </c>
      <c r="Q1144" s="2">
        <f t="shared" si="241"/>
        <v>0.85</v>
      </c>
      <c r="R1144" s="2">
        <f t="shared" si="244"/>
        <v>0.9</v>
      </c>
      <c r="S1144" s="2">
        <f t="shared" si="245"/>
        <v>0.9</v>
      </c>
      <c r="T1144" s="2">
        <f t="shared" si="242"/>
        <v>0.85</v>
      </c>
      <c r="U1144" s="2">
        <f t="shared" si="243"/>
        <v>0.9</v>
      </c>
      <c r="V1144" s="2">
        <f t="shared" si="246"/>
        <v>0.69</v>
      </c>
      <c r="W1144" s="1">
        <f t="shared" si="238"/>
        <v>0.8</v>
      </c>
    </row>
    <row r="1145" spans="1:23" x14ac:dyDescent="0.25">
      <c r="A1145">
        <v>4367</v>
      </c>
      <c r="B1145" t="s">
        <v>1354</v>
      </c>
      <c r="C1145" s="1">
        <v>142</v>
      </c>
      <c r="D1145">
        <v>270</v>
      </c>
      <c r="J1145" s="2">
        <f t="shared" si="239"/>
        <v>124.96</v>
      </c>
      <c r="K1145" s="2">
        <f t="shared" si="247"/>
        <v>100.39399999999999</v>
      </c>
      <c r="L1145" s="2">
        <f t="shared" si="248"/>
        <v>85.483999999999995</v>
      </c>
      <c r="M1145" s="2">
        <f t="shared" si="249"/>
        <v>120.7</v>
      </c>
      <c r="N1145" s="2">
        <f t="shared" si="240"/>
        <v>120.7</v>
      </c>
      <c r="O1145" s="2">
        <f t="shared" si="250"/>
        <v>113.60000000000001</v>
      </c>
      <c r="P1145" s="2">
        <f t="shared" si="251"/>
        <v>99.399999999999991</v>
      </c>
      <c r="Q1145" s="2">
        <f t="shared" si="241"/>
        <v>120.7</v>
      </c>
      <c r="R1145" s="2">
        <f t="shared" si="244"/>
        <v>127.8</v>
      </c>
      <c r="S1145" s="2">
        <f t="shared" si="245"/>
        <v>127.8</v>
      </c>
      <c r="T1145" s="2">
        <f t="shared" si="242"/>
        <v>120.7</v>
      </c>
      <c r="U1145" s="2">
        <f t="shared" si="243"/>
        <v>127.8</v>
      </c>
      <c r="V1145" s="2">
        <f t="shared" si="246"/>
        <v>97.97999999999999</v>
      </c>
      <c r="W1145" s="1">
        <f t="shared" si="238"/>
        <v>113.60000000000001</v>
      </c>
    </row>
    <row r="1146" spans="1:23" x14ac:dyDescent="0.25">
      <c r="A1146">
        <v>4407</v>
      </c>
      <c r="B1146" t="s">
        <v>1386</v>
      </c>
      <c r="C1146" s="1">
        <v>142</v>
      </c>
      <c r="D1146">
        <v>270</v>
      </c>
      <c r="J1146" s="2">
        <f t="shared" si="239"/>
        <v>124.96</v>
      </c>
      <c r="K1146" s="2">
        <f t="shared" si="247"/>
        <v>100.39399999999999</v>
      </c>
      <c r="L1146" s="2">
        <f t="shared" si="248"/>
        <v>85.483999999999995</v>
      </c>
      <c r="M1146" s="2">
        <f t="shared" si="249"/>
        <v>120.7</v>
      </c>
      <c r="N1146" s="2">
        <f t="shared" si="240"/>
        <v>120.7</v>
      </c>
      <c r="O1146" s="2">
        <f t="shared" si="250"/>
        <v>113.60000000000001</v>
      </c>
      <c r="P1146" s="2">
        <f t="shared" si="251"/>
        <v>99.399999999999991</v>
      </c>
      <c r="Q1146" s="2">
        <f t="shared" si="241"/>
        <v>120.7</v>
      </c>
      <c r="R1146" s="2">
        <f t="shared" si="244"/>
        <v>127.8</v>
      </c>
      <c r="S1146" s="2">
        <f t="shared" si="245"/>
        <v>127.8</v>
      </c>
      <c r="T1146" s="2">
        <f t="shared" si="242"/>
        <v>120.7</v>
      </c>
      <c r="U1146" s="2">
        <f t="shared" si="243"/>
        <v>127.8</v>
      </c>
      <c r="V1146" s="2">
        <f t="shared" si="246"/>
        <v>97.97999999999999</v>
      </c>
      <c r="W1146" s="1">
        <f t="shared" si="238"/>
        <v>113.60000000000001</v>
      </c>
    </row>
    <row r="1147" spans="1:23" x14ac:dyDescent="0.25">
      <c r="A1147">
        <v>4418</v>
      </c>
      <c r="B1147" t="s">
        <v>1395</v>
      </c>
      <c r="C1147" s="1">
        <v>111</v>
      </c>
      <c r="D1147">
        <v>270</v>
      </c>
      <c r="J1147" s="2">
        <f t="shared" si="239"/>
        <v>97.68</v>
      </c>
      <c r="K1147" s="2">
        <f t="shared" si="247"/>
        <v>78.47699999999999</v>
      </c>
      <c r="L1147" s="2">
        <f t="shared" si="248"/>
        <v>66.822000000000003</v>
      </c>
      <c r="M1147" s="2">
        <f t="shared" si="249"/>
        <v>94.35</v>
      </c>
      <c r="N1147" s="2">
        <f t="shared" si="240"/>
        <v>94.35</v>
      </c>
      <c r="O1147" s="2">
        <f t="shared" si="250"/>
        <v>88.800000000000011</v>
      </c>
      <c r="P1147" s="2">
        <f t="shared" si="251"/>
        <v>77.699999999999989</v>
      </c>
      <c r="Q1147" s="2">
        <f t="shared" si="241"/>
        <v>94.35</v>
      </c>
      <c r="R1147" s="2">
        <f t="shared" si="244"/>
        <v>99.9</v>
      </c>
      <c r="S1147" s="2">
        <f t="shared" si="245"/>
        <v>99.9</v>
      </c>
      <c r="T1147" s="2">
        <f t="shared" si="242"/>
        <v>94.35</v>
      </c>
      <c r="U1147" s="2">
        <f t="shared" si="243"/>
        <v>99.9</v>
      </c>
      <c r="V1147" s="2">
        <f t="shared" si="246"/>
        <v>76.589999999999989</v>
      </c>
      <c r="W1147" s="1">
        <f t="shared" si="238"/>
        <v>88.800000000000011</v>
      </c>
    </row>
    <row r="1148" spans="1:23" x14ac:dyDescent="0.25">
      <c r="A1148">
        <v>4419</v>
      </c>
      <c r="B1148" t="s">
        <v>1396</v>
      </c>
      <c r="C1148" s="1">
        <v>95</v>
      </c>
      <c r="D1148">
        <v>270</v>
      </c>
      <c r="J1148" s="2">
        <f t="shared" si="239"/>
        <v>83.6</v>
      </c>
      <c r="K1148" s="2">
        <f t="shared" si="247"/>
        <v>67.164999999999992</v>
      </c>
      <c r="L1148" s="2">
        <f t="shared" si="248"/>
        <v>57.19</v>
      </c>
      <c r="M1148" s="2">
        <f t="shared" si="249"/>
        <v>80.75</v>
      </c>
      <c r="N1148" s="2">
        <f t="shared" si="240"/>
        <v>80.75</v>
      </c>
      <c r="O1148" s="2">
        <f t="shared" si="250"/>
        <v>76</v>
      </c>
      <c r="P1148" s="2">
        <f t="shared" si="251"/>
        <v>66.5</v>
      </c>
      <c r="Q1148" s="2">
        <f t="shared" si="241"/>
        <v>80.75</v>
      </c>
      <c r="R1148" s="2">
        <f t="shared" si="244"/>
        <v>85.5</v>
      </c>
      <c r="S1148" s="2">
        <f t="shared" si="245"/>
        <v>85.5</v>
      </c>
      <c r="T1148" s="2">
        <f t="shared" si="242"/>
        <v>80.75</v>
      </c>
      <c r="U1148" s="2">
        <f t="shared" si="243"/>
        <v>85.5</v>
      </c>
      <c r="V1148" s="2">
        <f t="shared" si="246"/>
        <v>65.55</v>
      </c>
      <c r="W1148" s="1">
        <f t="shared" si="238"/>
        <v>76</v>
      </c>
    </row>
    <row r="1149" spans="1:23" x14ac:dyDescent="0.25">
      <c r="A1149">
        <v>4420</v>
      </c>
      <c r="B1149" t="s">
        <v>1397</v>
      </c>
      <c r="C1149" s="1">
        <v>111</v>
      </c>
      <c r="D1149">
        <v>270</v>
      </c>
      <c r="J1149" s="2">
        <f t="shared" si="239"/>
        <v>97.68</v>
      </c>
      <c r="K1149" s="2">
        <f t="shared" si="247"/>
        <v>78.47699999999999</v>
      </c>
      <c r="L1149" s="2">
        <f t="shared" si="248"/>
        <v>66.822000000000003</v>
      </c>
      <c r="M1149" s="2">
        <f t="shared" si="249"/>
        <v>94.35</v>
      </c>
      <c r="N1149" s="2">
        <f t="shared" si="240"/>
        <v>94.35</v>
      </c>
      <c r="O1149" s="2">
        <f t="shared" si="250"/>
        <v>88.800000000000011</v>
      </c>
      <c r="P1149" s="2">
        <f t="shared" si="251"/>
        <v>77.699999999999989</v>
      </c>
      <c r="Q1149" s="2">
        <f t="shared" si="241"/>
        <v>94.35</v>
      </c>
      <c r="R1149" s="2">
        <f t="shared" si="244"/>
        <v>99.9</v>
      </c>
      <c r="S1149" s="2">
        <f t="shared" si="245"/>
        <v>99.9</v>
      </c>
      <c r="T1149" s="2">
        <f t="shared" si="242"/>
        <v>94.35</v>
      </c>
      <c r="U1149" s="2">
        <f t="shared" si="243"/>
        <v>99.9</v>
      </c>
      <c r="V1149" s="2">
        <f t="shared" si="246"/>
        <v>76.589999999999989</v>
      </c>
      <c r="W1149" s="1">
        <f t="shared" si="238"/>
        <v>88.800000000000011</v>
      </c>
    </row>
    <row r="1150" spans="1:23" x14ac:dyDescent="0.25">
      <c r="A1150">
        <v>4421</v>
      </c>
      <c r="B1150" t="s">
        <v>1398</v>
      </c>
      <c r="C1150" s="1">
        <v>111</v>
      </c>
      <c r="D1150">
        <v>270</v>
      </c>
      <c r="J1150" s="2">
        <f t="shared" si="239"/>
        <v>97.68</v>
      </c>
      <c r="K1150" s="2">
        <f t="shared" si="247"/>
        <v>78.47699999999999</v>
      </c>
      <c r="L1150" s="2">
        <f t="shared" si="248"/>
        <v>66.822000000000003</v>
      </c>
      <c r="M1150" s="2">
        <f t="shared" si="249"/>
        <v>94.35</v>
      </c>
      <c r="N1150" s="2">
        <f t="shared" si="240"/>
        <v>94.35</v>
      </c>
      <c r="O1150" s="2">
        <f t="shared" si="250"/>
        <v>88.800000000000011</v>
      </c>
      <c r="P1150" s="2">
        <f t="shared" si="251"/>
        <v>77.699999999999989</v>
      </c>
      <c r="Q1150" s="2">
        <f t="shared" si="241"/>
        <v>94.35</v>
      </c>
      <c r="R1150" s="2">
        <f t="shared" si="244"/>
        <v>99.9</v>
      </c>
      <c r="S1150" s="2">
        <f t="shared" si="245"/>
        <v>99.9</v>
      </c>
      <c r="T1150" s="2">
        <f t="shared" si="242"/>
        <v>94.35</v>
      </c>
      <c r="U1150" s="2">
        <f t="shared" si="243"/>
        <v>99.9</v>
      </c>
      <c r="V1150" s="2">
        <f t="shared" si="246"/>
        <v>76.589999999999989</v>
      </c>
      <c r="W1150" s="1">
        <f t="shared" si="238"/>
        <v>88.800000000000011</v>
      </c>
    </row>
    <row r="1151" spans="1:23" x14ac:dyDescent="0.25">
      <c r="A1151">
        <v>4428</v>
      </c>
      <c r="B1151" t="s">
        <v>1404</v>
      </c>
      <c r="C1151" s="1">
        <v>64</v>
      </c>
      <c r="D1151">
        <v>270</v>
      </c>
      <c r="J1151" s="2">
        <f t="shared" si="239"/>
        <v>56.32</v>
      </c>
      <c r="K1151" s="2">
        <f t="shared" si="247"/>
        <v>45.247999999999998</v>
      </c>
      <c r="L1151" s="2">
        <f t="shared" si="248"/>
        <v>38.527999999999999</v>
      </c>
      <c r="M1151" s="2">
        <f t="shared" si="249"/>
        <v>54.4</v>
      </c>
      <c r="N1151" s="2">
        <f t="shared" si="240"/>
        <v>54.4</v>
      </c>
      <c r="O1151" s="2">
        <f t="shared" si="250"/>
        <v>51.2</v>
      </c>
      <c r="P1151" s="2">
        <f t="shared" si="251"/>
        <v>44.8</v>
      </c>
      <c r="Q1151" s="2">
        <f t="shared" si="241"/>
        <v>54.4</v>
      </c>
      <c r="R1151" s="2">
        <f t="shared" si="244"/>
        <v>57.6</v>
      </c>
      <c r="S1151" s="2">
        <f t="shared" si="245"/>
        <v>57.6</v>
      </c>
      <c r="T1151" s="2">
        <f t="shared" si="242"/>
        <v>54.4</v>
      </c>
      <c r="U1151" s="2">
        <f t="shared" si="243"/>
        <v>57.6</v>
      </c>
      <c r="V1151" s="2">
        <f t="shared" si="246"/>
        <v>44.16</v>
      </c>
      <c r="W1151" s="1">
        <f t="shared" si="238"/>
        <v>51.2</v>
      </c>
    </row>
    <row r="1152" spans="1:23" x14ac:dyDescent="0.25">
      <c r="A1152">
        <v>4430</v>
      </c>
      <c r="B1152" t="s">
        <v>1279</v>
      </c>
      <c r="C1152" s="1">
        <v>43</v>
      </c>
      <c r="D1152">
        <v>270</v>
      </c>
      <c r="J1152" s="2">
        <f t="shared" si="239"/>
        <v>37.840000000000003</v>
      </c>
      <c r="K1152" s="2">
        <f t="shared" si="247"/>
        <v>30.401</v>
      </c>
      <c r="L1152" s="2">
        <f t="shared" si="248"/>
        <v>25.885999999999999</v>
      </c>
      <c r="M1152" s="2">
        <f t="shared" si="249"/>
        <v>36.549999999999997</v>
      </c>
      <c r="N1152" s="2">
        <f t="shared" si="240"/>
        <v>36.549999999999997</v>
      </c>
      <c r="O1152" s="2">
        <f t="shared" si="250"/>
        <v>34.4</v>
      </c>
      <c r="P1152" s="2">
        <f t="shared" si="251"/>
        <v>30.099999999999998</v>
      </c>
      <c r="Q1152" s="2">
        <f t="shared" si="241"/>
        <v>36.549999999999997</v>
      </c>
      <c r="R1152" s="2">
        <f t="shared" si="244"/>
        <v>38.700000000000003</v>
      </c>
      <c r="S1152" s="2">
        <f t="shared" si="245"/>
        <v>38.700000000000003</v>
      </c>
      <c r="T1152" s="2">
        <f t="shared" si="242"/>
        <v>36.549999999999997</v>
      </c>
      <c r="U1152" s="2">
        <f t="shared" si="243"/>
        <v>38.700000000000003</v>
      </c>
      <c r="V1152" s="2">
        <f t="shared" si="246"/>
        <v>29.669999999999998</v>
      </c>
      <c r="W1152" s="1">
        <f t="shared" si="238"/>
        <v>34.4</v>
      </c>
    </row>
    <row r="1153" spans="1:23" x14ac:dyDescent="0.25">
      <c r="A1153">
        <v>4432</v>
      </c>
      <c r="B1153" t="s">
        <v>1405</v>
      </c>
      <c r="C1153" s="1">
        <v>362</v>
      </c>
      <c r="D1153">
        <v>270</v>
      </c>
      <c r="J1153" s="2">
        <f t="shared" si="239"/>
        <v>318.56</v>
      </c>
      <c r="K1153" s="2">
        <f t="shared" si="247"/>
        <v>255.934</v>
      </c>
      <c r="L1153" s="2">
        <f t="shared" si="248"/>
        <v>217.92400000000001</v>
      </c>
      <c r="M1153" s="2">
        <f t="shared" si="249"/>
        <v>307.7</v>
      </c>
      <c r="N1153" s="2">
        <f t="shared" si="240"/>
        <v>307.7</v>
      </c>
      <c r="O1153" s="2">
        <f t="shared" si="250"/>
        <v>289.60000000000002</v>
      </c>
      <c r="P1153" s="2">
        <f t="shared" si="251"/>
        <v>253.39999999999998</v>
      </c>
      <c r="Q1153" s="2">
        <f t="shared" si="241"/>
        <v>307.7</v>
      </c>
      <c r="R1153" s="2">
        <f t="shared" si="244"/>
        <v>325.8</v>
      </c>
      <c r="S1153" s="2">
        <f t="shared" si="245"/>
        <v>325.8</v>
      </c>
      <c r="T1153" s="2">
        <f t="shared" si="242"/>
        <v>307.7</v>
      </c>
      <c r="U1153" s="2">
        <f t="shared" si="243"/>
        <v>325.8</v>
      </c>
      <c r="V1153" s="2">
        <f t="shared" si="246"/>
        <v>249.77999999999997</v>
      </c>
      <c r="W1153" s="1">
        <f t="shared" si="238"/>
        <v>289.60000000000002</v>
      </c>
    </row>
    <row r="1154" spans="1:23" x14ac:dyDescent="0.25">
      <c r="A1154">
        <v>4439</v>
      </c>
      <c r="B1154" t="s">
        <v>1407</v>
      </c>
      <c r="C1154" s="1">
        <v>34</v>
      </c>
      <c r="D1154">
        <v>270</v>
      </c>
      <c r="J1154" s="2">
        <f t="shared" si="239"/>
        <v>29.92</v>
      </c>
      <c r="K1154" s="2">
        <f t="shared" si="247"/>
        <v>24.038</v>
      </c>
      <c r="L1154" s="2">
        <f t="shared" si="248"/>
        <v>20.468</v>
      </c>
      <c r="M1154" s="2">
        <f t="shared" si="249"/>
        <v>28.9</v>
      </c>
      <c r="N1154" s="2">
        <f t="shared" si="240"/>
        <v>28.9</v>
      </c>
      <c r="O1154" s="2">
        <f t="shared" si="250"/>
        <v>27.200000000000003</v>
      </c>
      <c r="P1154" s="2">
        <f t="shared" si="251"/>
        <v>23.799999999999997</v>
      </c>
      <c r="Q1154" s="2">
        <f t="shared" si="241"/>
        <v>28.9</v>
      </c>
      <c r="R1154" s="2">
        <f t="shared" si="244"/>
        <v>30.6</v>
      </c>
      <c r="S1154" s="2">
        <f t="shared" si="245"/>
        <v>30.6</v>
      </c>
      <c r="T1154" s="2">
        <f t="shared" si="242"/>
        <v>28.9</v>
      </c>
      <c r="U1154" s="2">
        <f t="shared" si="243"/>
        <v>30.6</v>
      </c>
      <c r="V1154" s="2">
        <f t="shared" si="246"/>
        <v>23.459999999999997</v>
      </c>
      <c r="W1154" s="1">
        <f t="shared" si="238"/>
        <v>27.200000000000003</v>
      </c>
    </row>
    <row r="1155" spans="1:23" x14ac:dyDescent="0.25">
      <c r="A1155">
        <v>4449</v>
      </c>
      <c r="B1155" t="s">
        <v>1414</v>
      </c>
      <c r="C1155" s="1">
        <v>232</v>
      </c>
      <c r="D1155">
        <v>270</v>
      </c>
      <c r="J1155" s="2">
        <f t="shared" si="239"/>
        <v>204.16</v>
      </c>
      <c r="K1155" s="2">
        <f t="shared" si="247"/>
        <v>164.024</v>
      </c>
      <c r="L1155" s="2">
        <f t="shared" si="248"/>
        <v>139.66399999999999</v>
      </c>
      <c r="M1155" s="2">
        <f t="shared" si="249"/>
        <v>197.2</v>
      </c>
      <c r="N1155" s="2">
        <f t="shared" si="240"/>
        <v>197.2</v>
      </c>
      <c r="O1155" s="2">
        <f t="shared" si="250"/>
        <v>185.60000000000002</v>
      </c>
      <c r="P1155" s="2">
        <f t="shared" si="251"/>
        <v>162.39999999999998</v>
      </c>
      <c r="Q1155" s="2">
        <f t="shared" si="241"/>
        <v>197.2</v>
      </c>
      <c r="R1155" s="2">
        <f t="shared" si="244"/>
        <v>208.8</v>
      </c>
      <c r="S1155" s="2">
        <f t="shared" si="245"/>
        <v>208.8</v>
      </c>
      <c r="T1155" s="2">
        <f t="shared" si="242"/>
        <v>197.2</v>
      </c>
      <c r="U1155" s="2">
        <f t="shared" si="243"/>
        <v>208.8</v>
      </c>
      <c r="V1155" s="2">
        <f t="shared" si="246"/>
        <v>160.07999999999998</v>
      </c>
      <c r="W1155" s="1">
        <f t="shared" si="238"/>
        <v>185.60000000000002</v>
      </c>
    </row>
    <row r="1156" spans="1:23" x14ac:dyDescent="0.25">
      <c r="A1156">
        <v>4456</v>
      </c>
      <c r="B1156" t="s">
        <v>1416</v>
      </c>
      <c r="C1156" s="1">
        <v>6</v>
      </c>
      <c r="D1156">
        <v>270</v>
      </c>
      <c r="J1156" s="2">
        <f t="shared" si="239"/>
        <v>5.28</v>
      </c>
      <c r="K1156" s="2">
        <f t="shared" si="247"/>
        <v>4.242</v>
      </c>
      <c r="L1156" s="2">
        <f t="shared" si="248"/>
        <v>3.6120000000000001</v>
      </c>
      <c r="M1156" s="2">
        <f t="shared" si="249"/>
        <v>5.0999999999999996</v>
      </c>
      <c r="N1156" s="2">
        <f t="shared" si="240"/>
        <v>5.0999999999999996</v>
      </c>
      <c r="O1156" s="2">
        <f t="shared" si="250"/>
        <v>4.8000000000000007</v>
      </c>
      <c r="P1156" s="2">
        <f t="shared" si="251"/>
        <v>4.1999999999999993</v>
      </c>
      <c r="Q1156" s="2">
        <f t="shared" si="241"/>
        <v>5.0999999999999996</v>
      </c>
      <c r="R1156" s="2">
        <f t="shared" si="244"/>
        <v>5.4</v>
      </c>
      <c r="S1156" s="2">
        <f t="shared" si="245"/>
        <v>5.4</v>
      </c>
      <c r="T1156" s="2">
        <f t="shared" si="242"/>
        <v>5.0999999999999996</v>
      </c>
      <c r="U1156" s="2">
        <f t="shared" si="243"/>
        <v>5.4</v>
      </c>
      <c r="V1156" s="2">
        <f t="shared" si="246"/>
        <v>4.1399999999999997</v>
      </c>
      <c r="W1156" s="1">
        <f t="shared" ref="W1156:W1219" si="252">C1156*0.8</f>
        <v>4.8000000000000007</v>
      </c>
    </row>
    <row r="1157" spans="1:23" x14ac:dyDescent="0.25">
      <c r="A1157">
        <v>4457</v>
      </c>
      <c r="B1157" t="s">
        <v>1417</v>
      </c>
      <c r="C1157" s="1">
        <v>13</v>
      </c>
      <c r="D1157">
        <v>270</v>
      </c>
      <c r="J1157" s="2">
        <f t="shared" ref="J1157:J1220" si="253">C1157*0.88</f>
        <v>11.44</v>
      </c>
      <c r="K1157" s="2">
        <f t="shared" si="247"/>
        <v>9.1909999999999989</v>
      </c>
      <c r="L1157" s="2">
        <f t="shared" si="248"/>
        <v>7.8259999999999996</v>
      </c>
      <c r="M1157" s="2">
        <f t="shared" si="249"/>
        <v>11.049999999999999</v>
      </c>
      <c r="N1157" s="2">
        <f t="shared" si="240"/>
        <v>11.049999999999999</v>
      </c>
      <c r="O1157" s="2">
        <f t="shared" si="250"/>
        <v>10.4</v>
      </c>
      <c r="P1157" s="2">
        <f t="shared" si="251"/>
        <v>9.1</v>
      </c>
      <c r="Q1157" s="2">
        <f t="shared" si="241"/>
        <v>11.049999999999999</v>
      </c>
      <c r="R1157" s="2">
        <f t="shared" si="244"/>
        <v>11.700000000000001</v>
      </c>
      <c r="S1157" s="2">
        <f t="shared" si="245"/>
        <v>11.700000000000001</v>
      </c>
      <c r="T1157" s="2">
        <f t="shared" si="242"/>
        <v>11.049999999999999</v>
      </c>
      <c r="U1157" s="2">
        <f t="shared" si="243"/>
        <v>11.700000000000001</v>
      </c>
      <c r="V1157" s="2">
        <f t="shared" si="246"/>
        <v>8.9699999999999989</v>
      </c>
      <c r="W1157" s="1">
        <f t="shared" si="252"/>
        <v>10.4</v>
      </c>
    </row>
    <row r="1158" spans="1:23" x14ac:dyDescent="0.25">
      <c r="A1158">
        <v>4458</v>
      </c>
      <c r="B1158" t="s">
        <v>1418</v>
      </c>
      <c r="C1158" s="1">
        <v>34</v>
      </c>
      <c r="D1158">
        <v>270</v>
      </c>
      <c r="J1158" s="2">
        <f t="shared" si="253"/>
        <v>29.92</v>
      </c>
      <c r="K1158" s="2">
        <f t="shared" si="247"/>
        <v>24.038</v>
      </c>
      <c r="L1158" s="2">
        <f t="shared" si="248"/>
        <v>20.468</v>
      </c>
      <c r="M1158" s="2">
        <f t="shared" si="249"/>
        <v>28.9</v>
      </c>
      <c r="N1158" s="2">
        <f t="shared" ref="N1158:N1221" si="254">C1158*0.85</f>
        <v>28.9</v>
      </c>
      <c r="O1158" s="2">
        <f t="shared" si="250"/>
        <v>27.200000000000003</v>
      </c>
      <c r="P1158" s="2">
        <f t="shared" si="251"/>
        <v>23.799999999999997</v>
      </c>
      <c r="Q1158" s="2">
        <f t="shared" ref="Q1158:Q1221" si="255">C1158*0.85</f>
        <v>28.9</v>
      </c>
      <c r="R1158" s="2">
        <f t="shared" si="244"/>
        <v>30.6</v>
      </c>
      <c r="S1158" s="2">
        <f t="shared" si="245"/>
        <v>30.6</v>
      </c>
      <c r="T1158" s="2">
        <f t="shared" ref="T1158:T1221" si="256">C1158*0.85</f>
        <v>28.9</v>
      </c>
      <c r="U1158" s="2">
        <f t="shared" ref="U1158:U1221" si="257">C1158*0.9</f>
        <v>30.6</v>
      </c>
      <c r="V1158" s="2">
        <f t="shared" si="246"/>
        <v>23.459999999999997</v>
      </c>
      <c r="W1158" s="1">
        <f t="shared" si="252"/>
        <v>27.200000000000003</v>
      </c>
    </row>
    <row r="1159" spans="1:23" x14ac:dyDescent="0.25">
      <c r="A1159">
        <v>4459</v>
      </c>
      <c r="B1159" t="s">
        <v>1419</v>
      </c>
      <c r="C1159" s="1">
        <v>64</v>
      </c>
      <c r="D1159">
        <v>270</v>
      </c>
      <c r="J1159" s="2">
        <f t="shared" si="253"/>
        <v>56.32</v>
      </c>
      <c r="K1159" s="2">
        <f t="shared" si="247"/>
        <v>45.247999999999998</v>
      </c>
      <c r="L1159" s="2">
        <f t="shared" si="248"/>
        <v>38.527999999999999</v>
      </c>
      <c r="M1159" s="2">
        <f t="shared" si="249"/>
        <v>54.4</v>
      </c>
      <c r="N1159" s="2">
        <f t="shared" si="254"/>
        <v>54.4</v>
      </c>
      <c r="O1159" s="2">
        <f t="shared" si="250"/>
        <v>51.2</v>
      </c>
      <c r="P1159" s="2">
        <f t="shared" si="251"/>
        <v>44.8</v>
      </c>
      <c r="Q1159" s="2">
        <f t="shared" si="255"/>
        <v>54.4</v>
      </c>
      <c r="R1159" s="2">
        <f t="shared" ref="R1159:R1222" si="258">C1159*0.9</f>
        <v>57.6</v>
      </c>
      <c r="S1159" s="2">
        <f t="shared" ref="S1159:S1222" si="259">C1159*0.9</f>
        <v>57.6</v>
      </c>
      <c r="T1159" s="2">
        <f t="shared" si="256"/>
        <v>54.4</v>
      </c>
      <c r="U1159" s="2">
        <f t="shared" si="257"/>
        <v>57.6</v>
      </c>
      <c r="V1159" s="2">
        <f t="shared" si="246"/>
        <v>44.16</v>
      </c>
      <c r="W1159" s="1">
        <f t="shared" si="252"/>
        <v>51.2</v>
      </c>
    </row>
    <row r="1160" spans="1:23" x14ac:dyDescent="0.25">
      <c r="A1160">
        <v>4478</v>
      </c>
      <c r="B1160" t="s">
        <v>1438</v>
      </c>
      <c r="C1160" s="1">
        <v>34</v>
      </c>
      <c r="D1160">
        <v>270</v>
      </c>
      <c r="J1160" s="2">
        <f t="shared" si="253"/>
        <v>29.92</v>
      </c>
      <c r="K1160" s="2">
        <f t="shared" si="247"/>
        <v>24.038</v>
      </c>
      <c r="L1160" s="2">
        <f t="shared" si="248"/>
        <v>20.468</v>
      </c>
      <c r="M1160" s="2">
        <f t="shared" si="249"/>
        <v>28.9</v>
      </c>
      <c r="N1160" s="2">
        <f t="shared" si="254"/>
        <v>28.9</v>
      </c>
      <c r="O1160" s="2">
        <f t="shared" si="250"/>
        <v>27.200000000000003</v>
      </c>
      <c r="P1160" s="2">
        <f t="shared" si="251"/>
        <v>23.799999999999997</v>
      </c>
      <c r="Q1160" s="2">
        <f t="shared" si="255"/>
        <v>28.9</v>
      </c>
      <c r="R1160" s="2">
        <f t="shared" si="258"/>
        <v>30.6</v>
      </c>
      <c r="S1160" s="2">
        <f t="shared" si="259"/>
        <v>30.6</v>
      </c>
      <c r="T1160" s="2">
        <f t="shared" si="256"/>
        <v>28.9</v>
      </c>
      <c r="U1160" s="2">
        <f t="shared" si="257"/>
        <v>30.6</v>
      </c>
      <c r="V1160" s="2">
        <f t="shared" ref="V1160:V1223" si="260">C1160*0.69</f>
        <v>23.459999999999997</v>
      </c>
      <c r="W1160" s="1">
        <f t="shared" si="252"/>
        <v>27.200000000000003</v>
      </c>
    </row>
    <row r="1161" spans="1:23" x14ac:dyDescent="0.25">
      <c r="A1161">
        <v>4485</v>
      </c>
      <c r="B1161" t="s">
        <v>1444</v>
      </c>
      <c r="C1161" s="1">
        <v>1154</v>
      </c>
      <c r="D1161">
        <v>270</v>
      </c>
      <c r="J1161" s="2">
        <f t="shared" si="253"/>
        <v>1015.52</v>
      </c>
      <c r="K1161" s="2">
        <f t="shared" ref="K1161:K1224" si="261">C1161*0.707</f>
        <v>815.87799999999993</v>
      </c>
      <c r="L1161" s="2">
        <f t="shared" si="248"/>
        <v>694.70799999999997</v>
      </c>
      <c r="M1161" s="2">
        <f t="shared" si="249"/>
        <v>980.9</v>
      </c>
      <c r="N1161" s="2">
        <f t="shared" si="254"/>
        <v>980.9</v>
      </c>
      <c r="O1161" s="2">
        <f t="shared" si="250"/>
        <v>923.2</v>
      </c>
      <c r="P1161" s="2">
        <f t="shared" si="251"/>
        <v>807.8</v>
      </c>
      <c r="Q1161" s="2">
        <f t="shared" si="255"/>
        <v>980.9</v>
      </c>
      <c r="R1161" s="2">
        <f t="shared" si="258"/>
        <v>1038.6000000000001</v>
      </c>
      <c r="S1161" s="2">
        <f t="shared" si="259"/>
        <v>1038.6000000000001</v>
      </c>
      <c r="T1161" s="2">
        <f t="shared" si="256"/>
        <v>980.9</v>
      </c>
      <c r="U1161" s="2">
        <f t="shared" si="257"/>
        <v>1038.6000000000001</v>
      </c>
      <c r="V1161" s="2">
        <f t="shared" si="260"/>
        <v>796.26</v>
      </c>
      <c r="W1161" s="1">
        <f t="shared" si="252"/>
        <v>923.2</v>
      </c>
    </row>
    <row r="1162" spans="1:23" x14ac:dyDescent="0.25">
      <c r="A1162">
        <v>4500</v>
      </c>
      <c r="B1162" t="s">
        <v>1458</v>
      </c>
      <c r="C1162" s="1">
        <v>142</v>
      </c>
      <c r="D1162">
        <v>270</v>
      </c>
      <c r="J1162" s="2">
        <f t="shared" si="253"/>
        <v>124.96</v>
      </c>
      <c r="K1162" s="2">
        <f t="shared" si="261"/>
        <v>100.39399999999999</v>
      </c>
      <c r="L1162" s="2">
        <f t="shared" ref="L1162:L1225" si="262">C1162*0.602</f>
        <v>85.483999999999995</v>
      </c>
      <c r="M1162" s="2">
        <f t="shared" ref="M1162:M1225" si="263">C1162*0.85</f>
        <v>120.7</v>
      </c>
      <c r="N1162" s="2">
        <f t="shared" si="254"/>
        <v>120.7</v>
      </c>
      <c r="O1162" s="2">
        <f t="shared" ref="O1162:O1225" si="264">C1162*0.8</f>
        <v>113.60000000000001</v>
      </c>
      <c r="P1162" s="2">
        <f t="shared" ref="P1162:P1225" si="265">C1162*0.7</f>
        <v>99.399999999999991</v>
      </c>
      <c r="Q1162" s="2">
        <f t="shared" si="255"/>
        <v>120.7</v>
      </c>
      <c r="R1162" s="2">
        <f t="shared" si="258"/>
        <v>127.8</v>
      </c>
      <c r="S1162" s="2">
        <f t="shared" si="259"/>
        <v>127.8</v>
      </c>
      <c r="T1162" s="2">
        <f t="shared" si="256"/>
        <v>120.7</v>
      </c>
      <c r="U1162" s="2">
        <f t="shared" si="257"/>
        <v>127.8</v>
      </c>
      <c r="V1162" s="2">
        <f t="shared" si="260"/>
        <v>97.97999999999999</v>
      </c>
      <c r="W1162" s="1">
        <f t="shared" si="252"/>
        <v>113.60000000000001</v>
      </c>
    </row>
    <row r="1163" spans="1:23" x14ac:dyDescent="0.25">
      <c r="A1163">
        <v>4518</v>
      </c>
      <c r="B1163" t="s">
        <v>1476</v>
      </c>
      <c r="C1163" s="1">
        <v>240</v>
      </c>
      <c r="D1163">
        <v>270</v>
      </c>
      <c r="J1163" s="2">
        <f t="shared" si="253"/>
        <v>211.2</v>
      </c>
      <c r="K1163" s="2">
        <f t="shared" si="261"/>
        <v>169.67999999999998</v>
      </c>
      <c r="L1163" s="2">
        <f t="shared" si="262"/>
        <v>144.47999999999999</v>
      </c>
      <c r="M1163" s="2">
        <f t="shared" si="263"/>
        <v>204</v>
      </c>
      <c r="N1163" s="2">
        <f t="shared" si="254"/>
        <v>204</v>
      </c>
      <c r="O1163" s="2">
        <f t="shared" si="264"/>
        <v>192</v>
      </c>
      <c r="P1163" s="2">
        <f t="shared" si="265"/>
        <v>168</v>
      </c>
      <c r="Q1163" s="2">
        <f t="shared" si="255"/>
        <v>204</v>
      </c>
      <c r="R1163" s="2">
        <f t="shared" si="258"/>
        <v>216</v>
      </c>
      <c r="S1163" s="2">
        <f t="shared" si="259"/>
        <v>216</v>
      </c>
      <c r="T1163" s="2">
        <f t="shared" si="256"/>
        <v>204</v>
      </c>
      <c r="U1163" s="2">
        <f t="shared" si="257"/>
        <v>216</v>
      </c>
      <c r="V1163" s="2">
        <f t="shared" si="260"/>
        <v>165.6</v>
      </c>
      <c r="W1163" s="1">
        <f t="shared" si="252"/>
        <v>192</v>
      </c>
    </row>
    <row r="1164" spans="1:23" x14ac:dyDescent="0.25">
      <c r="A1164">
        <v>4521</v>
      </c>
      <c r="B1164" t="s">
        <v>1479</v>
      </c>
      <c r="C1164" s="1">
        <v>54</v>
      </c>
      <c r="D1164">
        <v>270</v>
      </c>
      <c r="J1164" s="2">
        <f t="shared" si="253"/>
        <v>47.52</v>
      </c>
      <c r="K1164" s="2">
        <f t="shared" si="261"/>
        <v>38.177999999999997</v>
      </c>
      <c r="L1164" s="2">
        <f t="shared" si="262"/>
        <v>32.507999999999996</v>
      </c>
      <c r="M1164" s="2">
        <f t="shared" si="263"/>
        <v>45.9</v>
      </c>
      <c r="N1164" s="2">
        <f t="shared" si="254"/>
        <v>45.9</v>
      </c>
      <c r="O1164" s="2">
        <f t="shared" si="264"/>
        <v>43.2</v>
      </c>
      <c r="P1164" s="2">
        <f t="shared" si="265"/>
        <v>37.799999999999997</v>
      </c>
      <c r="Q1164" s="2">
        <f t="shared" si="255"/>
        <v>45.9</v>
      </c>
      <c r="R1164" s="2">
        <f t="shared" si="258"/>
        <v>48.6</v>
      </c>
      <c r="S1164" s="2">
        <f t="shared" si="259"/>
        <v>48.6</v>
      </c>
      <c r="T1164" s="2">
        <f t="shared" si="256"/>
        <v>45.9</v>
      </c>
      <c r="U1164" s="2">
        <f t="shared" si="257"/>
        <v>48.6</v>
      </c>
      <c r="V1164" s="2">
        <f t="shared" si="260"/>
        <v>37.26</v>
      </c>
      <c r="W1164" s="1">
        <f t="shared" si="252"/>
        <v>43.2</v>
      </c>
    </row>
    <row r="1165" spans="1:23" x14ac:dyDescent="0.25">
      <c r="A1165">
        <v>4533</v>
      </c>
      <c r="B1165" t="s">
        <v>1490</v>
      </c>
      <c r="C1165" s="1">
        <v>206</v>
      </c>
      <c r="D1165">
        <v>270</v>
      </c>
      <c r="J1165" s="2">
        <f t="shared" si="253"/>
        <v>181.28</v>
      </c>
      <c r="K1165" s="2">
        <f t="shared" si="261"/>
        <v>145.642</v>
      </c>
      <c r="L1165" s="2">
        <f t="shared" si="262"/>
        <v>124.012</v>
      </c>
      <c r="M1165" s="2">
        <f t="shared" si="263"/>
        <v>175.1</v>
      </c>
      <c r="N1165" s="2">
        <f t="shared" si="254"/>
        <v>175.1</v>
      </c>
      <c r="O1165" s="2">
        <f t="shared" si="264"/>
        <v>164.8</v>
      </c>
      <c r="P1165" s="2">
        <f t="shared" si="265"/>
        <v>144.19999999999999</v>
      </c>
      <c r="Q1165" s="2">
        <f t="shared" si="255"/>
        <v>175.1</v>
      </c>
      <c r="R1165" s="2">
        <f t="shared" si="258"/>
        <v>185.4</v>
      </c>
      <c r="S1165" s="2">
        <f t="shared" si="259"/>
        <v>185.4</v>
      </c>
      <c r="T1165" s="2">
        <f t="shared" si="256"/>
        <v>175.1</v>
      </c>
      <c r="U1165" s="2">
        <f t="shared" si="257"/>
        <v>185.4</v>
      </c>
      <c r="V1165" s="2">
        <f t="shared" si="260"/>
        <v>142.13999999999999</v>
      </c>
      <c r="W1165" s="1">
        <f t="shared" si="252"/>
        <v>164.8</v>
      </c>
    </row>
    <row r="1166" spans="1:23" x14ac:dyDescent="0.25">
      <c r="A1166">
        <v>4537</v>
      </c>
      <c r="B1166" t="s">
        <v>1494</v>
      </c>
      <c r="C1166" s="1">
        <v>43</v>
      </c>
      <c r="D1166">
        <v>270</v>
      </c>
      <c r="J1166" s="2">
        <f t="shared" si="253"/>
        <v>37.840000000000003</v>
      </c>
      <c r="K1166" s="2">
        <f t="shared" si="261"/>
        <v>30.401</v>
      </c>
      <c r="L1166" s="2">
        <f t="shared" si="262"/>
        <v>25.885999999999999</v>
      </c>
      <c r="M1166" s="2">
        <f t="shared" si="263"/>
        <v>36.549999999999997</v>
      </c>
      <c r="N1166" s="2">
        <f t="shared" si="254"/>
        <v>36.549999999999997</v>
      </c>
      <c r="O1166" s="2">
        <f t="shared" si="264"/>
        <v>34.4</v>
      </c>
      <c r="P1166" s="2">
        <f t="shared" si="265"/>
        <v>30.099999999999998</v>
      </c>
      <c r="Q1166" s="2">
        <f t="shared" si="255"/>
        <v>36.549999999999997</v>
      </c>
      <c r="R1166" s="2">
        <f t="shared" si="258"/>
        <v>38.700000000000003</v>
      </c>
      <c r="S1166" s="2">
        <f t="shared" si="259"/>
        <v>38.700000000000003</v>
      </c>
      <c r="T1166" s="2">
        <f t="shared" si="256"/>
        <v>36.549999999999997</v>
      </c>
      <c r="U1166" s="2">
        <f t="shared" si="257"/>
        <v>38.700000000000003</v>
      </c>
      <c r="V1166" s="2">
        <f t="shared" si="260"/>
        <v>29.669999999999998</v>
      </c>
      <c r="W1166" s="1">
        <f t="shared" si="252"/>
        <v>34.4</v>
      </c>
    </row>
    <row r="1167" spans="1:23" x14ac:dyDescent="0.25">
      <c r="A1167">
        <v>4541</v>
      </c>
      <c r="B1167" t="s">
        <v>1498</v>
      </c>
      <c r="C1167" s="1">
        <v>6</v>
      </c>
      <c r="D1167">
        <v>270</v>
      </c>
      <c r="J1167" s="2">
        <f t="shared" si="253"/>
        <v>5.28</v>
      </c>
      <c r="K1167" s="2">
        <f t="shared" si="261"/>
        <v>4.242</v>
      </c>
      <c r="L1167" s="2">
        <f t="shared" si="262"/>
        <v>3.6120000000000001</v>
      </c>
      <c r="M1167" s="2">
        <f t="shared" si="263"/>
        <v>5.0999999999999996</v>
      </c>
      <c r="N1167" s="2">
        <f t="shared" si="254"/>
        <v>5.0999999999999996</v>
      </c>
      <c r="O1167" s="2">
        <f t="shared" si="264"/>
        <v>4.8000000000000007</v>
      </c>
      <c r="P1167" s="2">
        <f t="shared" si="265"/>
        <v>4.1999999999999993</v>
      </c>
      <c r="Q1167" s="2">
        <f t="shared" si="255"/>
        <v>5.0999999999999996</v>
      </c>
      <c r="R1167" s="2">
        <f t="shared" si="258"/>
        <v>5.4</v>
      </c>
      <c r="S1167" s="2">
        <f t="shared" si="259"/>
        <v>5.4</v>
      </c>
      <c r="T1167" s="2">
        <f t="shared" si="256"/>
        <v>5.0999999999999996</v>
      </c>
      <c r="U1167" s="2">
        <f t="shared" si="257"/>
        <v>5.4</v>
      </c>
      <c r="V1167" s="2">
        <f t="shared" si="260"/>
        <v>4.1399999999999997</v>
      </c>
      <c r="W1167" s="1">
        <f t="shared" si="252"/>
        <v>4.8000000000000007</v>
      </c>
    </row>
    <row r="1168" spans="1:23" x14ac:dyDescent="0.25">
      <c r="A1168">
        <v>4562</v>
      </c>
      <c r="B1168" t="s">
        <v>1517</v>
      </c>
      <c r="C1168" s="1">
        <v>71</v>
      </c>
      <c r="D1168">
        <v>270</v>
      </c>
      <c r="J1168" s="2">
        <f t="shared" si="253"/>
        <v>62.48</v>
      </c>
      <c r="K1168" s="2">
        <f t="shared" si="261"/>
        <v>50.196999999999996</v>
      </c>
      <c r="L1168" s="2">
        <f t="shared" si="262"/>
        <v>42.741999999999997</v>
      </c>
      <c r="M1168" s="2">
        <f t="shared" si="263"/>
        <v>60.35</v>
      </c>
      <c r="N1168" s="2">
        <f t="shared" si="254"/>
        <v>60.35</v>
      </c>
      <c r="O1168" s="2">
        <f t="shared" si="264"/>
        <v>56.800000000000004</v>
      </c>
      <c r="P1168" s="2">
        <f t="shared" si="265"/>
        <v>49.699999999999996</v>
      </c>
      <c r="Q1168" s="2">
        <f t="shared" si="255"/>
        <v>60.35</v>
      </c>
      <c r="R1168" s="2">
        <f t="shared" si="258"/>
        <v>63.9</v>
      </c>
      <c r="S1168" s="2">
        <f t="shared" si="259"/>
        <v>63.9</v>
      </c>
      <c r="T1168" s="2">
        <f t="shared" si="256"/>
        <v>60.35</v>
      </c>
      <c r="U1168" s="2">
        <f t="shared" si="257"/>
        <v>63.9</v>
      </c>
      <c r="V1168" s="2">
        <f t="shared" si="260"/>
        <v>48.989999999999995</v>
      </c>
      <c r="W1168" s="1">
        <f t="shared" si="252"/>
        <v>56.800000000000004</v>
      </c>
    </row>
    <row r="1169" spans="1:23" x14ac:dyDescent="0.25">
      <c r="A1169">
        <v>4568</v>
      </c>
      <c r="B1169" t="s">
        <v>1523</v>
      </c>
      <c r="C1169" s="1">
        <v>54</v>
      </c>
      <c r="D1169">
        <v>270</v>
      </c>
      <c r="J1169" s="2">
        <f t="shared" si="253"/>
        <v>47.52</v>
      </c>
      <c r="K1169" s="2">
        <f t="shared" si="261"/>
        <v>38.177999999999997</v>
      </c>
      <c r="L1169" s="2">
        <f t="shared" si="262"/>
        <v>32.507999999999996</v>
      </c>
      <c r="M1169" s="2">
        <f t="shared" si="263"/>
        <v>45.9</v>
      </c>
      <c r="N1169" s="2">
        <f t="shared" si="254"/>
        <v>45.9</v>
      </c>
      <c r="O1169" s="2">
        <f t="shared" si="264"/>
        <v>43.2</v>
      </c>
      <c r="P1169" s="2">
        <f t="shared" si="265"/>
        <v>37.799999999999997</v>
      </c>
      <c r="Q1169" s="2">
        <f t="shared" si="255"/>
        <v>45.9</v>
      </c>
      <c r="R1169" s="2">
        <f t="shared" si="258"/>
        <v>48.6</v>
      </c>
      <c r="S1169" s="2">
        <f t="shared" si="259"/>
        <v>48.6</v>
      </c>
      <c r="T1169" s="2">
        <f t="shared" si="256"/>
        <v>45.9</v>
      </c>
      <c r="U1169" s="2">
        <f t="shared" si="257"/>
        <v>48.6</v>
      </c>
      <c r="V1169" s="2">
        <f t="shared" si="260"/>
        <v>37.26</v>
      </c>
      <c r="W1169" s="1">
        <f t="shared" si="252"/>
        <v>43.2</v>
      </c>
    </row>
    <row r="1170" spans="1:23" x14ac:dyDescent="0.25">
      <c r="A1170">
        <v>4576</v>
      </c>
      <c r="B1170" t="s">
        <v>1527</v>
      </c>
      <c r="C1170" s="1">
        <v>394</v>
      </c>
      <c r="D1170">
        <v>270</v>
      </c>
      <c r="J1170" s="2">
        <f t="shared" si="253"/>
        <v>346.72</v>
      </c>
      <c r="K1170" s="2">
        <f t="shared" si="261"/>
        <v>278.55799999999999</v>
      </c>
      <c r="L1170" s="2">
        <f t="shared" si="262"/>
        <v>237.18799999999999</v>
      </c>
      <c r="M1170" s="2">
        <f t="shared" si="263"/>
        <v>334.9</v>
      </c>
      <c r="N1170" s="2">
        <f t="shared" si="254"/>
        <v>334.9</v>
      </c>
      <c r="O1170" s="2">
        <f t="shared" si="264"/>
        <v>315.20000000000005</v>
      </c>
      <c r="P1170" s="2">
        <f t="shared" si="265"/>
        <v>275.79999999999995</v>
      </c>
      <c r="Q1170" s="2">
        <f t="shared" si="255"/>
        <v>334.9</v>
      </c>
      <c r="R1170" s="2">
        <f t="shared" si="258"/>
        <v>354.6</v>
      </c>
      <c r="S1170" s="2">
        <f t="shared" si="259"/>
        <v>354.6</v>
      </c>
      <c r="T1170" s="2">
        <f t="shared" si="256"/>
        <v>334.9</v>
      </c>
      <c r="U1170" s="2">
        <f t="shared" si="257"/>
        <v>354.6</v>
      </c>
      <c r="V1170" s="2">
        <f t="shared" si="260"/>
        <v>271.85999999999996</v>
      </c>
      <c r="W1170" s="1">
        <f t="shared" si="252"/>
        <v>315.20000000000005</v>
      </c>
    </row>
    <row r="1171" spans="1:23" x14ac:dyDescent="0.25">
      <c r="A1171">
        <v>4594</v>
      </c>
      <c r="B1171" t="s">
        <v>1544</v>
      </c>
      <c r="C1171" s="1">
        <v>43</v>
      </c>
      <c r="D1171">
        <v>270</v>
      </c>
      <c r="J1171" s="2">
        <f t="shared" si="253"/>
        <v>37.840000000000003</v>
      </c>
      <c r="K1171" s="2">
        <f t="shared" si="261"/>
        <v>30.401</v>
      </c>
      <c r="L1171" s="2">
        <f t="shared" si="262"/>
        <v>25.885999999999999</v>
      </c>
      <c r="M1171" s="2">
        <f t="shared" si="263"/>
        <v>36.549999999999997</v>
      </c>
      <c r="N1171" s="2">
        <f t="shared" si="254"/>
        <v>36.549999999999997</v>
      </c>
      <c r="O1171" s="2">
        <f t="shared" si="264"/>
        <v>34.4</v>
      </c>
      <c r="P1171" s="2">
        <f t="shared" si="265"/>
        <v>30.099999999999998</v>
      </c>
      <c r="Q1171" s="2">
        <f t="shared" si="255"/>
        <v>36.549999999999997</v>
      </c>
      <c r="R1171" s="2">
        <f t="shared" si="258"/>
        <v>38.700000000000003</v>
      </c>
      <c r="S1171" s="2">
        <f t="shared" si="259"/>
        <v>38.700000000000003</v>
      </c>
      <c r="T1171" s="2">
        <f t="shared" si="256"/>
        <v>36.549999999999997</v>
      </c>
      <c r="U1171" s="2">
        <f t="shared" si="257"/>
        <v>38.700000000000003</v>
      </c>
      <c r="V1171" s="2">
        <f t="shared" si="260"/>
        <v>29.669999999999998</v>
      </c>
      <c r="W1171" s="1">
        <f t="shared" si="252"/>
        <v>34.4</v>
      </c>
    </row>
    <row r="1172" spans="1:23" x14ac:dyDescent="0.25">
      <c r="A1172">
        <v>4595</v>
      </c>
      <c r="B1172" t="s">
        <v>1545</v>
      </c>
      <c r="C1172" s="1">
        <v>71</v>
      </c>
      <c r="D1172">
        <v>270</v>
      </c>
      <c r="J1172" s="2">
        <f t="shared" si="253"/>
        <v>62.48</v>
      </c>
      <c r="K1172" s="2">
        <f t="shared" si="261"/>
        <v>50.196999999999996</v>
      </c>
      <c r="L1172" s="2">
        <f t="shared" si="262"/>
        <v>42.741999999999997</v>
      </c>
      <c r="M1172" s="2">
        <f t="shared" si="263"/>
        <v>60.35</v>
      </c>
      <c r="N1172" s="2">
        <f t="shared" si="254"/>
        <v>60.35</v>
      </c>
      <c r="O1172" s="2">
        <f t="shared" si="264"/>
        <v>56.800000000000004</v>
      </c>
      <c r="P1172" s="2">
        <f t="shared" si="265"/>
        <v>49.699999999999996</v>
      </c>
      <c r="Q1172" s="2">
        <f t="shared" si="255"/>
        <v>60.35</v>
      </c>
      <c r="R1172" s="2">
        <f t="shared" si="258"/>
        <v>63.9</v>
      </c>
      <c r="S1172" s="2">
        <f t="shared" si="259"/>
        <v>63.9</v>
      </c>
      <c r="T1172" s="2">
        <f t="shared" si="256"/>
        <v>60.35</v>
      </c>
      <c r="U1172" s="2">
        <f t="shared" si="257"/>
        <v>63.9</v>
      </c>
      <c r="V1172" s="2">
        <f t="shared" si="260"/>
        <v>48.989999999999995</v>
      </c>
      <c r="W1172" s="1">
        <f t="shared" si="252"/>
        <v>56.800000000000004</v>
      </c>
    </row>
    <row r="1173" spans="1:23" x14ac:dyDescent="0.25">
      <c r="A1173">
        <v>4596</v>
      </c>
      <c r="B1173" t="s">
        <v>1546</v>
      </c>
      <c r="C1173" s="1">
        <v>71</v>
      </c>
      <c r="D1173">
        <v>270</v>
      </c>
      <c r="J1173" s="2">
        <f t="shared" si="253"/>
        <v>62.48</v>
      </c>
      <c r="K1173" s="2">
        <f t="shared" si="261"/>
        <v>50.196999999999996</v>
      </c>
      <c r="L1173" s="2">
        <f t="shared" si="262"/>
        <v>42.741999999999997</v>
      </c>
      <c r="M1173" s="2">
        <f t="shared" si="263"/>
        <v>60.35</v>
      </c>
      <c r="N1173" s="2">
        <f t="shared" si="254"/>
        <v>60.35</v>
      </c>
      <c r="O1173" s="2">
        <f t="shared" si="264"/>
        <v>56.800000000000004</v>
      </c>
      <c r="P1173" s="2">
        <f t="shared" si="265"/>
        <v>49.699999999999996</v>
      </c>
      <c r="Q1173" s="2">
        <f t="shared" si="255"/>
        <v>60.35</v>
      </c>
      <c r="R1173" s="2">
        <f t="shared" si="258"/>
        <v>63.9</v>
      </c>
      <c r="S1173" s="2">
        <f t="shared" si="259"/>
        <v>63.9</v>
      </c>
      <c r="T1173" s="2">
        <f t="shared" si="256"/>
        <v>60.35</v>
      </c>
      <c r="U1173" s="2">
        <f t="shared" si="257"/>
        <v>63.9</v>
      </c>
      <c r="V1173" s="2">
        <f t="shared" si="260"/>
        <v>48.989999999999995</v>
      </c>
      <c r="W1173" s="1">
        <f t="shared" si="252"/>
        <v>56.800000000000004</v>
      </c>
    </row>
    <row r="1174" spans="1:23" x14ac:dyDescent="0.25">
      <c r="A1174">
        <v>4597</v>
      </c>
      <c r="B1174" t="s">
        <v>1547</v>
      </c>
      <c r="C1174" s="1">
        <v>71</v>
      </c>
      <c r="D1174">
        <v>270</v>
      </c>
      <c r="J1174" s="2">
        <f t="shared" si="253"/>
        <v>62.48</v>
      </c>
      <c r="K1174" s="2">
        <f t="shared" si="261"/>
        <v>50.196999999999996</v>
      </c>
      <c r="L1174" s="2">
        <f t="shared" si="262"/>
        <v>42.741999999999997</v>
      </c>
      <c r="M1174" s="2">
        <f t="shared" si="263"/>
        <v>60.35</v>
      </c>
      <c r="N1174" s="2">
        <f t="shared" si="254"/>
        <v>60.35</v>
      </c>
      <c r="O1174" s="2">
        <f t="shared" si="264"/>
        <v>56.800000000000004</v>
      </c>
      <c r="P1174" s="2">
        <f t="shared" si="265"/>
        <v>49.699999999999996</v>
      </c>
      <c r="Q1174" s="2">
        <f t="shared" si="255"/>
        <v>60.35</v>
      </c>
      <c r="R1174" s="2">
        <f t="shared" si="258"/>
        <v>63.9</v>
      </c>
      <c r="S1174" s="2">
        <f t="shared" si="259"/>
        <v>63.9</v>
      </c>
      <c r="T1174" s="2">
        <f t="shared" si="256"/>
        <v>60.35</v>
      </c>
      <c r="U1174" s="2">
        <f t="shared" si="257"/>
        <v>63.9</v>
      </c>
      <c r="V1174" s="2">
        <f t="shared" si="260"/>
        <v>48.989999999999995</v>
      </c>
      <c r="W1174" s="1">
        <f t="shared" si="252"/>
        <v>56.800000000000004</v>
      </c>
    </row>
    <row r="1175" spans="1:23" x14ac:dyDescent="0.25">
      <c r="A1175">
        <v>4622</v>
      </c>
      <c r="B1175" t="s">
        <v>1568</v>
      </c>
      <c r="C1175" s="1">
        <v>395</v>
      </c>
      <c r="D1175">
        <v>270</v>
      </c>
      <c r="J1175" s="2">
        <f t="shared" si="253"/>
        <v>347.6</v>
      </c>
      <c r="K1175" s="2">
        <f t="shared" si="261"/>
        <v>279.26499999999999</v>
      </c>
      <c r="L1175" s="2">
        <f t="shared" si="262"/>
        <v>237.79</v>
      </c>
      <c r="M1175" s="2">
        <f t="shared" si="263"/>
        <v>335.75</v>
      </c>
      <c r="N1175" s="2">
        <f t="shared" si="254"/>
        <v>335.75</v>
      </c>
      <c r="O1175" s="2">
        <f t="shared" si="264"/>
        <v>316</v>
      </c>
      <c r="P1175" s="2">
        <f t="shared" si="265"/>
        <v>276.5</v>
      </c>
      <c r="Q1175" s="2">
        <f t="shared" si="255"/>
        <v>335.75</v>
      </c>
      <c r="R1175" s="2">
        <f t="shared" si="258"/>
        <v>355.5</v>
      </c>
      <c r="S1175" s="2">
        <f t="shared" si="259"/>
        <v>355.5</v>
      </c>
      <c r="T1175" s="2">
        <f t="shared" si="256"/>
        <v>335.75</v>
      </c>
      <c r="U1175" s="2">
        <f t="shared" si="257"/>
        <v>355.5</v>
      </c>
      <c r="V1175" s="2">
        <f t="shared" si="260"/>
        <v>272.54999999999995</v>
      </c>
      <c r="W1175" s="1">
        <f t="shared" si="252"/>
        <v>316</v>
      </c>
    </row>
    <row r="1176" spans="1:23" x14ac:dyDescent="0.25">
      <c r="A1176">
        <v>4627</v>
      </c>
      <c r="B1176" t="s">
        <v>1573</v>
      </c>
      <c r="C1176" s="1">
        <v>44</v>
      </c>
      <c r="D1176">
        <v>270</v>
      </c>
      <c r="J1176" s="2">
        <f t="shared" si="253"/>
        <v>38.72</v>
      </c>
      <c r="K1176" s="2">
        <f t="shared" si="261"/>
        <v>31.107999999999997</v>
      </c>
      <c r="L1176" s="2">
        <f t="shared" si="262"/>
        <v>26.488</v>
      </c>
      <c r="M1176" s="2">
        <f t="shared" si="263"/>
        <v>37.4</v>
      </c>
      <c r="N1176" s="2">
        <f t="shared" si="254"/>
        <v>37.4</v>
      </c>
      <c r="O1176" s="2">
        <f t="shared" si="264"/>
        <v>35.200000000000003</v>
      </c>
      <c r="P1176" s="2">
        <f t="shared" si="265"/>
        <v>30.799999999999997</v>
      </c>
      <c r="Q1176" s="2">
        <f t="shared" si="255"/>
        <v>37.4</v>
      </c>
      <c r="R1176" s="2">
        <f t="shared" si="258"/>
        <v>39.6</v>
      </c>
      <c r="S1176" s="2">
        <f t="shared" si="259"/>
        <v>39.6</v>
      </c>
      <c r="T1176" s="2">
        <f t="shared" si="256"/>
        <v>37.4</v>
      </c>
      <c r="U1176" s="2">
        <f t="shared" si="257"/>
        <v>39.6</v>
      </c>
      <c r="V1176" s="2">
        <f t="shared" si="260"/>
        <v>30.36</v>
      </c>
      <c r="W1176" s="1">
        <f t="shared" si="252"/>
        <v>35.200000000000003</v>
      </c>
    </row>
    <row r="1177" spans="1:23" x14ac:dyDescent="0.25">
      <c r="A1177">
        <v>4628</v>
      </c>
      <c r="B1177" t="s">
        <v>1574</v>
      </c>
      <c r="C1177" s="1">
        <v>111</v>
      </c>
      <c r="D1177">
        <v>270</v>
      </c>
      <c r="J1177" s="2">
        <f t="shared" si="253"/>
        <v>97.68</v>
      </c>
      <c r="K1177" s="2">
        <f t="shared" si="261"/>
        <v>78.47699999999999</v>
      </c>
      <c r="L1177" s="2">
        <f t="shared" si="262"/>
        <v>66.822000000000003</v>
      </c>
      <c r="M1177" s="2">
        <f t="shared" si="263"/>
        <v>94.35</v>
      </c>
      <c r="N1177" s="2">
        <f t="shared" si="254"/>
        <v>94.35</v>
      </c>
      <c r="O1177" s="2">
        <f t="shared" si="264"/>
        <v>88.800000000000011</v>
      </c>
      <c r="P1177" s="2">
        <f t="shared" si="265"/>
        <v>77.699999999999989</v>
      </c>
      <c r="Q1177" s="2">
        <f t="shared" si="255"/>
        <v>94.35</v>
      </c>
      <c r="R1177" s="2">
        <f t="shared" si="258"/>
        <v>99.9</v>
      </c>
      <c r="S1177" s="2">
        <f t="shared" si="259"/>
        <v>99.9</v>
      </c>
      <c r="T1177" s="2">
        <f t="shared" si="256"/>
        <v>94.35</v>
      </c>
      <c r="U1177" s="2">
        <f t="shared" si="257"/>
        <v>99.9</v>
      </c>
      <c r="V1177" s="2">
        <f t="shared" si="260"/>
        <v>76.589999999999989</v>
      </c>
      <c r="W1177" s="1">
        <f t="shared" si="252"/>
        <v>88.800000000000011</v>
      </c>
    </row>
    <row r="1178" spans="1:23" x14ac:dyDescent="0.25">
      <c r="A1178">
        <v>4629</v>
      </c>
      <c r="B1178" t="s">
        <v>1575</v>
      </c>
      <c r="C1178" s="1">
        <v>13</v>
      </c>
      <c r="D1178">
        <v>270</v>
      </c>
      <c r="J1178" s="2">
        <f t="shared" si="253"/>
        <v>11.44</v>
      </c>
      <c r="K1178" s="2">
        <f t="shared" si="261"/>
        <v>9.1909999999999989</v>
      </c>
      <c r="L1178" s="2">
        <f t="shared" si="262"/>
        <v>7.8259999999999996</v>
      </c>
      <c r="M1178" s="2">
        <f t="shared" si="263"/>
        <v>11.049999999999999</v>
      </c>
      <c r="N1178" s="2">
        <f t="shared" si="254"/>
        <v>11.049999999999999</v>
      </c>
      <c r="O1178" s="2">
        <f t="shared" si="264"/>
        <v>10.4</v>
      </c>
      <c r="P1178" s="2">
        <f t="shared" si="265"/>
        <v>9.1</v>
      </c>
      <c r="Q1178" s="2">
        <f t="shared" si="255"/>
        <v>11.049999999999999</v>
      </c>
      <c r="R1178" s="2">
        <f t="shared" si="258"/>
        <v>11.700000000000001</v>
      </c>
      <c r="S1178" s="2">
        <f t="shared" si="259"/>
        <v>11.700000000000001</v>
      </c>
      <c r="T1178" s="2">
        <f t="shared" si="256"/>
        <v>11.049999999999999</v>
      </c>
      <c r="U1178" s="2">
        <f t="shared" si="257"/>
        <v>11.700000000000001</v>
      </c>
      <c r="V1178" s="2">
        <f t="shared" si="260"/>
        <v>8.9699999999999989</v>
      </c>
      <c r="W1178" s="1">
        <f t="shared" si="252"/>
        <v>10.4</v>
      </c>
    </row>
    <row r="1179" spans="1:23" x14ac:dyDescent="0.25">
      <c r="A1179">
        <v>4634</v>
      </c>
      <c r="B1179" t="s">
        <v>1579</v>
      </c>
      <c r="C1179" s="1">
        <v>64</v>
      </c>
      <c r="D1179">
        <v>270</v>
      </c>
      <c r="J1179" s="2">
        <f t="shared" si="253"/>
        <v>56.32</v>
      </c>
      <c r="K1179" s="2">
        <f t="shared" si="261"/>
        <v>45.247999999999998</v>
      </c>
      <c r="L1179" s="2">
        <f t="shared" si="262"/>
        <v>38.527999999999999</v>
      </c>
      <c r="M1179" s="2">
        <f t="shared" si="263"/>
        <v>54.4</v>
      </c>
      <c r="N1179" s="2">
        <f t="shared" si="254"/>
        <v>54.4</v>
      </c>
      <c r="O1179" s="2">
        <f t="shared" si="264"/>
        <v>51.2</v>
      </c>
      <c r="P1179" s="2">
        <f t="shared" si="265"/>
        <v>44.8</v>
      </c>
      <c r="Q1179" s="2">
        <f t="shared" si="255"/>
        <v>54.4</v>
      </c>
      <c r="R1179" s="2">
        <f t="shared" si="258"/>
        <v>57.6</v>
      </c>
      <c r="S1179" s="2">
        <f t="shared" si="259"/>
        <v>57.6</v>
      </c>
      <c r="T1179" s="2">
        <f t="shared" si="256"/>
        <v>54.4</v>
      </c>
      <c r="U1179" s="2">
        <f t="shared" si="257"/>
        <v>57.6</v>
      </c>
      <c r="V1179" s="2">
        <f t="shared" si="260"/>
        <v>44.16</v>
      </c>
      <c r="W1179" s="1">
        <f t="shared" si="252"/>
        <v>51.2</v>
      </c>
    </row>
    <row r="1180" spans="1:23" x14ac:dyDescent="0.25">
      <c r="A1180">
        <v>4635</v>
      </c>
      <c r="B1180" t="s">
        <v>1580</v>
      </c>
      <c r="C1180" s="1">
        <v>64</v>
      </c>
      <c r="D1180">
        <v>270</v>
      </c>
      <c r="J1180" s="2">
        <f t="shared" si="253"/>
        <v>56.32</v>
      </c>
      <c r="K1180" s="2">
        <f t="shared" si="261"/>
        <v>45.247999999999998</v>
      </c>
      <c r="L1180" s="2">
        <f t="shared" si="262"/>
        <v>38.527999999999999</v>
      </c>
      <c r="M1180" s="2">
        <f t="shared" si="263"/>
        <v>54.4</v>
      </c>
      <c r="N1180" s="2">
        <f t="shared" si="254"/>
        <v>54.4</v>
      </c>
      <c r="O1180" s="2">
        <f t="shared" si="264"/>
        <v>51.2</v>
      </c>
      <c r="P1180" s="2">
        <f t="shared" si="265"/>
        <v>44.8</v>
      </c>
      <c r="Q1180" s="2">
        <f t="shared" si="255"/>
        <v>54.4</v>
      </c>
      <c r="R1180" s="2">
        <f t="shared" si="258"/>
        <v>57.6</v>
      </c>
      <c r="S1180" s="2">
        <f t="shared" si="259"/>
        <v>57.6</v>
      </c>
      <c r="T1180" s="2">
        <f t="shared" si="256"/>
        <v>54.4</v>
      </c>
      <c r="U1180" s="2">
        <f t="shared" si="257"/>
        <v>57.6</v>
      </c>
      <c r="V1180" s="2">
        <f t="shared" si="260"/>
        <v>44.16</v>
      </c>
      <c r="W1180" s="1">
        <f t="shared" si="252"/>
        <v>51.2</v>
      </c>
    </row>
    <row r="1181" spans="1:23" x14ac:dyDescent="0.25">
      <c r="A1181">
        <v>4651</v>
      </c>
      <c r="B1181" t="s">
        <v>1596</v>
      </c>
      <c r="C1181" s="1">
        <v>7</v>
      </c>
      <c r="D1181">
        <v>270</v>
      </c>
      <c r="J1181" s="2">
        <f t="shared" si="253"/>
        <v>6.16</v>
      </c>
      <c r="K1181" s="2">
        <f t="shared" si="261"/>
        <v>4.9489999999999998</v>
      </c>
      <c r="L1181" s="2">
        <f t="shared" si="262"/>
        <v>4.2139999999999995</v>
      </c>
      <c r="M1181" s="2">
        <f t="shared" si="263"/>
        <v>5.95</v>
      </c>
      <c r="N1181" s="2">
        <f t="shared" si="254"/>
        <v>5.95</v>
      </c>
      <c r="O1181" s="2">
        <f t="shared" si="264"/>
        <v>5.6000000000000005</v>
      </c>
      <c r="P1181" s="2">
        <f t="shared" si="265"/>
        <v>4.8999999999999995</v>
      </c>
      <c r="Q1181" s="2">
        <f t="shared" si="255"/>
        <v>5.95</v>
      </c>
      <c r="R1181" s="2">
        <f t="shared" si="258"/>
        <v>6.3</v>
      </c>
      <c r="S1181" s="2">
        <f t="shared" si="259"/>
        <v>6.3</v>
      </c>
      <c r="T1181" s="2">
        <f t="shared" si="256"/>
        <v>5.95</v>
      </c>
      <c r="U1181" s="2">
        <f t="shared" si="257"/>
        <v>6.3</v>
      </c>
      <c r="V1181" s="2">
        <f t="shared" si="260"/>
        <v>4.83</v>
      </c>
      <c r="W1181" s="1">
        <f t="shared" si="252"/>
        <v>5.6000000000000005</v>
      </c>
    </row>
    <row r="1182" spans="1:23" x14ac:dyDescent="0.25">
      <c r="A1182">
        <v>4653</v>
      </c>
      <c r="B1182" t="s">
        <v>1598</v>
      </c>
      <c r="C1182" s="1">
        <v>54</v>
      </c>
      <c r="D1182">
        <v>270</v>
      </c>
      <c r="J1182" s="2">
        <f t="shared" si="253"/>
        <v>47.52</v>
      </c>
      <c r="K1182" s="2">
        <f t="shared" si="261"/>
        <v>38.177999999999997</v>
      </c>
      <c r="L1182" s="2">
        <f t="shared" si="262"/>
        <v>32.507999999999996</v>
      </c>
      <c r="M1182" s="2">
        <f t="shared" si="263"/>
        <v>45.9</v>
      </c>
      <c r="N1182" s="2">
        <f t="shared" si="254"/>
        <v>45.9</v>
      </c>
      <c r="O1182" s="2">
        <f t="shared" si="264"/>
        <v>43.2</v>
      </c>
      <c r="P1182" s="2">
        <f t="shared" si="265"/>
        <v>37.799999999999997</v>
      </c>
      <c r="Q1182" s="2">
        <f t="shared" si="255"/>
        <v>45.9</v>
      </c>
      <c r="R1182" s="2">
        <f t="shared" si="258"/>
        <v>48.6</v>
      </c>
      <c r="S1182" s="2">
        <f t="shared" si="259"/>
        <v>48.6</v>
      </c>
      <c r="T1182" s="2">
        <f t="shared" si="256"/>
        <v>45.9</v>
      </c>
      <c r="U1182" s="2">
        <f t="shared" si="257"/>
        <v>48.6</v>
      </c>
      <c r="V1182" s="2">
        <f t="shared" si="260"/>
        <v>37.26</v>
      </c>
      <c r="W1182" s="1">
        <f t="shared" si="252"/>
        <v>43.2</v>
      </c>
    </row>
    <row r="1183" spans="1:23" x14ac:dyDescent="0.25">
      <c r="A1183">
        <v>4656</v>
      </c>
      <c r="B1183" t="s">
        <v>1600</v>
      </c>
      <c r="C1183" s="1">
        <v>43</v>
      </c>
      <c r="D1183">
        <v>270</v>
      </c>
      <c r="J1183" s="2">
        <f t="shared" si="253"/>
        <v>37.840000000000003</v>
      </c>
      <c r="K1183" s="2">
        <f t="shared" si="261"/>
        <v>30.401</v>
      </c>
      <c r="L1183" s="2">
        <f t="shared" si="262"/>
        <v>25.885999999999999</v>
      </c>
      <c r="M1183" s="2">
        <f t="shared" si="263"/>
        <v>36.549999999999997</v>
      </c>
      <c r="N1183" s="2">
        <f t="shared" si="254"/>
        <v>36.549999999999997</v>
      </c>
      <c r="O1183" s="2">
        <f t="shared" si="264"/>
        <v>34.4</v>
      </c>
      <c r="P1183" s="2">
        <f t="shared" si="265"/>
        <v>30.099999999999998</v>
      </c>
      <c r="Q1183" s="2">
        <f t="shared" si="255"/>
        <v>36.549999999999997</v>
      </c>
      <c r="R1183" s="2">
        <f t="shared" si="258"/>
        <v>38.700000000000003</v>
      </c>
      <c r="S1183" s="2">
        <f t="shared" si="259"/>
        <v>38.700000000000003</v>
      </c>
      <c r="T1183" s="2">
        <f t="shared" si="256"/>
        <v>36.549999999999997</v>
      </c>
      <c r="U1183" s="2">
        <f t="shared" si="257"/>
        <v>38.700000000000003</v>
      </c>
      <c r="V1183" s="2">
        <f t="shared" si="260"/>
        <v>29.669999999999998</v>
      </c>
      <c r="W1183" s="1">
        <f t="shared" si="252"/>
        <v>34.4</v>
      </c>
    </row>
    <row r="1184" spans="1:23" x14ac:dyDescent="0.25">
      <c r="A1184">
        <v>4674</v>
      </c>
      <c r="B1184" t="s">
        <v>1617</v>
      </c>
      <c r="C1184" s="1">
        <v>79</v>
      </c>
      <c r="D1184">
        <v>270</v>
      </c>
      <c r="J1184" s="2">
        <f t="shared" si="253"/>
        <v>69.52</v>
      </c>
      <c r="K1184" s="2">
        <f t="shared" si="261"/>
        <v>55.852999999999994</v>
      </c>
      <c r="L1184" s="2">
        <f t="shared" si="262"/>
        <v>47.558</v>
      </c>
      <c r="M1184" s="2">
        <f t="shared" si="263"/>
        <v>67.149999999999991</v>
      </c>
      <c r="N1184" s="2">
        <f t="shared" si="254"/>
        <v>67.149999999999991</v>
      </c>
      <c r="O1184" s="2">
        <f t="shared" si="264"/>
        <v>63.2</v>
      </c>
      <c r="P1184" s="2">
        <f t="shared" si="265"/>
        <v>55.3</v>
      </c>
      <c r="Q1184" s="2">
        <f t="shared" si="255"/>
        <v>67.149999999999991</v>
      </c>
      <c r="R1184" s="2">
        <f t="shared" si="258"/>
        <v>71.100000000000009</v>
      </c>
      <c r="S1184" s="2">
        <f t="shared" si="259"/>
        <v>71.100000000000009</v>
      </c>
      <c r="T1184" s="2">
        <f t="shared" si="256"/>
        <v>67.149999999999991</v>
      </c>
      <c r="U1184" s="2">
        <f t="shared" si="257"/>
        <v>71.100000000000009</v>
      </c>
      <c r="V1184" s="2">
        <f t="shared" si="260"/>
        <v>54.51</v>
      </c>
      <c r="W1184" s="1">
        <f t="shared" si="252"/>
        <v>63.2</v>
      </c>
    </row>
    <row r="1185" spans="1:23" x14ac:dyDescent="0.25">
      <c r="A1185">
        <v>4694</v>
      </c>
      <c r="B1185" t="s">
        <v>1636</v>
      </c>
      <c r="C1185" s="1">
        <v>1390</v>
      </c>
      <c r="D1185">
        <v>270</v>
      </c>
      <c r="J1185" s="2">
        <f t="shared" si="253"/>
        <v>1223.2</v>
      </c>
      <c r="K1185" s="2">
        <f t="shared" si="261"/>
        <v>982.7299999999999</v>
      </c>
      <c r="L1185" s="2">
        <f t="shared" si="262"/>
        <v>836.78</v>
      </c>
      <c r="M1185" s="2">
        <f t="shared" si="263"/>
        <v>1181.5</v>
      </c>
      <c r="N1185" s="2">
        <f t="shared" si="254"/>
        <v>1181.5</v>
      </c>
      <c r="O1185" s="2">
        <f t="shared" si="264"/>
        <v>1112</v>
      </c>
      <c r="P1185" s="2">
        <f t="shared" si="265"/>
        <v>972.99999999999989</v>
      </c>
      <c r="Q1185" s="2">
        <f t="shared" si="255"/>
        <v>1181.5</v>
      </c>
      <c r="R1185" s="2">
        <f t="shared" si="258"/>
        <v>1251</v>
      </c>
      <c r="S1185" s="2">
        <f t="shared" si="259"/>
        <v>1251</v>
      </c>
      <c r="T1185" s="2">
        <f t="shared" si="256"/>
        <v>1181.5</v>
      </c>
      <c r="U1185" s="2">
        <f t="shared" si="257"/>
        <v>1251</v>
      </c>
      <c r="V1185" s="2">
        <f t="shared" si="260"/>
        <v>959.09999999999991</v>
      </c>
      <c r="W1185" s="1">
        <f t="shared" si="252"/>
        <v>1112</v>
      </c>
    </row>
    <row r="1186" spans="1:23" x14ac:dyDescent="0.25">
      <c r="A1186">
        <v>4701</v>
      </c>
      <c r="B1186" t="s">
        <v>1641</v>
      </c>
      <c r="C1186" s="1">
        <v>20</v>
      </c>
      <c r="D1186">
        <v>270</v>
      </c>
      <c r="J1186" s="2">
        <f t="shared" si="253"/>
        <v>17.600000000000001</v>
      </c>
      <c r="K1186" s="2">
        <f t="shared" si="261"/>
        <v>14.139999999999999</v>
      </c>
      <c r="L1186" s="2">
        <f t="shared" si="262"/>
        <v>12.04</v>
      </c>
      <c r="M1186" s="2">
        <f t="shared" si="263"/>
        <v>17</v>
      </c>
      <c r="N1186" s="2">
        <f t="shared" si="254"/>
        <v>17</v>
      </c>
      <c r="O1186" s="2">
        <f t="shared" si="264"/>
        <v>16</v>
      </c>
      <c r="P1186" s="2">
        <f t="shared" si="265"/>
        <v>14</v>
      </c>
      <c r="Q1186" s="2">
        <f t="shared" si="255"/>
        <v>17</v>
      </c>
      <c r="R1186" s="2">
        <f t="shared" si="258"/>
        <v>18</v>
      </c>
      <c r="S1186" s="2">
        <f t="shared" si="259"/>
        <v>18</v>
      </c>
      <c r="T1186" s="2">
        <f t="shared" si="256"/>
        <v>17</v>
      </c>
      <c r="U1186" s="2">
        <f t="shared" si="257"/>
        <v>18</v>
      </c>
      <c r="V1186" s="2">
        <f t="shared" si="260"/>
        <v>13.799999999999999</v>
      </c>
      <c r="W1186" s="1">
        <f t="shared" si="252"/>
        <v>16</v>
      </c>
    </row>
    <row r="1187" spans="1:23" x14ac:dyDescent="0.25">
      <c r="A1187">
        <v>4702</v>
      </c>
      <c r="B1187" t="s">
        <v>1642</v>
      </c>
      <c r="C1187" s="1">
        <v>45</v>
      </c>
      <c r="D1187">
        <v>270</v>
      </c>
      <c r="J1187" s="2">
        <f t="shared" si="253"/>
        <v>39.6</v>
      </c>
      <c r="K1187" s="2">
        <f t="shared" si="261"/>
        <v>31.814999999999998</v>
      </c>
      <c r="L1187" s="2">
        <f t="shared" si="262"/>
        <v>27.09</v>
      </c>
      <c r="M1187" s="2">
        <f t="shared" si="263"/>
        <v>38.25</v>
      </c>
      <c r="N1187" s="2">
        <f t="shared" si="254"/>
        <v>38.25</v>
      </c>
      <c r="O1187" s="2">
        <f t="shared" si="264"/>
        <v>36</v>
      </c>
      <c r="P1187" s="2">
        <f t="shared" si="265"/>
        <v>31.499999999999996</v>
      </c>
      <c r="Q1187" s="2">
        <f t="shared" si="255"/>
        <v>38.25</v>
      </c>
      <c r="R1187" s="2">
        <f t="shared" si="258"/>
        <v>40.5</v>
      </c>
      <c r="S1187" s="2">
        <f t="shared" si="259"/>
        <v>40.5</v>
      </c>
      <c r="T1187" s="2">
        <f t="shared" si="256"/>
        <v>38.25</v>
      </c>
      <c r="U1187" s="2">
        <f t="shared" si="257"/>
        <v>40.5</v>
      </c>
      <c r="V1187" s="2">
        <f t="shared" si="260"/>
        <v>31.049999999999997</v>
      </c>
      <c r="W1187" s="1">
        <f t="shared" si="252"/>
        <v>36</v>
      </c>
    </row>
    <row r="1188" spans="1:23" x14ac:dyDescent="0.25">
      <c r="A1188">
        <v>4717</v>
      </c>
      <c r="B1188" t="s">
        <v>1656</v>
      </c>
      <c r="C1188" s="1">
        <v>54</v>
      </c>
      <c r="D1188">
        <v>270</v>
      </c>
      <c r="J1188" s="2">
        <f t="shared" si="253"/>
        <v>47.52</v>
      </c>
      <c r="K1188" s="2">
        <f t="shared" si="261"/>
        <v>38.177999999999997</v>
      </c>
      <c r="L1188" s="2">
        <f t="shared" si="262"/>
        <v>32.507999999999996</v>
      </c>
      <c r="M1188" s="2">
        <f t="shared" si="263"/>
        <v>45.9</v>
      </c>
      <c r="N1188" s="2">
        <f t="shared" si="254"/>
        <v>45.9</v>
      </c>
      <c r="O1188" s="2">
        <f t="shared" si="264"/>
        <v>43.2</v>
      </c>
      <c r="P1188" s="2">
        <f t="shared" si="265"/>
        <v>37.799999999999997</v>
      </c>
      <c r="Q1188" s="2">
        <f t="shared" si="255"/>
        <v>45.9</v>
      </c>
      <c r="R1188" s="2">
        <f t="shared" si="258"/>
        <v>48.6</v>
      </c>
      <c r="S1188" s="2">
        <f t="shared" si="259"/>
        <v>48.6</v>
      </c>
      <c r="T1188" s="2">
        <f t="shared" si="256"/>
        <v>45.9</v>
      </c>
      <c r="U1188" s="2">
        <f t="shared" si="257"/>
        <v>48.6</v>
      </c>
      <c r="V1188" s="2">
        <f t="shared" si="260"/>
        <v>37.26</v>
      </c>
      <c r="W1188" s="1">
        <f t="shared" si="252"/>
        <v>43.2</v>
      </c>
    </row>
    <row r="1189" spans="1:23" x14ac:dyDescent="0.25">
      <c r="A1189">
        <v>4718</v>
      </c>
      <c r="B1189" t="s">
        <v>1657</v>
      </c>
      <c r="C1189" s="1">
        <v>95</v>
      </c>
      <c r="D1189">
        <v>270</v>
      </c>
      <c r="J1189" s="2">
        <f t="shared" si="253"/>
        <v>83.6</v>
      </c>
      <c r="K1189" s="2">
        <f t="shared" si="261"/>
        <v>67.164999999999992</v>
      </c>
      <c r="L1189" s="2">
        <f t="shared" si="262"/>
        <v>57.19</v>
      </c>
      <c r="M1189" s="2">
        <f t="shared" si="263"/>
        <v>80.75</v>
      </c>
      <c r="N1189" s="2">
        <f t="shared" si="254"/>
        <v>80.75</v>
      </c>
      <c r="O1189" s="2">
        <f t="shared" si="264"/>
        <v>76</v>
      </c>
      <c r="P1189" s="2">
        <f t="shared" si="265"/>
        <v>66.5</v>
      </c>
      <c r="Q1189" s="2">
        <f t="shared" si="255"/>
        <v>80.75</v>
      </c>
      <c r="R1189" s="2">
        <f t="shared" si="258"/>
        <v>85.5</v>
      </c>
      <c r="S1189" s="2">
        <f t="shared" si="259"/>
        <v>85.5</v>
      </c>
      <c r="T1189" s="2">
        <f t="shared" si="256"/>
        <v>80.75</v>
      </c>
      <c r="U1189" s="2">
        <f t="shared" si="257"/>
        <v>85.5</v>
      </c>
      <c r="V1189" s="2">
        <f t="shared" si="260"/>
        <v>65.55</v>
      </c>
      <c r="W1189" s="1">
        <f t="shared" si="252"/>
        <v>76</v>
      </c>
    </row>
    <row r="1190" spans="1:23" x14ac:dyDescent="0.25">
      <c r="A1190">
        <v>4720</v>
      </c>
      <c r="B1190" t="s">
        <v>1658</v>
      </c>
      <c r="C1190" s="1">
        <v>126</v>
      </c>
      <c r="D1190">
        <v>270</v>
      </c>
      <c r="J1190" s="2">
        <f t="shared" si="253"/>
        <v>110.88</v>
      </c>
      <c r="K1190" s="2">
        <f t="shared" si="261"/>
        <v>89.081999999999994</v>
      </c>
      <c r="L1190" s="2">
        <f t="shared" si="262"/>
        <v>75.852000000000004</v>
      </c>
      <c r="M1190" s="2">
        <f t="shared" si="263"/>
        <v>107.1</v>
      </c>
      <c r="N1190" s="2">
        <f t="shared" si="254"/>
        <v>107.1</v>
      </c>
      <c r="O1190" s="2">
        <f t="shared" si="264"/>
        <v>100.80000000000001</v>
      </c>
      <c r="P1190" s="2">
        <f t="shared" si="265"/>
        <v>88.199999999999989</v>
      </c>
      <c r="Q1190" s="2">
        <f t="shared" si="255"/>
        <v>107.1</v>
      </c>
      <c r="R1190" s="2">
        <f t="shared" si="258"/>
        <v>113.4</v>
      </c>
      <c r="S1190" s="2">
        <f t="shared" si="259"/>
        <v>113.4</v>
      </c>
      <c r="T1190" s="2">
        <f t="shared" si="256"/>
        <v>107.1</v>
      </c>
      <c r="U1190" s="2">
        <f t="shared" si="257"/>
        <v>113.4</v>
      </c>
      <c r="V1190" s="2">
        <f t="shared" si="260"/>
        <v>86.94</v>
      </c>
      <c r="W1190" s="1">
        <f t="shared" si="252"/>
        <v>100.80000000000001</v>
      </c>
    </row>
    <row r="1191" spans="1:23" x14ac:dyDescent="0.25">
      <c r="A1191">
        <v>4721</v>
      </c>
      <c r="B1191" t="s">
        <v>1659</v>
      </c>
      <c r="C1191" s="1">
        <v>506</v>
      </c>
      <c r="D1191">
        <v>270</v>
      </c>
      <c r="J1191" s="2">
        <f t="shared" si="253"/>
        <v>445.28000000000003</v>
      </c>
      <c r="K1191" s="2">
        <f t="shared" si="261"/>
        <v>357.74199999999996</v>
      </c>
      <c r="L1191" s="2">
        <f t="shared" si="262"/>
        <v>304.61199999999997</v>
      </c>
      <c r="M1191" s="2">
        <f t="shared" si="263"/>
        <v>430.09999999999997</v>
      </c>
      <c r="N1191" s="2">
        <f t="shared" si="254"/>
        <v>430.09999999999997</v>
      </c>
      <c r="O1191" s="2">
        <f t="shared" si="264"/>
        <v>404.8</v>
      </c>
      <c r="P1191" s="2">
        <f t="shared" si="265"/>
        <v>354.2</v>
      </c>
      <c r="Q1191" s="2">
        <f t="shared" si="255"/>
        <v>430.09999999999997</v>
      </c>
      <c r="R1191" s="2">
        <f t="shared" si="258"/>
        <v>455.40000000000003</v>
      </c>
      <c r="S1191" s="2">
        <f t="shared" si="259"/>
        <v>455.40000000000003</v>
      </c>
      <c r="T1191" s="2">
        <f t="shared" si="256"/>
        <v>430.09999999999997</v>
      </c>
      <c r="U1191" s="2">
        <f t="shared" si="257"/>
        <v>455.40000000000003</v>
      </c>
      <c r="V1191" s="2">
        <f t="shared" si="260"/>
        <v>349.14</v>
      </c>
      <c r="W1191" s="1">
        <f t="shared" si="252"/>
        <v>404.8</v>
      </c>
    </row>
    <row r="1192" spans="1:23" x14ac:dyDescent="0.25">
      <c r="A1192">
        <v>4722</v>
      </c>
      <c r="B1192" t="s">
        <v>1660</v>
      </c>
      <c r="C1192" s="1">
        <v>1010</v>
      </c>
      <c r="D1192">
        <v>270</v>
      </c>
      <c r="J1192" s="2">
        <f t="shared" si="253"/>
        <v>888.8</v>
      </c>
      <c r="K1192" s="2">
        <f t="shared" si="261"/>
        <v>714.06999999999994</v>
      </c>
      <c r="L1192" s="2">
        <f t="shared" si="262"/>
        <v>608.02</v>
      </c>
      <c r="M1192" s="2">
        <f t="shared" si="263"/>
        <v>858.5</v>
      </c>
      <c r="N1192" s="2">
        <f t="shared" si="254"/>
        <v>858.5</v>
      </c>
      <c r="O1192" s="2">
        <f t="shared" si="264"/>
        <v>808</v>
      </c>
      <c r="P1192" s="2">
        <f t="shared" si="265"/>
        <v>707</v>
      </c>
      <c r="Q1192" s="2">
        <f t="shared" si="255"/>
        <v>858.5</v>
      </c>
      <c r="R1192" s="2">
        <f t="shared" si="258"/>
        <v>909</v>
      </c>
      <c r="S1192" s="2">
        <f t="shared" si="259"/>
        <v>909</v>
      </c>
      <c r="T1192" s="2">
        <f t="shared" si="256"/>
        <v>858.5</v>
      </c>
      <c r="U1192" s="2">
        <f t="shared" si="257"/>
        <v>909</v>
      </c>
      <c r="V1192" s="2">
        <f t="shared" si="260"/>
        <v>696.9</v>
      </c>
      <c r="W1192" s="1">
        <f t="shared" si="252"/>
        <v>808</v>
      </c>
    </row>
    <row r="1193" spans="1:23" x14ac:dyDescent="0.25">
      <c r="A1193">
        <v>4723</v>
      </c>
      <c r="B1193" t="s">
        <v>1661</v>
      </c>
      <c r="C1193" s="1">
        <v>1199</v>
      </c>
      <c r="D1193">
        <v>270</v>
      </c>
      <c r="J1193" s="2">
        <f t="shared" si="253"/>
        <v>1055.1200000000001</v>
      </c>
      <c r="K1193" s="2">
        <f t="shared" si="261"/>
        <v>847.69299999999998</v>
      </c>
      <c r="L1193" s="2">
        <f t="shared" si="262"/>
        <v>721.798</v>
      </c>
      <c r="M1193" s="2">
        <f t="shared" si="263"/>
        <v>1019.15</v>
      </c>
      <c r="N1193" s="2">
        <f t="shared" si="254"/>
        <v>1019.15</v>
      </c>
      <c r="O1193" s="2">
        <f t="shared" si="264"/>
        <v>959.2</v>
      </c>
      <c r="P1193" s="2">
        <f t="shared" si="265"/>
        <v>839.3</v>
      </c>
      <c r="Q1193" s="2">
        <f t="shared" si="255"/>
        <v>1019.15</v>
      </c>
      <c r="R1193" s="2">
        <f t="shared" si="258"/>
        <v>1079.1000000000001</v>
      </c>
      <c r="S1193" s="2">
        <f t="shared" si="259"/>
        <v>1079.1000000000001</v>
      </c>
      <c r="T1193" s="2">
        <f t="shared" si="256"/>
        <v>1019.15</v>
      </c>
      <c r="U1193" s="2">
        <f t="shared" si="257"/>
        <v>1079.1000000000001</v>
      </c>
      <c r="V1193" s="2">
        <f t="shared" si="260"/>
        <v>827.31</v>
      </c>
      <c r="W1193" s="1">
        <f t="shared" si="252"/>
        <v>959.2</v>
      </c>
    </row>
    <row r="1194" spans="1:23" x14ac:dyDescent="0.25">
      <c r="A1194">
        <v>4724</v>
      </c>
      <c r="B1194" t="s">
        <v>1662</v>
      </c>
      <c r="C1194" s="1">
        <v>1010</v>
      </c>
      <c r="D1194">
        <v>270</v>
      </c>
      <c r="J1194" s="2">
        <f t="shared" si="253"/>
        <v>888.8</v>
      </c>
      <c r="K1194" s="2">
        <f t="shared" si="261"/>
        <v>714.06999999999994</v>
      </c>
      <c r="L1194" s="2">
        <f t="shared" si="262"/>
        <v>608.02</v>
      </c>
      <c r="M1194" s="2">
        <f t="shared" si="263"/>
        <v>858.5</v>
      </c>
      <c r="N1194" s="2">
        <f t="shared" si="254"/>
        <v>858.5</v>
      </c>
      <c r="O1194" s="2">
        <f t="shared" si="264"/>
        <v>808</v>
      </c>
      <c r="P1194" s="2">
        <f t="shared" si="265"/>
        <v>707</v>
      </c>
      <c r="Q1194" s="2">
        <f t="shared" si="255"/>
        <v>858.5</v>
      </c>
      <c r="R1194" s="2">
        <f t="shared" si="258"/>
        <v>909</v>
      </c>
      <c r="S1194" s="2">
        <f t="shared" si="259"/>
        <v>909</v>
      </c>
      <c r="T1194" s="2">
        <f t="shared" si="256"/>
        <v>858.5</v>
      </c>
      <c r="U1194" s="2">
        <f t="shared" si="257"/>
        <v>909</v>
      </c>
      <c r="V1194" s="2">
        <f t="shared" si="260"/>
        <v>696.9</v>
      </c>
      <c r="W1194" s="1">
        <f t="shared" si="252"/>
        <v>808</v>
      </c>
    </row>
    <row r="1195" spans="1:23" x14ac:dyDescent="0.25">
      <c r="A1195">
        <v>4725</v>
      </c>
      <c r="B1195" t="s">
        <v>1663</v>
      </c>
      <c r="C1195" s="1">
        <v>51</v>
      </c>
      <c r="D1195">
        <v>270</v>
      </c>
      <c r="J1195" s="2">
        <f t="shared" si="253"/>
        <v>44.88</v>
      </c>
      <c r="K1195" s="2">
        <f t="shared" si="261"/>
        <v>36.056999999999995</v>
      </c>
      <c r="L1195" s="2">
        <f t="shared" si="262"/>
        <v>30.701999999999998</v>
      </c>
      <c r="M1195" s="2">
        <f t="shared" si="263"/>
        <v>43.35</v>
      </c>
      <c r="N1195" s="2">
        <f t="shared" si="254"/>
        <v>43.35</v>
      </c>
      <c r="O1195" s="2">
        <f t="shared" si="264"/>
        <v>40.800000000000004</v>
      </c>
      <c r="P1195" s="2">
        <f t="shared" si="265"/>
        <v>35.699999999999996</v>
      </c>
      <c r="Q1195" s="2">
        <f t="shared" si="255"/>
        <v>43.35</v>
      </c>
      <c r="R1195" s="2">
        <f t="shared" si="258"/>
        <v>45.9</v>
      </c>
      <c r="S1195" s="2">
        <f t="shared" si="259"/>
        <v>45.9</v>
      </c>
      <c r="T1195" s="2">
        <f t="shared" si="256"/>
        <v>43.35</v>
      </c>
      <c r="U1195" s="2">
        <f t="shared" si="257"/>
        <v>45.9</v>
      </c>
      <c r="V1195" s="2">
        <f t="shared" si="260"/>
        <v>35.19</v>
      </c>
      <c r="W1195" s="1">
        <f t="shared" si="252"/>
        <v>40.800000000000004</v>
      </c>
    </row>
    <row r="1196" spans="1:23" x14ac:dyDescent="0.25">
      <c r="A1196">
        <v>4726</v>
      </c>
      <c r="B1196" t="s">
        <v>1664</v>
      </c>
      <c r="C1196" s="1">
        <v>60</v>
      </c>
      <c r="D1196">
        <v>270</v>
      </c>
      <c r="J1196" s="2">
        <f t="shared" si="253"/>
        <v>52.8</v>
      </c>
      <c r="K1196" s="2">
        <f t="shared" si="261"/>
        <v>42.419999999999995</v>
      </c>
      <c r="L1196" s="2">
        <f t="shared" si="262"/>
        <v>36.119999999999997</v>
      </c>
      <c r="M1196" s="2">
        <f t="shared" si="263"/>
        <v>51</v>
      </c>
      <c r="N1196" s="2">
        <f t="shared" si="254"/>
        <v>51</v>
      </c>
      <c r="O1196" s="2">
        <f t="shared" si="264"/>
        <v>48</v>
      </c>
      <c r="P1196" s="2">
        <f t="shared" si="265"/>
        <v>42</v>
      </c>
      <c r="Q1196" s="2">
        <f t="shared" si="255"/>
        <v>51</v>
      </c>
      <c r="R1196" s="2">
        <f t="shared" si="258"/>
        <v>54</v>
      </c>
      <c r="S1196" s="2">
        <f t="shared" si="259"/>
        <v>54</v>
      </c>
      <c r="T1196" s="2">
        <f t="shared" si="256"/>
        <v>51</v>
      </c>
      <c r="U1196" s="2">
        <f t="shared" si="257"/>
        <v>54</v>
      </c>
      <c r="V1196" s="2">
        <f t="shared" si="260"/>
        <v>41.4</v>
      </c>
      <c r="W1196" s="1">
        <f t="shared" si="252"/>
        <v>48</v>
      </c>
    </row>
    <row r="1197" spans="1:23" x14ac:dyDescent="0.25">
      <c r="A1197">
        <v>4732</v>
      </c>
      <c r="B1197" t="s">
        <v>1670</v>
      </c>
      <c r="C1197" s="1">
        <v>129</v>
      </c>
      <c r="D1197">
        <v>270</v>
      </c>
      <c r="J1197" s="2">
        <f t="shared" si="253"/>
        <v>113.52</v>
      </c>
      <c r="K1197" s="2">
        <f t="shared" si="261"/>
        <v>91.202999999999989</v>
      </c>
      <c r="L1197" s="2">
        <f t="shared" si="262"/>
        <v>77.658000000000001</v>
      </c>
      <c r="M1197" s="2">
        <f t="shared" si="263"/>
        <v>109.64999999999999</v>
      </c>
      <c r="N1197" s="2">
        <f t="shared" si="254"/>
        <v>109.64999999999999</v>
      </c>
      <c r="O1197" s="2">
        <f t="shared" si="264"/>
        <v>103.2</v>
      </c>
      <c r="P1197" s="2">
        <f t="shared" si="265"/>
        <v>90.3</v>
      </c>
      <c r="Q1197" s="2">
        <f t="shared" si="255"/>
        <v>109.64999999999999</v>
      </c>
      <c r="R1197" s="2">
        <f t="shared" si="258"/>
        <v>116.10000000000001</v>
      </c>
      <c r="S1197" s="2">
        <f t="shared" si="259"/>
        <v>116.10000000000001</v>
      </c>
      <c r="T1197" s="2">
        <f t="shared" si="256"/>
        <v>109.64999999999999</v>
      </c>
      <c r="U1197" s="2">
        <f t="shared" si="257"/>
        <v>116.10000000000001</v>
      </c>
      <c r="V1197" s="2">
        <f t="shared" si="260"/>
        <v>89.009999999999991</v>
      </c>
      <c r="W1197" s="1">
        <f t="shared" si="252"/>
        <v>103.2</v>
      </c>
    </row>
    <row r="1198" spans="1:23" x14ac:dyDescent="0.25">
      <c r="A1198">
        <v>4741</v>
      </c>
      <c r="B1198" t="s">
        <v>1679</v>
      </c>
      <c r="C1198" s="1">
        <v>64</v>
      </c>
      <c r="D1198">
        <v>270</v>
      </c>
      <c r="J1198" s="2">
        <f t="shared" si="253"/>
        <v>56.32</v>
      </c>
      <c r="K1198" s="2">
        <f t="shared" si="261"/>
        <v>45.247999999999998</v>
      </c>
      <c r="L1198" s="2">
        <f t="shared" si="262"/>
        <v>38.527999999999999</v>
      </c>
      <c r="M1198" s="2">
        <f t="shared" si="263"/>
        <v>54.4</v>
      </c>
      <c r="N1198" s="2">
        <f t="shared" si="254"/>
        <v>54.4</v>
      </c>
      <c r="O1198" s="2">
        <f t="shared" si="264"/>
        <v>51.2</v>
      </c>
      <c r="P1198" s="2">
        <f t="shared" si="265"/>
        <v>44.8</v>
      </c>
      <c r="Q1198" s="2">
        <f t="shared" si="255"/>
        <v>54.4</v>
      </c>
      <c r="R1198" s="2">
        <f t="shared" si="258"/>
        <v>57.6</v>
      </c>
      <c r="S1198" s="2">
        <f t="shared" si="259"/>
        <v>57.6</v>
      </c>
      <c r="T1198" s="2">
        <f t="shared" si="256"/>
        <v>54.4</v>
      </c>
      <c r="U1198" s="2">
        <f t="shared" si="257"/>
        <v>57.6</v>
      </c>
      <c r="V1198" s="2">
        <f t="shared" si="260"/>
        <v>44.16</v>
      </c>
      <c r="W1198" s="1">
        <f t="shared" si="252"/>
        <v>51.2</v>
      </c>
    </row>
    <row r="1199" spans="1:23" x14ac:dyDescent="0.25">
      <c r="A1199">
        <v>4750</v>
      </c>
      <c r="B1199" t="s">
        <v>1688</v>
      </c>
      <c r="C1199" s="1">
        <v>43</v>
      </c>
      <c r="D1199">
        <v>270</v>
      </c>
      <c r="J1199" s="2">
        <f t="shared" si="253"/>
        <v>37.840000000000003</v>
      </c>
      <c r="K1199" s="2">
        <f t="shared" si="261"/>
        <v>30.401</v>
      </c>
      <c r="L1199" s="2">
        <f t="shared" si="262"/>
        <v>25.885999999999999</v>
      </c>
      <c r="M1199" s="2">
        <f t="shared" si="263"/>
        <v>36.549999999999997</v>
      </c>
      <c r="N1199" s="2">
        <f t="shared" si="254"/>
        <v>36.549999999999997</v>
      </c>
      <c r="O1199" s="2">
        <f t="shared" si="264"/>
        <v>34.4</v>
      </c>
      <c r="P1199" s="2">
        <f t="shared" si="265"/>
        <v>30.099999999999998</v>
      </c>
      <c r="Q1199" s="2">
        <f t="shared" si="255"/>
        <v>36.549999999999997</v>
      </c>
      <c r="R1199" s="2">
        <f t="shared" si="258"/>
        <v>38.700000000000003</v>
      </c>
      <c r="S1199" s="2">
        <f t="shared" si="259"/>
        <v>38.700000000000003</v>
      </c>
      <c r="T1199" s="2">
        <f t="shared" si="256"/>
        <v>36.549999999999997</v>
      </c>
      <c r="U1199" s="2">
        <f t="shared" si="257"/>
        <v>38.700000000000003</v>
      </c>
      <c r="V1199" s="2">
        <f t="shared" si="260"/>
        <v>29.669999999999998</v>
      </c>
      <c r="W1199" s="1">
        <f t="shared" si="252"/>
        <v>34.4</v>
      </c>
    </row>
    <row r="1200" spans="1:23" x14ac:dyDescent="0.25">
      <c r="A1200">
        <v>4756</v>
      </c>
      <c r="B1200" t="s">
        <v>1694</v>
      </c>
      <c r="C1200" s="1">
        <v>249</v>
      </c>
      <c r="D1200">
        <v>270</v>
      </c>
      <c r="J1200" s="2">
        <f t="shared" si="253"/>
        <v>219.12</v>
      </c>
      <c r="K1200" s="2">
        <f t="shared" si="261"/>
        <v>176.04299999999998</v>
      </c>
      <c r="L1200" s="2">
        <f t="shared" si="262"/>
        <v>149.898</v>
      </c>
      <c r="M1200" s="2">
        <f t="shared" si="263"/>
        <v>211.65</v>
      </c>
      <c r="N1200" s="2">
        <f t="shared" si="254"/>
        <v>211.65</v>
      </c>
      <c r="O1200" s="2">
        <f t="shared" si="264"/>
        <v>199.20000000000002</v>
      </c>
      <c r="P1200" s="2">
        <f t="shared" si="265"/>
        <v>174.29999999999998</v>
      </c>
      <c r="Q1200" s="2">
        <f t="shared" si="255"/>
        <v>211.65</v>
      </c>
      <c r="R1200" s="2">
        <f t="shared" si="258"/>
        <v>224.1</v>
      </c>
      <c r="S1200" s="2">
        <f t="shared" si="259"/>
        <v>224.1</v>
      </c>
      <c r="T1200" s="2">
        <f t="shared" si="256"/>
        <v>211.65</v>
      </c>
      <c r="U1200" s="2">
        <f t="shared" si="257"/>
        <v>224.1</v>
      </c>
      <c r="V1200" s="2">
        <f t="shared" si="260"/>
        <v>171.80999999999997</v>
      </c>
      <c r="W1200" s="1">
        <f t="shared" si="252"/>
        <v>199.20000000000002</v>
      </c>
    </row>
    <row r="1201" spans="1:23" x14ac:dyDescent="0.25">
      <c r="A1201">
        <v>4761</v>
      </c>
      <c r="B1201" t="s">
        <v>1699</v>
      </c>
      <c r="C1201" s="1">
        <v>249</v>
      </c>
      <c r="D1201">
        <v>270</v>
      </c>
      <c r="J1201" s="2">
        <f t="shared" si="253"/>
        <v>219.12</v>
      </c>
      <c r="K1201" s="2">
        <f t="shared" si="261"/>
        <v>176.04299999999998</v>
      </c>
      <c r="L1201" s="2">
        <f t="shared" si="262"/>
        <v>149.898</v>
      </c>
      <c r="M1201" s="2">
        <f t="shared" si="263"/>
        <v>211.65</v>
      </c>
      <c r="N1201" s="2">
        <f t="shared" si="254"/>
        <v>211.65</v>
      </c>
      <c r="O1201" s="2">
        <f t="shared" si="264"/>
        <v>199.20000000000002</v>
      </c>
      <c r="P1201" s="2">
        <f t="shared" si="265"/>
        <v>174.29999999999998</v>
      </c>
      <c r="Q1201" s="2">
        <f t="shared" si="255"/>
        <v>211.65</v>
      </c>
      <c r="R1201" s="2">
        <f t="shared" si="258"/>
        <v>224.1</v>
      </c>
      <c r="S1201" s="2">
        <f t="shared" si="259"/>
        <v>224.1</v>
      </c>
      <c r="T1201" s="2">
        <f t="shared" si="256"/>
        <v>211.65</v>
      </c>
      <c r="U1201" s="2">
        <f t="shared" si="257"/>
        <v>224.1</v>
      </c>
      <c r="V1201" s="2">
        <f t="shared" si="260"/>
        <v>171.80999999999997</v>
      </c>
      <c r="W1201" s="1">
        <f t="shared" si="252"/>
        <v>199.20000000000002</v>
      </c>
    </row>
    <row r="1202" spans="1:23" x14ac:dyDescent="0.25">
      <c r="A1202">
        <v>4763</v>
      </c>
      <c r="B1202" t="s">
        <v>1701</v>
      </c>
      <c r="C1202" s="1">
        <v>249</v>
      </c>
      <c r="D1202">
        <v>270</v>
      </c>
      <c r="J1202" s="2">
        <f t="shared" si="253"/>
        <v>219.12</v>
      </c>
      <c r="K1202" s="2">
        <f t="shared" si="261"/>
        <v>176.04299999999998</v>
      </c>
      <c r="L1202" s="2">
        <f t="shared" si="262"/>
        <v>149.898</v>
      </c>
      <c r="M1202" s="2">
        <f t="shared" si="263"/>
        <v>211.65</v>
      </c>
      <c r="N1202" s="2">
        <f t="shared" si="254"/>
        <v>211.65</v>
      </c>
      <c r="O1202" s="2">
        <f t="shared" si="264"/>
        <v>199.20000000000002</v>
      </c>
      <c r="P1202" s="2">
        <f t="shared" si="265"/>
        <v>174.29999999999998</v>
      </c>
      <c r="Q1202" s="2">
        <f t="shared" si="255"/>
        <v>211.65</v>
      </c>
      <c r="R1202" s="2">
        <f t="shared" si="258"/>
        <v>224.1</v>
      </c>
      <c r="S1202" s="2">
        <f t="shared" si="259"/>
        <v>224.1</v>
      </c>
      <c r="T1202" s="2">
        <f t="shared" si="256"/>
        <v>211.65</v>
      </c>
      <c r="U1202" s="2">
        <f t="shared" si="257"/>
        <v>224.1</v>
      </c>
      <c r="V1202" s="2">
        <f t="shared" si="260"/>
        <v>171.80999999999997</v>
      </c>
      <c r="W1202" s="1">
        <f t="shared" si="252"/>
        <v>199.20000000000002</v>
      </c>
    </row>
    <row r="1203" spans="1:23" x14ac:dyDescent="0.25">
      <c r="A1203">
        <v>4773</v>
      </c>
      <c r="B1203" t="s">
        <v>1711</v>
      </c>
      <c r="C1203" s="1">
        <v>618</v>
      </c>
      <c r="D1203">
        <v>270</v>
      </c>
      <c r="J1203" s="2">
        <f t="shared" si="253"/>
        <v>543.84</v>
      </c>
      <c r="K1203" s="2">
        <f t="shared" si="261"/>
        <v>436.92599999999999</v>
      </c>
      <c r="L1203" s="2">
        <f t="shared" si="262"/>
        <v>372.036</v>
      </c>
      <c r="M1203" s="2">
        <f t="shared" si="263"/>
        <v>525.29999999999995</v>
      </c>
      <c r="N1203" s="2">
        <f t="shared" si="254"/>
        <v>525.29999999999995</v>
      </c>
      <c r="O1203" s="2">
        <f t="shared" si="264"/>
        <v>494.40000000000003</v>
      </c>
      <c r="P1203" s="2">
        <f t="shared" si="265"/>
        <v>432.59999999999997</v>
      </c>
      <c r="Q1203" s="2">
        <f t="shared" si="255"/>
        <v>525.29999999999995</v>
      </c>
      <c r="R1203" s="2">
        <f t="shared" si="258"/>
        <v>556.20000000000005</v>
      </c>
      <c r="S1203" s="2">
        <f t="shared" si="259"/>
        <v>556.20000000000005</v>
      </c>
      <c r="T1203" s="2">
        <f t="shared" si="256"/>
        <v>525.29999999999995</v>
      </c>
      <c r="U1203" s="2">
        <f t="shared" si="257"/>
        <v>556.20000000000005</v>
      </c>
      <c r="V1203" s="2">
        <f t="shared" si="260"/>
        <v>426.41999999999996</v>
      </c>
      <c r="W1203" s="1">
        <f t="shared" si="252"/>
        <v>494.40000000000003</v>
      </c>
    </row>
    <row r="1204" spans="1:23" x14ac:dyDescent="0.25">
      <c r="A1204">
        <v>4774</v>
      </c>
      <c r="B1204" t="s">
        <v>1712</v>
      </c>
      <c r="C1204" s="1">
        <v>618</v>
      </c>
      <c r="D1204">
        <v>270</v>
      </c>
      <c r="J1204" s="2">
        <f t="shared" si="253"/>
        <v>543.84</v>
      </c>
      <c r="K1204" s="2">
        <f t="shared" si="261"/>
        <v>436.92599999999999</v>
      </c>
      <c r="L1204" s="2">
        <f t="shared" si="262"/>
        <v>372.036</v>
      </c>
      <c r="M1204" s="2">
        <f t="shared" si="263"/>
        <v>525.29999999999995</v>
      </c>
      <c r="N1204" s="2">
        <f t="shared" si="254"/>
        <v>525.29999999999995</v>
      </c>
      <c r="O1204" s="2">
        <f t="shared" si="264"/>
        <v>494.40000000000003</v>
      </c>
      <c r="P1204" s="2">
        <f t="shared" si="265"/>
        <v>432.59999999999997</v>
      </c>
      <c r="Q1204" s="2">
        <f t="shared" si="255"/>
        <v>525.29999999999995</v>
      </c>
      <c r="R1204" s="2">
        <f t="shared" si="258"/>
        <v>556.20000000000005</v>
      </c>
      <c r="S1204" s="2">
        <f t="shared" si="259"/>
        <v>556.20000000000005</v>
      </c>
      <c r="T1204" s="2">
        <f t="shared" si="256"/>
        <v>525.29999999999995</v>
      </c>
      <c r="U1204" s="2">
        <f t="shared" si="257"/>
        <v>556.20000000000005</v>
      </c>
      <c r="V1204" s="2">
        <f t="shared" si="260"/>
        <v>426.41999999999996</v>
      </c>
      <c r="W1204" s="1">
        <f t="shared" si="252"/>
        <v>494.40000000000003</v>
      </c>
    </row>
    <row r="1205" spans="1:23" x14ac:dyDescent="0.25">
      <c r="A1205">
        <v>4775</v>
      </c>
      <c r="B1205" t="s">
        <v>1713</v>
      </c>
      <c r="C1205" s="1">
        <v>249</v>
      </c>
      <c r="D1205">
        <v>270</v>
      </c>
      <c r="J1205" s="2">
        <f t="shared" si="253"/>
        <v>219.12</v>
      </c>
      <c r="K1205" s="2">
        <f t="shared" si="261"/>
        <v>176.04299999999998</v>
      </c>
      <c r="L1205" s="2">
        <f t="shared" si="262"/>
        <v>149.898</v>
      </c>
      <c r="M1205" s="2">
        <f t="shared" si="263"/>
        <v>211.65</v>
      </c>
      <c r="N1205" s="2">
        <f t="shared" si="254"/>
        <v>211.65</v>
      </c>
      <c r="O1205" s="2">
        <f t="shared" si="264"/>
        <v>199.20000000000002</v>
      </c>
      <c r="P1205" s="2">
        <f t="shared" si="265"/>
        <v>174.29999999999998</v>
      </c>
      <c r="Q1205" s="2">
        <f t="shared" si="255"/>
        <v>211.65</v>
      </c>
      <c r="R1205" s="2">
        <f t="shared" si="258"/>
        <v>224.1</v>
      </c>
      <c r="S1205" s="2">
        <f t="shared" si="259"/>
        <v>224.1</v>
      </c>
      <c r="T1205" s="2">
        <f t="shared" si="256"/>
        <v>211.65</v>
      </c>
      <c r="U1205" s="2">
        <f t="shared" si="257"/>
        <v>224.1</v>
      </c>
      <c r="V1205" s="2">
        <f t="shared" si="260"/>
        <v>171.80999999999997</v>
      </c>
      <c r="W1205" s="1">
        <f t="shared" si="252"/>
        <v>199.20000000000002</v>
      </c>
    </row>
    <row r="1206" spans="1:23" x14ac:dyDescent="0.25">
      <c r="A1206">
        <v>4776</v>
      </c>
      <c r="B1206" t="s">
        <v>1714</v>
      </c>
      <c r="C1206" s="1">
        <v>147</v>
      </c>
      <c r="D1206">
        <v>270</v>
      </c>
      <c r="J1206" s="2">
        <f t="shared" si="253"/>
        <v>129.36000000000001</v>
      </c>
      <c r="K1206" s="2">
        <f t="shared" si="261"/>
        <v>103.92899999999999</v>
      </c>
      <c r="L1206" s="2">
        <f t="shared" si="262"/>
        <v>88.494</v>
      </c>
      <c r="M1206" s="2">
        <f t="shared" si="263"/>
        <v>124.95</v>
      </c>
      <c r="N1206" s="2">
        <f t="shared" si="254"/>
        <v>124.95</v>
      </c>
      <c r="O1206" s="2">
        <f t="shared" si="264"/>
        <v>117.60000000000001</v>
      </c>
      <c r="P1206" s="2">
        <f t="shared" si="265"/>
        <v>102.89999999999999</v>
      </c>
      <c r="Q1206" s="2">
        <f t="shared" si="255"/>
        <v>124.95</v>
      </c>
      <c r="R1206" s="2">
        <f t="shared" si="258"/>
        <v>132.30000000000001</v>
      </c>
      <c r="S1206" s="2">
        <f t="shared" si="259"/>
        <v>132.30000000000001</v>
      </c>
      <c r="T1206" s="2">
        <f t="shared" si="256"/>
        <v>124.95</v>
      </c>
      <c r="U1206" s="2">
        <f t="shared" si="257"/>
        <v>132.30000000000001</v>
      </c>
      <c r="V1206" s="2">
        <f t="shared" si="260"/>
        <v>101.42999999999999</v>
      </c>
      <c r="W1206" s="1">
        <f t="shared" si="252"/>
        <v>117.60000000000001</v>
      </c>
    </row>
    <row r="1207" spans="1:23" x14ac:dyDescent="0.25">
      <c r="A1207">
        <v>4777</v>
      </c>
      <c r="B1207" t="s">
        <v>1715</v>
      </c>
      <c r="C1207" s="1">
        <v>249</v>
      </c>
      <c r="D1207">
        <v>270</v>
      </c>
      <c r="J1207" s="2">
        <f t="shared" si="253"/>
        <v>219.12</v>
      </c>
      <c r="K1207" s="2">
        <f t="shared" si="261"/>
        <v>176.04299999999998</v>
      </c>
      <c r="L1207" s="2">
        <f t="shared" si="262"/>
        <v>149.898</v>
      </c>
      <c r="M1207" s="2">
        <f t="shared" si="263"/>
        <v>211.65</v>
      </c>
      <c r="N1207" s="2">
        <f t="shared" si="254"/>
        <v>211.65</v>
      </c>
      <c r="O1207" s="2">
        <f t="shared" si="264"/>
        <v>199.20000000000002</v>
      </c>
      <c r="P1207" s="2">
        <f t="shared" si="265"/>
        <v>174.29999999999998</v>
      </c>
      <c r="Q1207" s="2">
        <f t="shared" si="255"/>
        <v>211.65</v>
      </c>
      <c r="R1207" s="2">
        <f t="shared" si="258"/>
        <v>224.1</v>
      </c>
      <c r="S1207" s="2">
        <f t="shared" si="259"/>
        <v>224.1</v>
      </c>
      <c r="T1207" s="2">
        <f t="shared" si="256"/>
        <v>211.65</v>
      </c>
      <c r="U1207" s="2">
        <f t="shared" si="257"/>
        <v>224.1</v>
      </c>
      <c r="V1207" s="2">
        <f t="shared" si="260"/>
        <v>171.80999999999997</v>
      </c>
      <c r="W1207" s="1">
        <f t="shared" si="252"/>
        <v>199.20000000000002</v>
      </c>
    </row>
    <row r="1208" spans="1:23" x14ac:dyDescent="0.25">
      <c r="A1208">
        <v>4778</v>
      </c>
      <c r="B1208" t="s">
        <v>1716</v>
      </c>
      <c r="C1208" s="1">
        <v>79</v>
      </c>
      <c r="D1208">
        <v>270</v>
      </c>
      <c r="J1208" s="2">
        <f t="shared" si="253"/>
        <v>69.52</v>
      </c>
      <c r="K1208" s="2">
        <f t="shared" si="261"/>
        <v>55.852999999999994</v>
      </c>
      <c r="L1208" s="2">
        <f t="shared" si="262"/>
        <v>47.558</v>
      </c>
      <c r="M1208" s="2">
        <f t="shared" si="263"/>
        <v>67.149999999999991</v>
      </c>
      <c r="N1208" s="2">
        <f t="shared" si="254"/>
        <v>67.149999999999991</v>
      </c>
      <c r="O1208" s="2">
        <f t="shared" si="264"/>
        <v>63.2</v>
      </c>
      <c r="P1208" s="2">
        <f t="shared" si="265"/>
        <v>55.3</v>
      </c>
      <c r="Q1208" s="2">
        <f t="shared" si="255"/>
        <v>67.149999999999991</v>
      </c>
      <c r="R1208" s="2">
        <f t="shared" si="258"/>
        <v>71.100000000000009</v>
      </c>
      <c r="S1208" s="2">
        <f t="shared" si="259"/>
        <v>71.100000000000009</v>
      </c>
      <c r="T1208" s="2">
        <f t="shared" si="256"/>
        <v>67.149999999999991</v>
      </c>
      <c r="U1208" s="2">
        <f t="shared" si="257"/>
        <v>71.100000000000009</v>
      </c>
      <c r="V1208" s="2">
        <f t="shared" si="260"/>
        <v>54.51</v>
      </c>
      <c r="W1208" s="1">
        <f t="shared" si="252"/>
        <v>63.2</v>
      </c>
    </row>
    <row r="1209" spans="1:23" x14ac:dyDescent="0.25">
      <c r="A1209">
        <v>4779</v>
      </c>
      <c r="B1209" t="s">
        <v>1717</v>
      </c>
      <c r="C1209" s="1">
        <v>206</v>
      </c>
      <c r="D1209">
        <v>270</v>
      </c>
      <c r="J1209" s="2">
        <f t="shared" si="253"/>
        <v>181.28</v>
      </c>
      <c r="K1209" s="2">
        <f t="shared" si="261"/>
        <v>145.642</v>
      </c>
      <c r="L1209" s="2">
        <f t="shared" si="262"/>
        <v>124.012</v>
      </c>
      <c r="M1209" s="2">
        <f t="shared" si="263"/>
        <v>175.1</v>
      </c>
      <c r="N1209" s="2">
        <f t="shared" si="254"/>
        <v>175.1</v>
      </c>
      <c r="O1209" s="2">
        <f t="shared" si="264"/>
        <v>164.8</v>
      </c>
      <c r="P1209" s="2">
        <f t="shared" si="265"/>
        <v>144.19999999999999</v>
      </c>
      <c r="Q1209" s="2">
        <f t="shared" si="255"/>
        <v>175.1</v>
      </c>
      <c r="R1209" s="2">
        <f t="shared" si="258"/>
        <v>185.4</v>
      </c>
      <c r="S1209" s="2">
        <f t="shared" si="259"/>
        <v>185.4</v>
      </c>
      <c r="T1209" s="2">
        <f t="shared" si="256"/>
        <v>175.1</v>
      </c>
      <c r="U1209" s="2">
        <f t="shared" si="257"/>
        <v>185.4</v>
      </c>
      <c r="V1209" s="2">
        <f t="shared" si="260"/>
        <v>142.13999999999999</v>
      </c>
      <c r="W1209" s="1">
        <f t="shared" si="252"/>
        <v>164.8</v>
      </c>
    </row>
    <row r="1210" spans="1:23" x14ac:dyDescent="0.25">
      <c r="A1210">
        <v>4780</v>
      </c>
      <c r="B1210" t="s">
        <v>1718</v>
      </c>
      <c r="C1210" s="1">
        <v>206</v>
      </c>
      <c r="D1210">
        <v>270</v>
      </c>
      <c r="J1210" s="2">
        <f t="shared" si="253"/>
        <v>181.28</v>
      </c>
      <c r="K1210" s="2">
        <f t="shared" si="261"/>
        <v>145.642</v>
      </c>
      <c r="L1210" s="2">
        <f t="shared" si="262"/>
        <v>124.012</v>
      </c>
      <c r="M1210" s="2">
        <f t="shared" si="263"/>
        <v>175.1</v>
      </c>
      <c r="N1210" s="2">
        <f t="shared" si="254"/>
        <v>175.1</v>
      </c>
      <c r="O1210" s="2">
        <f t="shared" si="264"/>
        <v>164.8</v>
      </c>
      <c r="P1210" s="2">
        <f t="shared" si="265"/>
        <v>144.19999999999999</v>
      </c>
      <c r="Q1210" s="2">
        <f t="shared" si="255"/>
        <v>175.1</v>
      </c>
      <c r="R1210" s="2">
        <f t="shared" si="258"/>
        <v>185.4</v>
      </c>
      <c r="S1210" s="2">
        <f t="shared" si="259"/>
        <v>185.4</v>
      </c>
      <c r="T1210" s="2">
        <f t="shared" si="256"/>
        <v>175.1</v>
      </c>
      <c r="U1210" s="2">
        <f t="shared" si="257"/>
        <v>185.4</v>
      </c>
      <c r="V1210" s="2">
        <f t="shared" si="260"/>
        <v>142.13999999999999</v>
      </c>
      <c r="W1210" s="1">
        <f t="shared" si="252"/>
        <v>164.8</v>
      </c>
    </row>
    <row r="1211" spans="1:23" x14ac:dyDescent="0.25">
      <c r="A1211">
        <v>4781</v>
      </c>
      <c r="B1211" t="s">
        <v>1719</v>
      </c>
      <c r="C1211" s="1">
        <v>206</v>
      </c>
      <c r="D1211">
        <v>270</v>
      </c>
      <c r="J1211" s="2">
        <f t="shared" si="253"/>
        <v>181.28</v>
      </c>
      <c r="K1211" s="2">
        <f t="shared" si="261"/>
        <v>145.642</v>
      </c>
      <c r="L1211" s="2">
        <f t="shared" si="262"/>
        <v>124.012</v>
      </c>
      <c r="M1211" s="2">
        <f t="shared" si="263"/>
        <v>175.1</v>
      </c>
      <c r="N1211" s="2">
        <f t="shared" si="254"/>
        <v>175.1</v>
      </c>
      <c r="O1211" s="2">
        <f t="shared" si="264"/>
        <v>164.8</v>
      </c>
      <c r="P1211" s="2">
        <f t="shared" si="265"/>
        <v>144.19999999999999</v>
      </c>
      <c r="Q1211" s="2">
        <f t="shared" si="255"/>
        <v>175.1</v>
      </c>
      <c r="R1211" s="2">
        <f t="shared" si="258"/>
        <v>185.4</v>
      </c>
      <c r="S1211" s="2">
        <f t="shared" si="259"/>
        <v>185.4</v>
      </c>
      <c r="T1211" s="2">
        <f t="shared" si="256"/>
        <v>175.1</v>
      </c>
      <c r="U1211" s="2">
        <f t="shared" si="257"/>
        <v>185.4</v>
      </c>
      <c r="V1211" s="2">
        <f t="shared" si="260"/>
        <v>142.13999999999999</v>
      </c>
      <c r="W1211" s="1">
        <f t="shared" si="252"/>
        <v>164.8</v>
      </c>
    </row>
    <row r="1212" spans="1:23" x14ac:dyDescent="0.25">
      <c r="A1212">
        <v>4900</v>
      </c>
      <c r="B1212" t="s">
        <v>1723</v>
      </c>
      <c r="C1212" s="1">
        <v>258</v>
      </c>
      <c r="D1212">
        <v>270</v>
      </c>
      <c r="J1212" s="2">
        <f t="shared" si="253"/>
        <v>227.04</v>
      </c>
      <c r="K1212" s="2">
        <f t="shared" si="261"/>
        <v>182.40599999999998</v>
      </c>
      <c r="L1212" s="2">
        <f t="shared" si="262"/>
        <v>155.316</v>
      </c>
      <c r="M1212" s="2">
        <f t="shared" si="263"/>
        <v>219.29999999999998</v>
      </c>
      <c r="N1212" s="2">
        <f t="shared" si="254"/>
        <v>219.29999999999998</v>
      </c>
      <c r="O1212" s="2">
        <f t="shared" si="264"/>
        <v>206.4</v>
      </c>
      <c r="P1212" s="2">
        <f t="shared" si="265"/>
        <v>180.6</v>
      </c>
      <c r="Q1212" s="2">
        <f t="shared" si="255"/>
        <v>219.29999999999998</v>
      </c>
      <c r="R1212" s="2">
        <f t="shared" si="258"/>
        <v>232.20000000000002</v>
      </c>
      <c r="S1212" s="2">
        <f t="shared" si="259"/>
        <v>232.20000000000002</v>
      </c>
      <c r="T1212" s="2">
        <f t="shared" si="256"/>
        <v>219.29999999999998</v>
      </c>
      <c r="U1212" s="2">
        <f t="shared" si="257"/>
        <v>232.20000000000002</v>
      </c>
      <c r="V1212" s="2">
        <f t="shared" si="260"/>
        <v>178.01999999999998</v>
      </c>
      <c r="W1212" s="1">
        <f t="shared" si="252"/>
        <v>206.4</v>
      </c>
    </row>
    <row r="1213" spans="1:23" x14ac:dyDescent="0.25">
      <c r="A1213">
        <v>4901</v>
      </c>
      <c r="B1213" t="s">
        <v>1724</v>
      </c>
      <c r="C1213" s="1">
        <v>39</v>
      </c>
      <c r="D1213">
        <v>270</v>
      </c>
      <c r="J1213" s="2">
        <f t="shared" si="253"/>
        <v>34.32</v>
      </c>
      <c r="K1213" s="2">
        <f t="shared" si="261"/>
        <v>27.572999999999997</v>
      </c>
      <c r="L1213" s="2">
        <f t="shared" si="262"/>
        <v>23.477999999999998</v>
      </c>
      <c r="M1213" s="2">
        <f t="shared" si="263"/>
        <v>33.15</v>
      </c>
      <c r="N1213" s="2">
        <f t="shared" si="254"/>
        <v>33.15</v>
      </c>
      <c r="O1213" s="2">
        <f t="shared" si="264"/>
        <v>31.200000000000003</v>
      </c>
      <c r="P1213" s="2">
        <f t="shared" si="265"/>
        <v>27.299999999999997</v>
      </c>
      <c r="Q1213" s="2">
        <f t="shared" si="255"/>
        <v>33.15</v>
      </c>
      <c r="R1213" s="2">
        <f t="shared" si="258"/>
        <v>35.1</v>
      </c>
      <c r="S1213" s="2">
        <f t="shared" si="259"/>
        <v>35.1</v>
      </c>
      <c r="T1213" s="2">
        <f t="shared" si="256"/>
        <v>33.15</v>
      </c>
      <c r="U1213" s="2">
        <f t="shared" si="257"/>
        <v>35.1</v>
      </c>
      <c r="V1213" s="2">
        <f t="shared" si="260"/>
        <v>26.909999999999997</v>
      </c>
      <c r="W1213" s="1">
        <f t="shared" si="252"/>
        <v>31.200000000000003</v>
      </c>
    </row>
    <row r="1214" spans="1:23" x14ac:dyDescent="0.25">
      <c r="A1214">
        <v>4902</v>
      </c>
      <c r="B1214" t="s">
        <v>1725</v>
      </c>
      <c r="C1214" s="1">
        <v>748</v>
      </c>
      <c r="D1214">
        <v>270</v>
      </c>
      <c r="J1214" s="2">
        <f t="shared" si="253"/>
        <v>658.24</v>
      </c>
      <c r="K1214" s="2">
        <f t="shared" si="261"/>
        <v>528.83600000000001</v>
      </c>
      <c r="L1214" s="2">
        <f t="shared" si="262"/>
        <v>450.29599999999999</v>
      </c>
      <c r="M1214" s="2">
        <f t="shared" si="263"/>
        <v>635.79999999999995</v>
      </c>
      <c r="N1214" s="2">
        <f t="shared" si="254"/>
        <v>635.79999999999995</v>
      </c>
      <c r="O1214" s="2">
        <f t="shared" si="264"/>
        <v>598.4</v>
      </c>
      <c r="P1214" s="2">
        <f t="shared" si="265"/>
        <v>523.6</v>
      </c>
      <c r="Q1214" s="2">
        <f t="shared" si="255"/>
        <v>635.79999999999995</v>
      </c>
      <c r="R1214" s="2">
        <f t="shared" si="258"/>
        <v>673.2</v>
      </c>
      <c r="S1214" s="2">
        <f t="shared" si="259"/>
        <v>673.2</v>
      </c>
      <c r="T1214" s="2">
        <f t="shared" si="256"/>
        <v>635.79999999999995</v>
      </c>
      <c r="U1214" s="2">
        <f t="shared" si="257"/>
        <v>673.2</v>
      </c>
      <c r="V1214" s="2">
        <f t="shared" si="260"/>
        <v>516.12</v>
      </c>
      <c r="W1214" s="1">
        <f t="shared" si="252"/>
        <v>598.4</v>
      </c>
    </row>
    <row r="1215" spans="1:23" x14ac:dyDescent="0.25">
      <c r="A1215">
        <v>4903</v>
      </c>
      <c r="B1215" t="s">
        <v>1726</v>
      </c>
      <c r="C1215" s="1">
        <v>1108</v>
      </c>
      <c r="D1215">
        <v>270</v>
      </c>
      <c r="J1215" s="2">
        <f t="shared" si="253"/>
        <v>975.04</v>
      </c>
      <c r="K1215" s="2">
        <f t="shared" si="261"/>
        <v>783.35599999999999</v>
      </c>
      <c r="L1215" s="2">
        <f t="shared" si="262"/>
        <v>667.01599999999996</v>
      </c>
      <c r="M1215" s="2">
        <f t="shared" si="263"/>
        <v>941.8</v>
      </c>
      <c r="N1215" s="2">
        <f t="shared" si="254"/>
        <v>941.8</v>
      </c>
      <c r="O1215" s="2">
        <f t="shared" si="264"/>
        <v>886.40000000000009</v>
      </c>
      <c r="P1215" s="2">
        <f t="shared" si="265"/>
        <v>775.59999999999991</v>
      </c>
      <c r="Q1215" s="2">
        <f t="shared" si="255"/>
        <v>941.8</v>
      </c>
      <c r="R1215" s="2">
        <f t="shared" si="258"/>
        <v>997.2</v>
      </c>
      <c r="S1215" s="2">
        <f t="shared" si="259"/>
        <v>997.2</v>
      </c>
      <c r="T1215" s="2">
        <f t="shared" si="256"/>
        <v>941.8</v>
      </c>
      <c r="U1215" s="2">
        <f t="shared" si="257"/>
        <v>997.2</v>
      </c>
      <c r="V1215" s="2">
        <f t="shared" si="260"/>
        <v>764.52</v>
      </c>
      <c r="W1215" s="1">
        <f t="shared" si="252"/>
        <v>886.40000000000009</v>
      </c>
    </row>
    <row r="1216" spans="1:23" x14ac:dyDescent="0.25">
      <c r="A1216">
        <v>4904</v>
      </c>
      <c r="B1216" t="s">
        <v>1727</v>
      </c>
      <c r="C1216" s="1">
        <v>591</v>
      </c>
      <c r="D1216">
        <v>270</v>
      </c>
      <c r="J1216" s="2">
        <f t="shared" si="253"/>
        <v>520.08000000000004</v>
      </c>
      <c r="K1216" s="2">
        <f t="shared" si="261"/>
        <v>417.83699999999999</v>
      </c>
      <c r="L1216" s="2">
        <f t="shared" si="262"/>
        <v>355.78199999999998</v>
      </c>
      <c r="M1216" s="2">
        <f t="shared" si="263"/>
        <v>502.34999999999997</v>
      </c>
      <c r="N1216" s="2">
        <f t="shared" si="254"/>
        <v>502.34999999999997</v>
      </c>
      <c r="O1216" s="2">
        <f t="shared" si="264"/>
        <v>472.8</v>
      </c>
      <c r="P1216" s="2">
        <f t="shared" si="265"/>
        <v>413.7</v>
      </c>
      <c r="Q1216" s="2">
        <f t="shared" si="255"/>
        <v>502.34999999999997</v>
      </c>
      <c r="R1216" s="2">
        <f t="shared" si="258"/>
        <v>531.9</v>
      </c>
      <c r="S1216" s="2">
        <f t="shared" si="259"/>
        <v>531.9</v>
      </c>
      <c r="T1216" s="2">
        <f t="shared" si="256"/>
        <v>502.34999999999997</v>
      </c>
      <c r="U1216" s="2">
        <f t="shared" si="257"/>
        <v>531.9</v>
      </c>
      <c r="V1216" s="2">
        <f t="shared" si="260"/>
        <v>407.78999999999996</v>
      </c>
      <c r="W1216" s="1">
        <f t="shared" si="252"/>
        <v>472.8</v>
      </c>
    </row>
    <row r="1217" spans="1:23" x14ac:dyDescent="0.25">
      <c r="A1217">
        <v>4905</v>
      </c>
      <c r="B1217" t="s">
        <v>1728</v>
      </c>
      <c r="C1217" s="1">
        <v>1016</v>
      </c>
      <c r="D1217">
        <v>270</v>
      </c>
      <c r="J1217" s="2">
        <f t="shared" si="253"/>
        <v>894.08</v>
      </c>
      <c r="K1217" s="2">
        <f t="shared" si="261"/>
        <v>718.31200000000001</v>
      </c>
      <c r="L1217" s="2">
        <f t="shared" si="262"/>
        <v>611.63199999999995</v>
      </c>
      <c r="M1217" s="2">
        <f t="shared" si="263"/>
        <v>863.6</v>
      </c>
      <c r="N1217" s="2">
        <f t="shared" si="254"/>
        <v>863.6</v>
      </c>
      <c r="O1217" s="2">
        <f t="shared" si="264"/>
        <v>812.80000000000007</v>
      </c>
      <c r="P1217" s="2">
        <f t="shared" si="265"/>
        <v>711.19999999999993</v>
      </c>
      <c r="Q1217" s="2">
        <f t="shared" si="255"/>
        <v>863.6</v>
      </c>
      <c r="R1217" s="2">
        <f t="shared" si="258"/>
        <v>914.4</v>
      </c>
      <c r="S1217" s="2">
        <f t="shared" si="259"/>
        <v>914.4</v>
      </c>
      <c r="T1217" s="2">
        <f t="shared" si="256"/>
        <v>863.6</v>
      </c>
      <c r="U1217" s="2">
        <f t="shared" si="257"/>
        <v>914.4</v>
      </c>
      <c r="V1217" s="2">
        <f t="shared" si="260"/>
        <v>701.04</v>
      </c>
      <c r="W1217" s="1">
        <f t="shared" si="252"/>
        <v>812.80000000000007</v>
      </c>
    </row>
    <row r="1218" spans="1:23" x14ac:dyDescent="0.25">
      <c r="A1218">
        <v>4906</v>
      </c>
      <c r="B1218" t="s">
        <v>1729</v>
      </c>
      <c r="C1218" s="1">
        <v>32</v>
      </c>
      <c r="D1218">
        <v>270</v>
      </c>
      <c r="J1218" s="2">
        <f t="shared" si="253"/>
        <v>28.16</v>
      </c>
      <c r="K1218" s="2">
        <f t="shared" si="261"/>
        <v>22.623999999999999</v>
      </c>
      <c r="L1218" s="2">
        <f t="shared" si="262"/>
        <v>19.263999999999999</v>
      </c>
      <c r="M1218" s="2">
        <f t="shared" si="263"/>
        <v>27.2</v>
      </c>
      <c r="N1218" s="2">
        <f t="shared" si="254"/>
        <v>27.2</v>
      </c>
      <c r="O1218" s="2">
        <f t="shared" si="264"/>
        <v>25.6</v>
      </c>
      <c r="P1218" s="2">
        <f t="shared" si="265"/>
        <v>22.4</v>
      </c>
      <c r="Q1218" s="2">
        <f t="shared" si="255"/>
        <v>27.2</v>
      </c>
      <c r="R1218" s="2">
        <f t="shared" si="258"/>
        <v>28.8</v>
      </c>
      <c r="S1218" s="2">
        <f t="shared" si="259"/>
        <v>28.8</v>
      </c>
      <c r="T1218" s="2">
        <f t="shared" si="256"/>
        <v>27.2</v>
      </c>
      <c r="U1218" s="2">
        <f t="shared" si="257"/>
        <v>28.8</v>
      </c>
      <c r="V1218" s="2">
        <f t="shared" si="260"/>
        <v>22.08</v>
      </c>
      <c r="W1218" s="1">
        <f t="shared" si="252"/>
        <v>25.6</v>
      </c>
    </row>
    <row r="1219" spans="1:23" x14ac:dyDescent="0.25">
      <c r="A1219">
        <v>4907</v>
      </c>
      <c r="B1219" t="s">
        <v>1730</v>
      </c>
      <c r="C1219" s="1">
        <v>339</v>
      </c>
      <c r="D1219">
        <v>270</v>
      </c>
      <c r="J1219" s="2">
        <f t="shared" si="253"/>
        <v>298.32</v>
      </c>
      <c r="K1219" s="2">
        <f t="shared" si="261"/>
        <v>239.67299999999997</v>
      </c>
      <c r="L1219" s="2">
        <f t="shared" si="262"/>
        <v>204.078</v>
      </c>
      <c r="M1219" s="2">
        <f t="shared" si="263"/>
        <v>288.14999999999998</v>
      </c>
      <c r="N1219" s="2">
        <f t="shared" si="254"/>
        <v>288.14999999999998</v>
      </c>
      <c r="O1219" s="2">
        <f t="shared" si="264"/>
        <v>271.2</v>
      </c>
      <c r="P1219" s="2">
        <f t="shared" si="265"/>
        <v>237.29999999999998</v>
      </c>
      <c r="Q1219" s="2">
        <f t="shared" si="255"/>
        <v>288.14999999999998</v>
      </c>
      <c r="R1219" s="2">
        <f t="shared" si="258"/>
        <v>305.10000000000002</v>
      </c>
      <c r="S1219" s="2">
        <f t="shared" si="259"/>
        <v>305.10000000000002</v>
      </c>
      <c r="T1219" s="2">
        <f t="shared" si="256"/>
        <v>288.14999999999998</v>
      </c>
      <c r="U1219" s="2">
        <f t="shared" si="257"/>
        <v>305.10000000000002</v>
      </c>
      <c r="V1219" s="2">
        <f t="shared" si="260"/>
        <v>233.90999999999997</v>
      </c>
      <c r="W1219" s="1">
        <f t="shared" si="252"/>
        <v>271.2</v>
      </c>
    </row>
    <row r="1220" spans="1:23" x14ac:dyDescent="0.25">
      <c r="A1220">
        <v>4908</v>
      </c>
      <c r="B1220" t="s">
        <v>1731</v>
      </c>
      <c r="C1220" s="1">
        <v>2276</v>
      </c>
      <c r="D1220">
        <v>270</v>
      </c>
      <c r="J1220" s="2">
        <f t="shared" si="253"/>
        <v>2002.88</v>
      </c>
      <c r="K1220" s="2">
        <f t="shared" si="261"/>
        <v>1609.1319999999998</v>
      </c>
      <c r="L1220" s="2">
        <f t="shared" si="262"/>
        <v>1370.152</v>
      </c>
      <c r="M1220" s="2">
        <f t="shared" si="263"/>
        <v>1934.6</v>
      </c>
      <c r="N1220" s="2">
        <f t="shared" si="254"/>
        <v>1934.6</v>
      </c>
      <c r="O1220" s="2">
        <f t="shared" si="264"/>
        <v>1820.8000000000002</v>
      </c>
      <c r="P1220" s="2">
        <f t="shared" si="265"/>
        <v>1593.1999999999998</v>
      </c>
      <c r="Q1220" s="2">
        <f t="shared" si="255"/>
        <v>1934.6</v>
      </c>
      <c r="R1220" s="2">
        <f t="shared" si="258"/>
        <v>2048.4</v>
      </c>
      <c r="S1220" s="2">
        <f t="shared" si="259"/>
        <v>2048.4</v>
      </c>
      <c r="T1220" s="2">
        <f t="shared" si="256"/>
        <v>1934.6</v>
      </c>
      <c r="U1220" s="2">
        <f t="shared" si="257"/>
        <v>2048.4</v>
      </c>
      <c r="V1220" s="2">
        <f t="shared" si="260"/>
        <v>1570.4399999999998</v>
      </c>
      <c r="W1220" s="1">
        <f t="shared" ref="W1220:W1283" si="266">C1220*0.8</f>
        <v>1820.8000000000002</v>
      </c>
    </row>
    <row r="1221" spans="1:23" x14ac:dyDescent="0.25">
      <c r="A1221">
        <v>4910</v>
      </c>
      <c r="B1221" t="s">
        <v>1732</v>
      </c>
      <c r="C1221" s="1">
        <v>51</v>
      </c>
      <c r="D1221">
        <v>270</v>
      </c>
      <c r="J1221" s="2">
        <f t="shared" ref="J1221:J1284" si="267">C1221*0.88</f>
        <v>44.88</v>
      </c>
      <c r="K1221" s="2">
        <f t="shared" si="261"/>
        <v>36.056999999999995</v>
      </c>
      <c r="L1221" s="2">
        <f t="shared" si="262"/>
        <v>30.701999999999998</v>
      </c>
      <c r="M1221" s="2">
        <f t="shared" si="263"/>
        <v>43.35</v>
      </c>
      <c r="N1221" s="2">
        <f t="shared" si="254"/>
        <v>43.35</v>
      </c>
      <c r="O1221" s="2">
        <f t="shared" si="264"/>
        <v>40.800000000000004</v>
      </c>
      <c r="P1221" s="2">
        <f t="shared" si="265"/>
        <v>35.699999999999996</v>
      </c>
      <c r="Q1221" s="2">
        <f t="shared" si="255"/>
        <v>43.35</v>
      </c>
      <c r="R1221" s="2">
        <f t="shared" si="258"/>
        <v>45.9</v>
      </c>
      <c r="S1221" s="2">
        <f t="shared" si="259"/>
        <v>45.9</v>
      </c>
      <c r="T1221" s="2">
        <f t="shared" si="256"/>
        <v>43.35</v>
      </c>
      <c r="U1221" s="2">
        <f t="shared" si="257"/>
        <v>45.9</v>
      </c>
      <c r="V1221" s="2">
        <f t="shared" si="260"/>
        <v>35.19</v>
      </c>
      <c r="W1221" s="1">
        <f t="shared" si="266"/>
        <v>40.800000000000004</v>
      </c>
    </row>
    <row r="1222" spans="1:23" x14ac:dyDescent="0.25">
      <c r="A1222">
        <v>4911</v>
      </c>
      <c r="B1222" t="s">
        <v>1733</v>
      </c>
      <c r="C1222" s="1">
        <v>51</v>
      </c>
      <c r="D1222">
        <v>270</v>
      </c>
      <c r="J1222" s="2">
        <f t="shared" si="267"/>
        <v>44.88</v>
      </c>
      <c r="K1222" s="2">
        <f t="shared" si="261"/>
        <v>36.056999999999995</v>
      </c>
      <c r="L1222" s="2">
        <f t="shared" si="262"/>
        <v>30.701999999999998</v>
      </c>
      <c r="M1222" s="2">
        <f t="shared" si="263"/>
        <v>43.35</v>
      </c>
      <c r="N1222" s="2">
        <f t="shared" ref="N1222:N1285" si="268">C1222*0.85</f>
        <v>43.35</v>
      </c>
      <c r="O1222" s="2">
        <f t="shared" si="264"/>
        <v>40.800000000000004</v>
      </c>
      <c r="P1222" s="2">
        <f t="shared" si="265"/>
        <v>35.699999999999996</v>
      </c>
      <c r="Q1222" s="2">
        <f t="shared" ref="Q1222:Q1285" si="269">C1222*0.85</f>
        <v>43.35</v>
      </c>
      <c r="R1222" s="2">
        <f t="shared" si="258"/>
        <v>45.9</v>
      </c>
      <c r="S1222" s="2">
        <f t="shared" si="259"/>
        <v>45.9</v>
      </c>
      <c r="T1222" s="2">
        <f t="shared" ref="T1222:T1285" si="270">C1222*0.85</f>
        <v>43.35</v>
      </c>
      <c r="U1222" s="2">
        <f t="shared" ref="U1222:U1285" si="271">C1222*0.9</f>
        <v>45.9</v>
      </c>
      <c r="V1222" s="2">
        <f t="shared" si="260"/>
        <v>35.19</v>
      </c>
      <c r="W1222" s="1">
        <f t="shared" si="266"/>
        <v>40.800000000000004</v>
      </c>
    </row>
    <row r="1223" spans="1:23" x14ac:dyDescent="0.25">
      <c r="A1223">
        <v>4912</v>
      </c>
      <c r="B1223" t="s">
        <v>1734</v>
      </c>
      <c r="C1223" s="1">
        <v>51</v>
      </c>
      <c r="D1223">
        <v>270</v>
      </c>
      <c r="J1223" s="2">
        <f t="shared" si="267"/>
        <v>44.88</v>
      </c>
      <c r="K1223" s="2">
        <f t="shared" si="261"/>
        <v>36.056999999999995</v>
      </c>
      <c r="L1223" s="2">
        <f t="shared" si="262"/>
        <v>30.701999999999998</v>
      </c>
      <c r="M1223" s="2">
        <f t="shared" si="263"/>
        <v>43.35</v>
      </c>
      <c r="N1223" s="2">
        <f t="shared" si="268"/>
        <v>43.35</v>
      </c>
      <c r="O1223" s="2">
        <f t="shared" si="264"/>
        <v>40.800000000000004</v>
      </c>
      <c r="P1223" s="2">
        <f t="shared" si="265"/>
        <v>35.699999999999996</v>
      </c>
      <c r="Q1223" s="2">
        <f t="shared" si="269"/>
        <v>43.35</v>
      </c>
      <c r="R1223" s="2">
        <f t="shared" ref="R1223:R1286" si="272">C1223*0.9</f>
        <v>45.9</v>
      </c>
      <c r="S1223" s="2">
        <f t="shared" ref="S1223:S1286" si="273">C1223*0.9</f>
        <v>45.9</v>
      </c>
      <c r="T1223" s="2">
        <f t="shared" si="270"/>
        <v>43.35</v>
      </c>
      <c r="U1223" s="2">
        <f t="shared" si="271"/>
        <v>45.9</v>
      </c>
      <c r="V1223" s="2">
        <f t="shared" si="260"/>
        <v>35.19</v>
      </c>
      <c r="W1223" s="1">
        <f t="shared" si="266"/>
        <v>40.800000000000004</v>
      </c>
    </row>
    <row r="1224" spans="1:23" x14ac:dyDescent="0.25">
      <c r="A1224">
        <v>4913</v>
      </c>
      <c r="B1224" t="s">
        <v>1735</v>
      </c>
      <c r="C1224" s="1">
        <v>51</v>
      </c>
      <c r="D1224">
        <v>270</v>
      </c>
      <c r="J1224" s="2">
        <f t="shared" si="267"/>
        <v>44.88</v>
      </c>
      <c r="K1224" s="2">
        <f t="shared" si="261"/>
        <v>36.056999999999995</v>
      </c>
      <c r="L1224" s="2">
        <f t="shared" si="262"/>
        <v>30.701999999999998</v>
      </c>
      <c r="M1224" s="2">
        <f t="shared" si="263"/>
        <v>43.35</v>
      </c>
      <c r="N1224" s="2">
        <f t="shared" si="268"/>
        <v>43.35</v>
      </c>
      <c r="O1224" s="2">
        <f t="shared" si="264"/>
        <v>40.800000000000004</v>
      </c>
      <c r="P1224" s="2">
        <f t="shared" si="265"/>
        <v>35.699999999999996</v>
      </c>
      <c r="Q1224" s="2">
        <f t="shared" si="269"/>
        <v>43.35</v>
      </c>
      <c r="R1224" s="2">
        <f t="shared" si="272"/>
        <v>45.9</v>
      </c>
      <c r="S1224" s="2">
        <f t="shared" si="273"/>
        <v>45.9</v>
      </c>
      <c r="T1224" s="2">
        <f t="shared" si="270"/>
        <v>43.35</v>
      </c>
      <c r="U1224" s="2">
        <f t="shared" si="271"/>
        <v>45.9</v>
      </c>
      <c r="V1224" s="2">
        <f t="shared" ref="V1224:V1287" si="274">C1224*0.69</f>
        <v>35.19</v>
      </c>
      <c r="W1224" s="1">
        <f t="shared" si="266"/>
        <v>40.800000000000004</v>
      </c>
    </row>
    <row r="1225" spans="1:23" x14ac:dyDescent="0.25">
      <c r="A1225">
        <v>4914</v>
      </c>
      <c r="B1225" t="s">
        <v>1736</v>
      </c>
      <c r="C1225" s="1">
        <v>60</v>
      </c>
      <c r="D1225">
        <v>270</v>
      </c>
      <c r="J1225" s="2">
        <f t="shared" si="267"/>
        <v>52.8</v>
      </c>
      <c r="K1225" s="2">
        <f t="shared" ref="K1225:K1288" si="275">C1225*0.707</f>
        <v>42.419999999999995</v>
      </c>
      <c r="L1225" s="2">
        <f t="shared" si="262"/>
        <v>36.119999999999997</v>
      </c>
      <c r="M1225" s="2">
        <f t="shared" si="263"/>
        <v>51</v>
      </c>
      <c r="N1225" s="2">
        <f t="shared" si="268"/>
        <v>51</v>
      </c>
      <c r="O1225" s="2">
        <f t="shared" si="264"/>
        <v>48</v>
      </c>
      <c r="P1225" s="2">
        <f t="shared" si="265"/>
        <v>42</v>
      </c>
      <c r="Q1225" s="2">
        <f t="shared" si="269"/>
        <v>51</v>
      </c>
      <c r="R1225" s="2">
        <f t="shared" si="272"/>
        <v>54</v>
      </c>
      <c r="S1225" s="2">
        <f t="shared" si="273"/>
        <v>54</v>
      </c>
      <c r="T1225" s="2">
        <f t="shared" si="270"/>
        <v>51</v>
      </c>
      <c r="U1225" s="2">
        <f t="shared" si="271"/>
        <v>54</v>
      </c>
      <c r="V1225" s="2">
        <f t="shared" si="274"/>
        <v>41.4</v>
      </c>
      <c r="W1225" s="1">
        <f t="shared" si="266"/>
        <v>48</v>
      </c>
    </row>
    <row r="1226" spans="1:23" x14ac:dyDescent="0.25">
      <c r="A1226">
        <v>4915</v>
      </c>
      <c r="B1226" t="s">
        <v>1737</v>
      </c>
      <c r="C1226" s="1">
        <v>60</v>
      </c>
      <c r="D1226">
        <v>270</v>
      </c>
      <c r="J1226" s="2">
        <f t="shared" si="267"/>
        <v>52.8</v>
      </c>
      <c r="K1226" s="2">
        <f t="shared" si="275"/>
        <v>42.419999999999995</v>
      </c>
      <c r="L1226" s="2">
        <f t="shared" ref="L1226:L1289" si="276">C1226*0.602</f>
        <v>36.119999999999997</v>
      </c>
      <c r="M1226" s="2">
        <f t="shared" ref="M1226:M1289" si="277">C1226*0.85</f>
        <v>51</v>
      </c>
      <c r="N1226" s="2">
        <f t="shared" si="268"/>
        <v>51</v>
      </c>
      <c r="O1226" s="2">
        <f t="shared" ref="O1226:O1289" si="278">C1226*0.8</f>
        <v>48</v>
      </c>
      <c r="P1226" s="2">
        <f t="shared" ref="P1226:P1289" si="279">C1226*0.7</f>
        <v>42</v>
      </c>
      <c r="Q1226" s="2">
        <f t="shared" si="269"/>
        <v>51</v>
      </c>
      <c r="R1226" s="2">
        <f t="shared" si="272"/>
        <v>54</v>
      </c>
      <c r="S1226" s="2">
        <f t="shared" si="273"/>
        <v>54</v>
      </c>
      <c r="T1226" s="2">
        <f t="shared" si="270"/>
        <v>51</v>
      </c>
      <c r="U1226" s="2">
        <f t="shared" si="271"/>
        <v>54</v>
      </c>
      <c r="V1226" s="2">
        <f t="shared" si="274"/>
        <v>41.4</v>
      </c>
      <c r="W1226" s="1">
        <f t="shared" si="266"/>
        <v>48</v>
      </c>
    </row>
    <row r="1227" spans="1:23" x14ac:dyDescent="0.25">
      <c r="A1227">
        <v>4916</v>
      </c>
      <c r="B1227" t="s">
        <v>1738</v>
      </c>
      <c r="C1227" s="1">
        <v>60</v>
      </c>
      <c r="D1227">
        <v>270</v>
      </c>
      <c r="J1227" s="2">
        <f t="shared" si="267"/>
        <v>52.8</v>
      </c>
      <c r="K1227" s="2">
        <f t="shared" si="275"/>
        <v>42.419999999999995</v>
      </c>
      <c r="L1227" s="2">
        <f t="shared" si="276"/>
        <v>36.119999999999997</v>
      </c>
      <c r="M1227" s="2">
        <f t="shared" si="277"/>
        <v>51</v>
      </c>
      <c r="N1227" s="2">
        <f t="shared" si="268"/>
        <v>51</v>
      </c>
      <c r="O1227" s="2">
        <f t="shared" si="278"/>
        <v>48</v>
      </c>
      <c r="P1227" s="2">
        <f t="shared" si="279"/>
        <v>42</v>
      </c>
      <c r="Q1227" s="2">
        <f t="shared" si="269"/>
        <v>51</v>
      </c>
      <c r="R1227" s="2">
        <f t="shared" si="272"/>
        <v>54</v>
      </c>
      <c r="S1227" s="2">
        <f t="shared" si="273"/>
        <v>54</v>
      </c>
      <c r="T1227" s="2">
        <f t="shared" si="270"/>
        <v>51</v>
      </c>
      <c r="U1227" s="2">
        <f t="shared" si="271"/>
        <v>54</v>
      </c>
      <c r="V1227" s="2">
        <f t="shared" si="274"/>
        <v>41.4</v>
      </c>
      <c r="W1227" s="1">
        <f t="shared" si="266"/>
        <v>48</v>
      </c>
    </row>
    <row r="1228" spans="1:23" x14ac:dyDescent="0.25">
      <c r="A1228">
        <v>4917</v>
      </c>
      <c r="B1228" t="s">
        <v>1739</v>
      </c>
      <c r="C1228" s="1">
        <v>60</v>
      </c>
      <c r="D1228">
        <v>270</v>
      </c>
      <c r="J1228" s="2">
        <f t="shared" si="267"/>
        <v>52.8</v>
      </c>
      <c r="K1228" s="2">
        <f t="shared" si="275"/>
        <v>42.419999999999995</v>
      </c>
      <c r="L1228" s="2">
        <f t="shared" si="276"/>
        <v>36.119999999999997</v>
      </c>
      <c r="M1228" s="2">
        <f t="shared" si="277"/>
        <v>51</v>
      </c>
      <c r="N1228" s="2">
        <f t="shared" si="268"/>
        <v>51</v>
      </c>
      <c r="O1228" s="2">
        <f t="shared" si="278"/>
        <v>48</v>
      </c>
      <c r="P1228" s="2">
        <f t="shared" si="279"/>
        <v>42</v>
      </c>
      <c r="Q1228" s="2">
        <f t="shared" si="269"/>
        <v>51</v>
      </c>
      <c r="R1228" s="2">
        <f t="shared" si="272"/>
        <v>54</v>
      </c>
      <c r="S1228" s="2">
        <f t="shared" si="273"/>
        <v>54</v>
      </c>
      <c r="T1228" s="2">
        <f t="shared" si="270"/>
        <v>51</v>
      </c>
      <c r="U1228" s="2">
        <f t="shared" si="271"/>
        <v>54</v>
      </c>
      <c r="V1228" s="2">
        <f t="shared" si="274"/>
        <v>41.4</v>
      </c>
      <c r="W1228" s="1">
        <f t="shared" si="266"/>
        <v>48</v>
      </c>
    </row>
    <row r="1229" spans="1:23" x14ac:dyDescent="0.25">
      <c r="A1229">
        <v>4918</v>
      </c>
      <c r="B1229" t="s">
        <v>1740</v>
      </c>
      <c r="C1229" s="1">
        <v>232</v>
      </c>
      <c r="D1229">
        <v>270</v>
      </c>
      <c r="J1229" s="2">
        <f t="shared" si="267"/>
        <v>204.16</v>
      </c>
      <c r="K1229" s="2">
        <f t="shared" si="275"/>
        <v>164.024</v>
      </c>
      <c r="L1229" s="2">
        <f t="shared" si="276"/>
        <v>139.66399999999999</v>
      </c>
      <c r="M1229" s="2">
        <f t="shared" si="277"/>
        <v>197.2</v>
      </c>
      <c r="N1229" s="2">
        <f t="shared" si="268"/>
        <v>197.2</v>
      </c>
      <c r="O1229" s="2">
        <f t="shared" si="278"/>
        <v>185.60000000000002</v>
      </c>
      <c r="P1229" s="2">
        <f t="shared" si="279"/>
        <v>162.39999999999998</v>
      </c>
      <c r="Q1229" s="2">
        <f t="shared" si="269"/>
        <v>197.2</v>
      </c>
      <c r="R1229" s="2">
        <f t="shared" si="272"/>
        <v>208.8</v>
      </c>
      <c r="S1229" s="2">
        <f t="shared" si="273"/>
        <v>208.8</v>
      </c>
      <c r="T1229" s="2">
        <f t="shared" si="270"/>
        <v>197.2</v>
      </c>
      <c r="U1229" s="2">
        <f t="shared" si="271"/>
        <v>208.8</v>
      </c>
      <c r="V1229" s="2">
        <f t="shared" si="274"/>
        <v>160.07999999999998</v>
      </c>
      <c r="W1229" s="1">
        <f t="shared" si="266"/>
        <v>185.60000000000002</v>
      </c>
    </row>
    <row r="1230" spans="1:23" x14ac:dyDescent="0.25">
      <c r="A1230">
        <v>4919</v>
      </c>
      <c r="B1230" t="s">
        <v>1741</v>
      </c>
      <c r="C1230" s="1">
        <v>3228</v>
      </c>
      <c r="D1230">
        <v>270</v>
      </c>
      <c r="J1230" s="2">
        <f t="shared" si="267"/>
        <v>2840.64</v>
      </c>
      <c r="K1230" s="2">
        <f t="shared" si="275"/>
        <v>2282.1959999999999</v>
      </c>
      <c r="L1230" s="2">
        <f t="shared" si="276"/>
        <v>1943.2559999999999</v>
      </c>
      <c r="M1230" s="2">
        <f t="shared" si="277"/>
        <v>2743.7999999999997</v>
      </c>
      <c r="N1230" s="2">
        <f t="shared" si="268"/>
        <v>2743.7999999999997</v>
      </c>
      <c r="O1230" s="2">
        <f t="shared" si="278"/>
        <v>2582.4</v>
      </c>
      <c r="P1230" s="2">
        <f t="shared" si="279"/>
        <v>2259.6</v>
      </c>
      <c r="Q1230" s="2">
        <f t="shared" si="269"/>
        <v>2743.7999999999997</v>
      </c>
      <c r="R1230" s="2">
        <f t="shared" si="272"/>
        <v>2905.2000000000003</v>
      </c>
      <c r="S1230" s="2">
        <f t="shared" si="273"/>
        <v>2905.2000000000003</v>
      </c>
      <c r="T1230" s="2">
        <f t="shared" si="270"/>
        <v>2743.7999999999997</v>
      </c>
      <c r="U1230" s="2">
        <f t="shared" si="271"/>
        <v>2905.2000000000003</v>
      </c>
      <c r="V1230" s="2">
        <f t="shared" si="274"/>
        <v>2227.3199999999997</v>
      </c>
      <c r="W1230" s="1">
        <f t="shared" si="266"/>
        <v>2582.4</v>
      </c>
    </row>
    <row r="1231" spans="1:23" x14ac:dyDescent="0.25">
      <c r="A1231">
        <v>4920</v>
      </c>
      <c r="B1231" t="s">
        <v>1742</v>
      </c>
      <c r="C1231" s="1">
        <v>4409</v>
      </c>
      <c r="D1231">
        <v>270</v>
      </c>
      <c r="J1231" s="2">
        <f t="shared" si="267"/>
        <v>3879.92</v>
      </c>
      <c r="K1231" s="2">
        <f t="shared" si="275"/>
        <v>3117.163</v>
      </c>
      <c r="L1231" s="2">
        <f t="shared" si="276"/>
        <v>2654.2179999999998</v>
      </c>
      <c r="M1231" s="2">
        <f t="shared" si="277"/>
        <v>3747.65</v>
      </c>
      <c r="N1231" s="2">
        <f t="shared" si="268"/>
        <v>3747.65</v>
      </c>
      <c r="O1231" s="2">
        <f t="shared" si="278"/>
        <v>3527.2000000000003</v>
      </c>
      <c r="P1231" s="2">
        <f t="shared" si="279"/>
        <v>3086.2999999999997</v>
      </c>
      <c r="Q1231" s="2">
        <f t="shared" si="269"/>
        <v>3747.65</v>
      </c>
      <c r="R1231" s="2">
        <f t="shared" si="272"/>
        <v>3968.1</v>
      </c>
      <c r="S1231" s="2">
        <f t="shared" si="273"/>
        <v>3968.1</v>
      </c>
      <c r="T1231" s="2">
        <f t="shared" si="270"/>
        <v>3747.65</v>
      </c>
      <c r="U1231" s="2">
        <f t="shared" si="271"/>
        <v>3968.1</v>
      </c>
      <c r="V1231" s="2">
        <f t="shared" si="274"/>
        <v>3042.2099999999996</v>
      </c>
      <c r="W1231" s="1">
        <f t="shared" si="266"/>
        <v>3527.2000000000003</v>
      </c>
    </row>
    <row r="1232" spans="1:23" x14ac:dyDescent="0.25">
      <c r="A1232">
        <v>4921</v>
      </c>
      <c r="B1232" t="s">
        <v>1743</v>
      </c>
      <c r="C1232" s="1">
        <v>2932</v>
      </c>
      <c r="D1232">
        <v>270</v>
      </c>
      <c r="J1232" s="2">
        <f t="shared" si="267"/>
        <v>2580.16</v>
      </c>
      <c r="K1232" s="2">
        <f t="shared" si="275"/>
        <v>2072.924</v>
      </c>
      <c r="L1232" s="2">
        <f t="shared" si="276"/>
        <v>1765.0639999999999</v>
      </c>
      <c r="M1232" s="2">
        <f t="shared" si="277"/>
        <v>2492.1999999999998</v>
      </c>
      <c r="N1232" s="2">
        <f t="shared" si="268"/>
        <v>2492.1999999999998</v>
      </c>
      <c r="O1232" s="2">
        <f t="shared" si="278"/>
        <v>2345.6</v>
      </c>
      <c r="P1232" s="2">
        <f t="shared" si="279"/>
        <v>2052.4</v>
      </c>
      <c r="Q1232" s="2">
        <f t="shared" si="269"/>
        <v>2492.1999999999998</v>
      </c>
      <c r="R1232" s="2">
        <f t="shared" si="272"/>
        <v>2638.8</v>
      </c>
      <c r="S1232" s="2">
        <f t="shared" si="273"/>
        <v>2638.8</v>
      </c>
      <c r="T1232" s="2">
        <f t="shared" si="270"/>
        <v>2492.1999999999998</v>
      </c>
      <c r="U1232" s="2">
        <f t="shared" si="271"/>
        <v>2638.8</v>
      </c>
      <c r="V1232" s="2">
        <f t="shared" si="274"/>
        <v>2023.08</v>
      </c>
      <c r="W1232" s="1">
        <f t="shared" si="266"/>
        <v>2345.6</v>
      </c>
    </row>
    <row r="1233" spans="1:23" x14ac:dyDescent="0.25">
      <c r="A1233">
        <v>4922</v>
      </c>
      <c r="B1233" t="s">
        <v>1744</v>
      </c>
      <c r="C1233" s="1">
        <v>258</v>
      </c>
      <c r="D1233">
        <v>270</v>
      </c>
      <c r="J1233" s="2">
        <f t="shared" si="267"/>
        <v>227.04</v>
      </c>
      <c r="K1233" s="2">
        <f t="shared" si="275"/>
        <v>182.40599999999998</v>
      </c>
      <c r="L1233" s="2">
        <f t="shared" si="276"/>
        <v>155.316</v>
      </c>
      <c r="M1233" s="2">
        <f t="shared" si="277"/>
        <v>219.29999999999998</v>
      </c>
      <c r="N1233" s="2">
        <f t="shared" si="268"/>
        <v>219.29999999999998</v>
      </c>
      <c r="O1233" s="2">
        <f t="shared" si="278"/>
        <v>206.4</v>
      </c>
      <c r="P1233" s="2">
        <f t="shared" si="279"/>
        <v>180.6</v>
      </c>
      <c r="Q1233" s="2">
        <f t="shared" si="269"/>
        <v>219.29999999999998</v>
      </c>
      <c r="R1233" s="2">
        <f t="shared" si="272"/>
        <v>232.20000000000002</v>
      </c>
      <c r="S1233" s="2">
        <f t="shared" si="273"/>
        <v>232.20000000000002</v>
      </c>
      <c r="T1233" s="2">
        <f t="shared" si="270"/>
        <v>219.29999999999998</v>
      </c>
      <c r="U1233" s="2">
        <f t="shared" si="271"/>
        <v>232.20000000000002</v>
      </c>
      <c r="V1233" s="2">
        <f t="shared" si="274"/>
        <v>178.01999999999998</v>
      </c>
      <c r="W1233" s="1">
        <f t="shared" si="266"/>
        <v>206.4</v>
      </c>
    </row>
    <row r="1234" spans="1:23" x14ac:dyDescent="0.25">
      <c r="A1234">
        <v>4923</v>
      </c>
      <c r="B1234" t="s">
        <v>1745</v>
      </c>
      <c r="C1234" s="1">
        <v>4537</v>
      </c>
      <c r="D1234">
        <v>270</v>
      </c>
      <c r="J1234" s="2">
        <f t="shared" si="267"/>
        <v>3992.56</v>
      </c>
      <c r="K1234" s="2">
        <f t="shared" si="275"/>
        <v>3207.6589999999997</v>
      </c>
      <c r="L1234" s="2">
        <f t="shared" si="276"/>
        <v>2731.2739999999999</v>
      </c>
      <c r="M1234" s="2">
        <f t="shared" si="277"/>
        <v>3856.45</v>
      </c>
      <c r="N1234" s="2">
        <f t="shared" si="268"/>
        <v>3856.45</v>
      </c>
      <c r="O1234" s="2">
        <f t="shared" si="278"/>
        <v>3629.6000000000004</v>
      </c>
      <c r="P1234" s="2">
        <f t="shared" si="279"/>
        <v>3175.8999999999996</v>
      </c>
      <c r="Q1234" s="2">
        <f t="shared" si="269"/>
        <v>3856.45</v>
      </c>
      <c r="R1234" s="2">
        <f t="shared" si="272"/>
        <v>4083.3</v>
      </c>
      <c r="S1234" s="2">
        <f t="shared" si="273"/>
        <v>4083.3</v>
      </c>
      <c r="T1234" s="2">
        <f t="shared" si="270"/>
        <v>3856.45</v>
      </c>
      <c r="U1234" s="2">
        <f t="shared" si="271"/>
        <v>4083.3</v>
      </c>
      <c r="V1234" s="2">
        <f t="shared" si="274"/>
        <v>3130.5299999999997</v>
      </c>
      <c r="W1234" s="1">
        <f t="shared" si="266"/>
        <v>3629.6000000000004</v>
      </c>
    </row>
    <row r="1235" spans="1:23" x14ac:dyDescent="0.25">
      <c r="A1235">
        <v>4924</v>
      </c>
      <c r="B1235" t="s">
        <v>1746</v>
      </c>
      <c r="C1235" s="1">
        <v>370</v>
      </c>
      <c r="D1235">
        <v>270</v>
      </c>
      <c r="J1235" s="2">
        <f t="shared" si="267"/>
        <v>325.60000000000002</v>
      </c>
      <c r="K1235" s="2">
        <f t="shared" si="275"/>
        <v>261.58999999999997</v>
      </c>
      <c r="L1235" s="2">
        <f t="shared" si="276"/>
        <v>222.73999999999998</v>
      </c>
      <c r="M1235" s="2">
        <f t="shared" si="277"/>
        <v>314.5</v>
      </c>
      <c r="N1235" s="2">
        <f t="shared" si="268"/>
        <v>314.5</v>
      </c>
      <c r="O1235" s="2">
        <f t="shared" si="278"/>
        <v>296</v>
      </c>
      <c r="P1235" s="2">
        <f t="shared" si="279"/>
        <v>259</v>
      </c>
      <c r="Q1235" s="2">
        <f t="shared" si="269"/>
        <v>314.5</v>
      </c>
      <c r="R1235" s="2">
        <f t="shared" si="272"/>
        <v>333</v>
      </c>
      <c r="S1235" s="2">
        <f t="shared" si="273"/>
        <v>333</v>
      </c>
      <c r="T1235" s="2">
        <f t="shared" si="270"/>
        <v>314.5</v>
      </c>
      <c r="U1235" s="2">
        <f t="shared" si="271"/>
        <v>333</v>
      </c>
      <c r="V1235" s="2">
        <f t="shared" si="274"/>
        <v>255.29999999999998</v>
      </c>
      <c r="W1235" s="1">
        <f t="shared" si="266"/>
        <v>296</v>
      </c>
    </row>
    <row r="1236" spans="1:23" x14ac:dyDescent="0.25">
      <c r="A1236">
        <v>4925</v>
      </c>
      <c r="B1236" t="s">
        <v>1747</v>
      </c>
      <c r="C1236" s="1">
        <v>320</v>
      </c>
      <c r="D1236">
        <v>270</v>
      </c>
      <c r="J1236" s="2">
        <f t="shared" si="267"/>
        <v>281.60000000000002</v>
      </c>
      <c r="K1236" s="2">
        <f t="shared" si="275"/>
        <v>226.23999999999998</v>
      </c>
      <c r="L1236" s="2">
        <f t="shared" si="276"/>
        <v>192.64</v>
      </c>
      <c r="M1236" s="2">
        <f t="shared" si="277"/>
        <v>272</v>
      </c>
      <c r="N1236" s="2">
        <f t="shared" si="268"/>
        <v>272</v>
      </c>
      <c r="O1236" s="2">
        <f t="shared" si="278"/>
        <v>256</v>
      </c>
      <c r="P1236" s="2">
        <f t="shared" si="279"/>
        <v>224</v>
      </c>
      <c r="Q1236" s="2">
        <f t="shared" si="269"/>
        <v>272</v>
      </c>
      <c r="R1236" s="2">
        <f t="shared" si="272"/>
        <v>288</v>
      </c>
      <c r="S1236" s="2">
        <f t="shared" si="273"/>
        <v>288</v>
      </c>
      <c r="T1236" s="2">
        <f t="shared" si="270"/>
        <v>272</v>
      </c>
      <c r="U1236" s="2">
        <f t="shared" si="271"/>
        <v>288</v>
      </c>
      <c r="V1236" s="2">
        <f t="shared" si="274"/>
        <v>220.79999999999998</v>
      </c>
      <c r="W1236" s="1">
        <f t="shared" si="266"/>
        <v>256</v>
      </c>
    </row>
    <row r="1237" spans="1:23" x14ac:dyDescent="0.25">
      <c r="A1237">
        <v>7518</v>
      </c>
      <c r="B1237" t="s">
        <v>41</v>
      </c>
      <c r="C1237" s="1">
        <v>967</v>
      </c>
      <c r="D1237">
        <v>270</v>
      </c>
      <c r="J1237" s="2">
        <f t="shared" si="267"/>
        <v>850.96</v>
      </c>
      <c r="K1237" s="2">
        <f t="shared" si="275"/>
        <v>683.66899999999998</v>
      </c>
      <c r="L1237" s="2">
        <f t="shared" si="276"/>
        <v>582.13400000000001</v>
      </c>
      <c r="M1237" s="2">
        <f t="shared" si="277"/>
        <v>821.94999999999993</v>
      </c>
      <c r="N1237" s="2">
        <f t="shared" si="268"/>
        <v>821.94999999999993</v>
      </c>
      <c r="O1237" s="2">
        <f t="shared" si="278"/>
        <v>773.6</v>
      </c>
      <c r="P1237" s="2">
        <f t="shared" si="279"/>
        <v>676.9</v>
      </c>
      <c r="Q1237" s="2">
        <f t="shared" si="269"/>
        <v>821.94999999999993</v>
      </c>
      <c r="R1237" s="2">
        <f t="shared" si="272"/>
        <v>870.30000000000007</v>
      </c>
      <c r="S1237" s="2">
        <f t="shared" si="273"/>
        <v>870.30000000000007</v>
      </c>
      <c r="T1237" s="2">
        <f t="shared" si="270"/>
        <v>821.94999999999993</v>
      </c>
      <c r="U1237" s="2">
        <f t="shared" si="271"/>
        <v>870.30000000000007</v>
      </c>
      <c r="V1237" s="2">
        <f t="shared" si="274"/>
        <v>667.2299999999999</v>
      </c>
      <c r="W1237" s="1">
        <f t="shared" si="266"/>
        <v>773.6</v>
      </c>
    </row>
    <row r="1238" spans="1:23" x14ac:dyDescent="0.25">
      <c r="A1238">
        <v>7612</v>
      </c>
      <c r="B1238" t="s">
        <v>6645</v>
      </c>
      <c r="C1238" s="1">
        <v>35</v>
      </c>
      <c r="D1238">
        <v>270</v>
      </c>
      <c r="J1238" s="2">
        <f t="shared" si="267"/>
        <v>30.8</v>
      </c>
      <c r="K1238" s="2">
        <f t="shared" si="275"/>
        <v>24.744999999999997</v>
      </c>
      <c r="L1238" s="2">
        <f t="shared" si="276"/>
        <v>21.07</v>
      </c>
      <c r="M1238" s="2">
        <f t="shared" si="277"/>
        <v>29.75</v>
      </c>
      <c r="N1238" s="2">
        <f t="shared" si="268"/>
        <v>29.75</v>
      </c>
      <c r="O1238" s="2">
        <f t="shared" si="278"/>
        <v>28</v>
      </c>
      <c r="P1238" s="2">
        <f t="shared" si="279"/>
        <v>24.5</v>
      </c>
      <c r="Q1238" s="2">
        <f t="shared" si="269"/>
        <v>29.75</v>
      </c>
      <c r="R1238" s="2">
        <f t="shared" si="272"/>
        <v>31.5</v>
      </c>
      <c r="S1238" s="2">
        <f t="shared" si="273"/>
        <v>31.5</v>
      </c>
      <c r="T1238" s="2">
        <f t="shared" si="270"/>
        <v>29.75</v>
      </c>
      <c r="U1238" s="2">
        <f t="shared" si="271"/>
        <v>31.5</v>
      </c>
      <c r="V1238" s="2">
        <f t="shared" si="274"/>
        <v>24.15</v>
      </c>
      <c r="W1238" s="1">
        <f t="shared" si="266"/>
        <v>28</v>
      </c>
    </row>
    <row r="1239" spans="1:23" x14ac:dyDescent="0.25">
      <c r="A1239">
        <v>7902</v>
      </c>
      <c r="B1239" t="s">
        <v>8108</v>
      </c>
      <c r="C1239" s="1">
        <v>1</v>
      </c>
      <c r="D1239">
        <v>270</v>
      </c>
      <c r="J1239" s="2">
        <f t="shared" si="267"/>
        <v>0.88</v>
      </c>
      <c r="K1239" s="2">
        <f t="shared" si="275"/>
        <v>0.70699999999999996</v>
      </c>
      <c r="L1239" s="2">
        <f t="shared" si="276"/>
        <v>0.60199999999999998</v>
      </c>
      <c r="M1239" s="2">
        <f t="shared" si="277"/>
        <v>0.85</v>
      </c>
      <c r="N1239" s="2">
        <f t="shared" si="268"/>
        <v>0.85</v>
      </c>
      <c r="O1239" s="2">
        <f t="shared" si="278"/>
        <v>0.8</v>
      </c>
      <c r="P1239" s="2">
        <f t="shared" si="279"/>
        <v>0.7</v>
      </c>
      <c r="Q1239" s="2">
        <f t="shared" si="269"/>
        <v>0.85</v>
      </c>
      <c r="R1239" s="2">
        <f t="shared" si="272"/>
        <v>0.9</v>
      </c>
      <c r="S1239" s="2">
        <f t="shared" si="273"/>
        <v>0.9</v>
      </c>
      <c r="T1239" s="2">
        <f t="shared" si="270"/>
        <v>0.85</v>
      </c>
      <c r="U1239" s="2">
        <f t="shared" si="271"/>
        <v>0.9</v>
      </c>
      <c r="V1239" s="2">
        <f t="shared" si="274"/>
        <v>0.69</v>
      </c>
      <c r="W1239" s="1">
        <f t="shared" si="266"/>
        <v>0.8</v>
      </c>
    </row>
    <row r="1240" spans="1:23" x14ac:dyDescent="0.25">
      <c r="A1240">
        <v>9920</v>
      </c>
      <c r="B1240" t="s">
        <v>1820</v>
      </c>
      <c r="C1240" s="1">
        <v>328</v>
      </c>
      <c r="D1240">
        <v>270</v>
      </c>
      <c r="J1240" s="2">
        <f t="shared" si="267"/>
        <v>288.64</v>
      </c>
      <c r="K1240" s="2">
        <f t="shared" si="275"/>
        <v>231.89599999999999</v>
      </c>
      <c r="L1240" s="2">
        <f t="shared" si="276"/>
        <v>197.45599999999999</v>
      </c>
      <c r="M1240" s="2">
        <f t="shared" si="277"/>
        <v>278.8</v>
      </c>
      <c r="N1240" s="2">
        <f t="shared" si="268"/>
        <v>278.8</v>
      </c>
      <c r="O1240" s="2">
        <f t="shared" si="278"/>
        <v>262.40000000000003</v>
      </c>
      <c r="P1240" s="2">
        <f t="shared" si="279"/>
        <v>229.6</v>
      </c>
      <c r="Q1240" s="2">
        <f t="shared" si="269"/>
        <v>278.8</v>
      </c>
      <c r="R1240" s="2">
        <f t="shared" si="272"/>
        <v>295.2</v>
      </c>
      <c r="S1240" s="2">
        <f t="shared" si="273"/>
        <v>295.2</v>
      </c>
      <c r="T1240" s="2">
        <f t="shared" si="270"/>
        <v>278.8</v>
      </c>
      <c r="U1240" s="2">
        <f t="shared" si="271"/>
        <v>295.2</v>
      </c>
      <c r="V1240" s="2">
        <f t="shared" si="274"/>
        <v>226.32</v>
      </c>
      <c r="W1240" s="1">
        <f t="shared" si="266"/>
        <v>262.40000000000003</v>
      </c>
    </row>
    <row r="1241" spans="1:23" x14ac:dyDescent="0.25">
      <c r="A1241">
        <v>267</v>
      </c>
      <c r="B1241" t="s">
        <v>4745</v>
      </c>
      <c r="C1241" s="1">
        <v>32</v>
      </c>
      <c r="D1241">
        <v>271</v>
      </c>
      <c r="J1241" s="2">
        <f t="shared" si="267"/>
        <v>28.16</v>
      </c>
      <c r="K1241" s="2">
        <f t="shared" si="275"/>
        <v>22.623999999999999</v>
      </c>
      <c r="L1241" s="2">
        <f t="shared" si="276"/>
        <v>19.263999999999999</v>
      </c>
      <c r="M1241" s="2">
        <f t="shared" si="277"/>
        <v>27.2</v>
      </c>
      <c r="N1241" s="2">
        <f t="shared" si="268"/>
        <v>27.2</v>
      </c>
      <c r="O1241" s="2">
        <f t="shared" si="278"/>
        <v>25.6</v>
      </c>
      <c r="P1241" s="2">
        <f t="shared" si="279"/>
        <v>22.4</v>
      </c>
      <c r="Q1241" s="2">
        <f t="shared" si="269"/>
        <v>27.2</v>
      </c>
      <c r="R1241" s="2">
        <f t="shared" si="272"/>
        <v>28.8</v>
      </c>
      <c r="S1241" s="2">
        <f t="shared" si="273"/>
        <v>28.8</v>
      </c>
      <c r="T1241" s="2">
        <f t="shared" si="270"/>
        <v>27.2</v>
      </c>
      <c r="U1241" s="2">
        <f t="shared" si="271"/>
        <v>28.8</v>
      </c>
      <c r="V1241" s="2">
        <f t="shared" si="274"/>
        <v>22.08</v>
      </c>
      <c r="W1241" s="1">
        <f t="shared" si="266"/>
        <v>25.6</v>
      </c>
    </row>
    <row r="1242" spans="1:23" x14ac:dyDescent="0.25">
      <c r="A1242">
        <v>1012</v>
      </c>
      <c r="B1242" t="s">
        <v>4744</v>
      </c>
      <c r="C1242" s="1">
        <v>21</v>
      </c>
      <c r="D1242">
        <v>271</v>
      </c>
      <c r="J1242" s="2">
        <f t="shared" si="267"/>
        <v>18.48</v>
      </c>
      <c r="K1242" s="2">
        <f t="shared" si="275"/>
        <v>14.847</v>
      </c>
      <c r="L1242" s="2">
        <f t="shared" si="276"/>
        <v>12.641999999999999</v>
      </c>
      <c r="M1242" s="2">
        <f t="shared" si="277"/>
        <v>17.849999999999998</v>
      </c>
      <c r="N1242" s="2">
        <f t="shared" si="268"/>
        <v>17.849999999999998</v>
      </c>
      <c r="O1242" s="2">
        <f t="shared" si="278"/>
        <v>16.8</v>
      </c>
      <c r="P1242" s="2">
        <f t="shared" si="279"/>
        <v>14.7</v>
      </c>
      <c r="Q1242" s="2">
        <f t="shared" si="269"/>
        <v>17.849999999999998</v>
      </c>
      <c r="R1242" s="2">
        <f t="shared" si="272"/>
        <v>18.900000000000002</v>
      </c>
      <c r="S1242" s="2">
        <f t="shared" si="273"/>
        <v>18.900000000000002</v>
      </c>
      <c r="T1242" s="2">
        <f t="shared" si="270"/>
        <v>17.849999999999998</v>
      </c>
      <c r="U1242" s="2">
        <f t="shared" si="271"/>
        <v>18.900000000000002</v>
      </c>
      <c r="V1242" s="2">
        <f t="shared" si="274"/>
        <v>14.489999999999998</v>
      </c>
      <c r="W1242" s="1">
        <f t="shared" si="266"/>
        <v>16.8</v>
      </c>
    </row>
    <row r="1243" spans="1:23" x14ac:dyDescent="0.25">
      <c r="A1243">
        <v>1014</v>
      </c>
      <c r="B1243" t="s">
        <v>4745</v>
      </c>
      <c r="C1243" s="1">
        <v>29</v>
      </c>
      <c r="D1243">
        <v>271</v>
      </c>
      <c r="J1243" s="2">
        <f t="shared" si="267"/>
        <v>25.52</v>
      </c>
      <c r="K1243" s="2">
        <f t="shared" si="275"/>
        <v>20.503</v>
      </c>
      <c r="L1243" s="2">
        <f t="shared" si="276"/>
        <v>17.457999999999998</v>
      </c>
      <c r="M1243" s="2">
        <f t="shared" si="277"/>
        <v>24.65</v>
      </c>
      <c r="N1243" s="2">
        <f t="shared" si="268"/>
        <v>24.65</v>
      </c>
      <c r="O1243" s="2">
        <f t="shared" si="278"/>
        <v>23.200000000000003</v>
      </c>
      <c r="P1243" s="2">
        <f t="shared" si="279"/>
        <v>20.299999999999997</v>
      </c>
      <c r="Q1243" s="2">
        <f t="shared" si="269"/>
        <v>24.65</v>
      </c>
      <c r="R1243" s="2">
        <f t="shared" si="272"/>
        <v>26.1</v>
      </c>
      <c r="S1243" s="2">
        <f t="shared" si="273"/>
        <v>26.1</v>
      </c>
      <c r="T1243" s="2">
        <f t="shared" si="270"/>
        <v>24.65</v>
      </c>
      <c r="U1243" s="2">
        <f t="shared" si="271"/>
        <v>26.1</v>
      </c>
      <c r="V1243" s="2">
        <f t="shared" si="274"/>
        <v>20.009999999999998</v>
      </c>
      <c r="W1243" s="1">
        <f t="shared" si="266"/>
        <v>23.200000000000003</v>
      </c>
    </row>
    <row r="1244" spans="1:23" x14ac:dyDescent="0.25">
      <c r="A1244">
        <v>3005</v>
      </c>
      <c r="B1244" t="s">
        <v>309</v>
      </c>
      <c r="C1244" s="1">
        <v>102</v>
      </c>
      <c r="D1244">
        <v>271</v>
      </c>
      <c r="J1244" s="2">
        <f t="shared" si="267"/>
        <v>89.76</v>
      </c>
      <c r="K1244" s="2">
        <f t="shared" si="275"/>
        <v>72.11399999999999</v>
      </c>
      <c r="L1244" s="2">
        <f t="shared" si="276"/>
        <v>61.403999999999996</v>
      </c>
      <c r="M1244" s="2">
        <f t="shared" si="277"/>
        <v>86.7</v>
      </c>
      <c r="N1244" s="2">
        <f t="shared" si="268"/>
        <v>86.7</v>
      </c>
      <c r="O1244" s="2">
        <f t="shared" si="278"/>
        <v>81.600000000000009</v>
      </c>
      <c r="P1244" s="2">
        <f t="shared" si="279"/>
        <v>71.399999999999991</v>
      </c>
      <c r="Q1244" s="2">
        <f t="shared" si="269"/>
        <v>86.7</v>
      </c>
      <c r="R1244" s="2">
        <f t="shared" si="272"/>
        <v>91.8</v>
      </c>
      <c r="S1244" s="2">
        <f t="shared" si="273"/>
        <v>91.8</v>
      </c>
      <c r="T1244" s="2">
        <f t="shared" si="270"/>
        <v>86.7</v>
      </c>
      <c r="U1244" s="2">
        <f t="shared" si="271"/>
        <v>91.8</v>
      </c>
      <c r="V1244" s="2">
        <f t="shared" si="274"/>
        <v>70.38</v>
      </c>
      <c r="W1244" s="1">
        <f t="shared" si="266"/>
        <v>81.600000000000009</v>
      </c>
    </row>
    <row r="1245" spans="1:23" x14ac:dyDescent="0.25">
      <c r="A1245">
        <v>3035</v>
      </c>
      <c r="B1245" t="s">
        <v>321</v>
      </c>
      <c r="C1245" s="1">
        <v>79</v>
      </c>
      <c r="D1245">
        <v>271</v>
      </c>
      <c r="J1245" s="2">
        <f t="shared" si="267"/>
        <v>69.52</v>
      </c>
      <c r="K1245" s="2">
        <f t="shared" si="275"/>
        <v>55.852999999999994</v>
      </c>
      <c r="L1245" s="2">
        <f t="shared" si="276"/>
        <v>47.558</v>
      </c>
      <c r="M1245" s="2">
        <f t="shared" si="277"/>
        <v>67.149999999999991</v>
      </c>
      <c r="N1245" s="2">
        <f t="shared" si="268"/>
        <v>67.149999999999991</v>
      </c>
      <c r="O1245" s="2">
        <f t="shared" si="278"/>
        <v>63.2</v>
      </c>
      <c r="P1245" s="2">
        <f t="shared" si="279"/>
        <v>55.3</v>
      </c>
      <c r="Q1245" s="2">
        <f t="shared" si="269"/>
        <v>67.149999999999991</v>
      </c>
      <c r="R1245" s="2">
        <f t="shared" si="272"/>
        <v>71.100000000000009</v>
      </c>
      <c r="S1245" s="2">
        <f t="shared" si="273"/>
        <v>71.100000000000009</v>
      </c>
      <c r="T1245" s="2">
        <f t="shared" si="270"/>
        <v>67.149999999999991</v>
      </c>
      <c r="U1245" s="2">
        <f t="shared" si="271"/>
        <v>71.100000000000009</v>
      </c>
      <c r="V1245" s="2">
        <f t="shared" si="274"/>
        <v>54.51</v>
      </c>
      <c r="W1245" s="1">
        <f t="shared" si="266"/>
        <v>63.2</v>
      </c>
    </row>
    <row r="1246" spans="1:23" x14ac:dyDescent="0.25">
      <c r="A1246">
        <v>3043</v>
      </c>
      <c r="B1246" t="s">
        <v>329</v>
      </c>
      <c r="C1246" s="1">
        <v>20</v>
      </c>
      <c r="D1246">
        <v>271</v>
      </c>
      <c r="J1246" s="2">
        <f t="shared" si="267"/>
        <v>17.600000000000001</v>
      </c>
      <c r="K1246" s="2">
        <f t="shared" si="275"/>
        <v>14.139999999999999</v>
      </c>
      <c r="L1246" s="2">
        <f t="shared" si="276"/>
        <v>12.04</v>
      </c>
      <c r="M1246" s="2">
        <f t="shared" si="277"/>
        <v>17</v>
      </c>
      <c r="N1246" s="2">
        <f t="shared" si="268"/>
        <v>17</v>
      </c>
      <c r="O1246" s="2">
        <f t="shared" si="278"/>
        <v>16</v>
      </c>
      <c r="P1246" s="2">
        <f t="shared" si="279"/>
        <v>14</v>
      </c>
      <c r="Q1246" s="2">
        <f t="shared" si="269"/>
        <v>17</v>
      </c>
      <c r="R1246" s="2">
        <f t="shared" si="272"/>
        <v>18</v>
      </c>
      <c r="S1246" s="2">
        <f t="shared" si="273"/>
        <v>18</v>
      </c>
      <c r="T1246" s="2">
        <f t="shared" si="270"/>
        <v>17</v>
      </c>
      <c r="U1246" s="2">
        <f t="shared" si="271"/>
        <v>18</v>
      </c>
      <c r="V1246" s="2">
        <f t="shared" si="274"/>
        <v>13.799999999999999</v>
      </c>
      <c r="W1246" s="1">
        <f t="shared" si="266"/>
        <v>16</v>
      </c>
    </row>
    <row r="1247" spans="1:23" x14ac:dyDescent="0.25">
      <c r="A1247">
        <v>3069</v>
      </c>
      <c r="B1247" t="s">
        <v>353</v>
      </c>
      <c r="C1247" s="1">
        <v>24</v>
      </c>
      <c r="D1247">
        <v>271</v>
      </c>
      <c r="J1247" s="2">
        <f t="shared" si="267"/>
        <v>21.12</v>
      </c>
      <c r="K1247" s="2">
        <f t="shared" si="275"/>
        <v>16.968</v>
      </c>
      <c r="L1247" s="2">
        <f t="shared" si="276"/>
        <v>14.448</v>
      </c>
      <c r="M1247" s="2">
        <f t="shared" si="277"/>
        <v>20.399999999999999</v>
      </c>
      <c r="N1247" s="2">
        <f t="shared" si="268"/>
        <v>20.399999999999999</v>
      </c>
      <c r="O1247" s="2">
        <f t="shared" si="278"/>
        <v>19.200000000000003</v>
      </c>
      <c r="P1247" s="2">
        <f t="shared" si="279"/>
        <v>16.799999999999997</v>
      </c>
      <c r="Q1247" s="2">
        <f t="shared" si="269"/>
        <v>20.399999999999999</v>
      </c>
      <c r="R1247" s="2">
        <f t="shared" si="272"/>
        <v>21.6</v>
      </c>
      <c r="S1247" s="2">
        <f t="shared" si="273"/>
        <v>21.6</v>
      </c>
      <c r="T1247" s="2">
        <f t="shared" si="270"/>
        <v>20.399999999999999</v>
      </c>
      <c r="U1247" s="2">
        <f t="shared" si="271"/>
        <v>21.6</v>
      </c>
      <c r="V1247" s="2">
        <f t="shared" si="274"/>
        <v>16.559999999999999</v>
      </c>
      <c r="W1247" s="1">
        <f t="shared" si="266"/>
        <v>19.200000000000003</v>
      </c>
    </row>
    <row r="1248" spans="1:23" x14ac:dyDescent="0.25">
      <c r="A1248">
        <v>3108</v>
      </c>
      <c r="B1248" t="s">
        <v>380</v>
      </c>
      <c r="C1248" s="1">
        <v>34</v>
      </c>
      <c r="D1248">
        <v>271</v>
      </c>
      <c r="J1248" s="2">
        <f t="shared" si="267"/>
        <v>29.92</v>
      </c>
      <c r="K1248" s="2">
        <f t="shared" si="275"/>
        <v>24.038</v>
      </c>
      <c r="L1248" s="2">
        <f t="shared" si="276"/>
        <v>20.468</v>
      </c>
      <c r="M1248" s="2">
        <f t="shared" si="277"/>
        <v>28.9</v>
      </c>
      <c r="N1248" s="2">
        <f t="shared" si="268"/>
        <v>28.9</v>
      </c>
      <c r="O1248" s="2">
        <f t="shared" si="278"/>
        <v>27.200000000000003</v>
      </c>
      <c r="P1248" s="2">
        <f t="shared" si="279"/>
        <v>23.799999999999997</v>
      </c>
      <c r="Q1248" s="2">
        <f t="shared" si="269"/>
        <v>28.9</v>
      </c>
      <c r="R1248" s="2">
        <f t="shared" si="272"/>
        <v>30.6</v>
      </c>
      <c r="S1248" s="2">
        <f t="shared" si="273"/>
        <v>30.6</v>
      </c>
      <c r="T1248" s="2">
        <f t="shared" si="270"/>
        <v>28.9</v>
      </c>
      <c r="U1248" s="2">
        <f t="shared" si="271"/>
        <v>30.6</v>
      </c>
      <c r="V1248" s="2">
        <f t="shared" si="274"/>
        <v>23.459999999999997</v>
      </c>
      <c r="W1248" s="1">
        <f t="shared" si="266"/>
        <v>27.200000000000003</v>
      </c>
    </row>
    <row r="1249" spans="1:23" x14ac:dyDescent="0.25">
      <c r="A1249">
        <v>3121</v>
      </c>
      <c r="B1249" t="s">
        <v>390</v>
      </c>
      <c r="C1249" s="1">
        <v>24</v>
      </c>
      <c r="D1249">
        <v>271</v>
      </c>
      <c r="J1249" s="2">
        <f t="shared" si="267"/>
        <v>21.12</v>
      </c>
      <c r="K1249" s="2">
        <f t="shared" si="275"/>
        <v>16.968</v>
      </c>
      <c r="L1249" s="2">
        <f t="shared" si="276"/>
        <v>14.448</v>
      </c>
      <c r="M1249" s="2">
        <f t="shared" si="277"/>
        <v>20.399999999999999</v>
      </c>
      <c r="N1249" s="2">
        <f t="shared" si="268"/>
        <v>20.399999999999999</v>
      </c>
      <c r="O1249" s="2">
        <f t="shared" si="278"/>
        <v>19.200000000000003</v>
      </c>
      <c r="P1249" s="2">
        <f t="shared" si="279"/>
        <v>16.799999999999997</v>
      </c>
      <c r="Q1249" s="2">
        <f t="shared" si="269"/>
        <v>20.399999999999999</v>
      </c>
      <c r="R1249" s="2">
        <f t="shared" si="272"/>
        <v>21.6</v>
      </c>
      <c r="S1249" s="2">
        <f t="shared" si="273"/>
        <v>21.6</v>
      </c>
      <c r="T1249" s="2">
        <f t="shared" si="270"/>
        <v>20.399999999999999</v>
      </c>
      <c r="U1249" s="2">
        <f t="shared" si="271"/>
        <v>21.6</v>
      </c>
      <c r="V1249" s="2">
        <f t="shared" si="274"/>
        <v>16.559999999999999</v>
      </c>
      <c r="W1249" s="1">
        <f t="shared" si="266"/>
        <v>19.200000000000003</v>
      </c>
    </row>
    <row r="1250" spans="1:23" x14ac:dyDescent="0.25">
      <c r="A1250">
        <v>3126</v>
      </c>
      <c r="B1250" t="s">
        <v>395</v>
      </c>
      <c r="C1250" s="1">
        <v>54</v>
      </c>
      <c r="D1250">
        <v>271</v>
      </c>
      <c r="J1250" s="2">
        <f t="shared" si="267"/>
        <v>47.52</v>
      </c>
      <c r="K1250" s="2">
        <f t="shared" si="275"/>
        <v>38.177999999999997</v>
      </c>
      <c r="L1250" s="2">
        <f t="shared" si="276"/>
        <v>32.507999999999996</v>
      </c>
      <c r="M1250" s="2">
        <f t="shared" si="277"/>
        <v>45.9</v>
      </c>
      <c r="N1250" s="2">
        <f t="shared" si="268"/>
        <v>45.9</v>
      </c>
      <c r="O1250" s="2">
        <f t="shared" si="278"/>
        <v>43.2</v>
      </c>
      <c r="P1250" s="2">
        <f t="shared" si="279"/>
        <v>37.799999999999997</v>
      </c>
      <c r="Q1250" s="2">
        <f t="shared" si="269"/>
        <v>45.9</v>
      </c>
      <c r="R1250" s="2">
        <f t="shared" si="272"/>
        <v>48.6</v>
      </c>
      <c r="S1250" s="2">
        <f t="shared" si="273"/>
        <v>48.6</v>
      </c>
      <c r="T1250" s="2">
        <f t="shared" si="270"/>
        <v>45.9</v>
      </c>
      <c r="U1250" s="2">
        <f t="shared" si="271"/>
        <v>48.6</v>
      </c>
      <c r="V1250" s="2">
        <f t="shared" si="274"/>
        <v>37.26</v>
      </c>
      <c r="W1250" s="1">
        <f t="shared" si="266"/>
        <v>43.2</v>
      </c>
    </row>
    <row r="1251" spans="1:23" x14ac:dyDescent="0.25">
      <c r="A1251">
        <v>3158</v>
      </c>
      <c r="B1251" t="s">
        <v>424</v>
      </c>
      <c r="C1251" s="1">
        <v>111</v>
      </c>
      <c r="D1251">
        <v>271</v>
      </c>
      <c r="J1251" s="2">
        <f t="shared" si="267"/>
        <v>97.68</v>
      </c>
      <c r="K1251" s="2">
        <f t="shared" si="275"/>
        <v>78.47699999999999</v>
      </c>
      <c r="L1251" s="2">
        <f t="shared" si="276"/>
        <v>66.822000000000003</v>
      </c>
      <c r="M1251" s="2">
        <f t="shared" si="277"/>
        <v>94.35</v>
      </c>
      <c r="N1251" s="2">
        <f t="shared" si="268"/>
        <v>94.35</v>
      </c>
      <c r="O1251" s="2">
        <f t="shared" si="278"/>
        <v>88.800000000000011</v>
      </c>
      <c r="P1251" s="2">
        <f t="shared" si="279"/>
        <v>77.699999999999989</v>
      </c>
      <c r="Q1251" s="2">
        <f t="shared" si="269"/>
        <v>94.35</v>
      </c>
      <c r="R1251" s="2">
        <f t="shared" si="272"/>
        <v>99.9</v>
      </c>
      <c r="S1251" s="2">
        <f t="shared" si="273"/>
        <v>99.9</v>
      </c>
      <c r="T1251" s="2">
        <f t="shared" si="270"/>
        <v>94.35</v>
      </c>
      <c r="U1251" s="2">
        <f t="shared" si="271"/>
        <v>99.9</v>
      </c>
      <c r="V1251" s="2">
        <f t="shared" si="274"/>
        <v>76.589999999999989</v>
      </c>
      <c r="W1251" s="1">
        <f t="shared" si="266"/>
        <v>88.800000000000011</v>
      </c>
    </row>
    <row r="1252" spans="1:23" x14ac:dyDescent="0.25">
      <c r="A1252">
        <v>3159</v>
      </c>
      <c r="B1252" t="s">
        <v>425</v>
      </c>
      <c r="C1252" s="1">
        <v>20</v>
      </c>
      <c r="D1252">
        <v>271</v>
      </c>
      <c r="J1252" s="2">
        <f t="shared" si="267"/>
        <v>17.600000000000001</v>
      </c>
      <c r="K1252" s="2">
        <f t="shared" si="275"/>
        <v>14.139999999999999</v>
      </c>
      <c r="L1252" s="2">
        <f t="shared" si="276"/>
        <v>12.04</v>
      </c>
      <c r="M1252" s="2">
        <f t="shared" si="277"/>
        <v>17</v>
      </c>
      <c r="N1252" s="2">
        <f t="shared" si="268"/>
        <v>17</v>
      </c>
      <c r="O1252" s="2">
        <f t="shared" si="278"/>
        <v>16</v>
      </c>
      <c r="P1252" s="2">
        <f t="shared" si="279"/>
        <v>14</v>
      </c>
      <c r="Q1252" s="2">
        <f t="shared" si="269"/>
        <v>17</v>
      </c>
      <c r="R1252" s="2">
        <f t="shared" si="272"/>
        <v>18</v>
      </c>
      <c r="S1252" s="2">
        <f t="shared" si="273"/>
        <v>18</v>
      </c>
      <c r="T1252" s="2">
        <f t="shared" si="270"/>
        <v>17</v>
      </c>
      <c r="U1252" s="2">
        <f t="shared" si="271"/>
        <v>18</v>
      </c>
      <c r="V1252" s="2">
        <f t="shared" si="274"/>
        <v>13.799999999999999</v>
      </c>
      <c r="W1252" s="1">
        <f t="shared" si="266"/>
        <v>16</v>
      </c>
    </row>
    <row r="1253" spans="1:23" x14ac:dyDescent="0.25">
      <c r="A1253">
        <v>3186</v>
      </c>
      <c r="B1253" t="s">
        <v>443</v>
      </c>
      <c r="C1253" s="1">
        <v>25</v>
      </c>
      <c r="D1253">
        <v>271</v>
      </c>
      <c r="J1253" s="2">
        <f t="shared" si="267"/>
        <v>22</v>
      </c>
      <c r="K1253" s="2">
        <f t="shared" si="275"/>
        <v>17.675000000000001</v>
      </c>
      <c r="L1253" s="2">
        <f t="shared" si="276"/>
        <v>15.049999999999999</v>
      </c>
      <c r="M1253" s="2">
        <f t="shared" si="277"/>
        <v>21.25</v>
      </c>
      <c r="N1253" s="2">
        <f t="shared" si="268"/>
        <v>21.25</v>
      </c>
      <c r="O1253" s="2">
        <f t="shared" si="278"/>
        <v>20</v>
      </c>
      <c r="P1253" s="2">
        <f t="shared" si="279"/>
        <v>17.5</v>
      </c>
      <c r="Q1253" s="2">
        <f t="shared" si="269"/>
        <v>21.25</v>
      </c>
      <c r="R1253" s="2">
        <f t="shared" si="272"/>
        <v>22.5</v>
      </c>
      <c r="S1253" s="2">
        <f t="shared" si="273"/>
        <v>22.5</v>
      </c>
      <c r="T1253" s="2">
        <f t="shared" si="270"/>
        <v>21.25</v>
      </c>
      <c r="U1253" s="2">
        <f t="shared" si="271"/>
        <v>22.5</v>
      </c>
      <c r="V1253" s="2">
        <f t="shared" si="274"/>
        <v>17.25</v>
      </c>
      <c r="W1253" s="1">
        <f t="shared" si="266"/>
        <v>20</v>
      </c>
    </row>
    <row r="1254" spans="1:23" x14ac:dyDescent="0.25">
      <c r="A1254">
        <v>3190</v>
      </c>
      <c r="B1254" t="s">
        <v>447</v>
      </c>
      <c r="C1254" s="1">
        <v>54</v>
      </c>
      <c r="D1254">
        <v>271</v>
      </c>
      <c r="J1254" s="2">
        <f t="shared" si="267"/>
        <v>47.52</v>
      </c>
      <c r="K1254" s="2">
        <f t="shared" si="275"/>
        <v>38.177999999999997</v>
      </c>
      <c r="L1254" s="2">
        <f t="shared" si="276"/>
        <v>32.507999999999996</v>
      </c>
      <c r="M1254" s="2">
        <f t="shared" si="277"/>
        <v>45.9</v>
      </c>
      <c r="N1254" s="2">
        <f t="shared" si="268"/>
        <v>45.9</v>
      </c>
      <c r="O1254" s="2">
        <f t="shared" si="278"/>
        <v>43.2</v>
      </c>
      <c r="P1254" s="2">
        <f t="shared" si="279"/>
        <v>37.799999999999997</v>
      </c>
      <c r="Q1254" s="2">
        <f t="shared" si="269"/>
        <v>45.9</v>
      </c>
      <c r="R1254" s="2">
        <f t="shared" si="272"/>
        <v>48.6</v>
      </c>
      <c r="S1254" s="2">
        <f t="shared" si="273"/>
        <v>48.6</v>
      </c>
      <c r="T1254" s="2">
        <f t="shared" si="270"/>
        <v>45.9</v>
      </c>
      <c r="U1254" s="2">
        <f t="shared" si="271"/>
        <v>48.6</v>
      </c>
      <c r="V1254" s="2">
        <f t="shared" si="274"/>
        <v>37.26</v>
      </c>
      <c r="W1254" s="1">
        <f t="shared" si="266"/>
        <v>43.2</v>
      </c>
    </row>
    <row r="1255" spans="1:23" x14ac:dyDescent="0.25">
      <c r="A1255">
        <v>3199</v>
      </c>
      <c r="B1255" t="s">
        <v>453</v>
      </c>
      <c r="C1255" s="1">
        <v>102</v>
      </c>
      <c r="D1255">
        <v>271</v>
      </c>
      <c r="J1255" s="2">
        <f t="shared" si="267"/>
        <v>89.76</v>
      </c>
      <c r="K1255" s="2">
        <f t="shared" si="275"/>
        <v>72.11399999999999</v>
      </c>
      <c r="L1255" s="2">
        <f t="shared" si="276"/>
        <v>61.403999999999996</v>
      </c>
      <c r="M1255" s="2">
        <f t="shared" si="277"/>
        <v>86.7</v>
      </c>
      <c r="N1255" s="2">
        <f t="shared" si="268"/>
        <v>86.7</v>
      </c>
      <c r="O1255" s="2">
        <f t="shared" si="278"/>
        <v>81.600000000000009</v>
      </c>
      <c r="P1255" s="2">
        <f t="shared" si="279"/>
        <v>71.399999999999991</v>
      </c>
      <c r="Q1255" s="2">
        <f t="shared" si="269"/>
        <v>86.7</v>
      </c>
      <c r="R1255" s="2">
        <f t="shared" si="272"/>
        <v>91.8</v>
      </c>
      <c r="S1255" s="2">
        <f t="shared" si="273"/>
        <v>91.8</v>
      </c>
      <c r="T1255" s="2">
        <f t="shared" si="270"/>
        <v>86.7</v>
      </c>
      <c r="U1255" s="2">
        <f t="shared" si="271"/>
        <v>91.8</v>
      </c>
      <c r="V1255" s="2">
        <f t="shared" si="274"/>
        <v>70.38</v>
      </c>
      <c r="W1255" s="1">
        <f t="shared" si="266"/>
        <v>81.600000000000009</v>
      </c>
    </row>
    <row r="1256" spans="1:23" x14ac:dyDescent="0.25">
      <c r="A1256">
        <v>3200</v>
      </c>
      <c r="B1256" t="s">
        <v>454</v>
      </c>
      <c r="C1256" s="1">
        <v>102</v>
      </c>
      <c r="D1256">
        <v>271</v>
      </c>
      <c r="J1256" s="2">
        <f t="shared" si="267"/>
        <v>89.76</v>
      </c>
      <c r="K1256" s="2">
        <f t="shared" si="275"/>
        <v>72.11399999999999</v>
      </c>
      <c r="L1256" s="2">
        <f t="shared" si="276"/>
        <v>61.403999999999996</v>
      </c>
      <c r="M1256" s="2">
        <f t="shared" si="277"/>
        <v>86.7</v>
      </c>
      <c r="N1256" s="2">
        <f t="shared" si="268"/>
        <v>86.7</v>
      </c>
      <c r="O1256" s="2">
        <f t="shared" si="278"/>
        <v>81.600000000000009</v>
      </c>
      <c r="P1256" s="2">
        <f t="shared" si="279"/>
        <v>71.399999999999991</v>
      </c>
      <c r="Q1256" s="2">
        <f t="shared" si="269"/>
        <v>86.7</v>
      </c>
      <c r="R1256" s="2">
        <f t="shared" si="272"/>
        <v>91.8</v>
      </c>
      <c r="S1256" s="2">
        <f t="shared" si="273"/>
        <v>91.8</v>
      </c>
      <c r="T1256" s="2">
        <f t="shared" si="270"/>
        <v>86.7</v>
      </c>
      <c r="U1256" s="2">
        <f t="shared" si="271"/>
        <v>91.8</v>
      </c>
      <c r="V1256" s="2">
        <f t="shared" si="274"/>
        <v>70.38</v>
      </c>
      <c r="W1256" s="1">
        <f t="shared" si="266"/>
        <v>81.600000000000009</v>
      </c>
    </row>
    <row r="1257" spans="1:23" x14ac:dyDescent="0.25">
      <c r="A1257">
        <v>3216</v>
      </c>
      <c r="B1257" t="s">
        <v>470</v>
      </c>
      <c r="C1257" s="1">
        <v>454</v>
      </c>
      <c r="D1257">
        <v>271</v>
      </c>
      <c r="J1257" s="2">
        <f t="shared" si="267"/>
        <v>399.52</v>
      </c>
      <c r="K1257" s="2">
        <f t="shared" si="275"/>
        <v>320.97800000000001</v>
      </c>
      <c r="L1257" s="2">
        <f t="shared" si="276"/>
        <v>273.30799999999999</v>
      </c>
      <c r="M1257" s="2">
        <f t="shared" si="277"/>
        <v>385.9</v>
      </c>
      <c r="N1257" s="2">
        <f t="shared" si="268"/>
        <v>385.9</v>
      </c>
      <c r="O1257" s="2">
        <f t="shared" si="278"/>
        <v>363.20000000000005</v>
      </c>
      <c r="P1257" s="2">
        <f t="shared" si="279"/>
        <v>317.79999999999995</v>
      </c>
      <c r="Q1257" s="2">
        <f t="shared" si="269"/>
        <v>385.9</v>
      </c>
      <c r="R1257" s="2">
        <f t="shared" si="272"/>
        <v>408.6</v>
      </c>
      <c r="S1257" s="2">
        <f t="shared" si="273"/>
        <v>408.6</v>
      </c>
      <c r="T1257" s="2">
        <f t="shared" si="270"/>
        <v>385.9</v>
      </c>
      <c r="U1257" s="2">
        <f t="shared" si="271"/>
        <v>408.6</v>
      </c>
      <c r="V1257" s="2">
        <f t="shared" si="274"/>
        <v>313.26</v>
      </c>
      <c r="W1257" s="1">
        <f t="shared" si="266"/>
        <v>363.20000000000005</v>
      </c>
    </row>
    <row r="1258" spans="1:23" x14ac:dyDescent="0.25">
      <c r="A1258">
        <v>3218</v>
      </c>
      <c r="B1258" t="s">
        <v>471</v>
      </c>
      <c r="C1258" s="1">
        <v>364</v>
      </c>
      <c r="D1258">
        <v>271</v>
      </c>
      <c r="J1258" s="2">
        <f t="shared" si="267"/>
        <v>320.32</v>
      </c>
      <c r="K1258" s="2">
        <f t="shared" si="275"/>
        <v>257.34800000000001</v>
      </c>
      <c r="L1258" s="2">
        <f t="shared" si="276"/>
        <v>219.12799999999999</v>
      </c>
      <c r="M1258" s="2">
        <f t="shared" si="277"/>
        <v>309.39999999999998</v>
      </c>
      <c r="N1258" s="2">
        <f t="shared" si="268"/>
        <v>309.39999999999998</v>
      </c>
      <c r="O1258" s="2">
        <f t="shared" si="278"/>
        <v>291.2</v>
      </c>
      <c r="P1258" s="2">
        <f t="shared" si="279"/>
        <v>254.79999999999998</v>
      </c>
      <c r="Q1258" s="2">
        <f t="shared" si="269"/>
        <v>309.39999999999998</v>
      </c>
      <c r="R1258" s="2">
        <f t="shared" si="272"/>
        <v>327.60000000000002</v>
      </c>
      <c r="S1258" s="2">
        <f t="shared" si="273"/>
        <v>327.60000000000002</v>
      </c>
      <c r="T1258" s="2">
        <f t="shared" si="270"/>
        <v>309.39999999999998</v>
      </c>
      <c r="U1258" s="2">
        <f t="shared" si="271"/>
        <v>327.60000000000002</v>
      </c>
      <c r="V1258" s="2">
        <f t="shared" si="274"/>
        <v>251.15999999999997</v>
      </c>
      <c r="W1258" s="1">
        <f t="shared" si="266"/>
        <v>291.2</v>
      </c>
    </row>
    <row r="1259" spans="1:23" x14ac:dyDescent="0.25">
      <c r="A1259">
        <v>3222</v>
      </c>
      <c r="B1259" t="s">
        <v>473</v>
      </c>
      <c r="C1259" s="1">
        <v>364</v>
      </c>
      <c r="D1259">
        <v>271</v>
      </c>
      <c r="J1259" s="2">
        <f t="shared" si="267"/>
        <v>320.32</v>
      </c>
      <c r="K1259" s="2">
        <f t="shared" si="275"/>
        <v>257.34800000000001</v>
      </c>
      <c r="L1259" s="2">
        <f t="shared" si="276"/>
        <v>219.12799999999999</v>
      </c>
      <c r="M1259" s="2">
        <f t="shared" si="277"/>
        <v>309.39999999999998</v>
      </c>
      <c r="N1259" s="2">
        <f t="shared" si="268"/>
        <v>309.39999999999998</v>
      </c>
      <c r="O1259" s="2">
        <f t="shared" si="278"/>
        <v>291.2</v>
      </c>
      <c r="P1259" s="2">
        <f t="shared" si="279"/>
        <v>254.79999999999998</v>
      </c>
      <c r="Q1259" s="2">
        <f t="shared" si="269"/>
        <v>309.39999999999998</v>
      </c>
      <c r="R1259" s="2">
        <f t="shared" si="272"/>
        <v>327.60000000000002</v>
      </c>
      <c r="S1259" s="2">
        <f t="shared" si="273"/>
        <v>327.60000000000002</v>
      </c>
      <c r="T1259" s="2">
        <f t="shared" si="270"/>
        <v>309.39999999999998</v>
      </c>
      <c r="U1259" s="2">
        <f t="shared" si="271"/>
        <v>327.60000000000002</v>
      </c>
      <c r="V1259" s="2">
        <f t="shared" si="274"/>
        <v>251.15999999999997</v>
      </c>
      <c r="W1259" s="1">
        <f t="shared" si="266"/>
        <v>291.2</v>
      </c>
    </row>
    <row r="1260" spans="1:23" x14ac:dyDescent="0.25">
      <c r="A1260">
        <v>3223</v>
      </c>
      <c r="B1260" t="s">
        <v>474</v>
      </c>
      <c r="C1260" s="1">
        <v>340</v>
      </c>
      <c r="D1260">
        <v>271</v>
      </c>
      <c r="J1260" s="2">
        <f t="shared" si="267"/>
        <v>299.2</v>
      </c>
      <c r="K1260" s="2">
        <f t="shared" si="275"/>
        <v>240.38</v>
      </c>
      <c r="L1260" s="2">
        <f t="shared" si="276"/>
        <v>204.68</v>
      </c>
      <c r="M1260" s="2">
        <f t="shared" si="277"/>
        <v>289</v>
      </c>
      <c r="N1260" s="2">
        <f t="shared" si="268"/>
        <v>289</v>
      </c>
      <c r="O1260" s="2">
        <f t="shared" si="278"/>
        <v>272</v>
      </c>
      <c r="P1260" s="2">
        <f t="shared" si="279"/>
        <v>237.99999999999997</v>
      </c>
      <c r="Q1260" s="2">
        <f t="shared" si="269"/>
        <v>289</v>
      </c>
      <c r="R1260" s="2">
        <f t="shared" si="272"/>
        <v>306</v>
      </c>
      <c r="S1260" s="2">
        <f t="shared" si="273"/>
        <v>306</v>
      </c>
      <c r="T1260" s="2">
        <f t="shared" si="270"/>
        <v>289</v>
      </c>
      <c r="U1260" s="2">
        <f t="shared" si="271"/>
        <v>306</v>
      </c>
      <c r="V1260" s="2">
        <f t="shared" si="274"/>
        <v>234.6</v>
      </c>
      <c r="W1260" s="1">
        <f t="shared" si="266"/>
        <v>272</v>
      </c>
    </row>
    <row r="1261" spans="1:23" x14ac:dyDescent="0.25">
      <c r="A1261">
        <v>3226</v>
      </c>
      <c r="B1261" t="s">
        <v>476</v>
      </c>
      <c r="C1261" s="1">
        <v>34</v>
      </c>
      <c r="D1261">
        <v>271</v>
      </c>
      <c r="J1261" s="2">
        <f t="shared" si="267"/>
        <v>29.92</v>
      </c>
      <c r="K1261" s="2">
        <f t="shared" si="275"/>
        <v>24.038</v>
      </c>
      <c r="L1261" s="2">
        <f t="shared" si="276"/>
        <v>20.468</v>
      </c>
      <c r="M1261" s="2">
        <f t="shared" si="277"/>
        <v>28.9</v>
      </c>
      <c r="N1261" s="2">
        <f t="shared" si="268"/>
        <v>28.9</v>
      </c>
      <c r="O1261" s="2">
        <f t="shared" si="278"/>
        <v>27.200000000000003</v>
      </c>
      <c r="P1261" s="2">
        <f t="shared" si="279"/>
        <v>23.799999999999997</v>
      </c>
      <c r="Q1261" s="2">
        <f t="shared" si="269"/>
        <v>28.9</v>
      </c>
      <c r="R1261" s="2">
        <f t="shared" si="272"/>
        <v>30.6</v>
      </c>
      <c r="S1261" s="2">
        <f t="shared" si="273"/>
        <v>30.6</v>
      </c>
      <c r="T1261" s="2">
        <f t="shared" si="270"/>
        <v>28.9</v>
      </c>
      <c r="U1261" s="2">
        <f t="shared" si="271"/>
        <v>30.6</v>
      </c>
      <c r="V1261" s="2">
        <f t="shared" si="274"/>
        <v>23.459999999999997</v>
      </c>
      <c r="W1261" s="1">
        <f t="shared" si="266"/>
        <v>27.200000000000003</v>
      </c>
    </row>
    <row r="1262" spans="1:23" x14ac:dyDescent="0.25">
      <c r="A1262">
        <v>3240</v>
      </c>
      <c r="B1262" t="s">
        <v>485</v>
      </c>
      <c r="C1262" s="1">
        <v>34</v>
      </c>
      <c r="D1262">
        <v>271</v>
      </c>
      <c r="J1262" s="2">
        <f t="shared" si="267"/>
        <v>29.92</v>
      </c>
      <c r="K1262" s="2">
        <f t="shared" si="275"/>
        <v>24.038</v>
      </c>
      <c r="L1262" s="2">
        <f t="shared" si="276"/>
        <v>20.468</v>
      </c>
      <c r="M1262" s="2">
        <f t="shared" si="277"/>
        <v>28.9</v>
      </c>
      <c r="N1262" s="2">
        <f t="shared" si="268"/>
        <v>28.9</v>
      </c>
      <c r="O1262" s="2">
        <f t="shared" si="278"/>
        <v>27.200000000000003</v>
      </c>
      <c r="P1262" s="2">
        <f t="shared" si="279"/>
        <v>23.799999999999997</v>
      </c>
      <c r="Q1262" s="2">
        <f t="shared" si="269"/>
        <v>28.9</v>
      </c>
      <c r="R1262" s="2">
        <f t="shared" si="272"/>
        <v>30.6</v>
      </c>
      <c r="S1262" s="2">
        <f t="shared" si="273"/>
        <v>30.6</v>
      </c>
      <c r="T1262" s="2">
        <f t="shared" si="270"/>
        <v>28.9</v>
      </c>
      <c r="U1262" s="2">
        <f t="shared" si="271"/>
        <v>30.6</v>
      </c>
      <c r="V1262" s="2">
        <f t="shared" si="274"/>
        <v>23.459999999999997</v>
      </c>
      <c r="W1262" s="1">
        <f t="shared" si="266"/>
        <v>27.200000000000003</v>
      </c>
    </row>
    <row r="1263" spans="1:23" x14ac:dyDescent="0.25">
      <c r="A1263">
        <v>3241</v>
      </c>
      <c r="B1263" t="s">
        <v>486</v>
      </c>
      <c r="C1263" s="1">
        <v>43</v>
      </c>
      <c r="D1263">
        <v>271</v>
      </c>
      <c r="J1263" s="2">
        <f t="shared" si="267"/>
        <v>37.840000000000003</v>
      </c>
      <c r="K1263" s="2">
        <f t="shared" si="275"/>
        <v>30.401</v>
      </c>
      <c r="L1263" s="2">
        <f t="shared" si="276"/>
        <v>25.885999999999999</v>
      </c>
      <c r="M1263" s="2">
        <f t="shared" si="277"/>
        <v>36.549999999999997</v>
      </c>
      <c r="N1263" s="2">
        <f t="shared" si="268"/>
        <v>36.549999999999997</v>
      </c>
      <c r="O1263" s="2">
        <f t="shared" si="278"/>
        <v>34.4</v>
      </c>
      <c r="P1263" s="2">
        <f t="shared" si="279"/>
        <v>30.099999999999998</v>
      </c>
      <c r="Q1263" s="2">
        <f t="shared" si="269"/>
        <v>36.549999999999997</v>
      </c>
      <c r="R1263" s="2">
        <f t="shared" si="272"/>
        <v>38.700000000000003</v>
      </c>
      <c r="S1263" s="2">
        <f t="shared" si="273"/>
        <v>38.700000000000003</v>
      </c>
      <c r="T1263" s="2">
        <f t="shared" si="270"/>
        <v>36.549999999999997</v>
      </c>
      <c r="U1263" s="2">
        <f t="shared" si="271"/>
        <v>38.700000000000003</v>
      </c>
      <c r="V1263" s="2">
        <f t="shared" si="274"/>
        <v>29.669999999999998</v>
      </c>
      <c r="W1263" s="1">
        <f t="shared" si="266"/>
        <v>34.4</v>
      </c>
    </row>
    <row r="1264" spans="1:23" x14ac:dyDescent="0.25">
      <c r="A1264">
        <v>3267</v>
      </c>
      <c r="B1264" t="s">
        <v>502</v>
      </c>
      <c r="C1264" s="1">
        <v>102</v>
      </c>
      <c r="D1264">
        <v>271</v>
      </c>
      <c r="J1264" s="2">
        <f t="shared" si="267"/>
        <v>89.76</v>
      </c>
      <c r="K1264" s="2">
        <f t="shared" si="275"/>
        <v>72.11399999999999</v>
      </c>
      <c r="L1264" s="2">
        <f t="shared" si="276"/>
        <v>61.403999999999996</v>
      </c>
      <c r="M1264" s="2">
        <f t="shared" si="277"/>
        <v>86.7</v>
      </c>
      <c r="N1264" s="2">
        <f t="shared" si="268"/>
        <v>86.7</v>
      </c>
      <c r="O1264" s="2">
        <f t="shared" si="278"/>
        <v>81.600000000000009</v>
      </c>
      <c r="P1264" s="2">
        <f t="shared" si="279"/>
        <v>71.399999999999991</v>
      </c>
      <c r="Q1264" s="2">
        <f t="shared" si="269"/>
        <v>86.7</v>
      </c>
      <c r="R1264" s="2">
        <f t="shared" si="272"/>
        <v>91.8</v>
      </c>
      <c r="S1264" s="2">
        <f t="shared" si="273"/>
        <v>91.8</v>
      </c>
      <c r="T1264" s="2">
        <f t="shared" si="270"/>
        <v>86.7</v>
      </c>
      <c r="U1264" s="2">
        <f t="shared" si="271"/>
        <v>91.8</v>
      </c>
      <c r="V1264" s="2">
        <f t="shared" si="274"/>
        <v>70.38</v>
      </c>
      <c r="W1264" s="1">
        <f t="shared" si="266"/>
        <v>81.600000000000009</v>
      </c>
    </row>
    <row r="1265" spans="1:23" x14ac:dyDescent="0.25">
      <c r="A1265">
        <v>3272</v>
      </c>
      <c r="B1265" t="s">
        <v>505</v>
      </c>
      <c r="C1265" s="1">
        <v>147</v>
      </c>
      <c r="D1265">
        <v>271</v>
      </c>
      <c r="J1265" s="2">
        <f t="shared" si="267"/>
        <v>129.36000000000001</v>
      </c>
      <c r="K1265" s="2">
        <f t="shared" si="275"/>
        <v>103.92899999999999</v>
      </c>
      <c r="L1265" s="2">
        <f t="shared" si="276"/>
        <v>88.494</v>
      </c>
      <c r="M1265" s="2">
        <f t="shared" si="277"/>
        <v>124.95</v>
      </c>
      <c r="N1265" s="2">
        <f t="shared" si="268"/>
        <v>124.95</v>
      </c>
      <c r="O1265" s="2">
        <f t="shared" si="278"/>
        <v>117.60000000000001</v>
      </c>
      <c r="P1265" s="2">
        <f t="shared" si="279"/>
        <v>102.89999999999999</v>
      </c>
      <c r="Q1265" s="2">
        <f t="shared" si="269"/>
        <v>124.95</v>
      </c>
      <c r="R1265" s="2">
        <f t="shared" si="272"/>
        <v>132.30000000000001</v>
      </c>
      <c r="S1265" s="2">
        <f t="shared" si="273"/>
        <v>132.30000000000001</v>
      </c>
      <c r="T1265" s="2">
        <f t="shared" si="270"/>
        <v>124.95</v>
      </c>
      <c r="U1265" s="2">
        <f t="shared" si="271"/>
        <v>132.30000000000001</v>
      </c>
      <c r="V1265" s="2">
        <f t="shared" si="274"/>
        <v>101.42999999999999</v>
      </c>
      <c r="W1265" s="1">
        <f t="shared" si="266"/>
        <v>117.60000000000001</v>
      </c>
    </row>
    <row r="1266" spans="1:23" x14ac:dyDescent="0.25">
      <c r="A1266">
        <v>3273</v>
      </c>
      <c r="B1266" t="s">
        <v>506</v>
      </c>
      <c r="C1266" s="1">
        <v>79</v>
      </c>
      <c r="D1266">
        <v>271</v>
      </c>
      <c r="J1266" s="2">
        <f t="shared" si="267"/>
        <v>69.52</v>
      </c>
      <c r="K1266" s="2">
        <f t="shared" si="275"/>
        <v>55.852999999999994</v>
      </c>
      <c r="L1266" s="2">
        <f t="shared" si="276"/>
        <v>47.558</v>
      </c>
      <c r="M1266" s="2">
        <f t="shared" si="277"/>
        <v>67.149999999999991</v>
      </c>
      <c r="N1266" s="2">
        <f t="shared" si="268"/>
        <v>67.149999999999991</v>
      </c>
      <c r="O1266" s="2">
        <f t="shared" si="278"/>
        <v>63.2</v>
      </c>
      <c r="P1266" s="2">
        <f t="shared" si="279"/>
        <v>55.3</v>
      </c>
      <c r="Q1266" s="2">
        <f t="shared" si="269"/>
        <v>67.149999999999991</v>
      </c>
      <c r="R1266" s="2">
        <f t="shared" si="272"/>
        <v>71.100000000000009</v>
      </c>
      <c r="S1266" s="2">
        <f t="shared" si="273"/>
        <v>71.100000000000009</v>
      </c>
      <c r="T1266" s="2">
        <f t="shared" si="270"/>
        <v>67.149999999999991</v>
      </c>
      <c r="U1266" s="2">
        <f t="shared" si="271"/>
        <v>71.100000000000009</v>
      </c>
      <c r="V1266" s="2">
        <f t="shared" si="274"/>
        <v>54.51</v>
      </c>
      <c r="W1266" s="1">
        <f t="shared" si="266"/>
        <v>63.2</v>
      </c>
    </row>
    <row r="1267" spans="1:23" x14ac:dyDescent="0.25">
      <c r="A1267">
        <v>3303</v>
      </c>
      <c r="B1267" t="s">
        <v>530</v>
      </c>
      <c r="C1267" s="1">
        <v>13</v>
      </c>
      <c r="D1267">
        <v>271</v>
      </c>
      <c r="J1267" s="2">
        <f t="shared" si="267"/>
        <v>11.44</v>
      </c>
      <c r="K1267" s="2">
        <f t="shared" si="275"/>
        <v>9.1909999999999989</v>
      </c>
      <c r="L1267" s="2">
        <f t="shared" si="276"/>
        <v>7.8259999999999996</v>
      </c>
      <c r="M1267" s="2">
        <f t="shared" si="277"/>
        <v>11.049999999999999</v>
      </c>
      <c r="N1267" s="2">
        <f t="shared" si="268"/>
        <v>11.049999999999999</v>
      </c>
      <c r="O1267" s="2">
        <f t="shared" si="278"/>
        <v>10.4</v>
      </c>
      <c r="P1267" s="2">
        <f t="shared" si="279"/>
        <v>9.1</v>
      </c>
      <c r="Q1267" s="2">
        <f t="shared" si="269"/>
        <v>11.049999999999999</v>
      </c>
      <c r="R1267" s="2">
        <f t="shared" si="272"/>
        <v>11.700000000000001</v>
      </c>
      <c r="S1267" s="2">
        <f t="shared" si="273"/>
        <v>11.700000000000001</v>
      </c>
      <c r="T1267" s="2">
        <f t="shared" si="270"/>
        <v>11.049999999999999</v>
      </c>
      <c r="U1267" s="2">
        <f t="shared" si="271"/>
        <v>11.700000000000001</v>
      </c>
      <c r="V1267" s="2">
        <f t="shared" si="274"/>
        <v>8.9699999999999989</v>
      </c>
      <c r="W1267" s="1">
        <f t="shared" si="266"/>
        <v>10.4</v>
      </c>
    </row>
    <row r="1268" spans="1:23" x14ac:dyDescent="0.25">
      <c r="A1268">
        <v>3304</v>
      </c>
      <c r="B1268" t="s">
        <v>531</v>
      </c>
      <c r="C1268" s="1">
        <v>13</v>
      </c>
      <c r="D1268">
        <v>271</v>
      </c>
      <c r="J1268" s="2">
        <f t="shared" si="267"/>
        <v>11.44</v>
      </c>
      <c r="K1268" s="2">
        <f t="shared" si="275"/>
        <v>9.1909999999999989</v>
      </c>
      <c r="L1268" s="2">
        <f t="shared" si="276"/>
        <v>7.8259999999999996</v>
      </c>
      <c r="M1268" s="2">
        <f t="shared" si="277"/>
        <v>11.049999999999999</v>
      </c>
      <c r="N1268" s="2">
        <f t="shared" si="268"/>
        <v>11.049999999999999</v>
      </c>
      <c r="O1268" s="2">
        <f t="shared" si="278"/>
        <v>10.4</v>
      </c>
      <c r="P1268" s="2">
        <f t="shared" si="279"/>
        <v>9.1</v>
      </c>
      <c r="Q1268" s="2">
        <f t="shared" si="269"/>
        <v>11.049999999999999</v>
      </c>
      <c r="R1268" s="2">
        <f t="shared" si="272"/>
        <v>11.700000000000001</v>
      </c>
      <c r="S1268" s="2">
        <f t="shared" si="273"/>
        <v>11.700000000000001</v>
      </c>
      <c r="T1268" s="2">
        <f t="shared" si="270"/>
        <v>11.049999999999999</v>
      </c>
      <c r="U1268" s="2">
        <f t="shared" si="271"/>
        <v>11.700000000000001</v>
      </c>
      <c r="V1268" s="2">
        <f t="shared" si="274"/>
        <v>8.9699999999999989</v>
      </c>
      <c r="W1268" s="1">
        <f t="shared" si="266"/>
        <v>10.4</v>
      </c>
    </row>
    <row r="1269" spans="1:23" x14ac:dyDescent="0.25">
      <c r="A1269">
        <v>3305</v>
      </c>
      <c r="B1269" t="s">
        <v>532</v>
      </c>
      <c r="C1269" s="1">
        <v>13</v>
      </c>
      <c r="D1269">
        <v>271</v>
      </c>
      <c r="J1269" s="2">
        <f t="shared" si="267"/>
        <v>11.44</v>
      </c>
      <c r="K1269" s="2">
        <f t="shared" si="275"/>
        <v>9.1909999999999989</v>
      </c>
      <c r="L1269" s="2">
        <f t="shared" si="276"/>
        <v>7.8259999999999996</v>
      </c>
      <c r="M1269" s="2">
        <f t="shared" si="277"/>
        <v>11.049999999999999</v>
      </c>
      <c r="N1269" s="2">
        <f t="shared" si="268"/>
        <v>11.049999999999999</v>
      </c>
      <c r="O1269" s="2">
        <f t="shared" si="278"/>
        <v>10.4</v>
      </c>
      <c r="P1269" s="2">
        <f t="shared" si="279"/>
        <v>9.1</v>
      </c>
      <c r="Q1269" s="2">
        <f t="shared" si="269"/>
        <v>11.049999999999999</v>
      </c>
      <c r="R1269" s="2">
        <f t="shared" si="272"/>
        <v>11.700000000000001</v>
      </c>
      <c r="S1269" s="2">
        <f t="shared" si="273"/>
        <v>11.700000000000001</v>
      </c>
      <c r="T1269" s="2">
        <f t="shared" si="270"/>
        <v>11.049999999999999</v>
      </c>
      <c r="U1269" s="2">
        <f t="shared" si="271"/>
        <v>11.700000000000001</v>
      </c>
      <c r="V1269" s="2">
        <f t="shared" si="274"/>
        <v>8.9699999999999989</v>
      </c>
      <c r="W1269" s="1">
        <f t="shared" si="266"/>
        <v>10.4</v>
      </c>
    </row>
    <row r="1270" spans="1:23" x14ac:dyDescent="0.25">
      <c r="A1270">
        <v>3372</v>
      </c>
      <c r="B1270" t="s">
        <v>579</v>
      </c>
      <c r="C1270" s="1">
        <v>111</v>
      </c>
      <c r="D1270">
        <v>271</v>
      </c>
      <c r="J1270" s="2">
        <f t="shared" si="267"/>
        <v>97.68</v>
      </c>
      <c r="K1270" s="2">
        <f t="shared" si="275"/>
        <v>78.47699999999999</v>
      </c>
      <c r="L1270" s="2">
        <f t="shared" si="276"/>
        <v>66.822000000000003</v>
      </c>
      <c r="M1270" s="2">
        <f t="shared" si="277"/>
        <v>94.35</v>
      </c>
      <c r="N1270" s="2">
        <f t="shared" si="268"/>
        <v>94.35</v>
      </c>
      <c r="O1270" s="2">
        <f t="shared" si="278"/>
        <v>88.800000000000011</v>
      </c>
      <c r="P1270" s="2">
        <f t="shared" si="279"/>
        <v>77.699999999999989</v>
      </c>
      <c r="Q1270" s="2">
        <f t="shared" si="269"/>
        <v>94.35</v>
      </c>
      <c r="R1270" s="2">
        <f t="shared" si="272"/>
        <v>99.9</v>
      </c>
      <c r="S1270" s="2">
        <f t="shared" si="273"/>
        <v>99.9</v>
      </c>
      <c r="T1270" s="2">
        <f t="shared" si="270"/>
        <v>94.35</v>
      </c>
      <c r="U1270" s="2">
        <f t="shared" si="271"/>
        <v>99.9</v>
      </c>
      <c r="V1270" s="2">
        <f t="shared" si="274"/>
        <v>76.589999999999989</v>
      </c>
      <c r="W1270" s="1">
        <f t="shared" si="266"/>
        <v>88.800000000000011</v>
      </c>
    </row>
    <row r="1271" spans="1:23" x14ac:dyDescent="0.25">
      <c r="A1271">
        <v>3374</v>
      </c>
      <c r="B1271" t="s">
        <v>581</v>
      </c>
      <c r="C1271" s="1">
        <v>43</v>
      </c>
      <c r="D1271">
        <v>271</v>
      </c>
      <c r="J1271" s="2">
        <f t="shared" si="267"/>
        <v>37.840000000000003</v>
      </c>
      <c r="K1271" s="2">
        <f t="shared" si="275"/>
        <v>30.401</v>
      </c>
      <c r="L1271" s="2">
        <f t="shared" si="276"/>
        <v>25.885999999999999</v>
      </c>
      <c r="M1271" s="2">
        <f t="shared" si="277"/>
        <v>36.549999999999997</v>
      </c>
      <c r="N1271" s="2">
        <f t="shared" si="268"/>
        <v>36.549999999999997</v>
      </c>
      <c r="O1271" s="2">
        <f t="shared" si="278"/>
        <v>34.4</v>
      </c>
      <c r="P1271" s="2">
        <f t="shared" si="279"/>
        <v>30.099999999999998</v>
      </c>
      <c r="Q1271" s="2">
        <f t="shared" si="269"/>
        <v>36.549999999999997</v>
      </c>
      <c r="R1271" s="2">
        <f t="shared" si="272"/>
        <v>38.700000000000003</v>
      </c>
      <c r="S1271" s="2">
        <f t="shared" si="273"/>
        <v>38.700000000000003</v>
      </c>
      <c r="T1271" s="2">
        <f t="shared" si="270"/>
        <v>36.549999999999997</v>
      </c>
      <c r="U1271" s="2">
        <f t="shared" si="271"/>
        <v>38.700000000000003</v>
      </c>
      <c r="V1271" s="2">
        <f t="shared" si="274"/>
        <v>29.669999999999998</v>
      </c>
      <c r="W1271" s="1">
        <f t="shared" si="266"/>
        <v>34.4</v>
      </c>
    </row>
    <row r="1272" spans="1:23" x14ac:dyDescent="0.25">
      <c r="A1272">
        <v>3378</v>
      </c>
      <c r="B1272" t="s">
        <v>584</v>
      </c>
      <c r="C1272" s="1">
        <v>64</v>
      </c>
      <c r="D1272">
        <v>271</v>
      </c>
      <c r="J1272" s="2">
        <f t="shared" si="267"/>
        <v>56.32</v>
      </c>
      <c r="K1272" s="2">
        <f t="shared" si="275"/>
        <v>45.247999999999998</v>
      </c>
      <c r="L1272" s="2">
        <f t="shared" si="276"/>
        <v>38.527999999999999</v>
      </c>
      <c r="M1272" s="2">
        <f t="shared" si="277"/>
        <v>54.4</v>
      </c>
      <c r="N1272" s="2">
        <f t="shared" si="268"/>
        <v>54.4</v>
      </c>
      <c r="O1272" s="2">
        <f t="shared" si="278"/>
        <v>51.2</v>
      </c>
      <c r="P1272" s="2">
        <f t="shared" si="279"/>
        <v>44.8</v>
      </c>
      <c r="Q1272" s="2">
        <f t="shared" si="269"/>
        <v>54.4</v>
      </c>
      <c r="R1272" s="2">
        <f t="shared" si="272"/>
        <v>57.6</v>
      </c>
      <c r="S1272" s="2">
        <f t="shared" si="273"/>
        <v>57.6</v>
      </c>
      <c r="T1272" s="2">
        <f t="shared" si="270"/>
        <v>54.4</v>
      </c>
      <c r="U1272" s="2">
        <f t="shared" si="271"/>
        <v>57.6</v>
      </c>
      <c r="V1272" s="2">
        <f t="shared" si="274"/>
        <v>44.16</v>
      </c>
      <c r="W1272" s="1">
        <f t="shared" si="266"/>
        <v>51.2</v>
      </c>
    </row>
    <row r="1273" spans="1:23" x14ac:dyDescent="0.25">
      <c r="A1273">
        <v>3380</v>
      </c>
      <c r="B1273" t="s">
        <v>586</v>
      </c>
      <c r="C1273" s="1">
        <v>100</v>
      </c>
      <c r="D1273">
        <v>271</v>
      </c>
      <c r="J1273" s="2">
        <f t="shared" si="267"/>
        <v>88</v>
      </c>
      <c r="K1273" s="2">
        <f t="shared" si="275"/>
        <v>70.7</v>
      </c>
      <c r="L1273" s="2">
        <f t="shared" si="276"/>
        <v>60.199999999999996</v>
      </c>
      <c r="M1273" s="2">
        <f t="shared" si="277"/>
        <v>85</v>
      </c>
      <c r="N1273" s="2">
        <f t="shared" si="268"/>
        <v>85</v>
      </c>
      <c r="O1273" s="2">
        <f t="shared" si="278"/>
        <v>80</v>
      </c>
      <c r="P1273" s="2">
        <f t="shared" si="279"/>
        <v>70</v>
      </c>
      <c r="Q1273" s="2">
        <f t="shared" si="269"/>
        <v>85</v>
      </c>
      <c r="R1273" s="2">
        <f t="shared" si="272"/>
        <v>90</v>
      </c>
      <c r="S1273" s="2">
        <f t="shared" si="273"/>
        <v>90</v>
      </c>
      <c r="T1273" s="2">
        <f t="shared" si="270"/>
        <v>85</v>
      </c>
      <c r="U1273" s="2">
        <f t="shared" si="271"/>
        <v>90</v>
      </c>
      <c r="V1273" s="2">
        <f t="shared" si="274"/>
        <v>69</v>
      </c>
      <c r="W1273" s="1">
        <f t="shared" si="266"/>
        <v>80</v>
      </c>
    </row>
    <row r="1274" spans="1:23" x14ac:dyDescent="0.25">
      <c r="A1274">
        <v>3388</v>
      </c>
      <c r="B1274" t="s">
        <v>591</v>
      </c>
      <c r="C1274" s="1">
        <v>206</v>
      </c>
      <c r="D1274">
        <v>271</v>
      </c>
      <c r="J1274" s="2">
        <f t="shared" si="267"/>
        <v>181.28</v>
      </c>
      <c r="K1274" s="2">
        <f t="shared" si="275"/>
        <v>145.642</v>
      </c>
      <c r="L1274" s="2">
        <f t="shared" si="276"/>
        <v>124.012</v>
      </c>
      <c r="M1274" s="2">
        <f t="shared" si="277"/>
        <v>175.1</v>
      </c>
      <c r="N1274" s="2">
        <f t="shared" si="268"/>
        <v>175.1</v>
      </c>
      <c r="O1274" s="2">
        <f t="shared" si="278"/>
        <v>164.8</v>
      </c>
      <c r="P1274" s="2">
        <f t="shared" si="279"/>
        <v>144.19999999999999</v>
      </c>
      <c r="Q1274" s="2">
        <f t="shared" si="269"/>
        <v>175.1</v>
      </c>
      <c r="R1274" s="2">
        <f t="shared" si="272"/>
        <v>185.4</v>
      </c>
      <c r="S1274" s="2">
        <f t="shared" si="273"/>
        <v>185.4</v>
      </c>
      <c r="T1274" s="2">
        <f t="shared" si="270"/>
        <v>175.1</v>
      </c>
      <c r="U1274" s="2">
        <f t="shared" si="271"/>
        <v>185.4</v>
      </c>
      <c r="V1274" s="2">
        <f t="shared" si="274"/>
        <v>142.13999999999999</v>
      </c>
      <c r="W1274" s="1">
        <f t="shared" si="266"/>
        <v>164.8</v>
      </c>
    </row>
    <row r="1275" spans="1:23" x14ac:dyDescent="0.25">
      <c r="A1275">
        <v>3398</v>
      </c>
      <c r="B1275" t="s">
        <v>596</v>
      </c>
      <c r="C1275" s="1">
        <v>102</v>
      </c>
      <c r="D1275">
        <v>271</v>
      </c>
      <c r="J1275" s="2">
        <f t="shared" si="267"/>
        <v>89.76</v>
      </c>
      <c r="K1275" s="2">
        <f t="shared" si="275"/>
        <v>72.11399999999999</v>
      </c>
      <c r="L1275" s="2">
        <f t="shared" si="276"/>
        <v>61.403999999999996</v>
      </c>
      <c r="M1275" s="2">
        <f t="shared" si="277"/>
        <v>86.7</v>
      </c>
      <c r="N1275" s="2">
        <f t="shared" si="268"/>
        <v>86.7</v>
      </c>
      <c r="O1275" s="2">
        <f t="shared" si="278"/>
        <v>81.600000000000009</v>
      </c>
      <c r="P1275" s="2">
        <f t="shared" si="279"/>
        <v>71.399999999999991</v>
      </c>
      <c r="Q1275" s="2">
        <f t="shared" si="269"/>
        <v>86.7</v>
      </c>
      <c r="R1275" s="2">
        <f t="shared" si="272"/>
        <v>91.8</v>
      </c>
      <c r="S1275" s="2">
        <f t="shared" si="273"/>
        <v>91.8</v>
      </c>
      <c r="T1275" s="2">
        <f t="shared" si="270"/>
        <v>86.7</v>
      </c>
      <c r="U1275" s="2">
        <f t="shared" si="271"/>
        <v>91.8</v>
      </c>
      <c r="V1275" s="2">
        <f t="shared" si="274"/>
        <v>70.38</v>
      </c>
      <c r="W1275" s="1">
        <f t="shared" si="266"/>
        <v>81.600000000000009</v>
      </c>
    </row>
    <row r="1276" spans="1:23" x14ac:dyDescent="0.25">
      <c r="A1276">
        <v>3406</v>
      </c>
      <c r="B1276" t="s">
        <v>600</v>
      </c>
      <c r="C1276" s="1">
        <v>6</v>
      </c>
      <c r="D1276">
        <v>271</v>
      </c>
      <c r="J1276" s="2">
        <f t="shared" si="267"/>
        <v>5.28</v>
      </c>
      <c r="K1276" s="2">
        <f t="shared" si="275"/>
        <v>4.242</v>
      </c>
      <c r="L1276" s="2">
        <f t="shared" si="276"/>
        <v>3.6120000000000001</v>
      </c>
      <c r="M1276" s="2">
        <f t="shared" si="277"/>
        <v>5.0999999999999996</v>
      </c>
      <c r="N1276" s="2">
        <f t="shared" si="268"/>
        <v>5.0999999999999996</v>
      </c>
      <c r="O1276" s="2">
        <f t="shared" si="278"/>
        <v>4.8000000000000007</v>
      </c>
      <c r="P1276" s="2">
        <f t="shared" si="279"/>
        <v>4.1999999999999993</v>
      </c>
      <c r="Q1276" s="2">
        <f t="shared" si="269"/>
        <v>5.0999999999999996</v>
      </c>
      <c r="R1276" s="2">
        <f t="shared" si="272"/>
        <v>5.4</v>
      </c>
      <c r="S1276" s="2">
        <f t="shared" si="273"/>
        <v>5.4</v>
      </c>
      <c r="T1276" s="2">
        <f t="shared" si="270"/>
        <v>5.0999999999999996</v>
      </c>
      <c r="U1276" s="2">
        <f t="shared" si="271"/>
        <v>5.4</v>
      </c>
      <c r="V1276" s="2">
        <f t="shared" si="274"/>
        <v>4.1399999999999997</v>
      </c>
      <c r="W1276" s="1">
        <f t="shared" si="266"/>
        <v>4.8000000000000007</v>
      </c>
    </row>
    <row r="1277" spans="1:23" x14ac:dyDescent="0.25">
      <c r="A1277">
        <v>3467</v>
      </c>
      <c r="B1277" t="s">
        <v>635</v>
      </c>
      <c r="C1277" s="1">
        <v>20</v>
      </c>
      <c r="D1277">
        <v>271</v>
      </c>
      <c r="J1277" s="2">
        <f t="shared" si="267"/>
        <v>17.600000000000001</v>
      </c>
      <c r="K1277" s="2">
        <f t="shared" si="275"/>
        <v>14.139999999999999</v>
      </c>
      <c r="L1277" s="2">
        <f t="shared" si="276"/>
        <v>12.04</v>
      </c>
      <c r="M1277" s="2">
        <f t="shared" si="277"/>
        <v>17</v>
      </c>
      <c r="N1277" s="2">
        <f t="shared" si="268"/>
        <v>17</v>
      </c>
      <c r="O1277" s="2">
        <f t="shared" si="278"/>
        <v>16</v>
      </c>
      <c r="P1277" s="2">
        <f t="shared" si="279"/>
        <v>14</v>
      </c>
      <c r="Q1277" s="2">
        <f t="shared" si="269"/>
        <v>17</v>
      </c>
      <c r="R1277" s="2">
        <f t="shared" si="272"/>
        <v>18</v>
      </c>
      <c r="S1277" s="2">
        <f t="shared" si="273"/>
        <v>18</v>
      </c>
      <c r="T1277" s="2">
        <f t="shared" si="270"/>
        <v>17</v>
      </c>
      <c r="U1277" s="2">
        <f t="shared" si="271"/>
        <v>18</v>
      </c>
      <c r="V1277" s="2">
        <f t="shared" si="274"/>
        <v>13.799999999999999</v>
      </c>
      <c r="W1277" s="1">
        <f t="shared" si="266"/>
        <v>16</v>
      </c>
    </row>
    <row r="1278" spans="1:23" x14ac:dyDescent="0.25">
      <c r="A1278">
        <v>3505</v>
      </c>
      <c r="B1278" t="s">
        <v>662</v>
      </c>
      <c r="C1278" s="1">
        <v>13</v>
      </c>
      <c r="D1278">
        <v>271</v>
      </c>
      <c r="J1278" s="2">
        <f t="shared" si="267"/>
        <v>11.44</v>
      </c>
      <c r="K1278" s="2">
        <f t="shared" si="275"/>
        <v>9.1909999999999989</v>
      </c>
      <c r="L1278" s="2">
        <f t="shared" si="276"/>
        <v>7.8259999999999996</v>
      </c>
      <c r="M1278" s="2">
        <f t="shared" si="277"/>
        <v>11.049999999999999</v>
      </c>
      <c r="N1278" s="2">
        <f t="shared" si="268"/>
        <v>11.049999999999999</v>
      </c>
      <c r="O1278" s="2">
        <f t="shared" si="278"/>
        <v>10.4</v>
      </c>
      <c r="P1278" s="2">
        <f t="shared" si="279"/>
        <v>9.1</v>
      </c>
      <c r="Q1278" s="2">
        <f t="shared" si="269"/>
        <v>11.049999999999999</v>
      </c>
      <c r="R1278" s="2">
        <f t="shared" si="272"/>
        <v>11.700000000000001</v>
      </c>
      <c r="S1278" s="2">
        <f t="shared" si="273"/>
        <v>11.700000000000001</v>
      </c>
      <c r="T1278" s="2">
        <f t="shared" si="270"/>
        <v>11.049999999999999</v>
      </c>
      <c r="U1278" s="2">
        <f t="shared" si="271"/>
        <v>11.700000000000001</v>
      </c>
      <c r="V1278" s="2">
        <f t="shared" si="274"/>
        <v>8.9699999999999989</v>
      </c>
      <c r="W1278" s="1">
        <f t="shared" si="266"/>
        <v>10.4</v>
      </c>
    </row>
    <row r="1279" spans="1:23" x14ac:dyDescent="0.25">
      <c r="A1279">
        <v>3515</v>
      </c>
      <c r="B1279" t="s">
        <v>672</v>
      </c>
      <c r="C1279" s="1">
        <v>13</v>
      </c>
      <c r="D1279">
        <v>271</v>
      </c>
      <c r="J1279" s="2">
        <f t="shared" si="267"/>
        <v>11.44</v>
      </c>
      <c r="K1279" s="2">
        <f t="shared" si="275"/>
        <v>9.1909999999999989</v>
      </c>
      <c r="L1279" s="2">
        <f t="shared" si="276"/>
        <v>7.8259999999999996</v>
      </c>
      <c r="M1279" s="2">
        <f t="shared" si="277"/>
        <v>11.049999999999999</v>
      </c>
      <c r="N1279" s="2">
        <f t="shared" si="268"/>
        <v>11.049999999999999</v>
      </c>
      <c r="O1279" s="2">
        <f t="shared" si="278"/>
        <v>10.4</v>
      </c>
      <c r="P1279" s="2">
        <f t="shared" si="279"/>
        <v>9.1</v>
      </c>
      <c r="Q1279" s="2">
        <f t="shared" si="269"/>
        <v>11.049999999999999</v>
      </c>
      <c r="R1279" s="2">
        <f t="shared" si="272"/>
        <v>11.700000000000001</v>
      </c>
      <c r="S1279" s="2">
        <f t="shared" si="273"/>
        <v>11.700000000000001</v>
      </c>
      <c r="T1279" s="2">
        <f t="shared" si="270"/>
        <v>11.049999999999999</v>
      </c>
      <c r="U1279" s="2">
        <f t="shared" si="271"/>
        <v>11.700000000000001</v>
      </c>
      <c r="V1279" s="2">
        <f t="shared" si="274"/>
        <v>8.9699999999999989</v>
      </c>
      <c r="W1279" s="1">
        <f t="shared" si="266"/>
        <v>10.4</v>
      </c>
    </row>
    <row r="1280" spans="1:23" x14ac:dyDescent="0.25">
      <c r="A1280">
        <v>3526</v>
      </c>
      <c r="B1280" t="s">
        <v>677</v>
      </c>
      <c r="C1280" s="1">
        <v>34</v>
      </c>
      <c r="D1280">
        <v>271</v>
      </c>
      <c r="J1280" s="2">
        <f t="shared" si="267"/>
        <v>29.92</v>
      </c>
      <c r="K1280" s="2">
        <f t="shared" si="275"/>
        <v>24.038</v>
      </c>
      <c r="L1280" s="2">
        <f t="shared" si="276"/>
        <v>20.468</v>
      </c>
      <c r="M1280" s="2">
        <f t="shared" si="277"/>
        <v>28.9</v>
      </c>
      <c r="N1280" s="2">
        <f t="shared" si="268"/>
        <v>28.9</v>
      </c>
      <c r="O1280" s="2">
        <f t="shared" si="278"/>
        <v>27.200000000000003</v>
      </c>
      <c r="P1280" s="2">
        <f t="shared" si="279"/>
        <v>23.799999999999997</v>
      </c>
      <c r="Q1280" s="2">
        <f t="shared" si="269"/>
        <v>28.9</v>
      </c>
      <c r="R1280" s="2">
        <f t="shared" si="272"/>
        <v>30.6</v>
      </c>
      <c r="S1280" s="2">
        <f t="shared" si="273"/>
        <v>30.6</v>
      </c>
      <c r="T1280" s="2">
        <f t="shared" si="270"/>
        <v>28.9</v>
      </c>
      <c r="U1280" s="2">
        <f t="shared" si="271"/>
        <v>30.6</v>
      </c>
      <c r="V1280" s="2">
        <f t="shared" si="274"/>
        <v>23.459999999999997</v>
      </c>
      <c r="W1280" s="1">
        <f t="shared" si="266"/>
        <v>27.200000000000003</v>
      </c>
    </row>
    <row r="1281" spans="1:23" x14ac:dyDescent="0.25">
      <c r="A1281">
        <v>3528</v>
      </c>
      <c r="B1281" t="s">
        <v>679</v>
      </c>
      <c r="C1281" s="1">
        <v>206</v>
      </c>
      <c r="D1281">
        <v>271</v>
      </c>
      <c r="J1281" s="2">
        <f t="shared" si="267"/>
        <v>181.28</v>
      </c>
      <c r="K1281" s="2">
        <f t="shared" si="275"/>
        <v>145.642</v>
      </c>
      <c r="L1281" s="2">
        <f t="shared" si="276"/>
        <v>124.012</v>
      </c>
      <c r="M1281" s="2">
        <f t="shared" si="277"/>
        <v>175.1</v>
      </c>
      <c r="N1281" s="2">
        <f t="shared" si="268"/>
        <v>175.1</v>
      </c>
      <c r="O1281" s="2">
        <f t="shared" si="278"/>
        <v>164.8</v>
      </c>
      <c r="P1281" s="2">
        <f t="shared" si="279"/>
        <v>144.19999999999999</v>
      </c>
      <c r="Q1281" s="2">
        <f t="shared" si="269"/>
        <v>175.1</v>
      </c>
      <c r="R1281" s="2">
        <f t="shared" si="272"/>
        <v>185.4</v>
      </c>
      <c r="S1281" s="2">
        <f t="shared" si="273"/>
        <v>185.4</v>
      </c>
      <c r="T1281" s="2">
        <f t="shared" si="270"/>
        <v>175.1</v>
      </c>
      <c r="U1281" s="2">
        <f t="shared" si="271"/>
        <v>185.4</v>
      </c>
      <c r="V1281" s="2">
        <f t="shared" si="274"/>
        <v>142.13999999999999</v>
      </c>
      <c r="W1281" s="1">
        <f t="shared" si="266"/>
        <v>164.8</v>
      </c>
    </row>
    <row r="1282" spans="1:23" x14ac:dyDescent="0.25">
      <c r="A1282">
        <v>3529</v>
      </c>
      <c r="B1282" t="s">
        <v>680</v>
      </c>
      <c r="C1282" s="1">
        <v>126</v>
      </c>
      <c r="D1282">
        <v>271</v>
      </c>
      <c r="J1282" s="2">
        <f t="shared" si="267"/>
        <v>110.88</v>
      </c>
      <c r="K1282" s="2">
        <f t="shared" si="275"/>
        <v>89.081999999999994</v>
      </c>
      <c r="L1282" s="2">
        <f t="shared" si="276"/>
        <v>75.852000000000004</v>
      </c>
      <c r="M1282" s="2">
        <f t="shared" si="277"/>
        <v>107.1</v>
      </c>
      <c r="N1282" s="2">
        <f t="shared" si="268"/>
        <v>107.1</v>
      </c>
      <c r="O1282" s="2">
        <f t="shared" si="278"/>
        <v>100.80000000000001</v>
      </c>
      <c r="P1282" s="2">
        <f t="shared" si="279"/>
        <v>88.199999999999989</v>
      </c>
      <c r="Q1282" s="2">
        <f t="shared" si="269"/>
        <v>107.1</v>
      </c>
      <c r="R1282" s="2">
        <f t="shared" si="272"/>
        <v>113.4</v>
      </c>
      <c r="S1282" s="2">
        <f t="shared" si="273"/>
        <v>113.4</v>
      </c>
      <c r="T1282" s="2">
        <f t="shared" si="270"/>
        <v>107.1</v>
      </c>
      <c r="U1282" s="2">
        <f t="shared" si="271"/>
        <v>113.4</v>
      </c>
      <c r="V1282" s="2">
        <f t="shared" si="274"/>
        <v>86.94</v>
      </c>
      <c r="W1282" s="1">
        <f t="shared" si="266"/>
        <v>100.80000000000001</v>
      </c>
    </row>
    <row r="1283" spans="1:23" x14ac:dyDescent="0.25">
      <c r="A1283">
        <v>3540</v>
      </c>
      <c r="B1283" t="s">
        <v>686</v>
      </c>
      <c r="C1283" s="1">
        <v>102</v>
      </c>
      <c r="D1283">
        <v>271</v>
      </c>
      <c r="J1283" s="2">
        <f t="shared" si="267"/>
        <v>89.76</v>
      </c>
      <c r="K1283" s="2">
        <f t="shared" si="275"/>
        <v>72.11399999999999</v>
      </c>
      <c r="L1283" s="2">
        <f t="shared" si="276"/>
        <v>61.403999999999996</v>
      </c>
      <c r="M1283" s="2">
        <f t="shared" si="277"/>
        <v>86.7</v>
      </c>
      <c r="N1283" s="2">
        <f t="shared" si="268"/>
        <v>86.7</v>
      </c>
      <c r="O1283" s="2">
        <f t="shared" si="278"/>
        <v>81.600000000000009</v>
      </c>
      <c r="P1283" s="2">
        <f t="shared" si="279"/>
        <v>71.399999999999991</v>
      </c>
      <c r="Q1283" s="2">
        <f t="shared" si="269"/>
        <v>86.7</v>
      </c>
      <c r="R1283" s="2">
        <f t="shared" si="272"/>
        <v>91.8</v>
      </c>
      <c r="S1283" s="2">
        <f t="shared" si="273"/>
        <v>91.8</v>
      </c>
      <c r="T1283" s="2">
        <f t="shared" si="270"/>
        <v>86.7</v>
      </c>
      <c r="U1283" s="2">
        <f t="shared" si="271"/>
        <v>91.8</v>
      </c>
      <c r="V1283" s="2">
        <f t="shared" si="274"/>
        <v>70.38</v>
      </c>
      <c r="W1283" s="1">
        <f t="shared" si="266"/>
        <v>81.600000000000009</v>
      </c>
    </row>
    <row r="1284" spans="1:23" x14ac:dyDescent="0.25">
      <c r="A1284">
        <v>3555</v>
      </c>
      <c r="B1284" t="s">
        <v>693</v>
      </c>
      <c r="C1284" s="1">
        <v>206</v>
      </c>
      <c r="D1284">
        <v>271</v>
      </c>
      <c r="J1284" s="2">
        <f t="shared" si="267"/>
        <v>181.28</v>
      </c>
      <c r="K1284" s="2">
        <f t="shared" si="275"/>
        <v>145.642</v>
      </c>
      <c r="L1284" s="2">
        <f t="shared" si="276"/>
        <v>124.012</v>
      </c>
      <c r="M1284" s="2">
        <f t="shared" si="277"/>
        <v>175.1</v>
      </c>
      <c r="N1284" s="2">
        <f t="shared" si="268"/>
        <v>175.1</v>
      </c>
      <c r="O1284" s="2">
        <f t="shared" si="278"/>
        <v>164.8</v>
      </c>
      <c r="P1284" s="2">
        <f t="shared" si="279"/>
        <v>144.19999999999999</v>
      </c>
      <c r="Q1284" s="2">
        <f t="shared" si="269"/>
        <v>175.1</v>
      </c>
      <c r="R1284" s="2">
        <f t="shared" si="272"/>
        <v>185.4</v>
      </c>
      <c r="S1284" s="2">
        <f t="shared" si="273"/>
        <v>185.4</v>
      </c>
      <c r="T1284" s="2">
        <f t="shared" si="270"/>
        <v>175.1</v>
      </c>
      <c r="U1284" s="2">
        <f t="shared" si="271"/>
        <v>185.4</v>
      </c>
      <c r="V1284" s="2">
        <f t="shared" si="274"/>
        <v>142.13999999999999</v>
      </c>
      <c r="W1284" s="1">
        <f t="shared" ref="W1284:W1347" si="280">C1284*0.8</f>
        <v>164.8</v>
      </c>
    </row>
    <row r="1285" spans="1:23" x14ac:dyDescent="0.25">
      <c r="A1285">
        <v>3562</v>
      </c>
      <c r="B1285" t="s">
        <v>693</v>
      </c>
      <c r="C1285" s="1">
        <v>147</v>
      </c>
      <c r="D1285">
        <v>271</v>
      </c>
      <c r="J1285" s="2">
        <f t="shared" ref="J1285:J1348" si="281">C1285*0.88</f>
        <v>129.36000000000001</v>
      </c>
      <c r="K1285" s="2">
        <f t="shared" si="275"/>
        <v>103.92899999999999</v>
      </c>
      <c r="L1285" s="2">
        <f t="shared" si="276"/>
        <v>88.494</v>
      </c>
      <c r="M1285" s="2">
        <f t="shared" si="277"/>
        <v>124.95</v>
      </c>
      <c r="N1285" s="2">
        <f t="shared" si="268"/>
        <v>124.95</v>
      </c>
      <c r="O1285" s="2">
        <f t="shared" si="278"/>
        <v>117.60000000000001</v>
      </c>
      <c r="P1285" s="2">
        <f t="shared" si="279"/>
        <v>102.89999999999999</v>
      </c>
      <c r="Q1285" s="2">
        <f t="shared" si="269"/>
        <v>124.95</v>
      </c>
      <c r="R1285" s="2">
        <f t="shared" si="272"/>
        <v>132.30000000000001</v>
      </c>
      <c r="S1285" s="2">
        <f t="shared" si="273"/>
        <v>132.30000000000001</v>
      </c>
      <c r="T1285" s="2">
        <f t="shared" si="270"/>
        <v>124.95</v>
      </c>
      <c r="U1285" s="2">
        <f t="shared" si="271"/>
        <v>132.30000000000001</v>
      </c>
      <c r="V1285" s="2">
        <f t="shared" si="274"/>
        <v>101.42999999999999</v>
      </c>
      <c r="W1285" s="1">
        <f t="shared" si="280"/>
        <v>117.60000000000001</v>
      </c>
    </row>
    <row r="1286" spans="1:23" x14ac:dyDescent="0.25">
      <c r="A1286">
        <v>3569</v>
      </c>
      <c r="B1286" t="s">
        <v>700</v>
      </c>
      <c r="C1286" s="1">
        <v>206</v>
      </c>
      <c r="D1286">
        <v>271</v>
      </c>
      <c r="J1286" s="2">
        <f t="shared" si="281"/>
        <v>181.28</v>
      </c>
      <c r="K1286" s="2">
        <f t="shared" si="275"/>
        <v>145.642</v>
      </c>
      <c r="L1286" s="2">
        <f t="shared" si="276"/>
        <v>124.012</v>
      </c>
      <c r="M1286" s="2">
        <f t="shared" si="277"/>
        <v>175.1</v>
      </c>
      <c r="N1286" s="2">
        <f t="shared" ref="N1286:N1349" si="282">C1286*0.85</f>
        <v>175.1</v>
      </c>
      <c r="O1286" s="2">
        <f t="shared" si="278"/>
        <v>164.8</v>
      </c>
      <c r="P1286" s="2">
        <f t="shared" si="279"/>
        <v>144.19999999999999</v>
      </c>
      <c r="Q1286" s="2">
        <f t="shared" ref="Q1286:Q1349" si="283">C1286*0.85</f>
        <v>175.1</v>
      </c>
      <c r="R1286" s="2">
        <f t="shared" si="272"/>
        <v>185.4</v>
      </c>
      <c r="S1286" s="2">
        <f t="shared" si="273"/>
        <v>185.4</v>
      </c>
      <c r="T1286" s="2">
        <f t="shared" ref="T1286:T1349" si="284">C1286*0.85</f>
        <v>175.1</v>
      </c>
      <c r="U1286" s="2">
        <f t="shared" ref="U1286:U1349" si="285">C1286*0.9</f>
        <v>185.4</v>
      </c>
      <c r="V1286" s="2">
        <f t="shared" si="274"/>
        <v>142.13999999999999</v>
      </c>
      <c r="W1286" s="1">
        <f t="shared" si="280"/>
        <v>164.8</v>
      </c>
    </row>
    <row r="1287" spans="1:23" x14ac:dyDescent="0.25">
      <c r="A1287">
        <v>3575</v>
      </c>
      <c r="B1287" t="s">
        <v>705</v>
      </c>
      <c r="C1287" s="1">
        <v>249</v>
      </c>
      <c r="D1287">
        <v>271</v>
      </c>
      <c r="J1287" s="2">
        <f t="shared" si="281"/>
        <v>219.12</v>
      </c>
      <c r="K1287" s="2">
        <f t="shared" si="275"/>
        <v>176.04299999999998</v>
      </c>
      <c r="L1287" s="2">
        <f t="shared" si="276"/>
        <v>149.898</v>
      </c>
      <c r="M1287" s="2">
        <f t="shared" si="277"/>
        <v>211.65</v>
      </c>
      <c r="N1287" s="2">
        <f t="shared" si="282"/>
        <v>211.65</v>
      </c>
      <c r="O1287" s="2">
        <f t="shared" si="278"/>
        <v>199.20000000000002</v>
      </c>
      <c r="P1287" s="2">
        <f t="shared" si="279"/>
        <v>174.29999999999998</v>
      </c>
      <c r="Q1287" s="2">
        <f t="shared" si="283"/>
        <v>211.65</v>
      </c>
      <c r="R1287" s="2">
        <f t="shared" ref="R1287:R1350" si="286">C1287*0.9</f>
        <v>224.1</v>
      </c>
      <c r="S1287" s="2">
        <f t="shared" ref="S1287:S1350" si="287">C1287*0.9</f>
        <v>224.1</v>
      </c>
      <c r="T1287" s="2">
        <f t="shared" si="284"/>
        <v>211.65</v>
      </c>
      <c r="U1287" s="2">
        <f t="shared" si="285"/>
        <v>224.1</v>
      </c>
      <c r="V1287" s="2">
        <f t="shared" si="274"/>
        <v>171.80999999999997</v>
      </c>
      <c r="W1287" s="1">
        <f t="shared" si="280"/>
        <v>199.20000000000002</v>
      </c>
    </row>
    <row r="1288" spans="1:23" x14ac:dyDescent="0.25">
      <c r="A1288">
        <v>3576</v>
      </c>
      <c r="B1288" t="s">
        <v>706</v>
      </c>
      <c r="C1288" s="1">
        <v>64</v>
      </c>
      <c r="D1288">
        <v>271</v>
      </c>
      <c r="J1288" s="2">
        <f t="shared" si="281"/>
        <v>56.32</v>
      </c>
      <c r="K1288" s="2">
        <f t="shared" si="275"/>
        <v>45.247999999999998</v>
      </c>
      <c r="L1288" s="2">
        <f t="shared" si="276"/>
        <v>38.527999999999999</v>
      </c>
      <c r="M1288" s="2">
        <f t="shared" si="277"/>
        <v>54.4</v>
      </c>
      <c r="N1288" s="2">
        <f t="shared" si="282"/>
        <v>54.4</v>
      </c>
      <c r="O1288" s="2">
        <f t="shared" si="278"/>
        <v>51.2</v>
      </c>
      <c r="P1288" s="2">
        <f t="shared" si="279"/>
        <v>44.8</v>
      </c>
      <c r="Q1288" s="2">
        <f t="shared" si="283"/>
        <v>54.4</v>
      </c>
      <c r="R1288" s="2">
        <f t="shared" si="286"/>
        <v>57.6</v>
      </c>
      <c r="S1288" s="2">
        <f t="shared" si="287"/>
        <v>57.6</v>
      </c>
      <c r="T1288" s="2">
        <f t="shared" si="284"/>
        <v>54.4</v>
      </c>
      <c r="U1288" s="2">
        <f t="shared" si="285"/>
        <v>57.6</v>
      </c>
      <c r="V1288" s="2">
        <f t="shared" ref="V1288:V1351" si="288">C1288*0.69</f>
        <v>44.16</v>
      </c>
      <c r="W1288" s="1">
        <f t="shared" si="280"/>
        <v>51.2</v>
      </c>
    </row>
    <row r="1289" spans="1:23" x14ac:dyDescent="0.25">
      <c r="A1289">
        <v>3577</v>
      </c>
      <c r="B1289" t="s">
        <v>707</v>
      </c>
      <c r="C1289" s="1">
        <v>54</v>
      </c>
      <c r="D1289">
        <v>271</v>
      </c>
      <c r="J1289" s="2">
        <f t="shared" si="281"/>
        <v>47.52</v>
      </c>
      <c r="K1289" s="2">
        <f t="shared" ref="K1289:K1352" si="289">C1289*0.707</f>
        <v>38.177999999999997</v>
      </c>
      <c r="L1289" s="2">
        <f t="shared" si="276"/>
        <v>32.507999999999996</v>
      </c>
      <c r="M1289" s="2">
        <f t="shared" si="277"/>
        <v>45.9</v>
      </c>
      <c r="N1289" s="2">
        <f t="shared" si="282"/>
        <v>45.9</v>
      </c>
      <c r="O1289" s="2">
        <f t="shared" si="278"/>
        <v>43.2</v>
      </c>
      <c r="P1289" s="2">
        <f t="shared" si="279"/>
        <v>37.799999999999997</v>
      </c>
      <c r="Q1289" s="2">
        <f t="shared" si="283"/>
        <v>45.9</v>
      </c>
      <c r="R1289" s="2">
        <f t="shared" si="286"/>
        <v>48.6</v>
      </c>
      <c r="S1289" s="2">
        <f t="shared" si="287"/>
        <v>48.6</v>
      </c>
      <c r="T1289" s="2">
        <f t="shared" si="284"/>
        <v>45.9</v>
      </c>
      <c r="U1289" s="2">
        <f t="shared" si="285"/>
        <v>48.6</v>
      </c>
      <c r="V1289" s="2">
        <f t="shared" si="288"/>
        <v>37.26</v>
      </c>
      <c r="W1289" s="1">
        <f t="shared" si="280"/>
        <v>43.2</v>
      </c>
    </row>
    <row r="1290" spans="1:23" x14ac:dyDescent="0.25">
      <c r="A1290">
        <v>3613</v>
      </c>
      <c r="B1290" t="s">
        <v>738</v>
      </c>
      <c r="C1290" s="1">
        <v>6</v>
      </c>
      <c r="D1290">
        <v>271</v>
      </c>
      <c r="J1290" s="2">
        <f t="shared" si="281"/>
        <v>5.28</v>
      </c>
      <c r="K1290" s="2">
        <f t="shared" si="289"/>
        <v>4.242</v>
      </c>
      <c r="L1290" s="2">
        <f t="shared" ref="L1290:L1353" si="290">C1290*0.602</f>
        <v>3.6120000000000001</v>
      </c>
      <c r="M1290" s="2">
        <f t="shared" ref="M1290:M1353" si="291">C1290*0.85</f>
        <v>5.0999999999999996</v>
      </c>
      <c r="N1290" s="2">
        <f t="shared" si="282"/>
        <v>5.0999999999999996</v>
      </c>
      <c r="O1290" s="2">
        <f t="shared" ref="O1290:O1353" si="292">C1290*0.8</f>
        <v>4.8000000000000007</v>
      </c>
      <c r="P1290" s="2">
        <f t="shared" ref="P1290:P1353" si="293">C1290*0.7</f>
        <v>4.1999999999999993</v>
      </c>
      <c r="Q1290" s="2">
        <f t="shared" si="283"/>
        <v>5.0999999999999996</v>
      </c>
      <c r="R1290" s="2">
        <f t="shared" si="286"/>
        <v>5.4</v>
      </c>
      <c r="S1290" s="2">
        <f t="shared" si="287"/>
        <v>5.4</v>
      </c>
      <c r="T1290" s="2">
        <f t="shared" si="284"/>
        <v>5.0999999999999996</v>
      </c>
      <c r="U1290" s="2">
        <f t="shared" si="285"/>
        <v>5.4</v>
      </c>
      <c r="V1290" s="2">
        <f t="shared" si="288"/>
        <v>4.1399999999999997</v>
      </c>
      <c r="W1290" s="1">
        <f t="shared" si="280"/>
        <v>4.8000000000000007</v>
      </c>
    </row>
    <row r="1291" spans="1:23" x14ac:dyDescent="0.25">
      <c r="A1291">
        <v>3615</v>
      </c>
      <c r="B1291" t="s">
        <v>740</v>
      </c>
      <c r="C1291" s="1">
        <v>6</v>
      </c>
      <c r="D1291">
        <v>271</v>
      </c>
      <c r="J1291" s="2">
        <f t="shared" si="281"/>
        <v>5.28</v>
      </c>
      <c r="K1291" s="2">
        <f t="shared" si="289"/>
        <v>4.242</v>
      </c>
      <c r="L1291" s="2">
        <f t="shared" si="290"/>
        <v>3.6120000000000001</v>
      </c>
      <c r="M1291" s="2">
        <f t="shared" si="291"/>
        <v>5.0999999999999996</v>
      </c>
      <c r="N1291" s="2">
        <f t="shared" si="282"/>
        <v>5.0999999999999996</v>
      </c>
      <c r="O1291" s="2">
        <f t="shared" si="292"/>
        <v>4.8000000000000007</v>
      </c>
      <c r="P1291" s="2">
        <f t="shared" si="293"/>
        <v>4.1999999999999993</v>
      </c>
      <c r="Q1291" s="2">
        <f t="shared" si="283"/>
        <v>5.0999999999999996</v>
      </c>
      <c r="R1291" s="2">
        <f t="shared" si="286"/>
        <v>5.4</v>
      </c>
      <c r="S1291" s="2">
        <f t="shared" si="287"/>
        <v>5.4</v>
      </c>
      <c r="T1291" s="2">
        <f t="shared" si="284"/>
        <v>5.0999999999999996</v>
      </c>
      <c r="U1291" s="2">
        <f t="shared" si="285"/>
        <v>5.4</v>
      </c>
      <c r="V1291" s="2">
        <f t="shared" si="288"/>
        <v>4.1399999999999997</v>
      </c>
      <c r="W1291" s="1">
        <f t="shared" si="280"/>
        <v>4.8000000000000007</v>
      </c>
    </row>
    <row r="1292" spans="1:23" x14ac:dyDescent="0.25">
      <c r="A1292">
        <v>3618</v>
      </c>
      <c r="B1292" t="s">
        <v>742</v>
      </c>
      <c r="C1292" s="1">
        <v>34</v>
      </c>
      <c r="D1292">
        <v>271</v>
      </c>
      <c r="J1292" s="2">
        <f t="shared" si="281"/>
        <v>29.92</v>
      </c>
      <c r="K1292" s="2">
        <f t="shared" si="289"/>
        <v>24.038</v>
      </c>
      <c r="L1292" s="2">
        <f t="shared" si="290"/>
        <v>20.468</v>
      </c>
      <c r="M1292" s="2">
        <f t="shared" si="291"/>
        <v>28.9</v>
      </c>
      <c r="N1292" s="2">
        <f t="shared" si="282"/>
        <v>28.9</v>
      </c>
      <c r="O1292" s="2">
        <f t="shared" si="292"/>
        <v>27.200000000000003</v>
      </c>
      <c r="P1292" s="2">
        <f t="shared" si="293"/>
        <v>23.799999999999997</v>
      </c>
      <c r="Q1292" s="2">
        <f t="shared" si="283"/>
        <v>28.9</v>
      </c>
      <c r="R1292" s="2">
        <f t="shared" si="286"/>
        <v>30.6</v>
      </c>
      <c r="S1292" s="2">
        <f t="shared" si="287"/>
        <v>30.6</v>
      </c>
      <c r="T1292" s="2">
        <f t="shared" si="284"/>
        <v>28.9</v>
      </c>
      <c r="U1292" s="2">
        <f t="shared" si="285"/>
        <v>30.6</v>
      </c>
      <c r="V1292" s="2">
        <f t="shared" si="288"/>
        <v>23.459999999999997</v>
      </c>
      <c r="W1292" s="1">
        <f t="shared" si="280"/>
        <v>27.200000000000003</v>
      </c>
    </row>
    <row r="1293" spans="1:23" x14ac:dyDescent="0.25">
      <c r="A1293">
        <v>3622</v>
      </c>
      <c r="B1293" t="s">
        <v>746</v>
      </c>
      <c r="C1293" s="1">
        <v>75</v>
      </c>
      <c r="D1293">
        <v>271</v>
      </c>
      <c r="J1293" s="2">
        <f t="shared" si="281"/>
        <v>66</v>
      </c>
      <c r="K1293" s="2">
        <f t="shared" si="289"/>
        <v>53.024999999999999</v>
      </c>
      <c r="L1293" s="2">
        <f t="shared" si="290"/>
        <v>45.15</v>
      </c>
      <c r="M1293" s="2">
        <f t="shared" si="291"/>
        <v>63.75</v>
      </c>
      <c r="N1293" s="2">
        <f t="shared" si="282"/>
        <v>63.75</v>
      </c>
      <c r="O1293" s="2">
        <f t="shared" si="292"/>
        <v>60</v>
      </c>
      <c r="P1293" s="2">
        <f t="shared" si="293"/>
        <v>52.5</v>
      </c>
      <c r="Q1293" s="2">
        <f t="shared" si="283"/>
        <v>63.75</v>
      </c>
      <c r="R1293" s="2">
        <f t="shared" si="286"/>
        <v>67.5</v>
      </c>
      <c r="S1293" s="2">
        <f t="shared" si="287"/>
        <v>67.5</v>
      </c>
      <c r="T1293" s="2">
        <f t="shared" si="284"/>
        <v>63.75</v>
      </c>
      <c r="U1293" s="2">
        <f t="shared" si="285"/>
        <v>67.5</v>
      </c>
      <c r="V1293" s="2">
        <f t="shared" si="288"/>
        <v>51.749999999999993</v>
      </c>
      <c r="W1293" s="1">
        <f t="shared" si="280"/>
        <v>60</v>
      </c>
    </row>
    <row r="1294" spans="1:23" x14ac:dyDescent="0.25">
      <c r="A1294">
        <v>3642</v>
      </c>
      <c r="B1294" t="s">
        <v>758</v>
      </c>
      <c r="C1294" s="1">
        <v>6</v>
      </c>
      <c r="D1294">
        <v>271</v>
      </c>
      <c r="J1294" s="2">
        <f t="shared" si="281"/>
        <v>5.28</v>
      </c>
      <c r="K1294" s="2">
        <f t="shared" si="289"/>
        <v>4.242</v>
      </c>
      <c r="L1294" s="2">
        <f t="shared" si="290"/>
        <v>3.6120000000000001</v>
      </c>
      <c r="M1294" s="2">
        <f t="shared" si="291"/>
        <v>5.0999999999999996</v>
      </c>
      <c r="N1294" s="2">
        <f t="shared" si="282"/>
        <v>5.0999999999999996</v>
      </c>
      <c r="O1294" s="2">
        <f t="shared" si="292"/>
        <v>4.8000000000000007</v>
      </c>
      <c r="P1294" s="2">
        <f t="shared" si="293"/>
        <v>4.1999999999999993</v>
      </c>
      <c r="Q1294" s="2">
        <f t="shared" si="283"/>
        <v>5.0999999999999996</v>
      </c>
      <c r="R1294" s="2">
        <f t="shared" si="286"/>
        <v>5.4</v>
      </c>
      <c r="S1294" s="2">
        <f t="shared" si="287"/>
        <v>5.4</v>
      </c>
      <c r="T1294" s="2">
        <f t="shared" si="284"/>
        <v>5.0999999999999996</v>
      </c>
      <c r="U1294" s="2">
        <f t="shared" si="285"/>
        <v>5.4</v>
      </c>
      <c r="V1294" s="2">
        <f t="shared" si="288"/>
        <v>4.1399999999999997</v>
      </c>
      <c r="W1294" s="1">
        <f t="shared" si="280"/>
        <v>4.8000000000000007</v>
      </c>
    </row>
    <row r="1295" spans="1:23" x14ac:dyDescent="0.25">
      <c r="A1295">
        <v>3650</v>
      </c>
      <c r="B1295" t="s">
        <v>766</v>
      </c>
      <c r="C1295" s="1">
        <v>20</v>
      </c>
      <c r="D1295">
        <v>271</v>
      </c>
      <c r="J1295" s="2">
        <f t="shared" si="281"/>
        <v>17.600000000000001</v>
      </c>
      <c r="K1295" s="2">
        <f t="shared" si="289"/>
        <v>14.139999999999999</v>
      </c>
      <c r="L1295" s="2">
        <f t="shared" si="290"/>
        <v>12.04</v>
      </c>
      <c r="M1295" s="2">
        <f t="shared" si="291"/>
        <v>17</v>
      </c>
      <c r="N1295" s="2">
        <f t="shared" si="282"/>
        <v>17</v>
      </c>
      <c r="O1295" s="2">
        <f t="shared" si="292"/>
        <v>16</v>
      </c>
      <c r="P1295" s="2">
        <f t="shared" si="293"/>
        <v>14</v>
      </c>
      <c r="Q1295" s="2">
        <f t="shared" si="283"/>
        <v>17</v>
      </c>
      <c r="R1295" s="2">
        <f t="shared" si="286"/>
        <v>18</v>
      </c>
      <c r="S1295" s="2">
        <f t="shared" si="287"/>
        <v>18</v>
      </c>
      <c r="T1295" s="2">
        <f t="shared" si="284"/>
        <v>17</v>
      </c>
      <c r="U1295" s="2">
        <f t="shared" si="285"/>
        <v>18</v>
      </c>
      <c r="V1295" s="2">
        <f t="shared" si="288"/>
        <v>13.799999999999999</v>
      </c>
      <c r="W1295" s="1">
        <f t="shared" si="280"/>
        <v>16</v>
      </c>
    </row>
    <row r="1296" spans="1:23" x14ac:dyDescent="0.25">
      <c r="A1296">
        <v>3686</v>
      </c>
      <c r="B1296" t="s">
        <v>793</v>
      </c>
      <c r="C1296" s="1">
        <v>276</v>
      </c>
      <c r="D1296">
        <v>271</v>
      </c>
      <c r="J1296" s="2">
        <f t="shared" si="281"/>
        <v>242.88</v>
      </c>
      <c r="K1296" s="2">
        <f t="shared" si="289"/>
        <v>195.13199999999998</v>
      </c>
      <c r="L1296" s="2">
        <f t="shared" si="290"/>
        <v>166.15199999999999</v>
      </c>
      <c r="M1296" s="2">
        <f t="shared" si="291"/>
        <v>234.6</v>
      </c>
      <c r="N1296" s="2">
        <f t="shared" si="282"/>
        <v>234.6</v>
      </c>
      <c r="O1296" s="2">
        <f t="shared" si="292"/>
        <v>220.8</v>
      </c>
      <c r="P1296" s="2">
        <f t="shared" si="293"/>
        <v>193.2</v>
      </c>
      <c r="Q1296" s="2">
        <f t="shared" si="283"/>
        <v>234.6</v>
      </c>
      <c r="R1296" s="2">
        <f t="shared" si="286"/>
        <v>248.4</v>
      </c>
      <c r="S1296" s="2">
        <f t="shared" si="287"/>
        <v>248.4</v>
      </c>
      <c r="T1296" s="2">
        <f t="shared" si="284"/>
        <v>234.6</v>
      </c>
      <c r="U1296" s="2">
        <f t="shared" si="285"/>
        <v>248.4</v>
      </c>
      <c r="V1296" s="2">
        <f t="shared" si="288"/>
        <v>190.44</v>
      </c>
      <c r="W1296" s="1">
        <f t="shared" si="280"/>
        <v>220.8</v>
      </c>
    </row>
    <row r="1297" spans="1:23" x14ac:dyDescent="0.25">
      <c r="A1297">
        <v>3694</v>
      </c>
      <c r="B1297" t="s">
        <v>798</v>
      </c>
      <c r="C1297" s="1">
        <v>17</v>
      </c>
      <c r="D1297">
        <v>271</v>
      </c>
      <c r="J1297" s="2">
        <f t="shared" si="281"/>
        <v>14.96</v>
      </c>
      <c r="K1297" s="2">
        <f t="shared" si="289"/>
        <v>12.019</v>
      </c>
      <c r="L1297" s="2">
        <f t="shared" si="290"/>
        <v>10.234</v>
      </c>
      <c r="M1297" s="2">
        <f t="shared" si="291"/>
        <v>14.45</v>
      </c>
      <c r="N1297" s="2">
        <f t="shared" si="282"/>
        <v>14.45</v>
      </c>
      <c r="O1297" s="2">
        <f t="shared" si="292"/>
        <v>13.600000000000001</v>
      </c>
      <c r="P1297" s="2">
        <f t="shared" si="293"/>
        <v>11.899999999999999</v>
      </c>
      <c r="Q1297" s="2">
        <f t="shared" si="283"/>
        <v>14.45</v>
      </c>
      <c r="R1297" s="2">
        <f t="shared" si="286"/>
        <v>15.3</v>
      </c>
      <c r="S1297" s="2">
        <f t="shared" si="287"/>
        <v>15.3</v>
      </c>
      <c r="T1297" s="2">
        <f t="shared" si="284"/>
        <v>14.45</v>
      </c>
      <c r="U1297" s="2">
        <f t="shared" si="285"/>
        <v>15.3</v>
      </c>
      <c r="V1297" s="2">
        <f t="shared" si="288"/>
        <v>11.729999999999999</v>
      </c>
      <c r="W1297" s="1">
        <f t="shared" si="280"/>
        <v>13.600000000000001</v>
      </c>
    </row>
    <row r="1298" spans="1:23" x14ac:dyDescent="0.25">
      <c r="A1298">
        <v>3704</v>
      </c>
      <c r="B1298" t="s">
        <v>803</v>
      </c>
      <c r="C1298" s="1">
        <v>6</v>
      </c>
      <c r="D1298">
        <v>271</v>
      </c>
      <c r="J1298" s="2">
        <f t="shared" si="281"/>
        <v>5.28</v>
      </c>
      <c r="K1298" s="2">
        <f t="shared" si="289"/>
        <v>4.242</v>
      </c>
      <c r="L1298" s="2">
        <f t="shared" si="290"/>
        <v>3.6120000000000001</v>
      </c>
      <c r="M1298" s="2">
        <f t="shared" si="291"/>
        <v>5.0999999999999996</v>
      </c>
      <c r="N1298" s="2">
        <f t="shared" si="282"/>
        <v>5.0999999999999996</v>
      </c>
      <c r="O1298" s="2">
        <f t="shared" si="292"/>
        <v>4.8000000000000007</v>
      </c>
      <c r="P1298" s="2">
        <f t="shared" si="293"/>
        <v>4.1999999999999993</v>
      </c>
      <c r="Q1298" s="2">
        <f t="shared" si="283"/>
        <v>5.0999999999999996</v>
      </c>
      <c r="R1298" s="2">
        <f t="shared" si="286"/>
        <v>5.4</v>
      </c>
      <c r="S1298" s="2">
        <f t="shared" si="287"/>
        <v>5.4</v>
      </c>
      <c r="T1298" s="2">
        <f t="shared" si="284"/>
        <v>5.0999999999999996</v>
      </c>
      <c r="U1298" s="2">
        <f t="shared" si="285"/>
        <v>5.4</v>
      </c>
      <c r="V1298" s="2">
        <f t="shared" si="288"/>
        <v>4.1399999999999997</v>
      </c>
      <c r="W1298" s="1">
        <f t="shared" si="280"/>
        <v>4.8000000000000007</v>
      </c>
    </row>
    <row r="1299" spans="1:23" x14ac:dyDescent="0.25">
      <c r="A1299">
        <v>3709</v>
      </c>
      <c r="B1299" t="s">
        <v>808</v>
      </c>
      <c r="C1299" s="1">
        <v>43</v>
      </c>
      <c r="D1299">
        <v>271</v>
      </c>
      <c r="J1299" s="2">
        <f t="shared" si="281"/>
        <v>37.840000000000003</v>
      </c>
      <c r="K1299" s="2">
        <f t="shared" si="289"/>
        <v>30.401</v>
      </c>
      <c r="L1299" s="2">
        <f t="shared" si="290"/>
        <v>25.885999999999999</v>
      </c>
      <c r="M1299" s="2">
        <f t="shared" si="291"/>
        <v>36.549999999999997</v>
      </c>
      <c r="N1299" s="2">
        <f t="shared" si="282"/>
        <v>36.549999999999997</v>
      </c>
      <c r="O1299" s="2">
        <f t="shared" si="292"/>
        <v>34.4</v>
      </c>
      <c r="P1299" s="2">
        <f t="shared" si="293"/>
        <v>30.099999999999998</v>
      </c>
      <c r="Q1299" s="2">
        <f t="shared" si="283"/>
        <v>36.549999999999997</v>
      </c>
      <c r="R1299" s="2">
        <f t="shared" si="286"/>
        <v>38.700000000000003</v>
      </c>
      <c r="S1299" s="2">
        <f t="shared" si="287"/>
        <v>38.700000000000003</v>
      </c>
      <c r="T1299" s="2">
        <f t="shared" si="284"/>
        <v>36.549999999999997</v>
      </c>
      <c r="U1299" s="2">
        <f t="shared" si="285"/>
        <v>38.700000000000003</v>
      </c>
      <c r="V1299" s="2">
        <f t="shared" si="288"/>
        <v>29.669999999999998</v>
      </c>
      <c r="W1299" s="1">
        <f t="shared" si="280"/>
        <v>34.4</v>
      </c>
    </row>
    <row r="1300" spans="1:23" x14ac:dyDescent="0.25">
      <c r="A1300">
        <v>3710</v>
      </c>
      <c r="B1300" t="s">
        <v>809</v>
      </c>
      <c r="C1300" s="1">
        <v>34</v>
      </c>
      <c r="D1300">
        <v>271</v>
      </c>
      <c r="J1300" s="2">
        <f t="shared" si="281"/>
        <v>29.92</v>
      </c>
      <c r="K1300" s="2">
        <f t="shared" si="289"/>
        <v>24.038</v>
      </c>
      <c r="L1300" s="2">
        <f t="shared" si="290"/>
        <v>20.468</v>
      </c>
      <c r="M1300" s="2">
        <f t="shared" si="291"/>
        <v>28.9</v>
      </c>
      <c r="N1300" s="2">
        <f t="shared" si="282"/>
        <v>28.9</v>
      </c>
      <c r="O1300" s="2">
        <f t="shared" si="292"/>
        <v>27.200000000000003</v>
      </c>
      <c r="P1300" s="2">
        <f t="shared" si="293"/>
        <v>23.799999999999997</v>
      </c>
      <c r="Q1300" s="2">
        <f t="shared" si="283"/>
        <v>28.9</v>
      </c>
      <c r="R1300" s="2">
        <f t="shared" si="286"/>
        <v>30.6</v>
      </c>
      <c r="S1300" s="2">
        <f t="shared" si="287"/>
        <v>30.6</v>
      </c>
      <c r="T1300" s="2">
        <f t="shared" si="284"/>
        <v>28.9</v>
      </c>
      <c r="U1300" s="2">
        <f t="shared" si="285"/>
        <v>30.6</v>
      </c>
      <c r="V1300" s="2">
        <f t="shared" si="288"/>
        <v>23.459999999999997</v>
      </c>
      <c r="W1300" s="1">
        <f t="shared" si="280"/>
        <v>27.200000000000003</v>
      </c>
    </row>
    <row r="1301" spans="1:23" x14ac:dyDescent="0.25">
      <c r="A1301">
        <v>3711</v>
      </c>
      <c r="B1301" t="s">
        <v>810</v>
      </c>
      <c r="C1301" s="1">
        <v>34</v>
      </c>
      <c r="D1301">
        <v>271</v>
      </c>
      <c r="J1301" s="2">
        <f t="shared" si="281"/>
        <v>29.92</v>
      </c>
      <c r="K1301" s="2">
        <f t="shared" si="289"/>
        <v>24.038</v>
      </c>
      <c r="L1301" s="2">
        <f t="shared" si="290"/>
        <v>20.468</v>
      </c>
      <c r="M1301" s="2">
        <f t="shared" si="291"/>
        <v>28.9</v>
      </c>
      <c r="N1301" s="2">
        <f t="shared" si="282"/>
        <v>28.9</v>
      </c>
      <c r="O1301" s="2">
        <f t="shared" si="292"/>
        <v>27.200000000000003</v>
      </c>
      <c r="P1301" s="2">
        <f t="shared" si="293"/>
        <v>23.799999999999997</v>
      </c>
      <c r="Q1301" s="2">
        <f t="shared" si="283"/>
        <v>28.9</v>
      </c>
      <c r="R1301" s="2">
        <f t="shared" si="286"/>
        <v>30.6</v>
      </c>
      <c r="S1301" s="2">
        <f t="shared" si="287"/>
        <v>30.6</v>
      </c>
      <c r="T1301" s="2">
        <f t="shared" si="284"/>
        <v>28.9</v>
      </c>
      <c r="U1301" s="2">
        <f t="shared" si="285"/>
        <v>30.6</v>
      </c>
      <c r="V1301" s="2">
        <f t="shared" si="288"/>
        <v>23.459999999999997</v>
      </c>
      <c r="W1301" s="1">
        <f t="shared" si="280"/>
        <v>27.200000000000003</v>
      </c>
    </row>
    <row r="1302" spans="1:23" x14ac:dyDescent="0.25">
      <c r="A1302">
        <v>3712</v>
      </c>
      <c r="B1302" t="s">
        <v>811</v>
      </c>
      <c r="C1302" s="1">
        <v>13</v>
      </c>
      <c r="D1302">
        <v>271</v>
      </c>
      <c r="J1302" s="2">
        <f t="shared" si="281"/>
        <v>11.44</v>
      </c>
      <c r="K1302" s="2">
        <f t="shared" si="289"/>
        <v>9.1909999999999989</v>
      </c>
      <c r="L1302" s="2">
        <f t="shared" si="290"/>
        <v>7.8259999999999996</v>
      </c>
      <c r="M1302" s="2">
        <f t="shared" si="291"/>
        <v>11.049999999999999</v>
      </c>
      <c r="N1302" s="2">
        <f t="shared" si="282"/>
        <v>11.049999999999999</v>
      </c>
      <c r="O1302" s="2">
        <f t="shared" si="292"/>
        <v>10.4</v>
      </c>
      <c r="P1302" s="2">
        <f t="shared" si="293"/>
        <v>9.1</v>
      </c>
      <c r="Q1302" s="2">
        <f t="shared" si="283"/>
        <v>11.049999999999999</v>
      </c>
      <c r="R1302" s="2">
        <f t="shared" si="286"/>
        <v>11.700000000000001</v>
      </c>
      <c r="S1302" s="2">
        <f t="shared" si="287"/>
        <v>11.700000000000001</v>
      </c>
      <c r="T1302" s="2">
        <f t="shared" si="284"/>
        <v>11.049999999999999</v>
      </c>
      <c r="U1302" s="2">
        <f t="shared" si="285"/>
        <v>11.700000000000001</v>
      </c>
      <c r="V1302" s="2">
        <f t="shared" si="288"/>
        <v>8.9699999999999989</v>
      </c>
      <c r="W1302" s="1">
        <f t="shared" si="280"/>
        <v>10.4</v>
      </c>
    </row>
    <row r="1303" spans="1:23" x14ac:dyDescent="0.25">
      <c r="A1303">
        <v>3718</v>
      </c>
      <c r="B1303" t="s">
        <v>816</v>
      </c>
      <c r="C1303" s="1">
        <v>276</v>
      </c>
      <c r="D1303">
        <v>271</v>
      </c>
      <c r="J1303" s="2">
        <f t="shared" si="281"/>
        <v>242.88</v>
      </c>
      <c r="K1303" s="2">
        <f t="shared" si="289"/>
        <v>195.13199999999998</v>
      </c>
      <c r="L1303" s="2">
        <f t="shared" si="290"/>
        <v>166.15199999999999</v>
      </c>
      <c r="M1303" s="2">
        <f t="shared" si="291"/>
        <v>234.6</v>
      </c>
      <c r="N1303" s="2">
        <f t="shared" si="282"/>
        <v>234.6</v>
      </c>
      <c r="O1303" s="2">
        <f t="shared" si="292"/>
        <v>220.8</v>
      </c>
      <c r="P1303" s="2">
        <f t="shared" si="293"/>
        <v>193.2</v>
      </c>
      <c r="Q1303" s="2">
        <f t="shared" si="283"/>
        <v>234.6</v>
      </c>
      <c r="R1303" s="2">
        <f t="shared" si="286"/>
        <v>248.4</v>
      </c>
      <c r="S1303" s="2">
        <f t="shared" si="287"/>
        <v>248.4</v>
      </c>
      <c r="T1303" s="2">
        <f t="shared" si="284"/>
        <v>234.6</v>
      </c>
      <c r="U1303" s="2">
        <f t="shared" si="285"/>
        <v>248.4</v>
      </c>
      <c r="V1303" s="2">
        <f t="shared" si="288"/>
        <v>190.44</v>
      </c>
      <c r="W1303" s="1">
        <f t="shared" si="280"/>
        <v>220.8</v>
      </c>
    </row>
    <row r="1304" spans="1:23" x14ac:dyDescent="0.25">
      <c r="A1304">
        <v>3743</v>
      </c>
      <c r="B1304" t="s">
        <v>824</v>
      </c>
      <c r="C1304" s="1">
        <v>43</v>
      </c>
      <c r="D1304">
        <v>271</v>
      </c>
      <c r="J1304" s="2">
        <f t="shared" si="281"/>
        <v>37.840000000000003</v>
      </c>
      <c r="K1304" s="2">
        <f t="shared" si="289"/>
        <v>30.401</v>
      </c>
      <c r="L1304" s="2">
        <f t="shared" si="290"/>
        <v>25.885999999999999</v>
      </c>
      <c r="M1304" s="2">
        <f t="shared" si="291"/>
        <v>36.549999999999997</v>
      </c>
      <c r="N1304" s="2">
        <f t="shared" si="282"/>
        <v>36.549999999999997</v>
      </c>
      <c r="O1304" s="2">
        <f t="shared" si="292"/>
        <v>34.4</v>
      </c>
      <c r="P1304" s="2">
        <f t="shared" si="293"/>
        <v>30.099999999999998</v>
      </c>
      <c r="Q1304" s="2">
        <f t="shared" si="283"/>
        <v>36.549999999999997</v>
      </c>
      <c r="R1304" s="2">
        <f t="shared" si="286"/>
        <v>38.700000000000003</v>
      </c>
      <c r="S1304" s="2">
        <f t="shared" si="287"/>
        <v>38.700000000000003</v>
      </c>
      <c r="T1304" s="2">
        <f t="shared" si="284"/>
        <v>36.549999999999997</v>
      </c>
      <c r="U1304" s="2">
        <f t="shared" si="285"/>
        <v>38.700000000000003</v>
      </c>
      <c r="V1304" s="2">
        <f t="shared" si="288"/>
        <v>29.669999999999998</v>
      </c>
      <c r="W1304" s="1">
        <f t="shared" si="280"/>
        <v>34.4</v>
      </c>
    </row>
    <row r="1305" spans="1:23" x14ac:dyDescent="0.25">
      <c r="A1305">
        <v>3744</v>
      </c>
      <c r="B1305" t="s">
        <v>825</v>
      </c>
      <c r="C1305" s="1">
        <v>43</v>
      </c>
      <c r="D1305">
        <v>271</v>
      </c>
      <c r="J1305" s="2">
        <f t="shared" si="281"/>
        <v>37.840000000000003</v>
      </c>
      <c r="K1305" s="2">
        <f t="shared" si="289"/>
        <v>30.401</v>
      </c>
      <c r="L1305" s="2">
        <f t="shared" si="290"/>
        <v>25.885999999999999</v>
      </c>
      <c r="M1305" s="2">
        <f t="shared" si="291"/>
        <v>36.549999999999997</v>
      </c>
      <c r="N1305" s="2">
        <f t="shared" si="282"/>
        <v>36.549999999999997</v>
      </c>
      <c r="O1305" s="2">
        <f t="shared" si="292"/>
        <v>34.4</v>
      </c>
      <c r="P1305" s="2">
        <f t="shared" si="293"/>
        <v>30.099999999999998</v>
      </c>
      <c r="Q1305" s="2">
        <f t="shared" si="283"/>
        <v>36.549999999999997</v>
      </c>
      <c r="R1305" s="2">
        <f t="shared" si="286"/>
        <v>38.700000000000003</v>
      </c>
      <c r="S1305" s="2">
        <f t="shared" si="287"/>
        <v>38.700000000000003</v>
      </c>
      <c r="T1305" s="2">
        <f t="shared" si="284"/>
        <v>36.549999999999997</v>
      </c>
      <c r="U1305" s="2">
        <f t="shared" si="285"/>
        <v>38.700000000000003</v>
      </c>
      <c r="V1305" s="2">
        <f t="shared" si="288"/>
        <v>29.669999999999998</v>
      </c>
      <c r="W1305" s="1">
        <f t="shared" si="280"/>
        <v>34.4</v>
      </c>
    </row>
    <row r="1306" spans="1:23" x14ac:dyDescent="0.25">
      <c r="A1306">
        <v>3745</v>
      </c>
      <c r="B1306" t="s">
        <v>826</v>
      </c>
      <c r="C1306" s="1">
        <v>34</v>
      </c>
      <c r="D1306">
        <v>271</v>
      </c>
      <c r="J1306" s="2">
        <f t="shared" si="281"/>
        <v>29.92</v>
      </c>
      <c r="K1306" s="2">
        <f t="shared" si="289"/>
        <v>24.038</v>
      </c>
      <c r="L1306" s="2">
        <f t="shared" si="290"/>
        <v>20.468</v>
      </c>
      <c r="M1306" s="2">
        <f t="shared" si="291"/>
        <v>28.9</v>
      </c>
      <c r="N1306" s="2">
        <f t="shared" si="282"/>
        <v>28.9</v>
      </c>
      <c r="O1306" s="2">
        <f t="shared" si="292"/>
        <v>27.200000000000003</v>
      </c>
      <c r="P1306" s="2">
        <f t="shared" si="293"/>
        <v>23.799999999999997</v>
      </c>
      <c r="Q1306" s="2">
        <f t="shared" si="283"/>
        <v>28.9</v>
      </c>
      <c r="R1306" s="2">
        <f t="shared" si="286"/>
        <v>30.6</v>
      </c>
      <c r="S1306" s="2">
        <f t="shared" si="287"/>
        <v>30.6</v>
      </c>
      <c r="T1306" s="2">
        <f t="shared" si="284"/>
        <v>28.9</v>
      </c>
      <c r="U1306" s="2">
        <f t="shared" si="285"/>
        <v>30.6</v>
      </c>
      <c r="V1306" s="2">
        <f t="shared" si="288"/>
        <v>23.459999999999997</v>
      </c>
      <c r="W1306" s="1">
        <f t="shared" si="280"/>
        <v>27.200000000000003</v>
      </c>
    </row>
    <row r="1307" spans="1:23" x14ac:dyDescent="0.25">
      <c r="A1307">
        <v>3746</v>
      </c>
      <c r="B1307" t="s">
        <v>827</v>
      </c>
      <c r="C1307" s="1">
        <v>30</v>
      </c>
      <c r="D1307">
        <v>271</v>
      </c>
      <c r="J1307" s="2">
        <f t="shared" si="281"/>
        <v>26.4</v>
      </c>
      <c r="K1307" s="2">
        <f t="shared" si="289"/>
        <v>21.209999999999997</v>
      </c>
      <c r="L1307" s="2">
        <f t="shared" si="290"/>
        <v>18.059999999999999</v>
      </c>
      <c r="M1307" s="2">
        <f t="shared" si="291"/>
        <v>25.5</v>
      </c>
      <c r="N1307" s="2">
        <f t="shared" si="282"/>
        <v>25.5</v>
      </c>
      <c r="O1307" s="2">
        <f t="shared" si="292"/>
        <v>24</v>
      </c>
      <c r="P1307" s="2">
        <f t="shared" si="293"/>
        <v>21</v>
      </c>
      <c r="Q1307" s="2">
        <f t="shared" si="283"/>
        <v>25.5</v>
      </c>
      <c r="R1307" s="2">
        <f t="shared" si="286"/>
        <v>27</v>
      </c>
      <c r="S1307" s="2">
        <f t="shared" si="287"/>
        <v>27</v>
      </c>
      <c r="T1307" s="2">
        <f t="shared" si="284"/>
        <v>25.5</v>
      </c>
      <c r="U1307" s="2">
        <f t="shared" si="285"/>
        <v>27</v>
      </c>
      <c r="V1307" s="2">
        <f t="shared" si="288"/>
        <v>20.7</v>
      </c>
      <c r="W1307" s="1">
        <f t="shared" si="280"/>
        <v>24</v>
      </c>
    </row>
    <row r="1308" spans="1:23" x14ac:dyDescent="0.25">
      <c r="A1308">
        <v>3747</v>
      </c>
      <c r="B1308" t="s">
        <v>828</v>
      </c>
      <c r="C1308" s="1">
        <v>6</v>
      </c>
      <c r="D1308">
        <v>271</v>
      </c>
      <c r="J1308" s="2">
        <f t="shared" si="281"/>
        <v>5.28</v>
      </c>
      <c r="K1308" s="2">
        <f t="shared" si="289"/>
        <v>4.242</v>
      </c>
      <c r="L1308" s="2">
        <f t="shared" si="290"/>
        <v>3.6120000000000001</v>
      </c>
      <c r="M1308" s="2">
        <f t="shared" si="291"/>
        <v>5.0999999999999996</v>
      </c>
      <c r="N1308" s="2">
        <f t="shared" si="282"/>
        <v>5.0999999999999996</v>
      </c>
      <c r="O1308" s="2">
        <f t="shared" si="292"/>
        <v>4.8000000000000007</v>
      </c>
      <c r="P1308" s="2">
        <f t="shared" si="293"/>
        <v>4.1999999999999993</v>
      </c>
      <c r="Q1308" s="2">
        <f t="shared" si="283"/>
        <v>5.0999999999999996</v>
      </c>
      <c r="R1308" s="2">
        <f t="shared" si="286"/>
        <v>5.4</v>
      </c>
      <c r="S1308" s="2">
        <f t="shared" si="287"/>
        <v>5.4</v>
      </c>
      <c r="T1308" s="2">
        <f t="shared" si="284"/>
        <v>5.0999999999999996</v>
      </c>
      <c r="U1308" s="2">
        <f t="shared" si="285"/>
        <v>5.4</v>
      </c>
      <c r="V1308" s="2">
        <f t="shared" si="288"/>
        <v>4.1399999999999997</v>
      </c>
      <c r="W1308" s="1">
        <f t="shared" si="280"/>
        <v>4.8000000000000007</v>
      </c>
    </row>
    <row r="1309" spans="1:23" x14ac:dyDescent="0.25">
      <c r="A1309">
        <v>3784</v>
      </c>
      <c r="B1309" t="s">
        <v>860</v>
      </c>
      <c r="C1309" s="1">
        <v>68</v>
      </c>
      <c r="D1309">
        <v>271</v>
      </c>
      <c r="J1309" s="2">
        <f t="shared" si="281"/>
        <v>59.84</v>
      </c>
      <c r="K1309" s="2">
        <f t="shared" si="289"/>
        <v>48.076000000000001</v>
      </c>
      <c r="L1309" s="2">
        <f t="shared" si="290"/>
        <v>40.936</v>
      </c>
      <c r="M1309" s="2">
        <f t="shared" si="291"/>
        <v>57.8</v>
      </c>
      <c r="N1309" s="2">
        <f t="shared" si="282"/>
        <v>57.8</v>
      </c>
      <c r="O1309" s="2">
        <f t="shared" si="292"/>
        <v>54.400000000000006</v>
      </c>
      <c r="P1309" s="2">
        <f t="shared" si="293"/>
        <v>47.599999999999994</v>
      </c>
      <c r="Q1309" s="2">
        <f t="shared" si="283"/>
        <v>57.8</v>
      </c>
      <c r="R1309" s="2">
        <f t="shared" si="286"/>
        <v>61.2</v>
      </c>
      <c r="S1309" s="2">
        <f t="shared" si="287"/>
        <v>61.2</v>
      </c>
      <c r="T1309" s="2">
        <f t="shared" si="284"/>
        <v>57.8</v>
      </c>
      <c r="U1309" s="2">
        <f t="shared" si="285"/>
        <v>61.2</v>
      </c>
      <c r="V1309" s="2">
        <f t="shared" si="288"/>
        <v>46.919999999999995</v>
      </c>
      <c r="W1309" s="1">
        <f t="shared" si="280"/>
        <v>54.400000000000006</v>
      </c>
    </row>
    <row r="1310" spans="1:23" x14ac:dyDescent="0.25">
      <c r="A1310">
        <v>3785</v>
      </c>
      <c r="B1310" t="s">
        <v>861</v>
      </c>
      <c r="C1310" s="1">
        <v>68</v>
      </c>
      <c r="D1310">
        <v>271</v>
      </c>
      <c r="J1310" s="2">
        <f t="shared" si="281"/>
        <v>59.84</v>
      </c>
      <c r="K1310" s="2">
        <f t="shared" si="289"/>
        <v>48.076000000000001</v>
      </c>
      <c r="L1310" s="2">
        <f t="shared" si="290"/>
        <v>40.936</v>
      </c>
      <c r="M1310" s="2">
        <f t="shared" si="291"/>
        <v>57.8</v>
      </c>
      <c r="N1310" s="2">
        <f t="shared" si="282"/>
        <v>57.8</v>
      </c>
      <c r="O1310" s="2">
        <f t="shared" si="292"/>
        <v>54.400000000000006</v>
      </c>
      <c r="P1310" s="2">
        <f t="shared" si="293"/>
        <v>47.599999999999994</v>
      </c>
      <c r="Q1310" s="2">
        <f t="shared" si="283"/>
        <v>57.8</v>
      </c>
      <c r="R1310" s="2">
        <f t="shared" si="286"/>
        <v>61.2</v>
      </c>
      <c r="S1310" s="2">
        <f t="shared" si="287"/>
        <v>61.2</v>
      </c>
      <c r="T1310" s="2">
        <f t="shared" si="284"/>
        <v>57.8</v>
      </c>
      <c r="U1310" s="2">
        <f t="shared" si="285"/>
        <v>61.2</v>
      </c>
      <c r="V1310" s="2">
        <f t="shared" si="288"/>
        <v>46.919999999999995</v>
      </c>
      <c r="W1310" s="1">
        <f t="shared" si="280"/>
        <v>54.400000000000006</v>
      </c>
    </row>
    <row r="1311" spans="1:23" x14ac:dyDescent="0.25">
      <c r="A1311">
        <v>3786</v>
      </c>
      <c r="B1311" t="s">
        <v>862</v>
      </c>
      <c r="C1311" s="1">
        <v>68</v>
      </c>
      <c r="D1311">
        <v>271</v>
      </c>
      <c r="J1311" s="2">
        <f t="shared" si="281"/>
        <v>59.84</v>
      </c>
      <c r="K1311" s="2">
        <f t="shared" si="289"/>
        <v>48.076000000000001</v>
      </c>
      <c r="L1311" s="2">
        <f t="shared" si="290"/>
        <v>40.936</v>
      </c>
      <c r="M1311" s="2">
        <f t="shared" si="291"/>
        <v>57.8</v>
      </c>
      <c r="N1311" s="2">
        <f t="shared" si="282"/>
        <v>57.8</v>
      </c>
      <c r="O1311" s="2">
        <f t="shared" si="292"/>
        <v>54.400000000000006</v>
      </c>
      <c r="P1311" s="2">
        <f t="shared" si="293"/>
        <v>47.599999999999994</v>
      </c>
      <c r="Q1311" s="2">
        <f t="shared" si="283"/>
        <v>57.8</v>
      </c>
      <c r="R1311" s="2">
        <f t="shared" si="286"/>
        <v>61.2</v>
      </c>
      <c r="S1311" s="2">
        <f t="shared" si="287"/>
        <v>61.2</v>
      </c>
      <c r="T1311" s="2">
        <f t="shared" si="284"/>
        <v>57.8</v>
      </c>
      <c r="U1311" s="2">
        <f t="shared" si="285"/>
        <v>61.2</v>
      </c>
      <c r="V1311" s="2">
        <f t="shared" si="288"/>
        <v>46.919999999999995</v>
      </c>
      <c r="W1311" s="1">
        <f t="shared" si="280"/>
        <v>54.400000000000006</v>
      </c>
    </row>
    <row r="1312" spans="1:23" x14ac:dyDescent="0.25">
      <c r="A1312">
        <v>3818</v>
      </c>
      <c r="B1312" t="s">
        <v>894</v>
      </c>
      <c r="C1312" s="1">
        <v>727</v>
      </c>
      <c r="D1312">
        <v>271</v>
      </c>
      <c r="J1312" s="2">
        <f t="shared" si="281"/>
        <v>639.76</v>
      </c>
      <c r="K1312" s="2">
        <f t="shared" si="289"/>
        <v>513.98899999999992</v>
      </c>
      <c r="L1312" s="2">
        <f t="shared" si="290"/>
        <v>437.654</v>
      </c>
      <c r="M1312" s="2">
        <f t="shared" si="291"/>
        <v>617.94999999999993</v>
      </c>
      <c r="N1312" s="2">
        <f t="shared" si="282"/>
        <v>617.94999999999993</v>
      </c>
      <c r="O1312" s="2">
        <f t="shared" si="292"/>
        <v>581.6</v>
      </c>
      <c r="P1312" s="2">
        <f t="shared" si="293"/>
        <v>508.9</v>
      </c>
      <c r="Q1312" s="2">
        <f t="shared" si="283"/>
        <v>617.94999999999993</v>
      </c>
      <c r="R1312" s="2">
        <f t="shared" si="286"/>
        <v>654.30000000000007</v>
      </c>
      <c r="S1312" s="2">
        <f t="shared" si="287"/>
        <v>654.30000000000007</v>
      </c>
      <c r="T1312" s="2">
        <f t="shared" si="284"/>
        <v>617.94999999999993</v>
      </c>
      <c r="U1312" s="2">
        <f t="shared" si="285"/>
        <v>654.30000000000007</v>
      </c>
      <c r="V1312" s="2">
        <f t="shared" si="288"/>
        <v>501.62999999999994</v>
      </c>
      <c r="W1312" s="1">
        <f t="shared" si="280"/>
        <v>581.6</v>
      </c>
    </row>
    <row r="1313" spans="1:23" x14ac:dyDescent="0.25">
      <c r="A1313">
        <v>3926</v>
      </c>
      <c r="B1313" t="s">
        <v>985</v>
      </c>
      <c r="C1313" s="1">
        <v>64</v>
      </c>
      <c r="D1313">
        <v>271</v>
      </c>
      <c r="J1313" s="2">
        <f t="shared" si="281"/>
        <v>56.32</v>
      </c>
      <c r="K1313" s="2">
        <f t="shared" si="289"/>
        <v>45.247999999999998</v>
      </c>
      <c r="L1313" s="2">
        <f t="shared" si="290"/>
        <v>38.527999999999999</v>
      </c>
      <c r="M1313" s="2">
        <f t="shared" si="291"/>
        <v>54.4</v>
      </c>
      <c r="N1313" s="2">
        <f t="shared" si="282"/>
        <v>54.4</v>
      </c>
      <c r="O1313" s="2">
        <f t="shared" si="292"/>
        <v>51.2</v>
      </c>
      <c r="P1313" s="2">
        <f t="shared" si="293"/>
        <v>44.8</v>
      </c>
      <c r="Q1313" s="2">
        <f t="shared" si="283"/>
        <v>54.4</v>
      </c>
      <c r="R1313" s="2">
        <f t="shared" si="286"/>
        <v>57.6</v>
      </c>
      <c r="S1313" s="2">
        <f t="shared" si="287"/>
        <v>57.6</v>
      </c>
      <c r="T1313" s="2">
        <f t="shared" si="284"/>
        <v>54.4</v>
      </c>
      <c r="U1313" s="2">
        <f t="shared" si="285"/>
        <v>57.6</v>
      </c>
      <c r="V1313" s="2">
        <f t="shared" si="288"/>
        <v>44.16</v>
      </c>
      <c r="W1313" s="1">
        <f t="shared" si="280"/>
        <v>51.2</v>
      </c>
    </row>
    <row r="1314" spans="1:23" x14ac:dyDescent="0.25">
      <c r="A1314">
        <v>3956</v>
      </c>
      <c r="B1314" t="s">
        <v>1014</v>
      </c>
      <c r="C1314" s="1">
        <v>249</v>
      </c>
      <c r="D1314">
        <v>271</v>
      </c>
      <c r="J1314" s="2">
        <f t="shared" si="281"/>
        <v>219.12</v>
      </c>
      <c r="K1314" s="2">
        <f t="shared" si="289"/>
        <v>176.04299999999998</v>
      </c>
      <c r="L1314" s="2">
        <f t="shared" si="290"/>
        <v>149.898</v>
      </c>
      <c r="M1314" s="2">
        <f t="shared" si="291"/>
        <v>211.65</v>
      </c>
      <c r="N1314" s="2">
        <f t="shared" si="282"/>
        <v>211.65</v>
      </c>
      <c r="O1314" s="2">
        <f t="shared" si="292"/>
        <v>199.20000000000002</v>
      </c>
      <c r="P1314" s="2">
        <f t="shared" si="293"/>
        <v>174.29999999999998</v>
      </c>
      <c r="Q1314" s="2">
        <f t="shared" si="283"/>
        <v>211.65</v>
      </c>
      <c r="R1314" s="2">
        <f t="shared" si="286"/>
        <v>224.1</v>
      </c>
      <c r="S1314" s="2">
        <f t="shared" si="287"/>
        <v>224.1</v>
      </c>
      <c r="T1314" s="2">
        <f t="shared" si="284"/>
        <v>211.65</v>
      </c>
      <c r="U1314" s="2">
        <f t="shared" si="285"/>
        <v>224.1</v>
      </c>
      <c r="V1314" s="2">
        <f t="shared" si="288"/>
        <v>171.80999999999997</v>
      </c>
      <c r="W1314" s="1">
        <f t="shared" si="280"/>
        <v>199.20000000000002</v>
      </c>
    </row>
    <row r="1315" spans="1:23" x14ac:dyDescent="0.25">
      <c r="A1315">
        <v>3970</v>
      </c>
      <c r="B1315" t="s">
        <v>1024</v>
      </c>
      <c r="C1315" s="1">
        <v>362</v>
      </c>
      <c r="D1315">
        <v>271</v>
      </c>
      <c r="J1315" s="2">
        <f t="shared" si="281"/>
        <v>318.56</v>
      </c>
      <c r="K1315" s="2">
        <f t="shared" si="289"/>
        <v>255.934</v>
      </c>
      <c r="L1315" s="2">
        <f t="shared" si="290"/>
        <v>217.92400000000001</v>
      </c>
      <c r="M1315" s="2">
        <f t="shared" si="291"/>
        <v>307.7</v>
      </c>
      <c r="N1315" s="2">
        <f t="shared" si="282"/>
        <v>307.7</v>
      </c>
      <c r="O1315" s="2">
        <f t="shared" si="292"/>
        <v>289.60000000000002</v>
      </c>
      <c r="P1315" s="2">
        <f t="shared" si="293"/>
        <v>253.39999999999998</v>
      </c>
      <c r="Q1315" s="2">
        <f t="shared" si="283"/>
        <v>307.7</v>
      </c>
      <c r="R1315" s="2">
        <f t="shared" si="286"/>
        <v>325.8</v>
      </c>
      <c r="S1315" s="2">
        <f t="shared" si="287"/>
        <v>325.8</v>
      </c>
      <c r="T1315" s="2">
        <f t="shared" si="284"/>
        <v>307.7</v>
      </c>
      <c r="U1315" s="2">
        <f t="shared" si="285"/>
        <v>325.8</v>
      </c>
      <c r="V1315" s="2">
        <f t="shared" si="288"/>
        <v>249.77999999999997</v>
      </c>
      <c r="W1315" s="1">
        <f t="shared" si="280"/>
        <v>289.60000000000002</v>
      </c>
    </row>
    <row r="1316" spans="1:23" x14ac:dyDescent="0.25">
      <c r="A1316">
        <v>3980</v>
      </c>
      <c r="B1316" t="s">
        <v>1030</v>
      </c>
      <c r="C1316" s="1">
        <v>129</v>
      </c>
      <c r="D1316">
        <v>271</v>
      </c>
      <c r="J1316" s="2">
        <f t="shared" si="281"/>
        <v>113.52</v>
      </c>
      <c r="K1316" s="2">
        <f t="shared" si="289"/>
        <v>91.202999999999989</v>
      </c>
      <c r="L1316" s="2">
        <f t="shared" si="290"/>
        <v>77.658000000000001</v>
      </c>
      <c r="M1316" s="2">
        <f t="shared" si="291"/>
        <v>109.64999999999999</v>
      </c>
      <c r="N1316" s="2">
        <f t="shared" si="282"/>
        <v>109.64999999999999</v>
      </c>
      <c r="O1316" s="2">
        <f t="shared" si="292"/>
        <v>103.2</v>
      </c>
      <c r="P1316" s="2">
        <f t="shared" si="293"/>
        <v>90.3</v>
      </c>
      <c r="Q1316" s="2">
        <f t="shared" si="283"/>
        <v>109.64999999999999</v>
      </c>
      <c r="R1316" s="2">
        <f t="shared" si="286"/>
        <v>116.10000000000001</v>
      </c>
      <c r="S1316" s="2">
        <f t="shared" si="287"/>
        <v>116.10000000000001</v>
      </c>
      <c r="T1316" s="2">
        <f t="shared" si="284"/>
        <v>109.64999999999999</v>
      </c>
      <c r="U1316" s="2">
        <f t="shared" si="285"/>
        <v>116.10000000000001</v>
      </c>
      <c r="V1316" s="2">
        <f t="shared" si="288"/>
        <v>89.009999999999991</v>
      </c>
      <c r="W1316" s="1">
        <f t="shared" si="280"/>
        <v>103.2</v>
      </c>
    </row>
    <row r="1317" spans="1:23" x14ac:dyDescent="0.25">
      <c r="A1317">
        <v>3983</v>
      </c>
      <c r="B1317" t="s">
        <v>1033</v>
      </c>
      <c r="C1317" s="1">
        <v>54</v>
      </c>
      <c r="D1317">
        <v>271</v>
      </c>
      <c r="J1317" s="2">
        <f t="shared" si="281"/>
        <v>47.52</v>
      </c>
      <c r="K1317" s="2">
        <f t="shared" si="289"/>
        <v>38.177999999999997</v>
      </c>
      <c r="L1317" s="2">
        <f t="shared" si="290"/>
        <v>32.507999999999996</v>
      </c>
      <c r="M1317" s="2">
        <f t="shared" si="291"/>
        <v>45.9</v>
      </c>
      <c r="N1317" s="2">
        <f t="shared" si="282"/>
        <v>45.9</v>
      </c>
      <c r="O1317" s="2">
        <f t="shared" si="292"/>
        <v>43.2</v>
      </c>
      <c r="P1317" s="2">
        <f t="shared" si="293"/>
        <v>37.799999999999997</v>
      </c>
      <c r="Q1317" s="2">
        <f t="shared" si="283"/>
        <v>45.9</v>
      </c>
      <c r="R1317" s="2">
        <f t="shared" si="286"/>
        <v>48.6</v>
      </c>
      <c r="S1317" s="2">
        <f t="shared" si="287"/>
        <v>48.6</v>
      </c>
      <c r="T1317" s="2">
        <f t="shared" si="284"/>
        <v>45.9</v>
      </c>
      <c r="U1317" s="2">
        <f t="shared" si="285"/>
        <v>48.6</v>
      </c>
      <c r="V1317" s="2">
        <f t="shared" si="288"/>
        <v>37.26</v>
      </c>
      <c r="W1317" s="1">
        <f t="shared" si="280"/>
        <v>43.2</v>
      </c>
    </row>
    <row r="1318" spans="1:23" x14ac:dyDescent="0.25">
      <c r="A1318">
        <v>4011</v>
      </c>
      <c r="B1318" t="s">
        <v>1057</v>
      </c>
      <c r="C1318" s="1">
        <v>102</v>
      </c>
      <c r="D1318">
        <v>271</v>
      </c>
      <c r="J1318" s="2">
        <f t="shared" si="281"/>
        <v>89.76</v>
      </c>
      <c r="K1318" s="2">
        <f t="shared" si="289"/>
        <v>72.11399999999999</v>
      </c>
      <c r="L1318" s="2">
        <f t="shared" si="290"/>
        <v>61.403999999999996</v>
      </c>
      <c r="M1318" s="2">
        <f t="shared" si="291"/>
        <v>86.7</v>
      </c>
      <c r="N1318" s="2">
        <f t="shared" si="282"/>
        <v>86.7</v>
      </c>
      <c r="O1318" s="2">
        <f t="shared" si="292"/>
        <v>81.600000000000009</v>
      </c>
      <c r="P1318" s="2">
        <f t="shared" si="293"/>
        <v>71.399999999999991</v>
      </c>
      <c r="Q1318" s="2">
        <f t="shared" si="283"/>
        <v>86.7</v>
      </c>
      <c r="R1318" s="2">
        <f t="shared" si="286"/>
        <v>91.8</v>
      </c>
      <c r="S1318" s="2">
        <f t="shared" si="287"/>
        <v>91.8</v>
      </c>
      <c r="T1318" s="2">
        <f t="shared" si="284"/>
        <v>86.7</v>
      </c>
      <c r="U1318" s="2">
        <f t="shared" si="285"/>
        <v>91.8</v>
      </c>
      <c r="V1318" s="2">
        <f t="shared" si="288"/>
        <v>70.38</v>
      </c>
      <c r="W1318" s="1">
        <f t="shared" si="280"/>
        <v>81.600000000000009</v>
      </c>
    </row>
    <row r="1319" spans="1:23" x14ac:dyDescent="0.25">
      <c r="A1319">
        <v>4012</v>
      </c>
      <c r="B1319" t="s">
        <v>1058</v>
      </c>
      <c r="C1319" s="1">
        <v>102</v>
      </c>
      <c r="D1319">
        <v>271</v>
      </c>
      <c r="J1319" s="2">
        <f t="shared" si="281"/>
        <v>89.76</v>
      </c>
      <c r="K1319" s="2">
        <f t="shared" si="289"/>
        <v>72.11399999999999</v>
      </c>
      <c r="L1319" s="2">
        <f t="shared" si="290"/>
        <v>61.403999999999996</v>
      </c>
      <c r="M1319" s="2">
        <f t="shared" si="291"/>
        <v>86.7</v>
      </c>
      <c r="N1319" s="2">
        <f t="shared" si="282"/>
        <v>86.7</v>
      </c>
      <c r="O1319" s="2">
        <f t="shared" si="292"/>
        <v>81.600000000000009</v>
      </c>
      <c r="P1319" s="2">
        <f t="shared" si="293"/>
        <v>71.399999999999991</v>
      </c>
      <c r="Q1319" s="2">
        <f t="shared" si="283"/>
        <v>86.7</v>
      </c>
      <c r="R1319" s="2">
        <f t="shared" si="286"/>
        <v>91.8</v>
      </c>
      <c r="S1319" s="2">
        <f t="shared" si="287"/>
        <v>91.8</v>
      </c>
      <c r="T1319" s="2">
        <f t="shared" si="284"/>
        <v>86.7</v>
      </c>
      <c r="U1319" s="2">
        <f t="shared" si="285"/>
        <v>91.8</v>
      </c>
      <c r="V1319" s="2">
        <f t="shared" si="288"/>
        <v>70.38</v>
      </c>
      <c r="W1319" s="1">
        <f t="shared" si="280"/>
        <v>81.600000000000009</v>
      </c>
    </row>
    <row r="1320" spans="1:23" x14ac:dyDescent="0.25">
      <c r="A1320">
        <v>4078</v>
      </c>
      <c r="B1320" t="s">
        <v>1110</v>
      </c>
      <c r="C1320" s="1">
        <v>27</v>
      </c>
      <c r="D1320">
        <v>271</v>
      </c>
      <c r="J1320" s="2">
        <f t="shared" si="281"/>
        <v>23.76</v>
      </c>
      <c r="K1320" s="2">
        <f t="shared" si="289"/>
        <v>19.088999999999999</v>
      </c>
      <c r="L1320" s="2">
        <f t="shared" si="290"/>
        <v>16.253999999999998</v>
      </c>
      <c r="M1320" s="2">
        <f t="shared" si="291"/>
        <v>22.95</v>
      </c>
      <c r="N1320" s="2">
        <f t="shared" si="282"/>
        <v>22.95</v>
      </c>
      <c r="O1320" s="2">
        <f t="shared" si="292"/>
        <v>21.6</v>
      </c>
      <c r="P1320" s="2">
        <f t="shared" si="293"/>
        <v>18.899999999999999</v>
      </c>
      <c r="Q1320" s="2">
        <f t="shared" si="283"/>
        <v>22.95</v>
      </c>
      <c r="R1320" s="2">
        <f t="shared" si="286"/>
        <v>24.3</v>
      </c>
      <c r="S1320" s="2">
        <f t="shared" si="287"/>
        <v>24.3</v>
      </c>
      <c r="T1320" s="2">
        <f t="shared" si="284"/>
        <v>22.95</v>
      </c>
      <c r="U1320" s="2">
        <f t="shared" si="285"/>
        <v>24.3</v>
      </c>
      <c r="V1320" s="2">
        <f t="shared" si="288"/>
        <v>18.63</v>
      </c>
      <c r="W1320" s="1">
        <f t="shared" si="280"/>
        <v>21.6</v>
      </c>
    </row>
    <row r="1321" spans="1:23" x14ac:dyDescent="0.25">
      <c r="A1321">
        <v>4082</v>
      </c>
      <c r="B1321" t="s">
        <v>1114</v>
      </c>
      <c r="C1321" s="1">
        <v>34</v>
      </c>
      <c r="D1321">
        <v>271</v>
      </c>
      <c r="J1321" s="2">
        <f t="shared" si="281"/>
        <v>29.92</v>
      </c>
      <c r="K1321" s="2">
        <f t="shared" si="289"/>
        <v>24.038</v>
      </c>
      <c r="L1321" s="2">
        <f t="shared" si="290"/>
        <v>20.468</v>
      </c>
      <c r="M1321" s="2">
        <f t="shared" si="291"/>
        <v>28.9</v>
      </c>
      <c r="N1321" s="2">
        <f t="shared" si="282"/>
        <v>28.9</v>
      </c>
      <c r="O1321" s="2">
        <f t="shared" si="292"/>
        <v>27.200000000000003</v>
      </c>
      <c r="P1321" s="2">
        <f t="shared" si="293"/>
        <v>23.799999999999997</v>
      </c>
      <c r="Q1321" s="2">
        <f t="shared" si="283"/>
        <v>28.9</v>
      </c>
      <c r="R1321" s="2">
        <f t="shared" si="286"/>
        <v>30.6</v>
      </c>
      <c r="S1321" s="2">
        <f t="shared" si="287"/>
        <v>30.6</v>
      </c>
      <c r="T1321" s="2">
        <f t="shared" si="284"/>
        <v>28.9</v>
      </c>
      <c r="U1321" s="2">
        <f t="shared" si="285"/>
        <v>30.6</v>
      </c>
      <c r="V1321" s="2">
        <f t="shared" si="288"/>
        <v>23.459999999999997</v>
      </c>
      <c r="W1321" s="1">
        <f t="shared" si="280"/>
        <v>27.200000000000003</v>
      </c>
    </row>
    <row r="1322" spans="1:23" x14ac:dyDescent="0.25">
      <c r="A1322">
        <v>4099</v>
      </c>
      <c r="B1322" t="s">
        <v>1131</v>
      </c>
      <c r="C1322" s="1">
        <v>64</v>
      </c>
      <c r="D1322">
        <v>271</v>
      </c>
      <c r="J1322" s="2">
        <f t="shared" si="281"/>
        <v>56.32</v>
      </c>
      <c r="K1322" s="2">
        <f t="shared" si="289"/>
        <v>45.247999999999998</v>
      </c>
      <c r="L1322" s="2">
        <f t="shared" si="290"/>
        <v>38.527999999999999</v>
      </c>
      <c r="M1322" s="2">
        <f t="shared" si="291"/>
        <v>54.4</v>
      </c>
      <c r="N1322" s="2">
        <f t="shared" si="282"/>
        <v>54.4</v>
      </c>
      <c r="O1322" s="2">
        <f t="shared" si="292"/>
        <v>51.2</v>
      </c>
      <c r="P1322" s="2">
        <f t="shared" si="293"/>
        <v>44.8</v>
      </c>
      <c r="Q1322" s="2">
        <f t="shared" si="283"/>
        <v>54.4</v>
      </c>
      <c r="R1322" s="2">
        <f t="shared" si="286"/>
        <v>57.6</v>
      </c>
      <c r="S1322" s="2">
        <f t="shared" si="287"/>
        <v>57.6</v>
      </c>
      <c r="T1322" s="2">
        <f t="shared" si="284"/>
        <v>54.4</v>
      </c>
      <c r="U1322" s="2">
        <f t="shared" si="285"/>
        <v>57.6</v>
      </c>
      <c r="V1322" s="2">
        <f t="shared" si="288"/>
        <v>44.16</v>
      </c>
      <c r="W1322" s="1">
        <f t="shared" si="280"/>
        <v>51.2</v>
      </c>
    </row>
    <row r="1323" spans="1:23" x14ac:dyDescent="0.25">
      <c r="A1323">
        <v>4100</v>
      </c>
      <c r="B1323" t="s">
        <v>1132</v>
      </c>
      <c r="C1323" s="1">
        <v>64</v>
      </c>
      <c r="D1323">
        <v>271</v>
      </c>
      <c r="J1323" s="2">
        <f t="shared" si="281"/>
        <v>56.32</v>
      </c>
      <c r="K1323" s="2">
        <f t="shared" si="289"/>
        <v>45.247999999999998</v>
      </c>
      <c r="L1323" s="2">
        <f t="shared" si="290"/>
        <v>38.527999999999999</v>
      </c>
      <c r="M1323" s="2">
        <f t="shared" si="291"/>
        <v>54.4</v>
      </c>
      <c r="N1323" s="2">
        <f t="shared" si="282"/>
        <v>54.4</v>
      </c>
      <c r="O1323" s="2">
        <f t="shared" si="292"/>
        <v>51.2</v>
      </c>
      <c r="P1323" s="2">
        <f t="shared" si="293"/>
        <v>44.8</v>
      </c>
      <c r="Q1323" s="2">
        <f t="shared" si="283"/>
        <v>54.4</v>
      </c>
      <c r="R1323" s="2">
        <f t="shared" si="286"/>
        <v>57.6</v>
      </c>
      <c r="S1323" s="2">
        <f t="shared" si="287"/>
        <v>57.6</v>
      </c>
      <c r="T1323" s="2">
        <f t="shared" si="284"/>
        <v>54.4</v>
      </c>
      <c r="U1323" s="2">
        <f t="shared" si="285"/>
        <v>57.6</v>
      </c>
      <c r="V1323" s="2">
        <f t="shared" si="288"/>
        <v>44.16</v>
      </c>
      <c r="W1323" s="1">
        <f t="shared" si="280"/>
        <v>51.2</v>
      </c>
    </row>
    <row r="1324" spans="1:23" x14ac:dyDescent="0.25">
      <c r="A1324">
        <v>4139</v>
      </c>
      <c r="B1324" t="s">
        <v>1163</v>
      </c>
      <c r="C1324" s="1">
        <v>179</v>
      </c>
      <c r="D1324">
        <v>271</v>
      </c>
      <c r="J1324" s="2">
        <f t="shared" si="281"/>
        <v>157.52000000000001</v>
      </c>
      <c r="K1324" s="2">
        <f t="shared" si="289"/>
        <v>126.553</v>
      </c>
      <c r="L1324" s="2">
        <f t="shared" si="290"/>
        <v>107.758</v>
      </c>
      <c r="M1324" s="2">
        <f t="shared" si="291"/>
        <v>152.15</v>
      </c>
      <c r="N1324" s="2">
        <f t="shared" si="282"/>
        <v>152.15</v>
      </c>
      <c r="O1324" s="2">
        <f t="shared" si="292"/>
        <v>143.20000000000002</v>
      </c>
      <c r="P1324" s="2">
        <f t="shared" si="293"/>
        <v>125.3</v>
      </c>
      <c r="Q1324" s="2">
        <f t="shared" si="283"/>
        <v>152.15</v>
      </c>
      <c r="R1324" s="2">
        <f t="shared" si="286"/>
        <v>161.1</v>
      </c>
      <c r="S1324" s="2">
        <f t="shared" si="287"/>
        <v>161.1</v>
      </c>
      <c r="T1324" s="2">
        <f t="shared" si="284"/>
        <v>152.15</v>
      </c>
      <c r="U1324" s="2">
        <f t="shared" si="285"/>
        <v>161.1</v>
      </c>
      <c r="V1324" s="2">
        <f t="shared" si="288"/>
        <v>123.50999999999999</v>
      </c>
      <c r="W1324" s="1">
        <f t="shared" si="280"/>
        <v>143.20000000000002</v>
      </c>
    </row>
    <row r="1325" spans="1:23" x14ac:dyDescent="0.25">
      <c r="A1325">
        <v>4142</v>
      </c>
      <c r="B1325" t="s">
        <v>1164</v>
      </c>
      <c r="C1325" s="1">
        <v>80</v>
      </c>
      <c r="D1325">
        <v>271</v>
      </c>
      <c r="J1325" s="2">
        <f t="shared" si="281"/>
        <v>70.400000000000006</v>
      </c>
      <c r="K1325" s="2">
        <f t="shared" si="289"/>
        <v>56.559999999999995</v>
      </c>
      <c r="L1325" s="2">
        <f t="shared" si="290"/>
        <v>48.16</v>
      </c>
      <c r="M1325" s="2">
        <f t="shared" si="291"/>
        <v>68</v>
      </c>
      <c r="N1325" s="2">
        <f t="shared" si="282"/>
        <v>68</v>
      </c>
      <c r="O1325" s="2">
        <f t="shared" si="292"/>
        <v>64</v>
      </c>
      <c r="P1325" s="2">
        <f t="shared" si="293"/>
        <v>56</v>
      </c>
      <c r="Q1325" s="2">
        <f t="shared" si="283"/>
        <v>68</v>
      </c>
      <c r="R1325" s="2">
        <f t="shared" si="286"/>
        <v>72</v>
      </c>
      <c r="S1325" s="2">
        <f t="shared" si="287"/>
        <v>72</v>
      </c>
      <c r="T1325" s="2">
        <f t="shared" si="284"/>
        <v>68</v>
      </c>
      <c r="U1325" s="2">
        <f t="shared" si="285"/>
        <v>72</v>
      </c>
      <c r="V1325" s="2">
        <f t="shared" si="288"/>
        <v>55.199999999999996</v>
      </c>
      <c r="W1325" s="1">
        <f t="shared" si="280"/>
        <v>64</v>
      </c>
    </row>
    <row r="1326" spans="1:23" x14ac:dyDescent="0.25">
      <c r="A1326">
        <v>4144</v>
      </c>
      <c r="B1326" t="s">
        <v>1165</v>
      </c>
      <c r="C1326" s="1">
        <v>43</v>
      </c>
      <c r="D1326">
        <v>271</v>
      </c>
      <c r="J1326" s="2">
        <f t="shared" si="281"/>
        <v>37.840000000000003</v>
      </c>
      <c r="K1326" s="2">
        <f t="shared" si="289"/>
        <v>30.401</v>
      </c>
      <c r="L1326" s="2">
        <f t="shared" si="290"/>
        <v>25.885999999999999</v>
      </c>
      <c r="M1326" s="2">
        <f t="shared" si="291"/>
        <v>36.549999999999997</v>
      </c>
      <c r="N1326" s="2">
        <f t="shared" si="282"/>
        <v>36.549999999999997</v>
      </c>
      <c r="O1326" s="2">
        <f t="shared" si="292"/>
        <v>34.4</v>
      </c>
      <c r="P1326" s="2">
        <f t="shared" si="293"/>
        <v>30.099999999999998</v>
      </c>
      <c r="Q1326" s="2">
        <f t="shared" si="283"/>
        <v>36.549999999999997</v>
      </c>
      <c r="R1326" s="2">
        <f t="shared" si="286"/>
        <v>38.700000000000003</v>
      </c>
      <c r="S1326" s="2">
        <f t="shared" si="287"/>
        <v>38.700000000000003</v>
      </c>
      <c r="T1326" s="2">
        <f t="shared" si="284"/>
        <v>36.549999999999997</v>
      </c>
      <c r="U1326" s="2">
        <f t="shared" si="285"/>
        <v>38.700000000000003</v>
      </c>
      <c r="V1326" s="2">
        <f t="shared" si="288"/>
        <v>29.669999999999998</v>
      </c>
      <c r="W1326" s="1">
        <f t="shared" si="280"/>
        <v>34.4</v>
      </c>
    </row>
    <row r="1327" spans="1:23" x14ac:dyDescent="0.25">
      <c r="A1327">
        <v>4147</v>
      </c>
      <c r="B1327" t="s">
        <v>1168</v>
      </c>
      <c r="C1327" s="1">
        <v>276</v>
      </c>
      <c r="D1327">
        <v>271</v>
      </c>
      <c r="J1327" s="2">
        <f t="shared" si="281"/>
        <v>242.88</v>
      </c>
      <c r="K1327" s="2">
        <f t="shared" si="289"/>
        <v>195.13199999999998</v>
      </c>
      <c r="L1327" s="2">
        <f t="shared" si="290"/>
        <v>166.15199999999999</v>
      </c>
      <c r="M1327" s="2">
        <f t="shared" si="291"/>
        <v>234.6</v>
      </c>
      <c r="N1327" s="2">
        <f t="shared" si="282"/>
        <v>234.6</v>
      </c>
      <c r="O1327" s="2">
        <f t="shared" si="292"/>
        <v>220.8</v>
      </c>
      <c r="P1327" s="2">
        <f t="shared" si="293"/>
        <v>193.2</v>
      </c>
      <c r="Q1327" s="2">
        <f t="shared" si="283"/>
        <v>234.6</v>
      </c>
      <c r="R1327" s="2">
        <f t="shared" si="286"/>
        <v>248.4</v>
      </c>
      <c r="S1327" s="2">
        <f t="shared" si="287"/>
        <v>248.4</v>
      </c>
      <c r="T1327" s="2">
        <f t="shared" si="284"/>
        <v>234.6</v>
      </c>
      <c r="U1327" s="2">
        <f t="shared" si="285"/>
        <v>248.4</v>
      </c>
      <c r="V1327" s="2">
        <f t="shared" si="288"/>
        <v>190.44</v>
      </c>
      <c r="W1327" s="1">
        <f t="shared" si="280"/>
        <v>220.8</v>
      </c>
    </row>
    <row r="1328" spans="1:23" x14ac:dyDescent="0.25">
      <c r="A1328">
        <v>4150</v>
      </c>
      <c r="B1328" t="s">
        <v>1171</v>
      </c>
      <c r="C1328" s="1">
        <v>16</v>
      </c>
      <c r="D1328">
        <v>271</v>
      </c>
      <c r="J1328" s="2">
        <f t="shared" si="281"/>
        <v>14.08</v>
      </c>
      <c r="K1328" s="2">
        <f t="shared" si="289"/>
        <v>11.311999999999999</v>
      </c>
      <c r="L1328" s="2">
        <f t="shared" si="290"/>
        <v>9.6319999999999997</v>
      </c>
      <c r="M1328" s="2">
        <f t="shared" si="291"/>
        <v>13.6</v>
      </c>
      <c r="N1328" s="2">
        <f t="shared" si="282"/>
        <v>13.6</v>
      </c>
      <c r="O1328" s="2">
        <f t="shared" si="292"/>
        <v>12.8</v>
      </c>
      <c r="P1328" s="2">
        <f t="shared" si="293"/>
        <v>11.2</v>
      </c>
      <c r="Q1328" s="2">
        <f t="shared" si="283"/>
        <v>13.6</v>
      </c>
      <c r="R1328" s="2">
        <f t="shared" si="286"/>
        <v>14.4</v>
      </c>
      <c r="S1328" s="2">
        <f t="shared" si="287"/>
        <v>14.4</v>
      </c>
      <c r="T1328" s="2">
        <f t="shared" si="284"/>
        <v>13.6</v>
      </c>
      <c r="U1328" s="2">
        <f t="shared" si="285"/>
        <v>14.4</v>
      </c>
      <c r="V1328" s="2">
        <f t="shared" si="288"/>
        <v>11.04</v>
      </c>
      <c r="W1328" s="1">
        <f t="shared" si="280"/>
        <v>12.8</v>
      </c>
    </row>
    <row r="1329" spans="1:23" x14ac:dyDescent="0.25">
      <c r="A1329">
        <v>4151</v>
      </c>
      <c r="B1329" t="s">
        <v>1172</v>
      </c>
      <c r="C1329" s="1">
        <v>29</v>
      </c>
      <c r="D1329">
        <v>271</v>
      </c>
      <c r="J1329" s="2">
        <f t="shared" si="281"/>
        <v>25.52</v>
      </c>
      <c r="K1329" s="2">
        <f t="shared" si="289"/>
        <v>20.503</v>
      </c>
      <c r="L1329" s="2">
        <f t="shared" si="290"/>
        <v>17.457999999999998</v>
      </c>
      <c r="M1329" s="2">
        <f t="shared" si="291"/>
        <v>24.65</v>
      </c>
      <c r="N1329" s="2">
        <f t="shared" si="282"/>
        <v>24.65</v>
      </c>
      <c r="O1329" s="2">
        <f t="shared" si="292"/>
        <v>23.200000000000003</v>
      </c>
      <c r="P1329" s="2">
        <f t="shared" si="293"/>
        <v>20.299999999999997</v>
      </c>
      <c r="Q1329" s="2">
        <f t="shared" si="283"/>
        <v>24.65</v>
      </c>
      <c r="R1329" s="2">
        <f t="shared" si="286"/>
        <v>26.1</v>
      </c>
      <c r="S1329" s="2">
        <f t="shared" si="287"/>
        <v>26.1</v>
      </c>
      <c r="T1329" s="2">
        <f t="shared" si="284"/>
        <v>24.65</v>
      </c>
      <c r="U1329" s="2">
        <f t="shared" si="285"/>
        <v>26.1</v>
      </c>
      <c r="V1329" s="2">
        <f t="shared" si="288"/>
        <v>20.009999999999998</v>
      </c>
      <c r="W1329" s="1">
        <f t="shared" si="280"/>
        <v>23.200000000000003</v>
      </c>
    </row>
    <row r="1330" spans="1:23" x14ac:dyDescent="0.25">
      <c r="A1330">
        <v>4167</v>
      </c>
      <c r="B1330" t="s">
        <v>1183</v>
      </c>
      <c r="C1330" s="1">
        <v>20</v>
      </c>
      <c r="D1330">
        <v>271</v>
      </c>
      <c r="J1330" s="2">
        <f t="shared" si="281"/>
        <v>17.600000000000001</v>
      </c>
      <c r="K1330" s="2">
        <f t="shared" si="289"/>
        <v>14.139999999999999</v>
      </c>
      <c r="L1330" s="2">
        <f t="shared" si="290"/>
        <v>12.04</v>
      </c>
      <c r="M1330" s="2">
        <f t="shared" si="291"/>
        <v>17</v>
      </c>
      <c r="N1330" s="2">
        <f t="shared" si="282"/>
        <v>17</v>
      </c>
      <c r="O1330" s="2">
        <f t="shared" si="292"/>
        <v>16</v>
      </c>
      <c r="P1330" s="2">
        <f t="shared" si="293"/>
        <v>14</v>
      </c>
      <c r="Q1330" s="2">
        <f t="shared" si="283"/>
        <v>17</v>
      </c>
      <c r="R1330" s="2">
        <f t="shared" si="286"/>
        <v>18</v>
      </c>
      <c r="S1330" s="2">
        <f t="shared" si="287"/>
        <v>18</v>
      </c>
      <c r="T1330" s="2">
        <f t="shared" si="284"/>
        <v>17</v>
      </c>
      <c r="U1330" s="2">
        <f t="shared" si="285"/>
        <v>18</v>
      </c>
      <c r="V1330" s="2">
        <f t="shared" si="288"/>
        <v>13.799999999999999</v>
      </c>
      <c r="W1330" s="1">
        <f t="shared" si="280"/>
        <v>16</v>
      </c>
    </row>
    <row r="1331" spans="1:23" x14ac:dyDescent="0.25">
      <c r="A1331">
        <v>4168</v>
      </c>
      <c r="B1331" t="s">
        <v>1184</v>
      </c>
      <c r="C1331" s="1">
        <v>79</v>
      </c>
      <c r="D1331">
        <v>271</v>
      </c>
      <c r="J1331" s="2">
        <f t="shared" si="281"/>
        <v>69.52</v>
      </c>
      <c r="K1331" s="2">
        <f t="shared" si="289"/>
        <v>55.852999999999994</v>
      </c>
      <c r="L1331" s="2">
        <f t="shared" si="290"/>
        <v>47.558</v>
      </c>
      <c r="M1331" s="2">
        <f t="shared" si="291"/>
        <v>67.149999999999991</v>
      </c>
      <c r="N1331" s="2">
        <f t="shared" si="282"/>
        <v>67.149999999999991</v>
      </c>
      <c r="O1331" s="2">
        <f t="shared" si="292"/>
        <v>63.2</v>
      </c>
      <c r="P1331" s="2">
        <f t="shared" si="293"/>
        <v>55.3</v>
      </c>
      <c r="Q1331" s="2">
        <f t="shared" si="283"/>
        <v>67.149999999999991</v>
      </c>
      <c r="R1331" s="2">
        <f t="shared" si="286"/>
        <v>71.100000000000009</v>
      </c>
      <c r="S1331" s="2">
        <f t="shared" si="287"/>
        <v>71.100000000000009</v>
      </c>
      <c r="T1331" s="2">
        <f t="shared" si="284"/>
        <v>67.149999999999991</v>
      </c>
      <c r="U1331" s="2">
        <f t="shared" si="285"/>
        <v>71.100000000000009</v>
      </c>
      <c r="V1331" s="2">
        <f t="shared" si="288"/>
        <v>54.51</v>
      </c>
      <c r="W1331" s="1">
        <f t="shared" si="280"/>
        <v>63.2</v>
      </c>
    </row>
    <row r="1332" spans="1:23" x14ac:dyDescent="0.25">
      <c r="A1332">
        <v>4180</v>
      </c>
      <c r="B1332" t="s">
        <v>1196</v>
      </c>
      <c r="C1332" s="1">
        <v>89</v>
      </c>
      <c r="D1332">
        <v>271</v>
      </c>
      <c r="J1332" s="2">
        <f t="shared" si="281"/>
        <v>78.320000000000007</v>
      </c>
      <c r="K1332" s="2">
        <f t="shared" si="289"/>
        <v>62.922999999999995</v>
      </c>
      <c r="L1332" s="2">
        <f t="shared" si="290"/>
        <v>53.577999999999996</v>
      </c>
      <c r="M1332" s="2">
        <f t="shared" si="291"/>
        <v>75.649999999999991</v>
      </c>
      <c r="N1332" s="2">
        <f t="shared" si="282"/>
        <v>75.649999999999991</v>
      </c>
      <c r="O1332" s="2">
        <f t="shared" si="292"/>
        <v>71.2</v>
      </c>
      <c r="P1332" s="2">
        <f t="shared" si="293"/>
        <v>62.3</v>
      </c>
      <c r="Q1332" s="2">
        <f t="shared" si="283"/>
        <v>75.649999999999991</v>
      </c>
      <c r="R1332" s="2">
        <f t="shared" si="286"/>
        <v>80.100000000000009</v>
      </c>
      <c r="S1332" s="2">
        <f t="shared" si="287"/>
        <v>80.100000000000009</v>
      </c>
      <c r="T1332" s="2">
        <f t="shared" si="284"/>
        <v>75.649999999999991</v>
      </c>
      <c r="U1332" s="2">
        <f t="shared" si="285"/>
        <v>80.100000000000009</v>
      </c>
      <c r="V1332" s="2">
        <f t="shared" si="288"/>
        <v>61.41</v>
      </c>
      <c r="W1332" s="1">
        <f t="shared" si="280"/>
        <v>71.2</v>
      </c>
    </row>
    <row r="1333" spans="1:23" x14ac:dyDescent="0.25">
      <c r="A1333">
        <v>4190</v>
      </c>
      <c r="B1333" t="s">
        <v>1205</v>
      </c>
      <c r="C1333" s="1">
        <v>276</v>
      </c>
      <c r="D1333">
        <v>271</v>
      </c>
      <c r="J1333" s="2">
        <f t="shared" si="281"/>
        <v>242.88</v>
      </c>
      <c r="K1333" s="2">
        <f t="shared" si="289"/>
        <v>195.13199999999998</v>
      </c>
      <c r="L1333" s="2">
        <f t="shared" si="290"/>
        <v>166.15199999999999</v>
      </c>
      <c r="M1333" s="2">
        <f t="shared" si="291"/>
        <v>234.6</v>
      </c>
      <c r="N1333" s="2">
        <f t="shared" si="282"/>
        <v>234.6</v>
      </c>
      <c r="O1333" s="2">
        <f t="shared" si="292"/>
        <v>220.8</v>
      </c>
      <c r="P1333" s="2">
        <f t="shared" si="293"/>
        <v>193.2</v>
      </c>
      <c r="Q1333" s="2">
        <f t="shared" si="283"/>
        <v>234.6</v>
      </c>
      <c r="R1333" s="2">
        <f t="shared" si="286"/>
        <v>248.4</v>
      </c>
      <c r="S1333" s="2">
        <f t="shared" si="287"/>
        <v>248.4</v>
      </c>
      <c r="T1333" s="2">
        <f t="shared" si="284"/>
        <v>234.6</v>
      </c>
      <c r="U1333" s="2">
        <f t="shared" si="285"/>
        <v>248.4</v>
      </c>
      <c r="V1333" s="2">
        <f t="shared" si="288"/>
        <v>190.44</v>
      </c>
      <c r="W1333" s="1">
        <f t="shared" si="280"/>
        <v>220.8</v>
      </c>
    </row>
    <row r="1334" spans="1:23" x14ac:dyDescent="0.25">
      <c r="A1334">
        <v>4195</v>
      </c>
      <c r="B1334" t="s">
        <v>1206</v>
      </c>
      <c r="C1334" s="1">
        <v>6</v>
      </c>
      <c r="D1334">
        <v>271</v>
      </c>
      <c r="J1334" s="2">
        <f t="shared" si="281"/>
        <v>5.28</v>
      </c>
      <c r="K1334" s="2">
        <f t="shared" si="289"/>
        <v>4.242</v>
      </c>
      <c r="L1334" s="2">
        <f t="shared" si="290"/>
        <v>3.6120000000000001</v>
      </c>
      <c r="M1334" s="2">
        <f t="shared" si="291"/>
        <v>5.0999999999999996</v>
      </c>
      <c r="N1334" s="2">
        <f t="shared" si="282"/>
        <v>5.0999999999999996</v>
      </c>
      <c r="O1334" s="2">
        <f t="shared" si="292"/>
        <v>4.8000000000000007</v>
      </c>
      <c r="P1334" s="2">
        <f t="shared" si="293"/>
        <v>4.1999999999999993</v>
      </c>
      <c r="Q1334" s="2">
        <f t="shared" si="283"/>
        <v>5.0999999999999996</v>
      </c>
      <c r="R1334" s="2">
        <f t="shared" si="286"/>
        <v>5.4</v>
      </c>
      <c r="S1334" s="2">
        <f t="shared" si="287"/>
        <v>5.4</v>
      </c>
      <c r="T1334" s="2">
        <f t="shared" si="284"/>
        <v>5.0999999999999996</v>
      </c>
      <c r="U1334" s="2">
        <f t="shared" si="285"/>
        <v>5.4</v>
      </c>
      <c r="V1334" s="2">
        <f t="shared" si="288"/>
        <v>4.1399999999999997</v>
      </c>
      <c r="W1334" s="1">
        <f t="shared" si="280"/>
        <v>4.8000000000000007</v>
      </c>
    </row>
    <row r="1335" spans="1:23" x14ac:dyDescent="0.25">
      <c r="A1335">
        <v>4196</v>
      </c>
      <c r="B1335" t="s">
        <v>1207</v>
      </c>
      <c r="C1335" s="1">
        <v>6</v>
      </c>
      <c r="D1335">
        <v>271</v>
      </c>
      <c r="J1335" s="2">
        <f t="shared" si="281"/>
        <v>5.28</v>
      </c>
      <c r="K1335" s="2">
        <f t="shared" si="289"/>
        <v>4.242</v>
      </c>
      <c r="L1335" s="2">
        <f t="shared" si="290"/>
        <v>3.6120000000000001</v>
      </c>
      <c r="M1335" s="2">
        <f t="shared" si="291"/>
        <v>5.0999999999999996</v>
      </c>
      <c r="N1335" s="2">
        <f t="shared" si="282"/>
        <v>5.0999999999999996</v>
      </c>
      <c r="O1335" s="2">
        <f t="shared" si="292"/>
        <v>4.8000000000000007</v>
      </c>
      <c r="P1335" s="2">
        <f t="shared" si="293"/>
        <v>4.1999999999999993</v>
      </c>
      <c r="Q1335" s="2">
        <f t="shared" si="283"/>
        <v>5.0999999999999996</v>
      </c>
      <c r="R1335" s="2">
        <f t="shared" si="286"/>
        <v>5.4</v>
      </c>
      <c r="S1335" s="2">
        <f t="shared" si="287"/>
        <v>5.4</v>
      </c>
      <c r="T1335" s="2">
        <f t="shared" si="284"/>
        <v>5.0999999999999996</v>
      </c>
      <c r="U1335" s="2">
        <f t="shared" si="285"/>
        <v>5.4</v>
      </c>
      <c r="V1335" s="2">
        <f t="shared" si="288"/>
        <v>4.1399999999999997</v>
      </c>
      <c r="W1335" s="1">
        <f t="shared" si="280"/>
        <v>4.8000000000000007</v>
      </c>
    </row>
    <row r="1336" spans="1:23" x14ac:dyDescent="0.25">
      <c r="A1336">
        <v>4197</v>
      </c>
      <c r="B1336" t="s">
        <v>1208</v>
      </c>
      <c r="C1336" s="1">
        <v>6</v>
      </c>
      <c r="D1336">
        <v>271</v>
      </c>
      <c r="J1336" s="2">
        <f t="shared" si="281"/>
        <v>5.28</v>
      </c>
      <c r="K1336" s="2">
        <f t="shared" si="289"/>
        <v>4.242</v>
      </c>
      <c r="L1336" s="2">
        <f t="shared" si="290"/>
        <v>3.6120000000000001</v>
      </c>
      <c r="M1336" s="2">
        <f t="shared" si="291"/>
        <v>5.0999999999999996</v>
      </c>
      <c r="N1336" s="2">
        <f t="shared" si="282"/>
        <v>5.0999999999999996</v>
      </c>
      <c r="O1336" s="2">
        <f t="shared" si="292"/>
        <v>4.8000000000000007</v>
      </c>
      <c r="P1336" s="2">
        <f t="shared" si="293"/>
        <v>4.1999999999999993</v>
      </c>
      <c r="Q1336" s="2">
        <f t="shared" si="283"/>
        <v>5.0999999999999996</v>
      </c>
      <c r="R1336" s="2">
        <f t="shared" si="286"/>
        <v>5.4</v>
      </c>
      <c r="S1336" s="2">
        <f t="shared" si="287"/>
        <v>5.4</v>
      </c>
      <c r="T1336" s="2">
        <f t="shared" si="284"/>
        <v>5.0999999999999996</v>
      </c>
      <c r="U1336" s="2">
        <f t="shared" si="285"/>
        <v>5.4</v>
      </c>
      <c r="V1336" s="2">
        <f t="shared" si="288"/>
        <v>4.1399999999999997</v>
      </c>
      <c r="W1336" s="1">
        <f t="shared" si="280"/>
        <v>4.8000000000000007</v>
      </c>
    </row>
    <row r="1337" spans="1:23" x14ac:dyDescent="0.25">
      <c r="A1337">
        <v>4198</v>
      </c>
      <c r="B1337" t="s">
        <v>1209</v>
      </c>
      <c r="C1337" s="1">
        <v>6</v>
      </c>
      <c r="D1337">
        <v>271</v>
      </c>
      <c r="J1337" s="2">
        <f t="shared" si="281"/>
        <v>5.28</v>
      </c>
      <c r="K1337" s="2">
        <f t="shared" si="289"/>
        <v>4.242</v>
      </c>
      <c r="L1337" s="2">
        <f t="shared" si="290"/>
        <v>3.6120000000000001</v>
      </c>
      <c r="M1337" s="2">
        <f t="shared" si="291"/>
        <v>5.0999999999999996</v>
      </c>
      <c r="N1337" s="2">
        <f t="shared" si="282"/>
        <v>5.0999999999999996</v>
      </c>
      <c r="O1337" s="2">
        <f t="shared" si="292"/>
        <v>4.8000000000000007</v>
      </c>
      <c r="P1337" s="2">
        <f t="shared" si="293"/>
        <v>4.1999999999999993</v>
      </c>
      <c r="Q1337" s="2">
        <f t="shared" si="283"/>
        <v>5.0999999999999996</v>
      </c>
      <c r="R1337" s="2">
        <f t="shared" si="286"/>
        <v>5.4</v>
      </c>
      <c r="S1337" s="2">
        <f t="shared" si="287"/>
        <v>5.4</v>
      </c>
      <c r="T1337" s="2">
        <f t="shared" si="284"/>
        <v>5.0999999999999996</v>
      </c>
      <c r="U1337" s="2">
        <f t="shared" si="285"/>
        <v>5.4</v>
      </c>
      <c r="V1337" s="2">
        <f t="shared" si="288"/>
        <v>4.1399999999999997</v>
      </c>
      <c r="W1337" s="1">
        <f t="shared" si="280"/>
        <v>4.8000000000000007</v>
      </c>
    </row>
    <row r="1338" spans="1:23" x14ac:dyDescent="0.25">
      <c r="A1338">
        <v>4199</v>
      </c>
      <c r="B1338" t="s">
        <v>1210</v>
      </c>
      <c r="C1338" s="1">
        <v>6</v>
      </c>
      <c r="D1338">
        <v>271</v>
      </c>
      <c r="J1338" s="2">
        <f t="shared" si="281"/>
        <v>5.28</v>
      </c>
      <c r="K1338" s="2">
        <f t="shared" si="289"/>
        <v>4.242</v>
      </c>
      <c r="L1338" s="2">
        <f t="shared" si="290"/>
        <v>3.6120000000000001</v>
      </c>
      <c r="M1338" s="2">
        <f t="shared" si="291"/>
        <v>5.0999999999999996</v>
      </c>
      <c r="N1338" s="2">
        <f t="shared" si="282"/>
        <v>5.0999999999999996</v>
      </c>
      <c r="O1338" s="2">
        <f t="shared" si="292"/>
        <v>4.8000000000000007</v>
      </c>
      <c r="P1338" s="2">
        <f t="shared" si="293"/>
        <v>4.1999999999999993</v>
      </c>
      <c r="Q1338" s="2">
        <f t="shared" si="283"/>
        <v>5.0999999999999996</v>
      </c>
      <c r="R1338" s="2">
        <f t="shared" si="286"/>
        <v>5.4</v>
      </c>
      <c r="S1338" s="2">
        <f t="shared" si="287"/>
        <v>5.4</v>
      </c>
      <c r="T1338" s="2">
        <f t="shared" si="284"/>
        <v>5.0999999999999996</v>
      </c>
      <c r="U1338" s="2">
        <f t="shared" si="285"/>
        <v>5.4</v>
      </c>
      <c r="V1338" s="2">
        <f t="shared" si="288"/>
        <v>4.1399999999999997</v>
      </c>
      <c r="W1338" s="1">
        <f t="shared" si="280"/>
        <v>4.8000000000000007</v>
      </c>
    </row>
    <row r="1339" spans="1:23" x14ac:dyDescent="0.25">
      <c r="A1339">
        <v>4201</v>
      </c>
      <c r="B1339" t="s">
        <v>1212</v>
      </c>
      <c r="C1339" s="1">
        <v>6</v>
      </c>
      <c r="D1339">
        <v>271</v>
      </c>
      <c r="J1339" s="2">
        <f t="shared" si="281"/>
        <v>5.28</v>
      </c>
      <c r="K1339" s="2">
        <f t="shared" si="289"/>
        <v>4.242</v>
      </c>
      <c r="L1339" s="2">
        <f t="shared" si="290"/>
        <v>3.6120000000000001</v>
      </c>
      <c r="M1339" s="2">
        <f t="shared" si="291"/>
        <v>5.0999999999999996</v>
      </c>
      <c r="N1339" s="2">
        <f t="shared" si="282"/>
        <v>5.0999999999999996</v>
      </c>
      <c r="O1339" s="2">
        <f t="shared" si="292"/>
        <v>4.8000000000000007</v>
      </c>
      <c r="P1339" s="2">
        <f t="shared" si="293"/>
        <v>4.1999999999999993</v>
      </c>
      <c r="Q1339" s="2">
        <f t="shared" si="283"/>
        <v>5.0999999999999996</v>
      </c>
      <c r="R1339" s="2">
        <f t="shared" si="286"/>
        <v>5.4</v>
      </c>
      <c r="S1339" s="2">
        <f t="shared" si="287"/>
        <v>5.4</v>
      </c>
      <c r="T1339" s="2">
        <f t="shared" si="284"/>
        <v>5.0999999999999996</v>
      </c>
      <c r="U1339" s="2">
        <f t="shared" si="285"/>
        <v>5.4</v>
      </c>
      <c r="V1339" s="2">
        <f t="shared" si="288"/>
        <v>4.1399999999999997</v>
      </c>
      <c r="W1339" s="1">
        <f t="shared" si="280"/>
        <v>4.8000000000000007</v>
      </c>
    </row>
    <row r="1340" spans="1:23" x14ac:dyDescent="0.25">
      <c r="A1340">
        <v>4202</v>
      </c>
      <c r="B1340" t="s">
        <v>1213</v>
      </c>
      <c r="C1340" s="1">
        <v>8</v>
      </c>
      <c r="D1340">
        <v>271</v>
      </c>
      <c r="J1340" s="2">
        <f t="shared" si="281"/>
        <v>7.04</v>
      </c>
      <c r="K1340" s="2">
        <f t="shared" si="289"/>
        <v>5.6559999999999997</v>
      </c>
      <c r="L1340" s="2">
        <f t="shared" si="290"/>
        <v>4.8159999999999998</v>
      </c>
      <c r="M1340" s="2">
        <f t="shared" si="291"/>
        <v>6.8</v>
      </c>
      <c r="N1340" s="2">
        <f t="shared" si="282"/>
        <v>6.8</v>
      </c>
      <c r="O1340" s="2">
        <f t="shared" si="292"/>
        <v>6.4</v>
      </c>
      <c r="P1340" s="2">
        <f t="shared" si="293"/>
        <v>5.6</v>
      </c>
      <c r="Q1340" s="2">
        <f t="shared" si="283"/>
        <v>6.8</v>
      </c>
      <c r="R1340" s="2">
        <f t="shared" si="286"/>
        <v>7.2</v>
      </c>
      <c r="S1340" s="2">
        <f t="shared" si="287"/>
        <v>7.2</v>
      </c>
      <c r="T1340" s="2">
        <f t="shared" si="284"/>
        <v>6.8</v>
      </c>
      <c r="U1340" s="2">
        <f t="shared" si="285"/>
        <v>7.2</v>
      </c>
      <c r="V1340" s="2">
        <f t="shared" si="288"/>
        <v>5.52</v>
      </c>
      <c r="W1340" s="1">
        <f t="shared" si="280"/>
        <v>6.4</v>
      </c>
    </row>
    <row r="1341" spans="1:23" x14ac:dyDescent="0.25">
      <c r="A1341">
        <v>4203</v>
      </c>
      <c r="B1341" t="s">
        <v>1214</v>
      </c>
      <c r="C1341" s="1">
        <v>6</v>
      </c>
      <c r="D1341">
        <v>271</v>
      </c>
      <c r="J1341" s="2">
        <f t="shared" si="281"/>
        <v>5.28</v>
      </c>
      <c r="K1341" s="2">
        <f t="shared" si="289"/>
        <v>4.242</v>
      </c>
      <c r="L1341" s="2">
        <f t="shared" si="290"/>
        <v>3.6120000000000001</v>
      </c>
      <c r="M1341" s="2">
        <f t="shared" si="291"/>
        <v>5.0999999999999996</v>
      </c>
      <c r="N1341" s="2">
        <f t="shared" si="282"/>
        <v>5.0999999999999996</v>
      </c>
      <c r="O1341" s="2">
        <f t="shared" si="292"/>
        <v>4.8000000000000007</v>
      </c>
      <c r="P1341" s="2">
        <f t="shared" si="293"/>
        <v>4.1999999999999993</v>
      </c>
      <c r="Q1341" s="2">
        <f t="shared" si="283"/>
        <v>5.0999999999999996</v>
      </c>
      <c r="R1341" s="2">
        <f t="shared" si="286"/>
        <v>5.4</v>
      </c>
      <c r="S1341" s="2">
        <f t="shared" si="287"/>
        <v>5.4</v>
      </c>
      <c r="T1341" s="2">
        <f t="shared" si="284"/>
        <v>5.0999999999999996</v>
      </c>
      <c r="U1341" s="2">
        <f t="shared" si="285"/>
        <v>5.4</v>
      </c>
      <c r="V1341" s="2">
        <f t="shared" si="288"/>
        <v>4.1399999999999997</v>
      </c>
      <c r="W1341" s="1">
        <f t="shared" si="280"/>
        <v>4.8000000000000007</v>
      </c>
    </row>
    <row r="1342" spans="1:23" x14ac:dyDescent="0.25">
      <c r="A1342">
        <v>4205</v>
      </c>
      <c r="B1342" t="s">
        <v>1215</v>
      </c>
      <c r="C1342" s="1">
        <v>126</v>
      </c>
      <c r="D1342">
        <v>271</v>
      </c>
      <c r="J1342" s="2">
        <f t="shared" si="281"/>
        <v>110.88</v>
      </c>
      <c r="K1342" s="2">
        <f t="shared" si="289"/>
        <v>89.081999999999994</v>
      </c>
      <c r="L1342" s="2">
        <f t="shared" si="290"/>
        <v>75.852000000000004</v>
      </c>
      <c r="M1342" s="2">
        <f t="shared" si="291"/>
        <v>107.1</v>
      </c>
      <c r="N1342" s="2">
        <f t="shared" si="282"/>
        <v>107.1</v>
      </c>
      <c r="O1342" s="2">
        <f t="shared" si="292"/>
        <v>100.80000000000001</v>
      </c>
      <c r="P1342" s="2">
        <f t="shared" si="293"/>
        <v>88.199999999999989</v>
      </c>
      <c r="Q1342" s="2">
        <f t="shared" si="283"/>
        <v>107.1</v>
      </c>
      <c r="R1342" s="2">
        <f t="shared" si="286"/>
        <v>113.4</v>
      </c>
      <c r="S1342" s="2">
        <f t="shared" si="287"/>
        <v>113.4</v>
      </c>
      <c r="T1342" s="2">
        <f t="shared" si="284"/>
        <v>107.1</v>
      </c>
      <c r="U1342" s="2">
        <f t="shared" si="285"/>
        <v>113.4</v>
      </c>
      <c r="V1342" s="2">
        <f t="shared" si="288"/>
        <v>86.94</v>
      </c>
      <c r="W1342" s="1">
        <f t="shared" si="280"/>
        <v>100.80000000000001</v>
      </c>
    </row>
    <row r="1343" spans="1:23" x14ac:dyDescent="0.25">
      <c r="A1343">
        <v>4206</v>
      </c>
      <c r="B1343" t="s">
        <v>1216</v>
      </c>
      <c r="C1343" s="1">
        <v>111</v>
      </c>
      <c r="D1343">
        <v>271</v>
      </c>
      <c r="J1343" s="2">
        <f t="shared" si="281"/>
        <v>97.68</v>
      </c>
      <c r="K1343" s="2">
        <f t="shared" si="289"/>
        <v>78.47699999999999</v>
      </c>
      <c r="L1343" s="2">
        <f t="shared" si="290"/>
        <v>66.822000000000003</v>
      </c>
      <c r="M1343" s="2">
        <f t="shared" si="291"/>
        <v>94.35</v>
      </c>
      <c r="N1343" s="2">
        <f t="shared" si="282"/>
        <v>94.35</v>
      </c>
      <c r="O1343" s="2">
        <f t="shared" si="292"/>
        <v>88.800000000000011</v>
      </c>
      <c r="P1343" s="2">
        <f t="shared" si="293"/>
        <v>77.699999999999989</v>
      </c>
      <c r="Q1343" s="2">
        <f t="shared" si="283"/>
        <v>94.35</v>
      </c>
      <c r="R1343" s="2">
        <f t="shared" si="286"/>
        <v>99.9</v>
      </c>
      <c r="S1343" s="2">
        <f t="shared" si="287"/>
        <v>99.9</v>
      </c>
      <c r="T1343" s="2">
        <f t="shared" si="284"/>
        <v>94.35</v>
      </c>
      <c r="U1343" s="2">
        <f t="shared" si="285"/>
        <v>99.9</v>
      </c>
      <c r="V1343" s="2">
        <f t="shared" si="288"/>
        <v>76.589999999999989</v>
      </c>
      <c r="W1343" s="1">
        <f t="shared" si="280"/>
        <v>88.800000000000011</v>
      </c>
    </row>
    <row r="1344" spans="1:23" x14ac:dyDescent="0.25">
      <c r="A1344">
        <v>4207</v>
      </c>
      <c r="B1344" t="s">
        <v>1217</v>
      </c>
      <c r="C1344" s="1">
        <v>111</v>
      </c>
      <c r="D1344">
        <v>271</v>
      </c>
      <c r="J1344" s="2">
        <f t="shared" si="281"/>
        <v>97.68</v>
      </c>
      <c r="K1344" s="2">
        <f t="shared" si="289"/>
        <v>78.47699999999999</v>
      </c>
      <c r="L1344" s="2">
        <f t="shared" si="290"/>
        <v>66.822000000000003</v>
      </c>
      <c r="M1344" s="2">
        <f t="shared" si="291"/>
        <v>94.35</v>
      </c>
      <c r="N1344" s="2">
        <f t="shared" si="282"/>
        <v>94.35</v>
      </c>
      <c r="O1344" s="2">
        <f t="shared" si="292"/>
        <v>88.800000000000011</v>
      </c>
      <c r="P1344" s="2">
        <f t="shared" si="293"/>
        <v>77.699999999999989</v>
      </c>
      <c r="Q1344" s="2">
        <f t="shared" si="283"/>
        <v>94.35</v>
      </c>
      <c r="R1344" s="2">
        <f t="shared" si="286"/>
        <v>99.9</v>
      </c>
      <c r="S1344" s="2">
        <f t="shared" si="287"/>
        <v>99.9</v>
      </c>
      <c r="T1344" s="2">
        <f t="shared" si="284"/>
        <v>94.35</v>
      </c>
      <c r="U1344" s="2">
        <f t="shared" si="285"/>
        <v>99.9</v>
      </c>
      <c r="V1344" s="2">
        <f t="shared" si="288"/>
        <v>76.589999999999989</v>
      </c>
      <c r="W1344" s="1">
        <f t="shared" si="280"/>
        <v>88.800000000000011</v>
      </c>
    </row>
    <row r="1345" spans="1:23" x14ac:dyDescent="0.25">
      <c r="A1345">
        <v>4208</v>
      </c>
      <c r="B1345" t="s">
        <v>1218</v>
      </c>
      <c r="C1345" s="1">
        <v>111</v>
      </c>
      <c r="D1345">
        <v>271</v>
      </c>
      <c r="J1345" s="2">
        <f t="shared" si="281"/>
        <v>97.68</v>
      </c>
      <c r="K1345" s="2">
        <f t="shared" si="289"/>
        <v>78.47699999999999</v>
      </c>
      <c r="L1345" s="2">
        <f t="shared" si="290"/>
        <v>66.822000000000003</v>
      </c>
      <c r="M1345" s="2">
        <f t="shared" si="291"/>
        <v>94.35</v>
      </c>
      <c r="N1345" s="2">
        <f t="shared" si="282"/>
        <v>94.35</v>
      </c>
      <c r="O1345" s="2">
        <f t="shared" si="292"/>
        <v>88.800000000000011</v>
      </c>
      <c r="P1345" s="2">
        <f t="shared" si="293"/>
        <v>77.699999999999989</v>
      </c>
      <c r="Q1345" s="2">
        <f t="shared" si="283"/>
        <v>94.35</v>
      </c>
      <c r="R1345" s="2">
        <f t="shared" si="286"/>
        <v>99.9</v>
      </c>
      <c r="S1345" s="2">
        <f t="shared" si="287"/>
        <v>99.9</v>
      </c>
      <c r="T1345" s="2">
        <f t="shared" si="284"/>
        <v>94.35</v>
      </c>
      <c r="U1345" s="2">
        <f t="shared" si="285"/>
        <v>99.9</v>
      </c>
      <c r="V1345" s="2">
        <f t="shared" si="288"/>
        <v>76.589999999999989</v>
      </c>
      <c r="W1345" s="1">
        <f t="shared" si="280"/>
        <v>88.800000000000011</v>
      </c>
    </row>
    <row r="1346" spans="1:23" x14ac:dyDescent="0.25">
      <c r="A1346">
        <v>4233</v>
      </c>
      <c r="B1346" t="s">
        <v>1236</v>
      </c>
      <c r="C1346" s="1">
        <v>362</v>
      </c>
      <c r="D1346">
        <v>271</v>
      </c>
      <c r="J1346" s="2">
        <f t="shared" si="281"/>
        <v>318.56</v>
      </c>
      <c r="K1346" s="2">
        <f t="shared" si="289"/>
        <v>255.934</v>
      </c>
      <c r="L1346" s="2">
        <f t="shared" si="290"/>
        <v>217.92400000000001</v>
      </c>
      <c r="M1346" s="2">
        <f t="shared" si="291"/>
        <v>307.7</v>
      </c>
      <c r="N1346" s="2">
        <f t="shared" si="282"/>
        <v>307.7</v>
      </c>
      <c r="O1346" s="2">
        <f t="shared" si="292"/>
        <v>289.60000000000002</v>
      </c>
      <c r="P1346" s="2">
        <f t="shared" si="293"/>
        <v>253.39999999999998</v>
      </c>
      <c r="Q1346" s="2">
        <f t="shared" si="283"/>
        <v>307.7</v>
      </c>
      <c r="R1346" s="2">
        <f t="shared" si="286"/>
        <v>325.8</v>
      </c>
      <c r="S1346" s="2">
        <f t="shared" si="287"/>
        <v>325.8</v>
      </c>
      <c r="T1346" s="2">
        <f t="shared" si="284"/>
        <v>307.7</v>
      </c>
      <c r="U1346" s="2">
        <f t="shared" si="285"/>
        <v>325.8</v>
      </c>
      <c r="V1346" s="2">
        <f t="shared" si="288"/>
        <v>249.77999999999997</v>
      </c>
      <c r="W1346" s="1">
        <f t="shared" si="280"/>
        <v>289.60000000000002</v>
      </c>
    </row>
    <row r="1347" spans="1:23" x14ac:dyDescent="0.25">
      <c r="A1347">
        <v>4255</v>
      </c>
      <c r="B1347" t="s">
        <v>1256</v>
      </c>
      <c r="C1347" s="1">
        <v>13</v>
      </c>
      <c r="D1347">
        <v>271</v>
      </c>
      <c r="J1347" s="2">
        <f t="shared" si="281"/>
        <v>11.44</v>
      </c>
      <c r="K1347" s="2">
        <f t="shared" si="289"/>
        <v>9.1909999999999989</v>
      </c>
      <c r="L1347" s="2">
        <f t="shared" si="290"/>
        <v>7.8259999999999996</v>
      </c>
      <c r="M1347" s="2">
        <f t="shared" si="291"/>
        <v>11.049999999999999</v>
      </c>
      <c r="N1347" s="2">
        <f t="shared" si="282"/>
        <v>11.049999999999999</v>
      </c>
      <c r="O1347" s="2">
        <f t="shared" si="292"/>
        <v>10.4</v>
      </c>
      <c r="P1347" s="2">
        <f t="shared" si="293"/>
        <v>9.1</v>
      </c>
      <c r="Q1347" s="2">
        <f t="shared" si="283"/>
        <v>11.049999999999999</v>
      </c>
      <c r="R1347" s="2">
        <f t="shared" si="286"/>
        <v>11.700000000000001</v>
      </c>
      <c r="S1347" s="2">
        <f t="shared" si="287"/>
        <v>11.700000000000001</v>
      </c>
      <c r="T1347" s="2">
        <f t="shared" si="284"/>
        <v>11.049999999999999</v>
      </c>
      <c r="U1347" s="2">
        <f t="shared" si="285"/>
        <v>11.700000000000001</v>
      </c>
      <c r="V1347" s="2">
        <f t="shared" si="288"/>
        <v>8.9699999999999989</v>
      </c>
      <c r="W1347" s="1">
        <f t="shared" si="280"/>
        <v>10.4</v>
      </c>
    </row>
    <row r="1348" spans="1:23" x14ac:dyDescent="0.25">
      <c r="A1348">
        <v>4303</v>
      </c>
      <c r="B1348" t="s">
        <v>1302</v>
      </c>
      <c r="C1348" s="1">
        <v>54</v>
      </c>
      <c r="D1348">
        <v>271</v>
      </c>
      <c r="J1348" s="2">
        <f t="shared" si="281"/>
        <v>47.52</v>
      </c>
      <c r="K1348" s="2">
        <f t="shared" si="289"/>
        <v>38.177999999999997</v>
      </c>
      <c r="L1348" s="2">
        <f t="shared" si="290"/>
        <v>32.507999999999996</v>
      </c>
      <c r="M1348" s="2">
        <f t="shared" si="291"/>
        <v>45.9</v>
      </c>
      <c r="N1348" s="2">
        <f t="shared" si="282"/>
        <v>45.9</v>
      </c>
      <c r="O1348" s="2">
        <f t="shared" si="292"/>
        <v>43.2</v>
      </c>
      <c r="P1348" s="2">
        <f t="shared" si="293"/>
        <v>37.799999999999997</v>
      </c>
      <c r="Q1348" s="2">
        <f t="shared" si="283"/>
        <v>45.9</v>
      </c>
      <c r="R1348" s="2">
        <f t="shared" si="286"/>
        <v>48.6</v>
      </c>
      <c r="S1348" s="2">
        <f t="shared" si="287"/>
        <v>48.6</v>
      </c>
      <c r="T1348" s="2">
        <f t="shared" si="284"/>
        <v>45.9</v>
      </c>
      <c r="U1348" s="2">
        <f t="shared" si="285"/>
        <v>48.6</v>
      </c>
      <c r="V1348" s="2">
        <f t="shared" si="288"/>
        <v>37.26</v>
      </c>
      <c r="W1348" s="1">
        <f t="shared" ref="W1348:W1411" si="294">C1348*0.8</f>
        <v>43.2</v>
      </c>
    </row>
    <row r="1349" spans="1:23" x14ac:dyDescent="0.25">
      <c r="A1349">
        <v>4307</v>
      </c>
      <c r="B1349" t="s">
        <v>1306</v>
      </c>
      <c r="C1349" s="1">
        <v>216</v>
      </c>
      <c r="D1349">
        <v>271</v>
      </c>
      <c r="J1349" s="2">
        <f t="shared" ref="J1349:J1412" si="295">C1349*0.88</f>
        <v>190.08</v>
      </c>
      <c r="K1349" s="2">
        <f t="shared" si="289"/>
        <v>152.71199999999999</v>
      </c>
      <c r="L1349" s="2">
        <f t="shared" si="290"/>
        <v>130.03199999999998</v>
      </c>
      <c r="M1349" s="2">
        <f t="shared" si="291"/>
        <v>183.6</v>
      </c>
      <c r="N1349" s="2">
        <f t="shared" si="282"/>
        <v>183.6</v>
      </c>
      <c r="O1349" s="2">
        <f t="shared" si="292"/>
        <v>172.8</v>
      </c>
      <c r="P1349" s="2">
        <f t="shared" si="293"/>
        <v>151.19999999999999</v>
      </c>
      <c r="Q1349" s="2">
        <f t="shared" si="283"/>
        <v>183.6</v>
      </c>
      <c r="R1349" s="2">
        <f t="shared" si="286"/>
        <v>194.4</v>
      </c>
      <c r="S1349" s="2">
        <f t="shared" si="287"/>
        <v>194.4</v>
      </c>
      <c r="T1349" s="2">
        <f t="shared" si="284"/>
        <v>183.6</v>
      </c>
      <c r="U1349" s="2">
        <f t="shared" si="285"/>
        <v>194.4</v>
      </c>
      <c r="V1349" s="2">
        <f t="shared" si="288"/>
        <v>149.04</v>
      </c>
      <c r="W1349" s="1">
        <f t="shared" si="294"/>
        <v>172.8</v>
      </c>
    </row>
    <row r="1350" spans="1:23" x14ac:dyDescent="0.25">
      <c r="A1350">
        <v>4308</v>
      </c>
      <c r="B1350" t="s">
        <v>1307</v>
      </c>
      <c r="C1350" s="1">
        <v>260</v>
      </c>
      <c r="D1350">
        <v>271</v>
      </c>
      <c r="J1350" s="2">
        <f t="shared" si="295"/>
        <v>228.8</v>
      </c>
      <c r="K1350" s="2">
        <f t="shared" si="289"/>
        <v>183.82</v>
      </c>
      <c r="L1350" s="2">
        <f t="shared" si="290"/>
        <v>156.51999999999998</v>
      </c>
      <c r="M1350" s="2">
        <f t="shared" si="291"/>
        <v>221</v>
      </c>
      <c r="N1350" s="2">
        <f t="shared" ref="N1350:N1413" si="296">C1350*0.85</f>
        <v>221</v>
      </c>
      <c r="O1350" s="2">
        <f t="shared" si="292"/>
        <v>208</v>
      </c>
      <c r="P1350" s="2">
        <f t="shared" si="293"/>
        <v>182</v>
      </c>
      <c r="Q1350" s="2">
        <f t="shared" ref="Q1350:Q1413" si="297">C1350*0.85</f>
        <v>221</v>
      </c>
      <c r="R1350" s="2">
        <f t="shared" si="286"/>
        <v>234</v>
      </c>
      <c r="S1350" s="2">
        <f t="shared" si="287"/>
        <v>234</v>
      </c>
      <c r="T1350" s="2">
        <f t="shared" ref="T1350:T1413" si="298">C1350*0.85</f>
        <v>221</v>
      </c>
      <c r="U1350" s="2">
        <f t="shared" ref="U1350:U1413" si="299">C1350*0.9</f>
        <v>234</v>
      </c>
      <c r="V1350" s="2">
        <f t="shared" si="288"/>
        <v>179.39999999999998</v>
      </c>
      <c r="W1350" s="1">
        <f t="shared" si="294"/>
        <v>208</v>
      </c>
    </row>
    <row r="1351" spans="1:23" x14ac:dyDescent="0.25">
      <c r="A1351">
        <v>4323</v>
      </c>
      <c r="B1351" t="s">
        <v>1318</v>
      </c>
      <c r="C1351" s="1">
        <v>43</v>
      </c>
      <c r="D1351">
        <v>271</v>
      </c>
      <c r="J1351" s="2">
        <f t="shared" si="295"/>
        <v>37.840000000000003</v>
      </c>
      <c r="K1351" s="2">
        <f t="shared" si="289"/>
        <v>30.401</v>
      </c>
      <c r="L1351" s="2">
        <f t="shared" si="290"/>
        <v>25.885999999999999</v>
      </c>
      <c r="M1351" s="2">
        <f t="shared" si="291"/>
        <v>36.549999999999997</v>
      </c>
      <c r="N1351" s="2">
        <f t="shared" si="296"/>
        <v>36.549999999999997</v>
      </c>
      <c r="O1351" s="2">
        <f t="shared" si="292"/>
        <v>34.4</v>
      </c>
      <c r="P1351" s="2">
        <f t="shared" si="293"/>
        <v>30.099999999999998</v>
      </c>
      <c r="Q1351" s="2">
        <f t="shared" si="297"/>
        <v>36.549999999999997</v>
      </c>
      <c r="R1351" s="2">
        <f t="shared" ref="R1351:R1414" si="300">C1351*0.9</f>
        <v>38.700000000000003</v>
      </c>
      <c r="S1351" s="2">
        <f t="shared" ref="S1351:S1414" si="301">C1351*0.9</f>
        <v>38.700000000000003</v>
      </c>
      <c r="T1351" s="2">
        <f t="shared" si="298"/>
        <v>36.549999999999997</v>
      </c>
      <c r="U1351" s="2">
        <f t="shared" si="299"/>
        <v>38.700000000000003</v>
      </c>
      <c r="V1351" s="2">
        <f t="shared" si="288"/>
        <v>29.669999999999998</v>
      </c>
      <c r="W1351" s="1">
        <f t="shared" si="294"/>
        <v>34.4</v>
      </c>
    </row>
    <row r="1352" spans="1:23" x14ac:dyDescent="0.25">
      <c r="A1352">
        <v>4403</v>
      </c>
      <c r="B1352" t="s">
        <v>1382</v>
      </c>
      <c r="C1352" s="1">
        <v>39</v>
      </c>
      <c r="D1352">
        <v>271</v>
      </c>
      <c r="J1352" s="2">
        <f t="shared" si="295"/>
        <v>34.32</v>
      </c>
      <c r="K1352" s="2">
        <f t="shared" si="289"/>
        <v>27.572999999999997</v>
      </c>
      <c r="L1352" s="2">
        <f t="shared" si="290"/>
        <v>23.477999999999998</v>
      </c>
      <c r="M1352" s="2">
        <f t="shared" si="291"/>
        <v>33.15</v>
      </c>
      <c r="N1352" s="2">
        <f t="shared" si="296"/>
        <v>33.15</v>
      </c>
      <c r="O1352" s="2">
        <f t="shared" si="292"/>
        <v>31.200000000000003</v>
      </c>
      <c r="P1352" s="2">
        <f t="shared" si="293"/>
        <v>27.299999999999997</v>
      </c>
      <c r="Q1352" s="2">
        <f t="shared" si="297"/>
        <v>33.15</v>
      </c>
      <c r="R1352" s="2">
        <f t="shared" si="300"/>
        <v>35.1</v>
      </c>
      <c r="S1352" s="2">
        <f t="shared" si="301"/>
        <v>35.1</v>
      </c>
      <c r="T1352" s="2">
        <f t="shared" si="298"/>
        <v>33.15</v>
      </c>
      <c r="U1352" s="2">
        <f t="shared" si="299"/>
        <v>35.1</v>
      </c>
      <c r="V1352" s="2">
        <f t="shared" ref="V1352:V1415" si="302">C1352*0.69</f>
        <v>26.909999999999997</v>
      </c>
      <c r="W1352" s="1">
        <f t="shared" si="294"/>
        <v>31.200000000000003</v>
      </c>
    </row>
    <row r="1353" spans="1:23" x14ac:dyDescent="0.25">
      <c r="A1353">
        <v>4411</v>
      </c>
      <c r="B1353" t="s">
        <v>1390</v>
      </c>
      <c r="C1353" s="1">
        <v>295</v>
      </c>
      <c r="D1353">
        <v>271</v>
      </c>
      <c r="J1353" s="2">
        <f t="shared" si="295"/>
        <v>259.60000000000002</v>
      </c>
      <c r="K1353" s="2">
        <f t="shared" ref="K1353:K1416" si="303">C1353*0.707</f>
        <v>208.565</v>
      </c>
      <c r="L1353" s="2">
        <f t="shared" si="290"/>
        <v>177.59</v>
      </c>
      <c r="M1353" s="2">
        <f t="shared" si="291"/>
        <v>250.75</v>
      </c>
      <c r="N1353" s="2">
        <f t="shared" si="296"/>
        <v>250.75</v>
      </c>
      <c r="O1353" s="2">
        <f t="shared" si="292"/>
        <v>236</v>
      </c>
      <c r="P1353" s="2">
        <f t="shared" si="293"/>
        <v>206.5</v>
      </c>
      <c r="Q1353" s="2">
        <f t="shared" si="297"/>
        <v>250.75</v>
      </c>
      <c r="R1353" s="2">
        <f t="shared" si="300"/>
        <v>265.5</v>
      </c>
      <c r="S1353" s="2">
        <f t="shared" si="301"/>
        <v>265.5</v>
      </c>
      <c r="T1353" s="2">
        <f t="shared" si="298"/>
        <v>250.75</v>
      </c>
      <c r="U1353" s="2">
        <f t="shared" si="299"/>
        <v>265.5</v>
      </c>
      <c r="V1353" s="2">
        <f t="shared" si="302"/>
        <v>203.54999999999998</v>
      </c>
      <c r="W1353" s="1">
        <f t="shared" si="294"/>
        <v>236</v>
      </c>
    </row>
    <row r="1354" spans="1:23" x14ac:dyDescent="0.25">
      <c r="A1354">
        <v>4424</v>
      </c>
      <c r="B1354" t="s">
        <v>1401</v>
      </c>
      <c r="C1354" s="1">
        <v>206</v>
      </c>
      <c r="D1354">
        <v>271</v>
      </c>
      <c r="J1354" s="2">
        <f t="shared" si="295"/>
        <v>181.28</v>
      </c>
      <c r="K1354" s="2">
        <f t="shared" si="303"/>
        <v>145.642</v>
      </c>
      <c r="L1354" s="2">
        <f t="shared" ref="L1354:L1417" si="304">C1354*0.602</f>
        <v>124.012</v>
      </c>
      <c r="M1354" s="2">
        <f t="shared" ref="M1354:M1417" si="305">C1354*0.85</f>
        <v>175.1</v>
      </c>
      <c r="N1354" s="2">
        <f t="shared" si="296"/>
        <v>175.1</v>
      </c>
      <c r="O1354" s="2">
        <f t="shared" ref="O1354:O1417" si="306">C1354*0.8</f>
        <v>164.8</v>
      </c>
      <c r="P1354" s="2">
        <f t="shared" ref="P1354:P1417" si="307">C1354*0.7</f>
        <v>144.19999999999999</v>
      </c>
      <c r="Q1354" s="2">
        <f t="shared" si="297"/>
        <v>175.1</v>
      </c>
      <c r="R1354" s="2">
        <f t="shared" si="300"/>
        <v>185.4</v>
      </c>
      <c r="S1354" s="2">
        <f t="shared" si="301"/>
        <v>185.4</v>
      </c>
      <c r="T1354" s="2">
        <f t="shared" si="298"/>
        <v>175.1</v>
      </c>
      <c r="U1354" s="2">
        <f t="shared" si="299"/>
        <v>185.4</v>
      </c>
      <c r="V1354" s="2">
        <f t="shared" si="302"/>
        <v>142.13999999999999</v>
      </c>
      <c r="W1354" s="1">
        <f t="shared" si="294"/>
        <v>164.8</v>
      </c>
    </row>
    <row r="1355" spans="1:23" x14ac:dyDescent="0.25">
      <c r="A1355">
        <v>4427</v>
      </c>
      <c r="B1355" t="s">
        <v>1403</v>
      </c>
      <c r="C1355" s="1">
        <v>20</v>
      </c>
      <c r="D1355">
        <v>271</v>
      </c>
      <c r="J1355" s="2">
        <f t="shared" si="295"/>
        <v>17.600000000000001</v>
      </c>
      <c r="K1355" s="2">
        <f t="shared" si="303"/>
        <v>14.139999999999999</v>
      </c>
      <c r="L1355" s="2">
        <f t="shared" si="304"/>
        <v>12.04</v>
      </c>
      <c r="M1355" s="2">
        <f t="shared" si="305"/>
        <v>17</v>
      </c>
      <c r="N1355" s="2">
        <f t="shared" si="296"/>
        <v>17</v>
      </c>
      <c r="O1355" s="2">
        <f t="shared" si="306"/>
        <v>16</v>
      </c>
      <c r="P1355" s="2">
        <f t="shared" si="307"/>
        <v>14</v>
      </c>
      <c r="Q1355" s="2">
        <f t="shared" si="297"/>
        <v>17</v>
      </c>
      <c r="R1355" s="2">
        <f t="shared" si="300"/>
        <v>18</v>
      </c>
      <c r="S1355" s="2">
        <f t="shared" si="301"/>
        <v>18</v>
      </c>
      <c r="T1355" s="2">
        <f t="shared" si="298"/>
        <v>17</v>
      </c>
      <c r="U1355" s="2">
        <f t="shared" si="299"/>
        <v>18</v>
      </c>
      <c r="V1355" s="2">
        <f t="shared" si="302"/>
        <v>13.799999999999999</v>
      </c>
      <c r="W1355" s="1">
        <f t="shared" si="294"/>
        <v>16</v>
      </c>
    </row>
    <row r="1356" spans="1:23" x14ac:dyDescent="0.25">
      <c r="A1356">
        <v>4440</v>
      </c>
      <c r="B1356" t="s">
        <v>1408</v>
      </c>
      <c r="C1356" s="1">
        <v>34</v>
      </c>
      <c r="D1356">
        <v>271</v>
      </c>
      <c r="J1356" s="2">
        <f t="shared" si="295"/>
        <v>29.92</v>
      </c>
      <c r="K1356" s="2">
        <f t="shared" si="303"/>
        <v>24.038</v>
      </c>
      <c r="L1356" s="2">
        <f t="shared" si="304"/>
        <v>20.468</v>
      </c>
      <c r="M1356" s="2">
        <f t="shared" si="305"/>
        <v>28.9</v>
      </c>
      <c r="N1356" s="2">
        <f t="shared" si="296"/>
        <v>28.9</v>
      </c>
      <c r="O1356" s="2">
        <f t="shared" si="306"/>
        <v>27.200000000000003</v>
      </c>
      <c r="P1356" s="2">
        <f t="shared" si="307"/>
        <v>23.799999999999997</v>
      </c>
      <c r="Q1356" s="2">
        <f t="shared" si="297"/>
        <v>28.9</v>
      </c>
      <c r="R1356" s="2">
        <f t="shared" si="300"/>
        <v>30.6</v>
      </c>
      <c r="S1356" s="2">
        <f t="shared" si="301"/>
        <v>30.6</v>
      </c>
      <c r="T1356" s="2">
        <f t="shared" si="298"/>
        <v>28.9</v>
      </c>
      <c r="U1356" s="2">
        <f t="shared" si="299"/>
        <v>30.6</v>
      </c>
      <c r="V1356" s="2">
        <f t="shared" si="302"/>
        <v>23.459999999999997</v>
      </c>
      <c r="W1356" s="1">
        <f t="shared" si="294"/>
        <v>27.200000000000003</v>
      </c>
    </row>
    <row r="1357" spans="1:23" x14ac:dyDescent="0.25">
      <c r="A1357">
        <v>4444</v>
      </c>
      <c r="B1357" t="s">
        <v>1410</v>
      </c>
      <c r="C1357" s="1">
        <v>34</v>
      </c>
      <c r="D1357">
        <v>271</v>
      </c>
      <c r="J1357" s="2">
        <f t="shared" si="295"/>
        <v>29.92</v>
      </c>
      <c r="K1357" s="2">
        <f t="shared" si="303"/>
        <v>24.038</v>
      </c>
      <c r="L1357" s="2">
        <f t="shared" si="304"/>
        <v>20.468</v>
      </c>
      <c r="M1357" s="2">
        <f t="shared" si="305"/>
        <v>28.9</v>
      </c>
      <c r="N1357" s="2">
        <f t="shared" si="296"/>
        <v>28.9</v>
      </c>
      <c r="O1357" s="2">
        <f t="shared" si="306"/>
        <v>27.200000000000003</v>
      </c>
      <c r="P1357" s="2">
        <f t="shared" si="307"/>
        <v>23.799999999999997</v>
      </c>
      <c r="Q1357" s="2">
        <f t="shared" si="297"/>
        <v>28.9</v>
      </c>
      <c r="R1357" s="2">
        <f t="shared" si="300"/>
        <v>30.6</v>
      </c>
      <c r="S1357" s="2">
        <f t="shared" si="301"/>
        <v>30.6</v>
      </c>
      <c r="T1357" s="2">
        <f t="shared" si="298"/>
        <v>28.9</v>
      </c>
      <c r="U1357" s="2">
        <f t="shared" si="299"/>
        <v>30.6</v>
      </c>
      <c r="V1357" s="2">
        <f t="shared" si="302"/>
        <v>23.459999999999997</v>
      </c>
      <c r="W1357" s="1">
        <f t="shared" si="294"/>
        <v>27.200000000000003</v>
      </c>
    </row>
    <row r="1358" spans="1:23" x14ac:dyDescent="0.25">
      <c r="A1358">
        <v>4445</v>
      </c>
      <c r="B1358" t="s">
        <v>1411</v>
      </c>
      <c r="C1358" s="1">
        <v>34</v>
      </c>
      <c r="D1358">
        <v>271</v>
      </c>
      <c r="J1358" s="2">
        <f t="shared" si="295"/>
        <v>29.92</v>
      </c>
      <c r="K1358" s="2">
        <f t="shared" si="303"/>
        <v>24.038</v>
      </c>
      <c r="L1358" s="2">
        <f t="shared" si="304"/>
        <v>20.468</v>
      </c>
      <c r="M1358" s="2">
        <f t="shared" si="305"/>
        <v>28.9</v>
      </c>
      <c r="N1358" s="2">
        <f t="shared" si="296"/>
        <v>28.9</v>
      </c>
      <c r="O1358" s="2">
        <f t="shared" si="306"/>
        <v>27.200000000000003</v>
      </c>
      <c r="P1358" s="2">
        <f t="shared" si="307"/>
        <v>23.799999999999997</v>
      </c>
      <c r="Q1358" s="2">
        <f t="shared" si="297"/>
        <v>28.9</v>
      </c>
      <c r="R1358" s="2">
        <f t="shared" si="300"/>
        <v>30.6</v>
      </c>
      <c r="S1358" s="2">
        <f t="shared" si="301"/>
        <v>30.6</v>
      </c>
      <c r="T1358" s="2">
        <f t="shared" si="298"/>
        <v>28.9</v>
      </c>
      <c r="U1358" s="2">
        <f t="shared" si="299"/>
        <v>30.6</v>
      </c>
      <c r="V1358" s="2">
        <f t="shared" si="302"/>
        <v>23.459999999999997</v>
      </c>
      <c r="W1358" s="1">
        <f t="shared" si="294"/>
        <v>27.200000000000003</v>
      </c>
    </row>
    <row r="1359" spans="1:23" x14ac:dyDescent="0.25">
      <c r="A1359">
        <v>4455</v>
      </c>
      <c r="B1359" t="s">
        <v>1415</v>
      </c>
      <c r="C1359" s="1">
        <v>395</v>
      </c>
      <c r="D1359">
        <v>271</v>
      </c>
      <c r="J1359" s="2">
        <f t="shared" si="295"/>
        <v>347.6</v>
      </c>
      <c r="K1359" s="2">
        <f t="shared" si="303"/>
        <v>279.26499999999999</v>
      </c>
      <c r="L1359" s="2">
        <f t="shared" si="304"/>
        <v>237.79</v>
      </c>
      <c r="M1359" s="2">
        <f t="shared" si="305"/>
        <v>335.75</v>
      </c>
      <c r="N1359" s="2">
        <f t="shared" si="296"/>
        <v>335.75</v>
      </c>
      <c r="O1359" s="2">
        <f t="shared" si="306"/>
        <v>316</v>
      </c>
      <c r="P1359" s="2">
        <f t="shared" si="307"/>
        <v>276.5</v>
      </c>
      <c r="Q1359" s="2">
        <f t="shared" si="297"/>
        <v>335.75</v>
      </c>
      <c r="R1359" s="2">
        <f t="shared" si="300"/>
        <v>355.5</v>
      </c>
      <c r="S1359" s="2">
        <f t="shared" si="301"/>
        <v>355.5</v>
      </c>
      <c r="T1359" s="2">
        <f t="shared" si="298"/>
        <v>335.75</v>
      </c>
      <c r="U1359" s="2">
        <f t="shared" si="299"/>
        <v>355.5</v>
      </c>
      <c r="V1359" s="2">
        <f t="shared" si="302"/>
        <v>272.54999999999995</v>
      </c>
      <c r="W1359" s="1">
        <f t="shared" si="294"/>
        <v>316</v>
      </c>
    </row>
    <row r="1360" spans="1:23" x14ac:dyDescent="0.25">
      <c r="A1360">
        <v>4466</v>
      </c>
      <c r="B1360" t="s">
        <v>1426</v>
      </c>
      <c r="C1360" s="1">
        <v>43</v>
      </c>
      <c r="D1360">
        <v>271</v>
      </c>
      <c r="J1360" s="2">
        <f t="shared" si="295"/>
        <v>37.840000000000003</v>
      </c>
      <c r="K1360" s="2">
        <f t="shared" si="303"/>
        <v>30.401</v>
      </c>
      <c r="L1360" s="2">
        <f t="shared" si="304"/>
        <v>25.885999999999999</v>
      </c>
      <c r="M1360" s="2">
        <f t="shared" si="305"/>
        <v>36.549999999999997</v>
      </c>
      <c r="N1360" s="2">
        <f t="shared" si="296"/>
        <v>36.549999999999997</v>
      </c>
      <c r="O1360" s="2">
        <f t="shared" si="306"/>
        <v>34.4</v>
      </c>
      <c r="P1360" s="2">
        <f t="shared" si="307"/>
        <v>30.099999999999998</v>
      </c>
      <c r="Q1360" s="2">
        <f t="shared" si="297"/>
        <v>36.549999999999997</v>
      </c>
      <c r="R1360" s="2">
        <f t="shared" si="300"/>
        <v>38.700000000000003</v>
      </c>
      <c r="S1360" s="2">
        <f t="shared" si="301"/>
        <v>38.700000000000003</v>
      </c>
      <c r="T1360" s="2">
        <f t="shared" si="298"/>
        <v>36.549999999999997</v>
      </c>
      <c r="U1360" s="2">
        <f t="shared" si="299"/>
        <v>38.700000000000003</v>
      </c>
      <c r="V1360" s="2">
        <f t="shared" si="302"/>
        <v>29.669999999999998</v>
      </c>
      <c r="W1360" s="1">
        <f t="shared" si="294"/>
        <v>34.4</v>
      </c>
    </row>
    <row r="1361" spans="1:23" x14ac:dyDescent="0.25">
      <c r="A1361">
        <v>4501</v>
      </c>
      <c r="B1361" t="s">
        <v>1459</v>
      </c>
      <c r="C1361" s="1">
        <v>95</v>
      </c>
      <c r="D1361">
        <v>271</v>
      </c>
      <c r="J1361" s="2">
        <f t="shared" si="295"/>
        <v>83.6</v>
      </c>
      <c r="K1361" s="2">
        <f t="shared" si="303"/>
        <v>67.164999999999992</v>
      </c>
      <c r="L1361" s="2">
        <f t="shared" si="304"/>
        <v>57.19</v>
      </c>
      <c r="M1361" s="2">
        <f t="shared" si="305"/>
        <v>80.75</v>
      </c>
      <c r="N1361" s="2">
        <f t="shared" si="296"/>
        <v>80.75</v>
      </c>
      <c r="O1361" s="2">
        <f t="shared" si="306"/>
        <v>76</v>
      </c>
      <c r="P1361" s="2">
        <f t="shared" si="307"/>
        <v>66.5</v>
      </c>
      <c r="Q1361" s="2">
        <f t="shared" si="297"/>
        <v>80.75</v>
      </c>
      <c r="R1361" s="2">
        <f t="shared" si="300"/>
        <v>85.5</v>
      </c>
      <c r="S1361" s="2">
        <f t="shared" si="301"/>
        <v>85.5</v>
      </c>
      <c r="T1361" s="2">
        <f t="shared" si="298"/>
        <v>80.75</v>
      </c>
      <c r="U1361" s="2">
        <f t="shared" si="299"/>
        <v>85.5</v>
      </c>
      <c r="V1361" s="2">
        <f t="shared" si="302"/>
        <v>65.55</v>
      </c>
      <c r="W1361" s="1">
        <f t="shared" si="294"/>
        <v>76</v>
      </c>
    </row>
    <row r="1362" spans="1:23" x14ac:dyDescent="0.25">
      <c r="A1362">
        <v>4502</v>
      </c>
      <c r="B1362" t="s">
        <v>1460</v>
      </c>
      <c r="C1362" s="1">
        <v>206</v>
      </c>
      <c r="D1362">
        <v>271</v>
      </c>
      <c r="J1362" s="2">
        <f t="shared" si="295"/>
        <v>181.28</v>
      </c>
      <c r="K1362" s="2">
        <f t="shared" si="303"/>
        <v>145.642</v>
      </c>
      <c r="L1362" s="2">
        <f t="shared" si="304"/>
        <v>124.012</v>
      </c>
      <c r="M1362" s="2">
        <f t="shared" si="305"/>
        <v>175.1</v>
      </c>
      <c r="N1362" s="2">
        <f t="shared" si="296"/>
        <v>175.1</v>
      </c>
      <c r="O1362" s="2">
        <f t="shared" si="306"/>
        <v>164.8</v>
      </c>
      <c r="P1362" s="2">
        <f t="shared" si="307"/>
        <v>144.19999999999999</v>
      </c>
      <c r="Q1362" s="2">
        <f t="shared" si="297"/>
        <v>175.1</v>
      </c>
      <c r="R1362" s="2">
        <f t="shared" si="300"/>
        <v>185.4</v>
      </c>
      <c r="S1362" s="2">
        <f t="shared" si="301"/>
        <v>185.4</v>
      </c>
      <c r="T1362" s="2">
        <f t="shared" si="298"/>
        <v>175.1</v>
      </c>
      <c r="U1362" s="2">
        <f t="shared" si="299"/>
        <v>185.4</v>
      </c>
      <c r="V1362" s="2">
        <f t="shared" si="302"/>
        <v>142.13999999999999</v>
      </c>
      <c r="W1362" s="1">
        <f t="shared" si="294"/>
        <v>164.8</v>
      </c>
    </row>
    <row r="1363" spans="1:23" x14ac:dyDescent="0.25">
      <c r="A1363">
        <v>4503</v>
      </c>
      <c r="B1363" t="s">
        <v>1461</v>
      </c>
      <c r="C1363" s="1">
        <v>206</v>
      </c>
      <c r="D1363">
        <v>271</v>
      </c>
      <c r="J1363" s="2">
        <f t="shared" si="295"/>
        <v>181.28</v>
      </c>
      <c r="K1363" s="2">
        <f t="shared" si="303"/>
        <v>145.642</v>
      </c>
      <c r="L1363" s="2">
        <f t="shared" si="304"/>
        <v>124.012</v>
      </c>
      <c r="M1363" s="2">
        <f t="shared" si="305"/>
        <v>175.1</v>
      </c>
      <c r="N1363" s="2">
        <f t="shared" si="296"/>
        <v>175.1</v>
      </c>
      <c r="O1363" s="2">
        <f t="shared" si="306"/>
        <v>164.8</v>
      </c>
      <c r="P1363" s="2">
        <f t="shared" si="307"/>
        <v>144.19999999999999</v>
      </c>
      <c r="Q1363" s="2">
        <f t="shared" si="297"/>
        <v>175.1</v>
      </c>
      <c r="R1363" s="2">
        <f t="shared" si="300"/>
        <v>185.4</v>
      </c>
      <c r="S1363" s="2">
        <f t="shared" si="301"/>
        <v>185.4</v>
      </c>
      <c r="T1363" s="2">
        <f t="shared" si="298"/>
        <v>175.1</v>
      </c>
      <c r="U1363" s="2">
        <f t="shared" si="299"/>
        <v>185.4</v>
      </c>
      <c r="V1363" s="2">
        <f t="shared" si="302"/>
        <v>142.13999999999999</v>
      </c>
      <c r="W1363" s="1">
        <f t="shared" si="294"/>
        <v>164.8</v>
      </c>
    </row>
    <row r="1364" spans="1:23" x14ac:dyDescent="0.25">
      <c r="A1364">
        <v>4510</v>
      </c>
      <c r="B1364" t="s">
        <v>1468</v>
      </c>
      <c r="C1364" s="1">
        <v>162</v>
      </c>
      <c r="D1364">
        <v>271</v>
      </c>
      <c r="J1364" s="2">
        <f t="shared" si="295"/>
        <v>142.56</v>
      </c>
      <c r="K1364" s="2">
        <f t="shared" si="303"/>
        <v>114.53399999999999</v>
      </c>
      <c r="L1364" s="2">
        <f t="shared" si="304"/>
        <v>97.524000000000001</v>
      </c>
      <c r="M1364" s="2">
        <f t="shared" si="305"/>
        <v>137.69999999999999</v>
      </c>
      <c r="N1364" s="2">
        <f t="shared" si="296"/>
        <v>137.69999999999999</v>
      </c>
      <c r="O1364" s="2">
        <f t="shared" si="306"/>
        <v>129.6</v>
      </c>
      <c r="P1364" s="2">
        <f t="shared" si="307"/>
        <v>113.39999999999999</v>
      </c>
      <c r="Q1364" s="2">
        <f t="shared" si="297"/>
        <v>137.69999999999999</v>
      </c>
      <c r="R1364" s="2">
        <f t="shared" si="300"/>
        <v>145.80000000000001</v>
      </c>
      <c r="S1364" s="2">
        <f t="shared" si="301"/>
        <v>145.80000000000001</v>
      </c>
      <c r="T1364" s="2">
        <f t="shared" si="298"/>
        <v>137.69999999999999</v>
      </c>
      <c r="U1364" s="2">
        <f t="shared" si="299"/>
        <v>145.80000000000001</v>
      </c>
      <c r="V1364" s="2">
        <f t="shared" si="302"/>
        <v>111.77999999999999</v>
      </c>
      <c r="W1364" s="1">
        <f t="shared" si="294"/>
        <v>129.6</v>
      </c>
    </row>
    <row r="1365" spans="1:23" x14ac:dyDescent="0.25">
      <c r="A1365">
        <v>4511</v>
      </c>
      <c r="B1365" t="s">
        <v>1469</v>
      </c>
      <c r="C1365" s="1">
        <v>276</v>
      </c>
      <c r="D1365">
        <v>271</v>
      </c>
      <c r="J1365" s="2">
        <f t="shared" si="295"/>
        <v>242.88</v>
      </c>
      <c r="K1365" s="2">
        <f t="shared" si="303"/>
        <v>195.13199999999998</v>
      </c>
      <c r="L1365" s="2">
        <f t="shared" si="304"/>
        <v>166.15199999999999</v>
      </c>
      <c r="M1365" s="2">
        <f t="shared" si="305"/>
        <v>234.6</v>
      </c>
      <c r="N1365" s="2">
        <f t="shared" si="296"/>
        <v>234.6</v>
      </c>
      <c r="O1365" s="2">
        <f t="shared" si="306"/>
        <v>220.8</v>
      </c>
      <c r="P1365" s="2">
        <f t="shared" si="307"/>
        <v>193.2</v>
      </c>
      <c r="Q1365" s="2">
        <f t="shared" si="297"/>
        <v>234.6</v>
      </c>
      <c r="R1365" s="2">
        <f t="shared" si="300"/>
        <v>248.4</v>
      </c>
      <c r="S1365" s="2">
        <f t="shared" si="301"/>
        <v>248.4</v>
      </c>
      <c r="T1365" s="2">
        <f t="shared" si="298"/>
        <v>234.6</v>
      </c>
      <c r="U1365" s="2">
        <f t="shared" si="299"/>
        <v>248.4</v>
      </c>
      <c r="V1365" s="2">
        <f t="shared" si="302"/>
        <v>190.44</v>
      </c>
      <c r="W1365" s="1">
        <f t="shared" si="294"/>
        <v>220.8</v>
      </c>
    </row>
    <row r="1366" spans="1:23" x14ac:dyDescent="0.25">
      <c r="A1366">
        <v>4557</v>
      </c>
      <c r="B1366" t="s">
        <v>1512</v>
      </c>
      <c r="C1366" s="1">
        <v>21</v>
      </c>
      <c r="D1366">
        <v>271</v>
      </c>
      <c r="J1366" s="2">
        <f t="shared" si="295"/>
        <v>18.48</v>
      </c>
      <c r="K1366" s="2">
        <f t="shared" si="303"/>
        <v>14.847</v>
      </c>
      <c r="L1366" s="2">
        <f t="shared" si="304"/>
        <v>12.641999999999999</v>
      </c>
      <c r="M1366" s="2">
        <f t="shared" si="305"/>
        <v>17.849999999999998</v>
      </c>
      <c r="N1366" s="2">
        <f t="shared" si="296"/>
        <v>17.849999999999998</v>
      </c>
      <c r="O1366" s="2">
        <f t="shared" si="306"/>
        <v>16.8</v>
      </c>
      <c r="P1366" s="2">
        <f t="shared" si="307"/>
        <v>14.7</v>
      </c>
      <c r="Q1366" s="2">
        <f t="shared" si="297"/>
        <v>17.849999999999998</v>
      </c>
      <c r="R1366" s="2">
        <f t="shared" si="300"/>
        <v>18.900000000000002</v>
      </c>
      <c r="S1366" s="2">
        <f t="shared" si="301"/>
        <v>18.900000000000002</v>
      </c>
      <c r="T1366" s="2">
        <f t="shared" si="298"/>
        <v>17.849999999999998</v>
      </c>
      <c r="U1366" s="2">
        <f t="shared" si="299"/>
        <v>18.900000000000002</v>
      </c>
      <c r="V1366" s="2">
        <f t="shared" si="302"/>
        <v>14.489999999999998</v>
      </c>
      <c r="W1366" s="1">
        <f t="shared" si="294"/>
        <v>16.8</v>
      </c>
    </row>
    <row r="1367" spans="1:23" x14ac:dyDescent="0.25">
      <c r="A1367">
        <v>4619</v>
      </c>
      <c r="B1367" t="s">
        <v>1565</v>
      </c>
      <c r="C1367" s="1">
        <v>206</v>
      </c>
      <c r="D1367">
        <v>271</v>
      </c>
      <c r="J1367" s="2">
        <f t="shared" si="295"/>
        <v>181.28</v>
      </c>
      <c r="K1367" s="2">
        <f t="shared" si="303"/>
        <v>145.642</v>
      </c>
      <c r="L1367" s="2">
        <f t="shared" si="304"/>
        <v>124.012</v>
      </c>
      <c r="M1367" s="2">
        <f t="shared" si="305"/>
        <v>175.1</v>
      </c>
      <c r="N1367" s="2">
        <f t="shared" si="296"/>
        <v>175.1</v>
      </c>
      <c r="O1367" s="2">
        <f t="shared" si="306"/>
        <v>164.8</v>
      </c>
      <c r="P1367" s="2">
        <f t="shared" si="307"/>
        <v>144.19999999999999</v>
      </c>
      <c r="Q1367" s="2">
        <f t="shared" si="297"/>
        <v>175.1</v>
      </c>
      <c r="R1367" s="2">
        <f t="shared" si="300"/>
        <v>185.4</v>
      </c>
      <c r="S1367" s="2">
        <f t="shared" si="301"/>
        <v>185.4</v>
      </c>
      <c r="T1367" s="2">
        <f t="shared" si="298"/>
        <v>175.1</v>
      </c>
      <c r="U1367" s="2">
        <f t="shared" si="299"/>
        <v>185.4</v>
      </c>
      <c r="V1367" s="2">
        <f t="shared" si="302"/>
        <v>142.13999999999999</v>
      </c>
      <c r="W1367" s="1">
        <f t="shared" si="294"/>
        <v>164.8</v>
      </c>
    </row>
    <row r="1368" spans="1:23" x14ac:dyDescent="0.25">
      <c r="A1368">
        <v>4620</v>
      </c>
      <c r="B1368" t="s">
        <v>1566</v>
      </c>
      <c r="C1368" s="1">
        <v>249</v>
      </c>
      <c r="D1368">
        <v>271</v>
      </c>
      <c r="J1368" s="2">
        <f t="shared" si="295"/>
        <v>219.12</v>
      </c>
      <c r="K1368" s="2">
        <f t="shared" si="303"/>
        <v>176.04299999999998</v>
      </c>
      <c r="L1368" s="2">
        <f t="shared" si="304"/>
        <v>149.898</v>
      </c>
      <c r="M1368" s="2">
        <f t="shared" si="305"/>
        <v>211.65</v>
      </c>
      <c r="N1368" s="2">
        <f t="shared" si="296"/>
        <v>211.65</v>
      </c>
      <c r="O1368" s="2">
        <f t="shared" si="306"/>
        <v>199.20000000000002</v>
      </c>
      <c r="P1368" s="2">
        <f t="shared" si="307"/>
        <v>174.29999999999998</v>
      </c>
      <c r="Q1368" s="2">
        <f t="shared" si="297"/>
        <v>211.65</v>
      </c>
      <c r="R1368" s="2">
        <f t="shared" si="300"/>
        <v>224.1</v>
      </c>
      <c r="S1368" s="2">
        <f t="shared" si="301"/>
        <v>224.1</v>
      </c>
      <c r="T1368" s="2">
        <f t="shared" si="298"/>
        <v>211.65</v>
      </c>
      <c r="U1368" s="2">
        <f t="shared" si="299"/>
        <v>224.1</v>
      </c>
      <c r="V1368" s="2">
        <f t="shared" si="302"/>
        <v>171.80999999999997</v>
      </c>
      <c r="W1368" s="1">
        <f t="shared" si="294"/>
        <v>199.20000000000002</v>
      </c>
    </row>
    <row r="1369" spans="1:23" x14ac:dyDescent="0.25">
      <c r="A1369">
        <v>4647</v>
      </c>
      <c r="B1369" t="s">
        <v>1592</v>
      </c>
      <c r="C1369" s="1">
        <v>206</v>
      </c>
      <c r="D1369">
        <v>271</v>
      </c>
      <c r="J1369" s="2">
        <f t="shared" si="295"/>
        <v>181.28</v>
      </c>
      <c r="K1369" s="2">
        <f t="shared" si="303"/>
        <v>145.642</v>
      </c>
      <c r="L1369" s="2">
        <f t="shared" si="304"/>
        <v>124.012</v>
      </c>
      <c r="M1369" s="2">
        <f t="shared" si="305"/>
        <v>175.1</v>
      </c>
      <c r="N1369" s="2">
        <f t="shared" si="296"/>
        <v>175.1</v>
      </c>
      <c r="O1369" s="2">
        <f t="shared" si="306"/>
        <v>164.8</v>
      </c>
      <c r="P1369" s="2">
        <f t="shared" si="307"/>
        <v>144.19999999999999</v>
      </c>
      <c r="Q1369" s="2">
        <f t="shared" si="297"/>
        <v>175.1</v>
      </c>
      <c r="R1369" s="2">
        <f t="shared" si="300"/>
        <v>185.4</v>
      </c>
      <c r="S1369" s="2">
        <f t="shared" si="301"/>
        <v>185.4</v>
      </c>
      <c r="T1369" s="2">
        <f t="shared" si="298"/>
        <v>175.1</v>
      </c>
      <c r="U1369" s="2">
        <f t="shared" si="299"/>
        <v>185.4</v>
      </c>
      <c r="V1369" s="2">
        <f t="shared" si="302"/>
        <v>142.13999999999999</v>
      </c>
      <c r="W1369" s="1">
        <f t="shared" si="294"/>
        <v>164.8</v>
      </c>
    </row>
    <row r="1370" spans="1:23" x14ac:dyDescent="0.25">
      <c r="A1370">
        <v>4654</v>
      </c>
      <c r="B1370" t="s">
        <v>1599</v>
      </c>
      <c r="C1370" s="1">
        <v>126</v>
      </c>
      <c r="D1370">
        <v>271</v>
      </c>
      <c r="J1370" s="2">
        <f t="shared" si="295"/>
        <v>110.88</v>
      </c>
      <c r="K1370" s="2">
        <f t="shared" si="303"/>
        <v>89.081999999999994</v>
      </c>
      <c r="L1370" s="2">
        <f t="shared" si="304"/>
        <v>75.852000000000004</v>
      </c>
      <c r="M1370" s="2">
        <f t="shared" si="305"/>
        <v>107.1</v>
      </c>
      <c r="N1370" s="2">
        <f t="shared" si="296"/>
        <v>107.1</v>
      </c>
      <c r="O1370" s="2">
        <f t="shared" si="306"/>
        <v>100.80000000000001</v>
      </c>
      <c r="P1370" s="2">
        <f t="shared" si="307"/>
        <v>88.199999999999989</v>
      </c>
      <c r="Q1370" s="2">
        <f t="shared" si="297"/>
        <v>107.1</v>
      </c>
      <c r="R1370" s="2">
        <f t="shared" si="300"/>
        <v>113.4</v>
      </c>
      <c r="S1370" s="2">
        <f t="shared" si="301"/>
        <v>113.4</v>
      </c>
      <c r="T1370" s="2">
        <f t="shared" si="298"/>
        <v>107.1</v>
      </c>
      <c r="U1370" s="2">
        <f t="shared" si="299"/>
        <v>113.4</v>
      </c>
      <c r="V1370" s="2">
        <f t="shared" si="302"/>
        <v>86.94</v>
      </c>
      <c r="W1370" s="1">
        <f t="shared" si="294"/>
        <v>100.80000000000001</v>
      </c>
    </row>
    <row r="1371" spans="1:23" x14ac:dyDescent="0.25">
      <c r="A1371">
        <v>4681</v>
      </c>
      <c r="B1371" t="s">
        <v>1623</v>
      </c>
      <c r="C1371" s="1">
        <v>79</v>
      </c>
      <c r="D1371">
        <v>271</v>
      </c>
      <c r="J1371" s="2">
        <f t="shared" si="295"/>
        <v>69.52</v>
      </c>
      <c r="K1371" s="2">
        <f t="shared" si="303"/>
        <v>55.852999999999994</v>
      </c>
      <c r="L1371" s="2">
        <f t="shared" si="304"/>
        <v>47.558</v>
      </c>
      <c r="M1371" s="2">
        <f t="shared" si="305"/>
        <v>67.149999999999991</v>
      </c>
      <c r="N1371" s="2">
        <f t="shared" si="296"/>
        <v>67.149999999999991</v>
      </c>
      <c r="O1371" s="2">
        <f t="shared" si="306"/>
        <v>63.2</v>
      </c>
      <c r="P1371" s="2">
        <f t="shared" si="307"/>
        <v>55.3</v>
      </c>
      <c r="Q1371" s="2">
        <f t="shared" si="297"/>
        <v>67.149999999999991</v>
      </c>
      <c r="R1371" s="2">
        <f t="shared" si="300"/>
        <v>71.100000000000009</v>
      </c>
      <c r="S1371" s="2">
        <f t="shared" si="301"/>
        <v>71.100000000000009</v>
      </c>
      <c r="T1371" s="2">
        <f t="shared" si="298"/>
        <v>67.149999999999991</v>
      </c>
      <c r="U1371" s="2">
        <f t="shared" si="299"/>
        <v>71.100000000000009</v>
      </c>
      <c r="V1371" s="2">
        <f t="shared" si="302"/>
        <v>54.51</v>
      </c>
      <c r="W1371" s="1">
        <f t="shared" si="294"/>
        <v>63.2</v>
      </c>
    </row>
    <row r="1372" spans="1:23" x14ac:dyDescent="0.25">
      <c r="A1372">
        <v>4685</v>
      </c>
      <c r="B1372" t="s">
        <v>1627</v>
      </c>
      <c r="C1372" s="1">
        <v>60</v>
      </c>
      <c r="D1372">
        <v>271</v>
      </c>
      <c r="J1372" s="2">
        <f t="shared" si="295"/>
        <v>52.8</v>
      </c>
      <c r="K1372" s="2">
        <f t="shared" si="303"/>
        <v>42.419999999999995</v>
      </c>
      <c r="L1372" s="2">
        <f t="shared" si="304"/>
        <v>36.119999999999997</v>
      </c>
      <c r="M1372" s="2">
        <f t="shared" si="305"/>
        <v>51</v>
      </c>
      <c r="N1372" s="2">
        <f t="shared" si="296"/>
        <v>51</v>
      </c>
      <c r="O1372" s="2">
        <f t="shared" si="306"/>
        <v>48</v>
      </c>
      <c r="P1372" s="2">
        <f t="shared" si="307"/>
        <v>42</v>
      </c>
      <c r="Q1372" s="2">
        <f t="shared" si="297"/>
        <v>51</v>
      </c>
      <c r="R1372" s="2">
        <f t="shared" si="300"/>
        <v>54</v>
      </c>
      <c r="S1372" s="2">
        <f t="shared" si="301"/>
        <v>54</v>
      </c>
      <c r="T1372" s="2">
        <f t="shared" si="298"/>
        <v>51</v>
      </c>
      <c r="U1372" s="2">
        <f t="shared" si="299"/>
        <v>54</v>
      </c>
      <c r="V1372" s="2">
        <f t="shared" si="302"/>
        <v>41.4</v>
      </c>
      <c r="W1372" s="1">
        <f t="shared" si="294"/>
        <v>48</v>
      </c>
    </row>
    <row r="1373" spans="1:23" x14ac:dyDescent="0.25">
      <c r="A1373">
        <v>4710</v>
      </c>
      <c r="B1373" t="s">
        <v>1649</v>
      </c>
      <c r="C1373" s="1">
        <v>142</v>
      </c>
      <c r="D1373">
        <v>271</v>
      </c>
      <c r="J1373" s="2">
        <f t="shared" si="295"/>
        <v>124.96</v>
      </c>
      <c r="K1373" s="2">
        <f t="shared" si="303"/>
        <v>100.39399999999999</v>
      </c>
      <c r="L1373" s="2">
        <f t="shared" si="304"/>
        <v>85.483999999999995</v>
      </c>
      <c r="M1373" s="2">
        <f t="shared" si="305"/>
        <v>120.7</v>
      </c>
      <c r="N1373" s="2">
        <f t="shared" si="296"/>
        <v>120.7</v>
      </c>
      <c r="O1373" s="2">
        <f t="shared" si="306"/>
        <v>113.60000000000001</v>
      </c>
      <c r="P1373" s="2">
        <f t="shared" si="307"/>
        <v>99.399999999999991</v>
      </c>
      <c r="Q1373" s="2">
        <f t="shared" si="297"/>
        <v>120.7</v>
      </c>
      <c r="R1373" s="2">
        <f t="shared" si="300"/>
        <v>127.8</v>
      </c>
      <c r="S1373" s="2">
        <f t="shared" si="301"/>
        <v>127.8</v>
      </c>
      <c r="T1373" s="2">
        <f t="shared" si="298"/>
        <v>120.7</v>
      </c>
      <c r="U1373" s="2">
        <f t="shared" si="299"/>
        <v>127.8</v>
      </c>
      <c r="V1373" s="2">
        <f t="shared" si="302"/>
        <v>97.97999999999999</v>
      </c>
      <c r="W1373" s="1">
        <f t="shared" si="294"/>
        <v>113.60000000000001</v>
      </c>
    </row>
    <row r="1374" spans="1:23" x14ac:dyDescent="0.25">
      <c r="A1374">
        <v>4711</v>
      </c>
      <c r="B1374" t="s">
        <v>1650</v>
      </c>
      <c r="C1374" s="1">
        <v>54</v>
      </c>
      <c r="D1374">
        <v>271</v>
      </c>
      <c r="J1374" s="2">
        <f t="shared" si="295"/>
        <v>47.52</v>
      </c>
      <c r="K1374" s="2">
        <f t="shared" si="303"/>
        <v>38.177999999999997</v>
      </c>
      <c r="L1374" s="2">
        <f t="shared" si="304"/>
        <v>32.507999999999996</v>
      </c>
      <c r="M1374" s="2">
        <f t="shared" si="305"/>
        <v>45.9</v>
      </c>
      <c r="N1374" s="2">
        <f t="shared" si="296"/>
        <v>45.9</v>
      </c>
      <c r="O1374" s="2">
        <f t="shared" si="306"/>
        <v>43.2</v>
      </c>
      <c r="P1374" s="2">
        <f t="shared" si="307"/>
        <v>37.799999999999997</v>
      </c>
      <c r="Q1374" s="2">
        <f t="shared" si="297"/>
        <v>45.9</v>
      </c>
      <c r="R1374" s="2">
        <f t="shared" si="300"/>
        <v>48.6</v>
      </c>
      <c r="S1374" s="2">
        <f t="shared" si="301"/>
        <v>48.6</v>
      </c>
      <c r="T1374" s="2">
        <f t="shared" si="298"/>
        <v>45.9</v>
      </c>
      <c r="U1374" s="2">
        <f t="shared" si="299"/>
        <v>48.6</v>
      </c>
      <c r="V1374" s="2">
        <f t="shared" si="302"/>
        <v>37.26</v>
      </c>
      <c r="W1374" s="1">
        <f t="shared" si="294"/>
        <v>43.2</v>
      </c>
    </row>
    <row r="1375" spans="1:23" x14ac:dyDescent="0.25">
      <c r="A1375">
        <v>4712</v>
      </c>
      <c r="B1375" t="s">
        <v>1651</v>
      </c>
      <c r="C1375" s="1">
        <v>206</v>
      </c>
      <c r="D1375">
        <v>271</v>
      </c>
      <c r="J1375" s="2">
        <f t="shared" si="295"/>
        <v>181.28</v>
      </c>
      <c r="K1375" s="2">
        <f t="shared" si="303"/>
        <v>145.642</v>
      </c>
      <c r="L1375" s="2">
        <f t="shared" si="304"/>
        <v>124.012</v>
      </c>
      <c r="M1375" s="2">
        <f t="shared" si="305"/>
        <v>175.1</v>
      </c>
      <c r="N1375" s="2">
        <f t="shared" si="296"/>
        <v>175.1</v>
      </c>
      <c r="O1375" s="2">
        <f t="shared" si="306"/>
        <v>164.8</v>
      </c>
      <c r="P1375" s="2">
        <f t="shared" si="307"/>
        <v>144.19999999999999</v>
      </c>
      <c r="Q1375" s="2">
        <f t="shared" si="297"/>
        <v>175.1</v>
      </c>
      <c r="R1375" s="2">
        <f t="shared" si="300"/>
        <v>185.4</v>
      </c>
      <c r="S1375" s="2">
        <f t="shared" si="301"/>
        <v>185.4</v>
      </c>
      <c r="T1375" s="2">
        <f t="shared" si="298"/>
        <v>175.1</v>
      </c>
      <c r="U1375" s="2">
        <f t="shared" si="299"/>
        <v>185.4</v>
      </c>
      <c r="V1375" s="2">
        <f t="shared" si="302"/>
        <v>142.13999999999999</v>
      </c>
      <c r="W1375" s="1">
        <f t="shared" si="294"/>
        <v>164.8</v>
      </c>
    </row>
    <row r="1376" spans="1:23" x14ac:dyDescent="0.25">
      <c r="A1376">
        <v>4713</v>
      </c>
      <c r="B1376" t="s">
        <v>1652</v>
      </c>
      <c r="C1376" s="1">
        <v>206</v>
      </c>
      <c r="D1376">
        <v>271</v>
      </c>
      <c r="J1376" s="2">
        <f t="shared" si="295"/>
        <v>181.28</v>
      </c>
      <c r="K1376" s="2">
        <f t="shared" si="303"/>
        <v>145.642</v>
      </c>
      <c r="L1376" s="2">
        <f t="shared" si="304"/>
        <v>124.012</v>
      </c>
      <c r="M1376" s="2">
        <f t="shared" si="305"/>
        <v>175.1</v>
      </c>
      <c r="N1376" s="2">
        <f t="shared" si="296"/>
        <v>175.1</v>
      </c>
      <c r="O1376" s="2">
        <f t="shared" si="306"/>
        <v>164.8</v>
      </c>
      <c r="P1376" s="2">
        <f t="shared" si="307"/>
        <v>144.19999999999999</v>
      </c>
      <c r="Q1376" s="2">
        <f t="shared" si="297"/>
        <v>175.1</v>
      </c>
      <c r="R1376" s="2">
        <f t="shared" si="300"/>
        <v>185.4</v>
      </c>
      <c r="S1376" s="2">
        <f t="shared" si="301"/>
        <v>185.4</v>
      </c>
      <c r="T1376" s="2">
        <f t="shared" si="298"/>
        <v>175.1</v>
      </c>
      <c r="U1376" s="2">
        <f t="shared" si="299"/>
        <v>185.4</v>
      </c>
      <c r="V1376" s="2">
        <f t="shared" si="302"/>
        <v>142.13999999999999</v>
      </c>
      <c r="W1376" s="1">
        <f t="shared" si="294"/>
        <v>164.8</v>
      </c>
    </row>
    <row r="1377" spans="1:23" x14ac:dyDescent="0.25">
      <c r="A1377">
        <v>4714</v>
      </c>
      <c r="B1377" t="s">
        <v>1653</v>
      </c>
      <c r="C1377" s="1">
        <v>206</v>
      </c>
      <c r="D1377">
        <v>271</v>
      </c>
      <c r="J1377" s="2">
        <f t="shared" si="295"/>
        <v>181.28</v>
      </c>
      <c r="K1377" s="2">
        <f t="shared" si="303"/>
        <v>145.642</v>
      </c>
      <c r="L1377" s="2">
        <f t="shared" si="304"/>
        <v>124.012</v>
      </c>
      <c r="M1377" s="2">
        <f t="shared" si="305"/>
        <v>175.1</v>
      </c>
      <c r="N1377" s="2">
        <f t="shared" si="296"/>
        <v>175.1</v>
      </c>
      <c r="O1377" s="2">
        <f t="shared" si="306"/>
        <v>164.8</v>
      </c>
      <c r="P1377" s="2">
        <f t="shared" si="307"/>
        <v>144.19999999999999</v>
      </c>
      <c r="Q1377" s="2">
        <f t="shared" si="297"/>
        <v>175.1</v>
      </c>
      <c r="R1377" s="2">
        <f t="shared" si="300"/>
        <v>185.4</v>
      </c>
      <c r="S1377" s="2">
        <f t="shared" si="301"/>
        <v>185.4</v>
      </c>
      <c r="T1377" s="2">
        <f t="shared" si="298"/>
        <v>175.1</v>
      </c>
      <c r="U1377" s="2">
        <f t="shared" si="299"/>
        <v>185.4</v>
      </c>
      <c r="V1377" s="2">
        <f t="shared" si="302"/>
        <v>142.13999999999999</v>
      </c>
      <c r="W1377" s="1">
        <f t="shared" si="294"/>
        <v>164.8</v>
      </c>
    </row>
    <row r="1378" spans="1:23" x14ac:dyDescent="0.25">
      <c r="A1378">
        <v>4735</v>
      </c>
      <c r="B1378" t="s">
        <v>1673</v>
      </c>
      <c r="C1378" s="1">
        <v>34</v>
      </c>
      <c r="D1378">
        <v>271</v>
      </c>
      <c r="J1378" s="2">
        <f t="shared" si="295"/>
        <v>29.92</v>
      </c>
      <c r="K1378" s="2">
        <f t="shared" si="303"/>
        <v>24.038</v>
      </c>
      <c r="L1378" s="2">
        <f t="shared" si="304"/>
        <v>20.468</v>
      </c>
      <c r="M1378" s="2">
        <f t="shared" si="305"/>
        <v>28.9</v>
      </c>
      <c r="N1378" s="2">
        <f t="shared" si="296"/>
        <v>28.9</v>
      </c>
      <c r="O1378" s="2">
        <f t="shared" si="306"/>
        <v>27.200000000000003</v>
      </c>
      <c r="P1378" s="2">
        <f t="shared" si="307"/>
        <v>23.799999999999997</v>
      </c>
      <c r="Q1378" s="2">
        <f t="shared" si="297"/>
        <v>28.9</v>
      </c>
      <c r="R1378" s="2">
        <f t="shared" si="300"/>
        <v>30.6</v>
      </c>
      <c r="S1378" s="2">
        <f t="shared" si="301"/>
        <v>30.6</v>
      </c>
      <c r="T1378" s="2">
        <f t="shared" si="298"/>
        <v>28.9</v>
      </c>
      <c r="U1378" s="2">
        <f t="shared" si="299"/>
        <v>30.6</v>
      </c>
      <c r="V1378" s="2">
        <f t="shared" si="302"/>
        <v>23.459999999999997</v>
      </c>
      <c r="W1378" s="1">
        <f t="shared" si="294"/>
        <v>27.200000000000003</v>
      </c>
    </row>
    <row r="1379" spans="1:23" x14ac:dyDescent="0.25">
      <c r="A1379">
        <v>4744</v>
      </c>
      <c r="B1379" t="s">
        <v>1682</v>
      </c>
      <c r="C1379" s="1">
        <v>375</v>
      </c>
      <c r="D1379">
        <v>271</v>
      </c>
      <c r="J1379" s="2">
        <f t="shared" si="295"/>
        <v>330</v>
      </c>
      <c r="K1379" s="2">
        <f t="shared" si="303"/>
        <v>265.125</v>
      </c>
      <c r="L1379" s="2">
        <f t="shared" si="304"/>
        <v>225.75</v>
      </c>
      <c r="M1379" s="2">
        <f t="shared" si="305"/>
        <v>318.75</v>
      </c>
      <c r="N1379" s="2">
        <f t="shared" si="296"/>
        <v>318.75</v>
      </c>
      <c r="O1379" s="2">
        <f t="shared" si="306"/>
        <v>300</v>
      </c>
      <c r="P1379" s="2">
        <f t="shared" si="307"/>
        <v>262.5</v>
      </c>
      <c r="Q1379" s="2">
        <f t="shared" si="297"/>
        <v>318.75</v>
      </c>
      <c r="R1379" s="2">
        <f t="shared" si="300"/>
        <v>337.5</v>
      </c>
      <c r="S1379" s="2">
        <f t="shared" si="301"/>
        <v>337.5</v>
      </c>
      <c r="T1379" s="2">
        <f t="shared" si="298"/>
        <v>318.75</v>
      </c>
      <c r="U1379" s="2">
        <f t="shared" si="299"/>
        <v>337.5</v>
      </c>
      <c r="V1379" s="2">
        <f t="shared" si="302"/>
        <v>258.75</v>
      </c>
      <c r="W1379" s="1">
        <f t="shared" si="294"/>
        <v>300</v>
      </c>
    </row>
    <row r="1380" spans="1:23" x14ac:dyDescent="0.25">
      <c r="A1380">
        <v>4749</v>
      </c>
      <c r="B1380" t="s">
        <v>1687</v>
      </c>
      <c r="C1380" s="1">
        <v>206</v>
      </c>
      <c r="D1380">
        <v>271</v>
      </c>
      <c r="J1380" s="2">
        <f t="shared" si="295"/>
        <v>181.28</v>
      </c>
      <c r="K1380" s="2">
        <f t="shared" si="303"/>
        <v>145.642</v>
      </c>
      <c r="L1380" s="2">
        <f t="shared" si="304"/>
        <v>124.012</v>
      </c>
      <c r="M1380" s="2">
        <f t="shared" si="305"/>
        <v>175.1</v>
      </c>
      <c r="N1380" s="2">
        <f t="shared" si="296"/>
        <v>175.1</v>
      </c>
      <c r="O1380" s="2">
        <f t="shared" si="306"/>
        <v>164.8</v>
      </c>
      <c r="P1380" s="2">
        <f t="shared" si="307"/>
        <v>144.19999999999999</v>
      </c>
      <c r="Q1380" s="2">
        <f t="shared" si="297"/>
        <v>175.1</v>
      </c>
      <c r="R1380" s="2">
        <f t="shared" si="300"/>
        <v>185.4</v>
      </c>
      <c r="S1380" s="2">
        <f t="shared" si="301"/>
        <v>185.4</v>
      </c>
      <c r="T1380" s="2">
        <f t="shared" si="298"/>
        <v>175.1</v>
      </c>
      <c r="U1380" s="2">
        <f t="shared" si="299"/>
        <v>185.4</v>
      </c>
      <c r="V1380" s="2">
        <f t="shared" si="302"/>
        <v>142.13999999999999</v>
      </c>
      <c r="W1380" s="1">
        <f t="shared" si="294"/>
        <v>164.8</v>
      </c>
    </row>
    <row r="1381" spans="1:23" x14ac:dyDescent="0.25">
      <c r="A1381">
        <v>4769</v>
      </c>
      <c r="B1381" t="s">
        <v>1707</v>
      </c>
      <c r="C1381" s="1">
        <v>206</v>
      </c>
      <c r="D1381">
        <v>271</v>
      </c>
      <c r="J1381" s="2">
        <f t="shared" si="295"/>
        <v>181.28</v>
      </c>
      <c r="K1381" s="2">
        <f t="shared" si="303"/>
        <v>145.642</v>
      </c>
      <c r="L1381" s="2">
        <f t="shared" si="304"/>
        <v>124.012</v>
      </c>
      <c r="M1381" s="2">
        <f t="shared" si="305"/>
        <v>175.1</v>
      </c>
      <c r="N1381" s="2">
        <f t="shared" si="296"/>
        <v>175.1</v>
      </c>
      <c r="O1381" s="2">
        <f t="shared" si="306"/>
        <v>164.8</v>
      </c>
      <c r="P1381" s="2">
        <f t="shared" si="307"/>
        <v>144.19999999999999</v>
      </c>
      <c r="Q1381" s="2">
        <f t="shared" si="297"/>
        <v>175.1</v>
      </c>
      <c r="R1381" s="2">
        <f t="shared" si="300"/>
        <v>185.4</v>
      </c>
      <c r="S1381" s="2">
        <f t="shared" si="301"/>
        <v>185.4</v>
      </c>
      <c r="T1381" s="2">
        <f t="shared" si="298"/>
        <v>175.1</v>
      </c>
      <c r="U1381" s="2">
        <f t="shared" si="299"/>
        <v>185.4</v>
      </c>
      <c r="V1381" s="2">
        <f t="shared" si="302"/>
        <v>142.13999999999999</v>
      </c>
      <c r="W1381" s="1">
        <f t="shared" si="294"/>
        <v>164.8</v>
      </c>
    </row>
    <row r="1382" spans="1:23" x14ac:dyDescent="0.25">
      <c r="A1382">
        <v>4770</v>
      </c>
      <c r="B1382" t="s">
        <v>1708</v>
      </c>
      <c r="C1382" s="1">
        <v>24</v>
      </c>
      <c r="D1382">
        <v>271</v>
      </c>
      <c r="J1382" s="2">
        <f t="shared" si="295"/>
        <v>21.12</v>
      </c>
      <c r="K1382" s="2">
        <f t="shared" si="303"/>
        <v>16.968</v>
      </c>
      <c r="L1382" s="2">
        <f t="shared" si="304"/>
        <v>14.448</v>
      </c>
      <c r="M1382" s="2">
        <f t="shared" si="305"/>
        <v>20.399999999999999</v>
      </c>
      <c r="N1382" s="2">
        <f t="shared" si="296"/>
        <v>20.399999999999999</v>
      </c>
      <c r="O1382" s="2">
        <f t="shared" si="306"/>
        <v>19.200000000000003</v>
      </c>
      <c r="P1382" s="2">
        <f t="shared" si="307"/>
        <v>16.799999999999997</v>
      </c>
      <c r="Q1382" s="2">
        <f t="shared" si="297"/>
        <v>20.399999999999999</v>
      </c>
      <c r="R1382" s="2">
        <f t="shared" si="300"/>
        <v>21.6</v>
      </c>
      <c r="S1382" s="2">
        <f t="shared" si="301"/>
        <v>21.6</v>
      </c>
      <c r="T1382" s="2">
        <f t="shared" si="298"/>
        <v>20.399999999999999</v>
      </c>
      <c r="U1382" s="2">
        <f t="shared" si="299"/>
        <v>21.6</v>
      </c>
      <c r="V1382" s="2">
        <f t="shared" si="302"/>
        <v>16.559999999999999</v>
      </c>
      <c r="W1382" s="1">
        <f t="shared" si="294"/>
        <v>19.200000000000003</v>
      </c>
    </row>
    <row r="1383" spans="1:23" x14ac:dyDescent="0.25">
      <c r="A1383">
        <v>4772</v>
      </c>
      <c r="B1383" t="s">
        <v>1710</v>
      </c>
      <c r="C1383" s="1">
        <v>206</v>
      </c>
      <c r="D1383">
        <v>271</v>
      </c>
      <c r="J1383" s="2">
        <f t="shared" si="295"/>
        <v>181.28</v>
      </c>
      <c r="K1383" s="2">
        <f t="shared" si="303"/>
        <v>145.642</v>
      </c>
      <c r="L1383" s="2">
        <f t="shared" si="304"/>
        <v>124.012</v>
      </c>
      <c r="M1383" s="2">
        <f t="shared" si="305"/>
        <v>175.1</v>
      </c>
      <c r="N1383" s="2">
        <f t="shared" si="296"/>
        <v>175.1</v>
      </c>
      <c r="O1383" s="2">
        <f t="shared" si="306"/>
        <v>164.8</v>
      </c>
      <c r="P1383" s="2">
        <f t="shared" si="307"/>
        <v>144.19999999999999</v>
      </c>
      <c r="Q1383" s="2">
        <f t="shared" si="297"/>
        <v>175.1</v>
      </c>
      <c r="R1383" s="2">
        <f t="shared" si="300"/>
        <v>185.4</v>
      </c>
      <c r="S1383" s="2">
        <f t="shared" si="301"/>
        <v>185.4</v>
      </c>
      <c r="T1383" s="2">
        <f t="shared" si="298"/>
        <v>175.1</v>
      </c>
      <c r="U1383" s="2">
        <f t="shared" si="299"/>
        <v>185.4</v>
      </c>
      <c r="V1383" s="2">
        <f t="shared" si="302"/>
        <v>142.13999999999999</v>
      </c>
      <c r="W1383" s="1">
        <f t="shared" si="294"/>
        <v>164.8</v>
      </c>
    </row>
    <row r="1384" spans="1:23" x14ac:dyDescent="0.25">
      <c r="A1384">
        <v>4928</v>
      </c>
      <c r="B1384" t="s">
        <v>1750</v>
      </c>
      <c r="C1384" s="1">
        <v>51</v>
      </c>
      <c r="D1384">
        <v>271</v>
      </c>
      <c r="J1384" s="2">
        <f t="shared" si="295"/>
        <v>44.88</v>
      </c>
      <c r="K1384" s="2">
        <f t="shared" si="303"/>
        <v>36.056999999999995</v>
      </c>
      <c r="L1384" s="2">
        <f t="shared" si="304"/>
        <v>30.701999999999998</v>
      </c>
      <c r="M1384" s="2">
        <f t="shared" si="305"/>
        <v>43.35</v>
      </c>
      <c r="N1384" s="2">
        <f t="shared" si="296"/>
        <v>43.35</v>
      </c>
      <c r="O1384" s="2">
        <f t="shared" si="306"/>
        <v>40.800000000000004</v>
      </c>
      <c r="P1384" s="2">
        <f t="shared" si="307"/>
        <v>35.699999999999996</v>
      </c>
      <c r="Q1384" s="2">
        <f t="shared" si="297"/>
        <v>43.35</v>
      </c>
      <c r="R1384" s="2">
        <f t="shared" si="300"/>
        <v>45.9</v>
      </c>
      <c r="S1384" s="2">
        <f t="shared" si="301"/>
        <v>45.9</v>
      </c>
      <c r="T1384" s="2">
        <f t="shared" si="298"/>
        <v>43.35</v>
      </c>
      <c r="U1384" s="2">
        <f t="shared" si="299"/>
        <v>45.9</v>
      </c>
      <c r="V1384" s="2">
        <f t="shared" si="302"/>
        <v>35.19</v>
      </c>
      <c r="W1384" s="1">
        <f t="shared" si="294"/>
        <v>40.800000000000004</v>
      </c>
    </row>
    <row r="1385" spans="1:23" x14ac:dyDescent="0.25">
      <c r="A1385">
        <v>4934</v>
      </c>
      <c r="B1385" t="s">
        <v>1756</v>
      </c>
      <c r="C1385" s="1">
        <v>278</v>
      </c>
      <c r="D1385">
        <v>271</v>
      </c>
      <c r="J1385" s="2">
        <f t="shared" si="295"/>
        <v>244.64000000000001</v>
      </c>
      <c r="K1385" s="2">
        <f t="shared" si="303"/>
        <v>196.54599999999999</v>
      </c>
      <c r="L1385" s="2">
        <f t="shared" si="304"/>
        <v>167.35599999999999</v>
      </c>
      <c r="M1385" s="2">
        <f t="shared" si="305"/>
        <v>236.29999999999998</v>
      </c>
      <c r="N1385" s="2">
        <f t="shared" si="296"/>
        <v>236.29999999999998</v>
      </c>
      <c r="O1385" s="2">
        <f t="shared" si="306"/>
        <v>222.4</v>
      </c>
      <c r="P1385" s="2">
        <f t="shared" si="307"/>
        <v>194.6</v>
      </c>
      <c r="Q1385" s="2">
        <f t="shared" si="297"/>
        <v>236.29999999999998</v>
      </c>
      <c r="R1385" s="2">
        <f t="shared" si="300"/>
        <v>250.20000000000002</v>
      </c>
      <c r="S1385" s="2">
        <f t="shared" si="301"/>
        <v>250.20000000000002</v>
      </c>
      <c r="T1385" s="2">
        <f t="shared" si="298"/>
        <v>236.29999999999998</v>
      </c>
      <c r="U1385" s="2">
        <f t="shared" si="299"/>
        <v>250.20000000000002</v>
      </c>
      <c r="V1385" s="2">
        <f t="shared" si="302"/>
        <v>191.82</v>
      </c>
      <c r="W1385" s="1">
        <f t="shared" si="294"/>
        <v>222.4</v>
      </c>
    </row>
    <row r="1386" spans="1:23" x14ac:dyDescent="0.25">
      <c r="A1386">
        <v>4935</v>
      </c>
      <c r="B1386" t="s">
        <v>1757</v>
      </c>
      <c r="C1386" s="1">
        <v>278</v>
      </c>
      <c r="D1386">
        <v>271</v>
      </c>
      <c r="J1386" s="2">
        <f t="shared" si="295"/>
        <v>244.64000000000001</v>
      </c>
      <c r="K1386" s="2">
        <f t="shared" si="303"/>
        <v>196.54599999999999</v>
      </c>
      <c r="L1386" s="2">
        <f t="shared" si="304"/>
        <v>167.35599999999999</v>
      </c>
      <c r="M1386" s="2">
        <f t="shared" si="305"/>
        <v>236.29999999999998</v>
      </c>
      <c r="N1386" s="2">
        <f t="shared" si="296"/>
        <v>236.29999999999998</v>
      </c>
      <c r="O1386" s="2">
        <f t="shared" si="306"/>
        <v>222.4</v>
      </c>
      <c r="P1386" s="2">
        <f t="shared" si="307"/>
        <v>194.6</v>
      </c>
      <c r="Q1386" s="2">
        <f t="shared" si="297"/>
        <v>236.29999999999998</v>
      </c>
      <c r="R1386" s="2">
        <f t="shared" si="300"/>
        <v>250.20000000000002</v>
      </c>
      <c r="S1386" s="2">
        <f t="shared" si="301"/>
        <v>250.20000000000002</v>
      </c>
      <c r="T1386" s="2">
        <f t="shared" si="298"/>
        <v>236.29999999999998</v>
      </c>
      <c r="U1386" s="2">
        <f t="shared" si="299"/>
        <v>250.20000000000002</v>
      </c>
      <c r="V1386" s="2">
        <f t="shared" si="302"/>
        <v>191.82</v>
      </c>
      <c r="W1386" s="1">
        <f t="shared" si="294"/>
        <v>222.4</v>
      </c>
    </row>
    <row r="1387" spans="1:23" x14ac:dyDescent="0.25">
      <c r="A1387">
        <v>4943</v>
      </c>
      <c r="B1387" t="s">
        <v>1762</v>
      </c>
      <c r="C1387" s="1">
        <v>232</v>
      </c>
      <c r="D1387">
        <v>271</v>
      </c>
      <c r="J1387" s="2">
        <f t="shared" si="295"/>
        <v>204.16</v>
      </c>
      <c r="K1387" s="2">
        <f t="shared" si="303"/>
        <v>164.024</v>
      </c>
      <c r="L1387" s="2">
        <f t="shared" si="304"/>
        <v>139.66399999999999</v>
      </c>
      <c r="M1387" s="2">
        <f t="shared" si="305"/>
        <v>197.2</v>
      </c>
      <c r="N1387" s="2">
        <f t="shared" si="296"/>
        <v>197.2</v>
      </c>
      <c r="O1387" s="2">
        <f t="shared" si="306"/>
        <v>185.60000000000002</v>
      </c>
      <c r="P1387" s="2">
        <f t="shared" si="307"/>
        <v>162.39999999999998</v>
      </c>
      <c r="Q1387" s="2">
        <f t="shared" si="297"/>
        <v>197.2</v>
      </c>
      <c r="R1387" s="2">
        <f t="shared" si="300"/>
        <v>208.8</v>
      </c>
      <c r="S1387" s="2">
        <f t="shared" si="301"/>
        <v>208.8</v>
      </c>
      <c r="T1387" s="2">
        <f t="shared" si="298"/>
        <v>197.2</v>
      </c>
      <c r="U1387" s="2">
        <f t="shared" si="299"/>
        <v>208.8</v>
      </c>
      <c r="V1387" s="2">
        <f t="shared" si="302"/>
        <v>160.07999999999998</v>
      </c>
      <c r="W1387" s="1">
        <f t="shared" si="294"/>
        <v>185.60000000000002</v>
      </c>
    </row>
    <row r="1388" spans="1:23" x14ac:dyDescent="0.25">
      <c r="A1388">
        <v>4944</v>
      </c>
      <c r="B1388" t="s">
        <v>1763</v>
      </c>
      <c r="C1388" s="1">
        <v>232</v>
      </c>
      <c r="D1388">
        <v>271</v>
      </c>
      <c r="J1388" s="2">
        <f t="shared" si="295"/>
        <v>204.16</v>
      </c>
      <c r="K1388" s="2">
        <f t="shared" si="303"/>
        <v>164.024</v>
      </c>
      <c r="L1388" s="2">
        <f t="shared" si="304"/>
        <v>139.66399999999999</v>
      </c>
      <c r="M1388" s="2">
        <f t="shared" si="305"/>
        <v>197.2</v>
      </c>
      <c r="N1388" s="2">
        <f t="shared" si="296"/>
        <v>197.2</v>
      </c>
      <c r="O1388" s="2">
        <f t="shared" si="306"/>
        <v>185.60000000000002</v>
      </c>
      <c r="P1388" s="2">
        <f t="shared" si="307"/>
        <v>162.39999999999998</v>
      </c>
      <c r="Q1388" s="2">
        <f t="shared" si="297"/>
        <v>197.2</v>
      </c>
      <c r="R1388" s="2">
        <f t="shared" si="300"/>
        <v>208.8</v>
      </c>
      <c r="S1388" s="2">
        <f t="shared" si="301"/>
        <v>208.8</v>
      </c>
      <c r="T1388" s="2">
        <f t="shared" si="298"/>
        <v>197.2</v>
      </c>
      <c r="U1388" s="2">
        <f t="shared" si="299"/>
        <v>208.8</v>
      </c>
      <c r="V1388" s="2">
        <f t="shared" si="302"/>
        <v>160.07999999999998</v>
      </c>
      <c r="W1388" s="1">
        <f t="shared" si="294"/>
        <v>185.60000000000002</v>
      </c>
    </row>
    <row r="1389" spans="1:23" x14ac:dyDescent="0.25">
      <c r="A1389">
        <v>4945</v>
      </c>
      <c r="B1389" t="s">
        <v>1764</v>
      </c>
      <c r="C1389" s="1">
        <v>232</v>
      </c>
      <c r="D1389">
        <v>271</v>
      </c>
      <c r="J1389" s="2">
        <f t="shared" si="295"/>
        <v>204.16</v>
      </c>
      <c r="K1389" s="2">
        <f t="shared" si="303"/>
        <v>164.024</v>
      </c>
      <c r="L1389" s="2">
        <f t="shared" si="304"/>
        <v>139.66399999999999</v>
      </c>
      <c r="M1389" s="2">
        <f t="shared" si="305"/>
        <v>197.2</v>
      </c>
      <c r="N1389" s="2">
        <f t="shared" si="296"/>
        <v>197.2</v>
      </c>
      <c r="O1389" s="2">
        <f t="shared" si="306"/>
        <v>185.60000000000002</v>
      </c>
      <c r="P1389" s="2">
        <f t="shared" si="307"/>
        <v>162.39999999999998</v>
      </c>
      <c r="Q1389" s="2">
        <f t="shared" si="297"/>
        <v>197.2</v>
      </c>
      <c r="R1389" s="2">
        <f t="shared" si="300"/>
        <v>208.8</v>
      </c>
      <c r="S1389" s="2">
        <f t="shared" si="301"/>
        <v>208.8</v>
      </c>
      <c r="T1389" s="2">
        <f t="shared" si="298"/>
        <v>197.2</v>
      </c>
      <c r="U1389" s="2">
        <f t="shared" si="299"/>
        <v>208.8</v>
      </c>
      <c r="V1389" s="2">
        <f t="shared" si="302"/>
        <v>160.07999999999998</v>
      </c>
      <c r="W1389" s="1">
        <f t="shared" si="294"/>
        <v>185.60000000000002</v>
      </c>
    </row>
    <row r="1390" spans="1:23" x14ac:dyDescent="0.25">
      <c r="A1390">
        <v>4951</v>
      </c>
      <c r="B1390" t="s">
        <v>1769</v>
      </c>
      <c r="C1390" s="1">
        <v>370</v>
      </c>
      <c r="D1390">
        <v>271</v>
      </c>
      <c r="J1390" s="2">
        <f t="shared" si="295"/>
        <v>325.60000000000002</v>
      </c>
      <c r="K1390" s="2">
        <f t="shared" si="303"/>
        <v>261.58999999999997</v>
      </c>
      <c r="L1390" s="2">
        <f t="shared" si="304"/>
        <v>222.73999999999998</v>
      </c>
      <c r="M1390" s="2">
        <f t="shared" si="305"/>
        <v>314.5</v>
      </c>
      <c r="N1390" s="2">
        <f t="shared" si="296"/>
        <v>314.5</v>
      </c>
      <c r="O1390" s="2">
        <f t="shared" si="306"/>
        <v>296</v>
      </c>
      <c r="P1390" s="2">
        <f t="shared" si="307"/>
        <v>259</v>
      </c>
      <c r="Q1390" s="2">
        <f t="shared" si="297"/>
        <v>314.5</v>
      </c>
      <c r="R1390" s="2">
        <f t="shared" si="300"/>
        <v>333</v>
      </c>
      <c r="S1390" s="2">
        <f t="shared" si="301"/>
        <v>333</v>
      </c>
      <c r="T1390" s="2">
        <f t="shared" si="298"/>
        <v>314.5</v>
      </c>
      <c r="U1390" s="2">
        <f t="shared" si="299"/>
        <v>333</v>
      </c>
      <c r="V1390" s="2">
        <f t="shared" si="302"/>
        <v>255.29999999999998</v>
      </c>
      <c r="W1390" s="1">
        <f t="shared" si="294"/>
        <v>296</v>
      </c>
    </row>
    <row r="1391" spans="1:23" x14ac:dyDescent="0.25">
      <c r="A1391">
        <v>4952</v>
      </c>
      <c r="B1391" t="s">
        <v>1770</v>
      </c>
      <c r="C1391" s="1">
        <v>324</v>
      </c>
      <c r="D1391">
        <v>271</v>
      </c>
      <c r="J1391" s="2">
        <f t="shared" si="295"/>
        <v>285.12</v>
      </c>
      <c r="K1391" s="2">
        <f t="shared" si="303"/>
        <v>229.06799999999998</v>
      </c>
      <c r="L1391" s="2">
        <f t="shared" si="304"/>
        <v>195.048</v>
      </c>
      <c r="M1391" s="2">
        <f t="shared" si="305"/>
        <v>275.39999999999998</v>
      </c>
      <c r="N1391" s="2">
        <f t="shared" si="296"/>
        <v>275.39999999999998</v>
      </c>
      <c r="O1391" s="2">
        <f t="shared" si="306"/>
        <v>259.2</v>
      </c>
      <c r="P1391" s="2">
        <f t="shared" si="307"/>
        <v>226.79999999999998</v>
      </c>
      <c r="Q1391" s="2">
        <f t="shared" si="297"/>
        <v>275.39999999999998</v>
      </c>
      <c r="R1391" s="2">
        <f t="shared" si="300"/>
        <v>291.60000000000002</v>
      </c>
      <c r="S1391" s="2">
        <f t="shared" si="301"/>
        <v>291.60000000000002</v>
      </c>
      <c r="T1391" s="2">
        <f t="shared" si="298"/>
        <v>275.39999999999998</v>
      </c>
      <c r="U1391" s="2">
        <f t="shared" si="299"/>
        <v>291.60000000000002</v>
      </c>
      <c r="V1391" s="2">
        <f t="shared" si="302"/>
        <v>223.55999999999997</v>
      </c>
      <c r="W1391" s="1">
        <f t="shared" si="294"/>
        <v>259.2</v>
      </c>
    </row>
    <row r="1392" spans="1:23" x14ac:dyDescent="0.25">
      <c r="A1392">
        <v>4953</v>
      </c>
      <c r="B1392" t="s">
        <v>1771</v>
      </c>
      <c r="C1392" s="1">
        <v>387</v>
      </c>
      <c r="D1392">
        <v>271</v>
      </c>
      <c r="J1392" s="2">
        <f t="shared" si="295"/>
        <v>340.56</v>
      </c>
      <c r="K1392" s="2">
        <f t="shared" si="303"/>
        <v>273.60899999999998</v>
      </c>
      <c r="L1392" s="2">
        <f t="shared" si="304"/>
        <v>232.97399999999999</v>
      </c>
      <c r="M1392" s="2">
        <f t="shared" si="305"/>
        <v>328.95</v>
      </c>
      <c r="N1392" s="2">
        <f t="shared" si="296"/>
        <v>328.95</v>
      </c>
      <c r="O1392" s="2">
        <f t="shared" si="306"/>
        <v>309.60000000000002</v>
      </c>
      <c r="P1392" s="2">
        <f t="shared" si="307"/>
        <v>270.89999999999998</v>
      </c>
      <c r="Q1392" s="2">
        <f t="shared" si="297"/>
        <v>328.95</v>
      </c>
      <c r="R1392" s="2">
        <f t="shared" si="300"/>
        <v>348.3</v>
      </c>
      <c r="S1392" s="2">
        <f t="shared" si="301"/>
        <v>348.3</v>
      </c>
      <c r="T1392" s="2">
        <f t="shared" si="298"/>
        <v>328.95</v>
      </c>
      <c r="U1392" s="2">
        <f t="shared" si="299"/>
        <v>348.3</v>
      </c>
      <c r="V1392" s="2">
        <f t="shared" si="302"/>
        <v>267.02999999999997</v>
      </c>
      <c r="W1392" s="1">
        <f t="shared" si="294"/>
        <v>309.60000000000002</v>
      </c>
    </row>
    <row r="1393" spans="1:23" x14ac:dyDescent="0.25">
      <c r="A1393">
        <v>4983</v>
      </c>
      <c r="B1393" t="s">
        <v>1803</v>
      </c>
      <c r="C1393" s="1">
        <v>60</v>
      </c>
      <c r="D1393">
        <v>271</v>
      </c>
      <c r="J1393" s="2">
        <f t="shared" si="295"/>
        <v>52.8</v>
      </c>
      <c r="K1393" s="2">
        <f t="shared" si="303"/>
        <v>42.419999999999995</v>
      </c>
      <c r="L1393" s="2">
        <f t="shared" si="304"/>
        <v>36.119999999999997</v>
      </c>
      <c r="M1393" s="2">
        <f t="shared" si="305"/>
        <v>51</v>
      </c>
      <c r="N1393" s="2">
        <f t="shared" si="296"/>
        <v>51</v>
      </c>
      <c r="O1393" s="2">
        <f t="shared" si="306"/>
        <v>48</v>
      </c>
      <c r="P1393" s="2">
        <f t="shared" si="307"/>
        <v>42</v>
      </c>
      <c r="Q1393" s="2">
        <f t="shared" si="297"/>
        <v>51</v>
      </c>
      <c r="R1393" s="2">
        <f t="shared" si="300"/>
        <v>54</v>
      </c>
      <c r="S1393" s="2">
        <f t="shared" si="301"/>
        <v>54</v>
      </c>
      <c r="T1393" s="2">
        <f t="shared" si="298"/>
        <v>51</v>
      </c>
      <c r="U1393" s="2">
        <f t="shared" si="299"/>
        <v>54</v>
      </c>
      <c r="V1393" s="2">
        <f t="shared" si="302"/>
        <v>41.4</v>
      </c>
      <c r="W1393" s="1">
        <f t="shared" si="294"/>
        <v>48</v>
      </c>
    </row>
    <row r="1394" spans="1:23" x14ac:dyDescent="0.25">
      <c r="A1394">
        <v>4993</v>
      </c>
      <c r="B1394" t="s">
        <v>1813</v>
      </c>
      <c r="C1394" s="1">
        <v>97</v>
      </c>
      <c r="D1394">
        <v>271</v>
      </c>
      <c r="J1394" s="2">
        <f t="shared" si="295"/>
        <v>85.36</v>
      </c>
      <c r="K1394" s="2">
        <f t="shared" si="303"/>
        <v>68.578999999999994</v>
      </c>
      <c r="L1394" s="2">
        <f t="shared" si="304"/>
        <v>58.393999999999998</v>
      </c>
      <c r="M1394" s="2">
        <f t="shared" si="305"/>
        <v>82.45</v>
      </c>
      <c r="N1394" s="2">
        <f t="shared" si="296"/>
        <v>82.45</v>
      </c>
      <c r="O1394" s="2">
        <f t="shared" si="306"/>
        <v>77.600000000000009</v>
      </c>
      <c r="P1394" s="2">
        <f t="shared" si="307"/>
        <v>67.899999999999991</v>
      </c>
      <c r="Q1394" s="2">
        <f t="shared" si="297"/>
        <v>82.45</v>
      </c>
      <c r="R1394" s="2">
        <f t="shared" si="300"/>
        <v>87.3</v>
      </c>
      <c r="S1394" s="2">
        <f t="shared" si="301"/>
        <v>87.3</v>
      </c>
      <c r="T1394" s="2">
        <f t="shared" si="298"/>
        <v>82.45</v>
      </c>
      <c r="U1394" s="2">
        <f t="shared" si="299"/>
        <v>87.3</v>
      </c>
      <c r="V1394" s="2">
        <f t="shared" si="302"/>
        <v>66.929999999999993</v>
      </c>
      <c r="W1394" s="1">
        <f t="shared" si="294"/>
        <v>77.600000000000009</v>
      </c>
    </row>
    <row r="1395" spans="1:23" x14ac:dyDescent="0.25">
      <c r="A1395">
        <v>4994</v>
      </c>
      <c r="B1395" t="s">
        <v>1814</v>
      </c>
      <c r="C1395" s="1">
        <v>37</v>
      </c>
      <c r="D1395">
        <v>271</v>
      </c>
      <c r="J1395" s="2">
        <f t="shared" si="295"/>
        <v>32.56</v>
      </c>
      <c r="K1395" s="2">
        <f t="shared" si="303"/>
        <v>26.158999999999999</v>
      </c>
      <c r="L1395" s="2">
        <f t="shared" si="304"/>
        <v>22.274000000000001</v>
      </c>
      <c r="M1395" s="2">
        <f t="shared" si="305"/>
        <v>31.45</v>
      </c>
      <c r="N1395" s="2">
        <f t="shared" si="296"/>
        <v>31.45</v>
      </c>
      <c r="O1395" s="2">
        <f t="shared" si="306"/>
        <v>29.6</v>
      </c>
      <c r="P1395" s="2">
        <f t="shared" si="307"/>
        <v>25.9</v>
      </c>
      <c r="Q1395" s="2">
        <f t="shared" si="297"/>
        <v>31.45</v>
      </c>
      <c r="R1395" s="2">
        <f t="shared" si="300"/>
        <v>33.300000000000004</v>
      </c>
      <c r="S1395" s="2">
        <f t="shared" si="301"/>
        <v>33.300000000000004</v>
      </c>
      <c r="T1395" s="2">
        <f t="shared" si="298"/>
        <v>31.45</v>
      </c>
      <c r="U1395" s="2">
        <f t="shared" si="299"/>
        <v>33.300000000000004</v>
      </c>
      <c r="V1395" s="2">
        <f t="shared" si="302"/>
        <v>25.529999999999998</v>
      </c>
      <c r="W1395" s="1">
        <f t="shared" si="294"/>
        <v>29.6</v>
      </c>
    </row>
    <row r="1396" spans="1:23" x14ac:dyDescent="0.25">
      <c r="A1396">
        <v>9903</v>
      </c>
      <c r="B1396" t="s">
        <v>4750</v>
      </c>
      <c r="C1396" s="1">
        <v>103</v>
      </c>
      <c r="D1396">
        <v>271</v>
      </c>
      <c r="J1396" s="2">
        <f t="shared" si="295"/>
        <v>90.64</v>
      </c>
      <c r="K1396" s="2">
        <f t="shared" si="303"/>
        <v>72.820999999999998</v>
      </c>
      <c r="L1396" s="2">
        <f t="shared" si="304"/>
        <v>62.006</v>
      </c>
      <c r="M1396" s="2">
        <f t="shared" si="305"/>
        <v>87.55</v>
      </c>
      <c r="N1396" s="2">
        <f t="shared" si="296"/>
        <v>87.55</v>
      </c>
      <c r="O1396" s="2">
        <f t="shared" si="306"/>
        <v>82.4</v>
      </c>
      <c r="P1396" s="2">
        <f t="shared" si="307"/>
        <v>72.099999999999994</v>
      </c>
      <c r="Q1396" s="2">
        <f t="shared" si="297"/>
        <v>87.55</v>
      </c>
      <c r="R1396" s="2">
        <f t="shared" si="300"/>
        <v>92.7</v>
      </c>
      <c r="S1396" s="2">
        <f t="shared" si="301"/>
        <v>92.7</v>
      </c>
      <c r="T1396" s="2">
        <f t="shared" si="298"/>
        <v>87.55</v>
      </c>
      <c r="U1396" s="2">
        <f t="shared" si="299"/>
        <v>92.7</v>
      </c>
      <c r="V1396" s="2">
        <f t="shared" si="302"/>
        <v>71.069999999999993</v>
      </c>
      <c r="W1396" s="1">
        <f t="shared" si="294"/>
        <v>82.4</v>
      </c>
    </row>
    <row r="1397" spans="1:23" x14ac:dyDescent="0.25">
      <c r="A1397">
        <v>9906</v>
      </c>
      <c r="B1397" t="s">
        <v>4743</v>
      </c>
      <c r="C1397" s="1">
        <v>103</v>
      </c>
      <c r="D1397">
        <v>271</v>
      </c>
      <c r="J1397" s="2">
        <f t="shared" si="295"/>
        <v>90.64</v>
      </c>
      <c r="K1397" s="2">
        <f t="shared" si="303"/>
        <v>72.820999999999998</v>
      </c>
      <c r="L1397" s="2">
        <f t="shared" si="304"/>
        <v>62.006</v>
      </c>
      <c r="M1397" s="2">
        <f t="shared" si="305"/>
        <v>87.55</v>
      </c>
      <c r="N1397" s="2">
        <f t="shared" si="296"/>
        <v>87.55</v>
      </c>
      <c r="O1397" s="2">
        <f t="shared" si="306"/>
        <v>82.4</v>
      </c>
      <c r="P1397" s="2">
        <f t="shared" si="307"/>
        <v>72.099999999999994</v>
      </c>
      <c r="Q1397" s="2">
        <f t="shared" si="297"/>
        <v>87.55</v>
      </c>
      <c r="R1397" s="2">
        <f t="shared" si="300"/>
        <v>92.7</v>
      </c>
      <c r="S1397" s="2">
        <f t="shared" si="301"/>
        <v>92.7</v>
      </c>
      <c r="T1397" s="2">
        <f t="shared" si="298"/>
        <v>87.55</v>
      </c>
      <c r="U1397" s="2">
        <f t="shared" si="299"/>
        <v>92.7</v>
      </c>
      <c r="V1397" s="2">
        <f t="shared" si="302"/>
        <v>71.069999999999993</v>
      </c>
      <c r="W1397" s="1">
        <f t="shared" si="294"/>
        <v>82.4</v>
      </c>
    </row>
    <row r="1398" spans="1:23" x14ac:dyDescent="0.25">
      <c r="A1398">
        <v>9907</v>
      </c>
      <c r="B1398" t="s">
        <v>4745</v>
      </c>
      <c r="C1398" s="1">
        <v>32</v>
      </c>
      <c r="D1398">
        <v>271</v>
      </c>
      <c r="J1398" s="2">
        <f t="shared" si="295"/>
        <v>28.16</v>
      </c>
      <c r="K1398" s="2">
        <f t="shared" si="303"/>
        <v>22.623999999999999</v>
      </c>
      <c r="L1398" s="2">
        <f t="shared" si="304"/>
        <v>19.263999999999999</v>
      </c>
      <c r="M1398" s="2">
        <f t="shared" si="305"/>
        <v>27.2</v>
      </c>
      <c r="N1398" s="2">
        <f t="shared" si="296"/>
        <v>27.2</v>
      </c>
      <c r="O1398" s="2">
        <f t="shared" si="306"/>
        <v>25.6</v>
      </c>
      <c r="P1398" s="2">
        <f t="shared" si="307"/>
        <v>22.4</v>
      </c>
      <c r="Q1398" s="2">
        <f t="shared" si="297"/>
        <v>27.2</v>
      </c>
      <c r="R1398" s="2">
        <f t="shared" si="300"/>
        <v>28.8</v>
      </c>
      <c r="S1398" s="2">
        <f t="shared" si="301"/>
        <v>28.8</v>
      </c>
      <c r="T1398" s="2">
        <f t="shared" si="298"/>
        <v>27.2</v>
      </c>
      <c r="U1398" s="2">
        <f t="shared" si="299"/>
        <v>28.8</v>
      </c>
      <c r="V1398" s="2">
        <f t="shared" si="302"/>
        <v>22.08</v>
      </c>
      <c r="W1398" s="1">
        <f t="shared" si="294"/>
        <v>25.6</v>
      </c>
    </row>
    <row r="1399" spans="1:23" x14ac:dyDescent="0.25">
      <c r="A1399">
        <v>9942</v>
      </c>
      <c r="B1399" t="s">
        <v>4743</v>
      </c>
      <c r="C1399" s="1">
        <v>103</v>
      </c>
      <c r="D1399">
        <v>271</v>
      </c>
      <c r="J1399" s="2">
        <f t="shared" si="295"/>
        <v>90.64</v>
      </c>
      <c r="K1399" s="2">
        <f t="shared" si="303"/>
        <v>72.820999999999998</v>
      </c>
      <c r="L1399" s="2">
        <f t="shared" si="304"/>
        <v>62.006</v>
      </c>
      <c r="M1399" s="2">
        <f t="shared" si="305"/>
        <v>87.55</v>
      </c>
      <c r="N1399" s="2">
        <f t="shared" si="296"/>
        <v>87.55</v>
      </c>
      <c r="O1399" s="2">
        <f t="shared" si="306"/>
        <v>82.4</v>
      </c>
      <c r="P1399" s="2">
        <f t="shared" si="307"/>
        <v>72.099999999999994</v>
      </c>
      <c r="Q1399" s="2">
        <f t="shared" si="297"/>
        <v>87.55</v>
      </c>
      <c r="R1399" s="2">
        <f t="shared" si="300"/>
        <v>92.7</v>
      </c>
      <c r="S1399" s="2">
        <f t="shared" si="301"/>
        <v>92.7</v>
      </c>
      <c r="T1399" s="2">
        <f t="shared" si="298"/>
        <v>87.55</v>
      </c>
      <c r="U1399" s="2">
        <f t="shared" si="299"/>
        <v>92.7</v>
      </c>
      <c r="V1399" s="2">
        <f t="shared" si="302"/>
        <v>71.069999999999993</v>
      </c>
      <c r="W1399" s="1">
        <f t="shared" si="294"/>
        <v>82.4</v>
      </c>
    </row>
    <row r="1400" spans="1:23" x14ac:dyDescent="0.25">
      <c r="A1400">
        <v>9965</v>
      </c>
      <c r="B1400" t="s">
        <v>4745</v>
      </c>
      <c r="C1400" s="1">
        <v>32</v>
      </c>
      <c r="D1400">
        <v>271</v>
      </c>
      <c r="E1400">
        <v>99218</v>
      </c>
      <c r="F1400">
        <v>99218</v>
      </c>
      <c r="G1400">
        <v>99218</v>
      </c>
      <c r="H1400" s="10">
        <v>99218</v>
      </c>
      <c r="J1400" s="2">
        <f t="shared" si="295"/>
        <v>28.16</v>
      </c>
      <c r="K1400" s="2">
        <f t="shared" si="303"/>
        <v>22.623999999999999</v>
      </c>
      <c r="L1400" s="2">
        <f t="shared" si="304"/>
        <v>19.263999999999999</v>
      </c>
      <c r="M1400" s="2">
        <f t="shared" si="305"/>
        <v>27.2</v>
      </c>
      <c r="N1400" s="2">
        <f t="shared" si="296"/>
        <v>27.2</v>
      </c>
      <c r="O1400" s="2">
        <f t="shared" si="306"/>
        <v>25.6</v>
      </c>
      <c r="P1400" s="2">
        <f t="shared" si="307"/>
        <v>22.4</v>
      </c>
      <c r="Q1400" s="2">
        <f t="shared" si="297"/>
        <v>27.2</v>
      </c>
      <c r="R1400" s="2">
        <f t="shared" si="300"/>
        <v>28.8</v>
      </c>
      <c r="S1400" s="2">
        <f t="shared" si="301"/>
        <v>28.8</v>
      </c>
      <c r="T1400" s="2">
        <f t="shared" si="298"/>
        <v>27.2</v>
      </c>
      <c r="U1400" s="2">
        <f t="shared" si="299"/>
        <v>28.8</v>
      </c>
      <c r="V1400" s="2">
        <f t="shared" si="302"/>
        <v>22.08</v>
      </c>
      <c r="W1400" s="1">
        <f t="shared" si="294"/>
        <v>25.6</v>
      </c>
    </row>
    <row r="1401" spans="1:23" x14ac:dyDescent="0.25">
      <c r="A1401">
        <v>50003</v>
      </c>
      <c r="B1401" t="s">
        <v>1825</v>
      </c>
      <c r="C1401" s="1">
        <v>47</v>
      </c>
      <c r="D1401">
        <v>271</v>
      </c>
      <c r="J1401" s="2">
        <f t="shared" si="295"/>
        <v>41.36</v>
      </c>
      <c r="K1401" s="2">
        <f t="shared" si="303"/>
        <v>33.228999999999999</v>
      </c>
      <c r="L1401" s="2">
        <f t="shared" si="304"/>
        <v>28.294</v>
      </c>
      <c r="M1401" s="2">
        <f t="shared" si="305"/>
        <v>39.949999999999996</v>
      </c>
      <c r="N1401" s="2">
        <f t="shared" si="296"/>
        <v>39.949999999999996</v>
      </c>
      <c r="O1401" s="2">
        <f t="shared" si="306"/>
        <v>37.6</v>
      </c>
      <c r="P1401" s="2">
        <f t="shared" si="307"/>
        <v>32.9</v>
      </c>
      <c r="Q1401" s="2">
        <f t="shared" si="297"/>
        <v>39.949999999999996</v>
      </c>
      <c r="R1401" s="2">
        <f t="shared" si="300"/>
        <v>42.300000000000004</v>
      </c>
      <c r="S1401" s="2">
        <f t="shared" si="301"/>
        <v>42.300000000000004</v>
      </c>
      <c r="T1401" s="2">
        <f t="shared" si="298"/>
        <v>39.949999999999996</v>
      </c>
      <c r="U1401" s="2">
        <f t="shared" si="299"/>
        <v>42.300000000000004</v>
      </c>
      <c r="V1401" s="2">
        <f t="shared" si="302"/>
        <v>32.43</v>
      </c>
      <c r="W1401" s="1">
        <f t="shared" si="294"/>
        <v>37.6</v>
      </c>
    </row>
    <row r="1402" spans="1:23" x14ac:dyDescent="0.25">
      <c r="A1402">
        <v>50007</v>
      </c>
      <c r="B1402" t="s">
        <v>1829</v>
      </c>
      <c r="C1402" s="1">
        <v>181</v>
      </c>
      <c r="D1402">
        <v>271</v>
      </c>
      <c r="J1402" s="2">
        <f t="shared" si="295"/>
        <v>159.28</v>
      </c>
      <c r="K1402" s="2">
        <f t="shared" si="303"/>
        <v>127.967</v>
      </c>
      <c r="L1402" s="2">
        <f t="shared" si="304"/>
        <v>108.962</v>
      </c>
      <c r="M1402" s="2">
        <f t="shared" si="305"/>
        <v>153.85</v>
      </c>
      <c r="N1402" s="2">
        <f t="shared" si="296"/>
        <v>153.85</v>
      </c>
      <c r="O1402" s="2">
        <f t="shared" si="306"/>
        <v>144.80000000000001</v>
      </c>
      <c r="P1402" s="2">
        <f t="shared" si="307"/>
        <v>126.69999999999999</v>
      </c>
      <c r="Q1402" s="2">
        <f t="shared" si="297"/>
        <v>153.85</v>
      </c>
      <c r="R1402" s="2">
        <f t="shared" si="300"/>
        <v>162.9</v>
      </c>
      <c r="S1402" s="2">
        <f t="shared" si="301"/>
        <v>162.9</v>
      </c>
      <c r="T1402" s="2">
        <f t="shared" si="298"/>
        <v>153.85</v>
      </c>
      <c r="U1402" s="2">
        <f t="shared" si="299"/>
        <v>162.9</v>
      </c>
      <c r="V1402" s="2">
        <f t="shared" si="302"/>
        <v>124.88999999999999</v>
      </c>
      <c r="W1402" s="1">
        <f t="shared" si="294"/>
        <v>144.80000000000001</v>
      </c>
    </row>
    <row r="1403" spans="1:23" x14ac:dyDescent="0.25">
      <c r="A1403">
        <v>50008</v>
      </c>
      <c r="B1403" t="s">
        <v>1830</v>
      </c>
      <c r="C1403" s="1">
        <v>181</v>
      </c>
      <c r="D1403">
        <v>271</v>
      </c>
      <c r="J1403" s="2">
        <f t="shared" si="295"/>
        <v>159.28</v>
      </c>
      <c r="K1403" s="2">
        <f t="shared" si="303"/>
        <v>127.967</v>
      </c>
      <c r="L1403" s="2">
        <f t="shared" si="304"/>
        <v>108.962</v>
      </c>
      <c r="M1403" s="2">
        <f t="shared" si="305"/>
        <v>153.85</v>
      </c>
      <c r="N1403" s="2">
        <f t="shared" si="296"/>
        <v>153.85</v>
      </c>
      <c r="O1403" s="2">
        <f t="shared" si="306"/>
        <v>144.80000000000001</v>
      </c>
      <c r="P1403" s="2">
        <f t="shared" si="307"/>
        <v>126.69999999999999</v>
      </c>
      <c r="Q1403" s="2">
        <f t="shared" si="297"/>
        <v>153.85</v>
      </c>
      <c r="R1403" s="2">
        <f t="shared" si="300"/>
        <v>162.9</v>
      </c>
      <c r="S1403" s="2">
        <f t="shared" si="301"/>
        <v>162.9</v>
      </c>
      <c r="T1403" s="2">
        <f t="shared" si="298"/>
        <v>153.85</v>
      </c>
      <c r="U1403" s="2">
        <f t="shared" si="299"/>
        <v>162.9</v>
      </c>
      <c r="V1403" s="2">
        <f t="shared" si="302"/>
        <v>124.88999999999999</v>
      </c>
      <c r="W1403" s="1">
        <f t="shared" si="294"/>
        <v>144.80000000000001</v>
      </c>
    </row>
    <row r="1404" spans="1:23" x14ac:dyDescent="0.25">
      <c r="A1404">
        <v>50009</v>
      </c>
      <c r="B1404" t="s">
        <v>1831</v>
      </c>
      <c r="C1404" s="1">
        <v>181</v>
      </c>
      <c r="D1404">
        <v>271</v>
      </c>
      <c r="J1404" s="2">
        <f t="shared" si="295"/>
        <v>159.28</v>
      </c>
      <c r="K1404" s="2">
        <f t="shared" si="303"/>
        <v>127.967</v>
      </c>
      <c r="L1404" s="2">
        <f t="shared" si="304"/>
        <v>108.962</v>
      </c>
      <c r="M1404" s="2">
        <f t="shared" si="305"/>
        <v>153.85</v>
      </c>
      <c r="N1404" s="2">
        <f t="shared" si="296"/>
        <v>153.85</v>
      </c>
      <c r="O1404" s="2">
        <f t="shared" si="306"/>
        <v>144.80000000000001</v>
      </c>
      <c r="P1404" s="2">
        <f t="shared" si="307"/>
        <v>126.69999999999999</v>
      </c>
      <c r="Q1404" s="2">
        <f t="shared" si="297"/>
        <v>153.85</v>
      </c>
      <c r="R1404" s="2">
        <f t="shared" si="300"/>
        <v>162.9</v>
      </c>
      <c r="S1404" s="2">
        <f t="shared" si="301"/>
        <v>162.9</v>
      </c>
      <c r="T1404" s="2">
        <f t="shared" si="298"/>
        <v>153.85</v>
      </c>
      <c r="U1404" s="2">
        <f t="shared" si="299"/>
        <v>162.9</v>
      </c>
      <c r="V1404" s="2">
        <f t="shared" si="302"/>
        <v>124.88999999999999</v>
      </c>
      <c r="W1404" s="1">
        <f t="shared" si="294"/>
        <v>144.80000000000001</v>
      </c>
    </row>
    <row r="1405" spans="1:23" x14ac:dyDescent="0.25">
      <c r="A1405">
        <v>50014</v>
      </c>
      <c r="B1405" t="s">
        <v>1835</v>
      </c>
      <c r="C1405" s="1">
        <v>124</v>
      </c>
      <c r="D1405">
        <v>271</v>
      </c>
      <c r="J1405" s="2">
        <f t="shared" si="295"/>
        <v>109.12</v>
      </c>
      <c r="K1405" s="2">
        <f t="shared" si="303"/>
        <v>87.667999999999992</v>
      </c>
      <c r="L1405" s="2">
        <f t="shared" si="304"/>
        <v>74.647999999999996</v>
      </c>
      <c r="M1405" s="2">
        <f t="shared" si="305"/>
        <v>105.39999999999999</v>
      </c>
      <c r="N1405" s="2">
        <f t="shared" si="296"/>
        <v>105.39999999999999</v>
      </c>
      <c r="O1405" s="2">
        <f t="shared" si="306"/>
        <v>99.2</v>
      </c>
      <c r="P1405" s="2">
        <f t="shared" si="307"/>
        <v>86.8</v>
      </c>
      <c r="Q1405" s="2">
        <f t="shared" si="297"/>
        <v>105.39999999999999</v>
      </c>
      <c r="R1405" s="2">
        <f t="shared" si="300"/>
        <v>111.60000000000001</v>
      </c>
      <c r="S1405" s="2">
        <f t="shared" si="301"/>
        <v>111.60000000000001</v>
      </c>
      <c r="T1405" s="2">
        <f t="shared" si="298"/>
        <v>105.39999999999999</v>
      </c>
      <c r="U1405" s="2">
        <f t="shared" si="299"/>
        <v>111.60000000000001</v>
      </c>
      <c r="V1405" s="2">
        <f t="shared" si="302"/>
        <v>85.559999999999988</v>
      </c>
      <c r="W1405" s="1">
        <f t="shared" si="294"/>
        <v>99.2</v>
      </c>
    </row>
    <row r="1406" spans="1:23" x14ac:dyDescent="0.25">
      <c r="A1406">
        <v>50022</v>
      </c>
      <c r="B1406" t="s">
        <v>1841</v>
      </c>
      <c r="C1406" s="1">
        <v>316</v>
      </c>
      <c r="D1406">
        <v>271</v>
      </c>
      <c r="J1406" s="2">
        <f t="shared" si="295"/>
        <v>278.08</v>
      </c>
      <c r="K1406" s="2">
        <f t="shared" si="303"/>
        <v>223.41199999999998</v>
      </c>
      <c r="L1406" s="2">
        <f t="shared" si="304"/>
        <v>190.232</v>
      </c>
      <c r="M1406" s="2">
        <f t="shared" si="305"/>
        <v>268.59999999999997</v>
      </c>
      <c r="N1406" s="2">
        <f t="shared" si="296"/>
        <v>268.59999999999997</v>
      </c>
      <c r="O1406" s="2">
        <f t="shared" si="306"/>
        <v>252.8</v>
      </c>
      <c r="P1406" s="2">
        <f t="shared" si="307"/>
        <v>221.2</v>
      </c>
      <c r="Q1406" s="2">
        <f t="shared" si="297"/>
        <v>268.59999999999997</v>
      </c>
      <c r="R1406" s="2">
        <f t="shared" si="300"/>
        <v>284.40000000000003</v>
      </c>
      <c r="S1406" s="2">
        <f t="shared" si="301"/>
        <v>284.40000000000003</v>
      </c>
      <c r="T1406" s="2">
        <f t="shared" si="298"/>
        <v>268.59999999999997</v>
      </c>
      <c r="U1406" s="2">
        <f t="shared" si="299"/>
        <v>284.40000000000003</v>
      </c>
      <c r="V1406" s="2">
        <f t="shared" si="302"/>
        <v>218.04</v>
      </c>
      <c r="W1406" s="1">
        <f t="shared" si="294"/>
        <v>252.8</v>
      </c>
    </row>
    <row r="1407" spans="1:23" x14ac:dyDescent="0.25">
      <c r="A1407">
        <v>50024</v>
      </c>
      <c r="B1407" t="s">
        <v>1843</v>
      </c>
      <c r="C1407" s="1">
        <v>259</v>
      </c>
      <c r="D1407">
        <v>271</v>
      </c>
      <c r="J1407" s="2">
        <f t="shared" si="295"/>
        <v>227.92</v>
      </c>
      <c r="K1407" s="2">
        <f t="shared" si="303"/>
        <v>183.113</v>
      </c>
      <c r="L1407" s="2">
        <f t="shared" si="304"/>
        <v>155.91800000000001</v>
      </c>
      <c r="M1407" s="2">
        <f t="shared" si="305"/>
        <v>220.15</v>
      </c>
      <c r="N1407" s="2">
        <f t="shared" si="296"/>
        <v>220.15</v>
      </c>
      <c r="O1407" s="2">
        <f t="shared" si="306"/>
        <v>207.20000000000002</v>
      </c>
      <c r="P1407" s="2">
        <f t="shared" si="307"/>
        <v>181.29999999999998</v>
      </c>
      <c r="Q1407" s="2">
        <f t="shared" si="297"/>
        <v>220.15</v>
      </c>
      <c r="R1407" s="2">
        <f t="shared" si="300"/>
        <v>233.1</v>
      </c>
      <c r="S1407" s="2">
        <f t="shared" si="301"/>
        <v>233.1</v>
      </c>
      <c r="T1407" s="2">
        <f t="shared" si="298"/>
        <v>220.15</v>
      </c>
      <c r="U1407" s="2">
        <f t="shared" si="299"/>
        <v>233.1</v>
      </c>
      <c r="V1407" s="2">
        <f t="shared" si="302"/>
        <v>178.70999999999998</v>
      </c>
      <c r="W1407" s="1">
        <f t="shared" si="294"/>
        <v>207.20000000000002</v>
      </c>
    </row>
    <row r="1408" spans="1:23" x14ac:dyDescent="0.25">
      <c r="A1408">
        <v>50025</v>
      </c>
      <c r="B1408" t="s">
        <v>1844</v>
      </c>
      <c r="C1408" s="1">
        <v>259</v>
      </c>
      <c r="D1408">
        <v>271</v>
      </c>
      <c r="J1408" s="2">
        <f t="shared" si="295"/>
        <v>227.92</v>
      </c>
      <c r="K1408" s="2">
        <f t="shared" si="303"/>
        <v>183.113</v>
      </c>
      <c r="L1408" s="2">
        <f t="shared" si="304"/>
        <v>155.91800000000001</v>
      </c>
      <c r="M1408" s="2">
        <f t="shared" si="305"/>
        <v>220.15</v>
      </c>
      <c r="N1408" s="2">
        <f t="shared" si="296"/>
        <v>220.15</v>
      </c>
      <c r="O1408" s="2">
        <f t="shared" si="306"/>
        <v>207.20000000000002</v>
      </c>
      <c r="P1408" s="2">
        <f t="shared" si="307"/>
        <v>181.29999999999998</v>
      </c>
      <c r="Q1408" s="2">
        <f t="shared" si="297"/>
        <v>220.15</v>
      </c>
      <c r="R1408" s="2">
        <f t="shared" si="300"/>
        <v>233.1</v>
      </c>
      <c r="S1408" s="2">
        <f t="shared" si="301"/>
        <v>233.1</v>
      </c>
      <c r="T1408" s="2">
        <f t="shared" si="298"/>
        <v>220.15</v>
      </c>
      <c r="U1408" s="2">
        <f t="shared" si="299"/>
        <v>233.1</v>
      </c>
      <c r="V1408" s="2">
        <f t="shared" si="302"/>
        <v>178.70999999999998</v>
      </c>
      <c r="W1408" s="1">
        <f t="shared" si="294"/>
        <v>207.20000000000002</v>
      </c>
    </row>
    <row r="1409" spans="1:23" x14ac:dyDescent="0.25">
      <c r="A1409">
        <v>50041</v>
      </c>
      <c r="B1409" t="s">
        <v>1859</v>
      </c>
      <c r="C1409" s="1">
        <v>65</v>
      </c>
      <c r="D1409">
        <v>271</v>
      </c>
      <c r="J1409" s="2">
        <f t="shared" si="295"/>
        <v>57.2</v>
      </c>
      <c r="K1409" s="2">
        <f t="shared" si="303"/>
        <v>45.954999999999998</v>
      </c>
      <c r="L1409" s="2">
        <f t="shared" si="304"/>
        <v>39.129999999999995</v>
      </c>
      <c r="M1409" s="2">
        <f t="shared" si="305"/>
        <v>55.25</v>
      </c>
      <c r="N1409" s="2">
        <f t="shared" si="296"/>
        <v>55.25</v>
      </c>
      <c r="O1409" s="2">
        <f t="shared" si="306"/>
        <v>52</v>
      </c>
      <c r="P1409" s="2">
        <f t="shared" si="307"/>
        <v>45.5</v>
      </c>
      <c r="Q1409" s="2">
        <f t="shared" si="297"/>
        <v>55.25</v>
      </c>
      <c r="R1409" s="2">
        <f t="shared" si="300"/>
        <v>58.5</v>
      </c>
      <c r="S1409" s="2">
        <f t="shared" si="301"/>
        <v>58.5</v>
      </c>
      <c r="T1409" s="2">
        <f t="shared" si="298"/>
        <v>55.25</v>
      </c>
      <c r="U1409" s="2">
        <f t="shared" si="299"/>
        <v>58.5</v>
      </c>
      <c r="V1409" s="2">
        <f t="shared" si="302"/>
        <v>44.849999999999994</v>
      </c>
      <c r="W1409" s="1">
        <f t="shared" si="294"/>
        <v>52</v>
      </c>
    </row>
    <row r="1410" spans="1:23" x14ac:dyDescent="0.25">
      <c r="A1410">
        <v>50050</v>
      </c>
      <c r="B1410" t="s">
        <v>1868</v>
      </c>
      <c r="C1410" s="1">
        <v>299</v>
      </c>
      <c r="D1410">
        <v>271</v>
      </c>
      <c r="J1410" s="2">
        <f t="shared" si="295"/>
        <v>263.12</v>
      </c>
      <c r="K1410" s="2">
        <f t="shared" si="303"/>
        <v>211.393</v>
      </c>
      <c r="L1410" s="2">
        <f t="shared" si="304"/>
        <v>179.99799999999999</v>
      </c>
      <c r="M1410" s="2">
        <f t="shared" si="305"/>
        <v>254.15</v>
      </c>
      <c r="N1410" s="2">
        <f t="shared" si="296"/>
        <v>254.15</v>
      </c>
      <c r="O1410" s="2">
        <f t="shared" si="306"/>
        <v>239.20000000000002</v>
      </c>
      <c r="P1410" s="2">
        <f t="shared" si="307"/>
        <v>209.29999999999998</v>
      </c>
      <c r="Q1410" s="2">
        <f t="shared" si="297"/>
        <v>254.15</v>
      </c>
      <c r="R1410" s="2">
        <f t="shared" si="300"/>
        <v>269.10000000000002</v>
      </c>
      <c r="S1410" s="2">
        <f t="shared" si="301"/>
        <v>269.10000000000002</v>
      </c>
      <c r="T1410" s="2">
        <f t="shared" si="298"/>
        <v>254.15</v>
      </c>
      <c r="U1410" s="2">
        <f t="shared" si="299"/>
        <v>269.10000000000002</v>
      </c>
      <c r="V1410" s="2">
        <f t="shared" si="302"/>
        <v>206.30999999999997</v>
      </c>
      <c r="W1410" s="1">
        <f t="shared" si="294"/>
        <v>239.20000000000002</v>
      </c>
    </row>
    <row r="1411" spans="1:23" x14ac:dyDescent="0.25">
      <c r="A1411">
        <v>50083</v>
      </c>
      <c r="B1411" t="s">
        <v>1901</v>
      </c>
      <c r="C1411" s="1">
        <v>79</v>
      </c>
      <c r="D1411">
        <v>271</v>
      </c>
      <c r="J1411" s="2">
        <f t="shared" si="295"/>
        <v>69.52</v>
      </c>
      <c r="K1411" s="2">
        <f t="shared" si="303"/>
        <v>55.852999999999994</v>
      </c>
      <c r="L1411" s="2">
        <f t="shared" si="304"/>
        <v>47.558</v>
      </c>
      <c r="M1411" s="2">
        <f t="shared" si="305"/>
        <v>67.149999999999991</v>
      </c>
      <c r="N1411" s="2">
        <f t="shared" si="296"/>
        <v>67.149999999999991</v>
      </c>
      <c r="O1411" s="2">
        <f t="shared" si="306"/>
        <v>63.2</v>
      </c>
      <c r="P1411" s="2">
        <f t="shared" si="307"/>
        <v>55.3</v>
      </c>
      <c r="Q1411" s="2">
        <f t="shared" si="297"/>
        <v>67.149999999999991</v>
      </c>
      <c r="R1411" s="2">
        <f t="shared" si="300"/>
        <v>71.100000000000009</v>
      </c>
      <c r="S1411" s="2">
        <f t="shared" si="301"/>
        <v>71.100000000000009</v>
      </c>
      <c r="T1411" s="2">
        <f t="shared" si="298"/>
        <v>67.149999999999991</v>
      </c>
      <c r="U1411" s="2">
        <f t="shared" si="299"/>
        <v>71.100000000000009</v>
      </c>
      <c r="V1411" s="2">
        <f t="shared" si="302"/>
        <v>54.51</v>
      </c>
      <c r="W1411" s="1">
        <f t="shared" si="294"/>
        <v>63.2</v>
      </c>
    </row>
    <row r="1412" spans="1:23" x14ac:dyDescent="0.25">
      <c r="A1412">
        <v>50084</v>
      </c>
      <c r="B1412" t="s">
        <v>1902</v>
      </c>
      <c r="C1412" s="1">
        <v>839</v>
      </c>
      <c r="D1412">
        <v>271</v>
      </c>
      <c r="J1412" s="2">
        <f t="shared" si="295"/>
        <v>738.32</v>
      </c>
      <c r="K1412" s="2">
        <f t="shared" si="303"/>
        <v>593.173</v>
      </c>
      <c r="L1412" s="2">
        <f t="shared" si="304"/>
        <v>505.07799999999997</v>
      </c>
      <c r="M1412" s="2">
        <f t="shared" si="305"/>
        <v>713.15</v>
      </c>
      <c r="N1412" s="2">
        <f t="shared" si="296"/>
        <v>713.15</v>
      </c>
      <c r="O1412" s="2">
        <f t="shared" si="306"/>
        <v>671.2</v>
      </c>
      <c r="P1412" s="2">
        <f t="shared" si="307"/>
        <v>587.29999999999995</v>
      </c>
      <c r="Q1412" s="2">
        <f t="shared" si="297"/>
        <v>713.15</v>
      </c>
      <c r="R1412" s="2">
        <f t="shared" si="300"/>
        <v>755.1</v>
      </c>
      <c r="S1412" s="2">
        <f t="shared" si="301"/>
        <v>755.1</v>
      </c>
      <c r="T1412" s="2">
        <f t="shared" si="298"/>
        <v>713.15</v>
      </c>
      <c r="U1412" s="2">
        <f t="shared" si="299"/>
        <v>755.1</v>
      </c>
      <c r="V1412" s="2">
        <f t="shared" si="302"/>
        <v>578.91</v>
      </c>
      <c r="W1412" s="1">
        <f t="shared" ref="W1412:W1475" si="308">C1412*0.8</f>
        <v>671.2</v>
      </c>
    </row>
    <row r="1413" spans="1:23" x14ac:dyDescent="0.25">
      <c r="A1413">
        <v>50107</v>
      </c>
      <c r="B1413" t="s">
        <v>1923</v>
      </c>
      <c r="C1413" s="1">
        <v>48</v>
      </c>
      <c r="D1413">
        <v>271</v>
      </c>
      <c r="J1413" s="2">
        <f t="shared" ref="J1413:J1476" si="309">C1413*0.88</f>
        <v>42.24</v>
      </c>
      <c r="K1413" s="2">
        <f t="shared" si="303"/>
        <v>33.936</v>
      </c>
      <c r="L1413" s="2">
        <f t="shared" si="304"/>
        <v>28.896000000000001</v>
      </c>
      <c r="M1413" s="2">
        <f t="shared" si="305"/>
        <v>40.799999999999997</v>
      </c>
      <c r="N1413" s="2">
        <f t="shared" si="296"/>
        <v>40.799999999999997</v>
      </c>
      <c r="O1413" s="2">
        <f t="shared" si="306"/>
        <v>38.400000000000006</v>
      </c>
      <c r="P1413" s="2">
        <f t="shared" si="307"/>
        <v>33.599999999999994</v>
      </c>
      <c r="Q1413" s="2">
        <f t="shared" si="297"/>
        <v>40.799999999999997</v>
      </c>
      <c r="R1413" s="2">
        <f t="shared" si="300"/>
        <v>43.2</v>
      </c>
      <c r="S1413" s="2">
        <f t="shared" si="301"/>
        <v>43.2</v>
      </c>
      <c r="T1413" s="2">
        <f t="shared" si="298"/>
        <v>40.799999999999997</v>
      </c>
      <c r="U1413" s="2">
        <f t="shared" si="299"/>
        <v>43.2</v>
      </c>
      <c r="V1413" s="2">
        <f t="shared" si="302"/>
        <v>33.119999999999997</v>
      </c>
      <c r="W1413" s="1">
        <f t="shared" si="308"/>
        <v>38.400000000000006</v>
      </c>
    </row>
    <row r="1414" spans="1:23" x14ac:dyDescent="0.25">
      <c r="A1414">
        <v>50108</v>
      </c>
      <c r="B1414" t="s">
        <v>1924</v>
      </c>
      <c r="C1414" s="1">
        <v>48</v>
      </c>
      <c r="D1414">
        <v>271</v>
      </c>
      <c r="J1414" s="2">
        <f t="shared" si="309"/>
        <v>42.24</v>
      </c>
      <c r="K1414" s="2">
        <f t="shared" si="303"/>
        <v>33.936</v>
      </c>
      <c r="L1414" s="2">
        <f t="shared" si="304"/>
        <v>28.896000000000001</v>
      </c>
      <c r="M1414" s="2">
        <f t="shared" si="305"/>
        <v>40.799999999999997</v>
      </c>
      <c r="N1414" s="2">
        <f t="shared" ref="N1414:N1477" si="310">C1414*0.85</f>
        <v>40.799999999999997</v>
      </c>
      <c r="O1414" s="2">
        <f t="shared" si="306"/>
        <v>38.400000000000006</v>
      </c>
      <c r="P1414" s="2">
        <f t="shared" si="307"/>
        <v>33.599999999999994</v>
      </c>
      <c r="Q1414" s="2">
        <f t="shared" ref="Q1414:Q1477" si="311">C1414*0.85</f>
        <v>40.799999999999997</v>
      </c>
      <c r="R1414" s="2">
        <f t="shared" si="300"/>
        <v>43.2</v>
      </c>
      <c r="S1414" s="2">
        <f t="shared" si="301"/>
        <v>43.2</v>
      </c>
      <c r="T1414" s="2">
        <f t="shared" ref="T1414:T1477" si="312">C1414*0.85</f>
        <v>40.799999999999997</v>
      </c>
      <c r="U1414" s="2">
        <f t="shared" ref="U1414:U1477" si="313">C1414*0.9</f>
        <v>43.2</v>
      </c>
      <c r="V1414" s="2">
        <f t="shared" si="302"/>
        <v>33.119999999999997</v>
      </c>
      <c r="W1414" s="1">
        <f t="shared" si="308"/>
        <v>38.400000000000006</v>
      </c>
    </row>
    <row r="1415" spans="1:23" x14ac:dyDescent="0.25">
      <c r="A1415">
        <v>50125</v>
      </c>
      <c r="B1415" t="s">
        <v>1938</v>
      </c>
      <c r="C1415" s="1">
        <v>71</v>
      </c>
      <c r="D1415">
        <v>271</v>
      </c>
      <c r="J1415" s="2">
        <f t="shared" si="309"/>
        <v>62.48</v>
      </c>
      <c r="K1415" s="2">
        <f t="shared" si="303"/>
        <v>50.196999999999996</v>
      </c>
      <c r="L1415" s="2">
        <f t="shared" si="304"/>
        <v>42.741999999999997</v>
      </c>
      <c r="M1415" s="2">
        <f t="shared" si="305"/>
        <v>60.35</v>
      </c>
      <c r="N1415" s="2">
        <f t="shared" si="310"/>
        <v>60.35</v>
      </c>
      <c r="O1415" s="2">
        <f t="shared" si="306"/>
        <v>56.800000000000004</v>
      </c>
      <c r="P1415" s="2">
        <f t="shared" si="307"/>
        <v>49.699999999999996</v>
      </c>
      <c r="Q1415" s="2">
        <f t="shared" si="311"/>
        <v>60.35</v>
      </c>
      <c r="R1415" s="2">
        <f t="shared" ref="R1415:R1478" si="314">C1415*0.9</f>
        <v>63.9</v>
      </c>
      <c r="S1415" s="2">
        <f t="shared" ref="S1415:S1478" si="315">C1415*0.9</f>
        <v>63.9</v>
      </c>
      <c r="T1415" s="2">
        <f t="shared" si="312"/>
        <v>60.35</v>
      </c>
      <c r="U1415" s="2">
        <f t="shared" si="313"/>
        <v>63.9</v>
      </c>
      <c r="V1415" s="2">
        <f t="shared" si="302"/>
        <v>48.989999999999995</v>
      </c>
      <c r="W1415" s="1">
        <f t="shared" si="308"/>
        <v>56.800000000000004</v>
      </c>
    </row>
    <row r="1416" spans="1:23" x14ac:dyDescent="0.25">
      <c r="A1416">
        <v>50129</v>
      </c>
      <c r="B1416" t="s">
        <v>1942</v>
      </c>
      <c r="C1416" s="1">
        <v>212</v>
      </c>
      <c r="D1416">
        <v>271</v>
      </c>
      <c r="J1416" s="2">
        <f t="shared" si="309"/>
        <v>186.56</v>
      </c>
      <c r="K1416" s="2">
        <f t="shared" si="303"/>
        <v>149.88399999999999</v>
      </c>
      <c r="L1416" s="2">
        <f t="shared" si="304"/>
        <v>127.624</v>
      </c>
      <c r="M1416" s="2">
        <f t="shared" si="305"/>
        <v>180.2</v>
      </c>
      <c r="N1416" s="2">
        <f t="shared" si="310"/>
        <v>180.2</v>
      </c>
      <c r="O1416" s="2">
        <f t="shared" si="306"/>
        <v>169.60000000000002</v>
      </c>
      <c r="P1416" s="2">
        <f t="shared" si="307"/>
        <v>148.39999999999998</v>
      </c>
      <c r="Q1416" s="2">
        <f t="shared" si="311"/>
        <v>180.2</v>
      </c>
      <c r="R1416" s="2">
        <f t="shared" si="314"/>
        <v>190.8</v>
      </c>
      <c r="S1416" s="2">
        <f t="shared" si="315"/>
        <v>190.8</v>
      </c>
      <c r="T1416" s="2">
        <f t="shared" si="312"/>
        <v>180.2</v>
      </c>
      <c r="U1416" s="2">
        <f t="shared" si="313"/>
        <v>190.8</v>
      </c>
      <c r="V1416" s="2">
        <f t="shared" ref="V1416:V1479" si="316">C1416*0.69</f>
        <v>146.28</v>
      </c>
      <c r="W1416" s="1">
        <f t="shared" si="308"/>
        <v>169.60000000000002</v>
      </c>
    </row>
    <row r="1417" spans="1:23" x14ac:dyDescent="0.25">
      <c r="A1417">
        <v>50130</v>
      </c>
      <c r="B1417" t="s">
        <v>1943</v>
      </c>
      <c r="C1417" s="1">
        <v>276</v>
      </c>
      <c r="D1417">
        <v>271</v>
      </c>
      <c r="J1417" s="2">
        <f t="shared" si="309"/>
        <v>242.88</v>
      </c>
      <c r="K1417" s="2">
        <f t="shared" ref="K1417:K1480" si="317">C1417*0.707</f>
        <v>195.13199999999998</v>
      </c>
      <c r="L1417" s="2">
        <f t="shared" si="304"/>
        <v>166.15199999999999</v>
      </c>
      <c r="M1417" s="2">
        <f t="shared" si="305"/>
        <v>234.6</v>
      </c>
      <c r="N1417" s="2">
        <f t="shared" si="310"/>
        <v>234.6</v>
      </c>
      <c r="O1417" s="2">
        <f t="shared" si="306"/>
        <v>220.8</v>
      </c>
      <c r="P1417" s="2">
        <f t="shared" si="307"/>
        <v>193.2</v>
      </c>
      <c r="Q1417" s="2">
        <f t="shared" si="311"/>
        <v>234.6</v>
      </c>
      <c r="R1417" s="2">
        <f t="shared" si="314"/>
        <v>248.4</v>
      </c>
      <c r="S1417" s="2">
        <f t="shared" si="315"/>
        <v>248.4</v>
      </c>
      <c r="T1417" s="2">
        <f t="shared" si="312"/>
        <v>234.6</v>
      </c>
      <c r="U1417" s="2">
        <f t="shared" si="313"/>
        <v>248.4</v>
      </c>
      <c r="V1417" s="2">
        <f t="shared" si="316"/>
        <v>190.44</v>
      </c>
      <c r="W1417" s="1">
        <f t="shared" si="308"/>
        <v>220.8</v>
      </c>
    </row>
    <row r="1418" spans="1:23" x14ac:dyDescent="0.25">
      <c r="A1418">
        <v>50136</v>
      </c>
      <c r="B1418" t="s">
        <v>1948</v>
      </c>
      <c r="C1418" s="1">
        <v>84</v>
      </c>
      <c r="D1418">
        <v>271</v>
      </c>
      <c r="J1418" s="2">
        <f t="shared" si="309"/>
        <v>73.92</v>
      </c>
      <c r="K1418" s="2">
        <f t="shared" si="317"/>
        <v>59.387999999999998</v>
      </c>
      <c r="L1418" s="2">
        <f t="shared" ref="L1418:L1481" si="318">C1418*0.602</f>
        <v>50.567999999999998</v>
      </c>
      <c r="M1418" s="2">
        <f t="shared" ref="M1418:M1481" si="319">C1418*0.85</f>
        <v>71.399999999999991</v>
      </c>
      <c r="N1418" s="2">
        <f t="shared" si="310"/>
        <v>71.399999999999991</v>
      </c>
      <c r="O1418" s="2">
        <f t="shared" ref="O1418:O1481" si="320">C1418*0.8</f>
        <v>67.2</v>
      </c>
      <c r="P1418" s="2">
        <f t="shared" ref="P1418:P1481" si="321">C1418*0.7</f>
        <v>58.8</v>
      </c>
      <c r="Q1418" s="2">
        <f t="shared" si="311"/>
        <v>71.399999999999991</v>
      </c>
      <c r="R1418" s="2">
        <f t="shared" si="314"/>
        <v>75.600000000000009</v>
      </c>
      <c r="S1418" s="2">
        <f t="shared" si="315"/>
        <v>75.600000000000009</v>
      </c>
      <c r="T1418" s="2">
        <f t="shared" si="312"/>
        <v>71.399999999999991</v>
      </c>
      <c r="U1418" s="2">
        <f t="shared" si="313"/>
        <v>75.600000000000009</v>
      </c>
      <c r="V1418" s="2">
        <f t="shared" si="316"/>
        <v>57.959999999999994</v>
      </c>
      <c r="W1418" s="1">
        <f t="shared" si="308"/>
        <v>67.2</v>
      </c>
    </row>
    <row r="1419" spans="1:23" x14ac:dyDescent="0.25">
      <c r="A1419">
        <v>50139</v>
      </c>
      <c r="B1419" t="s">
        <v>1951</v>
      </c>
      <c r="C1419" s="1">
        <v>259</v>
      </c>
      <c r="D1419">
        <v>271</v>
      </c>
      <c r="J1419" s="2">
        <f t="shared" si="309"/>
        <v>227.92</v>
      </c>
      <c r="K1419" s="2">
        <f t="shared" si="317"/>
        <v>183.113</v>
      </c>
      <c r="L1419" s="2">
        <f t="shared" si="318"/>
        <v>155.91800000000001</v>
      </c>
      <c r="M1419" s="2">
        <f t="shared" si="319"/>
        <v>220.15</v>
      </c>
      <c r="N1419" s="2">
        <f t="shared" si="310"/>
        <v>220.15</v>
      </c>
      <c r="O1419" s="2">
        <f t="shared" si="320"/>
        <v>207.20000000000002</v>
      </c>
      <c r="P1419" s="2">
        <f t="shared" si="321"/>
        <v>181.29999999999998</v>
      </c>
      <c r="Q1419" s="2">
        <f t="shared" si="311"/>
        <v>220.15</v>
      </c>
      <c r="R1419" s="2">
        <f t="shared" si="314"/>
        <v>233.1</v>
      </c>
      <c r="S1419" s="2">
        <f t="shared" si="315"/>
        <v>233.1</v>
      </c>
      <c r="T1419" s="2">
        <f t="shared" si="312"/>
        <v>220.15</v>
      </c>
      <c r="U1419" s="2">
        <f t="shared" si="313"/>
        <v>233.1</v>
      </c>
      <c r="V1419" s="2">
        <f t="shared" si="316"/>
        <v>178.70999999999998</v>
      </c>
      <c r="W1419" s="1">
        <f t="shared" si="308"/>
        <v>207.20000000000002</v>
      </c>
    </row>
    <row r="1420" spans="1:23" x14ac:dyDescent="0.25">
      <c r="A1420">
        <v>50142</v>
      </c>
      <c r="B1420" t="s">
        <v>1954</v>
      </c>
      <c r="C1420" s="1">
        <v>36</v>
      </c>
      <c r="D1420">
        <v>271</v>
      </c>
      <c r="J1420" s="2">
        <f t="shared" si="309"/>
        <v>31.68</v>
      </c>
      <c r="K1420" s="2">
        <f t="shared" si="317"/>
        <v>25.451999999999998</v>
      </c>
      <c r="L1420" s="2">
        <f t="shared" si="318"/>
        <v>21.672000000000001</v>
      </c>
      <c r="M1420" s="2">
        <f t="shared" si="319"/>
        <v>30.599999999999998</v>
      </c>
      <c r="N1420" s="2">
        <f t="shared" si="310"/>
        <v>30.599999999999998</v>
      </c>
      <c r="O1420" s="2">
        <f t="shared" si="320"/>
        <v>28.8</v>
      </c>
      <c r="P1420" s="2">
        <f t="shared" si="321"/>
        <v>25.2</v>
      </c>
      <c r="Q1420" s="2">
        <f t="shared" si="311"/>
        <v>30.599999999999998</v>
      </c>
      <c r="R1420" s="2">
        <f t="shared" si="314"/>
        <v>32.4</v>
      </c>
      <c r="S1420" s="2">
        <f t="shared" si="315"/>
        <v>32.4</v>
      </c>
      <c r="T1420" s="2">
        <f t="shared" si="312"/>
        <v>30.599999999999998</v>
      </c>
      <c r="U1420" s="2">
        <f t="shared" si="313"/>
        <v>32.4</v>
      </c>
      <c r="V1420" s="2">
        <f t="shared" si="316"/>
        <v>24.839999999999996</v>
      </c>
      <c r="W1420" s="1">
        <f t="shared" si="308"/>
        <v>28.8</v>
      </c>
    </row>
    <row r="1421" spans="1:23" x14ac:dyDescent="0.25">
      <c r="A1421">
        <v>50147</v>
      </c>
      <c r="B1421" t="s">
        <v>1959</v>
      </c>
      <c r="C1421" s="1">
        <v>225</v>
      </c>
      <c r="D1421">
        <v>271</v>
      </c>
      <c r="J1421" s="2">
        <f t="shared" si="309"/>
        <v>198</v>
      </c>
      <c r="K1421" s="2">
        <f t="shared" si="317"/>
        <v>159.07499999999999</v>
      </c>
      <c r="L1421" s="2">
        <f t="shared" si="318"/>
        <v>135.44999999999999</v>
      </c>
      <c r="M1421" s="2">
        <f t="shared" si="319"/>
        <v>191.25</v>
      </c>
      <c r="N1421" s="2">
        <f t="shared" si="310"/>
        <v>191.25</v>
      </c>
      <c r="O1421" s="2">
        <f t="shared" si="320"/>
        <v>180</v>
      </c>
      <c r="P1421" s="2">
        <f t="shared" si="321"/>
        <v>157.5</v>
      </c>
      <c r="Q1421" s="2">
        <f t="shared" si="311"/>
        <v>191.25</v>
      </c>
      <c r="R1421" s="2">
        <f t="shared" si="314"/>
        <v>202.5</v>
      </c>
      <c r="S1421" s="2">
        <f t="shared" si="315"/>
        <v>202.5</v>
      </c>
      <c r="T1421" s="2">
        <f t="shared" si="312"/>
        <v>191.25</v>
      </c>
      <c r="U1421" s="2">
        <f t="shared" si="313"/>
        <v>202.5</v>
      </c>
      <c r="V1421" s="2">
        <f t="shared" si="316"/>
        <v>155.25</v>
      </c>
      <c r="W1421" s="1">
        <f t="shared" si="308"/>
        <v>180</v>
      </c>
    </row>
    <row r="1422" spans="1:23" x14ac:dyDescent="0.25">
      <c r="A1422">
        <v>50148</v>
      </c>
      <c r="B1422" t="s">
        <v>1960</v>
      </c>
      <c r="C1422" s="1">
        <v>225</v>
      </c>
      <c r="D1422">
        <v>271</v>
      </c>
      <c r="J1422" s="2">
        <f t="shared" si="309"/>
        <v>198</v>
      </c>
      <c r="K1422" s="2">
        <f t="shared" si="317"/>
        <v>159.07499999999999</v>
      </c>
      <c r="L1422" s="2">
        <f t="shared" si="318"/>
        <v>135.44999999999999</v>
      </c>
      <c r="M1422" s="2">
        <f t="shared" si="319"/>
        <v>191.25</v>
      </c>
      <c r="N1422" s="2">
        <f t="shared" si="310"/>
        <v>191.25</v>
      </c>
      <c r="O1422" s="2">
        <f t="shared" si="320"/>
        <v>180</v>
      </c>
      <c r="P1422" s="2">
        <f t="shared" si="321"/>
        <v>157.5</v>
      </c>
      <c r="Q1422" s="2">
        <f t="shared" si="311"/>
        <v>191.25</v>
      </c>
      <c r="R1422" s="2">
        <f t="shared" si="314"/>
        <v>202.5</v>
      </c>
      <c r="S1422" s="2">
        <f t="shared" si="315"/>
        <v>202.5</v>
      </c>
      <c r="T1422" s="2">
        <f t="shared" si="312"/>
        <v>191.25</v>
      </c>
      <c r="U1422" s="2">
        <f t="shared" si="313"/>
        <v>202.5</v>
      </c>
      <c r="V1422" s="2">
        <f t="shared" si="316"/>
        <v>155.25</v>
      </c>
      <c r="W1422" s="1">
        <f t="shared" si="308"/>
        <v>180</v>
      </c>
    </row>
    <row r="1423" spans="1:23" x14ac:dyDescent="0.25">
      <c r="A1423">
        <v>50149</v>
      </c>
      <c r="B1423" t="s">
        <v>1961</v>
      </c>
      <c r="C1423" s="1">
        <v>225</v>
      </c>
      <c r="D1423">
        <v>271</v>
      </c>
      <c r="J1423" s="2">
        <f t="shared" si="309"/>
        <v>198</v>
      </c>
      <c r="K1423" s="2">
        <f t="shared" si="317"/>
        <v>159.07499999999999</v>
      </c>
      <c r="L1423" s="2">
        <f t="shared" si="318"/>
        <v>135.44999999999999</v>
      </c>
      <c r="M1423" s="2">
        <f t="shared" si="319"/>
        <v>191.25</v>
      </c>
      <c r="N1423" s="2">
        <f t="shared" si="310"/>
        <v>191.25</v>
      </c>
      <c r="O1423" s="2">
        <f t="shared" si="320"/>
        <v>180</v>
      </c>
      <c r="P1423" s="2">
        <f t="shared" si="321"/>
        <v>157.5</v>
      </c>
      <c r="Q1423" s="2">
        <f t="shared" si="311"/>
        <v>191.25</v>
      </c>
      <c r="R1423" s="2">
        <f t="shared" si="314"/>
        <v>202.5</v>
      </c>
      <c r="S1423" s="2">
        <f t="shared" si="315"/>
        <v>202.5</v>
      </c>
      <c r="T1423" s="2">
        <f t="shared" si="312"/>
        <v>191.25</v>
      </c>
      <c r="U1423" s="2">
        <f t="shared" si="313"/>
        <v>202.5</v>
      </c>
      <c r="V1423" s="2">
        <f t="shared" si="316"/>
        <v>155.25</v>
      </c>
      <c r="W1423" s="1">
        <f t="shared" si="308"/>
        <v>180</v>
      </c>
    </row>
    <row r="1424" spans="1:23" x14ac:dyDescent="0.25">
      <c r="A1424">
        <v>50150</v>
      </c>
      <c r="B1424" t="s">
        <v>1962</v>
      </c>
      <c r="C1424" s="1">
        <v>158</v>
      </c>
      <c r="D1424">
        <v>271</v>
      </c>
      <c r="J1424" s="2">
        <f t="shared" si="309"/>
        <v>139.04</v>
      </c>
      <c r="K1424" s="2">
        <f t="shared" si="317"/>
        <v>111.70599999999999</v>
      </c>
      <c r="L1424" s="2">
        <f t="shared" si="318"/>
        <v>95.116</v>
      </c>
      <c r="M1424" s="2">
        <f t="shared" si="319"/>
        <v>134.29999999999998</v>
      </c>
      <c r="N1424" s="2">
        <f t="shared" si="310"/>
        <v>134.29999999999998</v>
      </c>
      <c r="O1424" s="2">
        <f t="shared" si="320"/>
        <v>126.4</v>
      </c>
      <c r="P1424" s="2">
        <f t="shared" si="321"/>
        <v>110.6</v>
      </c>
      <c r="Q1424" s="2">
        <f t="shared" si="311"/>
        <v>134.29999999999998</v>
      </c>
      <c r="R1424" s="2">
        <f t="shared" si="314"/>
        <v>142.20000000000002</v>
      </c>
      <c r="S1424" s="2">
        <f t="shared" si="315"/>
        <v>142.20000000000002</v>
      </c>
      <c r="T1424" s="2">
        <f t="shared" si="312"/>
        <v>134.29999999999998</v>
      </c>
      <c r="U1424" s="2">
        <f t="shared" si="313"/>
        <v>142.20000000000002</v>
      </c>
      <c r="V1424" s="2">
        <f t="shared" si="316"/>
        <v>109.02</v>
      </c>
      <c r="W1424" s="1">
        <f t="shared" si="308"/>
        <v>126.4</v>
      </c>
    </row>
    <row r="1425" spans="1:23" x14ac:dyDescent="0.25">
      <c r="A1425">
        <v>50151</v>
      </c>
      <c r="B1425" t="s">
        <v>1963</v>
      </c>
      <c r="C1425" s="1">
        <v>158</v>
      </c>
      <c r="D1425">
        <v>271</v>
      </c>
      <c r="J1425" s="2">
        <f t="shared" si="309"/>
        <v>139.04</v>
      </c>
      <c r="K1425" s="2">
        <f t="shared" si="317"/>
        <v>111.70599999999999</v>
      </c>
      <c r="L1425" s="2">
        <f t="shared" si="318"/>
        <v>95.116</v>
      </c>
      <c r="M1425" s="2">
        <f t="shared" si="319"/>
        <v>134.29999999999998</v>
      </c>
      <c r="N1425" s="2">
        <f t="shared" si="310"/>
        <v>134.29999999999998</v>
      </c>
      <c r="O1425" s="2">
        <f t="shared" si="320"/>
        <v>126.4</v>
      </c>
      <c r="P1425" s="2">
        <f t="shared" si="321"/>
        <v>110.6</v>
      </c>
      <c r="Q1425" s="2">
        <f t="shared" si="311"/>
        <v>134.29999999999998</v>
      </c>
      <c r="R1425" s="2">
        <f t="shared" si="314"/>
        <v>142.20000000000002</v>
      </c>
      <c r="S1425" s="2">
        <f t="shared" si="315"/>
        <v>142.20000000000002</v>
      </c>
      <c r="T1425" s="2">
        <f t="shared" si="312"/>
        <v>134.29999999999998</v>
      </c>
      <c r="U1425" s="2">
        <f t="shared" si="313"/>
        <v>142.20000000000002</v>
      </c>
      <c r="V1425" s="2">
        <f t="shared" si="316"/>
        <v>109.02</v>
      </c>
      <c r="W1425" s="1">
        <f t="shared" si="308"/>
        <v>126.4</v>
      </c>
    </row>
    <row r="1426" spans="1:23" x14ac:dyDescent="0.25">
      <c r="A1426">
        <v>50157</v>
      </c>
      <c r="B1426" t="s">
        <v>1968</v>
      </c>
      <c r="C1426" s="1">
        <v>259</v>
      </c>
      <c r="D1426">
        <v>271</v>
      </c>
      <c r="J1426" s="2">
        <f t="shared" si="309"/>
        <v>227.92</v>
      </c>
      <c r="K1426" s="2">
        <f t="shared" si="317"/>
        <v>183.113</v>
      </c>
      <c r="L1426" s="2">
        <f t="shared" si="318"/>
        <v>155.91800000000001</v>
      </c>
      <c r="M1426" s="2">
        <f t="shared" si="319"/>
        <v>220.15</v>
      </c>
      <c r="N1426" s="2">
        <f t="shared" si="310"/>
        <v>220.15</v>
      </c>
      <c r="O1426" s="2">
        <f t="shared" si="320"/>
        <v>207.20000000000002</v>
      </c>
      <c r="P1426" s="2">
        <f t="shared" si="321"/>
        <v>181.29999999999998</v>
      </c>
      <c r="Q1426" s="2">
        <f t="shared" si="311"/>
        <v>220.15</v>
      </c>
      <c r="R1426" s="2">
        <f t="shared" si="314"/>
        <v>233.1</v>
      </c>
      <c r="S1426" s="2">
        <f t="shared" si="315"/>
        <v>233.1</v>
      </c>
      <c r="T1426" s="2">
        <f t="shared" si="312"/>
        <v>220.15</v>
      </c>
      <c r="U1426" s="2">
        <f t="shared" si="313"/>
        <v>233.1</v>
      </c>
      <c r="V1426" s="2">
        <f t="shared" si="316"/>
        <v>178.70999999999998</v>
      </c>
      <c r="W1426" s="1">
        <f t="shared" si="308"/>
        <v>207.20000000000002</v>
      </c>
    </row>
    <row r="1427" spans="1:23" x14ac:dyDescent="0.25">
      <c r="A1427">
        <v>50158</v>
      </c>
      <c r="B1427" t="s">
        <v>1969</v>
      </c>
      <c r="C1427" s="1">
        <v>259</v>
      </c>
      <c r="D1427">
        <v>271</v>
      </c>
      <c r="J1427" s="2">
        <f t="shared" si="309"/>
        <v>227.92</v>
      </c>
      <c r="K1427" s="2">
        <f t="shared" si="317"/>
        <v>183.113</v>
      </c>
      <c r="L1427" s="2">
        <f t="shared" si="318"/>
        <v>155.91800000000001</v>
      </c>
      <c r="M1427" s="2">
        <f t="shared" si="319"/>
        <v>220.15</v>
      </c>
      <c r="N1427" s="2">
        <f t="shared" si="310"/>
        <v>220.15</v>
      </c>
      <c r="O1427" s="2">
        <f t="shared" si="320"/>
        <v>207.20000000000002</v>
      </c>
      <c r="P1427" s="2">
        <f t="shared" si="321"/>
        <v>181.29999999999998</v>
      </c>
      <c r="Q1427" s="2">
        <f t="shared" si="311"/>
        <v>220.15</v>
      </c>
      <c r="R1427" s="2">
        <f t="shared" si="314"/>
        <v>233.1</v>
      </c>
      <c r="S1427" s="2">
        <f t="shared" si="315"/>
        <v>233.1</v>
      </c>
      <c r="T1427" s="2">
        <f t="shared" si="312"/>
        <v>220.15</v>
      </c>
      <c r="U1427" s="2">
        <f t="shared" si="313"/>
        <v>233.1</v>
      </c>
      <c r="V1427" s="2">
        <f t="shared" si="316"/>
        <v>178.70999999999998</v>
      </c>
      <c r="W1427" s="1">
        <f t="shared" si="308"/>
        <v>207.20000000000002</v>
      </c>
    </row>
    <row r="1428" spans="1:23" x14ac:dyDescent="0.25">
      <c r="A1428">
        <v>50160</v>
      </c>
      <c r="B1428" t="s">
        <v>1971</v>
      </c>
      <c r="C1428" s="1">
        <v>146</v>
      </c>
      <c r="D1428">
        <v>271</v>
      </c>
      <c r="J1428" s="2">
        <f t="shared" si="309"/>
        <v>128.47999999999999</v>
      </c>
      <c r="K1428" s="2">
        <f t="shared" si="317"/>
        <v>103.22199999999999</v>
      </c>
      <c r="L1428" s="2">
        <f t="shared" si="318"/>
        <v>87.891999999999996</v>
      </c>
      <c r="M1428" s="2">
        <f t="shared" si="319"/>
        <v>124.1</v>
      </c>
      <c r="N1428" s="2">
        <f t="shared" si="310"/>
        <v>124.1</v>
      </c>
      <c r="O1428" s="2">
        <f t="shared" si="320"/>
        <v>116.80000000000001</v>
      </c>
      <c r="P1428" s="2">
        <f t="shared" si="321"/>
        <v>102.19999999999999</v>
      </c>
      <c r="Q1428" s="2">
        <f t="shared" si="311"/>
        <v>124.1</v>
      </c>
      <c r="R1428" s="2">
        <f t="shared" si="314"/>
        <v>131.4</v>
      </c>
      <c r="S1428" s="2">
        <f t="shared" si="315"/>
        <v>131.4</v>
      </c>
      <c r="T1428" s="2">
        <f t="shared" si="312"/>
        <v>124.1</v>
      </c>
      <c r="U1428" s="2">
        <f t="shared" si="313"/>
        <v>131.4</v>
      </c>
      <c r="V1428" s="2">
        <f t="shared" si="316"/>
        <v>100.74</v>
      </c>
      <c r="W1428" s="1">
        <f t="shared" si="308"/>
        <v>116.80000000000001</v>
      </c>
    </row>
    <row r="1429" spans="1:23" x14ac:dyDescent="0.25">
      <c r="A1429">
        <v>50161</v>
      </c>
      <c r="B1429" t="s">
        <v>1972</v>
      </c>
      <c r="C1429" s="1">
        <v>179</v>
      </c>
      <c r="D1429">
        <v>271</v>
      </c>
      <c r="J1429" s="2">
        <f t="shared" si="309"/>
        <v>157.52000000000001</v>
      </c>
      <c r="K1429" s="2">
        <f t="shared" si="317"/>
        <v>126.553</v>
      </c>
      <c r="L1429" s="2">
        <f t="shared" si="318"/>
        <v>107.758</v>
      </c>
      <c r="M1429" s="2">
        <f t="shared" si="319"/>
        <v>152.15</v>
      </c>
      <c r="N1429" s="2">
        <f t="shared" si="310"/>
        <v>152.15</v>
      </c>
      <c r="O1429" s="2">
        <f t="shared" si="320"/>
        <v>143.20000000000002</v>
      </c>
      <c r="P1429" s="2">
        <f t="shared" si="321"/>
        <v>125.3</v>
      </c>
      <c r="Q1429" s="2">
        <f t="shared" si="311"/>
        <v>152.15</v>
      </c>
      <c r="R1429" s="2">
        <f t="shared" si="314"/>
        <v>161.1</v>
      </c>
      <c r="S1429" s="2">
        <f t="shared" si="315"/>
        <v>161.1</v>
      </c>
      <c r="T1429" s="2">
        <f t="shared" si="312"/>
        <v>152.15</v>
      </c>
      <c r="U1429" s="2">
        <f t="shared" si="313"/>
        <v>161.1</v>
      </c>
      <c r="V1429" s="2">
        <f t="shared" si="316"/>
        <v>123.50999999999999</v>
      </c>
      <c r="W1429" s="1">
        <f t="shared" si="308"/>
        <v>143.20000000000002</v>
      </c>
    </row>
    <row r="1430" spans="1:23" x14ac:dyDescent="0.25">
      <c r="A1430">
        <v>50162</v>
      </c>
      <c r="B1430" t="s">
        <v>1973</v>
      </c>
      <c r="C1430" s="1">
        <v>179</v>
      </c>
      <c r="D1430">
        <v>271</v>
      </c>
      <c r="J1430" s="2">
        <f t="shared" si="309"/>
        <v>157.52000000000001</v>
      </c>
      <c r="K1430" s="2">
        <f t="shared" si="317"/>
        <v>126.553</v>
      </c>
      <c r="L1430" s="2">
        <f t="shared" si="318"/>
        <v>107.758</v>
      </c>
      <c r="M1430" s="2">
        <f t="shared" si="319"/>
        <v>152.15</v>
      </c>
      <c r="N1430" s="2">
        <f t="shared" si="310"/>
        <v>152.15</v>
      </c>
      <c r="O1430" s="2">
        <f t="shared" si="320"/>
        <v>143.20000000000002</v>
      </c>
      <c r="P1430" s="2">
        <f t="shared" si="321"/>
        <v>125.3</v>
      </c>
      <c r="Q1430" s="2">
        <f t="shared" si="311"/>
        <v>152.15</v>
      </c>
      <c r="R1430" s="2">
        <f t="shared" si="314"/>
        <v>161.1</v>
      </c>
      <c r="S1430" s="2">
        <f t="shared" si="315"/>
        <v>161.1</v>
      </c>
      <c r="T1430" s="2">
        <f t="shared" si="312"/>
        <v>152.15</v>
      </c>
      <c r="U1430" s="2">
        <f t="shared" si="313"/>
        <v>161.1</v>
      </c>
      <c r="V1430" s="2">
        <f t="shared" si="316"/>
        <v>123.50999999999999</v>
      </c>
      <c r="W1430" s="1">
        <f t="shared" si="308"/>
        <v>143.20000000000002</v>
      </c>
    </row>
    <row r="1431" spans="1:23" x14ac:dyDescent="0.25">
      <c r="A1431">
        <v>50163</v>
      </c>
      <c r="B1431" t="s">
        <v>1974</v>
      </c>
      <c r="C1431" s="1">
        <v>179</v>
      </c>
      <c r="D1431">
        <v>271</v>
      </c>
      <c r="J1431" s="2">
        <f t="shared" si="309"/>
        <v>157.52000000000001</v>
      </c>
      <c r="K1431" s="2">
        <f t="shared" si="317"/>
        <v>126.553</v>
      </c>
      <c r="L1431" s="2">
        <f t="shared" si="318"/>
        <v>107.758</v>
      </c>
      <c r="M1431" s="2">
        <f t="shared" si="319"/>
        <v>152.15</v>
      </c>
      <c r="N1431" s="2">
        <f t="shared" si="310"/>
        <v>152.15</v>
      </c>
      <c r="O1431" s="2">
        <f t="shared" si="320"/>
        <v>143.20000000000002</v>
      </c>
      <c r="P1431" s="2">
        <f t="shared" si="321"/>
        <v>125.3</v>
      </c>
      <c r="Q1431" s="2">
        <f t="shared" si="311"/>
        <v>152.15</v>
      </c>
      <c r="R1431" s="2">
        <f t="shared" si="314"/>
        <v>161.1</v>
      </c>
      <c r="S1431" s="2">
        <f t="shared" si="315"/>
        <v>161.1</v>
      </c>
      <c r="T1431" s="2">
        <f t="shared" si="312"/>
        <v>152.15</v>
      </c>
      <c r="U1431" s="2">
        <f t="shared" si="313"/>
        <v>161.1</v>
      </c>
      <c r="V1431" s="2">
        <f t="shared" si="316"/>
        <v>123.50999999999999</v>
      </c>
      <c r="W1431" s="1">
        <f t="shared" si="308"/>
        <v>143.20000000000002</v>
      </c>
    </row>
    <row r="1432" spans="1:23" x14ac:dyDescent="0.25">
      <c r="A1432">
        <v>50164</v>
      </c>
      <c r="B1432" t="s">
        <v>1975</v>
      </c>
      <c r="C1432" s="1">
        <v>179</v>
      </c>
      <c r="D1432">
        <v>271</v>
      </c>
      <c r="J1432" s="2">
        <f t="shared" si="309"/>
        <v>157.52000000000001</v>
      </c>
      <c r="K1432" s="2">
        <f t="shared" si="317"/>
        <v>126.553</v>
      </c>
      <c r="L1432" s="2">
        <f t="shared" si="318"/>
        <v>107.758</v>
      </c>
      <c r="M1432" s="2">
        <f t="shared" si="319"/>
        <v>152.15</v>
      </c>
      <c r="N1432" s="2">
        <f t="shared" si="310"/>
        <v>152.15</v>
      </c>
      <c r="O1432" s="2">
        <f t="shared" si="320"/>
        <v>143.20000000000002</v>
      </c>
      <c r="P1432" s="2">
        <f t="shared" si="321"/>
        <v>125.3</v>
      </c>
      <c r="Q1432" s="2">
        <f t="shared" si="311"/>
        <v>152.15</v>
      </c>
      <c r="R1432" s="2">
        <f t="shared" si="314"/>
        <v>161.1</v>
      </c>
      <c r="S1432" s="2">
        <f t="shared" si="315"/>
        <v>161.1</v>
      </c>
      <c r="T1432" s="2">
        <f t="shared" si="312"/>
        <v>152.15</v>
      </c>
      <c r="U1432" s="2">
        <f t="shared" si="313"/>
        <v>161.1</v>
      </c>
      <c r="V1432" s="2">
        <f t="shared" si="316"/>
        <v>123.50999999999999</v>
      </c>
      <c r="W1432" s="1">
        <f t="shared" si="308"/>
        <v>143.20000000000002</v>
      </c>
    </row>
    <row r="1433" spans="1:23" x14ac:dyDescent="0.25">
      <c r="A1433">
        <v>50165</v>
      </c>
      <c r="B1433" t="s">
        <v>1976</v>
      </c>
      <c r="C1433" s="1">
        <v>179</v>
      </c>
      <c r="D1433">
        <v>271</v>
      </c>
      <c r="J1433" s="2">
        <f t="shared" si="309"/>
        <v>157.52000000000001</v>
      </c>
      <c r="K1433" s="2">
        <f t="shared" si="317"/>
        <v>126.553</v>
      </c>
      <c r="L1433" s="2">
        <f t="shared" si="318"/>
        <v>107.758</v>
      </c>
      <c r="M1433" s="2">
        <f t="shared" si="319"/>
        <v>152.15</v>
      </c>
      <c r="N1433" s="2">
        <f t="shared" si="310"/>
        <v>152.15</v>
      </c>
      <c r="O1433" s="2">
        <f t="shared" si="320"/>
        <v>143.20000000000002</v>
      </c>
      <c r="P1433" s="2">
        <f t="shared" si="321"/>
        <v>125.3</v>
      </c>
      <c r="Q1433" s="2">
        <f t="shared" si="311"/>
        <v>152.15</v>
      </c>
      <c r="R1433" s="2">
        <f t="shared" si="314"/>
        <v>161.1</v>
      </c>
      <c r="S1433" s="2">
        <f t="shared" si="315"/>
        <v>161.1</v>
      </c>
      <c r="T1433" s="2">
        <f t="shared" si="312"/>
        <v>152.15</v>
      </c>
      <c r="U1433" s="2">
        <f t="shared" si="313"/>
        <v>161.1</v>
      </c>
      <c r="V1433" s="2">
        <f t="shared" si="316"/>
        <v>123.50999999999999</v>
      </c>
      <c r="W1433" s="1">
        <f t="shared" si="308"/>
        <v>143.20000000000002</v>
      </c>
    </row>
    <row r="1434" spans="1:23" x14ac:dyDescent="0.25">
      <c r="A1434">
        <v>50166</v>
      </c>
      <c r="B1434" t="s">
        <v>1977</v>
      </c>
      <c r="C1434" s="1">
        <v>179</v>
      </c>
      <c r="D1434">
        <v>271</v>
      </c>
      <c r="J1434" s="2">
        <f t="shared" si="309"/>
        <v>157.52000000000001</v>
      </c>
      <c r="K1434" s="2">
        <f t="shared" si="317"/>
        <v>126.553</v>
      </c>
      <c r="L1434" s="2">
        <f t="shared" si="318"/>
        <v>107.758</v>
      </c>
      <c r="M1434" s="2">
        <f t="shared" si="319"/>
        <v>152.15</v>
      </c>
      <c r="N1434" s="2">
        <f t="shared" si="310"/>
        <v>152.15</v>
      </c>
      <c r="O1434" s="2">
        <f t="shared" si="320"/>
        <v>143.20000000000002</v>
      </c>
      <c r="P1434" s="2">
        <f t="shared" si="321"/>
        <v>125.3</v>
      </c>
      <c r="Q1434" s="2">
        <f t="shared" si="311"/>
        <v>152.15</v>
      </c>
      <c r="R1434" s="2">
        <f t="shared" si="314"/>
        <v>161.1</v>
      </c>
      <c r="S1434" s="2">
        <f t="shared" si="315"/>
        <v>161.1</v>
      </c>
      <c r="T1434" s="2">
        <f t="shared" si="312"/>
        <v>152.15</v>
      </c>
      <c r="U1434" s="2">
        <f t="shared" si="313"/>
        <v>161.1</v>
      </c>
      <c r="V1434" s="2">
        <f t="shared" si="316"/>
        <v>123.50999999999999</v>
      </c>
      <c r="W1434" s="1">
        <f t="shared" si="308"/>
        <v>143.20000000000002</v>
      </c>
    </row>
    <row r="1435" spans="1:23" x14ac:dyDescent="0.25">
      <c r="A1435">
        <v>50167</v>
      </c>
      <c r="B1435" t="s">
        <v>1978</v>
      </c>
      <c r="C1435" s="1">
        <v>179</v>
      </c>
      <c r="D1435">
        <v>271</v>
      </c>
      <c r="J1435" s="2">
        <f t="shared" si="309"/>
        <v>157.52000000000001</v>
      </c>
      <c r="K1435" s="2">
        <f t="shared" si="317"/>
        <v>126.553</v>
      </c>
      <c r="L1435" s="2">
        <f t="shared" si="318"/>
        <v>107.758</v>
      </c>
      <c r="M1435" s="2">
        <f t="shared" si="319"/>
        <v>152.15</v>
      </c>
      <c r="N1435" s="2">
        <f t="shared" si="310"/>
        <v>152.15</v>
      </c>
      <c r="O1435" s="2">
        <f t="shared" si="320"/>
        <v>143.20000000000002</v>
      </c>
      <c r="P1435" s="2">
        <f t="shared" si="321"/>
        <v>125.3</v>
      </c>
      <c r="Q1435" s="2">
        <f t="shared" si="311"/>
        <v>152.15</v>
      </c>
      <c r="R1435" s="2">
        <f t="shared" si="314"/>
        <v>161.1</v>
      </c>
      <c r="S1435" s="2">
        <f t="shared" si="315"/>
        <v>161.1</v>
      </c>
      <c r="T1435" s="2">
        <f t="shared" si="312"/>
        <v>152.15</v>
      </c>
      <c r="U1435" s="2">
        <f t="shared" si="313"/>
        <v>161.1</v>
      </c>
      <c r="V1435" s="2">
        <f t="shared" si="316"/>
        <v>123.50999999999999</v>
      </c>
      <c r="W1435" s="1">
        <f t="shared" si="308"/>
        <v>143.20000000000002</v>
      </c>
    </row>
    <row r="1436" spans="1:23" x14ac:dyDescent="0.25">
      <c r="A1436">
        <v>50168</v>
      </c>
      <c r="B1436" t="s">
        <v>1979</v>
      </c>
      <c r="C1436" s="1">
        <v>179</v>
      </c>
      <c r="D1436">
        <v>271</v>
      </c>
      <c r="J1436" s="2">
        <f t="shared" si="309"/>
        <v>157.52000000000001</v>
      </c>
      <c r="K1436" s="2">
        <f t="shared" si="317"/>
        <v>126.553</v>
      </c>
      <c r="L1436" s="2">
        <f t="shared" si="318"/>
        <v>107.758</v>
      </c>
      <c r="M1436" s="2">
        <f t="shared" si="319"/>
        <v>152.15</v>
      </c>
      <c r="N1436" s="2">
        <f t="shared" si="310"/>
        <v>152.15</v>
      </c>
      <c r="O1436" s="2">
        <f t="shared" si="320"/>
        <v>143.20000000000002</v>
      </c>
      <c r="P1436" s="2">
        <f t="shared" si="321"/>
        <v>125.3</v>
      </c>
      <c r="Q1436" s="2">
        <f t="shared" si="311"/>
        <v>152.15</v>
      </c>
      <c r="R1436" s="2">
        <f t="shared" si="314"/>
        <v>161.1</v>
      </c>
      <c r="S1436" s="2">
        <f t="shared" si="315"/>
        <v>161.1</v>
      </c>
      <c r="T1436" s="2">
        <f t="shared" si="312"/>
        <v>152.15</v>
      </c>
      <c r="U1436" s="2">
        <f t="shared" si="313"/>
        <v>161.1</v>
      </c>
      <c r="V1436" s="2">
        <f t="shared" si="316"/>
        <v>123.50999999999999</v>
      </c>
      <c r="W1436" s="1">
        <f t="shared" si="308"/>
        <v>143.20000000000002</v>
      </c>
    </row>
    <row r="1437" spans="1:23" x14ac:dyDescent="0.25">
      <c r="A1437">
        <v>50169</v>
      </c>
      <c r="B1437" t="s">
        <v>1980</v>
      </c>
      <c r="C1437" s="1">
        <v>179</v>
      </c>
      <c r="D1437">
        <v>271</v>
      </c>
      <c r="J1437" s="2">
        <f t="shared" si="309"/>
        <v>157.52000000000001</v>
      </c>
      <c r="K1437" s="2">
        <f t="shared" si="317"/>
        <v>126.553</v>
      </c>
      <c r="L1437" s="2">
        <f t="shared" si="318"/>
        <v>107.758</v>
      </c>
      <c r="M1437" s="2">
        <f t="shared" si="319"/>
        <v>152.15</v>
      </c>
      <c r="N1437" s="2">
        <f t="shared" si="310"/>
        <v>152.15</v>
      </c>
      <c r="O1437" s="2">
        <f t="shared" si="320"/>
        <v>143.20000000000002</v>
      </c>
      <c r="P1437" s="2">
        <f t="shared" si="321"/>
        <v>125.3</v>
      </c>
      <c r="Q1437" s="2">
        <f t="shared" si="311"/>
        <v>152.15</v>
      </c>
      <c r="R1437" s="2">
        <f t="shared" si="314"/>
        <v>161.1</v>
      </c>
      <c r="S1437" s="2">
        <f t="shared" si="315"/>
        <v>161.1</v>
      </c>
      <c r="T1437" s="2">
        <f t="shared" si="312"/>
        <v>152.15</v>
      </c>
      <c r="U1437" s="2">
        <f t="shared" si="313"/>
        <v>161.1</v>
      </c>
      <c r="V1437" s="2">
        <f t="shared" si="316"/>
        <v>123.50999999999999</v>
      </c>
      <c r="W1437" s="1">
        <f t="shared" si="308"/>
        <v>143.20000000000002</v>
      </c>
    </row>
    <row r="1438" spans="1:23" x14ac:dyDescent="0.25">
      <c r="A1438">
        <v>50170</v>
      </c>
      <c r="B1438" t="s">
        <v>1981</v>
      </c>
      <c r="C1438" s="1">
        <v>179</v>
      </c>
      <c r="D1438">
        <v>271</v>
      </c>
      <c r="J1438" s="2">
        <f t="shared" si="309"/>
        <v>157.52000000000001</v>
      </c>
      <c r="K1438" s="2">
        <f t="shared" si="317"/>
        <v>126.553</v>
      </c>
      <c r="L1438" s="2">
        <f t="shared" si="318"/>
        <v>107.758</v>
      </c>
      <c r="M1438" s="2">
        <f t="shared" si="319"/>
        <v>152.15</v>
      </c>
      <c r="N1438" s="2">
        <f t="shared" si="310"/>
        <v>152.15</v>
      </c>
      <c r="O1438" s="2">
        <f t="shared" si="320"/>
        <v>143.20000000000002</v>
      </c>
      <c r="P1438" s="2">
        <f t="shared" si="321"/>
        <v>125.3</v>
      </c>
      <c r="Q1438" s="2">
        <f t="shared" si="311"/>
        <v>152.15</v>
      </c>
      <c r="R1438" s="2">
        <f t="shared" si="314"/>
        <v>161.1</v>
      </c>
      <c r="S1438" s="2">
        <f t="shared" si="315"/>
        <v>161.1</v>
      </c>
      <c r="T1438" s="2">
        <f t="shared" si="312"/>
        <v>152.15</v>
      </c>
      <c r="U1438" s="2">
        <f t="shared" si="313"/>
        <v>161.1</v>
      </c>
      <c r="V1438" s="2">
        <f t="shared" si="316"/>
        <v>123.50999999999999</v>
      </c>
      <c r="W1438" s="1">
        <f t="shared" si="308"/>
        <v>143.20000000000002</v>
      </c>
    </row>
    <row r="1439" spans="1:23" x14ac:dyDescent="0.25">
      <c r="A1439">
        <v>50171</v>
      </c>
      <c r="B1439" t="s">
        <v>1982</v>
      </c>
      <c r="C1439" s="1">
        <v>68</v>
      </c>
      <c r="D1439">
        <v>271</v>
      </c>
      <c r="J1439" s="2">
        <f t="shared" si="309"/>
        <v>59.84</v>
      </c>
      <c r="K1439" s="2">
        <f t="shared" si="317"/>
        <v>48.076000000000001</v>
      </c>
      <c r="L1439" s="2">
        <f t="shared" si="318"/>
        <v>40.936</v>
      </c>
      <c r="M1439" s="2">
        <f t="shared" si="319"/>
        <v>57.8</v>
      </c>
      <c r="N1439" s="2">
        <f t="shared" si="310"/>
        <v>57.8</v>
      </c>
      <c r="O1439" s="2">
        <f t="shared" si="320"/>
        <v>54.400000000000006</v>
      </c>
      <c r="P1439" s="2">
        <f t="shared" si="321"/>
        <v>47.599999999999994</v>
      </c>
      <c r="Q1439" s="2">
        <f t="shared" si="311"/>
        <v>57.8</v>
      </c>
      <c r="R1439" s="2">
        <f t="shared" si="314"/>
        <v>61.2</v>
      </c>
      <c r="S1439" s="2">
        <f t="shared" si="315"/>
        <v>61.2</v>
      </c>
      <c r="T1439" s="2">
        <f t="shared" si="312"/>
        <v>57.8</v>
      </c>
      <c r="U1439" s="2">
        <f t="shared" si="313"/>
        <v>61.2</v>
      </c>
      <c r="V1439" s="2">
        <f t="shared" si="316"/>
        <v>46.919999999999995</v>
      </c>
      <c r="W1439" s="1">
        <f t="shared" si="308"/>
        <v>54.400000000000006</v>
      </c>
    </row>
    <row r="1440" spans="1:23" x14ac:dyDescent="0.25">
      <c r="A1440">
        <v>50172</v>
      </c>
      <c r="B1440" t="s">
        <v>1983</v>
      </c>
      <c r="C1440" s="1">
        <v>68</v>
      </c>
      <c r="D1440">
        <v>271</v>
      </c>
      <c r="J1440" s="2">
        <f t="shared" si="309"/>
        <v>59.84</v>
      </c>
      <c r="K1440" s="2">
        <f t="shared" si="317"/>
        <v>48.076000000000001</v>
      </c>
      <c r="L1440" s="2">
        <f t="shared" si="318"/>
        <v>40.936</v>
      </c>
      <c r="M1440" s="2">
        <f t="shared" si="319"/>
        <v>57.8</v>
      </c>
      <c r="N1440" s="2">
        <f t="shared" si="310"/>
        <v>57.8</v>
      </c>
      <c r="O1440" s="2">
        <f t="shared" si="320"/>
        <v>54.400000000000006</v>
      </c>
      <c r="P1440" s="2">
        <f t="shared" si="321"/>
        <v>47.599999999999994</v>
      </c>
      <c r="Q1440" s="2">
        <f t="shared" si="311"/>
        <v>57.8</v>
      </c>
      <c r="R1440" s="2">
        <f t="shared" si="314"/>
        <v>61.2</v>
      </c>
      <c r="S1440" s="2">
        <f t="shared" si="315"/>
        <v>61.2</v>
      </c>
      <c r="T1440" s="2">
        <f t="shared" si="312"/>
        <v>57.8</v>
      </c>
      <c r="U1440" s="2">
        <f t="shared" si="313"/>
        <v>61.2</v>
      </c>
      <c r="V1440" s="2">
        <f t="shared" si="316"/>
        <v>46.919999999999995</v>
      </c>
      <c r="W1440" s="1">
        <f t="shared" si="308"/>
        <v>54.400000000000006</v>
      </c>
    </row>
    <row r="1441" spans="1:23" x14ac:dyDescent="0.25">
      <c r="A1441">
        <v>50173</v>
      </c>
      <c r="B1441" t="s">
        <v>1984</v>
      </c>
      <c r="C1441" s="1">
        <v>68</v>
      </c>
      <c r="D1441">
        <v>271</v>
      </c>
      <c r="J1441" s="2">
        <f t="shared" si="309"/>
        <v>59.84</v>
      </c>
      <c r="K1441" s="2">
        <f t="shared" si="317"/>
        <v>48.076000000000001</v>
      </c>
      <c r="L1441" s="2">
        <f t="shared" si="318"/>
        <v>40.936</v>
      </c>
      <c r="M1441" s="2">
        <f t="shared" si="319"/>
        <v>57.8</v>
      </c>
      <c r="N1441" s="2">
        <f t="shared" si="310"/>
        <v>57.8</v>
      </c>
      <c r="O1441" s="2">
        <f t="shared" si="320"/>
        <v>54.400000000000006</v>
      </c>
      <c r="P1441" s="2">
        <f t="shared" si="321"/>
        <v>47.599999999999994</v>
      </c>
      <c r="Q1441" s="2">
        <f t="shared" si="311"/>
        <v>57.8</v>
      </c>
      <c r="R1441" s="2">
        <f t="shared" si="314"/>
        <v>61.2</v>
      </c>
      <c r="S1441" s="2">
        <f t="shared" si="315"/>
        <v>61.2</v>
      </c>
      <c r="T1441" s="2">
        <f t="shared" si="312"/>
        <v>57.8</v>
      </c>
      <c r="U1441" s="2">
        <f t="shared" si="313"/>
        <v>61.2</v>
      </c>
      <c r="V1441" s="2">
        <f t="shared" si="316"/>
        <v>46.919999999999995</v>
      </c>
      <c r="W1441" s="1">
        <f t="shared" si="308"/>
        <v>54.400000000000006</v>
      </c>
    </row>
    <row r="1442" spans="1:23" x14ac:dyDescent="0.25">
      <c r="A1442">
        <v>50174</v>
      </c>
      <c r="B1442" t="s">
        <v>1985</v>
      </c>
      <c r="C1442" s="1">
        <v>179</v>
      </c>
      <c r="D1442">
        <v>271</v>
      </c>
      <c r="J1442" s="2">
        <f t="shared" si="309"/>
        <v>157.52000000000001</v>
      </c>
      <c r="K1442" s="2">
        <f t="shared" si="317"/>
        <v>126.553</v>
      </c>
      <c r="L1442" s="2">
        <f t="shared" si="318"/>
        <v>107.758</v>
      </c>
      <c r="M1442" s="2">
        <f t="shared" si="319"/>
        <v>152.15</v>
      </c>
      <c r="N1442" s="2">
        <f t="shared" si="310"/>
        <v>152.15</v>
      </c>
      <c r="O1442" s="2">
        <f t="shared" si="320"/>
        <v>143.20000000000002</v>
      </c>
      <c r="P1442" s="2">
        <f t="shared" si="321"/>
        <v>125.3</v>
      </c>
      <c r="Q1442" s="2">
        <f t="shared" si="311"/>
        <v>152.15</v>
      </c>
      <c r="R1442" s="2">
        <f t="shared" si="314"/>
        <v>161.1</v>
      </c>
      <c r="S1442" s="2">
        <f t="shared" si="315"/>
        <v>161.1</v>
      </c>
      <c r="T1442" s="2">
        <f t="shared" si="312"/>
        <v>152.15</v>
      </c>
      <c r="U1442" s="2">
        <f t="shared" si="313"/>
        <v>161.1</v>
      </c>
      <c r="V1442" s="2">
        <f t="shared" si="316"/>
        <v>123.50999999999999</v>
      </c>
      <c r="W1442" s="1">
        <f t="shared" si="308"/>
        <v>143.20000000000002</v>
      </c>
    </row>
    <row r="1443" spans="1:23" x14ac:dyDescent="0.25">
      <c r="A1443">
        <v>50175</v>
      </c>
      <c r="B1443" t="s">
        <v>1986</v>
      </c>
      <c r="C1443" s="1">
        <v>179</v>
      </c>
      <c r="D1443">
        <v>271</v>
      </c>
      <c r="J1443" s="2">
        <f t="shared" si="309"/>
        <v>157.52000000000001</v>
      </c>
      <c r="K1443" s="2">
        <f t="shared" si="317"/>
        <v>126.553</v>
      </c>
      <c r="L1443" s="2">
        <f t="shared" si="318"/>
        <v>107.758</v>
      </c>
      <c r="M1443" s="2">
        <f t="shared" si="319"/>
        <v>152.15</v>
      </c>
      <c r="N1443" s="2">
        <f t="shared" si="310"/>
        <v>152.15</v>
      </c>
      <c r="O1443" s="2">
        <f t="shared" si="320"/>
        <v>143.20000000000002</v>
      </c>
      <c r="P1443" s="2">
        <f t="shared" si="321"/>
        <v>125.3</v>
      </c>
      <c r="Q1443" s="2">
        <f t="shared" si="311"/>
        <v>152.15</v>
      </c>
      <c r="R1443" s="2">
        <f t="shared" si="314"/>
        <v>161.1</v>
      </c>
      <c r="S1443" s="2">
        <f t="shared" si="315"/>
        <v>161.1</v>
      </c>
      <c r="T1443" s="2">
        <f t="shared" si="312"/>
        <v>152.15</v>
      </c>
      <c r="U1443" s="2">
        <f t="shared" si="313"/>
        <v>161.1</v>
      </c>
      <c r="V1443" s="2">
        <f t="shared" si="316"/>
        <v>123.50999999999999</v>
      </c>
      <c r="W1443" s="1">
        <f t="shared" si="308"/>
        <v>143.20000000000002</v>
      </c>
    </row>
    <row r="1444" spans="1:23" x14ac:dyDescent="0.25">
      <c r="A1444">
        <v>50176</v>
      </c>
      <c r="B1444" t="s">
        <v>1987</v>
      </c>
      <c r="C1444" s="1">
        <v>179</v>
      </c>
      <c r="D1444">
        <v>271</v>
      </c>
      <c r="J1444" s="2">
        <f t="shared" si="309"/>
        <v>157.52000000000001</v>
      </c>
      <c r="K1444" s="2">
        <f t="shared" si="317"/>
        <v>126.553</v>
      </c>
      <c r="L1444" s="2">
        <f t="shared" si="318"/>
        <v>107.758</v>
      </c>
      <c r="M1444" s="2">
        <f t="shared" si="319"/>
        <v>152.15</v>
      </c>
      <c r="N1444" s="2">
        <f t="shared" si="310"/>
        <v>152.15</v>
      </c>
      <c r="O1444" s="2">
        <f t="shared" si="320"/>
        <v>143.20000000000002</v>
      </c>
      <c r="P1444" s="2">
        <f t="shared" si="321"/>
        <v>125.3</v>
      </c>
      <c r="Q1444" s="2">
        <f t="shared" si="311"/>
        <v>152.15</v>
      </c>
      <c r="R1444" s="2">
        <f t="shared" si="314"/>
        <v>161.1</v>
      </c>
      <c r="S1444" s="2">
        <f t="shared" si="315"/>
        <v>161.1</v>
      </c>
      <c r="T1444" s="2">
        <f t="shared" si="312"/>
        <v>152.15</v>
      </c>
      <c r="U1444" s="2">
        <f t="shared" si="313"/>
        <v>161.1</v>
      </c>
      <c r="V1444" s="2">
        <f t="shared" si="316"/>
        <v>123.50999999999999</v>
      </c>
      <c r="W1444" s="1">
        <f t="shared" si="308"/>
        <v>143.20000000000002</v>
      </c>
    </row>
    <row r="1445" spans="1:23" x14ac:dyDescent="0.25">
      <c r="A1445">
        <v>50177</v>
      </c>
      <c r="B1445" t="s">
        <v>1988</v>
      </c>
      <c r="C1445" s="1">
        <v>179</v>
      </c>
      <c r="D1445">
        <v>271</v>
      </c>
      <c r="J1445" s="2">
        <f t="shared" si="309"/>
        <v>157.52000000000001</v>
      </c>
      <c r="K1445" s="2">
        <f t="shared" si="317"/>
        <v>126.553</v>
      </c>
      <c r="L1445" s="2">
        <f t="shared" si="318"/>
        <v>107.758</v>
      </c>
      <c r="M1445" s="2">
        <f t="shared" si="319"/>
        <v>152.15</v>
      </c>
      <c r="N1445" s="2">
        <f t="shared" si="310"/>
        <v>152.15</v>
      </c>
      <c r="O1445" s="2">
        <f t="shared" si="320"/>
        <v>143.20000000000002</v>
      </c>
      <c r="P1445" s="2">
        <f t="shared" si="321"/>
        <v>125.3</v>
      </c>
      <c r="Q1445" s="2">
        <f t="shared" si="311"/>
        <v>152.15</v>
      </c>
      <c r="R1445" s="2">
        <f t="shared" si="314"/>
        <v>161.1</v>
      </c>
      <c r="S1445" s="2">
        <f t="shared" si="315"/>
        <v>161.1</v>
      </c>
      <c r="T1445" s="2">
        <f t="shared" si="312"/>
        <v>152.15</v>
      </c>
      <c r="U1445" s="2">
        <f t="shared" si="313"/>
        <v>161.1</v>
      </c>
      <c r="V1445" s="2">
        <f t="shared" si="316"/>
        <v>123.50999999999999</v>
      </c>
      <c r="W1445" s="1">
        <f t="shared" si="308"/>
        <v>143.20000000000002</v>
      </c>
    </row>
    <row r="1446" spans="1:23" x14ac:dyDescent="0.25">
      <c r="A1446">
        <v>50195</v>
      </c>
      <c r="B1446" t="s">
        <v>2005</v>
      </c>
      <c r="C1446" s="1">
        <v>45</v>
      </c>
      <c r="D1446">
        <v>271</v>
      </c>
      <c r="J1446" s="2">
        <f t="shared" si="309"/>
        <v>39.6</v>
      </c>
      <c r="K1446" s="2">
        <f t="shared" si="317"/>
        <v>31.814999999999998</v>
      </c>
      <c r="L1446" s="2">
        <f t="shared" si="318"/>
        <v>27.09</v>
      </c>
      <c r="M1446" s="2">
        <f t="shared" si="319"/>
        <v>38.25</v>
      </c>
      <c r="N1446" s="2">
        <f t="shared" si="310"/>
        <v>38.25</v>
      </c>
      <c r="O1446" s="2">
        <f t="shared" si="320"/>
        <v>36</v>
      </c>
      <c r="P1446" s="2">
        <f t="shared" si="321"/>
        <v>31.499999999999996</v>
      </c>
      <c r="Q1446" s="2">
        <f t="shared" si="311"/>
        <v>38.25</v>
      </c>
      <c r="R1446" s="2">
        <f t="shared" si="314"/>
        <v>40.5</v>
      </c>
      <c r="S1446" s="2">
        <f t="shared" si="315"/>
        <v>40.5</v>
      </c>
      <c r="T1446" s="2">
        <f t="shared" si="312"/>
        <v>38.25</v>
      </c>
      <c r="U1446" s="2">
        <f t="shared" si="313"/>
        <v>40.5</v>
      </c>
      <c r="V1446" s="2">
        <f t="shared" si="316"/>
        <v>31.049999999999997</v>
      </c>
      <c r="W1446" s="1">
        <f t="shared" si="308"/>
        <v>36</v>
      </c>
    </row>
    <row r="1447" spans="1:23" x14ac:dyDescent="0.25">
      <c r="A1447">
        <v>50196</v>
      </c>
      <c r="B1447" t="s">
        <v>2006</v>
      </c>
      <c r="C1447" s="1">
        <v>56</v>
      </c>
      <c r="D1447">
        <v>271</v>
      </c>
      <c r="J1447" s="2">
        <f t="shared" si="309"/>
        <v>49.28</v>
      </c>
      <c r="K1447" s="2">
        <f t="shared" si="317"/>
        <v>39.591999999999999</v>
      </c>
      <c r="L1447" s="2">
        <f t="shared" si="318"/>
        <v>33.711999999999996</v>
      </c>
      <c r="M1447" s="2">
        <f t="shared" si="319"/>
        <v>47.6</v>
      </c>
      <c r="N1447" s="2">
        <f t="shared" si="310"/>
        <v>47.6</v>
      </c>
      <c r="O1447" s="2">
        <f t="shared" si="320"/>
        <v>44.800000000000004</v>
      </c>
      <c r="P1447" s="2">
        <f t="shared" si="321"/>
        <v>39.199999999999996</v>
      </c>
      <c r="Q1447" s="2">
        <f t="shared" si="311"/>
        <v>47.6</v>
      </c>
      <c r="R1447" s="2">
        <f t="shared" si="314"/>
        <v>50.4</v>
      </c>
      <c r="S1447" s="2">
        <f t="shared" si="315"/>
        <v>50.4</v>
      </c>
      <c r="T1447" s="2">
        <f t="shared" si="312"/>
        <v>47.6</v>
      </c>
      <c r="U1447" s="2">
        <f t="shared" si="313"/>
        <v>50.4</v>
      </c>
      <c r="V1447" s="2">
        <f t="shared" si="316"/>
        <v>38.64</v>
      </c>
      <c r="W1447" s="1">
        <f t="shared" si="308"/>
        <v>44.800000000000004</v>
      </c>
    </row>
    <row r="1448" spans="1:23" x14ac:dyDescent="0.25">
      <c r="A1448">
        <v>50224</v>
      </c>
      <c r="B1448" t="s">
        <v>2034</v>
      </c>
      <c r="C1448" s="1">
        <v>13</v>
      </c>
      <c r="D1448">
        <v>271</v>
      </c>
      <c r="J1448" s="2">
        <f t="shared" si="309"/>
        <v>11.44</v>
      </c>
      <c r="K1448" s="2">
        <f t="shared" si="317"/>
        <v>9.1909999999999989</v>
      </c>
      <c r="L1448" s="2">
        <f t="shared" si="318"/>
        <v>7.8259999999999996</v>
      </c>
      <c r="M1448" s="2">
        <f t="shared" si="319"/>
        <v>11.049999999999999</v>
      </c>
      <c r="N1448" s="2">
        <f t="shared" si="310"/>
        <v>11.049999999999999</v>
      </c>
      <c r="O1448" s="2">
        <f t="shared" si="320"/>
        <v>10.4</v>
      </c>
      <c r="P1448" s="2">
        <f t="shared" si="321"/>
        <v>9.1</v>
      </c>
      <c r="Q1448" s="2">
        <f t="shared" si="311"/>
        <v>11.049999999999999</v>
      </c>
      <c r="R1448" s="2">
        <f t="shared" si="314"/>
        <v>11.700000000000001</v>
      </c>
      <c r="S1448" s="2">
        <f t="shared" si="315"/>
        <v>11.700000000000001</v>
      </c>
      <c r="T1448" s="2">
        <f t="shared" si="312"/>
        <v>11.049999999999999</v>
      </c>
      <c r="U1448" s="2">
        <f t="shared" si="313"/>
        <v>11.700000000000001</v>
      </c>
      <c r="V1448" s="2">
        <f t="shared" si="316"/>
        <v>8.9699999999999989</v>
      </c>
      <c r="W1448" s="1">
        <f t="shared" si="308"/>
        <v>10.4</v>
      </c>
    </row>
    <row r="1449" spans="1:23" x14ac:dyDescent="0.25">
      <c r="A1449">
        <v>50233</v>
      </c>
      <c r="B1449" t="s">
        <v>2040</v>
      </c>
      <c r="C1449" s="1">
        <v>179</v>
      </c>
      <c r="D1449">
        <v>271</v>
      </c>
      <c r="J1449" s="2">
        <f t="shared" si="309"/>
        <v>157.52000000000001</v>
      </c>
      <c r="K1449" s="2">
        <f t="shared" si="317"/>
        <v>126.553</v>
      </c>
      <c r="L1449" s="2">
        <f t="shared" si="318"/>
        <v>107.758</v>
      </c>
      <c r="M1449" s="2">
        <f t="shared" si="319"/>
        <v>152.15</v>
      </c>
      <c r="N1449" s="2">
        <f t="shared" si="310"/>
        <v>152.15</v>
      </c>
      <c r="O1449" s="2">
        <f t="shared" si="320"/>
        <v>143.20000000000002</v>
      </c>
      <c r="P1449" s="2">
        <f t="shared" si="321"/>
        <v>125.3</v>
      </c>
      <c r="Q1449" s="2">
        <f t="shared" si="311"/>
        <v>152.15</v>
      </c>
      <c r="R1449" s="2">
        <f t="shared" si="314"/>
        <v>161.1</v>
      </c>
      <c r="S1449" s="2">
        <f t="shared" si="315"/>
        <v>161.1</v>
      </c>
      <c r="T1449" s="2">
        <f t="shared" si="312"/>
        <v>152.15</v>
      </c>
      <c r="U1449" s="2">
        <f t="shared" si="313"/>
        <v>161.1</v>
      </c>
      <c r="V1449" s="2">
        <f t="shared" si="316"/>
        <v>123.50999999999999</v>
      </c>
      <c r="W1449" s="1">
        <f t="shared" si="308"/>
        <v>143.20000000000002</v>
      </c>
    </row>
    <row r="1450" spans="1:23" x14ac:dyDescent="0.25">
      <c r="A1450">
        <v>50236</v>
      </c>
      <c r="B1450" t="s">
        <v>2043</v>
      </c>
      <c r="C1450" s="1">
        <v>106</v>
      </c>
      <c r="D1450">
        <v>271</v>
      </c>
      <c r="J1450" s="2">
        <f t="shared" si="309"/>
        <v>93.28</v>
      </c>
      <c r="K1450" s="2">
        <f t="shared" si="317"/>
        <v>74.941999999999993</v>
      </c>
      <c r="L1450" s="2">
        <f t="shared" si="318"/>
        <v>63.811999999999998</v>
      </c>
      <c r="M1450" s="2">
        <f t="shared" si="319"/>
        <v>90.1</v>
      </c>
      <c r="N1450" s="2">
        <f t="shared" si="310"/>
        <v>90.1</v>
      </c>
      <c r="O1450" s="2">
        <f t="shared" si="320"/>
        <v>84.800000000000011</v>
      </c>
      <c r="P1450" s="2">
        <f t="shared" si="321"/>
        <v>74.199999999999989</v>
      </c>
      <c r="Q1450" s="2">
        <f t="shared" si="311"/>
        <v>90.1</v>
      </c>
      <c r="R1450" s="2">
        <f t="shared" si="314"/>
        <v>95.4</v>
      </c>
      <c r="S1450" s="2">
        <f t="shared" si="315"/>
        <v>95.4</v>
      </c>
      <c r="T1450" s="2">
        <f t="shared" si="312"/>
        <v>90.1</v>
      </c>
      <c r="U1450" s="2">
        <f t="shared" si="313"/>
        <v>95.4</v>
      </c>
      <c r="V1450" s="2">
        <f t="shared" si="316"/>
        <v>73.14</v>
      </c>
      <c r="W1450" s="1">
        <f t="shared" si="308"/>
        <v>84.800000000000011</v>
      </c>
    </row>
    <row r="1451" spans="1:23" x14ac:dyDescent="0.25">
      <c r="A1451">
        <v>50250</v>
      </c>
      <c r="B1451" t="s">
        <v>2057</v>
      </c>
      <c r="C1451" s="1">
        <v>179</v>
      </c>
      <c r="D1451">
        <v>271</v>
      </c>
      <c r="J1451" s="2">
        <f t="shared" si="309"/>
        <v>157.52000000000001</v>
      </c>
      <c r="K1451" s="2">
        <f t="shared" si="317"/>
        <v>126.553</v>
      </c>
      <c r="L1451" s="2">
        <f t="shared" si="318"/>
        <v>107.758</v>
      </c>
      <c r="M1451" s="2">
        <f t="shared" si="319"/>
        <v>152.15</v>
      </c>
      <c r="N1451" s="2">
        <f t="shared" si="310"/>
        <v>152.15</v>
      </c>
      <c r="O1451" s="2">
        <f t="shared" si="320"/>
        <v>143.20000000000002</v>
      </c>
      <c r="P1451" s="2">
        <f t="shared" si="321"/>
        <v>125.3</v>
      </c>
      <c r="Q1451" s="2">
        <f t="shared" si="311"/>
        <v>152.15</v>
      </c>
      <c r="R1451" s="2">
        <f t="shared" si="314"/>
        <v>161.1</v>
      </c>
      <c r="S1451" s="2">
        <f t="shared" si="315"/>
        <v>161.1</v>
      </c>
      <c r="T1451" s="2">
        <f t="shared" si="312"/>
        <v>152.15</v>
      </c>
      <c r="U1451" s="2">
        <f t="shared" si="313"/>
        <v>161.1</v>
      </c>
      <c r="V1451" s="2">
        <f t="shared" si="316"/>
        <v>123.50999999999999</v>
      </c>
      <c r="W1451" s="1">
        <f t="shared" si="308"/>
        <v>143.20000000000002</v>
      </c>
    </row>
    <row r="1452" spans="1:23" x14ac:dyDescent="0.25">
      <c r="A1452">
        <v>50251</v>
      </c>
      <c r="B1452" t="s">
        <v>2058</v>
      </c>
      <c r="C1452" s="1">
        <v>146</v>
      </c>
      <c r="D1452">
        <v>271</v>
      </c>
      <c r="J1452" s="2">
        <f t="shared" si="309"/>
        <v>128.47999999999999</v>
      </c>
      <c r="K1452" s="2">
        <f t="shared" si="317"/>
        <v>103.22199999999999</v>
      </c>
      <c r="L1452" s="2">
        <f t="shared" si="318"/>
        <v>87.891999999999996</v>
      </c>
      <c r="M1452" s="2">
        <f t="shared" si="319"/>
        <v>124.1</v>
      </c>
      <c r="N1452" s="2">
        <f t="shared" si="310"/>
        <v>124.1</v>
      </c>
      <c r="O1452" s="2">
        <f t="shared" si="320"/>
        <v>116.80000000000001</v>
      </c>
      <c r="P1452" s="2">
        <f t="shared" si="321"/>
        <v>102.19999999999999</v>
      </c>
      <c r="Q1452" s="2">
        <f t="shared" si="311"/>
        <v>124.1</v>
      </c>
      <c r="R1452" s="2">
        <f t="shared" si="314"/>
        <v>131.4</v>
      </c>
      <c r="S1452" s="2">
        <f t="shared" si="315"/>
        <v>131.4</v>
      </c>
      <c r="T1452" s="2">
        <f t="shared" si="312"/>
        <v>124.1</v>
      </c>
      <c r="U1452" s="2">
        <f t="shared" si="313"/>
        <v>131.4</v>
      </c>
      <c r="V1452" s="2">
        <f t="shared" si="316"/>
        <v>100.74</v>
      </c>
      <c r="W1452" s="1">
        <f t="shared" si="308"/>
        <v>116.80000000000001</v>
      </c>
    </row>
    <row r="1453" spans="1:23" x14ac:dyDescent="0.25">
      <c r="A1453">
        <v>50256</v>
      </c>
      <c r="B1453" t="s">
        <v>2063</v>
      </c>
      <c r="C1453" s="1">
        <v>575</v>
      </c>
      <c r="D1453">
        <v>271</v>
      </c>
      <c r="J1453" s="2">
        <f t="shared" si="309"/>
        <v>506</v>
      </c>
      <c r="K1453" s="2">
        <f t="shared" si="317"/>
        <v>406.52499999999998</v>
      </c>
      <c r="L1453" s="2">
        <f t="shared" si="318"/>
        <v>346.15</v>
      </c>
      <c r="M1453" s="2">
        <f t="shared" si="319"/>
        <v>488.75</v>
      </c>
      <c r="N1453" s="2">
        <f t="shared" si="310"/>
        <v>488.75</v>
      </c>
      <c r="O1453" s="2">
        <f t="shared" si="320"/>
        <v>460</v>
      </c>
      <c r="P1453" s="2">
        <f t="shared" si="321"/>
        <v>402.5</v>
      </c>
      <c r="Q1453" s="2">
        <f t="shared" si="311"/>
        <v>488.75</v>
      </c>
      <c r="R1453" s="2">
        <f t="shared" si="314"/>
        <v>517.5</v>
      </c>
      <c r="S1453" s="2">
        <f t="shared" si="315"/>
        <v>517.5</v>
      </c>
      <c r="T1453" s="2">
        <f t="shared" si="312"/>
        <v>488.75</v>
      </c>
      <c r="U1453" s="2">
        <f t="shared" si="313"/>
        <v>517.5</v>
      </c>
      <c r="V1453" s="2">
        <f t="shared" si="316"/>
        <v>396.74999999999994</v>
      </c>
      <c r="W1453" s="1">
        <f t="shared" si="308"/>
        <v>460</v>
      </c>
    </row>
    <row r="1454" spans="1:23" x14ac:dyDescent="0.25">
      <c r="A1454">
        <v>50257</v>
      </c>
      <c r="B1454" t="s">
        <v>2064</v>
      </c>
      <c r="C1454" s="1">
        <v>89</v>
      </c>
      <c r="D1454">
        <v>271</v>
      </c>
      <c r="J1454" s="2">
        <f t="shared" si="309"/>
        <v>78.320000000000007</v>
      </c>
      <c r="K1454" s="2">
        <f t="shared" si="317"/>
        <v>62.922999999999995</v>
      </c>
      <c r="L1454" s="2">
        <f t="shared" si="318"/>
        <v>53.577999999999996</v>
      </c>
      <c r="M1454" s="2">
        <f t="shared" si="319"/>
        <v>75.649999999999991</v>
      </c>
      <c r="N1454" s="2">
        <f t="shared" si="310"/>
        <v>75.649999999999991</v>
      </c>
      <c r="O1454" s="2">
        <f t="shared" si="320"/>
        <v>71.2</v>
      </c>
      <c r="P1454" s="2">
        <f t="shared" si="321"/>
        <v>62.3</v>
      </c>
      <c r="Q1454" s="2">
        <f t="shared" si="311"/>
        <v>75.649999999999991</v>
      </c>
      <c r="R1454" s="2">
        <f t="shared" si="314"/>
        <v>80.100000000000009</v>
      </c>
      <c r="S1454" s="2">
        <f t="shared" si="315"/>
        <v>80.100000000000009</v>
      </c>
      <c r="T1454" s="2">
        <f t="shared" si="312"/>
        <v>75.649999999999991</v>
      </c>
      <c r="U1454" s="2">
        <f t="shared" si="313"/>
        <v>80.100000000000009</v>
      </c>
      <c r="V1454" s="2">
        <f t="shared" si="316"/>
        <v>61.41</v>
      </c>
      <c r="W1454" s="1">
        <f t="shared" si="308"/>
        <v>71.2</v>
      </c>
    </row>
    <row r="1455" spans="1:23" x14ac:dyDescent="0.25">
      <c r="A1455">
        <v>50261</v>
      </c>
      <c r="B1455" t="s">
        <v>2068</v>
      </c>
      <c r="C1455" s="1">
        <v>259</v>
      </c>
      <c r="D1455">
        <v>271</v>
      </c>
      <c r="J1455" s="2">
        <f t="shared" si="309"/>
        <v>227.92</v>
      </c>
      <c r="K1455" s="2">
        <f t="shared" si="317"/>
        <v>183.113</v>
      </c>
      <c r="L1455" s="2">
        <f t="shared" si="318"/>
        <v>155.91800000000001</v>
      </c>
      <c r="M1455" s="2">
        <f t="shared" si="319"/>
        <v>220.15</v>
      </c>
      <c r="N1455" s="2">
        <f t="shared" si="310"/>
        <v>220.15</v>
      </c>
      <c r="O1455" s="2">
        <f t="shared" si="320"/>
        <v>207.20000000000002</v>
      </c>
      <c r="P1455" s="2">
        <f t="shared" si="321"/>
        <v>181.29999999999998</v>
      </c>
      <c r="Q1455" s="2">
        <f t="shared" si="311"/>
        <v>220.15</v>
      </c>
      <c r="R1455" s="2">
        <f t="shared" si="314"/>
        <v>233.1</v>
      </c>
      <c r="S1455" s="2">
        <f t="shared" si="315"/>
        <v>233.1</v>
      </c>
      <c r="T1455" s="2">
        <f t="shared" si="312"/>
        <v>220.15</v>
      </c>
      <c r="U1455" s="2">
        <f t="shared" si="313"/>
        <v>233.1</v>
      </c>
      <c r="V1455" s="2">
        <f t="shared" si="316"/>
        <v>178.70999999999998</v>
      </c>
      <c r="W1455" s="1">
        <f t="shared" si="308"/>
        <v>207.20000000000002</v>
      </c>
    </row>
    <row r="1456" spans="1:23" x14ac:dyDescent="0.25">
      <c r="A1456">
        <v>50262</v>
      </c>
      <c r="B1456" t="s">
        <v>2069</v>
      </c>
      <c r="C1456" s="1">
        <v>259</v>
      </c>
      <c r="D1456">
        <v>271</v>
      </c>
      <c r="J1456" s="2">
        <f t="shared" si="309"/>
        <v>227.92</v>
      </c>
      <c r="K1456" s="2">
        <f t="shared" si="317"/>
        <v>183.113</v>
      </c>
      <c r="L1456" s="2">
        <f t="shared" si="318"/>
        <v>155.91800000000001</v>
      </c>
      <c r="M1456" s="2">
        <f t="shared" si="319"/>
        <v>220.15</v>
      </c>
      <c r="N1456" s="2">
        <f t="shared" si="310"/>
        <v>220.15</v>
      </c>
      <c r="O1456" s="2">
        <f t="shared" si="320"/>
        <v>207.20000000000002</v>
      </c>
      <c r="P1456" s="2">
        <f t="shared" si="321"/>
        <v>181.29999999999998</v>
      </c>
      <c r="Q1456" s="2">
        <f t="shared" si="311"/>
        <v>220.15</v>
      </c>
      <c r="R1456" s="2">
        <f t="shared" si="314"/>
        <v>233.1</v>
      </c>
      <c r="S1456" s="2">
        <f t="shared" si="315"/>
        <v>233.1</v>
      </c>
      <c r="T1456" s="2">
        <f t="shared" si="312"/>
        <v>220.15</v>
      </c>
      <c r="U1456" s="2">
        <f t="shared" si="313"/>
        <v>233.1</v>
      </c>
      <c r="V1456" s="2">
        <f t="shared" si="316"/>
        <v>178.70999999999998</v>
      </c>
      <c r="W1456" s="1">
        <f t="shared" si="308"/>
        <v>207.20000000000002</v>
      </c>
    </row>
    <row r="1457" spans="1:23" x14ac:dyDescent="0.25">
      <c r="A1457">
        <v>50271</v>
      </c>
      <c r="B1457" t="s">
        <v>2078</v>
      </c>
      <c r="C1457" s="1">
        <v>259</v>
      </c>
      <c r="D1457">
        <v>271</v>
      </c>
      <c r="J1457" s="2">
        <f t="shared" si="309"/>
        <v>227.92</v>
      </c>
      <c r="K1457" s="2">
        <f t="shared" si="317"/>
        <v>183.113</v>
      </c>
      <c r="L1457" s="2">
        <f t="shared" si="318"/>
        <v>155.91800000000001</v>
      </c>
      <c r="M1457" s="2">
        <f t="shared" si="319"/>
        <v>220.15</v>
      </c>
      <c r="N1457" s="2">
        <f t="shared" si="310"/>
        <v>220.15</v>
      </c>
      <c r="O1457" s="2">
        <f t="shared" si="320"/>
        <v>207.20000000000002</v>
      </c>
      <c r="P1457" s="2">
        <f t="shared" si="321"/>
        <v>181.29999999999998</v>
      </c>
      <c r="Q1457" s="2">
        <f t="shared" si="311"/>
        <v>220.15</v>
      </c>
      <c r="R1457" s="2">
        <f t="shared" si="314"/>
        <v>233.1</v>
      </c>
      <c r="S1457" s="2">
        <f t="shared" si="315"/>
        <v>233.1</v>
      </c>
      <c r="T1457" s="2">
        <f t="shared" si="312"/>
        <v>220.15</v>
      </c>
      <c r="U1457" s="2">
        <f t="shared" si="313"/>
        <v>233.1</v>
      </c>
      <c r="V1457" s="2">
        <f t="shared" si="316"/>
        <v>178.70999999999998</v>
      </c>
      <c r="W1457" s="1">
        <f t="shared" si="308"/>
        <v>207.20000000000002</v>
      </c>
    </row>
    <row r="1458" spans="1:23" x14ac:dyDescent="0.25">
      <c r="A1458">
        <v>50283</v>
      </c>
      <c r="B1458" t="s">
        <v>2090</v>
      </c>
      <c r="C1458" s="1">
        <v>53</v>
      </c>
      <c r="D1458">
        <v>271</v>
      </c>
      <c r="J1458" s="2">
        <f t="shared" si="309"/>
        <v>46.64</v>
      </c>
      <c r="K1458" s="2">
        <f t="shared" si="317"/>
        <v>37.470999999999997</v>
      </c>
      <c r="L1458" s="2">
        <f t="shared" si="318"/>
        <v>31.905999999999999</v>
      </c>
      <c r="M1458" s="2">
        <f t="shared" si="319"/>
        <v>45.05</v>
      </c>
      <c r="N1458" s="2">
        <f t="shared" si="310"/>
        <v>45.05</v>
      </c>
      <c r="O1458" s="2">
        <f t="shared" si="320"/>
        <v>42.400000000000006</v>
      </c>
      <c r="P1458" s="2">
        <f t="shared" si="321"/>
        <v>37.099999999999994</v>
      </c>
      <c r="Q1458" s="2">
        <f t="shared" si="311"/>
        <v>45.05</v>
      </c>
      <c r="R1458" s="2">
        <f t="shared" si="314"/>
        <v>47.7</v>
      </c>
      <c r="S1458" s="2">
        <f t="shared" si="315"/>
        <v>47.7</v>
      </c>
      <c r="T1458" s="2">
        <f t="shared" si="312"/>
        <v>45.05</v>
      </c>
      <c r="U1458" s="2">
        <f t="shared" si="313"/>
        <v>47.7</v>
      </c>
      <c r="V1458" s="2">
        <f t="shared" si="316"/>
        <v>36.57</v>
      </c>
      <c r="W1458" s="1">
        <f t="shared" si="308"/>
        <v>42.400000000000006</v>
      </c>
    </row>
    <row r="1459" spans="1:23" x14ac:dyDescent="0.25">
      <c r="A1459">
        <v>50284</v>
      </c>
      <c r="B1459" t="s">
        <v>2091</v>
      </c>
      <c r="C1459" s="1">
        <v>43</v>
      </c>
      <c r="D1459">
        <v>271</v>
      </c>
      <c r="J1459" s="2">
        <f t="shared" si="309"/>
        <v>37.840000000000003</v>
      </c>
      <c r="K1459" s="2">
        <f t="shared" si="317"/>
        <v>30.401</v>
      </c>
      <c r="L1459" s="2">
        <f t="shared" si="318"/>
        <v>25.885999999999999</v>
      </c>
      <c r="M1459" s="2">
        <f t="shared" si="319"/>
        <v>36.549999999999997</v>
      </c>
      <c r="N1459" s="2">
        <f t="shared" si="310"/>
        <v>36.549999999999997</v>
      </c>
      <c r="O1459" s="2">
        <f t="shared" si="320"/>
        <v>34.4</v>
      </c>
      <c r="P1459" s="2">
        <f t="shared" si="321"/>
        <v>30.099999999999998</v>
      </c>
      <c r="Q1459" s="2">
        <f t="shared" si="311"/>
        <v>36.549999999999997</v>
      </c>
      <c r="R1459" s="2">
        <f t="shared" si="314"/>
        <v>38.700000000000003</v>
      </c>
      <c r="S1459" s="2">
        <f t="shared" si="315"/>
        <v>38.700000000000003</v>
      </c>
      <c r="T1459" s="2">
        <f t="shared" si="312"/>
        <v>36.549999999999997</v>
      </c>
      <c r="U1459" s="2">
        <f t="shared" si="313"/>
        <v>38.700000000000003</v>
      </c>
      <c r="V1459" s="2">
        <f t="shared" si="316"/>
        <v>29.669999999999998</v>
      </c>
      <c r="W1459" s="1">
        <f t="shared" si="308"/>
        <v>34.4</v>
      </c>
    </row>
    <row r="1460" spans="1:23" x14ac:dyDescent="0.25">
      <c r="A1460">
        <v>50285</v>
      </c>
      <c r="B1460" t="s">
        <v>2092</v>
      </c>
      <c r="C1460" s="1">
        <v>43</v>
      </c>
      <c r="D1460">
        <v>271</v>
      </c>
      <c r="J1460" s="2">
        <f t="shared" si="309"/>
        <v>37.840000000000003</v>
      </c>
      <c r="K1460" s="2">
        <f t="shared" si="317"/>
        <v>30.401</v>
      </c>
      <c r="L1460" s="2">
        <f t="shared" si="318"/>
        <v>25.885999999999999</v>
      </c>
      <c r="M1460" s="2">
        <f t="shared" si="319"/>
        <v>36.549999999999997</v>
      </c>
      <c r="N1460" s="2">
        <f t="shared" si="310"/>
        <v>36.549999999999997</v>
      </c>
      <c r="O1460" s="2">
        <f t="shared" si="320"/>
        <v>34.4</v>
      </c>
      <c r="P1460" s="2">
        <f t="shared" si="321"/>
        <v>30.099999999999998</v>
      </c>
      <c r="Q1460" s="2">
        <f t="shared" si="311"/>
        <v>36.549999999999997</v>
      </c>
      <c r="R1460" s="2">
        <f t="shared" si="314"/>
        <v>38.700000000000003</v>
      </c>
      <c r="S1460" s="2">
        <f t="shared" si="315"/>
        <v>38.700000000000003</v>
      </c>
      <c r="T1460" s="2">
        <f t="shared" si="312"/>
        <v>36.549999999999997</v>
      </c>
      <c r="U1460" s="2">
        <f t="shared" si="313"/>
        <v>38.700000000000003</v>
      </c>
      <c r="V1460" s="2">
        <f t="shared" si="316"/>
        <v>29.669999999999998</v>
      </c>
      <c r="W1460" s="1">
        <f t="shared" si="308"/>
        <v>34.4</v>
      </c>
    </row>
    <row r="1461" spans="1:23" x14ac:dyDescent="0.25">
      <c r="A1461">
        <v>50286</v>
      </c>
      <c r="B1461" t="s">
        <v>2093</v>
      </c>
      <c r="C1461" s="1">
        <v>43</v>
      </c>
      <c r="D1461">
        <v>271</v>
      </c>
      <c r="J1461" s="2">
        <f t="shared" si="309"/>
        <v>37.840000000000003</v>
      </c>
      <c r="K1461" s="2">
        <f t="shared" si="317"/>
        <v>30.401</v>
      </c>
      <c r="L1461" s="2">
        <f t="shared" si="318"/>
        <v>25.885999999999999</v>
      </c>
      <c r="M1461" s="2">
        <f t="shared" si="319"/>
        <v>36.549999999999997</v>
      </c>
      <c r="N1461" s="2">
        <f t="shared" si="310"/>
        <v>36.549999999999997</v>
      </c>
      <c r="O1461" s="2">
        <f t="shared" si="320"/>
        <v>34.4</v>
      </c>
      <c r="P1461" s="2">
        <f t="shared" si="321"/>
        <v>30.099999999999998</v>
      </c>
      <c r="Q1461" s="2">
        <f t="shared" si="311"/>
        <v>36.549999999999997</v>
      </c>
      <c r="R1461" s="2">
        <f t="shared" si="314"/>
        <v>38.700000000000003</v>
      </c>
      <c r="S1461" s="2">
        <f t="shared" si="315"/>
        <v>38.700000000000003</v>
      </c>
      <c r="T1461" s="2">
        <f t="shared" si="312"/>
        <v>36.549999999999997</v>
      </c>
      <c r="U1461" s="2">
        <f t="shared" si="313"/>
        <v>38.700000000000003</v>
      </c>
      <c r="V1461" s="2">
        <f t="shared" si="316"/>
        <v>29.669999999999998</v>
      </c>
      <c r="W1461" s="1">
        <f t="shared" si="308"/>
        <v>34.4</v>
      </c>
    </row>
    <row r="1462" spans="1:23" x14ac:dyDescent="0.25">
      <c r="A1462">
        <v>50287</v>
      </c>
      <c r="B1462" t="s">
        <v>2094</v>
      </c>
      <c r="C1462" s="1">
        <v>23</v>
      </c>
      <c r="D1462">
        <v>271</v>
      </c>
      <c r="J1462" s="2">
        <f t="shared" si="309"/>
        <v>20.239999999999998</v>
      </c>
      <c r="K1462" s="2">
        <f t="shared" si="317"/>
        <v>16.260999999999999</v>
      </c>
      <c r="L1462" s="2">
        <f t="shared" si="318"/>
        <v>13.846</v>
      </c>
      <c r="M1462" s="2">
        <f t="shared" si="319"/>
        <v>19.55</v>
      </c>
      <c r="N1462" s="2">
        <f t="shared" si="310"/>
        <v>19.55</v>
      </c>
      <c r="O1462" s="2">
        <f t="shared" si="320"/>
        <v>18.400000000000002</v>
      </c>
      <c r="P1462" s="2">
        <f t="shared" si="321"/>
        <v>16.099999999999998</v>
      </c>
      <c r="Q1462" s="2">
        <f t="shared" si="311"/>
        <v>19.55</v>
      </c>
      <c r="R1462" s="2">
        <f t="shared" si="314"/>
        <v>20.7</v>
      </c>
      <c r="S1462" s="2">
        <f t="shared" si="315"/>
        <v>20.7</v>
      </c>
      <c r="T1462" s="2">
        <f t="shared" si="312"/>
        <v>19.55</v>
      </c>
      <c r="U1462" s="2">
        <f t="shared" si="313"/>
        <v>20.7</v>
      </c>
      <c r="V1462" s="2">
        <f t="shared" si="316"/>
        <v>15.87</v>
      </c>
      <c r="W1462" s="1">
        <f t="shared" si="308"/>
        <v>18.400000000000002</v>
      </c>
    </row>
    <row r="1463" spans="1:23" x14ac:dyDescent="0.25">
      <c r="A1463">
        <v>50294</v>
      </c>
      <c r="B1463" t="s">
        <v>2101</v>
      </c>
      <c r="C1463" s="1">
        <v>271</v>
      </c>
      <c r="D1463">
        <v>271</v>
      </c>
      <c r="J1463" s="2">
        <f t="shared" si="309"/>
        <v>238.48</v>
      </c>
      <c r="K1463" s="2">
        <f t="shared" si="317"/>
        <v>191.59699999999998</v>
      </c>
      <c r="L1463" s="2">
        <f t="shared" si="318"/>
        <v>163.142</v>
      </c>
      <c r="M1463" s="2">
        <f t="shared" si="319"/>
        <v>230.35</v>
      </c>
      <c r="N1463" s="2">
        <f t="shared" si="310"/>
        <v>230.35</v>
      </c>
      <c r="O1463" s="2">
        <f t="shared" si="320"/>
        <v>216.8</v>
      </c>
      <c r="P1463" s="2">
        <f t="shared" si="321"/>
        <v>189.7</v>
      </c>
      <c r="Q1463" s="2">
        <f t="shared" si="311"/>
        <v>230.35</v>
      </c>
      <c r="R1463" s="2">
        <f t="shared" si="314"/>
        <v>243.9</v>
      </c>
      <c r="S1463" s="2">
        <f t="shared" si="315"/>
        <v>243.9</v>
      </c>
      <c r="T1463" s="2">
        <f t="shared" si="312"/>
        <v>230.35</v>
      </c>
      <c r="U1463" s="2">
        <f t="shared" si="313"/>
        <v>243.9</v>
      </c>
      <c r="V1463" s="2">
        <f t="shared" si="316"/>
        <v>186.98999999999998</v>
      </c>
      <c r="W1463" s="1">
        <f t="shared" si="308"/>
        <v>216.8</v>
      </c>
    </row>
    <row r="1464" spans="1:23" x14ac:dyDescent="0.25">
      <c r="A1464">
        <v>50302</v>
      </c>
      <c r="B1464" t="s">
        <v>2109</v>
      </c>
      <c r="C1464" s="1">
        <v>197</v>
      </c>
      <c r="D1464">
        <v>271</v>
      </c>
      <c r="J1464" s="2">
        <f t="shared" si="309"/>
        <v>173.36</v>
      </c>
      <c r="K1464" s="2">
        <f t="shared" si="317"/>
        <v>139.279</v>
      </c>
      <c r="L1464" s="2">
        <f t="shared" si="318"/>
        <v>118.59399999999999</v>
      </c>
      <c r="M1464" s="2">
        <f t="shared" si="319"/>
        <v>167.45</v>
      </c>
      <c r="N1464" s="2">
        <f t="shared" si="310"/>
        <v>167.45</v>
      </c>
      <c r="O1464" s="2">
        <f t="shared" si="320"/>
        <v>157.60000000000002</v>
      </c>
      <c r="P1464" s="2">
        <f t="shared" si="321"/>
        <v>137.89999999999998</v>
      </c>
      <c r="Q1464" s="2">
        <f t="shared" si="311"/>
        <v>167.45</v>
      </c>
      <c r="R1464" s="2">
        <f t="shared" si="314"/>
        <v>177.3</v>
      </c>
      <c r="S1464" s="2">
        <f t="shared" si="315"/>
        <v>177.3</v>
      </c>
      <c r="T1464" s="2">
        <f t="shared" si="312"/>
        <v>167.45</v>
      </c>
      <c r="U1464" s="2">
        <f t="shared" si="313"/>
        <v>177.3</v>
      </c>
      <c r="V1464" s="2">
        <f t="shared" si="316"/>
        <v>135.92999999999998</v>
      </c>
      <c r="W1464" s="1">
        <f t="shared" si="308"/>
        <v>157.60000000000002</v>
      </c>
    </row>
    <row r="1465" spans="1:23" x14ac:dyDescent="0.25">
      <c r="A1465">
        <v>50304</v>
      </c>
      <c r="B1465" t="s">
        <v>2111</v>
      </c>
      <c r="C1465" s="1">
        <v>240</v>
      </c>
      <c r="D1465">
        <v>271</v>
      </c>
      <c r="J1465" s="2">
        <f t="shared" si="309"/>
        <v>211.2</v>
      </c>
      <c r="K1465" s="2">
        <f t="shared" si="317"/>
        <v>169.67999999999998</v>
      </c>
      <c r="L1465" s="2">
        <f t="shared" si="318"/>
        <v>144.47999999999999</v>
      </c>
      <c r="M1465" s="2">
        <f t="shared" si="319"/>
        <v>204</v>
      </c>
      <c r="N1465" s="2">
        <f t="shared" si="310"/>
        <v>204</v>
      </c>
      <c r="O1465" s="2">
        <f t="shared" si="320"/>
        <v>192</v>
      </c>
      <c r="P1465" s="2">
        <f t="shared" si="321"/>
        <v>168</v>
      </c>
      <c r="Q1465" s="2">
        <f t="shared" si="311"/>
        <v>204</v>
      </c>
      <c r="R1465" s="2">
        <f t="shared" si="314"/>
        <v>216</v>
      </c>
      <c r="S1465" s="2">
        <f t="shared" si="315"/>
        <v>216</v>
      </c>
      <c r="T1465" s="2">
        <f t="shared" si="312"/>
        <v>204</v>
      </c>
      <c r="U1465" s="2">
        <f t="shared" si="313"/>
        <v>216</v>
      </c>
      <c r="V1465" s="2">
        <f t="shared" si="316"/>
        <v>165.6</v>
      </c>
      <c r="W1465" s="1">
        <f t="shared" si="308"/>
        <v>192</v>
      </c>
    </row>
    <row r="1466" spans="1:23" x14ac:dyDescent="0.25">
      <c r="A1466">
        <v>50319</v>
      </c>
      <c r="B1466" t="s">
        <v>2126</v>
      </c>
      <c r="C1466" s="1">
        <v>84</v>
      </c>
      <c r="D1466">
        <v>271</v>
      </c>
      <c r="J1466" s="2">
        <f t="shared" si="309"/>
        <v>73.92</v>
      </c>
      <c r="K1466" s="2">
        <f t="shared" si="317"/>
        <v>59.387999999999998</v>
      </c>
      <c r="L1466" s="2">
        <f t="shared" si="318"/>
        <v>50.567999999999998</v>
      </c>
      <c r="M1466" s="2">
        <f t="shared" si="319"/>
        <v>71.399999999999991</v>
      </c>
      <c r="N1466" s="2">
        <f t="shared" si="310"/>
        <v>71.399999999999991</v>
      </c>
      <c r="O1466" s="2">
        <f t="shared" si="320"/>
        <v>67.2</v>
      </c>
      <c r="P1466" s="2">
        <f t="shared" si="321"/>
        <v>58.8</v>
      </c>
      <c r="Q1466" s="2">
        <f t="shared" si="311"/>
        <v>71.399999999999991</v>
      </c>
      <c r="R1466" s="2">
        <f t="shared" si="314"/>
        <v>75.600000000000009</v>
      </c>
      <c r="S1466" s="2">
        <f t="shared" si="315"/>
        <v>75.600000000000009</v>
      </c>
      <c r="T1466" s="2">
        <f t="shared" si="312"/>
        <v>71.399999999999991</v>
      </c>
      <c r="U1466" s="2">
        <f t="shared" si="313"/>
        <v>75.600000000000009</v>
      </c>
      <c r="V1466" s="2">
        <f t="shared" si="316"/>
        <v>57.959999999999994</v>
      </c>
      <c r="W1466" s="1">
        <f t="shared" si="308"/>
        <v>67.2</v>
      </c>
    </row>
    <row r="1467" spans="1:23" x14ac:dyDescent="0.25">
      <c r="A1467">
        <v>50322</v>
      </c>
      <c r="B1467" t="s">
        <v>2129</v>
      </c>
      <c r="C1467" s="1">
        <v>137</v>
      </c>
      <c r="D1467">
        <v>271</v>
      </c>
      <c r="J1467" s="2">
        <f t="shared" si="309"/>
        <v>120.56</v>
      </c>
      <c r="K1467" s="2">
        <f t="shared" si="317"/>
        <v>96.858999999999995</v>
      </c>
      <c r="L1467" s="2">
        <f t="shared" si="318"/>
        <v>82.474000000000004</v>
      </c>
      <c r="M1467" s="2">
        <f t="shared" si="319"/>
        <v>116.45</v>
      </c>
      <c r="N1467" s="2">
        <f t="shared" si="310"/>
        <v>116.45</v>
      </c>
      <c r="O1467" s="2">
        <f t="shared" si="320"/>
        <v>109.60000000000001</v>
      </c>
      <c r="P1467" s="2">
        <f t="shared" si="321"/>
        <v>95.899999999999991</v>
      </c>
      <c r="Q1467" s="2">
        <f t="shared" si="311"/>
        <v>116.45</v>
      </c>
      <c r="R1467" s="2">
        <f t="shared" si="314"/>
        <v>123.3</v>
      </c>
      <c r="S1467" s="2">
        <f t="shared" si="315"/>
        <v>123.3</v>
      </c>
      <c r="T1467" s="2">
        <f t="shared" si="312"/>
        <v>116.45</v>
      </c>
      <c r="U1467" s="2">
        <f t="shared" si="313"/>
        <v>123.3</v>
      </c>
      <c r="V1467" s="2">
        <f t="shared" si="316"/>
        <v>94.529999999999987</v>
      </c>
      <c r="W1467" s="1">
        <f t="shared" si="308"/>
        <v>109.60000000000001</v>
      </c>
    </row>
    <row r="1468" spans="1:23" x14ac:dyDescent="0.25">
      <c r="A1468">
        <v>50333</v>
      </c>
      <c r="B1468" t="s">
        <v>2140</v>
      </c>
      <c r="C1468" s="1">
        <v>240</v>
      </c>
      <c r="D1468">
        <v>271</v>
      </c>
      <c r="J1468" s="2">
        <f t="shared" si="309"/>
        <v>211.2</v>
      </c>
      <c r="K1468" s="2">
        <f t="shared" si="317"/>
        <v>169.67999999999998</v>
      </c>
      <c r="L1468" s="2">
        <f t="shared" si="318"/>
        <v>144.47999999999999</v>
      </c>
      <c r="M1468" s="2">
        <f t="shared" si="319"/>
        <v>204</v>
      </c>
      <c r="N1468" s="2">
        <f t="shared" si="310"/>
        <v>204</v>
      </c>
      <c r="O1468" s="2">
        <f t="shared" si="320"/>
        <v>192</v>
      </c>
      <c r="P1468" s="2">
        <f t="shared" si="321"/>
        <v>168</v>
      </c>
      <c r="Q1468" s="2">
        <f t="shared" si="311"/>
        <v>204</v>
      </c>
      <c r="R1468" s="2">
        <f t="shared" si="314"/>
        <v>216</v>
      </c>
      <c r="S1468" s="2">
        <f t="shared" si="315"/>
        <v>216</v>
      </c>
      <c r="T1468" s="2">
        <f t="shared" si="312"/>
        <v>204</v>
      </c>
      <c r="U1468" s="2">
        <f t="shared" si="313"/>
        <v>216</v>
      </c>
      <c r="V1468" s="2">
        <f t="shared" si="316"/>
        <v>165.6</v>
      </c>
      <c r="W1468" s="1">
        <f t="shared" si="308"/>
        <v>192</v>
      </c>
    </row>
    <row r="1469" spans="1:23" x14ac:dyDescent="0.25">
      <c r="A1469">
        <v>50336</v>
      </c>
      <c r="B1469" t="s">
        <v>2143</v>
      </c>
      <c r="C1469" s="1">
        <v>47</v>
      </c>
      <c r="D1469">
        <v>271</v>
      </c>
      <c r="J1469" s="2">
        <f t="shared" si="309"/>
        <v>41.36</v>
      </c>
      <c r="K1469" s="2">
        <f t="shared" si="317"/>
        <v>33.228999999999999</v>
      </c>
      <c r="L1469" s="2">
        <f t="shared" si="318"/>
        <v>28.294</v>
      </c>
      <c r="M1469" s="2">
        <f t="shared" si="319"/>
        <v>39.949999999999996</v>
      </c>
      <c r="N1469" s="2">
        <f t="shared" si="310"/>
        <v>39.949999999999996</v>
      </c>
      <c r="O1469" s="2">
        <f t="shared" si="320"/>
        <v>37.6</v>
      </c>
      <c r="P1469" s="2">
        <f t="shared" si="321"/>
        <v>32.9</v>
      </c>
      <c r="Q1469" s="2">
        <f t="shared" si="311"/>
        <v>39.949999999999996</v>
      </c>
      <c r="R1469" s="2">
        <f t="shared" si="314"/>
        <v>42.300000000000004</v>
      </c>
      <c r="S1469" s="2">
        <f t="shared" si="315"/>
        <v>42.300000000000004</v>
      </c>
      <c r="T1469" s="2">
        <f t="shared" si="312"/>
        <v>39.949999999999996</v>
      </c>
      <c r="U1469" s="2">
        <f t="shared" si="313"/>
        <v>42.300000000000004</v>
      </c>
      <c r="V1469" s="2">
        <f t="shared" si="316"/>
        <v>32.43</v>
      </c>
      <c r="W1469" s="1">
        <f t="shared" si="308"/>
        <v>37.6</v>
      </c>
    </row>
    <row r="1470" spans="1:23" x14ac:dyDescent="0.25">
      <c r="A1470">
        <v>50339</v>
      </c>
      <c r="B1470" t="s">
        <v>2146</v>
      </c>
      <c r="C1470" s="1">
        <v>137</v>
      </c>
      <c r="D1470">
        <v>271</v>
      </c>
      <c r="J1470" s="2">
        <f t="shared" si="309"/>
        <v>120.56</v>
      </c>
      <c r="K1470" s="2">
        <f t="shared" si="317"/>
        <v>96.858999999999995</v>
      </c>
      <c r="L1470" s="2">
        <f t="shared" si="318"/>
        <v>82.474000000000004</v>
      </c>
      <c r="M1470" s="2">
        <f t="shared" si="319"/>
        <v>116.45</v>
      </c>
      <c r="N1470" s="2">
        <f t="shared" si="310"/>
        <v>116.45</v>
      </c>
      <c r="O1470" s="2">
        <f t="shared" si="320"/>
        <v>109.60000000000001</v>
      </c>
      <c r="P1470" s="2">
        <f t="shared" si="321"/>
        <v>95.899999999999991</v>
      </c>
      <c r="Q1470" s="2">
        <f t="shared" si="311"/>
        <v>116.45</v>
      </c>
      <c r="R1470" s="2">
        <f t="shared" si="314"/>
        <v>123.3</v>
      </c>
      <c r="S1470" s="2">
        <f t="shared" si="315"/>
        <v>123.3</v>
      </c>
      <c r="T1470" s="2">
        <f t="shared" si="312"/>
        <v>116.45</v>
      </c>
      <c r="U1470" s="2">
        <f t="shared" si="313"/>
        <v>123.3</v>
      </c>
      <c r="V1470" s="2">
        <f t="shared" si="316"/>
        <v>94.529999999999987</v>
      </c>
      <c r="W1470" s="1">
        <f t="shared" si="308"/>
        <v>109.60000000000001</v>
      </c>
    </row>
    <row r="1471" spans="1:23" x14ac:dyDescent="0.25">
      <c r="A1471">
        <v>50340</v>
      </c>
      <c r="B1471" t="s">
        <v>2147</v>
      </c>
      <c r="C1471" s="1">
        <v>23</v>
      </c>
      <c r="D1471">
        <v>271</v>
      </c>
      <c r="J1471" s="2">
        <f t="shared" si="309"/>
        <v>20.239999999999998</v>
      </c>
      <c r="K1471" s="2">
        <f t="shared" si="317"/>
        <v>16.260999999999999</v>
      </c>
      <c r="L1471" s="2">
        <f t="shared" si="318"/>
        <v>13.846</v>
      </c>
      <c r="M1471" s="2">
        <f t="shared" si="319"/>
        <v>19.55</v>
      </c>
      <c r="N1471" s="2">
        <f t="shared" si="310"/>
        <v>19.55</v>
      </c>
      <c r="O1471" s="2">
        <f t="shared" si="320"/>
        <v>18.400000000000002</v>
      </c>
      <c r="P1471" s="2">
        <f t="shared" si="321"/>
        <v>16.099999999999998</v>
      </c>
      <c r="Q1471" s="2">
        <f t="shared" si="311"/>
        <v>19.55</v>
      </c>
      <c r="R1471" s="2">
        <f t="shared" si="314"/>
        <v>20.7</v>
      </c>
      <c r="S1471" s="2">
        <f t="shared" si="315"/>
        <v>20.7</v>
      </c>
      <c r="T1471" s="2">
        <f t="shared" si="312"/>
        <v>19.55</v>
      </c>
      <c r="U1471" s="2">
        <f t="shared" si="313"/>
        <v>20.7</v>
      </c>
      <c r="V1471" s="2">
        <f t="shared" si="316"/>
        <v>15.87</v>
      </c>
      <c r="W1471" s="1">
        <f t="shared" si="308"/>
        <v>18.400000000000002</v>
      </c>
    </row>
    <row r="1472" spans="1:23" x14ac:dyDescent="0.25">
      <c r="A1472">
        <v>50354</v>
      </c>
      <c r="B1472" t="s">
        <v>2161</v>
      </c>
      <c r="C1472" s="1">
        <v>13</v>
      </c>
      <c r="D1472">
        <v>271</v>
      </c>
      <c r="J1472" s="2">
        <f t="shared" si="309"/>
        <v>11.44</v>
      </c>
      <c r="K1472" s="2">
        <f t="shared" si="317"/>
        <v>9.1909999999999989</v>
      </c>
      <c r="L1472" s="2">
        <f t="shared" si="318"/>
        <v>7.8259999999999996</v>
      </c>
      <c r="M1472" s="2">
        <f t="shared" si="319"/>
        <v>11.049999999999999</v>
      </c>
      <c r="N1472" s="2">
        <f t="shared" si="310"/>
        <v>11.049999999999999</v>
      </c>
      <c r="O1472" s="2">
        <f t="shared" si="320"/>
        <v>10.4</v>
      </c>
      <c r="P1472" s="2">
        <f t="shared" si="321"/>
        <v>9.1</v>
      </c>
      <c r="Q1472" s="2">
        <f t="shared" si="311"/>
        <v>11.049999999999999</v>
      </c>
      <c r="R1472" s="2">
        <f t="shared" si="314"/>
        <v>11.700000000000001</v>
      </c>
      <c r="S1472" s="2">
        <f t="shared" si="315"/>
        <v>11.700000000000001</v>
      </c>
      <c r="T1472" s="2">
        <f t="shared" si="312"/>
        <v>11.049999999999999</v>
      </c>
      <c r="U1472" s="2">
        <f t="shared" si="313"/>
        <v>11.700000000000001</v>
      </c>
      <c r="V1472" s="2">
        <f t="shared" si="316"/>
        <v>8.9699999999999989</v>
      </c>
      <c r="W1472" s="1">
        <f t="shared" si="308"/>
        <v>10.4</v>
      </c>
    </row>
    <row r="1473" spans="1:23" x14ac:dyDescent="0.25">
      <c r="A1473">
        <v>50355</v>
      </c>
      <c r="B1473" t="s">
        <v>2162</v>
      </c>
      <c r="C1473" s="1">
        <v>13</v>
      </c>
      <c r="D1473">
        <v>271</v>
      </c>
      <c r="J1473" s="2">
        <f t="shared" si="309"/>
        <v>11.44</v>
      </c>
      <c r="K1473" s="2">
        <f t="shared" si="317"/>
        <v>9.1909999999999989</v>
      </c>
      <c r="L1473" s="2">
        <f t="shared" si="318"/>
        <v>7.8259999999999996</v>
      </c>
      <c r="M1473" s="2">
        <f t="shared" si="319"/>
        <v>11.049999999999999</v>
      </c>
      <c r="N1473" s="2">
        <f t="shared" si="310"/>
        <v>11.049999999999999</v>
      </c>
      <c r="O1473" s="2">
        <f t="shared" si="320"/>
        <v>10.4</v>
      </c>
      <c r="P1473" s="2">
        <f t="shared" si="321"/>
        <v>9.1</v>
      </c>
      <c r="Q1473" s="2">
        <f t="shared" si="311"/>
        <v>11.049999999999999</v>
      </c>
      <c r="R1473" s="2">
        <f t="shared" si="314"/>
        <v>11.700000000000001</v>
      </c>
      <c r="S1473" s="2">
        <f t="shared" si="315"/>
        <v>11.700000000000001</v>
      </c>
      <c r="T1473" s="2">
        <f t="shared" si="312"/>
        <v>11.049999999999999</v>
      </c>
      <c r="U1473" s="2">
        <f t="shared" si="313"/>
        <v>11.700000000000001</v>
      </c>
      <c r="V1473" s="2">
        <f t="shared" si="316"/>
        <v>8.9699999999999989</v>
      </c>
      <c r="W1473" s="1">
        <f t="shared" si="308"/>
        <v>10.4</v>
      </c>
    </row>
    <row r="1474" spans="1:23" x14ac:dyDescent="0.25">
      <c r="A1474">
        <v>50356</v>
      </c>
      <c r="B1474" t="s">
        <v>2163</v>
      </c>
      <c r="C1474" s="1">
        <v>13</v>
      </c>
      <c r="D1474">
        <v>271</v>
      </c>
      <c r="J1474" s="2">
        <f t="shared" si="309"/>
        <v>11.44</v>
      </c>
      <c r="K1474" s="2">
        <f t="shared" si="317"/>
        <v>9.1909999999999989</v>
      </c>
      <c r="L1474" s="2">
        <f t="shared" si="318"/>
        <v>7.8259999999999996</v>
      </c>
      <c r="M1474" s="2">
        <f t="shared" si="319"/>
        <v>11.049999999999999</v>
      </c>
      <c r="N1474" s="2">
        <f t="shared" si="310"/>
        <v>11.049999999999999</v>
      </c>
      <c r="O1474" s="2">
        <f t="shared" si="320"/>
        <v>10.4</v>
      </c>
      <c r="P1474" s="2">
        <f t="shared" si="321"/>
        <v>9.1</v>
      </c>
      <c r="Q1474" s="2">
        <f t="shared" si="311"/>
        <v>11.049999999999999</v>
      </c>
      <c r="R1474" s="2">
        <f t="shared" si="314"/>
        <v>11.700000000000001</v>
      </c>
      <c r="S1474" s="2">
        <f t="shared" si="315"/>
        <v>11.700000000000001</v>
      </c>
      <c r="T1474" s="2">
        <f t="shared" si="312"/>
        <v>11.049999999999999</v>
      </c>
      <c r="U1474" s="2">
        <f t="shared" si="313"/>
        <v>11.700000000000001</v>
      </c>
      <c r="V1474" s="2">
        <f t="shared" si="316"/>
        <v>8.9699999999999989</v>
      </c>
      <c r="W1474" s="1">
        <f t="shared" si="308"/>
        <v>10.4</v>
      </c>
    </row>
    <row r="1475" spans="1:23" x14ac:dyDescent="0.25">
      <c r="A1475">
        <v>50357</v>
      </c>
      <c r="B1475" t="s">
        <v>2164</v>
      </c>
      <c r="C1475" s="1">
        <v>13</v>
      </c>
      <c r="D1475">
        <v>271</v>
      </c>
      <c r="J1475" s="2">
        <f t="shared" si="309"/>
        <v>11.44</v>
      </c>
      <c r="K1475" s="2">
        <f t="shared" si="317"/>
        <v>9.1909999999999989</v>
      </c>
      <c r="L1475" s="2">
        <f t="shared" si="318"/>
        <v>7.8259999999999996</v>
      </c>
      <c r="M1475" s="2">
        <f t="shared" si="319"/>
        <v>11.049999999999999</v>
      </c>
      <c r="N1475" s="2">
        <f t="shared" si="310"/>
        <v>11.049999999999999</v>
      </c>
      <c r="O1475" s="2">
        <f t="shared" si="320"/>
        <v>10.4</v>
      </c>
      <c r="P1475" s="2">
        <f t="shared" si="321"/>
        <v>9.1</v>
      </c>
      <c r="Q1475" s="2">
        <f t="shared" si="311"/>
        <v>11.049999999999999</v>
      </c>
      <c r="R1475" s="2">
        <f t="shared" si="314"/>
        <v>11.700000000000001</v>
      </c>
      <c r="S1475" s="2">
        <f t="shared" si="315"/>
        <v>11.700000000000001</v>
      </c>
      <c r="T1475" s="2">
        <f t="shared" si="312"/>
        <v>11.049999999999999</v>
      </c>
      <c r="U1475" s="2">
        <f t="shared" si="313"/>
        <v>11.700000000000001</v>
      </c>
      <c r="V1475" s="2">
        <f t="shared" si="316"/>
        <v>8.9699999999999989</v>
      </c>
      <c r="W1475" s="1">
        <f t="shared" si="308"/>
        <v>10.4</v>
      </c>
    </row>
    <row r="1476" spans="1:23" x14ac:dyDescent="0.25">
      <c r="A1476">
        <v>50358</v>
      </c>
      <c r="B1476" t="s">
        <v>2165</v>
      </c>
      <c r="C1476" s="1">
        <v>13</v>
      </c>
      <c r="D1476">
        <v>271</v>
      </c>
      <c r="J1476" s="2">
        <f t="shared" si="309"/>
        <v>11.44</v>
      </c>
      <c r="K1476" s="2">
        <f t="shared" si="317"/>
        <v>9.1909999999999989</v>
      </c>
      <c r="L1476" s="2">
        <f t="shared" si="318"/>
        <v>7.8259999999999996</v>
      </c>
      <c r="M1476" s="2">
        <f t="shared" si="319"/>
        <v>11.049999999999999</v>
      </c>
      <c r="N1476" s="2">
        <f t="shared" si="310"/>
        <v>11.049999999999999</v>
      </c>
      <c r="O1476" s="2">
        <f t="shared" si="320"/>
        <v>10.4</v>
      </c>
      <c r="P1476" s="2">
        <f t="shared" si="321"/>
        <v>9.1</v>
      </c>
      <c r="Q1476" s="2">
        <f t="shared" si="311"/>
        <v>11.049999999999999</v>
      </c>
      <c r="R1476" s="2">
        <f t="shared" si="314"/>
        <v>11.700000000000001</v>
      </c>
      <c r="S1476" s="2">
        <f t="shared" si="315"/>
        <v>11.700000000000001</v>
      </c>
      <c r="T1476" s="2">
        <f t="shared" si="312"/>
        <v>11.049999999999999</v>
      </c>
      <c r="U1476" s="2">
        <f t="shared" si="313"/>
        <v>11.700000000000001</v>
      </c>
      <c r="V1476" s="2">
        <f t="shared" si="316"/>
        <v>8.9699999999999989</v>
      </c>
      <c r="W1476" s="1">
        <f t="shared" ref="W1476:W1539" si="322">C1476*0.8</f>
        <v>10.4</v>
      </c>
    </row>
    <row r="1477" spans="1:23" x14ac:dyDescent="0.25">
      <c r="A1477">
        <v>50364</v>
      </c>
      <c r="B1477" t="s">
        <v>2171</v>
      </c>
      <c r="C1477" s="1">
        <v>155</v>
      </c>
      <c r="D1477">
        <v>271</v>
      </c>
      <c r="J1477" s="2">
        <f t="shared" ref="J1477:J1540" si="323">C1477*0.88</f>
        <v>136.4</v>
      </c>
      <c r="K1477" s="2">
        <f t="shared" si="317"/>
        <v>109.58499999999999</v>
      </c>
      <c r="L1477" s="2">
        <f t="shared" si="318"/>
        <v>93.31</v>
      </c>
      <c r="M1477" s="2">
        <f t="shared" si="319"/>
        <v>131.75</v>
      </c>
      <c r="N1477" s="2">
        <f t="shared" si="310"/>
        <v>131.75</v>
      </c>
      <c r="O1477" s="2">
        <f t="shared" si="320"/>
        <v>124</v>
      </c>
      <c r="P1477" s="2">
        <f t="shared" si="321"/>
        <v>108.5</v>
      </c>
      <c r="Q1477" s="2">
        <f t="shared" si="311"/>
        <v>131.75</v>
      </c>
      <c r="R1477" s="2">
        <f t="shared" si="314"/>
        <v>139.5</v>
      </c>
      <c r="S1477" s="2">
        <f t="shared" si="315"/>
        <v>139.5</v>
      </c>
      <c r="T1477" s="2">
        <f t="shared" si="312"/>
        <v>131.75</v>
      </c>
      <c r="U1477" s="2">
        <f t="shared" si="313"/>
        <v>139.5</v>
      </c>
      <c r="V1477" s="2">
        <f t="shared" si="316"/>
        <v>106.94999999999999</v>
      </c>
      <c r="W1477" s="1">
        <f t="shared" si="322"/>
        <v>124</v>
      </c>
    </row>
    <row r="1478" spans="1:23" x14ac:dyDescent="0.25">
      <c r="A1478">
        <v>50367</v>
      </c>
      <c r="B1478" t="s">
        <v>2174</v>
      </c>
      <c r="C1478" s="1">
        <v>25</v>
      </c>
      <c r="D1478">
        <v>271</v>
      </c>
      <c r="J1478" s="2">
        <f t="shared" si="323"/>
        <v>22</v>
      </c>
      <c r="K1478" s="2">
        <f t="shared" si="317"/>
        <v>17.675000000000001</v>
      </c>
      <c r="L1478" s="2">
        <f t="shared" si="318"/>
        <v>15.049999999999999</v>
      </c>
      <c r="M1478" s="2">
        <f t="shared" si="319"/>
        <v>21.25</v>
      </c>
      <c r="N1478" s="2">
        <f t="shared" ref="N1478:N1541" si="324">C1478*0.85</f>
        <v>21.25</v>
      </c>
      <c r="O1478" s="2">
        <f t="shared" si="320"/>
        <v>20</v>
      </c>
      <c r="P1478" s="2">
        <f t="shared" si="321"/>
        <v>17.5</v>
      </c>
      <c r="Q1478" s="2">
        <f t="shared" ref="Q1478:Q1541" si="325">C1478*0.85</f>
        <v>21.25</v>
      </c>
      <c r="R1478" s="2">
        <f t="shared" si="314"/>
        <v>22.5</v>
      </c>
      <c r="S1478" s="2">
        <f t="shared" si="315"/>
        <v>22.5</v>
      </c>
      <c r="T1478" s="2">
        <f t="shared" ref="T1478:T1541" si="326">C1478*0.85</f>
        <v>21.25</v>
      </c>
      <c r="U1478" s="2">
        <f t="shared" ref="U1478:U1541" si="327">C1478*0.9</f>
        <v>22.5</v>
      </c>
      <c r="V1478" s="2">
        <f t="shared" si="316"/>
        <v>17.25</v>
      </c>
      <c r="W1478" s="1">
        <f t="shared" si="322"/>
        <v>20</v>
      </c>
    </row>
    <row r="1479" spans="1:23" x14ac:dyDescent="0.25">
      <c r="A1479">
        <v>50378</v>
      </c>
      <c r="B1479" t="s">
        <v>2185</v>
      </c>
      <c r="C1479" s="1">
        <v>48</v>
      </c>
      <c r="D1479">
        <v>271</v>
      </c>
      <c r="J1479" s="2">
        <f t="shared" si="323"/>
        <v>42.24</v>
      </c>
      <c r="K1479" s="2">
        <f t="shared" si="317"/>
        <v>33.936</v>
      </c>
      <c r="L1479" s="2">
        <f t="shared" si="318"/>
        <v>28.896000000000001</v>
      </c>
      <c r="M1479" s="2">
        <f t="shared" si="319"/>
        <v>40.799999999999997</v>
      </c>
      <c r="N1479" s="2">
        <f t="shared" si="324"/>
        <v>40.799999999999997</v>
      </c>
      <c r="O1479" s="2">
        <f t="shared" si="320"/>
        <v>38.400000000000006</v>
      </c>
      <c r="P1479" s="2">
        <f t="shared" si="321"/>
        <v>33.599999999999994</v>
      </c>
      <c r="Q1479" s="2">
        <f t="shared" si="325"/>
        <v>40.799999999999997</v>
      </c>
      <c r="R1479" s="2">
        <f t="shared" ref="R1479:R1542" si="328">C1479*0.9</f>
        <v>43.2</v>
      </c>
      <c r="S1479" s="2">
        <f t="shared" ref="S1479:S1542" si="329">C1479*0.9</f>
        <v>43.2</v>
      </c>
      <c r="T1479" s="2">
        <f t="shared" si="326"/>
        <v>40.799999999999997</v>
      </c>
      <c r="U1479" s="2">
        <f t="shared" si="327"/>
        <v>43.2</v>
      </c>
      <c r="V1479" s="2">
        <f t="shared" si="316"/>
        <v>33.119999999999997</v>
      </c>
      <c r="W1479" s="1">
        <f t="shared" si="322"/>
        <v>38.400000000000006</v>
      </c>
    </row>
    <row r="1480" spans="1:23" x14ac:dyDescent="0.25">
      <c r="A1480">
        <v>50379</v>
      </c>
      <c r="B1480" t="s">
        <v>2186</v>
      </c>
      <c r="C1480" s="1">
        <v>39</v>
      </c>
      <c r="D1480">
        <v>271</v>
      </c>
      <c r="J1480" s="2">
        <f t="shared" si="323"/>
        <v>34.32</v>
      </c>
      <c r="K1480" s="2">
        <f t="shared" si="317"/>
        <v>27.572999999999997</v>
      </c>
      <c r="L1480" s="2">
        <f t="shared" si="318"/>
        <v>23.477999999999998</v>
      </c>
      <c r="M1480" s="2">
        <f t="shared" si="319"/>
        <v>33.15</v>
      </c>
      <c r="N1480" s="2">
        <f t="shared" si="324"/>
        <v>33.15</v>
      </c>
      <c r="O1480" s="2">
        <f t="shared" si="320"/>
        <v>31.200000000000003</v>
      </c>
      <c r="P1480" s="2">
        <f t="shared" si="321"/>
        <v>27.299999999999997</v>
      </c>
      <c r="Q1480" s="2">
        <f t="shared" si="325"/>
        <v>33.15</v>
      </c>
      <c r="R1480" s="2">
        <f t="shared" si="328"/>
        <v>35.1</v>
      </c>
      <c r="S1480" s="2">
        <f t="shared" si="329"/>
        <v>35.1</v>
      </c>
      <c r="T1480" s="2">
        <f t="shared" si="326"/>
        <v>33.15</v>
      </c>
      <c r="U1480" s="2">
        <f t="shared" si="327"/>
        <v>35.1</v>
      </c>
      <c r="V1480" s="2">
        <f t="shared" ref="V1480:V1543" si="330">C1480*0.69</f>
        <v>26.909999999999997</v>
      </c>
      <c r="W1480" s="1">
        <f t="shared" si="322"/>
        <v>31.200000000000003</v>
      </c>
    </row>
    <row r="1481" spans="1:23" x14ac:dyDescent="0.25">
      <c r="A1481">
        <v>50380</v>
      </c>
      <c r="B1481" t="s">
        <v>2187</v>
      </c>
      <c r="C1481" s="1">
        <v>60</v>
      </c>
      <c r="D1481">
        <v>271</v>
      </c>
      <c r="J1481" s="2">
        <f t="shared" si="323"/>
        <v>52.8</v>
      </c>
      <c r="K1481" s="2">
        <f t="shared" ref="K1481:K1544" si="331">C1481*0.707</f>
        <v>42.419999999999995</v>
      </c>
      <c r="L1481" s="2">
        <f t="shared" si="318"/>
        <v>36.119999999999997</v>
      </c>
      <c r="M1481" s="2">
        <f t="shared" si="319"/>
        <v>51</v>
      </c>
      <c r="N1481" s="2">
        <f t="shared" si="324"/>
        <v>51</v>
      </c>
      <c r="O1481" s="2">
        <f t="shared" si="320"/>
        <v>48</v>
      </c>
      <c r="P1481" s="2">
        <f t="shared" si="321"/>
        <v>42</v>
      </c>
      <c r="Q1481" s="2">
        <f t="shared" si="325"/>
        <v>51</v>
      </c>
      <c r="R1481" s="2">
        <f t="shared" si="328"/>
        <v>54</v>
      </c>
      <c r="S1481" s="2">
        <f t="shared" si="329"/>
        <v>54</v>
      </c>
      <c r="T1481" s="2">
        <f t="shared" si="326"/>
        <v>51</v>
      </c>
      <c r="U1481" s="2">
        <f t="shared" si="327"/>
        <v>54</v>
      </c>
      <c r="V1481" s="2">
        <f t="shared" si="330"/>
        <v>41.4</v>
      </c>
      <c r="W1481" s="1">
        <f t="shared" si="322"/>
        <v>48</v>
      </c>
    </row>
    <row r="1482" spans="1:23" x14ac:dyDescent="0.25">
      <c r="A1482">
        <v>50381</v>
      </c>
      <c r="B1482" t="s">
        <v>2188</v>
      </c>
      <c r="C1482" s="1">
        <v>69</v>
      </c>
      <c r="D1482">
        <v>271</v>
      </c>
      <c r="J1482" s="2">
        <f t="shared" si="323"/>
        <v>60.72</v>
      </c>
      <c r="K1482" s="2">
        <f t="shared" si="331"/>
        <v>48.782999999999994</v>
      </c>
      <c r="L1482" s="2">
        <f t="shared" ref="L1482:L1545" si="332">C1482*0.602</f>
        <v>41.537999999999997</v>
      </c>
      <c r="M1482" s="2">
        <f t="shared" ref="M1482:M1545" si="333">C1482*0.85</f>
        <v>58.65</v>
      </c>
      <c r="N1482" s="2">
        <f t="shared" si="324"/>
        <v>58.65</v>
      </c>
      <c r="O1482" s="2">
        <f t="shared" ref="O1482:O1545" si="334">C1482*0.8</f>
        <v>55.2</v>
      </c>
      <c r="P1482" s="2">
        <f t="shared" ref="P1482:P1545" si="335">C1482*0.7</f>
        <v>48.3</v>
      </c>
      <c r="Q1482" s="2">
        <f t="shared" si="325"/>
        <v>58.65</v>
      </c>
      <c r="R1482" s="2">
        <f t="shared" si="328"/>
        <v>62.1</v>
      </c>
      <c r="S1482" s="2">
        <f t="shared" si="329"/>
        <v>62.1</v>
      </c>
      <c r="T1482" s="2">
        <f t="shared" si="326"/>
        <v>58.65</v>
      </c>
      <c r="U1482" s="2">
        <f t="shared" si="327"/>
        <v>62.1</v>
      </c>
      <c r="V1482" s="2">
        <f t="shared" si="330"/>
        <v>47.61</v>
      </c>
      <c r="W1482" s="1">
        <f t="shared" si="322"/>
        <v>55.2</v>
      </c>
    </row>
    <row r="1483" spans="1:23" x14ac:dyDescent="0.25">
      <c r="A1483">
        <v>50382</v>
      </c>
      <c r="B1483" t="s">
        <v>2189</v>
      </c>
      <c r="C1483" s="1">
        <v>88</v>
      </c>
      <c r="D1483">
        <v>271</v>
      </c>
      <c r="J1483" s="2">
        <f t="shared" si="323"/>
        <v>77.44</v>
      </c>
      <c r="K1483" s="2">
        <f t="shared" si="331"/>
        <v>62.215999999999994</v>
      </c>
      <c r="L1483" s="2">
        <f t="shared" si="332"/>
        <v>52.975999999999999</v>
      </c>
      <c r="M1483" s="2">
        <f t="shared" si="333"/>
        <v>74.8</v>
      </c>
      <c r="N1483" s="2">
        <f t="shared" si="324"/>
        <v>74.8</v>
      </c>
      <c r="O1483" s="2">
        <f t="shared" si="334"/>
        <v>70.400000000000006</v>
      </c>
      <c r="P1483" s="2">
        <f t="shared" si="335"/>
        <v>61.599999999999994</v>
      </c>
      <c r="Q1483" s="2">
        <f t="shared" si="325"/>
        <v>74.8</v>
      </c>
      <c r="R1483" s="2">
        <f t="shared" si="328"/>
        <v>79.2</v>
      </c>
      <c r="S1483" s="2">
        <f t="shared" si="329"/>
        <v>79.2</v>
      </c>
      <c r="T1483" s="2">
        <f t="shared" si="326"/>
        <v>74.8</v>
      </c>
      <c r="U1483" s="2">
        <f t="shared" si="327"/>
        <v>79.2</v>
      </c>
      <c r="V1483" s="2">
        <f t="shared" si="330"/>
        <v>60.72</v>
      </c>
      <c r="W1483" s="1">
        <f t="shared" si="322"/>
        <v>70.400000000000006</v>
      </c>
    </row>
    <row r="1484" spans="1:23" x14ac:dyDescent="0.25">
      <c r="A1484">
        <v>50400</v>
      </c>
      <c r="B1484" t="s">
        <v>2207</v>
      </c>
      <c r="C1484" s="1">
        <v>146</v>
      </c>
      <c r="D1484">
        <v>271</v>
      </c>
      <c r="J1484" s="2">
        <f t="shared" si="323"/>
        <v>128.47999999999999</v>
      </c>
      <c r="K1484" s="2">
        <f t="shared" si="331"/>
        <v>103.22199999999999</v>
      </c>
      <c r="L1484" s="2">
        <f t="shared" si="332"/>
        <v>87.891999999999996</v>
      </c>
      <c r="M1484" s="2">
        <f t="shared" si="333"/>
        <v>124.1</v>
      </c>
      <c r="N1484" s="2">
        <f t="shared" si="324"/>
        <v>124.1</v>
      </c>
      <c r="O1484" s="2">
        <f t="shared" si="334"/>
        <v>116.80000000000001</v>
      </c>
      <c r="P1484" s="2">
        <f t="shared" si="335"/>
        <v>102.19999999999999</v>
      </c>
      <c r="Q1484" s="2">
        <f t="shared" si="325"/>
        <v>124.1</v>
      </c>
      <c r="R1484" s="2">
        <f t="shared" si="328"/>
        <v>131.4</v>
      </c>
      <c r="S1484" s="2">
        <f t="shared" si="329"/>
        <v>131.4</v>
      </c>
      <c r="T1484" s="2">
        <f t="shared" si="326"/>
        <v>124.1</v>
      </c>
      <c r="U1484" s="2">
        <f t="shared" si="327"/>
        <v>131.4</v>
      </c>
      <c r="V1484" s="2">
        <f t="shared" si="330"/>
        <v>100.74</v>
      </c>
      <c r="W1484" s="1">
        <f t="shared" si="322"/>
        <v>116.80000000000001</v>
      </c>
    </row>
    <row r="1485" spans="1:23" x14ac:dyDescent="0.25">
      <c r="A1485">
        <v>50408</v>
      </c>
      <c r="B1485" t="s">
        <v>2215</v>
      </c>
      <c r="C1485" s="1">
        <v>162</v>
      </c>
      <c r="D1485">
        <v>271</v>
      </c>
      <c r="J1485" s="2">
        <f t="shared" si="323"/>
        <v>142.56</v>
      </c>
      <c r="K1485" s="2">
        <f t="shared" si="331"/>
        <v>114.53399999999999</v>
      </c>
      <c r="L1485" s="2">
        <f t="shared" si="332"/>
        <v>97.524000000000001</v>
      </c>
      <c r="M1485" s="2">
        <f t="shared" si="333"/>
        <v>137.69999999999999</v>
      </c>
      <c r="N1485" s="2">
        <f t="shared" si="324"/>
        <v>137.69999999999999</v>
      </c>
      <c r="O1485" s="2">
        <f t="shared" si="334"/>
        <v>129.6</v>
      </c>
      <c r="P1485" s="2">
        <f t="shared" si="335"/>
        <v>113.39999999999999</v>
      </c>
      <c r="Q1485" s="2">
        <f t="shared" si="325"/>
        <v>137.69999999999999</v>
      </c>
      <c r="R1485" s="2">
        <f t="shared" si="328"/>
        <v>145.80000000000001</v>
      </c>
      <c r="S1485" s="2">
        <f t="shared" si="329"/>
        <v>145.80000000000001</v>
      </c>
      <c r="T1485" s="2">
        <f t="shared" si="326"/>
        <v>137.69999999999999</v>
      </c>
      <c r="U1485" s="2">
        <f t="shared" si="327"/>
        <v>145.80000000000001</v>
      </c>
      <c r="V1485" s="2">
        <f t="shared" si="330"/>
        <v>111.77999999999999</v>
      </c>
      <c r="W1485" s="1">
        <f t="shared" si="322"/>
        <v>129.6</v>
      </c>
    </row>
    <row r="1486" spans="1:23" x14ac:dyDescent="0.25">
      <c r="A1486">
        <v>50409</v>
      </c>
      <c r="B1486" t="s">
        <v>2216</v>
      </c>
      <c r="C1486" s="1">
        <v>162</v>
      </c>
      <c r="D1486">
        <v>271</v>
      </c>
      <c r="J1486" s="2">
        <f t="shared" si="323"/>
        <v>142.56</v>
      </c>
      <c r="K1486" s="2">
        <f t="shared" si="331"/>
        <v>114.53399999999999</v>
      </c>
      <c r="L1486" s="2">
        <f t="shared" si="332"/>
        <v>97.524000000000001</v>
      </c>
      <c r="M1486" s="2">
        <f t="shared" si="333"/>
        <v>137.69999999999999</v>
      </c>
      <c r="N1486" s="2">
        <f t="shared" si="324"/>
        <v>137.69999999999999</v>
      </c>
      <c r="O1486" s="2">
        <f t="shared" si="334"/>
        <v>129.6</v>
      </c>
      <c r="P1486" s="2">
        <f t="shared" si="335"/>
        <v>113.39999999999999</v>
      </c>
      <c r="Q1486" s="2">
        <f t="shared" si="325"/>
        <v>137.69999999999999</v>
      </c>
      <c r="R1486" s="2">
        <f t="shared" si="328"/>
        <v>145.80000000000001</v>
      </c>
      <c r="S1486" s="2">
        <f t="shared" si="329"/>
        <v>145.80000000000001</v>
      </c>
      <c r="T1486" s="2">
        <f t="shared" si="326"/>
        <v>137.69999999999999</v>
      </c>
      <c r="U1486" s="2">
        <f t="shared" si="327"/>
        <v>145.80000000000001</v>
      </c>
      <c r="V1486" s="2">
        <f t="shared" si="330"/>
        <v>111.77999999999999</v>
      </c>
      <c r="W1486" s="1">
        <f t="shared" si="322"/>
        <v>129.6</v>
      </c>
    </row>
    <row r="1487" spans="1:23" x14ac:dyDescent="0.25">
      <c r="A1487">
        <v>50410</v>
      </c>
      <c r="B1487" t="s">
        <v>2217</v>
      </c>
      <c r="C1487" s="1">
        <v>320</v>
      </c>
      <c r="D1487">
        <v>271</v>
      </c>
      <c r="J1487" s="2">
        <f t="shared" si="323"/>
        <v>281.60000000000002</v>
      </c>
      <c r="K1487" s="2">
        <f t="shared" si="331"/>
        <v>226.23999999999998</v>
      </c>
      <c r="L1487" s="2">
        <f t="shared" si="332"/>
        <v>192.64</v>
      </c>
      <c r="M1487" s="2">
        <f t="shared" si="333"/>
        <v>272</v>
      </c>
      <c r="N1487" s="2">
        <f t="shared" si="324"/>
        <v>272</v>
      </c>
      <c r="O1487" s="2">
        <f t="shared" si="334"/>
        <v>256</v>
      </c>
      <c r="P1487" s="2">
        <f t="shared" si="335"/>
        <v>224</v>
      </c>
      <c r="Q1487" s="2">
        <f t="shared" si="325"/>
        <v>272</v>
      </c>
      <c r="R1487" s="2">
        <f t="shared" si="328"/>
        <v>288</v>
      </c>
      <c r="S1487" s="2">
        <f t="shared" si="329"/>
        <v>288</v>
      </c>
      <c r="T1487" s="2">
        <f t="shared" si="326"/>
        <v>272</v>
      </c>
      <c r="U1487" s="2">
        <f t="shared" si="327"/>
        <v>288</v>
      </c>
      <c r="V1487" s="2">
        <f t="shared" si="330"/>
        <v>220.79999999999998</v>
      </c>
      <c r="W1487" s="1">
        <f t="shared" si="322"/>
        <v>256</v>
      </c>
    </row>
    <row r="1488" spans="1:23" x14ac:dyDescent="0.25">
      <c r="A1488">
        <v>50411</v>
      </c>
      <c r="B1488" t="s">
        <v>2218</v>
      </c>
      <c r="C1488" s="1">
        <v>320</v>
      </c>
      <c r="D1488">
        <v>271</v>
      </c>
      <c r="J1488" s="2">
        <f t="shared" si="323"/>
        <v>281.60000000000002</v>
      </c>
      <c r="K1488" s="2">
        <f t="shared" si="331"/>
        <v>226.23999999999998</v>
      </c>
      <c r="L1488" s="2">
        <f t="shared" si="332"/>
        <v>192.64</v>
      </c>
      <c r="M1488" s="2">
        <f t="shared" si="333"/>
        <v>272</v>
      </c>
      <c r="N1488" s="2">
        <f t="shared" si="324"/>
        <v>272</v>
      </c>
      <c r="O1488" s="2">
        <f t="shared" si="334"/>
        <v>256</v>
      </c>
      <c r="P1488" s="2">
        <f t="shared" si="335"/>
        <v>224</v>
      </c>
      <c r="Q1488" s="2">
        <f t="shared" si="325"/>
        <v>272</v>
      </c>
      <c r="R1488" s="2">
        <f t="shared" si="328"/>
        <v>288</v>
      </c>
      <c r="S1488" s="2">
        <f t="shared" si="329"/>
        <v>288</v>
      </c>
      <c r="T1488" s="2">
        <f t="shared" si="326"/>
        <v>272</v>
      </c>
      <c r="U1488" s="2">
        <f t="shared" si="327"/>
        <v>288</v>
      </c>
      <c r="V1488" s="2">
        <f t="shared" si="330"/>
        <v>220.79999999999998</v>
      </c>
      <c r="W1488" s="1">
        <f t="shared" si="322"/>
        <v>256</v>
      </c>
    </row>
    <row r="1489" spans="1:23" x14ac:dyDescent="0.25">
      <c r="A1489">
        <v>50417</v>
      </c>
      <c r="B1489" t="s">
        <v>2224</v>
      </c>
      <c r="C1489" s="1">
        <v>232</v>
      </c>
      <c r="D1489">
        <v>271</v>
      </c>
      <c r="J1489" s="2">
        <f t="shared" si="323"/>
        <v>204.16</v>
      </c>
      <c r="K1489" s="2">
        <f t="shared" si="331"/>
        <v>164.024</v>
      </c>
      <c r="L1489" s="2">
        <f t="shared" si="332"/>
        <v>139.66399999999999</v>
      </c>
      <c r="M1489" s="2">
        <f t="shared" si="333"/>
        <v>197.2</v>
      </c>
      <c r="N1489" s="2">
        <f t="shared" si="324"/>
        <v>197.2</v>
      </c>
      <c r="O1489" s="2">
        <f t="shared" si="334"/>
        <v>185.60000000000002</v>
      </c>
      <c r="P1489" s="2">
        <f t="shared" si="335"/>
        <v>162.39999999999998</v>
      </c>
      <c r="Q1489" s="2">
        <f t="shared" si="325"/>
        <v>197.2</v>
      </c>
      <c r="R1489" s="2">
        <f t="shared" si="328"/>
        <v>208.8</v>
      </c>
      <c r="S1489" s="2">
        <f t="shared" si="329"/>
        <v>208.8</v>
      </c>
      <c r="T1489" s="2">
        <f t="shared" si="326"/>
        <v>197.2</v>
      </c>
      <c r="U1489" s="2">
        <f t="shared" si="327"/>
        <v>208.8</v>
      </c>
      <c r="V1489" s="2">
        <f t="shared" si="330"/>
        <v>160.07999999999998</v>
      </c>
      <c r="W1489" s="1">
        <f t="shared" si="322"/>
        <v>185.60000000000002</v>
      </c>
    </row>
    <row r="1490" spans="1:23" x14ac:dyDescent="0.25">
      <c r="A1490">
        <v>50418</v>
      </c>
      <c r="B1490" t="s">
        <v>2225</v>
      </c>
      <c r="C1490" s="1">
        <v>37</v>
      </c>
      <c r="D1490">
        <v>271</v>
      </c>
      <c r="J1490" s="2">
        <f t="shared" si="323"/>
        <v>32.56</v>
      </c>
      <c r="K1490" s="2">
        <f t="shared" si="331"/>
        <v>26.158999999999999</v>
      </c>
      <c r="L1490" s="2">
        <f t="shared" si="332"/>
        <v>22.274000000000001</v>
      </c>
      <c r="M1490" s="2">
        <f t="shared" si="333"/>
        <v>31.45</v>
      </c>
      <c r="N1490" s="2">
        <f t="shared" si="324"/>
        <v>31.45</v>
      </c>
      <c r="O1490" s="2">
        <f t="shared" si="334"/>
        <v>29.6</v>
      </c>
      <c r="P1490" s="2">
        <f t="shared" si="335"/>
        <v>25.9</v>
      </c>
      <c r="Q1490" s="2">
        <f t="shared" si="325"/>
        <v>31.45</v>
      </c>
      <c r="R1490" s="2">
        <f t="shared" si="328"/>
        <v>33.300000000000004</v>
      </c>
      <c r="S1490" s="2">
        <f t="shared" si="329"/>
        <v>33.300000000000004</v>
      </c>
      <c r="T1490" s="2">
        <f t="shared" si="326"/>
        <v>31.45</v>
      </c>
      <c r="U1490" s="2">
        <f t="shared" si="327"/>
        <v>33.300000000000004</v>
      </c>
      <c r="V1490" s="2">
        <f t="shared" si="330"/>
        <v>25.529999999999998</v>
      </c>
      <c r="W1490" s="1">
        <f t="shared" si="322"/>
        <v>29.6</v>
      </c>
    </row>
    <row r="1491" spans="1:23" x14ac:dyDescent="0.25">
      <c r="A1491">
        <v>50419</v>
      </c>
      <c r="B1491" t="s">
        <v>2226</v>
      </c>
      <c r="C1491" s="1">
        <v>46</v>
      </c>
      <c r="D1491">
        <v>271</v>
      </c>
      <c r="J1491" s="2">
        <f t="shared" si="323"/>
        <v>40.479999999999997</v>
      </c>
      <c r="K1491" s="2">
        <f t="shared" si="331"/>
        <v>32.521999999999998</v>
      </c>
      <c r="L1491" s="2">
        <f t="shared" si="332"/>
        <v>27.692</v>
      </c>
      <c r="M1491" s="2">
        <f t="shared" si="333"/>
        <v>39.1</v>
      </c>
      <c r="N1491" s="2">
        <f t="shared" si="324"/>
        <v>39.1</v>
      </c>
      <c r="O1491" s="2">
        <f t="shared" si="334"/>
        <v>36.800000000000004</v>
      </c>
      <c r="P1491" s="2">
        <f t="shared" si="335"/>
        <v>32.199999999999996</v>
      </c>
      <c r="Q1491" s="2">
        <f t="shared" si="325"/>
        <v>39.1</v>
      </c>
      <c r="R1491" s="2">
        <f t="shared" si="328"/>
        <v>41.4</v>
      </c>
      <c r="S1491" s="2">
        <f t="shared" si="329"/>
        <v>41.4</v>
      </c>
      <c r="T1491" s="2">
        <f t="shared" si="326"/>
        <v>39.1</v>
      </c>
      <c r="U1491" s="2">
        <f t="shared" si="327"/>
        <v>41.4</v>
      </c>
      <c r="V1491" s="2">
        <f t="shared" si="330"/>
        <v>31.74</v>
      </c>
      <c r="W1491" s="1">
        <f t="shared" si="322"/>
        <v>36.800000000000004</v>
      </c>
    </row>
    <row r="1492" spans="1:23" x14ac:dyDescent="0.25">
      <c r="A1492">
        <v>50422</v>
      </c>
      <c r="B1492" t="s">
        <v>2229</v>
      </c>
      <c r="C1492" s="1">
        <v>21</v>
      </c>
      <c r="D1492">
        <v>271</v>
      </c>
      <c r="J1492" s="2">
        <f t="shared" si="323"/>
        <v>18.48</v>
      </c>
      <c r="K1492" s="2">
        <f t="shared" si="331"/>
        <v>14.847</v>
      </c>
      <c r="L1492" s="2">
        <f t="shared" si="332"/>
        <v>12.641999999999999</v>
      </c>
      <c r="M1492" s="2">
        <f t="shared" si="333"/>
        <v>17.849999999999998</v>
      </c>
      <c r="N1492" s="2">
        <f t="shared" si="324"/>
        <v>17.849999999999998</v>
      </c>
      <c r="O1492" s="2">
        <f t="shared" si="334"/>
        <v>16.8</v>
      </c>
      <c r="P1492" s="2">
        <f t="shared" si="335"/>
        <v>14.7</v>
      </c>
      <c r="Q1492" s="2">
        <f t="shared" si="325"/>
        <v>17.849999999999998</v>
      </c>
      <c r="R1492" s="2">
        <f t="shared" si="328"/>
        <v>18.900000000000002</v>
      </c>
      <c r="S1492" s="2">
        <f t="shared" si="329"/>
        <v>18.900000000000002</v>
      </c>
      <c r="T1492" s="2">
        <f t="shared" si="326"/>
        <v>17.849999999999998</v>
      </c>
      <c r="U1492" s="2">
        <f t="shared" si="327"/>
        <v>18.900000000000002</v>
      </c>
      <c r="V1492" s="2">
        <f t="shared" si="330"/>
        <v>14.489999999999998</v>
      </c>
      <c r="W1492" s="1">
        <f t="shared" si="322"/>
        <v>16.8</v>
      </c>
    </row>
    <row r="1493" spans="1:23" x14ac:dyDescent="0.25">
      <c r="A1493">
        <v>50451</v>
      </c>
      <c r="B1493" t="s">
        <v>2258</v>
      </c>
      <c r="C1493" s="1">
        <v>269</v>
      </c>
      <c r="D1493">
        <v>271</v>
      </c>
      <c r="J1493" s="2">
        <f t="shared" si="323"/>
        <v>236.72</v>
      </c>
      <c r="K1493" s="2">
        <f t="shared" si="331"/>
        <v>190.18299999999999</v>
      </c>
      <c r="L1493" s="2">
        <f t="shared" si="332"/>
        <v>161.93799999999999</v>
      </c>
      <c r="M1493" s="2">
        <f t="shared" si="333"/>
        <v>228.65</v>
      </c>
      <c r="N1493" s="2">
        <f t="shared" si="324"/>
        <v>228.65</v>
      </c>
      <c r="O1493" s="2">
        <f t="shared" si="334"/>
        <v>215.20000000000002</v>
      </c>
      <c r="P1493" s="2">
        <f t="shared" si="335"/>
        <v>188.29999999999998</v>
      </c>
      <c r="Q1493" s="2">
        <f t="shared" si="325"/>
        <v>228.65</v>
      </c>
      <c r="R1493" s="2">
        <f t="shared" si="328"/>
        <v>242.1</v>
      </c>
      <c r="S1493" s="2">
        <f t="shared" si="329"/>
        <v>242.1</v>
      </c>
      <c r="T1493" s="2">
        <f t="shared" si="326"/>
        <v>228.65</v>
      </c>
      <c r="U1493" s="2">
        <f t="shared" si="327"/>
        <v>242.1</v>
      </c>
      <c r="V1493" s="2">
        <f t="shared" si="330"/>
        <v>185.60999999999999</v>
      </c>
      <c r="W1493" s="1">
        <f t="shared" si="322"/>
        <v>215.20000000000002</v>
      </c>
    </row>
    <row r="1494" spans="1:23" x14ac:dyDescent="0.25">
      <c r="A1494">
        <v>50452</v>
      </c>
      <c r="B1494" t="s">
        <v>2259</v>
      </c>
      <c r="C1494" s="1">
        <v>269</v>
      </c>
      <c r="D1494">
        <v>271</v>
      </c>
      <c r="J1494" s="2">
        <f t="shared" si="323"/>
        <v>236.72</v>
      </c>
      <c r="K1494" s="2">
        <f t="shared" si="331"/>
        <v>190.18299999999999</v>
      </c>
      <c r="L1494" s="2">
        <f t="shared" si="332"/>
        <v>161.93799999999999</v>
      </c>
      <c r="M1494" s="2">
        <f t="shared" si="333"/>
        <v>228.65</v>
      </c>
      <c r="N1494" s="2">
        <f t="shared" si="324"/>
        <v>228.65</v>
      </c>
      <c r="O1494" s="2">
        <f t="shared" si="334"/>
        <v>215.20000000000002</v>
      </c>
      <c r="P1494" s="2">
        <f t="shared" si="335"/>
        <v>188.29999999999998</v>
      </c>
      <c r="Q1494" s="2">
        <f t="shared" si="325"/>
        <v>228.65</v>
      </c>
      <c r="R1494" s="2">
        <f t="shared" si="328"/>
        <v>242.1</v>
      </c>
      <c r="S1494" s="2">
        <f t="shared" si="329"/>
        <v>242.1</v>
      </c>
      <c r="T1494" s="2">
        <f t="shared" si="326"/>
        <v>228.65</v>
      </c>
      <c r="U1494" s="2">
        <f t="shared" si="327"/>
        <v>242.1</v>
      </c>
      <c r="V1494" s="2">
        <f t="shared" si="330"/>
        <v>185.60999999999999</v>
      </c>
      <c r="W1494" s="1">
        <f t="shared" si="322"/>
        <v>215.20000000000002</v>
      </c>
    </row>
    <row r="1495" spans="1:23" x14ac:dyDescent="0.25">
      <c r="A1495">
        <v>50453</v>
      </c>
      <c r="B1495" t="s">
        <v>2260</v>
      </c>
      <c r="C1495" s="1">
        <v>269</v>
      </c>
      <c r="D1495">
        <v>271</v>
      </c>
      <c r="J1495" s="2">
        <f t="shared" si="323"/>
        <v>236.72</v>
      </c>
      <c r="K1495" s="2">
        <f t="shared" si="331"/>
        <v>190.18299999999999</v>
      </c>
      <c r="L1495" s="2">
        <f t="shared" si="332"/>
        <v>161.93799999999999</v>
      </c>
      <c r="M1495" s="2">
        <f t="shared" si="333"/>
        <v>228.65</v>
      </c>
      <c r="N1495" s="2">
        <f t="shared" si="324"/>
        <v>228.65</v>
      </c>
      <c r="O1495" s="2">
        <f t="shared" si="334"/>
        <v>215.20000000000002</v>
      </c>
      <c r="P1495" s="2">
        <f t="shared" si="335"/>
        <v>188.29999999999998</v>
      </c>
      <c r="Q1495" s="2">
        <f t="shared" si="325"/>
        <v>228.65</v>
      </c>
      <c r="R1495" s="2">
        <f t="shared" si="328"/>
        <v>242.1</v>
      </c>
      <c r="S1495" s="2">
        <f t="shared" si="329"/>
        <v>242.1</v>
      </c>
      <c r="T1495" s="2">
        <f t="shared" si="326"/>
        <v>228.65</v>
      </c>
      <c r="U1495" s="2">
        <f t="shared" si="327"/>
        <v>242.1</v>
      </c>
      <c r="V1495" s="2">
        <f t="shared" si="330"/>
        <v>185.60999999999999</v>
      </c>
      <c r="W1495" s="1">
        <f t="shared" si="322"/>
        <v>215.20000000000002</v>
      </c>
    </row>
    <row r="1496" spans="1:23" x14ac:dyDescent="0.25">
      <c r="A1496">
        <v>50454</v>
      </c>
      <c r="B1496" t="s">
        <v>2261</v>
      </c>
      <c r="C1496" s="1">
        <v>269</v>
      </c>
      <c r="D1496">
        <v>271</v>
      </c>
      <c r="J1496" s="2">
        <f t="shared" si="323"/>
        <v>236.72</v>
      </c>
      <c r="K1496" s="2">
        <f t="shared" si="331"/>
        <v>190.18299999999999</v>
      </c>
      <c r="L1496" s="2">
        <f t="shared" si="332"/>
        <v>161.93799999999999</v>
      </c>
      <c r="M1496" s="2">
        <f t="shared" si="333"/>
        <v>228.65</v>
      </c>
      <c r="N1496" s="2">
        <f t="shared" si="324"/>
        <v>228.65</v>
      </c>
      <c r="O1496" s="2">
        <f t="shared" si="334"/>
        <v>215.20000000000002</v>
      </c>
      <c r="P1496" s="2">
        <f t="shared" si="335"/>
        <v>188.29999999999998</v>
      </c>
      <c r="Q1496" s="2">
        <f t="shared" si="325"/>
        <v>228.65</v>
      </c>
      <c r="R1496" s="2">
        <f t="shared" si="328"/>
        <v>242.1</v>
      </c>
      <c r="S1496" s="2">
        <f t="shared" si="329"/>
        <v>242.1</v>
      </c>
      <c r="T1496" s="2">
        <f t="shared" si="326"/>
        <v>228.65</v>
      </c>
      <c r="U1496" s="2">
        <f t="shared" si="327"/>
        <v>242.1</v>
      </c>
      <c r="V1496" s="2">
        <f t="shared" si="330"/>
        <v>185.60999999999999</v>
      </c>
      <c r="W1496" s="1">
        <f t="shared" si="322"/>
        <v>215.20000000000002</v>
      </c>
    </row>
    <row r="1497" spans="1:23" x14ac:dyDescent="0.25">
      <c r="A1497">
        <v>50466</v>
      </c>
      <c r="B1497" t="s">
        <v>2273</v>
      </c>
      <c r="C1497" s="1">
        <v>27</v>
      </c>
      <c r="D1497">
        <v>271</v>
      </c>
      <c r="J1497" s="2">
        <f t="shared" si="323"/>
        <v>23.76</v>
      </c>
      <c r="K1497" s="2">
        <f t="shared" si="331"/>
        <v>19.088999999999999</v>
      </c>
      <c r="L1497" s="2">
        <f t="shared" si="332"/>
        <v>16.253999999999998</v>
      </c>
      <c r="M1497" s="2">
        <f t="shared" si="333"/>
        <v>22.95</v>
      </c>
      <c r="N1497" s="2">
        <f t="shared" si="324"/>
        <v>22.95</v>
      </c>
      <c r="O1497" s="2">
        <f t="shared" si="334"/>
        <v>21.6</v>
      </c>
      <c r="P1497" s="2">
        <f t="shared" si="335"/>
        <v>18.899999999999999</v>
      </c>
      <c r="Q1497" s="2">
        <f t="shared" si="325"/>
        <v>22.95</v>
      </c>
      <c r="R1497" s="2">
        <f t="shared" si="328"/>
        <v>24.3</v>
      </c>
      <c r="S1497" s="2">
        <f t="shared" si="329"/>
        <v>24.3</v>
      </c>
      <c r="T1497" s="2">
        <f t="shared" si="326"/>
        <v>22.95</v>
      </c>
      <c r="U1497" s="2">
        <f t="shared" si="327"/>
        <v>24.3</v>
      </c>
      <c r="V1497" s="2">
        <f t="shared" si="330"/>
        <v>18.63</v>
      </c>
      <c r="W1497" s="1">
        <f t="shared" si="322"/>
        <v>21.6</v>
      </c>
    </row>
    <row r="1498" spans="1:23" x14ac:dyDescent="0.25">
      <c r="A1498">
        <v>50490</v>
      </c>
      <c r="B1498" t="s">
        <v>2295</v>
      </c>
      <c r="C1498" s="1">
        <v>32</v>
      </c>
      <c r="D1498">
        <v>271</v>
      </c>
      <c r="J1498" s="2">
        <f t="shared" si="323"/>
        <v>28.16</v>
      </c>
      <c r="K1498" s="2">
        <f t="shared" si="331"/>
        <v>22.623999999999999</v>
      </c>
      <c r="L1498" s="2">
        <f t="shared" si="332"/>
        <v>19.263999999999999</v>
      </c>
      <c r="M1498" s="2">
        <f t="shared" si="333"/>
        <v>27.2</v>
      </c>
      <c r="N1498" s="2">
        <f t="shared" si="324"/>
        <v>27.2</v>
      </c>
      <c r="O1498" s="2">
        <f t="shared" si="334"/>
        <v>25.6</v>
      </c>
      <c r="P1498" s="2">
        <f t="shared" si="335"/>
        <v>22.4</v>
      </c>
      <c r="Q1498" s="2">
        <f t="shared" si="325"/>
        <v>27.2</v>
      </c>
      <c r="R1498" s="2">
        <f t="shared" si="328"/>
        <v>28.8</v>
      </c>
      <c r="S1498" s="2">
        <f t="shared" si="329"/>
        <v>28.8</v>
      </c>
      <c r="T1498" s="2">
        <f t="shared" si="326"/>
        <v>27.2</v>
      </c>
      <c r="U1498" s="2">
        <f t="shared" si="327"/>
        <v>28.8</v>
      </c>
      <c r="V1498" s="2">
        <f t="shared" si="330"/>
        <v>22.08</v>
      </c>
      <c r="W1498" s="1">
        <f t="shared" si="322"/>
        <v>25.6</v>
      </c>
    </row>
    <row r="1499" spans="1:23" x14ac:dyDescent="0.25">
      <c r="A1499">
        <v>50491</v>
      </c>
      <c r="B1499" t="s">
        <v>2296</v>
      </c>
      <c r="C1499" s="1">
        <v>32</v>
      </c>
      <c r="D1499">
        <v>271</v>
      </c>
      <c r="J1499" s="2">
        <f t="shared" si="323"/>
        <v>28.16</v>
      </c>
      <c r="K1499" s="2">
        <f t="shared" si="331"/>
        <v>22.623999999999999</v>
      </c>
      <c r="L1499" s="2">
        <f t="shared" si="332"/>
        <v>19.263999999999999</v>
      </c>
      <c r="M1499" s="2">
        <f t="shared" si="333"/>
        <v>27.2</v>
      </c>
      <c r="N1499" s="2">
        <f t="shared" si="324"/>
        <v>27.2</v>
      </c>
      <c r="O1499" s="2">
        <f t="shared" si="334"/>
        <v>25.6</v>
      </c>
      <c r="P1499" s="2">
        <f t="shared" si="335"/>
        <v>22.4</v>
      </c>
      <c r="Q1499" s="2">
        <f t="shared" si="325"/>
        <v>27.2</v>
      </c>
      <c r="R1499" s="2">
        <f t="shared" si="328"/>
        <v>28.8</v>
      </c>
      <c r="S1499" s="2">
        <f t="shared" si="329"/>
        <v>28.8</v>
      </c>
      <c r="T1499" s="2">
        <f t="shared" si="326"/>
        <v>27.2</v>
      </c>
      <c r="U1499" s="2">
        <f t="shared" si="327"/>
        <v>28.8</v>
      </c>
      <c r="V1499" s="2">
        <f t="shared" si="330"/>
        <v>22.08</v>
      </c>
      <c r="W1499" s="1">
        <f t="shared" si="322"/>
        <v>25.6</v>
      </c>
    </row>
    <row r="1500" spans="1:23" x14ac:dyDescent="0.25">
      <c r="A1500">
        <v>50500</v>
      </c>
      <c r="B1500" t="s">
        <v>2304</v>
      </c>
      <c r="C1500" s="1">
        <v>57</v>
      </c>
      <c r="D1500">
        <v>271</v>
      </c>
      <c r="J1500" s="2">
        <f t="shared" si="323"/>
        <v>50.160000000000004</v>
      </c>
      <c r="K1500" s="2">
        <f t="shared" si="331"/>
        <v>40.298999999999999</v>
      </c>
      <c r="L1500" s="2">
        <f t="shared" si="332"/>
        <v>34.314</v>
      </c>
      <c r="M1500" s="2">
        <f t="shared" si="333"/>
        <v>48.449999999999996</v>
      </c>
      <c r="N1500" s="2">
        <f t="shared" si="324"/>
        <v>48.449999999999996</v>
      </c>
      <c r="O1500" s="2">
        <f t="shared" si="334"/>
        <v>45.6</v>
      </c>
      <c r="P1500" s="2">
        <f t="shared" si="335"/>
        <v>39.9</v>
      </c>
      <c r="Q1500" s="2">
        <f t="shared" si="325"/>
        <v>48.449999999999996</v>
      </c>
      <c r="R1500" s="2">
        <f t="shared" si="328"/>
        <v>51.300000000000004</v>
      </c>
      <c r="S1500" s="2">
        <f t="shared" si="329"/>
        <v>51.300000000000004</v>
      </c>
      <c r="T1500" s="2">
        <f t="shared" si="326"/>
        <v>48.449999999999996</v>
      </c>
      <c r="U1500" s="2">
        <f t="shared" si="327"/>
        <v>51.300000000000004</v>
      </c>
      <c r="V1500" s="2">
        <f t="shared" si="330"/>
        <v>39.33</v>
      </c>
      <c r="W1500" s="1">
        <f t="shared" si="322"/>
        <v>45.6</v>
      </c>
    </row>
    <row r="1501" spans="1:23" x14ac:dyDescent="0.25">
      <c r="A1501">
        <v>50501</v>
      </c>
      <c r="B1501" t="s">
        <v>2305</v>
      </c>
      <c r="C1501" s="1">
        <v>42</v>
      </c>
      <c r="D1501">
        <v>271</v>
      </c>
      <c r="J1501" s="2">
        <f t="shared" si="323"/>
        <v>36.96</v>
      </c>
      <c r="K1501" s="2">
        <f t="shared" si="331"/>
        <v>29.693999999999999</v>
      </c>
      <c r="L1501" s="2">
        <f t="shared" si="332"/>
        <v>25.283999999999999</v>
      </c>
      <c r="M1501" s="2">
        <f t="shared" si="333"/>
        <v>35.699999999999996</v>
      </c>
      <c r="N1501" s="2">
        <f t="shared" si="324"/>
        <v>35.699999999999996</v>
      </c>
      <c r="O1501" s="2">
        <f t="shared" si="334"/>
        <v>33.6</v>
      </c>
      <c r="P1501" s="2">
        <f t="shared" si="335"/>
        <v>29.4</v>
      </c>
      <c r="Q1501" s="2">
        <f t="shared" si="325"/>
        <v>35.699999999999996</v>
      </c>
      <c r="R1501" s="2">
        <f t="shared" si="328"/>
        <v>37.800000000000004</v>
      </c>
      <c r="S1501" s="2">
        <f t="shared" si="329"/>
        <v>37.800000000000004</v>
      </c>
      <c r="T1501" s="2">
        <f t="shared" si="326"/>
        <v>35.699999999999996</v>
      </c>
      <c r="U1501" s="2">
        <f t="shared" si="327"/>
        <v>37.800000000000004</v>
      </c>
      <c r="V1501" s="2">
        <f t="shared" si="330"/>
        <v>28.979999999999997</v>
      </c>
      <c r="W1501" s="1">
        <f t="shared" si="322"/>
        <v>33.6</v>
      </c>
    </row>
    <row r="1502" spans="1:23" x14ac:dyDescent="0.25">
      <c r="A1502">
        <v>50503</v>
      </c>
      <c r="B1502" t="s">
        <v>2307</v>
      </c>
      <c r="C1502" s="1">
        <v>32</v>
      </c>
      <c r="D1502">
        <v>271</v>
      </c>
      <c r="J1502" s="2">
        <f t="shared" si="323"/>
        <v>28.16</v>
      </c>
      <c r="K1502" s="2">
        <f t="shared" si="331"/>
        <v>22.623999999999999</v>
      </c>
      <c r="L1502" s="2">
        <f t="shared" si="332"/>
        <v>19.263999999999999</v>
      </c>
      <c r="M1502" s="2">
        <f t="shared" si="333"/>
        <v>27.2</v>
      </c>
      <c r="N1502" s="2">
        <f t="shared" si="324"/>
        <v>27.2</v>
      </c>
      <c r="O1502" s="2">
        <f t="shared" si="334"/>
        <v>25.6</v>
      </c>
      <c r="P1502" s="2">
        <f t="shared" si="335"/>
        <v>22.4</v>
      </c>
      <c r="Q1502" s="2">
        <f t="shared" si="325"/>
        <v>27.2</v>
      </c>
      <c r="R1502" s="2">
        <f t="shared" si="328"/>
        <v>28.8</v>
      </c>
      <c r="S1502" s="2">
        <f t="shared" si="329"/>
        <v>28.8</v>
      </c>
      <c r="T1502" s="2">
        <f t="shared" si="326"/>
        <v>27.2</v>
      </c>
      <c r="U1502" s="2">
        <f t="shared" si="327"/>
        <v>28.8</v>
      </c>
      <c r="V1502" s="2">
        <f t="shared" si="330"/>
        <v>22.08</v>
      </c>
      <c r="W1502" s="1">
        <f t="shared" si="322"/>
        <v>25.6</v>
      </c>
    </row>
    <row r="1503" spans="1:23" x14ac:dyDescent="0.25">
      <c r="A1503">
        <v>50504</v>
      </c>
      <c r="B1503" t="s">
        <v>2308</v>
      </c>
      <c r="C1503" s="1">
        <v>42</v>
      </c>
      <c r="D1503">
        <v>271</v>
      </c>
      <c r="J1503" s="2">
        <f t="shared" si="323"/>
        <v>36.96</v>
      </c>
      <c r="K1503" s="2">
        <f t="shared" si="331"/>
        <v>29.693999999999999</v>
      </c>
      <c r="L1503" s="2">
        <f t="shared" si="332"/>
        <v>25.283999999999999</v>
      </c>
      <c r="M1503" s="2">
        <f t="shared" si="333"/>
        <v>35.699999999999996</v>
      </c>
      <c r="N1503" s="2">
        <f t="shared" si="324"/>
        <v>35.699999999999996</v>
      </c>
      <c r="O1503" s="2">
        <f t="shared" si="334"/>
        <v>33.6</v>
      </c>
      <c r="P1503" s="2">
        <f t="shared" si="335"/>
        <v>29.4</v>
      </c>
      <c r="Q1503" s="2">
        <f t="shared" si="325"/>
        <v>35.699999999999996</v>
      </c>
      <c r="R1503" s="2">
        <f t="shared" si="328"/>
        <v>37.800000000000004</v>
      </c>
      <c r="S1503" s="2">
        <f t="shared" si="329"/>
        <v>37.800000000000004</v>
      </c>
      <c r="T1503" s="2">
        <f t="shared" si="326"/>
        <v>35.699999999999996</v>
      </c>
      <c r="U1503" s="2">
        <f t="shared" si="327"/>
        <v>37.800000000000004</v>
      </c>
      <c r="V1503" s="2">
        <f t="shared" si="330"/>
        <v>28.979999999999997</v>
      </c>
      <c r="W1503" s="1">
        <f t="shared" si="322"/>
        <v>33.6</v>
      </c>
    </row>
    <row r="1504" spans="1:23" x14ac:dyDescent="0.25">
      <c r="A1504">
        <v>50505</v>
      </c>
      <c r="B1504" t="s">
        <v>2309</v>
      </c>
      <c r="C1504" s="1">
        <v>49</v>
      </c>
      <c r="D1504">
        <v>271</v>
      </c>
      <c r="J1504" s="2">
        <f t="shared" si="323"/>
        <v>43.12</v>
      </c>
      <c r="K1504" s="2">
        <f t="shared" si="331"/>
        <v>34.643000000000001</v>
      </c>
      <c r="L1504" s="2">
        <f t="shared" si="332"/>
        <v>29.497999999999998</v>
      </c>
      <c r="M1504" s="2">
        <f t="shared" si="333"/>
        <v>41.65</v>
      </c>
      <c r="N1504" s="2">
        <f t="shared" si="324"/>
        <v>41.65</v>
      </c>
      <c r="O1504" s="2">
        <f t="shared" si="334"/>
        <v>39.200000000000003</v>
      </c>
      <c r="P1504" s="2">
        <f t="shared" si="335"/>
        <v>34.299999999999997</v>
      </c>
      <c r="Q1504" s="2">
        <f t="shared" si="325"/>
        <v>41.65</v>
      </c>
      <c r="R1504" s="2">
        <f t="shared" si="328"/>
        <v>44.1</v>
      </c>
      <c r="S1504" s="2">
        <f t="shared" si="329"/>
        <v>44.1</v>
      </c>
      <c r="T1504" s="2">
        <f t="shared" si="326"/>
        <v>41.65</v>
      </c>
      <c r="U1504" s="2">
        <f t="shared" si="327"/>
        <v>44.1</v>
      </c>
      <c r="V1504" s="2">
        <f t="shared" si="330"/>
        <v>33.809999999999995</v>
      </c>
      <c r="W1504" s="1">
        <f t="shared" si="322"/>
        <v>39.200000000000003</v>
      </c>
    </row>
    <row r="1505" spans="1:23" x14ac:dyDescent="0.25">
      <c r="A1505">
        <v>50506</v>
      </c>
      <c r="B1505" t="s">
        <v>2310</v>
      </c>
      <c r="C1505" s="1">
        <v>54</v>
      </c>
      <c r="D1505">
        <v>271</v>
      </c>
      <c r="J1505" s="2">
        <f t="shared" si="323"/>
        <v>47.52</v>
      </c>
      <c r="K1505" s="2">
        <f t="shared" si="331"/>
        <v>38.177999999999997</v>
      </c>
      <c r="L1505" s="2">
        <f t="shared" si="332"/>
        <v>32.507999999999996</v>
      </c>
      <c r="M1505" s="2">
        <f t="shared" si="333"/>
        <v>45.9</v>
      </c>
      <c r="N1505" s="2">
        <f t="shared" si="324"/>
        <v>45.9</v>
      </c>
      <c r="O1505" s="2">
        <f t="shared" si="334"/>
        <v>43.2</v>
      </c>
      <c r="P1505" s="2">
        <f t="shared" si="335"/>
        <v>37.799999999999997</v>
      </c>
      <c r="Q1505" s="2">
        <f t="shared" si="325"/>
        <v>45.9</v>
      </c>
      <c r="R1505" s="2">
        <f t="shared" si="328"/>
        <v>48.6</v>
      </c>
      <c r="S1505" s="2">
        <f t="shared" si="329"/>
        <v>48.6</v>
      </c>
      <c r="T1505" s="2">
        <f t="shared" si="326"/>
        <v>45.9</v>
      </c>
      <c r="U1505" s="2">
        <f t="shared" si="327"/>
        <v>48.6</v>
      </c>
      <c r="V1505" s="2">
        <f t="shared" si="330"/>
        <v>37.26</v>
      </c>
      <c r="W1505" s="1">
        <f t="shared" si="322"/>
        <v>43.2</v>
      </c>
    </row>
    <row r="1506" spans="1:23" x14ac:dyDescent="0.25">
      <c r="A1506">
        <v>50507</v>
      </c>
      <c r="B1506" t="s">
        <v>2311</v>
      </c>
      <c r="C1506" s="1">
        <v>71</v>
      </c>
      <c r="D1506">
        <v>271</v>
      </c>
      <c r="J1506" s="2">
        <f t="shared" si="323"/>
        <v>62.48</v>
      </c>
      <c r="K1506" s="2">
        <f t="shared" si="331"/>
        <v>50.196999999999996</v>
      </c>
      <c r="L1506" s="2">
        <f t="shared" si="332"/>
        <v>42.741999999999997</v>
      </c>
      <c r="M1506" s="2">
        <f t="shared" si="333"/>
        <v>60.35</v>
      </c>
      <c r="N1506" s="2">
        <f t="shared" si="324"/>
        <v>60.35</v>
      </c>
      <c r="O1506" s="2">
        <f t="shared" si="334"/>
        <v>56.800000000000004</v>
      </c>
      <c r="P1506" s="2">
        <f t="shared" si="335"/>
        <v>49.699999999999996</v>
      </c>
      <c r="Q1506" s="2">
        <f t="shared" si="325"/>
        <v>60.35</v>
      </c>
      <c r="R1506" s="2">
        <f t="shared" si="328"/>
        <v>63.9</v>
      </c>
      <c r="S1506" s="2">
        <f t="shared" si="329"/>
        <v>63.9</v>
      </c>
      <c r="T1506" s="2">
        <f t="shared" si="326"/>
        <v>60.35</v>
      </c>
      <c r="U1506" s="2">
        <f t="shared" si="327"/>
        <v>63.9</v>
      </c>
      <c r="V1506" s="2">
        <f t="shared" si="330"/>
        <v>48.989999999999995</v>
      </c>
      <c r="W1506" s="1">
        <f t="shared" si="322"/>
        <v>56.800000000000004</v>
      </c>
    </row>
    <row r="1507" spans="1:23" x14ac:dyDescent="0.25">
      <c r="A1507">
        <v>50508</v>
      </c>
      <c r="B1507" t="s">
        <v>2312</v>
      </c>
      <c r="C1507" s="1">
        <v>71</v>
      </c>
      <c r="D1507">
        <v>271</v>
      </c>
      <c r="J1507" s="2">
        <f t="shared" si="323"/>
        <v>62.48</v>
      </c>
      <c r="K1507" s="2">
        <f t="shared" si="331"/>
        <v>50.196999999999996</v>
      </c>
      <c r="L1507" s="2">
        <f t="shared" si="332"/>
        <v>42.741999999999997</v>
      </c>
      <c r="M1507" s="2">
        <f t="shared" si="333"/>
        <v>60.35</v>
      </c>
      <c r="N1507" s="2">
        <f t="shared" si="324"/>
        <v>60.35</v>
      </c>
      <c r="O1507" s="2">
        <f t="shared" si="334"/>
        <v>56.800000000000004</v>
      </c>
      <c r="P1507" s="2">
        <f t="shared" si="335"/>
        <v>49.699999999999996</v>
      </c>
      <c r="Q1507" s="2">
        <f t="shared" si="325"/>
        <v>60.35</v>
      </c>
      <c r="R1507" s="2">
        <f t="shared" si="328"/>
        <v>63.9</v>
      </c>
      <c r="S1507" s="2">
        <f t="shared" si="329"/>
        <v>63.9</v>
      </c>
      <c r="T1507" s="2">
        <f t="shared" si="326"/>
        <v>60.35</v>
      </c>
      <c r="U1507" s="2">
        <f t="shared" si="327"/>
        <v>63.9</v>
      </c>
      <c r="V1507" s="2">
        <f t="shared" si="330"/>
        <v>48.989999999999995</v>
      </c>
      <c r="W1507" s="1">
        <f t="shared" si="322"/>
        <v>56.800000000000004</v>
      </c>
    </row>
    <row r="1508" spans="1:23" x14ac:dyDescent="0.25">
      <c r="A1508">
        <v>50515</v>
      </c>
      <c r="B1508" t="s">
        <v>2317</v>
      </c>
      <c r="C1508" s="1">
        <v>38</v>
      </c>
      <c r="D1508">
        <v>271</v>
      </c>
      <c r="J1508" s="2">
        <f t="shared" si="323"/>
        <v>33.44</v>
      </c>
      <c r="K1508" s="2">
        <f t="shared" si="331"/>
        <v>26.866</v>
      </c>
      <c r="L1508" s="2">
        <f t="shared" si="332"/>
        <v>22.875999999999998</v>
      </c>
      <c r="M1508" s="2">
        <f t="shared" si="333"/>
        <v>32.299999999999997</v>
      </c>
      <c r="N1508" s="2">
        <f t="shared" si="324"/>
        <v>32.299999999999997</v>
      </c>
      <c r="O1508" s="2">
        <f t="shared" si="334"/>
        <v>30.400000000000002</v>
      </c>
      <c r="P1508" s="2">
        <f t="shared" si="335"/>
        <v>26.599999999999998</v>
      </c>
      <c r="Q1508" s="2">
        <f t="shared" si="325"/>
        <v>32.299999999999997</v>
      </c>
      <c r="R1508" s="2">
        <f t="shared" si="328"/>
        <v>34.200000000000003</v>
      </c>
      <c r="S1508" s="2">
        <f t="shared" si="329"/>
        <v>34.200000000000003</v>
      </c>
      <c r="T1508" s="2">
        <f t="shared" si="326"/>
        <v>32.299999999999997</v>
      </c>
      <c r="U1508" s="2">
        <f t="shared" si="327"/>
        <v>34.200000000000003</v>
      </c>
      <c r="V1508" s="2">
        <f t="shared" si="330"/>
        <v>26.22</v>
      </c>
      <c r="W1508" s="1">
        <f t="shared" si="322"/>
        <v>30.400000000000002</v>
      </c>
    </row>
    <row r="1509" spans="1:23" x14ac:dyDescent="0.25">
      <c r="A1509">
        <v>50526</v>
      </c>
      <c r="B1509" t="s">
        <v>2326</v>
      </c>
      <c r="C1509" s="1">
        <v>123</v>
      </c>
      <c r="D1509">
        <v>271</v>
      </c>
      <c r="J1509" s="2">
        <f t="shared" si="323"/>
        <v>108.24</v>
      </c>
      <c r="K1509" s="2">
        <f t="shared" si="331"/>
        <v>86.960999999999999</v>
      </c>
      <c r="L1509" s="2">
        <f t="shared" si="332"/>
        <v>74.045999999999992</v>
      </c>
      <c r="M1509" s="2">
        <f t="shared" si="333"/>
        <v>104.55</v>
      </c>
      <c r="N1509" s="2">
        <f t="shared" si="324"/>
        <v>104.55</v>
      </c>
      <c r="O1509" s="2">
        <f t="shared" si="334"/>
        <v>98.4</v>
      </c>
      <c r="P1509" s="2">
        <f t="shared" si="335"/>
        <v>86.1</v>
      </c>
      <c r="Q1509" s="2">
        <f t="shared" si="325"/>
        <v>104.55</v>
      </c>
      <c r="R1509" s="2">
        <f t="shared" si="328"/>
        <v>110.7</v>
      </c>
      <c r="S1509" s="2">
        <f t="shared" si="329"/>
        <v>110.7</v>
      </c>
      <c r="T1509" s="2">
        <f t="shared" si="326"/>
        <v>104.55</v>
      </c>
      <c r="U1509" s="2">
        <f t="shared" si="327"/>
        <v>110.7</v>
      </c>
      <c r="V1509" s="2">
        <f t="shared" si="330"/>
        <v>84.86999999999999</v>
      </c>
      <c r="W1509" s="1">
        <f t="shared" si="322"/>
        <v>98.4</v>
      </c>
    </row>
    <row r="1510" spans="1:23" x14ac:dyDescent="0.25">
      <c r="A1510">
        <v>50527</v>
      </c>
      <c r="B1510" t="s">
        <v>2327</v>
      </c>
      <c r="C1510" s="1">
        <v>30</v>
      </c>
      <c r="D1510">
        <v>271</v>
      </c>
      <c r="J1510" s="2">
        <f t="shared" si="323"/>
        <v>26.4</v>
      </c>
      <c r="K1510" s="2">
        <f t="shared" si="331"/>
        <v>21.209999999999997</v>
      </c>
      <c r="L1510" s="2">
        <f t="shared" si="332"/>
        <v>18.059999999999999</v>
      </c>
      <c r="M1510" s="2">
        <f t="shared" si="333"/>
        <v>25.5</v>
      </c>
      <c r="N1510" s="2">
        <f t="shared" si="324"/>
        <v>25.5</v>
      </c>
      <c r="O1510" s="2">
        <f t="shared" si="334"/>
        <v>24</v>
      </c>
      <c r="P1510" s="2">
        <f t="shared" si="335"/>
        <v>21</v>
      </c>
      <c r="Q1510" s="2">
        <f t="shared" si="325"/>
        <v>25.5</v>
      </c>
      <c r="R1510" s="2">
        <f t="shared" si="328"/>
        <v>27</v>
      </c>
      <c r="S1510" s="2">
        <f t="shared" si="329"/>
        <v>27</v>
      </c>
      <c r="T1510" s="2">
        <f t="shared" si="326"/>
        <v>25.5</v>
      </c>
      <c r="U1510" s="2">
        <f t="shared" si="327"/>
        <v>27</v>
      </c>
      <c r="V1510" s="2">
        <f t="shared" si="330"/>
        <v>20.7</v>
      </c>
      <c r="W1510" s="1">
        <f t="shared" si="322"/>
        <v>24</v>
      </c>
    </row>
    <row r="1511" spans="1:23" x14ac:dyDescent="0.25">
      <c r="A1511">
        <v>50532</v>
      </c>
      <c r="B1511" t="s">
        <v>2331</v>
      </c>
      <c r="C1511" s="1">
        <v>259</v>
      </c>
      <c r="D1511">
        <v>271</v>
      </c>
      <c r="J1511" s="2">
        <f t="shared" si="323"/>
        <v>227.92</v>
      </c>
      <c r="K1511" s="2">
        <f t="shared" si="331"/>
        <v>183.113</v>
      </c>
      <c r="L1511" s="2">
        <f t="shared" si="332"/>
        <v>155.91800000000001</v>
      </c>
      <c r="M1511" s="2">
        <f t="shared" si="333"/>
        <v>220.15</v>
      </c>
      <c r="N1511" s="2">
        <f t="shared" si="324"/>
        <v>220.15</v>
      </c>
      <c r="O1511" s="2">
        <f t="shared" si="334"/>
        <v>207.20000000000002</v>
      </c>
      <c r="P1511" s="2">
        <f t="shared" si="335"/>
        <v>181.29999999999998</v>
      </c>
      <c r="Q1511" s="2">
        <f t="shared" si="325"/>
        <v>220.15</v>
      </c>
      <c r="R1511" s="2">
        <f t="shared" si="328"/>
        <v>233.1</v>
      </c>
      <c r="S1511" s="2">
        <f t="shared" si="329"/>
        <v>233.1</v>
      </c>
      <c r="T1511" s="2">
        <f t="shared" si="326"/>
        <v>220.15</v>
      </c>
      <c r="U1511" s="2">
        <f t="shared" si="327"/>
        <v>233.1</v>
      </c>
      <c r="V1511" s="2">
        <f t="shared" si="330"/>
        <v>178.70999999999998</v>
      </c>
      <c r="W1511" s="1">
        <f t="shared" si="322"/>
        <v>207.20000000000002</v>
      </c>
    </row>
    <row r="1512" spans="1:23" x14ac:dyDescent="0.25">
      <c r="A1512">
        <v>50564</v>
      </c>
      <c r="B1512" t="s">
        <v>2358</v>
      </c>
      <c r="C1512" s="1">
        <v>27</v>
      </c>
      <c r="D1512">
        <v>271</v>
      </c>
      <c r="J1512" s="2">
        <f t="shared" si="323"/>
        <v>23.76</v>
      </c>
      <c r="K1512" s="2">
        <f t="shared" si="331"/>
        <v>19.088999999999999</v>
      </c>
      <c r="L1512" s="2">
        <f t="shared" si="332"/>
        <v>16.253999999999998</v>
      </c>
      <c r="M1512" s="2">
        <f t="shared" si="333"/>
        <v>22.95</v>
      </c>
      <c r="N1512" s="2">
        <f t="shared" si="324"/>
        <v>22.95</v>
      </c>
      <c r="O1512" s="2">
        <f t="shared" si="334"/>
        <v>21.6</v>
      </c>
      <c r="P1512" s="2">
        <f t="shared" si="335"/>
        <v>18.899999999999999</v>
      </c>
      <c r="Q1512" s="2">
        <f t="shared" si="325"/>
        <v>22.95</v>
      </c>
      <c r="R1512" s="2">
        <f t="shared" si="328"/>
        <v>24.3</v>
      </c>
      <c r="S1512" s="2">
        <f t="shared" si="329"/>
        <v>24.3</v>
      </c>
      <c r="T1512" s="2">
        <f t="shared" si="326"/>
        <v>22.95</v>
      </c>
      <c r="U1512" s="2">
        <f t="shared" si="327"/>
        <v>24.3</v>
      </c>
      <c r="V1512" s="2">
        <f t="shared" si="330"/>
        <v>18.63</v>
      </c>
      <c r="W1512" s="1">
        <f t="shared" si="322"/>
        <v>21.6</v>
      </c>
    </row>
    <row r="1513" spans="1:23" x14ac:dyDescent="0.25">
      <c r="A1513">
        <v>50565</v>
      </c>
      <c r="B1513" t="s">
        <v>2359</v>
      </c>
      <c r="C1513" s="1">
        <v>17</v>
      </c>
      <c r="D1513">
        <v>271</v>
      </c>
      <c r="J1513" s="2">
        <f t="shared" si="323"/>
        <v>14.96</v>
      </c>
      <c r="K1513" s="2">
        <f t="shared" si="331"/>
        <v>12.019</v>
      </c>
      <c r="L1513" s="2">
        <f t="shared" si="332"/>
        <v>10.234</v>
      </c>
      <c r="M1513" s="2">
        <f t="shared" si="333"/>
        <v>14.45</v>
      </c>
      <c r="N1513" s="2">
        <f t="shared" si="324"/>
        <v>14.45</v>
      </c>
      <c r="O1513" s="2">
        <f t="shared" si="334"/>
        <v>13.600000000000001</v>
      </c>
      <c r="P1513" s="2">
        <f t="shared" si="335"/>
        <v>11.899999999999999</v>
      </c>
      <c r="Q1513" s="2">
        <f t="shared" si="325"/>
        <v>14.45</v>
      </c>
      <c r="R1513" s="2">
        <f t="shared" si="328"/>
        <v>15.3</v>
      </c>
      <c r="S1513" s="2">
        <f t="shared" si="329"/>
        <v>15.3</v>
      </c>
      <c r="T1513" s="2">
        <f t="shared" si="326"/>
        <v>14.45</v>
      </c>
      <c r="U1513" s="2">
        <f t="shared" si="327"/>
        <v>15.3</v>
      </c>
      <c r="V1513" s="2">
        <f t="shared" si="330"/>
        <v>11.729999999999999</v>
      </c>
      <c r="W1513" s="1">
        <f t="shared" si="322"/>
        <v>13.600000000000001</v>
      </c>
    </row>
    <row r="1514" spans="1:23" x14ac:dyDescent="0.25">
      <c r="A1514">
        <v>50571</v>
      </c>
      <c r="B1514" t="s">
        <v>2365</v>
      </c>
      <c r="C1514" s="1">
        <v>126</v>
      </c>
      <c r="D1514">
        <v>271</v>
      </c>
      <c r="J1514" s="2">
        <f t="shared" si="323"/>
        <v>110.88</v>
      </c>
      <c r="K1514" s="2">
        <f t="shared" si="331"/>
        <v>89.081999999999994</v>
      </c>
      <c r="L1514" s="2">
        <f t="shared" si="332"/>
        <v>75.852000000000004</v>
      </c>
      <c r="M1514" s="2">
        <f t="shared" si="333"/>
        <v>107.1</v>
      </c>
      <c r="N1514" s="2">
        <f t="shared" si="324"/>
        <v>107.1</v>
      </c>
      <c r="O1514" s="2">
        <f t="shared" si="334"/>
        <v>100.80000000000001</v>
      </c>
      <c r="P1514" s="2">
        <f t="shared" si="335"/>
        <v>88.199999999999989</v>
      </c>
      <c r="Q1514" s="2">
        <f t="shared" si="325"/>
        <v>107.1</v>
      </c>
      <c r="R1514" s="2">
        <f t="shared" si="328"/>
        <v>113.4</v>
      </c>
      <c r="S1514" s="2">
        <f t="shared" si="329"/>
        <v>113.4</v>
      </c>
      <c r="T1514" s="2">
        <f t="shared" si="326"/>
        <v>107.1</v>
      </c>
      <c r="U1514" s="2">
        <f t="shared" si="327"/>
        <v>113.4</v>
      </c>
      <c r="V1514" s="2">
        <f t="shared" si="330"/>
        <v>86.94</v>
      </c>
      <c r="W1514" s="1">
        <f t="shared" si="322"/>
        <v>100.80000000000001</v>
      </c>
    </row>
    <row r="1515" spans="1:23" x14ac:dyDescent="0.25">
      <c r="A1515">
        <v>50574</v>
      </c>
      <c r="B1515" t="s">
        <v>2368</v>
      </c>
      <c r="C1515" s="1">
        <v>95</v>
      </c>
      <c r="D1515">
        <v>271</v>
      </c>
      <c r="J1515" s="2">
        <f t="shared" si="323"/>
        <v>83.6</v>
      </c>
      <c r="K1515" s="2">
        <f t="shared" si="331"/>
        <v>67.164999999999992</v>
      </c>
      <c r="L1515" s="2">
        <f t="shared" si="332"/>
        <v>57.19</v>
      </c>
      <c r="M1515" s="2">
        <f t="shared" si="333"/>
        <v>80.75</v>
      </c>
      <c r="N1515" s="2">
        <f t="shared" si="324"/>
        <v>80.75</v>
      </c>
      <c r="O1515" s="2">
        <f t="shared" si="334"/>
        <v>76</v>
      </c>
      <c r="P1515" s="2">
        <f t="shared" si="335"/>
        <v>66.5</v>
      </c>
      <c r="Q1515" s="2">
        <f t="shared" si="325"/>
        <v>80.75</v>
      </c>
      <c r="R1515" s="2">
        <f t="shared" si="328"/>
        <v>85.5</v>
      </c>
      <c r="S1515" s="2">
        <f t="shared" si="329"/>
        <v>85.5</v>
      </c>
      <c r="T1515" s="2">
        <f t="shared" si="326"/>
        <v>80.75</v>
      </c>
      <c r="U1515" s="2">
        <f t="shared" si="327"/>
        <v>85.5</v>
      </c>
      <c r="V1515" s="2">
        <f t="shared" si="330"/>
        <v>65.55</v>
      </c>
      <c r="W1515" s="1">
        <f t="shared" si="322"/>
        <v>76</v>
      </c>
    </row>
    <row r="1516" spans="1:23" x14ac:dyDescent="0.25">
      <c r="A1516">
        <v>50580</v>
      </c>
      <c r="B1516" t="s">
        <v>2373</v>
      </c>
      <c r="C1516" s="1">
        <v>59</v>
      </c>
      <c r="D1516">
        <v>271</v>
      </c>
      <c r="J1516" s="2">
        <f t="shared" si="323"/>
        <v>51.92</v>
      </c>
      <c r="K1516" s="2">
        <f t="shared" si="331"/>
        <v>41.713000000000001</v>
      </c>
      <c r="L1516" s="2">
        <f t="shared" si="332"/>
        <v>35.518000000000001</v>
      </c>
      <c r="M1516" s="2">
        <f t="shared" si="333"/>
        <v>50.15</v>
      </c>
      <c r="N1516" s="2">
        <f t="shared" si="324"/>
        <v>50.15</v>
      </c>
      <c r="O1516" s="2">
        <f t="shared" si="334"/>
        <v>47.2</v>
      </c>
      <c r="P1516" s="2">
        <f t="shared" si="335"/>
        <v>41.3</v>
      </c>
      <c r="Q1516" s="2">
        <f t="shared" si="325"/>
        <v>50.15</v>
      </c>
      <c r="R1516" s="2">
        <f t="shared" si="328"/>
        <v>53.1</v>
      </c>
      <c r="S1516" s="2">
        <f t="shared" si="329"/>
        <v>53.1</v>
      </c>
      <c r="T1516" s="2">
        <f t="shared" si="326"/>
        <v>50.15</v>
      </c>
      <c r="U1516" s="2">
        <f t="shared" si="327"/>
        <v>53.1</v>
      </c>
      <c r="V1516" s="2">
        <f t="shared" si="330"/>
        <v>40.709999999999994</v>
      </c>
      <c r="W1516" s="1">
        <f t="shared" si="322"/>
        <v>47.2</v>
      </c>
    </row>
    <row r="1517" spans="1:23" x14ac:dyDescent="0.25">
      <c r="A1517">
        <v>50581</v>
      </c>
      <c r="B1517" t="s">
        <v>2374</v>
      </c>
      <c r="C1517" s="1">
        <v>24</v>
      </c>
      <c r="D1517">
        <v>271</v>
      </c>
      <c r="J1517" s="2">
        <f t="shared" si="323"/>
        <v>21.12</v>
      </c>
      <c r="K1517" s="2">
        <f t="shared" si="331"/>
        <v>16.968</v>
      </c>
      <c r="L1517" s="2">
        <f t="shared" si="332"/>
        <v>14.448</v>
      </c>
      <c r="M1517" s="2">
        <f t="shared" si="333"/>
        <v>20.399999999999999</v>
      </c>
      <c r="N1517" s="2">
        <f t="shared" si="324"/>
        <v>20.399999999999999</v>
      </c>
      <c r="O1517" s="2">
        <f t="shared" si="334"/>
        <v>19.200000000000003</v>
      </c>
      <c r="P1517" s="2">
        <f t="shared" si="335"/>
        <v>16.799999999999997</v>
      </c>
      <c r="Q1517" s="2">
        <f t="shared" si="325"/>
        <v>20.399999999999999</v>
      </c>
      <c r="R1517" s="2">
        <f t="shared" si="328"/>
        <v>21.6</v>
      </c>
      <c r="S1517" s="2">
        <f t="shared" si="329"/>
        <v>21.6</v>
      </c>
      <c r="T1517" s="2">
        <f t="shared" si="326"/>
        <v>20.399999999999999</v>
      </c>
      <c r="U1517" s="2">
        <f t="shared" si="327"/>
        <v>21.6</v>
      </c>
      <c r="V1517" s="2">
        <f t="shared" si="330"/>
        <v>16.559999999999999</v>
      </c>
      <c r="W1517" s="1">
        <f t="shared" si="322"/>
        <v>19.200000000000003</v>
      </c>
    </row>
    <row r="1518" spans="1:23" x14ac:dyDescent="0.25">
      <c r="A1518">
        <v>50582</v>
      </c>
      <c r="B1518" t="s">
        <v>2375</v>
      </c>
      <c r="C1518" s="1">
        <v>49</v>
      </c>
      <c r="D1518">
        <v>271</v>
      </c>
      <c r="J1518" s="2">
        <f t="shared" si="323"/>
        <v>43.12</v>
      </c>
      <c r="K1518" s="2">
        <f t="shared" si="331"/>
        <v>34.643000000000001</v>
      </c>
      <c r="L1518" s="2">
        <f t="shared" si="332"/>
        <v>29.497999999999998</v>
      </c>
      <c r="M1518" s="2">
        <f t="shared" si="333"/>
        <v>41.65</v>
      </c>
      <c r="N1518" s="2">
        <f t="shared" si="324"/>
        <v>41.65</v>
      </c>
      <c r="O1518" s="2">
        <f t="shared" si="334"/>
        <v>39.200000000000003</v>
      </c>
      <c r="P1518" s="2">
        <f t="shared" si="335"/>
        <v>34.299999999999997</v>
      </c>
      <c r="Q1518" s="2">
        <f t="shared" si="325"/>
        <v>41.65</v>
      </c>
      <c r="R1518" s="2">
        <f t="shared" si="328"/>
        <v>44.1</v>
      </c>
      <c r="S1518" s="2">
        <f t="shared" si="329"/>
        <v>44.1</v>
      </c>
      <c r="T1518" s="2">
        <f t="shared" si="326"/>
        <v>41.65</v>
      </c>
      <c r="U1518" s="2">
        <f t="shared" si="327"/>
        <v>44.1</v>
      </c>
      <c r="V1518" s="2">
        <f t="shared" si="330"/>
        <v>33.809999999999995</v>
      </c>
      <c r="W1518" s="1">
        <f t="shared" si="322"/>
        <v>39.200000000000003</v>
      </c>
    </row>
    <row r="1519" spans="1:23" x14ac:dyDescent="0.25">
      <c r="A1519">
        <v>50584</v>
      </c>
      <c r="B1519" t="s">
        <v>2377</v>
      </c>
      <c r="C1519" s="1">
        <v>36</v>
      </c>
      <c r="D1519">
        <v>271</v>
      </c>
      <c r="J1519" s="2">
        <f t="shared" si="323"/>
        <v>31.68</v>
      </c>
      <c r="K1519" s="2">
        <f t="shared" si="331"/>
        <v>25.451999999999998</v>
      </c>
      <c r="L1519" s="2">
        <f t="shared" si="332"/>
        <v>21.672000000000001</v>
      </c>
      <c r="M1519" s="2">
        <f t="shared" si="333"/>
        <v>30.599999999999998</v>
      </c>
      <c r="N1519" s="2">
        <f t="shared" si="324"/>
        <v>30.599999999999998</v>
      </c>
      <c r="O1519" s="2">
        <f t="shared" si="334"/>
        <v>28.8</v>
      </c>
      <c r="P1519" s="2">
        <f t="shared" si="335"/>
        <v>25.2</v>
      </c>
      <c r="Q1519" s="2">
        <f t="shared" si="325"/>
        <v>30.599999999999998</v>
      </c>
      <c r="R1519" s="2">
        <f t="shared" si="328"/>
        <v>32.4</v>
      </c>
      <c r="S1519" s="2">
        <f t="shared" si="329"/>
        <v>32.4</v>
      </c>
      <c r="T1519" s="2">
        <f t="shared" si="326"/>
        <v>30.599999999999998</v>
      </c>
      <c r="U1519" s="2">
        <f t="shared" si="327"/>
        <v>32.4</v>
      </c>
      <c r="V1519" s="2">
        <f t="shared" si="330"/>
        <v>24.839999999999996</v>
      </c>
      <c r="W1519" s="1">
        <f t="shared" si="322"/>
        <v>28.8</v>
      </c>
    </row>
    <row r="1520" spans="1:23" x14ac:dyDescent="0.25">
      <c r="A1520">
        <v>50593</v>
      </c>
      <c r="B1520" t="s">
        <v>2171</v>
      </c>
      <c r="C1520" s="1">
        <v>17</v>
      </c>
      <c r="D1520">
        <v>271</v>
      </c>
      <c r="J1520" s="2">
        <f t="shared" si="323"/>
        <v>14.96</v>
      </c>
      <c r="K1520" s="2">
        <f t="shared" si="331"/>
        <v>12.019</v>
      </c>
      <c r="L1520" s="2">
        <f t="shared" si="332"/>
        <v>10.234</v>
      </c>
      <c r="M1520" s="2">
        <f t="shared" si="333"/>
        <v>14.45</v>
      </c>
      <c r="N1520" s="2">
        <f t="shared" si="324"/>
        <v>14.45</v>
      </c>
      <c r="O1520" s="2">
        <f t="shared" si="334"/>
        <v>13.600000000000001</v>
      </c>
      <c r="P1520" s="2">
        <f t="shared" si="335"/>
        <v>11.899999999999999</v>
      </c>
      <c r="Q1520" s="2">
        <f t="shared" si="325"/>
        <v>14.45</v>
      </c>
      <c r="R1520" s="2">
        <f t="shared" si="328"/>
        <v>15.3</v>
      </c>
      <c r="S1520" s="2">
        <f t="shared" si="329"/>
        <v>15.3</v>
      </c>
      <c r="T1520" s="2">
        <f t="shared" si="326"/>
        <v>14.45</v>
      </c>
      <c r="U1520" s="2">
        <f t="shared" si="327"/>
        <v>15.3</v>
      </c>
      <c r="V1520" s="2">
        <f t="shared" si="330"/>
        <v>11.729999999999999</v>
      </c>
      <c r="W1520" s="1">
        <f t="shared" si="322"/>
        <v>13.600000000000001</v>
      </c>
    </row>
    <row r="1521" spans="1:23" x14ac:dyDescent="0.25">
      <c r="A1521">
        <v>50594</v>
      </c>
      <c r="B1521" t="s">
        <v>2385</v>
      </c>
      <c r="C1521" s="1">
        <v>17</v>
      </c>
      <c r="D1521">
        <v>271</v>
      </c>
      <c r="J1521" s="2">
        <f t="shared" si="323"/>
        <v>14.96</v>
      </c>
      <c r="K1521" s="2">
        <f t="shared" si="331"/>
        <v>12.019</v>
      </c>
      <c r="L1521" s="2">
        <f t="shared" si="332"/>
        <v>10.234</v>
      </c>
      <c r="M1521" s="2">
        <f t="shared" si="333"/>
        <v>14.45</v>
      </c>
      <c r="N1521" s="2">
        <f t="shared" si="324"/>
        <v>14.45</v>
      </c>
      <c r="O1521" s="2">
        <f t="shared" si="334"/>
        <v>13.600000000000001</v>
      </c>
      <c r="P1521" s="2">
        <f t="shared" si="335"/>
        <v>11.899999999999999</v>
      </c>
      <c r="Q1521" s="2">
        <f t="shared" si="325"/>
        <v>14.45</v>
      </c>
      <c r="R1521" s="2">
        <f t="shared" si="328"/>
        <v>15.3</v>
      </c>
      <c r="S1521" s="2">
        <f t="shared" si="329"/>
        <v>15.3</v>
      </c>
      <c r="T1521" s="2">
        <f t="shared" si="326"/>
        <v>14.45</v>
      </c>
      <c r="U1521" s="2">
        <f t="shared" si="327"/>
        <v>15.3</v>
      </c>
      <c r="V1521" s="2">
        <f t="shared" si="330"/>
        <v>11.729999999999999</v>
      </c>
      <c r="W1521" s="1">
        <f t="shared" si="322"/>
        <v>13.600000000000001</v>
      </c>
    </row>
    <row r="1522" spans="1:23" x14ac:dyDescent="0.25">
      <c r="A1522">
        <v>50595</v>
      </c>
      <c r="B1522" t="s">
        <v>2386</v>
      </c>
      <c r="C1522" s="1">
        <v>20</v>
      </c>
      <c r="D1522">
        <v>271</v>
      </c>
      <c r="J1522" s="2">
        <f t="shared" si="323"/>
        <v>17.600000000000001</v>
      </c>
      <c r="K1522" s="2">
        <f t="shared" si="331"/>
        <v>14.139999999999999</v>
      </c>
      <c r="L1522" s="2">
        <f t="shared" si="332"/>
        <v>12.04</v>
      </c>
      <c r="M1522" s="2">
        <f t="shared" si="333"/>
        <v>17</v>
      </c>
      <c r="N1522" s="2">
        <f t="shared" si="324"/>
        <v>17</v>
      </c>
      <c r="O1522" s="2">
        <f t="shared" si="334"/>
        <v>16</v>
      </c>
      <c r="P1522" s="2">
        <f t="shared" si="335"/>
        <v>14</v>
      </c>
      <c r="Q1522" s="2">
        <f t="shared" si="325"/>
        <v>17</v>
      </c>
      <c r="R1522" s="2">
        <f t="shared" si="328"/>
        <v>18</v>
      </c>
      <c r="S1522" s="2">
        <f t="shared" si="329"/>
        <v>18</v>
      </c>
      <c r="T1522" s="2">
        <f t="shared" si="326"/>
        <v>17</v>
      </c>
      <c r="U1522" s="2">
        <f t="shared" si="327"/>
        <v>18</v>
      </c>
      <c r="V1522" s="2">
        <f t="shared" si="330"/>
        <v>13.799999999999999</v>
      </c>
      <c r="W1522" s="1">
        <f t="shared" si="322"/>
        <v>16</v>
      </c>
    </row>
    <row r="1523" spans="1:23" x14ac:dyDescent="0.25">
      <c r="A1523">
        <v>50596</v>
      </c>
      <c r="B1523" t="s">
        <v>2386</v>
      </c>
      <c r="C1523" s="1">
        <v>20</v>
      </c>
      <c r="D1523">
        <v>271</v>
      </c>
      <c r="J1523" s="2">
        <f t="shared" si="323"/>
        <v>17.600000000000001</v>
      </c>
      <c r="K1523" s="2">
        <f t="shared" si="331"/>
        <v>14.139999999999999</v>
      </c>
      <c r="L1523" s="2">
        <f t="shared" si="332"/>
        <v>12.04</v>
      </c>
      <c r="M1523" s="2">
        <f t="shared" si="333"/>
        <v>17</v>
      </c>
      <c r="N1523" s="2">
        <f t="shared" si="324"/>
        <v>17</v>
      </c>
      <c r="O1523" s="2">
        <f t="shared" si="334"/>
        <v>16</v>
      </c>
      <c r="P1523" s="2">
        <f t="shared" si="335"/>
        <v>14</v>
      </c>
      <c r="Q1523" s="2">
        <f t="shared" si="325"/>
        <v>17</v>
      </c>
      <c r="R1523" s="2">
        <f t="shared" si="328"/>
        <v>18</v>
      </c>
      <c r="S1523" s="2">
        <f t="shared" si="329"/>
        <v>18</v>
      </c>
      <c r="T1523" s="2">
        <f t="shared" si="326"/>
        <v>17</v>
      </c>
      <c r="U1523" s="2">
        <f t="shared" si="327"/>
        <v>18</v>
      </c>
      <c r="V1523" s="2">
        <f t="shared" si="330"/>
        <v>13.799999999999999</v>
      </c>
      <c r="W1523" s="1">
        <f t="shared" si="322"/>
        <v>16</v>
      </c>
    </row>
    <row r="1524" spans="1:23" x14ac:dyDescent="0.25">
      <c r="A1524">
        <v>50597</v>
      </c>
      <c r="B1524" t="s">
        <v>2387</v>
      </c>
      <c r="C1524" s="1">
        <v>24</v>
      </c>
      <c r="D1524">
        <v>271</v>
      </c>
      <c r="J1524" s="2">
        <f t="shared" si="323"/>
        <v>21.12</v>
      </c>
      <c r="K1524" s="2">
        <f t="shared" si="331"/>
        <v>16.968</v>
      </c>
      <c r="L1524" s="2">
        <f t="shared" si="332"/>
        <v>14.448</v>
      </c>
      <c r="M1524" s="2">
        <f t="shared" si="333"/>
        <v>20.399999999999999</v>
      </c>
      <c r="N1524" s="2">
        <f t="shared" si="324"/>
        <v>20.399999999999999</v>
      </c>
      <c r="O1524" s="2">
        <f t="shared" si="334"/>
        <v>19.200000000000003</v>
      </c>
      <c r="P1524" s="2">
        <f t="shared" si="335"/>
        <v>16.799999999999997</v>
      </c>
      <c r="Q1524" s="2">
        <f t="shared" si="325"/>
        <v>20.399999999999999</v>
      </c>
      <c r="R1524" s="2">
        <f t="shared" si="328"/>
        <v>21.6</v>
      </c>
      <c r="S1524" s="2">
        <f t="shared" si="329"/>
        <v>21.6</v>
      </c>
      <c r="T1524" s="2">
        <f t="shared" si="326"/>
        <v>20.399999999999999</v>
      </c>
      <c r="U1524" s="2">
        <f t="shared" si="327"/>
        <v>21.6</v>
      </c>
      <c r="V1524" s="2">
        <f t="shared" si="330"/>
        <v>16.559999999999999</v>
      </c>
      <c r="W1524" s="1">
        <f t="shared" si="322"/>
        <v>19.200000000000003</v>
      </c>
    </row>
    <row r="1525" spans="1:23" x14ac:dyDescent="0.25">
      <c r="A1525">
        <v>50598</v>
      </c>
      <c r="B1525" t="s">
        <v>2387</v>
      </c>
      <c r="C1525" s="1">
        <v>24</v>
      </c>
      <c r="D1525">
        <v>271</v>
      </c>
      <c r="J1525" s="2">
        <f t="shared" si="323"/>
        <v>21.12</v>
      </c>
      <c r="K1525" s="2">
        <f t="shared" si="331"/>
        <v>16.968</v>
      </c>
      <c r="L1525" s="2">
        <f t="shared" si="332"/>
        <v>14.448</v>
      </c>
      <c r="M1525" s="2">
        <f t="shared" si="333"/>
        <v>20.399999999999999</v>
      </c>
      <c r="N1525" s="2">
        <f t="shared" si="324"/>
        <v>20.399999999999999</v>
      </c>
      <c r="O1525" s="2">
        <f t="shared" si="334"/>
        <v>19.200000000000003</v>
      </c>
      <c r="P1525" s="2">
        <f t="shared" si="335"/>
        <v>16.799999999999997</v>
      </c>
      <c r="Q1525" s="2">
        <f t="shared" si="325"/>
        <v>20.399999999999999</v>
      </c>
      <c r="R1525" s="2">
        <f t="shared" si="328"/>
        <v>21.6</v>
      </c>
      <c r="S1525" s="2">
        <f t="shared" si="329"/>
        <v>21.6</v>
      </c>
      <c r="T1525" s="2">
        <f t="shared" si="326"/>
        <v>20.399999999999999</v>
      </c>
      <c r="U1525" s="2">
        <f t="shared" si="327"/>
        <v>21.6</v>
      </c>
      <c r="V1525" s="2">
        <f t="shared" si="330"/>
        <v>16.559999999999999</v>
      </c>
      <c r="W1525" s="1">
        <f t="shared" si="322"/>
        <v>19.200000000000003</v>
      </c>
    </row>
    <row r="1526" spans="1:23" x14ac:dyDescent="0.25">
      <c r="A1526">
        <v>50599</v>
      </c>
      <c r="B1526" t="s">
        <v>2388</v>
      </c>
      <c r="C1526" s="1">
        <v>24</v>
      </c>
      <c r="D1526">
        <v>271</v>
      </c>
      <c r="J1526" s="2">
        <f t="shared" si="323"/>
        <v>21.12</v>
      </c>
      <c r="K1526" s="2">
        <f t="shared" si="331"/>
        <v>16.968</v>
      </c>
      <c r="L1526" s="2">
        <f t="shared" si="332"/>
        <v>14.448</v>
      </c>
      <c r="M1526" s="2">
        <f t="shared" si="333"/>
        <v>20.399999999999999</v>
      </c>
      <c r="N1526" s="2">
        <f t="shared" si="324"/>
        <v>20.399999999999999</v>
      </c>
      <c r="O1526" s="2">
        <f t="shared" si="334"/>
        <v>19.200000000000003</v>
      </c>
      <c r="P1526" s="2">
        <f t="shared" si="335"/>
        <v>16.799999999999997</v>
      </c>
      <c r="Q1526" s="2">
        <f t="shared" si="325"/>
        <v>20.399999999999999</v>
      </c>
      <c r="R1526" s="2">
        <f t="shared" si="328"/>
        <v>21.6</v>
      </c>
      <c r="S1526" s="2">
        <f t="shared" si="329"/>
        <v>21.6</v>
      </c>
      <c r="T1526" s="2">
        <f t="shared" si="326"/>
        <v>20.399999999999999</v>
      </c>
      <c r="U1526" s="2">
        <f t="shared" si="327"/>
        <v>21.6</v>
      </c>
      <c r="V1526" s="2">
        <f t="shared" si="330"/>
        <v>16.559999999999999</v>
      </c>
      <c r="W1526" s="1">
        <f t="shared" si="322"/>
        <v>19.200000000000003</v>
      </c>
    </row>
    <row r="1527" spans="1:23" x14ac:dyDescent="0.25">
      <c r="A1527">
        <v>50600</v>
      </c>
      <c r="B1527" t="s">
        <v>2388</v>
      </c>
      <c r="C1527" s="1">
        <v>27</v>
      </c>
      <c r="D1527">
        <v>271</v>
      </c>
      <c r="J1527" s="2">
        <f t="shared" si="323"/>
        <v>23.76</v>
      </c>
      <c r="K1527" s="2">
        <f t="shared" si="331"/>
        <v>19.088999999999999</v>
      </c>
      <c r="L1527" s="2">
        <f t="shared" si="332"/>
        <v>16.253999999999998</v>
      </c>
      <c r="M1527" s="2">
        <f t="shared" si="333"/>
        <v>22.95</v>
      </c>
      <c r="N1527" s="2">
        <f t="shared" si="324"/>
        <v>22.95</v>
      </c>
      <c r="O1527" s="2">
        <f t="shared" si="334"/>
        <v>21.6</v>
      </c>
      <c r="P1527" s="2">
        <f t="shared" si="335"/>
        <v>18.899999999999999</v>
      </c>
      <c r="Q1527" s="2">
        <f t="shared" si="325"/>
        <v>22.95</v>
      </c>
      <c r="R1527" s="2">
        <f t="shared" si="328"/>
        <v>24.3</v>
      </c>
      <c r="S1527" s="2">
        <f t="shared" si="329"/>
        <v>24.3</v>
      </c>
      <c r="T1527" s="2">
        <f t="shared" si="326"/>
        <v>22.95</v>
      </c>
      <c r="U1527" s="2">
        <f t="shared" si="327"/>
        <v>24.3</v>
      </c>
      <c r="V1527" s="2">
        <f t="shared" si="330"/>
        <v>18.63</v>
      </c>
      <c r="W1527" s="1">
        <f t="shared" si="322"/>
        <v>21.6</v>
      </c>
    </row>
    <row r="1528" spans="1:23" x14ac:dyDescent="0.25">
      <c r="A1528">
        <v>50601</v>
      </c>
      <c r="B1528" t="s">
        <v>2388</v>
      </c>
      <c r="C1528" s="1">
        <v>27</v>
      </c>
      <c r="D1528">
        <v>271</v>
      </c>
      <c r="J1528" s="2">
        <f t="shared" si="323"/>
        <v>23.76</v>
      </c>
      <c r="K1528" s="2">
        <f t="shared" si="331"/>
        <v>19.088999999999999</v>
      </c>
      <c r="L1528" s="2">
        <f t="shared" si="332"/>
        <v>16.253999999999998</v>
      </c>
      <c r="M1528" s="2">
        <f t="shared" si="333"/>
        <v>22.95</v>
      </c>
      <c r="N1528" s="2">
        <f t="shared" si="324"/>
        <v>22.95</v>
      </c>
      <c r="O1528" s="2">
        <f t="shared" si="334"/>
        <v>21.6</v>
      </c>
      <c r="P1528" s="2">
        <f t="shared" si="335"/>
        <v>18.899999999999999</v>
      </c>
      <c r="Q1528" s="2">
        <f t="shared" si="325"/>
        <v>22.95</v>
      </c>
      <c r="R1528" s="2">
        <f t="shared" si="328"/>
        <v>24.3</v>
      </c>
      <c r="S1528" s="2">
        <f t="shared" si="329"/>
        <v>24.3</v>
      </c>
      <c r="T1528" s="2">
        <f t="shared" si="326"/>
        <v>22.95</v>
      </c>
      <c r="U1528" s="2">
        <f t="shared" si="327"/>
        <v>24.3</v>
      </c>
      <c r="V1528" s="2">
        <f t="shared" si="330"/>
        <v>18.63</v>
      </c>
      <c r="W1528" s="1">
        <f t="shared" si="322"/>
        <v>21.6</v>
      </c>
    </row>
    <row r="1529" spans="1:23" x14ac:dyDescent="0.25">
      <c r="A1529">
        <v>50602</v>
      </c>
      <c r="B1529" t="s">
        <v>2389</v>
      </c>
      <c r="C1529" s="1">
        <v>17</v>
      </c>
      <c r="D1529">
        <v>271</v>
      </c>
      <c r="J1529" s="2">
        <f t="shared" si="323"/>
        <v>14.96</v>
      </c>
      <c r="K1529" s="2">
        <f t="shared" si="331"/>
        <v>12.019</v>
      </c>
      <c r="L1529" s="2">
        <f t="shared" si="332"/>
        <v>10.234</v>
      </c>
      <c r="M1529" s="2">
        <f t="shared" si="333"/>
        <v>14.45</v>
      </c>
      <c r="N1529" s="2">
        <f t="shared" si="324"/>
        <v>14.45</v>
      </c>
      <c r="O1529" s="2">
        <f t="shared" si="334"/>
        <v>13.600000000000001</v>
      </c>
      <c r="P1529" s="2">
        <f t="shared" si="335"/>
        <v>11.899999999999999</v>
      </c>
      <c r="Q1529" s="2">
        <f t="shared" si="325"/>
        <v>14.45</v>
      </c>
      <c r="R1529" s="2">
        <f t="shared" si="328"/>
        <v>15.3</v>
      </c>
      <c r="S1529" s="2">
        <f t="shared" si="329"/>
        <v>15.3</v>
      </c>
      <c r="T1529" s="2">
        <f t="shared" si="326"/>
        <v>14.45</v>
      </c>
      <c r="U1529" s="2">
        <f t="shared" si="327"/>
        <v>15.3</v>
      </c>
      <c r="V1529" s="2">
        <f t="shared" si="330"/>
        <v>11.729999999999999</v>
      </c>
      <c r="W1529" s="1">
        <f t="shared" si="322"/>
        <v>13.600000000000001</v>
      </c>
    </row>
    <row r="1530" spans="1:23" x14ac:dyDescent="0.25">
      <c r="A1530">
        <v>50603</v>
      </c>
      <c r="B1530" t="s">
        <v>2389</v>
      </c>
      <c r="C1530" s="1">
        <v>17</v>
      </c>
      <c r="D1530">
        <v>271</v>
      </c>
      <c r="J1530" s="2">
        <f t="shared" si="323"/>
        <v>14.96</v>
      </c>
      <c r="K1530" s="2">
        <f t="shared" si="331"/>
        <v>12.019</v>
      </c>
      <c r="L1530" s="2">
        <f t="shared" si="332"/>
        <v>10.234</v>
      </c>
      <c r="M1530" s="2">
        <f t="shared" si="333"/>
        <v>14.45</v>
      </c>
      <c r="N1530" s="2">
        <f t="shared" si="324"/>
        <v>14.45</v>
      </c>
      <c r="O1530" s="2">
        <f t="shared" si="334"/>
        <v>13.600000000000001</v>
      </c>
      <c r="P1530" s="2">
        <f t="shared" si="335"/>
        <v>11.899999999999999</v>
      </c>
      <c r="Q1530" s="2">
        <f t="shared" si="325"/>
        <v>14.45</v>
      </c>
      <c r="R1530" s="2">
        <f t="shared" si="328"/>
        <v>15.3</v>
      </c>
      <c r="S1530" s="2">
        <f t="shared" si="329"/>
        <v>15.3</v>
      </c>
      <c r="T1530" s="2">
        <f t="shared" si="326"/>
        <v>14.45</v>
      </c>
      <c r="U1530" s="2">
        <f t="shared" si="327"/>
        <v>15.3</v>
      </c>
      <c r="V1530" s="2">
        <f t="shared" si="330"/>
        <v>11.729999999999999</v>
      </c>
      <c r="W1530" s="1">
        <f t="shared" si="322"/>
        <v>13.600000000000001</v>
      </c>
    </row>
    <row r="1531" spans="1:23" x14ac:dyDescent="0.25">
      <c r="A1531">
        <v>50604</v>
      </c>
      <c r="B1531" t="s">
        <v>2390</v>
      </c>
      <c r="C1531" s="1">
        <v>113</v>
      </c>
      <c r="D1531">
        <v>271</v>
      </c>
      <c r="J1531" s="2">
        <f t="shared" si="323"/>
        <v>99.44</v>
      </c>
      <c r="K1531" s="2">
        <f t="shared" si="331"/>
        <v>79.890999999999991</v>
      </c>
      <c r="L1531" s="2">
        <f t="shared" si="332"/>
        <v>68.025999999999996</v>
      </c>
      <c r="M1531" s="2">
        <f t="shared" si="333"/>
        <v>96.05</v>
      </c>
      <c r="N1531" s="2">
        <f t="shared" si="324"/>
        <v>96.05</v>
      </c>
      <c r="O1531" s="2">
        <f t="shared" si="334"/>
        <v>90.4</v>
      </c>
      <c r="P1531" s="2">
        <f t="shared" si="335"/>
        <v>79.099999999999994</v>
      </c>
      <c r="Q1531" s="2">
        <f t="shared" si="325"/>
        <v>96.05</v>
      </c>
      <c r="R1531" s="2">
        <f t="shared" si="328"/>
        <v>101.7</v>
      </c>
      <c r="S1531" s="2">
        <f t="shared" si="329"/>
        <v>101.7</v>
      </c>
      <c r="T1531" s="2">
        <f t="shared" si="326"/>
        <v>96.05</v>
      </c>
      <c r="U1531" s="2">
        <f t="shared" si="327"/>
        <v>101.7</v>
      </c>
      <c r="V1531" s="2">
        <f t="shared" si="330"/>
        <v>77.97</v>
      </c>
      <c r="W1531" s="1">
        <f t="shared" si="322"/>
        <v>90.4</v>
      </c>
    </row>
    <row r="1532" spans="1:23" x14ac:dyDescent="0.25">
      <c r="A1532">
        <v>50621</v>
      </c>
      <c r="B1532" t="s">
        <v>2406</v>
      </c>
      <c r="C1532" s="1">
        <v>34</v>
      </c>
      <c r="D1532">
        <v>271</v>
      </c>
      <c r="J1532" s="2">
        <f t="shared" si="323"/>
        <v>29.92</v>
      </c>
      <c r="K1532" s="2">
        <f t="shared" si="331"/>
        <v>24.038</v>
      </c>
      <c r="L1532" s="2">
        <f t="shared" si="332"/>
        <v>20.468</v>
      </c>
      <c r="M1532" s="2">
        <f t="shared" si="333"/>
        <v>28.9</v>
      </c>
      <c r="N1532" s="2">
        <f t="shared" si="324"/>
        <v>28.9</v>
      </c>
      <c r="O1532" s="2">
        <f t="shared" si="334"/>
        <v>27.200000000000003</v>
      </c>
      <c r="P1532" s="2">
        <f t="shared" si="335"/>
        <v>23.799999999999997</v>
      </c>
      <c r="Q1532" s="2">
        <f t="shared" si="325"/>
        <v>28.9</v>
      </c>
      <c r="R1532" s="2">
        <f t="shared" si="328"/>
        <v>30.6</v>
      </c>
      <c r="S1532" s="2">
        <f t="shared" si="329"/>
        <v>30.6</v>
      </c>
      <c r="T1532" s="2">
        <f t="shared" si="326"/>
        <v>28.9</v>
      </c>
      <c r="U1532" s="2">
        <f t="shared" si="327"/>
        <v>30.6</v>
      </c>
      <c r="V1532" s="2">
        <f t="shared" si="330"/>
        <v>23.459999999999997</v>
      </c>
      <c r="W1532" s="1">
        <f t="shared" si="322"/>
        <v>27.200000000000003</v>
      </c>
    </row>
    <row r="1533" spans="1:23" x14ac:dyDescent="0.25">
      <c r="A1533">
        <v>50628</v>
      </c>
      <c r="B1533" t="s">
        <v>2413</v>
      </c>
      <c r="C1533" s="1">
        <v>113</v>
      </c>
      <c r="D1533">
        <v>271</v>
      </c>
      <c r="J1533" s="2">
        <f t="shared" si="323"/>
        <v>99.44</v>
      </c>
      <c r="K1533" s="2">
        <f t="shared" si="331"/>
        <v>79.890999999999991</v>
      </c>
      <c r="L1533" s="2">
        <f t="shared" si="332"/>
        <v>68.025999999999996</v>
      </c>
      <c r="M1533" s="2">
        <f t="shared" si="333"/>
        <v>96.05</v>
      </c>
      <c r="N1533" s="2">
        <f t="shared" si="324"/>
        <v>96.05</v>
      </c>
      <c r="O1533" s="2">
        <f t="shared" si="334"/>
        <v>90.4</v>
      </c>
      <c r="P1533" s="2">
        <f t="shared" si="335"/>
        <v>79.099999999999994</v>
      </c>
      <c r="Q1533" s="2">
        <f t="shared" si="325"/>
        <v>96.05</v>
      </c>
      <c r="R1533" s="2">
        <f t="shared" si="328"/>
        <v>101.7</v>
      </c>
      <c r="S1533" s="2">
        <f t="shared" si="329"/>
        <v>101.7</v>
      </c>
      <c r="T1533" s="2">
        <f t="shared" si="326"/>
        <v>96.05</v>
      </c>
      <c r="U1533" s="2">
        <f t="shared" si="327"/>
        <v>101.7</v>
      </c>
      <c r="V1533" s="2">
        <f t="shared" si="330"/>
        <v>77.97</v>
      </c>
      <c r="W1533" s="1">
        <f t="shared" si="322"/>
        <v>90.4</v>
      </c>
    </row>
    <row r="1534" spans="1:23" x14ac:dyDescent="0.25">
      <c r="A1534">
        <v>50643</v>
      </c>
      <c r="B1534" t="s">
        <v>2426</v>
      </c>
      <c r="C1534" s="1">
        <v>155</v>
      </c>
      <c r="D1534">
        <v>271</v>
      </c>
      <c r="J1534" s="2">
        <f t="shared" si="323"/>
        <v>136.4</v>
      </c>
      <c r="K1534" s="2">
        <f t="shared" si="331"/>
        <v>109.58499999999999</v>
      </c>
      <c r="L1534" s="2">
        <f t="shared" si="332"/>
        <v>93.31</v>
      </c>
      <c r="M1534" s="2">
        <f t="shared" si="333"/>
        <v>131.75</v>
      </c>
      <c r="N1534" s="2">
        <f t="shared" si="324"/>
        <v>131.75</v>
      </c>
      <c r="O1534" s="2">
        <f t="shared" si="334"/>
        <v>124</v>
      </c>
      <c r="P1534" s="2">
        <f t="shared" si="335"/>
        <v>108.5</v>
      </c>
      <c r="Q1534" s="2">
        <f t="shared" si="325"/>
        <v>131.75</v>
      </c>
      <c r="R1534" s="2">
        <f t="shared" si="328"/>
        <v>139.5</v>
      </c>
      <c r="S1534" s="2">
        <f t="shared" si="329"/>
        <v>139.5</v>
      </c>
      <c r="T1534" s="2">
        <f t="shared" si="326"/>
        <v>131.75</v>
      </c>
      <c r="U1534" s="2">
        <f t="shared" si="327"/>
        <v>139.5</v>
      </c>
      <c r="V1534" s="2">
        <f t="shared" si="330"/>
        <v>106.94999999999999</v>
      </c>
      <c r="W1534" s="1">
        <f t="shared" si="322"/>
        <v>124</v>
      </c>
    </row>
    <row r="1535" spans="1:23" x14ac:dyDescent="0.25">
      <c r="A1535">
        <v>50656</v>
      </c>
      <c r="B1535" t="s">
        <v>2437</v>
      </c>
      <c r="C1535" s="1">
        <v>91</v>
      </c>
      <c r="D1535">
        <v>271</v>
      </c>
      <c r="J1535" s="2">
        <f t="shared" si="323"/>
        <v>80.08</v>
      </c>
      <c r="K1535" s="2">
        <f t="shared" si="331"/>
        <v>64.337000000000003</v>
      </c>
      <c r="L1535" s="2">
        <f t="shared" si="332"/>
        <v>54.781999999999996</v>
      </c>
      <c r="M1535" s="2">
        <f t="shared" si="333"/>
        <v>77.349999999999994</v>
      </c>
      <c r="N1535" s="2">
        <f t="shared" si="324"/>
        <v>77.349999999999994</v>
      </c>
      <c r="O1535" s="2">
        <f t="shared" si="334"/>
        <v>72.8</v>
      </c>
      <c r="P1535" s="2">
        <f t="shared" si="335"/>
        <v>63.699999999999996</v>
      </c>
      <c r="Q1535" s="2">
        <f t="shared" si="325"/>
        <v>77.349999999999994</v>
      </c>
      <c r="R1535" s="2">
        <f t="shared" si="328"/>
        <v>81.900000000000006</v>
      </c>
      <c r="S1535" s="2">
        <f t="shared" si="329"/>
        <v>81.900000000000006</v>
      </c>
      <c r="T1535" s="2">
        <f t="shared" si="326"/>
        <v>77.349999999999994</v>
      </c>
      <c r="U1535" s="2">
        <f t="shared" si="327"/>
        <v>81.900000000000006</v>
      </c>
      <c r="V1535" s="2">
        <f t="shared" si="330"/>
        <v>62.789999999999992</v>
      </c>
      <c r="W1535" s="1">
        <f t="shared" si="322"/>
        <v>72.8</v>
      </c>
    </row>
    <row r="1536" spans="1:23" x14ac:dyDescent="0.25">
      <c r="A1536">
        <v>50657</v>
      </c>
      <c r="B1536" t="s">
        <v>2438</v>
      </c>
      <c r="C1536" s="1">
        <v>57</v>
      </c>
      <c r="D1536">
        <v>271</v>
      </c>
      <c r="J1536" s="2">
        <f t="shared" si="323"/>
        <v>50.160000000000004</v>
      </c>
      <c r="K1536" s="2">
        <f t="shared" si="331"/>
        <v>40.298999999999999</v>
      </c>
      <c r="L1536" s="2">
        <f t="shared" si="332"/>
        <v>34.314</v>
      </c>
      <c r="M1536" s="2">
        <f t="shared" si="333"/>
        <v>48.449999999999996</v>
      </c>
      <c r="N1536" s="2">
        <f t="shared" si="324"/>
        <v>48.449999999999996</v>
      </c>
      <c r="O1536" s="2">
        <f t="shared" si="334"/>
        <v>45.6</v>
      </c>
      <c r="P1536" s="2">
        <f t="shared" si="335"/>
        <v>39.9</v>
      </c>
      <c r="Q1536" s="2">
        <f t="shared" si="325"/>
        <v>48.449999999999996</v>
      </c>
      <c r="R1536" s="2">
        <f t="shared" si="328"/>
        <v>51.300000000000004</v>
      </c>
      <c r="S1536" s="2">
        <f t="shared" si="329"/>
        <v>51.300000000000004</v>
      </c>
      <c r="T1536" s="2">
        <f t="shared" si="326"/>
        <v>48.449999999999996</v>
      </c>
      <c r="U1536" s="2">
        <f t="shared" si="327"/>
        <v>51.300000000000004</v>
      </c>
      <c r="V1536" s="2">
        <f t="shared" si="330"/>
        <v>39.33</v>
      </c>
      <c r="W1536" s="1">
        <f t="shared" si="322"/>
        <v>45.6</v>
      </c>
    </row>
    <row r="1537" spans="1:23" x14ac:dyDescent="0.25">
      <c r="A1537">
        <v>50658</v>
      </c>
      <c r="B1537" t="s">
        <v>2439</v>
      </c>
      <c r="C1537" s="1">
        <v>3</v>
      </c>
      <c r="D1537">
        <v>271</v>
      </c>
      <c r="J1537" s="2">
        <f t="shared" si="323"/>
        <v>2.64</v>
      </c>
      <c r="K1537" s="2">
        <f t="shared" si="331"/>
        <v>2.121</v>
      </c>
      <c r="L1537" s="2">
        <f t="shared" si="332"/>
        <v>1.806</v>
      </c>
      <c r="M1537" s="2">
        <f t="shared" si="333"/>
        <v>2.5499999999999998</v>
      </c>
      <c r="N1537" s="2">
        <f t="shared" si="324"/>
        <v>2.5499999999999998</v>
      </c>
      <c r="O1537" s="2">
        <f t="shared" si="334"/>
        <v>2.4000000000000004</v>
      </c>
      <c r="P1537" s="2">
        <f t="shared" si="335"/>
        <v>2.0999999999999996</v>
      </c>
      <c r="Q1537" s="2">
        <f t="shared" si="325"/>
        <v>2.5499999999999998</v>
      </c>
      <c r="R1537" s="2">
        <f t="shared" si="328"/>
        <v>2.7</v>
      </c>
      <c r="S1537" s="2">
        <f t="shared" si="329"/>
        <v>2.7</v>
      </c>
      <c r="T1537" s="2">
        <f t="shared" si="326"/>
        <v>2.5499999999999998</v>
      </c>
      <c r="U1537" s="2">
        <f t="shared" si="327"/>
        <v>2.7</v>
      </c>
      <c r="V1537" s="2">
        <f t="shared" si="330"/>
        <v>2.0699999999999998</v>
      </c>
      <c r="W1537" s="1">
        <f t="shared" si="322"/>
        <v>2.4000000000000004</v>
      </c>
    </row>
    <row r="1538" spans="1:23" x14ac:dyDescent="0.25">
      <c r="A1538">
        <v>50676</v>
      </c>
      <c r="B1538" t="s">
        <v>2457</v>
      </c>
      <c r="C1538" s="1">
        <v>16</v>
      </c>
      <c r="D1538">
        <v>271</v>
      </c>
      <c r="J1538" s="2">
        <f t="shared" si="323"/>
        <v>14.08</v>
      </c>
      <c r="K1538" s="2">
        <f t="shared" si="331"/>
        <v>11.311999999999999</v>
      </c>
      <c r="L1538" s="2">
        <f t="shared" si="332"/>
        <v>9.6319999999999997</v>
      </c>
      <c r="M1538" s="2">
        <f t="shared" si="333"/>
        <v>13.6</v>
      </c>
      <c r="N1538" s="2">
        <f t="shared" si="324"/>
        <v>13.6</v>
      </c>
      <c r="O1538" s="2">
        <f t="shared" si="334"/>
        <v>12.8</v>
      </c>
      <c r="P1538" s="2">
        <f t="shared" si="335"/>
        <v>11.2</v>
      </c>
      <c r="Q1538" s="2">
        <f t="shared" si="325"/>
        <v>13.6</v>
      </c>
      <c r="R1538" s="2">
        <f t="shared" si="328"/>
        <v>14.4</v>
      </c>
      <c r="S1538" s="2">
        <f t="shared" si="329"/>
        <v>14.4</v>
      </c>
      <c r="T1538" s="2">
        <f t="shared" si="326"/>
        <v>13.6</v>
      </c>
      <c r="U1538" s="2">
        <f t="shared" si="327"/>
        <v>14.4</v>
      </c>
      <c r="V1538" s="2">
        <f t="shared" si="330"/>
        <v>11.04</v>
      </c>
      <c r="W1538" s="1">
        <f t="shared" si="322"/>
        <v>12.8</v>
      </c>
    </row>
    <row r="1539" spans="1:23" x14ac:dyDescent="0.25">
      <c r="A1539">
        <v>50686</v>
      </c>
      <c r="B1539" t="s">
        <v>2467</v>
      </c>
      <c r="C1539" s="1">
        <v>27</v>
      </c>
      <c r="D1539">
        <v>271</v>
      </c>
      <c r="J1539" s="2">
        <f t="shared" si="323"/>
        <v>23.76</v>
      </c>
      <c r="K1539" s="2">
        <f t="shared" si="331"/>
        <v>19.088999999999999</v>
      </c>
      <c r="L1539" s="2">
        <f t="shared" si="332"/>
        <v>16.253999999999998</v>
      </c>
      <c r="M1539" s="2">
        <f t="shared" si="333"/>
        <v>22.95</v>
      </c>
      <c r="N1539" s="2">
        <f t="shared" si="324"/>
        <v>22.95</v>
      </c>
      <c r="O1539" s="2">
        <f t="shared" si="334"/>
        <v>21.6</v>
      </c>
      <c r="P1539" s="2">
        <f t="shared" si="335"/>
        <v>18.899999999999999</v>
      </c>
      <c r="Q1539" s="2">
        <f t="shared" si="325"/>
        <v>22.95</v>
      </c>
      <c r="R1539" s="2">
        <f t="shared" si="328"/>
        <v>24.3</v>
      </c>
      <c r="S1539" s="2">
        <f t="shared" si="329"/>
        <v>24.3</v>
      </c>
      <c r="T1539" s="2">
        <f t="shared" si="326"/>
        <v>22.95</v>
      </c>
      <c r="U1539" s="2">
        <f t="shared" si="327"/>
        <v>24.3</v>
      </c>
      <c r="V1539" s="2">
        <f t="shared" si="330"/>
        <v>18.63</v>
      </c>
      <c r="W1539" s="1">
        <f t="shared" si="322"/>
        <v>21.6</v>
      </c>
    </row>
    <row r="1540" spans="1:23" x14ac:dyDescent="0.25">
      <c r="A1540">
        <v>50699</v>
      </c>
      <c r="B1540" t="s">
        <v>2479</v>
      </c>
      <c r="C1540" s="1">
        <v>6</v>
      </c>
      <c r="D1540">
        <v>271</v>
      </c>
      <c r="J1540" s="2">
        <f t="shared" si="323"/>
        <v>5.28</v>
      </c>
      <c r="K1540" s="2">
        <f t="shared" si="331"/>
        <v>4.242</v>
      </c>
      <c r="L1540" s="2">
        <f t="shared" si="332"/>
        <v>3.6120000000000001</v>
      </c>
      <c r="M1540" s="2">
        <f t="shared" si="333"/>
        <v>5.0999999999999996</v>
      </c>
      <c r="N1540" s="2">
        <f t="shared" si="324"/>
        <v>5.0999999999999996</v>
      </c>
      <c r="O1540" s="2">
        <f t="shared" si="334"/>
        <v>4.8000000000000007</v>
      </c>
      <c r="P1540" s="2">
        <f t="shared" si="335"/>
        <v>4.1999999999999993</v>
      </c>
      <c r="Q1540" s="2">
        <f t="shared" si="325"/>
        <v>5.0999999999999996</v>
      </c>
      <c r="R1540" s="2">
        <f t="shared" si="328"/>
        <v>5.4</v>
      </c>
      <c r="S1540" s="2">
        <f t="shared" si="329"/>
        <v>5.4</v>
      </c>
      <c r="T1540" s="2">
        <f t="shared" si="326"/>
        <v>5.0999999999999996</v>
      </c>
      <c r="U1540" s="2">
        <f t="shared" si="327"/>
        <v>5.4</v>
      </c>
      <c r="V1540" s="2">
        <f t="shared" si="330"/>
        <v>4.1399999999999997</v>
      </c>
      <c r="W1540" s="1">
        <f t="shared" ref="W1540:W1603" si="336">C1540*0.8</f>
        <v>4.8000000000000007</v>
      </c>
    </row>
    <row r="1541" spans="1:23" x14ac:dyDescent="0.25">
      <c r="A1541">
        <v>50700</v>
      </c>
      <c r="B1541" t="s">
        <v>2480</v>
      </c>
      <c r="C1541" s="1">
        <v>76</v>
      </c>
      <c r="D1541">
        <v>271</v>
      </c>
      <c r="J1541" s="2">
        <f t="shared" ref="J1541:J1604" si="337">C1541*0.88</f>
        <v>66.88</v>
      </c>
      <c r="K1541" s="2">
        <f t="shared" si="331"/>
        <v>53.731999999999999</v>
      </c>
      <c r="L1541" s="2">
        <f t="shared" si="332"/>
        <v>45.751999999999995</v>
      </c>
      <c r="M1541" s="2">
        <f t="shared" si="333"/>
        <v>64.599999999999994</v>
      </c>
      <c r="N1541" s="2">
        <f t="shared" si="324"/>
        <v>64.599999999999994</v>
      </c>
      <c r="O1541" s="2">
        <f t="shared" si="334"/>
        <v>60.800000000000004</v>
      </c>
      <c r="P1541" s="2">
        <f t="shared" si="335"/>
        <v>53.199999999999996</v>
      </c>
      <c r="Q1541" s="2">
        <f t="shared" si="325"/>
        <v>64.599999999999994</v>
      </c>
      <c r="R1541" s="2">
        <f t="shared" si="328"/>
        <v>68.400000000000006</v>
      </c>
      <c r="S1541" s="2">
        <f t="shared" si="329"/>
        <v>68.400000000000006</v>
      </c>
      <c r="T1541" s="2">
        <f t="shared" si="326"/>
        <v>64.599999999999994</v>
      </c>
      <c r="U1541" s="2">
        <f t="shared" si="327"/>
        <v>68.400000000000006</v>
      </c>
      <c r="V1541" s="2">
        <f t="shared" si="330"/>
        <v>52.44</v>
      </c>
      <c r="W1541" s="1">
        <f t="shared" si="336"/>
        <v>60.800000000000004</v>
      </c>
    </row>
    <row r="1542" spans="1:23" x14ac:dyDescent="0.25">
      <c r="A1542">
        <v>50701</v>
      </c>
      <c r="B1542" t="s">
        <v>2481</v>
      </c>
      <c r="C1542" s="1">
        <v>98</v>
      </c>
      <c r="D1542">
        <v>271</v>
      </c>
      <c r="J1542" s="2">
        <f t="shared" si="337"/>
        <v>86.24</v>
      </c>
      <c r="K1542" s="2">
        <f t="shared" si="331"/>
        <v>69.286000000000001</v>
      </c>
      <c r="L1542" s="2">
        <f t="shared" si="332"/>
        <v>58.995999999999995</v>
      </c>
      <c r="M1542" s="2">
        <f t="shared" si="333"/>
        <v>83.3</v>
      </c>
      <c r="N1542" s="2">
        <f t="shared" ref="N1542:N1605" si="338">C1542*0.85</f>
        <v>83.3</v>
      </c>
      <c r="O1542" s="2">
        <f t="shared" si="334"/>
        <v>78.400000000000006</v>
      </c>
      <c r="P1542" s="2">
        <f t="shared" si="335"/>
        <v>68.599999999999994</v>
      </c>
      <c r="Q1542" s="2">
        <f t="shared" ref="Q1542:Q1605" si="339">C1542*0.85</f>
        <v>83.3</v>
      </c>
      <c r="R1542" s="2">
        <f t="shared" si="328"/>
        <v>88.2</v>
      </c>
      <c r="S1542" s="2">
        <f t="shared" si="329"/>
        <v>88.2</v>
      </c>
      <c r="T1542" s="2">
        <f t="shared" ref="T1542:T1605" si="340">C1542*0.85</f>
        <v>83.3</v>
      </c>
      <c r="U1542" s="2">
        <f t="shared" ref="U1542:U1605" si="341">C1542*0.9</f>
        <v>88.2</v>
      </c>
      <c r="V1542" s="2">
        <f t="shared" si="330"/>
        <v>67.61999999999999</v>
      </c>
      <c r="W1542" s="1">
        <f t="shared" si="336"/>
        <v>78.400000000000006</v>
      </c>
    </row>
    <row r="1543" spans="1:23" x14ac:dyDescent="0.25">
      <c r="A1543">
        <v>50717</v>
      </c>
      <c r="B1543" t="s">
        <v>2496</v>
      </c>
      <c r="C1543" s="1">
        <v>8</v>
      </c>
      <c r="D1543">
        <v>271</v>
      </c>
      <c r="J1543" s="2">
        <f t="shared" si="337"/>
        <v>7.04</v>
      </c>
      <c r="K1543" s="2">
        <f t="shared" si="331"/>
        <v>5.6559999999999997</v>
      </c>
      <c r="L1543" s="2">
        <f t="shared" si="332"/>
        <v>4.8159999999999998</v>
      </c>
      <c r="M1543" s="2">
        <f t="shared" si="333"/>
        <v>6.8</v>
      </c>
      <c r="N1543" s="2">
        <f t="shared" si="338"/>
        <v>6.8</v>
      </c>
      <c r="O1543" s="2">
        <f t="shared" si="334"/>
        <v>6.4</v>
      </c>
      <c r="P1543" s="2">
        <f t="shared" si="335"/>
        <v>5.6</v>
      </c>
      <c r="Q1543" s="2">
        <f t="shared" si="339"/>
        <v>6.8</v>
      </c>
      <c r="R1543" s="2">
        <f t="shared" ref="R1543:R1606" si="342">C1543*0.9</f>
        <v>7.2</v>
      </c>
      <c r="S1543" s="2">
        <f t="shared" ref="S1543:S1606" si="343">C1543*0.9</f>
        <v>7.2</v>
      </c>
      <c r="T1543" s="2">
        <f t="shared" si="340"/>
        <v>6.8</v>
      </c>
      <c r="U1543" s="2">
        <f t="shared" si="341"/>
        <v>7.2</v>
      </c>
      <c r="V1543" s="2">
        <f t="shared" si="330"/>
        <v>5.52</v>
      </c>
      <c r="W1543" s="1">
        <f t="shared" si="336"/>
        <v>6.4</v>
      </c>
    </row>
    <row r="1544" spans="1:23" x14ac:dyDescent="0.25">
      <c r="A1544">
        <v>50721</v>
      </c>
      <c r="B1544" t="s">
        <v>2499</v>
      </c>
      <c r="C1544" s="1">
        <v>22</v>
      </c>
      <c r="D1544">
        <v>271</v>
      </c>
      <c r="J1544" s="2">
        <f t="shared" si="337"/>
        <v>19.36</v>
      </c>
      <c r="K1544" s="2">
        <f t="shared" si="331"/>
        <v>15.553999999999998</v>
      </c>
      <c r="L1544" s="2">
        <f t="shared" si="332"/>
        <v>13.244</v>
      </c>
      <c r="M1544" s="2">
        <f t="shared" si="333"/>
        <v>18.7</v>
      </c>
      <c r="N1544" s="2">
        <f t="shared" si="338"/>
        <v>18.7</v>
      </c>
      <c r="O1544" s="2">
        <f t="shared" si="334"/>
        <v>17.600000000000001</v>
      </c>
      <c r="P1544" s="2">
        <f t="shared" si="335"/>
        <v>15.399999999999999</v>
      </c>
      <c r="Q1544" s="2">
        <f t="shared" si="339"/>
        <v>18.7</v>
      </c>
      <c r="R1544" s="2">
        <f t="shared" si="342"/>
        <v>19.8</v>
      </c>
      <c r="S1544" s="2">
        <f t="shared" si="343"/>
        <v>19.8</v>
      </c>
      <c r="T1544" s="2">
        <f t="shared" si="340"/>
        <v>18.7</v>
      </c>
      <c r="U1544" s="2">
        <f t="shared" si="341"/>
        <v>19.8</v>
      </c>
      <c r="V1544" s="2">
        <f t="shared" ref="V1544:V1607" si="344">C1544*0.69</f>
        <v>15.18</v>
      </c>
      <c r="W1544" s="1">
        <f t="shared" si="336"/>
        <v>17.600000000000001</v>
      </c>
    </row>
    <row r="1545" spans="1:23" x14ac:dyDescent="0.25">
      <c r="A1545">
        <v>50742</v>
      </c>
      <c r="B1545" t="s">
        <v>2511</v>
      </c>
      <c r="C1545" s="1">
        <v>3</v>
      </c>
      <c r="D1545">
        <v>271</v>
      </c>
      <c r="J1545" s="2">
        <f t="shared" si="337"/>
        <v>2.64</v>
      </c>
      <c r="K1545" s="2">
        <f t="shared" ref="K1545:K1608" si="345">C1545*0.707</f>
        <v>2.121</v>
      </c>
      <c r="L1545" s="2">
        <f t="shared" si="332"/>
        <v>1.806</v>
      </c>
      <c r="M1545" s="2">
        <f t="shared" si="333"/>
        <v>2.5499999999999998</v>
      </c>
      <c r="N1545" s="2">
        <f t="shared" si="338"/>
        <v>2.5499999999999998</v>
      </c>
      <c r="O1545" s="2">
        <f t="shared" si="334"/>
        <v>2.4000000000000004</v>
      </c>
      <c r="P1545" s="2">
        <f t="shared" si="335"/>
        <v>2.0999999999999996</v>
      </c>
      <c r="Q1545" s="2">
        <f t="shared" si="339"/>
        <v>2.5499999999999998</v>
      </c>
      <c r="R1545" s="2">
        <f t="shared" si="342"/>
        <v>2.7</v>
      </c>
      <c r="S1545" s="2">
        <f t="shared" si="343"/>
        <v>2.7</v>
      </c>
      <c r="T1545" s="2">
        <f t="shared" si="340"/>
        <v>2.5499999999999998</v>
      </c>
      <c r="U1545" s="2">
        <f t="shared" si="341"/>
        <v>2.7</v>
      </c>
      <c r="V1545" s="2">
        <f t="shared" si="344"/>
        <v>2.0699999999999998</v>
      </c>
      <c r="W1545" s="1">
        <f t="shared" si="336"/>
        <v>2.4000000000000004</v>
      </c>
    </row>
    <row r="1546" spans="1:23" x14ac:dyDescent="0.25">
      <c r="A1546">
        <v>50743</v>
      </c>
      <c r="B1546" t="s">
        <v>2512</v>
      </c>
      <c r="C1546" s="1">
        <v>3</v>
      </c>
      <c r="D1546">
        <v>271</v>
      </c>
      <c r="J1546" s="2">
        <f t="shared" si="337"/>
        <v>2.64</v>
      </c>
      <c r="K1546" s="2">
        <f t="shared" si="345"/>
        <v>2.121</v>
      </c>
      <c r="L1546" s="2">
        <f t="shared" ref="L1546:L1609" si="346">C1546*0.602</f>
        <v>1.806</v>
      </c>
      <c r="M1546" s="2">
        <f t="shared" ref="M1546:M1609" si="347">C1546*0.85</f>
        <v>2.5499999999999998</v>
      </c>
      <c r="N1546" s="2">
        <f t="shared" si="338"/>
        <v>2.5499999999999998</v>
      </c>
      <c r="O1546" s="2">
        <f t="shared" ref="O1546:O1609" si="348">C1546*0.8</f>
        <v>2.4000000000000004</v>
      </c>
      <c r="P1546" s="2">
        <f t="shared" ref="P1546:P1609" si="349">C1546*0.7</f>
        <v>2.0999999999999996</v>
      </c>
      <c r="Q1546" s="2">
        <f t="shared" si="339"/>
        <v>2.5499999999999998</v>
      </c>
      <c r="R1546" s="2">
        <f t="shared" si="342"/>
        <v>2.7</v>
      </c>
      <c r="S1546" s="2">
        <f t="shared" si="343"/>
        <v>2.7</v>
      </c>
      <c r="T1546" s="2">
        <f t="shared" si="340"/>
        <v>2.5499999999999998</v>
      </c>
      <c r="U1546" s="2">
        <f t="shared" si="341"/>
        <v>2.7</v>
      </c>
      <c r="V1546" s="2">
        <f t="shared" si="344"/>
        <v>2.0699999999999998</v>
      </c>
      <c r="W1546" s="1">
        <f t="shared" si="336"/>
        <v>2.4000000000000004</v>
      </c>
    </row>
    <row r="1547" spans="1:23" x14ac:dyDescent="0.25">
      <c r="A1547">
        <v>50744</v>
      </c>
      <c r="B1547" t="s">
        <v>2513</v>
      </c>
      <c r="C1547" s="1">
        <v>3</v>
      </c>
      <c r="D1547">
        <v>271</v>
      </c>
      <c r="J1547" s="2">
        <f t="shared" si="337"/>
        <v>2.64</v>
      </c>
      <c r="K1547" s="2">
        <f t="shared" si="345"/>
        <v>2.121</v>
      </c>
      <c r="L1547" s="2">
        <f t="shared" si="346"/>
        <v>1.806</v>
      </c>
      <c r="M1547" s="2">
        <f t="shared" si="347"/>
        <v>2.5499999999999998</v>
      </c>
      <c r="N1547" s="2">
        <f t="shared" si="338"/>
        <v>2.5499999999999998</v>
      </c>
      <c r="O1547" s="2">
        <f t="shared" si="348"/>
        <v>2.4000000000000004</v>
      </c>
      <c r="P1547" s="2">
        <f t="shared" si="349"/>
        <v>2.0999999999999996</v>
      </c>
      <c r="Q1547" s="2">
        <f t="shared" si="339"/>
        <v>2.5499999999999998</v>
      </c>
      <c r="R1547" s="2">
        <f t="shared" si="342"/>
        <v>2.7</v>
      </c>
      <c r="S1547" s="2">
        <f t="shared" si="343"/>
        <v>2.7</v>
      </c>
      <c r="T1547" s="2">
        <f t="shared" si="340"/>
        <v>2.5499999999999998</v>
      </c>
      <c r="U1547" s="2">
        <f t="shared" si="341"/>
        <v>2.7</v>
      </c>
      <c r="V1547" s="2">
        <f t="shared" si="344"/>
        <v>2.0699999999999998</v>
      </c>
      <c r="W1547" s="1">
        <f t="shared" si="336"/>
        <v>2.4000000000000004</v>
      </c>
    </row>
    <row r="1548" spans="1:23" x14ac:dyDescent="0.25">
      <c r="A1548">
        <v>50745</v>
      </c>
      <c r="B1548" t="s">
        <v>2514</v>
      </c>
      <c r="C1548" s="1">
        <v>3</v>
      </c>
      <c r="D1548">
        <v>271</v>
      </c>
      <c r="J1548" s="2">
        <f t="shared" si="337"/>
        <v>2.64</v>
      </c>
      <c r="K1548" s="2">
        <f t="shared" si="345"/>
        <v>2.121</v>
      </c>
      <c r="L1548" s="2">
        <f t="shared" si="346"/>
        <v>1.806</v>
      </c>
      <c r="M1548" s="2">
        <f t="shared" si="347"/>
        <v>2.5499999999999998</v>
      </c>
      <c r="N1548" s="2">
        <f t="shared" si="338"/>
        <v>2.5499999999999998</v>
      </c>
      <c r="O1548" s="2">
        <f t="shared" si="348"/>
        <v>2.4000000000000004</v>
      </c>
      <c r="P1548" s="2">
        <f t="shared" si="349"/>
        <v>2.0999999999999996</v>
      </c>
      <c r="Q1548" s="2">
        <f t="shared" si="339"/>
        <v>2.5499999999999998</v>
      </c>
      <c r="R1548" s="2">
        <f t="shared" si="342"/>
        <v>2.7</v>
      </c>
      <c r="S1548" s="2">
        <f t="shared" si="343"/>
        <v>2.7</v>
      </c>
      <c r="T1548" s="2">
        <f t="shared" si="340"/>
        <v>2.5499999999999998</v>
      </c>
      <c r="U1548" s="2">
        <f t="shared" si="341"/>
        <v>2.7</v>
      </c>
      <c r="V1548" s="2">
        <f t="shared" si="344"/>
        <v>2.0699999999999998</v>
      </c>
      <c r="W1548" s="1">
        <f t="shared" si="336"/>
        <v>2.4000000000000004</v>
      </c>
    </row>
    <row r="1549" spans="1:23" x14ac:dyDescent="0.25">
      <c r="A1549">
        <v>50755</v>
      </c>
      <c r="B1549" t="s">
        <v>2519</v>
      </c>
      <c r="C1549" s="1">
        <v>39</v>
      </c>
      <c r="D1549">
        <v>271</v>
      </c>
      <c r="J1549" s="2">
        <f t="shared" si="337"/>
        <v>34.32</v>
      </c>
      <c r="K1549" s="2">
        <f t="shared" si="345"/>
        <v>27.572999999999997</v>
      </c>
      <c r="L1549" s="2">
        <f t="shared" si="346"/>
        <v>23.477999999999998</v>
      </c>
      <c r="M1549" s="2">
        <f t="shared" si="347"/>
        <v>33.15</v>
      </c>
      <c r="N1549" s="2">
        <f t="shared" si="338"/>
        <v>33.15</v>
      </c>
      <c r="O1549" s="2">
        <f t="shared" si="348"/>
        <v>31.200000000000003</v>
      </c>
      <c r="P1549" s="2">
        <f t="shared" si="349"/>
        <v>27.299999999999997</v>
      </c>
      <c r="Q1549" s="2">
        <f t="shared" si="339"/>
        <v>33.15</v>
      </c>
      <c r="R1549" s="2">
        <f t="shared" si="342"/>
        <v>35.1</v>
      </c>
      <c r="S1549" s="2">
        <f t="shared" si="343"/>
        <v>35.1</v>
      </c>
      <c r="T1549" s="2">
        <f t="shared" si="340"/>
        <v>33.15</v>
      </c>
      <c r="U1549" s="2">
        <f t="shared" si="341"/>
        <v>35.1</v>
      </c>
      <c r="V1549" s="2">
        <f t="shared" si="344"/>
        <v>26.909999999999997</v>
      </c>
      <c r="W1549" s="1">
        <f t="shared" si="336"/>
        <v>31.200000000000003</v>
      </c>
    </row>
    <row r="1550" spans="1:23" x14ac:dyDescent="0.25">
      <c r="A1550">
        <v>50756</v>
      </c>
      <c r="B1550" t="s">
        <v>2520</v>
      </c>
      <c r="C1550" s="1">
        <v>118</v>
      </c>
      <c r="D1550">
        <v>271</v>
      </c>
      <c r="J1550" s="2">
        <f t="shared" si="337"/>
        <v>103.84</v>
      </c>
      <c r="K1550" s="2">
        <f t="shared" si="345"/>
        <v>83.426000000000002</v>
      </c>
      <c r="L1550" s="2">
        <f t="shared" si="346"/>
        <v>71.036000000000001</v>
      </c>
      <c r="M1550" s="2">
        <f t="shared" si="347"/>
        <v>100.3</v>
      </c>
      <c r="N1550" s="2">
        <f t="shared" si="338"/>
        <v>100.3</v>
      </c>
      <c r="O1550" s="2">
        <f t="shared" si="348"/>
        <v>94.4</v>
      </c>
      <c r="P1550" s="2">
        <f t="shared" si="349"/>
        <v>82.6</v>
      </c>
      <c r="Q1550" s="2">
        <f t="shared" si="339"/>
        <v>100.3</v>
      </c>
      <c r="R1550" s="2">
        <f t="shared" si="342"/>
        <v>106.2</v>
      </c>
      <c r="S1550" s="2">
        <f t="shared" si="343"/>
        <v>106.2</v>
      </c>
      <c r="T1550" s="2">
        <f t="shared" si="340"/>
        <v>100.3</v>
      </c>
      <c r="U1550" s="2">
        <f t="shared" si="341"/>
        <v>106.2</v>
      </c>
      <c r="V1550" s="2">
        <f t="shared" si="344"/>
        <v>81.419999999999987</v>
      </c>
      <c r="W1550" s="1">
        <f t="shared" si="336"/>
        <v>94.4</v>
      </c>
    </row>
    <row r="1551" spans="1:23" x14ac:dyDescent="0.25">
      <c r="A1551">
        <v>50759</v>
      </c>
      <c r="B1551" t="s">
        <v>2523</v>
      </c>
      <c r="C1551" s="1">
        <v>133</v>
      </c>
      <c r="D1551">
        <v>271</v>
      </c>
      <c r="J1551" s="2">
        <f t="shared" si="337"/>
        <v>117.04</v>
      </c>
      <c r="K1551" s="2">
        <f t="shared" si="345"/>
        <v>94.030999999999992</v>
      </c>
      <c r="L1551" s="2">
        <f t="shared" si="346"/>
        <v>80.066000000000003</v>
      </c>
      <c r="M1551" s="2">
        <f t="shared" si="347"/>
        <v>113.05</v>
      </c>
      <c r="N1551" s="2">
        <f t="shared" si="338"/>
        <v>113.05</v>
      </c>
      <c r="O1551" s="2">
        <f t="shared" si="348"/>
        <v>106.4</v>
      </c>
      <c r="P1551" s="2">
        <f t="shared" si="349"/>
        <v>93.1</v>
      </c>
      <c r="Q1551" s="2">
        <f t="shared" si="339"/>
        <v>113.05</v>
      </c>
      <c r="R1551" s="2">
        <f t="shared" si="342"/>
        <v>119.7</v>
      </c>
      <c r="S1551" s="2">
        <f t="shared" si="343"/>
        <v>119.7</v>
      </c>
      <c r="T1551" s="2">
        <f t="shared" si="340"/>
        <v>113.05</v>
      </c>
      <c r="U1551" s="2">
        <f t="shared" si="341"/>
        <v>119.7</v>
      </c>
      <c r="V1551" s="2">
        <f t="shared" si="344"/>
        <v>91.77</v>
      </c>
      <c r="W1551" s="1">
        <f t="shared" si="336"/>
        <v>106.4</v>
      </c>
    </row>
    <row r="1552" spans="1:23" x14ac:dyDescent="0.25">
      <c r="A1552">
        <v>50760</v>
      </c>
      <c r="B1552" t="s">
        <v>2524</v>
      </c>
      <c r="C1552" s="1">
        <v>133</v>
      </c>
      <c r="D1552">
        <v>271</v>
      </c>
      <c r="J1552" s="2">
        <f t="shared" si="337"/>
        <v>117.04</v>
      </c>
      <c r="K1552" s="2">
        <f t="shared" si="345"/>
        <v>94.030999999999992</v>
      </c>
      <c r="L1552" s="2">
        <f t="shared" si="346"/>
        <v>80.066000000000003</v>
      </c>
      <c r="M1552" s="2">
        <f t="shared" si="347"/>
        <v>113.05</v>
      </c>
      <c r="N1552" s="2">
        <f t="shared" si="338"/>
        <v>113.05</v>
      </c>
      <c r="O1552" s="2">
        <f t="shared" si="348"/>
        <v>106.4</v>
      </c>
      <c r="P1552" s="2">
        <f t="shared" si="349"/>
        <v>93.1</v>
      </c>
      <c r="Q1552" s="2">
        <f t="shared" si="339"/>
        <v>113.05</v>
      </c>
      <c r="R1552" s="2">
        <f t="shared" si="342"/>
        <v>119.7</v>
      </c>
      <c r="S1552" s="2">
        <f t="shared" si="343"/>
        <v>119.7</v>
      </c>
      <c r="T1552" s="2">
        <f t="shared" si="340"/>
        <v>113.05</v>
      </c>
      <c r="U1552" s="2">
        <f t="shared" si="341"/>
        <v>119.7</v>
      </c>
      <c r="V1552" s="2">
        <f t="shared" si="344"/>
        <v>91.77</v>
      </c>
      <c r="W1552" s="1">
        <f t="shared" si="336"/>
        <v>106.4</v>
      </c>
    </row>
    <row r="1553" spans="1:23" x14ac:dyDescent="0.25">
      <c r="A1553">
        <v>50761</v>
      </c>
      <c r="B1553" t="s">
        <v>2525</v>
      </c>
      <c r="C1553" s="1">
        <v>133</v>
      </c>
      <c r="D1553">
        <v>271</v>
      </c>
      <c r="J1553" s="2">
        <f t="shared" si="337"/>
        <v>117.04</v>
      </c>
      <c r="K1553" s="2">
        <f t="shared" si="345"/>
        <v>94.030999999999992</v>
      </c>
      <c r="L1553" s="2">
        <f t="shared" si="346"/>
        <v>80.066000000000003</v>
      </c>
      <c r="M1553" s="2">
        <f t="shared" si="347"/>
        <v>113.05</v>
      </c>
      <c r="N1553" s="2">
        <f t="shared" si="338"/>
        <v>113.05</v>
      </c>
      <c r="O1553" s="2">
        <f t="shared" si="348"/>
        <v>106.4</v>
      </c>
      <c r="P1553" s="2">
        <f t="shared" si="349"/>
        <v>93.1</v>
      </c>
      <c r="Q1553" s="2">
        <f t="shared" si="339"/>
        <v>113.05</v>
      </c>
      <c r="R1553" s="2">
        <f t="shared" si="342"/>
        <v>119.7</v>
      </c>
      <c r="S1553" s="2">
        <f t="shared" si="343"/>
        <v>119.7</v>
      </c>
      <c r="T1553" s="2">
        <f t="shared" si="340"/>
        <v>113.05</v>
      </c>
      <c r="U1553" s="2">
        <f t="shared" si="341"/>
        <v>119.7</v>
      </c>
      <c r="V1553" s="2">
        <f t="shared" si="344"/>
        <v>91.77</v>
      </c>
      <c r="W1553" s="1">
        <f t="shared" si="336"/>
        <v>106.4</v>
      </c>
    </row>
    <row r="1554" spans="1:23" x14ac:dyDescent="0.25">
      <c r="A1554">
        <v>50789</v>
      </c>
      <c r="B1554" t="s">
        <v>2547</v>
      </c>
      <c r="C1554" s="1">
        <v>110</v>
      </c>
      <c r="D1554">
        <v>271</v>
      </c>
      <c r="J1554" s="2">
        <f t="shared" si="337"/>
        <v>96.8</v>
      </c>
      <c r="K1554" s="2">
        <f t="shared" si="345"/>
        <v>77.77</v>
      </c>
      <c r="L1554" s="2">
        <f t="shared" si="346"/>
        <v>66.22</v>
      </c>
      <c r="M1554" s="2">
        <f t="shared" si="347"/>
        <v>93.5</v>
      </c>
      <c r="N1554" s="2">
        <f t="shared" si="338"/>
        <v>93.5</v>
      </c>
      <c r="O1554" s="2">
        <f t="shared" si="348"/>
        <v>88</v>
      </c>
      <c r="P1554" s="2">
        <f t="shared" si="349"/>
        <v>77</v>
      </c>
      <c r="Q1554" s="2">
        <f t="shared" si="339"/>
        <v>93.5</v>
      </c>
      <c r="R1554" s="2">
        <f t="shared" si="342"/>
        <v>99</v>
      </c>
      <c r="S1554" s="2">
        <f t="shared" si="343"/>
        <v>99</v>
      </c>
      <c r="T1554" s="2">
        <f t="shared" si="340"/>
        <v>93.5</v>
      </c>
      <c r="U1554" s="2">
        <f t="shared" si="341"/>
        <v>99</v>
      </c>
      <c r="V1554" s="2">
        <f t="shared" si="344"/>
        <v>75.899999999999991</v>
      </c>
      <c r="W1554" s="1">
        <f t="shared" si="336"/>
        <v>88</v>
      </c>
    </row>
    <row r="1555" spans="1:23" x14ac:dyDescent="0.25">
      <c r="A1555">
        <v>50792</v>
      </c>
      <c r="B1555" t="s">
        <v>2550</v>
      </c>
      <c r="C1555" s="1">
        <v>21</v>
      </c>
      <c r="D1555">
        <v>271</v>
      </c>
      <c r="J1555" s="2">
        <f t="shared" si="337"/>
        <v>18.48</v>
      </c>
      <c r="K1555" s="2">
        <f t="shared" si="345"/>
        <v>14.847</v>
      </c>
      <c r="L1555" s="2">
        <f t="shared" si="346"/>
        <v>12.641999999999999</v>
      </c>
      <c r="M1555" s="2">
        <f t="shared" si="347"/>
        <v>17.849999999999998</v>
      </c>
      <c r="N1555" s="2">
        <f t="shared" si="338"/>
        <v>17.849999999999998</v>
      </c>
      <c r="O1555" s="2">
        <f t="shared" si="348"/>
        <v>16.8</v>
      </c>
      <c r="P1555" s="2">
        <f t="shared" si="349"/>
        <v>14.7</v>
      </c>
      <c r="Q1555" s="2">
        <f t="shared" si="339"/>
        <v>17.849999999999998</v>
      </c>
      <c r="R1555" s="2">
        <f t="shared" si="342"/>
        <v>18.900000000000002</v>
      </c>
      <c r="S1555" s="2">
        <f t="shared" si="343"/>
        <v>18.900000000000002</v>
      </c>
      <c r="T1555" s="2">
        <f t="shared" si="340"/>
        <v>17.849999999999998</v>
      </c>
      <c r="U1555" s="2">
        <f t="shared" si="341"/>
        <v>18.900000000000002</v>
      </c>
      <c r="V1555" s="2">
        <f t="shared" si="344"/>
        <v>14.489999999999998</v>
      </c>
      <c r="W1555" s="1">
        <f t="shared" si="336"/>
        <v>16.8</v>
      </c>
    </row>
    <row r="1556" spans="1:23" x14ac:dyDescent="0.25">
      <c r="A1556">
        <v>50850</v>
      </c>
      <c r="B1556" t="s">
        <v>2562</v>
      </c>
      <c r="C1556" s="1">
        <v>134</v>
      </c>
      <c r="D1556">
        <v>271</v>
      </c>
      <c r="J1556" s="2">
        <f t="shared" si="337"/>
        <v>117.92</v>
      </c>
      <c r="K1556" s="2">
        <f t="shared" si="345"/>
        <v>94.738</v>
      </c>
      <c r="L1556" s="2">
        <f t="shared" si="346"/>
        <v>80.667999999999992</v>
      </c>
      <c r="M1556" s="2">
        <f t="shared" si="347"/>
        <v>113.89999999999999</v>
      </c>
      <c r="N1556" s="2">
        <f t="shared" si="338"/>
        <v>113.89999999999999</v>
      </c>
      <c r="O1556" s="2">
        <f t="shared" si="348"/>
        <v>107.2</v>
      </c>
      <c r="P1556" s="2">
        <f t="shared" si="349"/>
        <v>93.8</v>
      </c>
      <c r="Q1556" s="2">
        <f t="shared" si="339"/>
        <v>113.89999999999999</v>
      </c>
      <c r="R1556" s="2">
        <f t="shared" si="342"/>
        <v>120.60000000000001</v>
      </c>
      <c r="S1556" s="2">
        <f t="shared" si="343"/>
        <v>120.60000000000001</v>
      </c>
      <c r="T1556" s="2">
        <f t="shared" si="340"/>
        <v>113.89999999999999</v>
      </c>
      <c r="U1556" s="2">
        <f t="shared" si="341"/>
        <v>120.60000000000001</v>
      </c>
      <c r="V1556" s="2">
        <f t="shared" si="344"/>
        <v>92.46</v>
      </c>
      <c r="W1556" s="1">
        <f t="shared" si="336"/>
        <v>107.2</v>
      </c>
    </row>
    <row r="1557" spans="1:23" x14ac:dyDescent="0.25">
      <c r="A1557">
        <v>50851</v>
      </c>
      <c r="B1557" t="s">
        <v>2563</v>
      </c>
      <c r="C1557" s="1">
        <v>134</v>
      </c>
      <c r="D1557">
        <v>271</v>
      </c>
      <c r="J1557" s="2">
        <f t="shared" si="337"/>
        <v>117.92</v>
      </c>
      <c r="K1557" s="2">
        <f t="shared" si="345"/>
        <v>94.738</v>
      </c>
      <c r="L1557" s="2">
        <f t="shared" si="346"/>
        <v>80.667999999999992</v>
      </c>
      <c r="M1557" s="2">
        <f t="shared" si="347"/>
        <v>113.89999999999999</v>
      </c>
      <c r="N1557" s="2">
        <f t="shared" si="338"/>
        <v>113.89999999999999</v>
      </c>
      <c r="O1557" s="2">
        <f t="shared" si="348"/>
        <v>107.2</v>
      </c>
      <c r="P1557" s="2">
        <f t="shared" si="349"/>
        <v>93.8</v>
      </c>
      <c r="Q1557" s="2">
        <f t="shared" si="339"/>
        <v>113.89999999999999</v>
      </c>
      <c r="R1557" s="2">
        <f t="shared" si="342"/>
        <v>120.60000000000001</v>
      </c>
      <c r="S1557" s="2">
        <f t="shared" si="343"/>
        <v>120.60000000000001</v>
      </c>
      <c r="T1557" s="2">
        <f t="shared" si="340"/>
        <v>113.89999999999999</v>
      </c>
      <c r="U1557" s="2">
        <f t="shared" si="341"/>
        <v>120.60000000000001</v>
      </c>
      <c r="V1557" s="2">
        <f t="shared" si="344"/>
        <v>92.46</v>
      </c>
      <c r="W1557" s="1">
        <f t="shared" si="336"/>
        <v>107.2</v>
      </c>
    </row>
    <row r="1558" spans="1:23" x14ac:dyDescent="0.25">
      <c r="A1558">
        <v>50898</v>
      </c>
      <c r="B1558" t="s">
        <v>2585</v>
      </c>
      <c r="C1558" s="1">
        <v>78</v>
      </c>
      <c r="D1558">
        <v>271</v>
      </c>
      <c r="J1558" s="2">
        <f t="shared" si="337"/>
        <v>68.64</v>
      </c>
      <c r="K1558" s="2">
        <f t="shared" si="345"/>
        <v>55.145999999999994</v>
      </c>
      <c r="L1558" s="2">
        <f t="shared" si="346"/>
        <v>46.955999999999996</v>
      </c>
      <c r="M1558" s="2">
        <f t="shared" si="347"/>
        <v>66.3</v>
      </c>
      <c r="N1558" s="2">
        <f t="shared" si="338"/>
        <v>66.3</v>
      </c>
      <c r="O1558" s="2">
        <f t="shared" si="348"/>
        <v>62.400000000000006</v>
      </c>
      <c r="P1558" s="2">
        <f t="shared" si="349"/>
        <v>54.599999999999994</v>
      </c>
      <c r="Q1558" s="2">
        <f t="shared" si="339"/>
        <v>66.3</v>
      </c>
      <c r="R1558" s="2">
        <f t="shared" si="342"/>
        <v>70.2</v>
      </c>
      <c r="S1558" s="2">
        <f t="shared" si="343"/>
        <v>70.2</v>
      </c>
      <c r="T1558" s="2">
        <f t="shared" si="340"/>
        <v>66.3</v>
      </c>
      <c r="U1558" s="2">
        <f t="shared" si="341"/>
        <v>70.2</v>
      </c>
      <c r="V1558" s="2">
        <f t="shared" si="344"/>
        <v>53.819999999999993</v>
      </c>
      <c r="W1558" s="1">
        <f t="shared" si="336"/>
        <v>62.400000000000006</v>
      </c>
    </row>
    <row r="1559" spans="1:23" x14ac:dyDescent="0.25">
      <c r="A1559">
        <v>50899</v>
      </c>
      <c r="B1559" t="s">
        <v>2585</v>
      </c>
      <c r="C1559" s="1">
        <v>78</v>
      </c>
      <c r="D1559">
        <v>271</v>
      </c>
      <c r="J1559" s="2">
        <f t="shared" si="337"/>
        <v>68.64</v>
      </c>
      <c r="K1559" s="2">
        <f t="shared" si="345"/>
        <v>55.145999999999994</v>
      </c>
      <c r="L1559" s="2">
        <f t="shared" si="346"/>
        <v>46.955999999999996</v>
      </c>
      <c r="M1559" s="2">
        <f t="shared" si="347"/>
        <v>66.3</v>
      </c>
      <c r="N1559" s="2">
        <f t="shared" si="338"/>
        <v>66.3</v>
      </c>
      <c r="O1559" s="2">
        <f t="shared" si="348"/>
        <v>62.400000000000006</v>
      </c>
      <c r="P1559" s="2">
        <f t="shared" si="349"/>
        <v>54.599999999999994</v>
      </c>
      <c r="Q1559" s="2">
        <f t="shared" si="339"/>
        <v>66.3</v>
      </c>
      <c r="R1559" s="2">
        <f t="shared" si="342"/>
        <v>70.2</v>
      </c>
      <c r="S1559" s="2">
        <f t="shared" si="343"/>
        <v>70.2</v>
      </c>
      <c r="T1559" s="2">
        <f t="shared" si="340"/>
        <v>66.3</v>
      </c>
      <c r="U1559" s="2">
        <f t="shared" si="341"/>
        <v>70.2</v>
      </c>
      <c r="V1559" s="2">
        <f t="shared" si="344"/>
        <v>53.819999999999993</v>
      </c>
      <c r="W1559" s="1">
        <f t="shared" si="336"/>
        <v>62.400000000000006</v>
      </c>
    </row>
    <row r="1560" spans="1:23" x14ac:dyDescent="0.25">
      <c r="A1560">
        <v>50911</v>
      </c>
      <c r="B1560" t="s">
        <v>2595</v>
      </c>
      <c r="C1560" s="1">
        <v>1350</v>
      </c>
      <c r="D1560">
        <v>271</v>
      </c>
      <c r="J1560" s="2">
        <f t="shared" si="337"/>
        <v>1188</v>
      </c>
      <c r="K1560" s="2">
        <f t="shared" si="345"/>
        <v>954.44999999999993</v>
      </c>
      <c r="L1560" s="2">
        <f t="shared" si="346"/>
        <v>812.69999999999993</v>
      </c>
      <c r="M1560" s="2">
        <f t="shared" si="347"/>
        <v>1147.5</v>
      </c>
      <c r="N1560" s="2">
        <f t="shared" si="338"/>
        <v>1147.5</v>
      </c>
      <c r="O1560" s="2">
        <f t="shared" si="348"/>
        <v>1080</v>
      </c>
      <c r="P1560" s="2">
        <f t="shared" si="349"/>
        <v>944.99999999999989</v>
      </c>
      <c r="Q1560" s="2">
        <f t="shared" si="339"/>
        <v>1147.5</v>
      </c>
      <c r="R1560" s="2">
        <f t="shared" si="342"/>
        <v>1215</v>
      </c>
      <c r="S1560" s="2">
        <f t="shared" si="343"/>
        <v>1215</v>
      </c>
      <c r="T1560" s="2">
        <f t="shared" si="340"/>
        <v>1147.5</v>
      </c>
      <c r="U1560" s="2">
        <f t="shared" si="341"/>
        <v>1215</v>
      </c>
      <c r="V1560" s="2">
        <f t="shared" si="344"/>
        <v>931.49999999999989</v>
      </c>
      <c r="W1560" s="1">
        <f t="shared" si="336"/>
        <v>1080</v>
      </c>
    </row>
    <row r="1561" spans="1:23" x14ac:dyDescent="0.25">
      <c r="A1561">
        <v>50912</v>
      </c>
      <c r="B1561" t="s">
        <v>2596</v>
      </c>
      <c r="C1561" s="1">
        <v>1350</v>
      </c>
      <c r="D1561">
        <v>271</v>
      </c>
      <c r="J1561" s="2">
        <f t="shared" si="337"/>
        <v>1188</v>
      </c>
      <c r="K1561" s="2">
        <f t="shared" si="345"/>
        <v>954.44999999999993</v>
      </c>
      <c r="L1561" s="2">
        <f t="shared" si="346"/>
        <v>812.69999999999993</v>
      </c>
      <c r="M1561" s="2">
        <f t="shared" si="347"/>
        <v>1147.5</v>
      </c>
      <c r="N1561" s="2">
        <f t="shared" si="338"/>
        <v>1147.5</v>
      </c>
      <c r="O1561" s="2">
        <f t="shared" si="348"/>
        <v>1080</v>
      </c>
      <c r="P1561" s="2">
        <f t="shared" si="349"/>
        <v>944.99999999999989</v>
      </c>
      <c r="Q1561" s="2">
        <f t="shared" si="339"/>
        <v>1147.5</v>
      </c>
      <c r="R1561" s="2">
        <f t="shared" si="342"/>
        <v>1215</v>
      </c>
      <c r="S1561" s="2">
        <f t="shared" si="343"/>
        <v>1215</v>
      </c>
      <c r="T1561" s="2">
        <f t="shared" si="340"/>
        <v>1147.5</v>
      </c>
      <c r="U1561" s="2">
        <f t="shared" si="341"/>
        <v>1215</v>
      </c>
      <c r="V1561" s="2">
        <f t="shared" si="344"/>
        <v>931.49999999999989</v>
      </c>
      <c r="W1561" s="1">
        <f t="shared" si="336"/>
        <v>1080</v>
      </c>
    </row>
    <row r="1562" spans="1:23" x14ac:dyDescent="0.25">
      <c r="A1562">
        <v>50919</v>
      </c>
      <c r="B1562" t="s">
        <v>2602</v>
      </c>
      <c r="C1562" s="1">
        <v>463</v>
      </c>
      <c r="D1562">
        <v>271</v>
      </c>
      <c r="J1562" s="2">
        <f t="shared" si="337"/>
        <v>407.44</v>
      </c>
      <c r="K1562" s="2">
        <f t="shared" si="345"/>
        <v>327.34100000000001</v>
      </c>
      <c r="L1562" s="2">
        <f t="shared" si="346"/>
        <v>278.726</v>
      </c>
      <c r="M1562" s="2">
        <f t="shared" si="347"/>
        <v>393.55</v>
      </c>
      <c r="N1562" s="2">
        <f t="shared" si="338"/>
        <v>393.55</v>
      </c>
      <c r="O1562" s="2">
        <f t="shared" si="348"/>
        <v>370.40000000000003</v>
      </c>
      <c r="P1562" s="2">
        <f t="shared" si="349"/>
        <v>324.09999999999997</v>
      </c>
      <c r="Q1562" s="2">
        <f t="shared" si="339"/>
        <v>393.55</v>
      </c>
      <c r="R1562" s="2">
        <f t="shared" si="342"/>
        <v>416.7</v>
      </c>
      <c r="S1562" s="2">
        <f t="shared" si="343"/>
        <v>416.7</v>
      </c>
      <c r="T1562" s="2">
        <f t="shared" si="340"/>
        <v>393.55</v>
      </c>
      <c r="U1562" s="2">
        <f t="shared" si="341"/>
        <v>416.7</v>
      </c>
      <c r="V1562" s="2">
        <f t="shared" si="344"/>
        <v>319.46999999999997</v>
      </c>
      <c r="W1562" s="1">
        <f t="shared" si="336"/>
        <v>370.40000000000003</v>
      </c>
    </row>
    <row r="1563" spans="1:23" x14ac:dyDescent="0.25">
      <c r="A1563">
        <v>50935</v>
      </c>
      <c r="B1563" t="s">
        <v>2616</v>
      </c>
      <c r="C1563" s="1">
        <v>62</v>
      </c>
      <c r="D1563">
        <v>271</v>
      </c>
      <c r="J1563" s="2">
        <f t="shared" si="337"/>
        <v>54.56</v>
      </c>
      <c r="K1563" s="2">
        <f t="shared" si="345"/>
        <v>43.833999999999996</v>
      </c>
      <c r="L1563" s="2">
        <f t="shared" si="346"/>
        <v>37.323999999999998</v>
      </c>
      <c r="M1563" s="2">
        <f t="shared" si="347"/>
        <v>52.699999999999996</v>
      </c>
      <c r="N1563" s="2">
        <f t="shared" si="338"/>
        <v>52.699999999999996</v>
      </c>
      <c r="O1563" s="2">
        <f t="shared" si="348"/>
        <v>49.6</v>
      </c>
      <c r="P1563" s="2">
        <f t="shared" si="349"/>
        <v>43.4</v>
      </c>
      <c r="Q1563" s="2">
        <f t="shared" si="339"/>
        <v>52.699999999999996</v>
      </c>
      <c r="R1563" s="2">
        <f t="shared" si="342"/>
        <v>55.800000000000004</v>
      </c>
      <c r="S1563" s="2">
        <f t="shared" si="343"/>
        <v>55.800000000000004</v>
      </c>
      <c r="T1563" s="2">
        <f t="shared" si="340"/>
        <v>52.699999999999996</v>
      </c>
      <c r="U1563" s="2">
        <f t="shared" si="341"/>
        <v>55.800000000000004</v>
      </c>
      <c r="V1563" s="2">
        <f t="shared" si="344"/>
        <v>42.779999999999994</v>
      </c>
      <c r="W1563" s="1">
        <f t="shared" si="336"/>
        <v>49.6</v>
      </c>
    </row>
    <row r="1564" spans="1:23" x14ac:dyDescent="0.25">
      <c r="A1564">
        <v>50936</v>
      </c>
      <c r="B1564" t="s">
        <v>2617</v>
      </c>
      <c r="C1564" s="1">
        <v>130</v>
      </c>
      <c r="D1564">
        <v>271</v>
      </c>
      <c r="J1564" s="2">
        <f t="shared" si="337"/>
        <v>114.4</v>
      </c>
      <c r="K1564" s="2">
        <f t="shared" si="345"/>
        <v>91.91</v>
      </c>
      <c r="L1564" s="2">
        <f t="shared" si="346"/>
        <v>78.259999999999991</v>
      </c>
      <c r="M1564" s="2">
        <f t="shared" si="347"/>
        <v>110.5</v>
      </c>
      <c r="N1564" s="2">
        <f t="shared" si="338"/>
        <v>110.5</v>
      </c>
      <c r="O1564" s="2">
        <f t="shared" si="348"/>
        <v>104</v>
      </c>
      <c r="P1564" s="2">
        <f t="shared" si="349"/>
        <v>91</v>
      </c>
      <c r="Q1564" s="2">
        <f t="shared" si="339"/>
        <v>110.5</v>
      </c>
      <c r="R1564" s="2">
        <f t="shared" si="342"/>
        <v>117</v>
      </c>
      <c r="S1564" s="2">
        <f t="shared" si="343"/>
        <v>117</v>
      </c>
      <c r="T1564" s="2">
        <f t="shared" si="340"/>
        <v>110.5</v>
      </c>
      <c r="U1564" s="2">
        <f t="shared" si="341"/>
        <v>117</v>
      </c>
      <c r="V1564" s="2">
        <f t="shared" si="344"/>
        <v>89.699999999999989</v>
      </c>
      <c r="W1564" s="1">
        <f t="shared" si="336"/>
        <v>104</v>
      </c>
    </row>
    <row r="1565" spans="1:23" x14ac:dyDescent="0.25">
      <c r="A1565">
        <v>50941</v>
      </c>
      <c r="B1565" t="s">
        <v>2621</v>
      </c>
      <c r="C1565" s="1">
        <v>9</v>
      </c>
      <c r="D1565">
        <v>271</v>
      </c>
      <c r="J1565" s="2">
        <f t="shared" si="337"/>
        <v>7.92</v>
      </c>
      <c r="K1565" s="2">
        <f t="shared" si="345"/>
        <v>6.3629999999999995</v>
      </c>
      <c r="L1565" s="2">
        <f t="shared" si="346"/>
        <v>5.4180000000000001</v>
      </c>
      <c r="M1565" s="2">
        <f t="shared" si="347"/>
        <v>7.6499999999999995</v>
      </c>
      <c r="N1565" s="2">
        <f t="shared" si="338"/>
        <v>7.6499999999999995</v>
      </c>
      <c r="O1565" s="2">
        <f t="shared" si="348"/>
        <v>7.2</v>
      </c>
      <c r="P1565" s="2">
        <f t="shared" si="349"/>
        <v>6.3</v>
      </c>
      <c r="Q1565" s="2">
        <f t="shared" si="339"/>
        <v>7.6499999999999995</v>
      </c>
      <c r="R1565" s="2">
        <f t="shared" si="342"/>
        <v>8.1</v>
      </c>
      <c r="S1565" s="2">
        <f t="shared" si="343"/>
        <v>8.1</v>
      </c>
      <c r="T1565" s="2">
        <f t="shared" si="340"/>
        <v>7.6499999999999995</v>
      </c>
      <c r="U1565" s="2">
        <f t="shared" si="341"/>
        <v>8.1</v>
      </c>
      <c r="V1565" s="2">
        <f t="shared" si="344"/>
        <v>6.2099999999999991</v>
      </c>
      <c r="W1565" s="1">
        <f t="shared" si="336"/>
        <v>7.2</v>
      </c>
    </row>
    <row r="1566" spans="1:23" x14ac:dyDescent="0.25">
      <c r="A1566">
        <v>50942</v>
      </c>
      <c r="B1566" t="s">
        <v>2622</v>
      </c>
      <c r="C1566" s="1">
        <v>9</v>
      </c>
      <c r="D1566">
        <v>271</v>
      </c>
      <c r="J1566" s="2">
        <f t="shared" si="337"/>
        <v>7.92</v>
      </c>
      <c r="K1566" s="2">
        <f t="shared" si="345"/>
        <v>6.3629999999999995</v>
      </c>
      <c r="L1566" s="2">
        <f t="shared" si="346"/>
        <v>5.4180000000000001</v>
      </c>
      <c r="M1566" s="2">
        <f t="shared" si="347"/>
        <v>7.6499999999999995</v>
      </c>
      <c r="N1566" s="2">
        <f t="shared" si="338"/>
        <v>7.6499999999999995</v>
      </c>
      <c r="O1566" s="2">
        <f t="shared" si="348"/>
        <v>7.2</v>
      </c>
      <c r="P1566" s="2">
        <f t="shared" si="349"/>
        <v>6.3</v>
      </c>
      <c r="Q1566" s="2">
        <f t="shared" si="339"/>
        <v>7.6499999999999995</v>
      </c>
      <c r="R1566" s="2">
        <f t="shared" si="342"/>
        <v>8.1</v>
      </c>
      <c r="S1566" s="2">
        <f t="shared" si="343"/>
        <v>8.1</v>
      </c>
      <c r="T1566" s="2">
        <f t="shared" si="340"/>
        <v>7.6499999999999995</v>
      </c>
      <c r="U1566" s="2">
        <f t="shared" si="341"/>
        <v>8.1</v>
      </c>
      <c r="V1566" s="2">
        <f t="shared" si="344"/>
        <v>6.2099999999999991</v>
      </c>
      <c r="W1566" s="1">
        <f t="shared" si="336"/>
        <v>7.2</v>
      </c>
    </row>
    <row r="1567" spans="1:23" x14ac:dyDescent="0.25">
      <c r="A1567">
        <v>50943</v>
      </c>
      <c r="B1567" t="s">
        <v>2623</v>
      </c>
      <c r="C1567" s="1">
        <v>4</v>
      </c>
      <c r="D1567">
        <v>271</v>
      </c>
      <c r="J1567" s="2">
        <f t="shared" si="337"/>
        <v>3.52</v>
      </c>
      <c r="K1567" s="2">
        <f t="shared" si="345"/>
        <v>2.8279999999999998</v>
      </c>
      <c r="L1567" s="2">
        <f t="shared" si="346"/>
        <v>2.4079999999999999</v>
      </c>
      <c r="M1567" s="2">
        <f t="shared" si="347"/>
        <v>3.4</v>
      </c>
      <c r="N1567" s="2">
        <f t="shared" si="338"/>
        <v>3.4</v>
      </c>
      <c r="O1567" s="2">
        <f t="shared" si="348"/>
        <v>3.2</v>
      </c>
      <c r="P1567" s="2">
        <f t="shared" si="349"/>
        <v>2.8</v>
      </c>
      <c r="Q1567" s="2">
        <f t="shared" si="339"/>
        <v>3.4</v>
      </c>
      <c r="R1567" s="2">
        <f t="shared" si="342"/>
        <v>3.6</v>
      </c>
      <c r="S1567" s="2">
        <f t="shared" si="343"/>
        <v>3.6</v>
      </c>
      <c r="T1567" s="2">
        <f t="shared" si="340"/>
        <v>3.4</v>
      </c>
      <c r="U1567" s="2">
        <f t="shared" si="341"/>
        <v>3.6</v>
      </c>
      <c r="V1567" s="2">
        <f t="shared" si="344"/>
        <v>2.76</v>
      </c>
      <c r="W1567" s="1">
        <f t="shared" si="336"/>
        <v>3.2</v>
      </c>
    </row>
    <row r="1568" spans="1:23" x14ac:dyDescent="0.25">
      <c r="A1568">
        <v>50953</v>
      </c>
      <c r="B1568" t="s">
        <v>2628</v>
      </c>
      <c r="C1568" s="1">
        <v>59</v>
      </c>
      <c r="D1568">
        <v>271</v>
      </c>
      <c r="J1568" s="2">
        <f t="shared" si="337"/>
        <v>51.92</v>
      </c>
      <c r="K1568" s="2">
        <f t="shared" si="345"/>
        <v>41.713000000000001</v>
      </c>
      <c r="L1568" s="2">
        <f t="shared" si="346"/>
        <v>35.518000000000001</v>
      </c>
      <c r="M1568" s="2">
        <f t="shared" si="347"/>
        <v>50.15</v>
      </c>
      <c r="N1568" s="2">
        <f t="shared" si="338"/>
        <v>50.15</v>
      </c>
      <c r="O1568" s="2">
        <f t="shared" si="348"/>
        <v>47.2</v>
      </c>
      <c r="P1568" s="2">
        <f t="shared" si="349"/>
        <v>41.3</v>
      </c>
      <c r="Q1568" s="2">
        <f t="shared" si="339"/>
        <v>50.15</v>
      </c>
      <c r="R1568" s="2">
        <f t="shared" si="342"/>
        <v>53.1</v>
      </c>
      <c r="S1568" s="2">
        <f t="shared" si="343"/>
        <v>53.1</v>
      </c>
      <c r="T1568" s="2">
        <f t="shared" si="340"/>
        <v>50.15</v>
      </c>
      <c r="U1568" s="2">
        <f t="shared" si="341"/>
        <v>53.1</v>
      </c>
      <c r="V1568" s="2">
        <f t="shared" si="344"/>
        <v>40.709999999999994</v>
      </c>
      <c r="W1568" s="1">
        <f t="shared" si="336"/>
        <v>47.2</v>
      </c>
    </row>
    <row r="1569" spans="1:23" x14ac:dyDescent="0.25">
      <c r="A1569">
        <v>50954</v>
      </c>
      <c r="B1569" t="s">
        <v>2629</v>
      </c>
      <c r="C1569" s="1">
        <v>41</v>
      </c>
      <c r="D1569">
        <v>271</v>
      </c>
      <c r="J1569" s="2">
        <f t="shared" si="337"/>
        <v>36.08</v>
      </c>
      <c r="K1569" s="2">
        <f t="shared" si="345"/>
        <v>28.986999999999998</v>
      </c>
      <c r="L1569" s="2">
        <f t="shared" si="346"/>
        <v>24.681999999999999</v>
      </c>
      <c r="M1569" s="2">
        <f t="shared" si="347"/>
        <v>34.85</v>
      </c>
      <c r="N1569" s="2">
        <f t="shared" si="338"/>
        <v>34.85</v>
      </c>
      <c r="O1569" s="2">
        <f t="shared" si="348"/>
        <v>32.800000000000004</v>
      </c>
      <c r="P1569" s="2">
        <f t="shared" si="349"/>
        <v>28.7</v>
      </c>
      <c r="Q1569" s="2">
        <f t="shared" si="339"/>
        <v>34.85</v>
      </c>
      <c r="R1569" s="2">
        <f t="shared" si="342"/>
        <v>36.9</v>
      </c>
      <c r="S1569" s="2">
        <f t="shared" si="343"/>
        <v>36.9</v>
      </c>
      <c r="T1569" s="2">
        <f t="shared" si="340"/>
        <v>34.85</v>
      </c>
      <c r="U1569" s="2">
        <f t="shared" si="341"/>
        <v>36.9</v>
      </c>
      <c r="V1569" s="2">
        <f t="shared" si="344"/>
        <v>28.29</v>
      </c>
      <c r="W1569" s="1">
        <f t="shared" si="336"/>
        <v>32.800000000000004</v>
      </c>
    </row>
    <row r="1570" spans="1:23" x14ac:dyDescent="0.25">
      <c r="A1570">
        <v>50994</v>
      </c>
      <c r="B1570" t="s">
        <v>2657</v>
      </c>
      <c r="C1570" s="1">
        <v>253</v>
      </c>
      <c r="D1570">
        <v>271</v>
      </c>
      <c r="J1570" s="2">
        <f t="shared" si="337"/>
        <v>222.64000000000001</v>
      </c>
      <c r="K1570" s="2">
        <f t="shared" si="345"/>
        <v>178.87099999999998</v>
      </c>
      <c r="L1570" s="2">
        <f t="shared" si="346"/>
        <v>152.30599999999998</v>
      </c>
      <c r="M1570" s="2">
        <f t="shared" si="347"/>
        <v>215.04999999999998</v>
      </c>
      <c r="N1570" s="2">
        <f t="shared" si="338"/>
        <v>215.04999999999998</v>
      </c>
      <c r="O1570" s="2">
        <f t="shared" si="348"/>
        <v>202.4</v>
      </c>
      <c r="P1570" s="2">
        <f t="shared" si="349"/>
        <v>177.1</v>
      </c>
      <c r="Q1570" s="2">
        <f t="shared" si="339"/>
        <v>215.04999999999998</v>
      </c>
      <c r="R1570" s="2">
        <f t="shared" si="342"/>
        <v>227.70000000000002</v>
      </c>
      <c r="S1570" s="2">
        <f t="shared" si="343"/>
        <v>227.70000000000002</v>
      </c>
      <c r="T1570" s="2">
        <f t="shared" si="340"/>
        <v>215.04999999999998</v>
      </c>
      <c r="U1570" s="2">
        <f t="shared" si="341"/>
        <v>227.70000000000002</v>
      </c>
      <c r="V1570" s="2">
        <f t="shared" si="344"/>
        <v>174.57</v>
      </c>
      <c r="W1570" s="1">
        <f t="shared" si="336"/>
        <v>202.4</v>
      </c>
    </row>
    <row r="1571" spans="1:23" x14ac:dyDescent="0.25">
      <c r="A1571">
        <v>50995</v>
      </c>
      <c r="B1571" t="s">
        <v>2658</v>
      </c>
      <c r="C1571" s="1">
        <v>242</v>
      </c>
      <c r="D1571">
        <v>271</v>
      </c>
      <c r="J1571" s="2">
        <f t="shared" si="337"/>
        <v>212.96</v>
      </c>
      <c r="K1571" s="2">
        <f t="shared" si="345"/>
        <v>171.09399999999999</v>
      </c>
      <c r="L1571" s="2">
        <f t="shared" si="346"/>
        <v>145.684</v>
      </c>
      <c r="M1571" s="2">
        <f t="shared" si="347"/>
        <v>205.7</v>
      </c>
      <c r="N1571" s="2">
        <f t="shared" si="338"/>
        <v>205.7</v>
      </c>
      <c r="O1571" s="2">
        <f t="shared" si="348"/>
        <v>193.60000000000002</v>
      </c>
      <c r="P1571" s="2">
        <f t="shared" si="349"/>
        <v>169.39999999999998</v>
      </c>
      <c r="Q1571" s="2">
        <f t="shared" si="339"/>
        <v>205.7</v>
      </c>
      <c r="R1571" s="2">
        <f t="shared" si="342"/>
        <v>217.8</v>
      </c>
      <c r="S1571" s="2">
        <f t="shared" si="343"/>
        <v>217.8</v>
      </c>
      <c r="T1571" s="2">
        <f t="shared" si="340"/>
        <v>205.7</v>
      </c>
      <c r="U1571" s="2">
        <f t="shared" si="341"/>
        <v>217.8</v>
      </c>
      <c r="V1571" s="2">
        <f t="shared" si="344"/>
        <v>166.98</v>
      </c>
      <c r="W1571" s="1">
        <f t="shared" si="336"/>
        <v>193.60000000000002</v>
      </c>
    </row>
    <row r="1572" spans="1:23" x14ac:dyDescent="0.25">
      <c r="A1572">
        <v>50996</v>
      </c>
      <c r="B1572" t="s">
        <v>2659</v>
      </c>
      <c r="C1572" s="1">
        <v>25</v>
      </c>
      <c r="D1572">
        <v>271</v>
      </c>
      <c r="J1572" s="2">
        <f t="shared" si="337"/>
        <v>22</v>
      </c>
      <c r="K1572" s="2">
        <f t="shared" si="345"/>
        <v>17.675000000000001</v>
      </c>
      <c r="L1572" s="2">
        <f t="shared" si="346"/>
        <v>15.049999999999999</v>
      </c>
      <c r="M1572" s="2">
        <f t="shared" si="347"/>
        <v>21.25</v>
      </c>
      <c r="N1572" s="2">
        <f t="shared" si="338"/>
        <v>21.25</v>
      </c>
      <c r="O1572" s="2">
        <f t="shared" si="348"/>
        <v>20</v>
      </c>
      <c r="P1572" s="2">
        <f t="shared" si="349"/>
        <v>17.5</v>
      </c>
      <c r="Q1572" s="2">
        <f t="shared" si="339"/>
        <v>21.25</v>
      </c>
      <c r="R1572" s="2">
        <f t="shared" si="342"/>
        <v>22.5</v>
      </c>
      <c r="S1572" s="2">
        <f t="shared" si="343"/>
        <v>22.5</v>
      </c>
      <c r="T1572" s="2">
        <f t="shared" si="340"/>
        <v>21.25</v>
      </c>
      <c r="U1572" s="2">
        <f t="shared" si="341"/>
        <v>22.5</v>
      </c>
      <c r="V1572" s="2">
        <f t="shared" si="344"/>
        <v>17.25</v>
      </c>
      <c r="W1572" s="1">
        <f t="shared" si="336"/>
        <v>20</v>
      </c>
    </row>
    <row r="1573" spans="1:23" x14ac:dyDescent="0.25">
      <c r="A1573">
        <v>51011</v>
      </c>
      <c r="B1573" t="s">
        <v>2674</v>
      </c>
      <c r="C1573" s="1">
        <v>4</v>
      </c>
      <c r="D1573">
        <v>271</v>
      </c>
      <c r="J1573" s="2">
        <f t="shared" si="337"/>
        <v>3.52</v>
      </c>
      <c r="K1573" s="2">
        <f t="shared" si="345"/>
        <v>2.8279999999999998</v>
      </c>
      <c r="L1573" s="2">
        <f t="shared" si="346"/>
        <v>2.4079999999999999</v>
      </c>
      <c r="M1573" s="2">
        <f t="shared" si="347"/>
        <v>3.4</v>
      </c>
      <c r="N1573" s="2">
        <f t="shared" si="338"/>
        <v>3.4</v>
      </c>
      <c r="O1573" s="2">
        <f t="shared" si="348"/>
        <v>3.2</v>
      </c>
      <c r="P1573" s="2">
        <f t="shared" si="349"/>
        <v>2.8</v>
      </c>
      <c r="Q1573" s="2">
        <f t="shared" si="339"/>
        <v>3.4</v>
      </c>
      <c r="R1573" s="2">
        <f t="shared" si="342"/>
        <v>3.6</v>
      </c>
      <c r="S1573" s="2">
        <f t="shared" si="343"/>
        <v>3.6</v>
      </c>
      <c r="T1573" s="2">
        <f t="shared" si="340"/>
        <v>3.4</v>
      </c>
      <c r="U1573" s="2">
        <f t="shared" si="341"/>
        <v>3.6</v>
      </c>
      <c r="V1573" s="2">
        <f t="shared" si="344"/>
        <v>2.76</v>
      </c>
      <c r="W1573" s="1">
        <f t="shared" si="336"/>
        <v>3.2</v>
      </c>
    </row>
    <row r="1574" spans="1:23" x14ac:dyDescent="0.25">
      <c r="A1574">
        <v>51023</v>
      </c>
      <c r="B1574" t="s">
        <v>2686</v>
      </c>
      <c r="C1574" s="1">
        <v>28</v>
      </c>
      <c r="D1574">
        <v>271</v>
      </c>
      <c r="J1574" s="2">
        <f t="shared" si="337"/>
        <v>24.64</v>
      </c>
      <c r="K1574" s="2">
        <f t="shared" si="345"/>
        <v>19.795999999999999</v>
      </c>
      <c r="L1574" s="2">
        <f t="shared" si="346"/>
        <v>16.855999999999998</v>
      </c>
      <c r="M1574" s="2">
        <f t="shared" si="347"/>
        <v>23.8</v>
      </c>
      <c r="N1574" s="2">
        <f t="shared" si="338"/>
        <v>23.8</v>
      </c>
      <c r="O1574" s="2">
        <f t="shared" si="348"/>
        <v>22.400000000000002</v>
      </c>
      <c r="P1574" s="2">
        <f t="shared" si="349"/>
        <v>19.599999999999998</v>
      </c>
      <c r="Q1574" s="2">
        <f t="shared" si="339"/>
        <v>23.8</v>
      </c>
      <c r="R1574" s="2">
        <f t="shared" si="342"/>
        <v>25.2</v>
      </c>
      <c r="S1574" s="2">
        <f t="shared" si="343"/>
        <v>25.2</v>
      </c>
      <c r="T1574" s="2">
        <f t="shared" si="340"/>
        <v>23.8</v>
      </c>
      <c r="U1574" s="2">
        <f t="shared" si="341"/>
        <v>25.2</v>
      </c>
      <c r="V1574" s="2">
        <f t="shared" si="344"/>
        <v>19.32</v>
      </c>
      <c r="W1574" s="1">
        <f t="shared" si="336"/>
        <v>22.400000000000002</v>
      </c>
    </row>
    <row r="1575" spans="1:23" x14ac:dyDescent="0.25">
      <c r="A1575">
        <v>51024</v>
      </c>
      <c r="B1575" t="s">
        <v>2687</v>
      </c>
      <c r="C1575" s="1">
        <v>32</v>
      </c>
      <c r="D1575">
        <v>271</v>
      </c>
      <c r="J1575" s="2">
        <f t="shared" si="337"/>
        <v>28.16</v>
      </c>
      <c r="K1575" s="2">
        <f t="shared" si="345"/>
        <v>22.623999999999999</v>
      </c>
      <c r="L1575" s="2">
        <f t="shared" si="346"/>
        <v>19.263999999999999</v>
      </c>
      <c r="M1575" s="2">
        <f t="shared" si="347"/>
        <v>27.2</v>
      </c>
      <c r="N1575" s="2">
        <f t="shared" si="338"/>
        <v>27.2</v>
      </c>
      <c r="O1575" s="2">
        <f t="shared" si="348"/>
        <v>25.6</v>
      </c>
      <c r="P1575" s="2">
        <f t="shared" si="349"/>
        <v>22.4</v>
      </c>
      <c r="Q1575" s="2">
        <f t="shared" si="339"/>
        <v>27.2</v>
      </c>
      <c r="R1575" s="2">
        <f t="shared" si="342"/>
        <v>28.8</v>
      </c>
      <c r="S1575" s="2">
        <f t="shared" si="343"/>
        <v>28.8</v>
      </c>
      <c r="T1575" s="2">
        <f t="shared" si="340"/>
        <v>27.2</v>
      </c>
      <c r="U1575" s="2">
        <f t="shared" si="341"/>
        <v>28.8</v>
      </c>
      <c r="V1575" s="2">
        <f t="shared" si="344"/>
        <v>22.08</v>
      </c>
      <c r="W1575" s="1">
        <f t="shared" si="336"/>
        <v>25.6</v>
      </c>
    </row>
    <row r="1576" spans="1:23" x14ac:dyDescent="0.25">
      <c r="A1576">
        <v>51025</v>
      </c>
      <c r="B1576" t="s">
        <v>2688</v>
      </c>
      <c r="C1576" s="1">
        <v>38</v>
      </c>
      <c r="D1576">
        <v>271</v>
      </c>
      <c r="J1576" s="2">
        <f t="shared" si="337"/>
        <v>33.44</v>
      </c>
      <c r="K1576" s="2">
        <f t="shared" si="345"/>
        <v>26.866</v>
      </c>
      <c r="L1576" s="2">
        <f t="shared" si="346"/>
        <v>22.875999999999998</v>
      </c>
      <c r="M1576" s="2">
        <f t="shared" si="347"/>
        <v>32.299999999999997</v>
      </c>
      <c r="N1576" s="2">
        <f t="shared" si="338"/>
        <v>32.299999999999997</v>
      </c>
      <c r="O1576" s="2">
        <f t="shared" si="348"/>
        <v>30.400000000000002</v>
      </c>
      <c r="P1576" s="2">
        <f t="shared" si="349"/>
        <v>26.599999999999998</v>
      </c>
      <c r="Q1576" s="2">
        <f t="shared" si="339"/>
        <v>32.299999999999997</v>
      </c>
      <c r="R1576" s="2">
        <f t="shared" si="342"/>
        <v>34.200000000000003</v>
      </c>
      <c r="S1576" s="2">
        <f t="shared" si="343"/>
        <v>34.200000000000003</v>
      </c>
      <c r="T1576" s="2">
        <f t="shared" si="340"/>
        <v>32.299999999999997</v>
      </c>
      <c r="U1576" s="2">
        <f t="shared" si="341"/>
        <v>34.200000000000003</v>
      </c>
      <c r="V1576" s="2">
        <f t="shared" si="344"/>
        <v>26.22</v>
      </c>
      <c r="W1576" s="1">
        <f t="shared" si="336"/>
        <v>30.400000000000002</v>
      </c>
    </row>
    <row r="1577" spans="1:23" x14ac:dyDescent="0.25">
      <c r="A1577">
        <v>51029</v>
      </c>
      <c r="B1577" t="s">
        <v>2692</v>
      </c>
      <c r="C1577" s="1">
        <v>58</v>
      </c>
      <c r="D1577">
        <v>271</v>
      </c>
      <c r="J1577" s="2">
        <f t="shared" si="337"/>
        <v>51.04</v>
      </c>
      <c r="K1577" s="2">
        <f t="shared" si="345"/>
        <v>41.006</v>
      </c>
      <c r="L1577" s="2">
        <f t="shared" si="346"/>
        <v>34.915999999999997</v>
      </c>
      <c r="M1577" s="2">
        <f t="shared" si="347"/>
        <v>49.3</v>
      </c>
      <c r="N1577" s="2">
        <f t="shared" si="338"/>
        <v>49.3</v>
      </c>
      <c r="O1577" s="2">
        <f t="shared" si="348"/>
        <v>46.400000000000006</v>
      </c>
      <c r="P1577" s="2">
        <f t="shared" si="349"/>
        <v>40.599999999999994</v>
      </c>
      <c r="Q1577" s="2">
        <f t="shared" si="339"/>
        <v>49.3</v>
      </c>
      <c r="R1577" s="2">
        <f t="shared" si="342"/>
        <v>52.2</v>
      </c>
      <c r="S1577" s="2">
        <f t="shared" si="343"/>
        <v>52.2</v>
      </c>
      <c r="T1577" s="2">
        <f t="shared" si="340"/>
        <v>49.3</v>
      </c>
      <c r="U1577" s="2">
        <f t="shared" si="341"/>
        <v>52.2</v>
      </c>
      <c r="V1577" s="2">
        <f t="shared" si="344"/>
        <v>40.019999999999996</v>
      </c>
      <c r="W1577" s="1">
        <f t="shared" si="336"/>
        <v>46.400000000000006</v>
      </c>
    </row>
    <row r="1578" spans="1:23" x14ac:dyDescent="0.25">
      <c r="A1578">
        <v>51030</v>
      </c>
      <c r="B1578" t="s">
        <v>2693</v>
      </c>
      <c r="C1578" s="1">
        <v>20</v>
      </c>
      <c r="D1578">
        <v>271</v>
      </c>
      <c r="J1578" s="2">
        <f t="shared" si="337"/>
        <v>17.600000000000001</v>
      </c>
      <c r="K1578" s="2">
        <f t="shared" si="345"/>
        <v>14.139999999999999</v>
      </c>
      <c r="L1578" s="2">
        <f t="shared" si="346"/>
        <v>12.04</v>
      </c>
      <c r="M1578" s="2">
        <f t="shared" si="347"/>
        <v>17</v>
      </c>
      <c r="N1578" s="2">
        <f t="shared" si="338"/>
        <v>17</v>
      </c>
      <c r="O1578" s="2">
        <f t="shared" si="348"/>
        <v>16</v>
      </c>
      <c r="P1578" s="2">
        <f t="shared" si="349"/>
        <v>14</v>
      </c>
      <c r="Q1578" s="2">
        <f t="shared" si="339"/>
        <v>17</v>
      </c>
      <c r="R1578" s="2">
        <f t="shared" si="342"/>
        <v>18</v>
      </c>
      <c r="S1578" s="2">
        <f t="shared" si="343"/>
        <v>18</v>
      </c>
      <c r="T1578" s="2">
        <f t="shared" si="340"/>
        <v>17</v>
      </c>
      <c r="U1578" s="2">
        <f t="shared" si="341"/>
        <v>18</v>
      </c>
      <c r="V1578" s="2">
        <f t="shared" si="344"/>
        <v>13.799999999999999</v>
      </c>
      <c r="W1578" s="1">
        <f t="shared" si="336"/>
        <v>16</v>
      </c>
    </row>
    <row r="1579" spans="1:23" x14ac:dyDescent="0.25">
      <c r="A1579">
        <v>51031</v>
      </c>
      <c r="B1579" t="s">
        <v>2694</v>
      </c>
      <c r="C1579" s="1">
        <v>35</v>
      </c>
      <c r="D1579">
        <v>271</v>
      </c>
      <c r="J1579" s="2">
        <f t="shared" si="337"/>
        <v>30.8</v>
      </c>
      <c r="K1579" s="2">
        <f t="shared" si="345"/>
        <v>24.744999999999997</v>
      </c>
      <c r="L1579" s="2">
        <f t="shared" si="346"/>
        <v>21.07</v>
      </c>
      <c r="M1579" s="2">
        <f t="shared" si="347"/>
        <v>29.75</v>
      </c>
      <c r="N1579" s="2">
        <f t="shared" si="338"/>
        <v>29.75</v>
      </c>
      <c r="O1579" s="2">
        <f t="shared" si="348"/>
        <v>28</v>
      </c>
      <c r="P1579" s="2">
        <f t="shared" si="349"/>
        <v>24.5</v>
      </c>
      <c r="Q1579" s="2">
        <f t="shared" si="339"/>
        <v>29.75</v>
      </c>
      <c r="R1579" s="2">
        <f t="shared" si="342"/>
        <v>31.5</v>
      </c>
      <c r="S1579" s="2">
        <f t="shared" si="343"/>
        <v>31.5</v>
      </c>
      <c r="T1579" s="2">
        <f t="shared" si="340"/>
        <v>29.75</v>
      </c>
      <c r="U1579" s="2">
        <f t="shared" si="341"/>
        <v>31.5</v>
      </c>
      <c r="V1579" s="2">
        <f t="shared" si="344"/>
        <v>24.15</v>
      </c>
      <c r="W1579" s="1">
        <f t="shared" si="336"/>
        <v>28</v>
      </c>
    </row>
    <row r="1580" spans="1:23" x14ac:dyDescent="0.25">
      <c r="A1580">
        <v>51032</v>
      </c>
      <c r="B1580" t="s">
        <v>2695</v>
      </c>
      <c r="C1580" s="1">
        <v>82</v>
      </c>
      <c r="D1580">
        <v>271</v>
      </c>
      <c r="J1580" s="2">
        <f t="shared" si="337"/>
        <v>72.16</v>
      </c>
      <c r="K1580" s="2">
        <f t="shared" si="345"/>
        <v>57.973999999999997</v>
      </c>
      <c r="L1580" s="2">
        <f t="shared" si="346"/>
        <v>49.363999999999997</v>
      </c>
      <c r="M1580" s="2">
        <f t="shared" si="347"/>
        <v>69.7</v>
      </c>
      <c r="N1580" s="2">
        <f t="shared" si="338"/>
        <v>69.7</v>
      </c>
      <c r="O1580" s="2">
        <f t="shared" si="348"/>
        <v>65.600000000000009</v>
      </c>
      <c r="P1580" s="2">
        <f t="shared" si="349"/>
        <v>57.4</v>
      </c>
      <c r="Q1580" s="2">
        <f t="shared" si="339"/>
        <v>69.7</v>
      </c>
      <c r="R1580" s="2">
        <f t="shared" si="342"/>
        <v>73.8</v>
      </c>
      <c r="S1580" s="2">
        <f t="shared" si="343"/>
        <v>73.8</v>
      </c>
      <c r="T1580" s="2">
        <f t="shared" si="340"/>
        <v>69.7</v>
      </c>
      <c r="U1580" s="2">
        <f t="shared" si="341"/>
        <v>73.8</v>
      </c>
      <c r="V1580" s="2">
        <f t="shared" si="344"/>
        <v>56.58</v>
      </c>
      <c r="W1580" s="1">
        <f t="shared" si="336"/>
        <v>65.600000000000009</v>
      </c>
    </row>
    <row r="1581" spans="1:23" x14ac:dyDescent="0.25">
      <c r="A1581">
        <v>51033</v>
      </c>
      <c r="B1581" t="s">
        <v>2696</v>
      </c>
      <c r="C1581" s="1">
        <v>32</v>
      </c>
      <c r="D1581">
        <v>271</v>
      </c>
      <c r="J1581" s="2">
        <f t="shared" si="337"/>
        <v>28.16</v>
      </c>
      <c r="K1581" s="2">
        <f t="shared" si="345"/>
        <v>22.623999999999999</v>
      </c>
      <c r="L1581" s="2">
        <f t="shared" si="346"/>
        <v>19.263999999999999</v>
      </c>
      <c r="M1581" s="2">
        <f t="shared" si="347"/>
        <v>27.2</v>
      </c>
      <c r="N1581" s="2">
        <f t="shared" si="338"/>
        <v>27.2</v>
      </c>
      <c r="O1581" s="2">
        <f t="shared" si="348"/>
        <v>25.6</v>
      </c>
      <c r="P1581" s="2">
        <f t="shared" si="349"/>
        <v>22.4</v>
      </c>
      <c r="Q1581" s="2">
        <f t="shared" si="339"/>
        <v>27.2</v>
      </c>
      <c r="R1581" s="2">
        <f t="shared" si="342"/>
        <v>28.8</v>
      </c>
      <c r="S1581" s="2">
        <f t="shared" si="343"/>
        <v>28.8</v>
      </c>
      <c r="T1581" s="2">
        <f t="shared" si="340"/>
        <v>27.2</v>
      </c>
      <c r="U1581" s="2">
        <f t="shared" si="341"/>
        <v>28.8</v>
      </c>
      <c r="V1581" s="2">
        <f t="shared" si="344"/>
        <v>22.08</v>
      </c>
      <c r="W1581" s="1">
        <f t="shared" si="336"/>
        <v>25.6</v>
      </c>
    </row>
    <row r="1582" spans="1:23" x14ac:dyDescent="0.25">
      <c r="A1582">
        <v>51041</v>
      </c>
      <c r="B1582" t="s">
        <v>2704</v>
      </c>
      <c r="C1582" s="1">
        <v>91</v>
      </c>
      <c r="D1582">
        <v>271</v>
      </c>
      <c r="J1582" s="2">
        <f t="shared" si="337"/>
        <v>80.08</v>
      </c>
      <c r="K1582" s="2">
        <f t="shared" si="345"/>
        <v>64.337000000000003</v>
      </c>
      <c r="L1582" s="2">
        <f t="shared" si="346"/>
        <v>54.781999999999996</v>
      </c>
      <c r="M1582" s="2">
        <f t="shared" si="347"/>
        <v>77.349999999999994</v>
      </c>
      <c r="N1582" s="2">
        <f t="shared" si="338"/>
        <v>77.349999999999994</v>
      </c>
      <c r="O1582" s="2">
        <f t="shared" si="348"/>
        <v>72.8</v>
      </c>
      <c r="P1582" s="2">
        <f t="shared" si="349"/>
        <v>63.699999999999996</v>
      </c>
      <c r="Q1582" s="2">
        <f t="shared" si="339"/>
        <v>77.349999999999994</v>
      </c>
      <c r="R1582" s="2">
        <f t="shared" si="342"/>
        <v>81.900000000000006</v>
      </c>
      <c r="S1582" s="2">
        <f t="shared" si="343"/>
        <v>81.900000000000006</v>
      </c>
      <c r="T1582" s="2">
        <f t="shared" si="340"/>
        <v>77.349999999999994</v>
      </c>
      <c r="U1582" s="2">
        <f t="shared" si="341"/>
        <v>81.900000000000006</v>
      </c>
      <c r="V1582" s="2">
        <f t="shared" si="344"/>
        <v>62.789999999999992</v>
      </c>
      <c r="W1582" s="1">
        <f t="shared" si="336"/>
        <v>72.8</v>
      </c>
    </row>
    <row r="1583" spans="1:23" x14ac:dyDescent="0.25">
      <c r="A1583">
        <v>51042</v>
      </c>
      <c r="B1583" t="s">
        <v>2705</v>
      </c>
      <c r="C1583" s="1">
        <v>91</v>
      </c>
      <c r="D1583">
        <v>271</v>
      </c>
      <c r="J1583" s="2">
        <f t="shared" si="337"/>
        <v>80.08</v>
      </c>
      <c r="K1583" s="2">
        <f t="shared" si="345"/>
        <v>64.337000000000003</v>
      </c>
      <c r="L1583" s="2">
        <f t="shared" si="346"/>
        <v>54.781999999999996</v>
      </c>
      <c r="M1583" s="2">
        <f t="shared" si="347"/>
        <v>77.349999999999994</v>
      </c>
      <c r="N1583" s="2">
        <f t="shared" si="338"/>
        <v>77.349999999999994</v>
      </c>
      <c r="O1583" s="2">
        <f t="shared" si="348"/>
        <v>72.8</v>
      </c>
      <c r="P1583" s="2">
        <f t="shared" si="349"/>
        <v>63.699999999999996</v>
      </c>
      <c r="Q1583" s="2">
        <f t="shared" si="339"/>
        <v>77.349999999999994</v>
      </c>
      <c r="R1583" s="2">
        <f t="shared" si="342"/>
        <v>81.900000000000006</v>
      </c>
      <c r="S1583" s="2">
        <f t="shared" si="343"/>
        <v>81.900000000000006</v>
      </c>
      <c r="T1583" s="2">
        <f t="shared" si="340"/>
        <v>77.349999999999994</v>
      </c>
      <c r="U1583" s="2">
        <f t="shared" si="341"/>
        <v>81.900000000000006</v>
      </c>
      <c r="V1583" s="2">
        <f t="shared" si="344"/>
        <v>62.789999999999992</v>
      </c>
      <c r="W1583" s="1">
        <f t="shared" si="336"/>
        <v>72.8</v>
      </c>
    </row>
    <row r="1584" spans="1:23" x14ac:dyDescent="0.25">
      <c r="A1584">
        <v>51058</v>
      </c>
      <c r="B1584" t="s">
        <v>2721</v>
      </c>
      <c r="C1584" s="1">
        <v>336</v>
      </c>
      <c r="D1584">
        <v>271</v>
      </c>
      <c r="J1584" s="2">
        <f t="shared" si="337"/>
        <v>295.68</v>
      </c>
      <c r="K1584" s="2">
        <f t="shared" si="345"/>
        <v>237.55199999999999</v>
      </c>
      <c r="L1584" s="2">
        <f t="shared" si="346"/>
        <v>202.27199999999999</v>
      </c>
      <c r="M1584" s="2">
        <f t="shared" si="347"/>
        <v>285.59999999999997</v>
      </c>
      <c r="N1584" s="2">
        <f t="shared" si="338"/>
        <v>285.59999999999997</v>
      </c>
      <c r="O1584" s="2">
        <f t="shared" si="348"/>
        <v>268.8</v>
      </c>
      <c r="P1584" s="2">
        <f t="shared" si="349"/>
        <v>235.2</v>
      </c>
      <c r="Q1584" s="2">
        <f t="shared" si="339"/>
        <v>285.59999999999997</v>
      </c>
      <c r="R1584" s="2">
        <f t="shared" si="342"/>
        <v>302.40000000000003</v>
      </c>
      <c r="S1584" s="2">
        <f t="shared" si="343"/>
        <v>302.40000000000003</v>
      </c>
      <c r="T1584" s="2">
        <f t="shared" si="340"/>
        <v>285.59999999999997</v>
      </c>
      <c r="U1584" s="2">
        <f t="shared" si="341"/>
        <v>302.40000000000003</v>
      </c>
      <c r="V1584" s="2">
        <f t="shared" si="344"/>
        <v>231.83999999999997</v>
      </c>
      <c r="W1584" s="1">
        <f t="shared" si="336"/>
        <v>268.8</v>
      </c>
    </row>
    <row r="1585" spans="1:23" x14ac:dyDescent="0.25">
      <c r="A1585">
        <v>51059</v>
      </c>
      <c r="B1585" t="s">
        <v>2722</v>
      </c>
      <c r="C1585" s="1">
        <v>42</v>
      </c>
      <c r="D1585">
        <v>271</v>
      </c>
      <c r="J1585" s="2">
        <f t="shared" si="337"/>
        <v>36.96</v>
      </c>
      <c r="K1585" s="2">
        <f t="shared" si="345"/>
        <v>29.693999999999999</v>
      </c>
      <c r="L1585" s="2">
        <f t="shared" si="346"/>
        <v>25.283999999999999</v>
      </c>
      <c r="M1585" s="2">
        <f t="shared" si="347"/>
        <v>35.699999999999996</v>
      </c>
      <c r="N1585" s="2">
        <f t="shared" si="338"/>
        <v>35.699999999999996</v>
      </c>
      <c r="O1585" s="2">
        <f t="shared" si="348"/>
        <v>33.6</v>
      </c>
      <c r="P1585" s="2">
        <f t="shared" si="349"/>
        <v>29.4</v>
      </c>
      <c r="Q1585" s="2">
        <f t="shared" si="339"/>
        <v>35.699999999999996</v>
      </c>
      <c r="R1585" s="2">
        <f t="shared" si="342"/>
        <v>37.800000000000004</v>
      </c>
      <c r="S1585" s="2">
        <f t="shared" si="343"/>
        <v>37.800000000000004</v>
      </c>
      <c r="T1585" s="2">
        <f t="shared" si="340"/>
        <v>35.699999999999996</v>
      </c>
      <c r="U1585" s="2">
        <f t="shared" si="341"/>
        <v>37.800000000000004</v>
      </c>
      <c r="V1585" s="2">
        <f t="shared" si="344"/>
        <v>28.979999999999997</v>
      </c>
      <c r="W1585" s="1">
        <f t="shared" si="336"/>
        <v>33.6</v>
      </c>
    </row>
    <row r="1586" spans="1:23" x14ac:dyDescent="0.25">
      <c r="A1586">
        <v>51060</v>
      </c>
      <c r="B1586" t="s">
        <v>2723</v>
      </c>
      <c r="C1586" s="1">
        <v>42</v>
      </c>
      <c r="D1586">
        <v>271</v>
      </c>
      <c r="J1586" s="2">
        <f t="shared" si="337"/>
        <v>36.96</v>
      </c>
      <c r="K1586" s="2">
        <f t="shared" si="345"/>
        <v>29.693999999999999</v>
      </c>
      <c r="L1586" s="2">
        <f t="shared" si="346"/>
        <v>25.283999999999999</v>
      </c>
      <c r="M1586" s="2">
        <f t="shared" si="347"/>
        <v>35.699999999999996</v>
      </c>
      <c r="N1586" s="2">
        <f t="shared" si="338"/>
        <v>35.699999999999996</v>
      </c>
      <c r="O1586" s="2">
        <f t="shared" si="348"/>
        <v>33.6</v>
      </c>
      <c r="P1586" s="2">
        <f t="shared" si="349"/>
        <v>29.4</v>
      </c>
      <c r="Q1586" s="2">
        <f t="shared" si="339"/>
        <v>35.699999999999996</v>
      </c>
      <c r="R1586" s="2">
        <f t="shared" si="342"/>
        <v>37.800000000000004</v>
      </c>
      <c r="S1586" s="2">
        <f t="shared" si="343"/>
        <v>37.800000000000004</v>
      </c>
      <c r="T1586" s="2">
        <f t="shared" si="340"/>
        <v>35.699999999999996</v>
      </c>
      <c r="U1586" s="2">
        <f t="shared" si="341"/>
        <v>37.800000000000004</v>
      </c>
      <c r="V1586" s="2">
        <f t="shared" si="344"/>
        <v>28.979999999999997</v>
      </c>
      <c r="W1586" s="1">
        <f t="shared" si="336"/>
        <v>33.6</v>
      </c>
    </row>
    <row r="1587" spans="1:23" x14ac:dyDescent="0.25">
      <c r="A1587">
        <v>51061</v>
      </c>
      <c r="B1587" t="s">
        <v>2724</v>
      </c>
      <c r="C1587" s="1">
        <v>42</v>
      </c>
      <c r="D1587">
        <v>271</v>
      </c>
      <c r="J1587" s="2">
        <f t="shared" si="337"/>
        <v>36.96</v>
      </c>
      <c r="K1587" s="2">
        <f t="shared" si="345"/>
        <v>29.693999999999999</v>
      </c>
      <c r="L1587" s="2">
        <f t="shared" si="346"/>
        <v>25.283999999999999</v>
      </c>
      <c r="M1587" s="2">
        <f t="shared" si="347"/>
        <v>35.699999999999996</v>
      </c>
      <c r="N1587" s="2">
        <f t="shared" si="338"/>
        <v>35.699999999999996</v>
      </c>
      <c r="O1587" s="2">
        <f t="shared" si="348"/>
        <v>33.6</v>
      </c>
      <c r="P1587" s="2">
        <f t="shared" si="349"/>
        <v>29.4</v>
      </c>
      <c r="Q1587" s="2">
        <f t="shared" si="339"/>
        <v>35.699999999999996</v>
      </c>
      <c r="R1587" s="2">
        <f t="shared" si="342"/>
        <v>37.800000000000004</v>
      </c>
      <c r="S1587" s="2">
        <f t="shared" si="343"/>
        <v>37.800000000000004</v>
      </c>
      <c r="T1587" s="2">
        <f t="shared" si="340"/>
        <v>35.699999999999996</v>
      </c>
      <c r="U1587" s="2">
        <f t="shared" si="341"/>
        <v>37.800000000000004</v>
      </c>
      <c r="V1587" s="2">
        <f t="shared" si="344"/>
        <v>28.979999999999997</v>
      </c>
      <c r="W1587" s="1">
        <f t="shared" si="336"/>
        <v>33.6</v>
      </c>
    </row>
    <row r="1588" spans="1:23" x14ac:dyDescent="0.25">
      <c r="A1588">
        <v>60721</v>
      </c>
      <c r="B1588" t="s">
        <v>2726</v>
      </c>
      <c r="C1588" s="1">
        <v>22</v>
      </c>
      <c r="D1588">
        <v>271</v>
      </c>
      <c r="J1588" s="2">
        <f t="shared" si="337"/>
        <v>19.36</v>
      </c>
      <c r="K1588" s="2">
        <f t="shared" si="345"/>
        <v>15.553999999999998</v>
      </c>
      <c r="L1588" s="2">
        <f t="shared" si="346"/>
        <v>13.244</v>
      </c>
      <c r="M1588" s="2">
        <f t="shared" si="347"/>
        <v>18.7</v>
      </c>
      <c r="N1588" s="2">
        <f t="shared" si="338"/>
        <v>18.7</v>
      </c>
      <c r="O1588" s="2">
        <f t="shared" si="348"/>
        <v>17.600000000000001</v>
      </c>
      <c r="P1588" s="2">
        <f t="shared" si="349"/>
        <v>15.399999999999999</v>
      </c>
      <c r="Q1588" s="2">
        <f t="shared" si="339"/>
        <v>18.7</v>
      </c>
      <c r="R1588" s="2">
        <f t="shared" si="342"/>
        <v>19.8</v>
      </c>
      <c r="S1588" s="2">
        <f t="shared" si="343"/>
        <v>19.8</v>
      </c>
      <c r="T1588" s="2">
        <f t="shared" si="340"/>
        <v>18.7</v>
      </c>
      <c r="U1588" s="2">
        <f t="shared" si="341"/>
        <v>19.8</v>
      </c>
      <c r="V1588" s="2">
        <f t="shared" si="344"/>
        <v>15.18</v>
      </c>
      <c r="W1588" s="1">
        <f t="shared" si="336"/>
        <v>17.600000000000001</v>
      </c>
    </row>
    <row r="1589" spans="1:23" x14ac:dyDescent="0.25">
      <c r="A1589">
        <v>1825</v>
      </c>
      <c r="B1589" t="s">
        <v>236</v>
      </c>
      <c r="C1589" s="1">
        <v>223</v>
      </c>
      <c r="D1589">
        <v>272</v>
      </c>
      <c r="J1589" s="2">
        <f t="shared" si="337"/>
        <v>196.24</v>
      </c>
      <c r="K1589" s="2">
        <f t="shared" si="345"/>
        <v>157.661</v>
      </c>
      <c r="L1589" s="2">
        <f t="shared" si="346"/>
        <v>134.24600000000001</v>
      </c>
      <c r="M1589" s="2">
        <f t="shared" si="347"/>
        <v>189.54999999999998</v>
      </c>
      <c r="N1589" s="2">
        <f t="shared" si="338"/>
        <v>189.54999999999998</v>
      </c>
      <c r="O1589" s="2">
        <f t="shared" si="348"/>
        <v>178.4</v>
      </c>
      <c r="P1589" s="2">
        <f t="shared" si="349"/>
        <v>156.1</v>
      </c>
      <c r="Q1589" s="2">
        <f t="shared" si="339"/>
        <v>189.54999999999998</v>
      </c>
      <c r="R1589" s="2">
        <f t="shared" si="342"/>
        <v>200.70000000000002</v>
      </c>
      <c r="S1589" s="2">
        <f t="shared" si="343"/>
        <v>200.70000000000002</v>
      </c>
      <c r="T1589" s="2">
        <f t="shared" si="340"/>
        <v>189.54999999999998</v>
      </c>
      <c r="U1589" s="2">
        <f t="shared" si="341"/>
        <v>200.70000000000002</v>
      </c>
      <c r="V1589" s="2">
        <f t="shared" si="344"/>
        <v>153.86999999999998</v>
      </c>
      <c r="W1589" s="1">
        <f t="shared" si="336"/>
        <v>178.4</v>
      </c>
    </row>
    <row r="1590" spans="1:23" x14ac:dyDescent="0.25">
      <c r="A1590">
        <v>3002</v>
      </c>
      <c r="B1590" t="s">
        <v>306</v>
      </c>
      <c r="C1590" s="1">
        <v>51</v>
      </c>
      <c r="D1590">
        <v>272</v>
      </c>
      <c r="J1590" s="2">
        <f t="shared" si="337"/>
        <v>44.88</v>
      </c>
      <c r="K1590" s="2">
        <f t="shared" si="345"/>
        <v>36.056999999999995</v>
      </c>
      <c r="L1590" s="2">
        <f t="shared" si="346"/>
        <v>30.701999999999998</v>
      </c>
      <c r="M1590" s="2">
        <f t="shared" si="347"/>
        <v>43.35</v>
      </c>
      <c r="N1590" s="2">
        <f t="shared" si="338"/>
        <v>43.35</v>
      </c>
      <c r="O1590" s="2">
        <f t="shared" si="348"/>
        <v>40.800000000000004</v>
      </c>
      <c r="P1590" s="2">
        <f t="shared" si="349"/>
        <v>35.699999999999996</v>
      </c>
      <c r="Q1590" s="2">
        <f t="shared" si="339"/>
        <v>43.35</v>
      </c>
      <c r="R1590" s="2">
        <f t="shared" si="342"/>
        <v>45.9</v>
      </c>
      <c r="S1590" s="2">
        <f t="shared" si="343"/>
        <v>45.9</v>
      </c>
      <c r="T1590" s="2">
        <f t="shared" si="340"/>
        <v>43.35</v>
      </c>
      <c r="U1590" s="2">
        <f t="shared" si="341"/>
        <v>45.9</v>
      </c>
      <c r="V1590" s="2">
        <f t="shared" si="344"/>
        <v>35.19</v>
      </c>
      <c r="W1590" s="1">
        <f t="shared" si="336"/>
        <v>40.800000000000004</v>
      </c>
    </row>
    <row r="1591" spans="1:23" x14ac:dyDescent="0.25">
      <c r="A1591">
        <v>3003</v>
      </c>
      <c r="B1591" t="s">
        <v>307</v>
      </c>
      <c r="C1591" s="1">
        <v>68</v>
      </c>
      <c r="D1591">
        <v>272</v>
      </c>
      <c r="J1591" s="2">
        <f t="shared" si="337"/>
        <v>59.84</v>
      </c>
      <c r="K1591" s="2">
        <f t="shared" si="345"/>
        <v>48.076000000000001</v>
      </c>
      <c r="L1591" s="2">
        <f t="shared" si="346"/>
        <v>40.936</v>
      </c>
      <c r="M1591" s="2">
        <f t="shared" si="347"/>
        <v>57.8</v>
      </c>
      <c r="N1591" s="2">
        <f t="shared" si="338"/>
        <v>57.8</v>
      </c>
      <c r="O1591" s="2">
        <f t="shared" si="348"/>
        <v>54.400000000000006</v>
      </c>
      <c r="P1591" s="2">
        <f t="shared" si="349"/>
        <v>47.599999999999994</v>
      </c>
      <c r="Q1591" s="2">
        <f t="shared" si="339"/>
        <v>57.8</v>
      </c>
      <c r="R1591" s="2">
        <f t="shared" si="342"/>
        <v>61.2</v>
      </c>
      <c r="S1591" s="2">
        <f t="shared" si="343"/>
        <v>61.2</v>
      </c>
      <c r="T1591" s="2">
        <f t="shared" si="340"/>
        <v>57.8</v>
      </c>
      <c r="U1591" s="2">
        <f t="shared" si="341"/>
        <v>61.2</v>
      </c>
      <c r="V1591" s="2">
        <f t="shared" si="344"/>
        <v>46.919999999999995</v>
      </c>
      <c r="W1591" s="1">
        <f t="shared" si="336"/>
        <v>54.400000000000006</v>
      </c>
    </row>
    <row r="1592" spans="1:23" x14ac:dyDescent="0.25">
      <c r="A1592">
        <v>3006</v>
      </c>
      <c r="B1592" t="s">
        <v>310</v>
      </c>
      <c r="C1592" s="1">
        <v>448</v>
      </c>
      <c r="D1592">
        <v>272</v>
      </c>
      <c r="J1592" s="2">
        <f t="shared" si="337"/>
        <v>394.24</v>
      </c>
      <c r="K1592" s="2">
        <f t="shared" si="345"/>
        <v>316.73599999999999</v>
      </c>
      <c r="L1592" s="2">
        <f t="shared" si="346"/>
        <v>269.69599999999997</v>
      </c>
      <c r="M1592" s="2">
        <f t="shared" si="347"/>
        <v>380.8</v>
      </c>
      <c r="N1592" s="2">
        <f t="shared" si="338"/>
        <v>380.8</v>
      </c>
      <c r="O1592" s="2">
        <f t="shared" si="348"/>
        <v>358.40000000000003</v>
      </c>
      <c r="P1592" s="2">
        <f t="shared" si="349"/>
        <v>313.59999999999997</v>
      </c>
      <c r="Q1592" s="2">
        <f t="shared" si="339"/>
        <v>380.8</v>
      </c>
      <c r="R1592" s="2">
        <f t="shared" si="342"/>
        <v>403.2</v>
      </c>
      <c r="S1592" s="2">
        <f t="shared" si="343"/>
        <v>403.2</v>
      </c>
      <c r="T1592" s="2">
        <f t="shared" si="340"/>
        <v>380.8</v>
      </c>
      <c r="U1592" s="2">
        <f t="shared" si="341"/>
        <v>403.2</v>
      </c>
      <c r="V1592" s="2">
        <f t="shared" si="344"/>
        <v>309.12</v>
      </c>
      <c r="W1592" s="1">
        <f t="shared" si="336"/>
        <v>358.40000000000003</v>
      </c>
    </row>
    <row r="1593" spans="1:23" x14ac:dyDescent="0.25">
      <c r="A1593">
        <v>3007</v>
      </c>
      <c r="B1593" t="s">
        <v>311</v>
      </c>
      <c r="C1593" s="1">
        <v>249</v>
      </c>
      <c r="D1593">
        <v>272</v>
      </c>
      <c r="J1593" s="2">
        <f t="shared" si="337"/>
        <v>219.12</v>
      </c>
      <c r="K1593" s="2">
        <f t="shared" si="345"/>
        <v>176.04299999999998</v>
      </c>
      <c r="L1593" s="2">
        <f t="shared" si="346"/>
        <v>149.898</v>
      </c>
      <c r="M1593" s="2">
        <f t="shared" si="347"/>
        <v>211.65</v>
      </c>
      <c r="N1593" s="2">
        <f t="shared" si="338"/>
        <v>211.65</v>
      </c>
      <c r="O1593" s="2">
        <f t="shared" si="348"/>
        <v>199.20000000000002</v>
      </c>
      <c r="P1593" s="2">
        <f t="shared" si="349"/>
        <v>174.29999999999998</v>
      </c>
      <c r="Q1593" s="2">
        <f t="shared" si="339"/>
        <v>211.65</v>
      </c>
      <c r="R1593" s="2">
        <f t="shared" si="342"/>
        <v>224.1</v>
      </c>
      <c r="S1593" s="2">
        <f t="shared" si="343"/>
        <v>224.1</v>
      </c>
      <c r="T1593" s="2">
        <f t="shared" si="340"/>
        <v>211.65</v>
      </c>
      <c r="U1593" s="2">
        <f t="shared" si="341"/>
        <v>224.1</v>
      </c>
      <c r="V1593" s="2">
        <f t="shared" si="344"/>
        <v>171.80999999999997</v>
      </c>
      <c r="W1593" s="1">
        <f t="shared" si="336"/>
        <v>199.20000000000002</v>
      </c>
    </row>
    <row r="1594" spans="1:23" x14ac:dyDescent="0.25">
      <c r="A1594">
        <v>3009</v>
      </c>
      <c r="B1594" t="s">
        <v>313</v>
      </c>
      <c r="C1594" s="1">
        <v>24</v>
      </c>
      <c r="D1594">
        <v>272</v>
      </c>
      <c r="J1594" s="2">
        <f t="shared" si="337"/>
        <v>21.12</v>
      </c>
      <c r="K1594" s="2">
        <f t="shared" si="345"/>
        <v>16.968</v>
      </c>
      <c r="L1594" s="2">
        <f t="shared" si="346"/>
        <v>14.448</v>
      </c>
      <c r="M1594" s="2">
        <f t="shared" si="347"/>
        <v>20.399999999999999</v>
      </c>
      <c r="N1594" s="2">
        <f t="shared" si="338"/>
        <v>20.399999999999999</v>
      </c>
      <c r="O1594" s="2">
        <f t="shared" si="348"/>
        <v>19.200000000000003</v>
      </c>
      <c r="P1594" s="2">
        <f t="shared" si="349"/>
        <v>16.799999999999997</v>
      </c>
      <c r="Q1594" s="2">
        <f t="shared" si="339"/>
        <v>20.399999999999999</v>
      </c>
      <c r="R1594" s="2">
        <f t="shared" si="342"/>
        <v>21.6</v>
      </c>
      <c r="S1594" s="2">
        <f t="shared" si="343"/>
        <v>21.6</v>
      </c>
      <c r="T1594" s="2">
        <f t="shared" si="340"/>
        <v>20.399999999999999</v>
      </c>
      <c r="U1594" s="2">
        <f t="shared" si="341"/>
        <v>21.6</v>
      </c>
      <c r="V1594" s="2">
        <f t="shared" si="344"/>
        <v>16.559999999999999</v>
      </c>
      <c r="W1594" s="1">
        <f t="shared" si="336"/>
        <v>19.200000000000003</v>
      </c>
    </row>
    <row r="1595" spans="1:23" x14ac:dyDescent="0.25">
      <c r="A1595">
        <v>3020</v>
      </c>
      <c r="B1595" t="s">
        <v>316</v>
      </c>
      <c r="C1595" s="1">
        <v>79</v>
      </c>
      <c r="D1595">
        <v>272</v>
      </c>
      <c r="J1595" s="2">
        <f t="shared" si="337"/>
        <v>69.52</v>
      </c>
      <c r="K1595" s="2">
        <f t="shared" si="345"/>
        <v>55.852999999999994</v>
      </c>
      <c r="L1595" s="2">
        <f t="shared" si="346"/>
        <v>47.558</v>
      </c>
      <c r="M1595" s="2">
        <f t="shared" si="347"/>
        <v>67.149999999999991</v>
      </c>
      <c r="N1595" s="2">
        <f t="shared" si="338"/>
        <v>67.149999999999991</v>
      </c>
      <c r="O1595" s="2">
        <f t="shared" si="348"/>
        <v>63.2</v>
      </c>
      <c r="P1595" s="2">
        <f t="shared" si="349"/>
        <v>55.3</v>
      </c>
      <c r="Q1595" s="2">
        <f t="shared" si="339"/>
        <v>67.149999999999991</v>
      </c>
      <c r="R1595" s="2">
        <f t="shared" si="342"/>
        <v>71.100000000000009</v>
      </c>
      <c r="S1595" s="2">
        <f t="shared" si="343"/>
        <v>71.100000000000009</v>
      </c>
      <c r="T1595" s="2">
        <f t="shared" si="340"/>
        <v>67.149999999999991</v>
      </c>
      <c r="U1595" s="2">
        <f t="shared" si="341"/>
        <v>71.100000000000009</v>
      </c>
      <c r="V1595" s="2">
        <f t="shared" si="344"/>
        <v>54.51</v>
      </c>
      <c r="W1595" s="1">
        <f t="shared" si="336"/>
        <v>63.2</v>
      </c>
    </row>
    <row r="1596" spans="1:23" x14ac:dyDescent="0.25">
      <c r="A1596">
        <v>3028</v>
      </c>
      <c r="B1596" t="s">
        <v>317</v>
      </c>
      <c r="C1596" s="1">
        <v>34</v>
      </c>
      <c r="D1596">
        <v>272</v>
      </c>
      <c r="J1596" s="2">
        <f t="shared" si="337"/>
        <v>29.92</v>
      </c>
      <c r="K1596" s="2">
        <f t="shared" si="345"/>
        <v>24.038</v>
      </c>
      <c r="L1596" s="2">
        <f t="shared" si="346"/>
        <v>20.468</v>
      </c>
      <c r="M1596" s="2">
        <f t="shared" si="347"/>
        <v>28.9</v>
      </c>
      <c r="N1596" s="2">
        <f t="shared" si="338"/>
        <v>28.9</v>
      </c>
      <c r="O1596" s="2">
        <f t="shared" si="348"/>
        <v>27.200000000000003</v>
      </c>
      <c r="P1596" s="2">
        <f t="shared" si="349"/>
        <v>23.799999999999997</v>
      </c>
      <c r="Q1596" s="2">
        <f t="shared" si="339"/>
        <v>28.9</v>
      </c>
      <c r="R1596" s="2">
        <f t="shared" si="342"/>
        <v>30.6</v>
      </c>
      <c r="S1596" s="2">
        <f t="shared" si="343"/>
        <v>30.6</v>
      </c>
      <c r="T1596" s="2">
        <f t="shared" si="340"/>
        <v>28.9</v>
      </c>
      <c r="U1596" s="2">
        <f t="shared" si="341"/>
        <v>30.6</v>
      </c>
      <c r="V1596" s="2">
        <f t="shared" si="344"/>
        <v>23.459999999999997</v>
      </c>
      <c r="W1596" s="1">
        <f t="shared" si="336"/>
        <v>27.200000000000003</v>
      </c>
    </row>
    <row r="1597" spans="1:23" x14ac:dyDescent="0.25">
      <c r="A1597">
        <v>3049</v>
      </c>
      <c r="B1597" t="s">
        <v>334</v>
      </c>
      <c r="C1597" s="1">
        <v>142</v>
      </c>
      <c r="D1597">
        <v>272</v>
      </c>
      <c r="J1597" s="2">
        <f t="shared" si="337"/>
        <v>124.96</v>
      </c>
      <c r="K1597" s="2">
        <f t="shared" si="345"/>
        <v>100.39399999999999</v>
      </c>
      <c r="L1597" s="2">
        <f t="shared" si="346"/>
        <v>85.483999999999995</v>
      </c>
      <c r="M1597" s="2">
        <f t="shared" si="347"/>
        <v>120.7</v>
      </c>
      <c r="N1597" s="2">
        <f t="shared" si="338"/>
        <v>120.7</v>
      </c>
      <c r="O1597" s="2">
        <f t="shared" si="348"/>
        <v>113.60000000000001</v>
      </c>
      <c r="P1597" s="2">
        <f t="shared" si="349"/>
        <v>99.399999999999991</v>
      </c>
      <c r="Q1597" s="2">
        <f t="shared" si="339"/>
        <v>120.7</v>
      </c>
      <c r="R1597" s="2">
        <f t="shared" si="342"/>
        <v>127.8</v>
      </c>
      <c r="S1597" s="2">
        <f t="shared" si="343"/>
        <v>127.8</v>
      </c>
      <c r="T1597" s="2">
        <f t="shared" si="340"/>
        <v>120.7</v>
      </c>
      <c r="U1597" s="2">
        <f t="shared" si="341"/>
        <v>127.8</v>
      </c>
      <c r="V1597" s="2">
        <f t="shared" si="344"/>
        <v>97.97999999999999</v>
      </c>
      <c r="W1597" s="1">
        <f t="shared" si="336"/>
        <v>113.60000000000001</v>
      </c>
    </row>
    <row r="1598" spans="1:23" x14ac:dyDescent="0.25">
      <c r="A1598">
        <v>3050</v>
      </c>
      <c r="B1598" t="s">
        <v>335</v>
      </c>
      <c r="C1598" s="1">
        <v>13</v>
      </c>
      <c r="D1598">
        <v>272</v>
      </c>
      <c r="J1598" s="2">
        <f t="shared" si="337"/>
        <v>11.44</v>
      </c>
      <c r="K1598" s="2">
        <f t="shared" si="345"/>
        <v>9.1909999999999989</v>
      </c>
      <c r="L1598" s="2">
        <f t="shared" si="346"/>
        <v>7.8259999999999996</v>
      </c>
      <c r="M1598" s="2">
        <f t="shared" si="347"/>
        <v>11.049999999999999</v>
      </c>
      <c r="N1598" s="2">
        <f t="shared" si="338"/>
        <v>11.049999999999999</v>
      </c>
      <c r="O1598" s="2">
        <f t="shared" si="348"/>
        <v>10.4</v>
      </c>
      <c r="P1598" s="2">
        <f t="shared" si="349"/>
        <v>9.1</v>
      </c>
      <c r="Q1598" s="2">
        <f t="shared" si="339"/>
        <v>11.049999999999999</v>
      </c>
      <c r="R1598" s="2">
        <f t="shared" si="342"/>
        <v>11.700000000000001</v>
      </c>
      <c r="S1598" s="2">
        <f t="shared" si="343"/>
        <v>11.700000000000001</v>
      </c>
      <c r="T1598" s="2">
        <f t="shared" si="340"/>
        <v>11.049999999999999</v>
      </c>
      <c r="U1598" s="2">
        <f t="shared" si="341"/>
        <v>11.700000000000001</v>
      </c>
      <c r="V1598" s="2">
        <f t="shared" si="344"/>
        <v>8.9699999999999989</v>
      </c>
      <c r="W1598" s="1">
        <f t="shared" si="336"/>
        <v>10.4</v>
      </c>
    </row>
    <row r="1599" spans="1:23" x14ac:dyDescent="0.25">
      <c r="A1599">
        <v>3052</v>
      </c>
      <c r="B1599" t="s">
        <v>336</v>
      </c>
      <c r="C1599" s="1">
        <v>206</v>
      </c>
      <c r="D1599">
        <v>272</v>
      </c>
      <c r="J1599" s="2">
        <f t="shared" si="337"/>
        <v>181.28</v>
      </c>
      <c r="K1599" s="2">
        <f t="shared" si="345"/>
        <v>145.642</v>
      </c>
      <c r="L1599" s="2">
        <f t="shared" si="346"/>
        <v>124.012</v>
      </c>
      <c r="M1599" s="2">
        <f t="shared" si="347"/>
        <v>175.1</v>
      </c>
      <c r="N1599" s="2">
        <f t="shared" si="338"/>
        <v>175.1</v>
      </c>
      <c r="O1599" s="2">
        <f t="shared" si="348"/>
        <v>164.8</v>
      </c>
      <c r="P1599" s="2">
        <f t="shared" si="349"/>
        <v>144.19999999999999</v>
      </c>
      <c r="Q1599" s="2">
        <f t="shared" si="339"/>
        <v>175.1</v>
      </c>
      <c r="R1599" s="2">
        <f t="shared" si="342"/>
        <v>185.4</v>
      </c>
      <c r="S1599" s="2">
        <f t="shared" si="343"/>
        <v>185.4</v>
      </c>
      <c r="T1599" s="2">
        <f t="shared" si="340"/>
        <v>175.1</v>
      </c>
      <c r="U1599" s="2">
        <f t="shared" si="341"/>
        <v>185.4</v>
      </c>
      <c r="V1599" s="2">
        <f t="shared" si="344"/>
        <v>142.13999999999999</v>
      </c>
      <c r="W1599" s="1">
        <f t="shared" si="336"/>
        <v>164.8</v>
      </c>
    </row>
    <row r="1600" spans="1:23" x14ac:dyDescent="0.25">
      <c r="A1600">
        <v>3057</v>
      </c>
      <c r="B1600" t="s">
        <v>341</v>
      </c>
      <c r="C1600" s="1">
        <v>54</v>
      </c>
      <c r="D1600">
        <v>272</v>
      </c>
      <c r="J1600" s="2">
        <f t="shared" si="337"/>
        <v>47.52</v>
      </c>
      <c r="K1600" s="2">
        <f t="shared" si="345"/>
        <v>38.177999999999997</v>
      </c>
      <c r="L1600" s="2">
        <f t="shared" si="346"/>
        <v>32.507999999999996</v>
      </c>
      <c r="M1600" s="2">
        <f t="shared" si="347"/>
        <v>45.9</v>
      </c>
      <c r="N1600" s="2">
        <f t="shared" si="338"/>
        <v>45.9</v>
      </c>
      <c r="O1600" s="2">
        <f t="shared" si="348"/>
        <v>43.2</v>
      </c>
      <c r="P1600" s="2">
        <f t="shared" si="349"/>
        <v>37.799999999999997</v>
      </c>
      <c r="Q1600" s="2">
        <f t="shared" si="339"/>
        <v>45.9</v>
      </c>
      <c r="R1600" s="2">
        <f t="shared" si="342"/>
        <v>48.6</v>
      </c>
      <c r="S1600" s="2">
        <f t="shared" si="343"/>
        <v>48.6</v>
      </c>
      <c r="T1600" s="2">
        <f t="shared" si="340"/>
        <v>45.9</v>
      </c>
      <c r="U1600" s="2">
        <f t="shared" si="341"/>
        <v>48.6</v>
      </c>
      <c r="V1600" s="2">
        <f t="shared" si="344"/>
        <v>37.26</v>
      </c>
      <c r="W1600" s="1">
        <f t="shared" si="336"/>
        <v>43.2</v>
      </c>
    </row>
    <row r="1601" spans="1:23" x14ac:dyDescent="0.25">
      <c r="A1601">
        <v>3058</v>
      </c>
      <c r="B1601" t="s">
        <v>342</v>
      </c>
      <c r="C1601" s="1">
        <v>13</v>
      </c>
      <c r="D1601">
        <v>272</v>
      </c>
      <c r="J1601" s="2">
        <f t="shared" si="337"/>
        <v>11.44</v>
      </c>
      <c r="K1601" s="2">
        <f t="shared" si="345"/>
        <v>9.1909999999999989</v>
      </c>
      <c r="L1601" s="2">
        <f t="shared" si="346"/>
        <v>7.8259999999999996</v>
      </c>
      <c r="M1601" s="2">
        <f t="shared" si="347"/>
        <v>11.049999999999999</v>
      </c>
      <c r="N1601" s="2">
        <f t="shared" si="338"/>
        <v>11.049999999999999</v>
      </c>
      <c r="O1601" s="2">
        <f t="shared" si="348"/>
        <v>10.4</v>
      </c>
      <c r="P1601" s="2">
        <f t="shared" si="349"/>
        <v>9.1</v>
      </c>
      <c r="Q1601" s="2">
        <f t="shared" si="339"/>
        <v>11.049999999999999</v>
      </c>
      <c r="R1601" s="2">
        <f t="shared" si="342"/>
        <v>11.700000000000001</v>
      </c>
      <c r="S1601" s="2">
        <f t="shared" si="343"/>
        <v>11.700000000000001</v>
      </c>
      <c r="T1601" s="2">
        <f t="shared" si="340"/>
        <v>11.049999999999999</v>
      </c>
      <c r="U1601" s="2">
        <f t="shared" si="341"/>
        <v>11.700000000000001</v>
      </c>
      <c r="V1601" s="2">
        <f t="shared" si="344"/>
        <v>8.9699999999999989</v>
      </c>
      <c r="W1601" s="1">
        <f t="shared" si="336"/>
        <v>10.4</v>
      </c>
    </row>
    <row r="1602" spans="1:23" x14ac:dyDescent="0.25">
      <c r="A1602">
        <v>3059</v>
      </c>
      <c r="B1602" t="s">
        <v>343</v>
      </c>
      <c r="C1602" s="1">
        <v>90</v>
      </c>
      <c r="D1602">
        <v>272</v>
      </c>
      <c r="J1602" s="2">
        <f t="shared" si="337"/>
        <v>79.2</v>
      </c>
      <c r="K1602" s="2">
        <f t="shared" si="345"/>
        <v>63.629999999999995</v>
      </c>
      <c r="L1602" s="2">
        <f t="shared" si="346"/>
        <v>54.18</v>
      </c>
      <c r="M1602" s="2">
        <f t="shared" si="347"/>
        <v>76.5</v>
      </c>
      <c r="N1602" s="2">
        <f t="shared" si="338"/>
        <v>76.5</v>
      </c>
      <c r="O1602" s="2">
        <f t="shared" si="348"/>
        <v>72</v>
      </c>
      <c r="P1602" s="2">
        <f t="shared" si="349"/>
        <v>62.999999999999993</v>
      </c>
      <c r="Q1602" s="2">
        <f t="shared" si="339"/>
        <v>76.5</v>
      </c>
      <c r="R1602" s="2">
        <f t="shared" si="342"/>
        <v>81</v>
      </c>
      <c r="S1602" s="2">
        <f t="shared" si="343"/>
        <v>81</v>
      </c>
      <c r="T1602" s="2">
        <f t="shared" si="340"/>
        <v>76.5</v>
      </c>
      <c r="U1602" s="2">
        <f t="shared" si="341"/>
        <v>81</v>
      </c>
      <c r="V1602" s="2">
        <f t="shared" si="344"/>
        <v>62.099999999999994</v>
      </c>
      <c r="W1602" s="1">
        <f t="shared" si="336"/>
        <v>72</v>
      </c>
    </row>
    <row r="1603" spans="1:23" x14ac:dyDescent="0.25">
      <c r="A1603">
        <v>3060</v>
      </c>
      <c r="B1603" t="s">
        <v>344</v>
      </c>
      <c r="C1603" s="1">
        <v>90</v>
      </c>
      <c r="D1603">
        <v>272</v>
      </c>
      <c r="J1603" s="2">
        <f t="shared" si="337"/>
        <v>79.2</v>
      </c>
      <c r="K1603" s="2">
        <f t="shared" si="345"/>
        <v>63.629999999999995</v>
      </c>
      <c r="L1603" s="2">
        <f t="shared" si="346"/>
        <v>54.18</v>
      </c>
      <c r="M1603" s="2">
        <f t="shared" si="347"/>
        <v>76.5</v>
      </c>
      <c r="N1603" s="2">
        <f t="shared" si="338"/>
        <v>76.5</v>
      </c>
      <c r="O1603" s="2">
        <f t="shared" si="348"/>
        <v>72</v>
      </c>
      <c r="P1603" s="2">
        <f t="shared" si="349"/>
        <v>62.999999999999993</v>
      </c>
      <c r="Q1603" s="2">
        <f t="shared" si="339"/>
        <v>76.5</v>
      </c>
      <c r="R1603" s="2">
        <f t="shared" si="342"/>
        <v>81</v>
      </c>
      <c r="S1603" s="2">
        <f t="shared" si="343"/>
        <v>81</v>
      </c>
      <c r="T1603" s="2">
        <f t="shared" si="340"/>
        <v>76.5</v>
      </c>
      <c r="U1603" s="2">
        <f t="shared" si="341"/>
        <v>81</v>
      </c>
      <c r="V1603" s="2">
        <f t="shared" si="344"/>
        <v>62.099999999999994</v>
      </c>
      <c r="W1603" s="1">
        <f t="shared" si="336"/>
        <v>72</v>
      </c>
    </row>
    <row r="1604" spans="1:23" x14ac:dyDescent="0.25">
      <c r="A1604">
        <v>3061</v>
      </c>
      <c r="B1604" t="s">
        <v>345</v>
      </c>
      <c r="C1604" s="1">
        <v>3156</v>
      </c>
      <c r="D1604">
        <v>272</v>
      </c>
      <c r="J1604" s="2">
        <f t="shared" si="337"/>
        <v>2777.28</v>
      </c>
      <c r="K1604" s="2">
        <f t="shared" si="345"/>
        <v>2231.2919999999999</v>
      </c>
      <c r="L1604" s="2">
        <f t="shared" si="346"/>
        <v>1899.912</v>
      </c>
      <c r="M1604" s="2">
        <f t="shared" si="347"/>
        <v>2682.6</v>
      </c>
      <c r="N1604" s="2">
        <f t="shared" si="338"/>
        <v>2682.6</v>
      </c>
      <c r="O1604" s="2">
        <f t="shared" si="348"/>
        <v>2524.8000000000002</v>
      </c>
      <c r="P1604" s="2">
        <f t="shared" si="349"/>
        <v>2209.1999999999998</v>
      </c>
      <c r="Q1604" s="2">
        <f t="shared" si="339"/>
        <v>2682.6</v>
      </c>
      <c r="R1604" s="2">
        <f t="shared" si="342"/>
        <v>2840.4</v>
      </c>
      <c r="S1604" s="2">
        <f t="shared" si="343"/>
        <v>2840.4</v>
      </c>
      <c r="T1604" s="2">
        <f t="shared" si="340"/>
        <v>2682.6</v>
      </c>
      <c r="U1604" s="2">
        <f t="shared" si="341"/>
        <v>2840.4</v>
      </c>
      <c r="V1604" s="2">
        <f t="shared" si="344"/>
        <v>2177.64</v>
      </c>
      <c r="W1604" s="1">
        <f t="shared" ref="W1604:W1667" si="350">C1604*0.8</f>
        <v>2524.8000000000002</v>
      </c>
    </row>
    <row r="1605" spans="1:23" x14ac:dyDescent="0.25">
      <c r="A1605">
        <v>3062</v>
      </c>
      <c r="B1605" t="s">
        <v>346</v>
      </c>
      <c r="C1605" s="1">
        <v>54</v>
      </c>
      <c r="D1605">
        <v>272</v>
      </c>
      <c r="J1605" s="2">
        <f t="shared" ref="J1605:J1668" si="351">C1605*0.88</f>
        <v>47.52</v>
      </c>
      <c r="K1605" s="2">
        <f t="shared" si="345"/>
        <v>38.177999999999997</v>
      </c>
      <c r="L1605" s="2">
        <f t="shared" si="346"/>
        <v>32.507999999999996</v>
      </c>
      <c r="M1605" s="2">
        <f t="shared" si="347"/>
        <v>45.9</v>
      </c>
      <c r="N1605" s="2">
        <f t="shared" si="338"/>
        <v>45.9</v>
      </c>
      <c r="O1605" s="2">
        <f t="shared" si="348"/>
        <v>43.2</v>
      </c>
      <c r="P1605" s="2">
        <f t="shared" si="349"/>
        <v>37.799999999999997</v>
      </c>
      <c r="Q1605" s="2">
        <f t="shared" si="339"/>
        <v>45.9</v>
      </c>
      <c r="R1605" s="2">
        <f t="shared" si="342"/>
        <v>48.6</v>
      </c>
      <c r="S1605" s="2">
        <f t="shared" si="343"/>
        <v>48.6</v>
      </c>
      <c r="T1605" s="2">
        <f t="shared" si="340"/>
        <v>45.9</v>
      </c>
      <c r="U1605" s="2">
        <f t="shared" si="341"/>
        <v>48.6</v>
      </c>
      <c r="V1605" s="2">
        <f t="shared" si="344"/>
        <v>37.26</v>
      </c>
      <c r="W1605" s="1">
        <f t="shared" si="350"/>
        <v>43.2</v>
      </c>
    </row>
    <row r="1606" spans="1:23" x14ac:dyDescent="0.25">
      <c r="A1606">
        <v>3063</v>
      </c>
      <c r="B1606" t="s">
        <v>347</v>
      </c>
      <c r="C1606" s="1">
        <v>34</v>
      </c>
      <c r="D1606">
        <v>272</v>
      </c>
      <c r="J1606" s="2">
        <f t="shared" si="351"/>
        <v>29.92</v>
      </c>
      <c r="K1606" s="2">
        <f t="shared" si="345"/>
        <v>24.038</v>
      </c>
      <c r="L1606" s="2">
        <f t="shared" si="346"/>
        <v>20.468</v>
      </c>
      <c r="M1606" s="2">
        <f t="shared" si="347"/>
        <v>28.9</v>
      </c>
      <c r="N1606" s="2">
        <f t="shared" ref="N1606:N1669" si="352">C1606*0.85</f>
        <v>28.9</v>
      </c>
      <c r="O1606" s="2">
        <f t="shared" si="348"/>
        <v>27.200000000000003</v>
      </c>
      <c r="P1606" s="2">
        <f t="shared" si="349"/>
        <v>23.799999999999997</v>
      </c>
      <c r="Q1606" s="2">
        <f t="shared" ref="Q1606:Q1669" si="353">C1606*0.85</f>
        <v>28.9</v>
      </c>
      <c r="R1606" s="2">
        <f t="shared" si="342"/>
        <v>30.6</v>
      </c>
      <c r="S1606" s="2">
        <f t="shared" si="343"/>
        <v>30.6</v>
      </c>
      <c r="T1606" s="2">
        <f t="shared" ref="T1606:T1669" si="354">C1606*0.85</f>
        <v>28.9</v>
      </c>
      <c r="U1606" s="2">
        <f t="shared" ref="U1606:U1669" si="355">C1606*0.9</f>
        <v>30.6</v>
      </c>
      <c r="V1606" s="2">
        <f t="shared" si="344"/>
        <v>23.459999999999997</v>
      </c>
      <c r="W1606" s="1">
        <f t="shared" si="350"/>
        <v>27.200000000000003</v>
      </c>
    </row>
    <row r="1607" spans="1:23" x14ac:dyDescent="0.25">
      <c r="A1607">
        <v>3064</v>
      </c>
      <c r="B1607" t="s">
        <v>348</v>
      </c>
      <c r="C1607" s="1">
        <v>13</v>
      </c>
      <c r="D1607">
        <v>272</v>
      </c>
      <c r="J1607" s="2">
        <f t="shared" si="351"/>
        <v>11.44</v>
      </c>
      <c r="K1607" s="2">
        <f t="shared" si="345"/>
        <v>9.1909999999999989</v>
      </c>
      <c r="L1607" s="2">
        <f t="shared" si="346"/>
        <v>7.8259999999999996</v>
      </c>
      <c r="M1607" s="2">
        <f t="shared" si="347"/>
        <v>11.049999999999999</v>
      </c>
      <c r="N1607" s="2">
        <f t="shared" si="352"/>
        <v>11.049999999999999</v>
      </c>
      <c r="O1607" s="2">
        <f t="shared" si="348"/>
        <v>10.4</v>
      </c>
      <c r="P1607" s="2">
        <f t="shared" si="349"/>
        <v>9.1</v>
      </c>
      <c r="Q1607" s="2">
        <f t="shared" si="353"/>
        <v>11.049999999999999</v>
      </c>
      <c r="R1607" s="2">
        <f t="shared" ref="R1607:R1670" si="356">C1607*0.9</f>
        <v>11.700000000000001</v>
      </c>
      <c r="S1607" s="2">
        <f t="shared" ref="S1607:S1670" si="357">C1607*0.9</f>
        <v>11.700000000000001</v>
      </c>
      <c r="T1607" s="2">
        <f t="shared" si="354"/>
        <v>11.049999999999999</v>
      </c>
      <c r="U1607" s="2">
        <f t="shared" si="355"/>
        <v>11.700000000000001</v>
      </c>
      <c r="V1607" s="2">
        <f t="shared" si="344"/>
        <v>8.9699999999999989</v>
      </c>
      <c r="W1607" s="1">
        <f t="shared" si="350"/>
        <v>10.4</v>
      </c>
    </row>
    <row r="1608" spans="1:23" x14ac:dyDescent="0.25">
      <c r="A1608">
        <v>3065</v>
      </c>
      <c r="B1608" t="s">
        <v>349</v>
      </c>
      <c r="C1608" s="1">
        <v>34</v>
      </c>
      <c r="D1608">
        <v>272</v>
      </c>
      <c r="J1608" s="2">
        <f t="shared" si="351"/>
        <v>29.92</v>
      </c>
      <c r="K1608" s="2">
        <f t="shared" si="345"/>
        <v>24.038</v>
      </c>
      <c r="L1608" s="2">
        <f t="shared" si="346"/>
        <v>20.468</v>
      </c>
      <c r="M1608" s="2">
        <f t="shared" si="347"/>
        <v>28.9</v>
      </c>
      <c r="N1608" s="2">
        <f t="shared" si="352"/>
        <v>28.9</v>
      </c>
      <c r="O1608" s="2">
        <f t="shared" si="348"/>
        <v>27.200000000000003</v>
      </c>
      <c r="P1608" s="2">
        <f t="shared" si="349"/>
        <v>23.799999999999997</v>
      </c>
      <c r="Q1608" s="2">
        <f t="shared" si="353"/>
        <v>28.9</v>
      </c>
      <c r="R1608" s="2">
        <f t="shared" si="356"/>
        <v>30.6</v>
      </c>
      <c r="S1608" s="2">
        <f t="shared" si="357"/>
        <v>30.6</v>
      </c>
      <c r="T1608" s="2">
        <f t="shared" si="354"/>
        <v>28.9</v>
      </c>
      <c r="U1608" s="2">
        <f t="shared" si="355"/>
        <v>30.6</v>
      </c>
      <c r="V1608" s="2">
        <f t="shared" ref="V1608:V1671" si="358">C1608*0.69</f>
        <v>23.459999999999997</v>
      </c>
      <c r="W1608" s="1">
        <f t="shared" si="350"/>
        <v>27.200000000000003</v>
      </c>
    </row>
    <row r="1609" spans="1:23" x14ac:dyDescent="0.25">
      <c r="A1609">
        <v>3066</v>
      </c>
      <c r="B1609" t="s">
        <v>350</v>
      </c>
      <c r="C1609" s="1">
        <v>142</v>
      </c>
      <c r="D1609">
        <v>272</v>
      </c>
      <c r="J1609" s="2">
        <f t="shared" si="351"/>
        <v>124.96</v>
      </c>
      <c r="K1609" s="2">
        <f t="shared" ref="K1609:K1672" si="359">C1609*0.707</f>
        <v>100.39399999999999</v>
      </c>
      <c r="L1609" s="2">
        <f t="shared" si="346"/>
        <v>85.483999999999995</v>
      </c>
      <c r="M1609" s="2">
        <f t="shared" si="347"/>
        <v>120.7</v>
      </c>
      <c r="N1609" s="2">
        <f t="shared" si="352"/>
        <v>120.7</v>
      </c>
      <c r="O1609" s="2">
        <f t="shared" si="348"/>
        <v>113.60000000000001</v>
      </c>
      <c r="P1609" s="2">
        <f t="shared" si="349"/>
        <v>99.399999999999991</v>
      </c>
      <c r="Q1609" s="2">
        <f t="shared" si="353"/>
        <v>120.7</v>
      </c>
      <c r="R1609" s="2">
        <f t="shared" si="356"/>
        <v>127.8</v>
      </c>
      <c r="S1609" s="2">
        <f t="shared" si="357"/>
        <v>127.8</v>
      </c>
      <c r="T1609" s="2">
        <f t="shared" si="354"/>
        <v>120.7</v>
      </c>
      <c r="U1609" s="2">
        <f t="shared" si="355"/>
        <v>127.8</v>
      </c>
      <c r="V1609" s="2">
        <f t="shared" si="358"/>
        <v>97.97999999999999</v>
      </c>
      <c r="W1609" s="1">
        <f t="shared" si="350"/>
        <v>113.60000000000001</v>
      </c>
    </row>
    <row r="1610" spans="1:23" x14ac:dyDescent="0.25">
      <c r="A1610">
        <v>3067</v>
      </c>
      <c r="B1610" t="s">
        <v>351</v>
      </c>
      <c r="C1610" s="1">
        <v>126</v>
      </c>
      <c r="D1610">
        <v>272</v>
      </c>
      <c r="J1610" s="2">
        <f t="shared" si="351"/>
        <v>110.88</v>
      </c>
      <c r="K1610" s="2">
        <f t="shared" si="359"/>
        <v>89.081999999999994</v>
      </c>
      <c r="L1610" s="2">
        <f t="shared" ref="L1610:L1673" si="360">C1610*0.602</f>
        <v>75.852000000000004</v>
      </c>
      <c r="M1610" s="2">
        <f t="shared" ref="M1610:M1673" si="361">C1610*0.85</f>
        <v>107.1</v>
      </c>
      <c r="N1610" s="2">
        <f t="shared" si="352"/>
        <v>107.1</v>
      </c>
      <c r="O1610" s="2">
        <f t="shared" ref="O1610:O1673" si="362">C1610*0.8</f>
        <v>100.80000000000001</v>
      </c>
      <c r="P1610" s="2">
        <f t="shared" ref="P1610:P1673" si="363">C1610*0.7</f>
        <v>88.199999999999989</v>
      </c>
      <c r="Q1610" s="2">
        <f t="shared" si="353"/>
        <v>107.1</v>
      </c>
      <c r="R1610" s="2">
        <f t="shared" si="356"/>
        <v>113.4</v>
      </c>
      <c r="S1610" s="2">
        <f t="shared" si="357"/>
        <v>113.4</v>
      </c>
      <c r="T1610" s="2">
        <f t="shared" si="354"/>
        <v>107.1</v>
      </c>
      <c r="U1610" s="2">
        <f t="shared" si="355"/>
        <v>113.4</v>
      </c>
      <c r="V1610" s="2">
        <f t="shared" si="358"/>
        <v>86.94</v>
      </c>
      <c r="W1610" s="1">
        <f t="shared" si="350"/>
        <v>100.80000000000001</v>
      </c>
    </row>
    <row r="1611" spans="1:23" x14ac:dyDescent="0.25">
      <c r="A1611">
        <v>3068</v>
      </c>
      <c r="B1611" t="s">
        <v>352</v>
      </c>
      <c r="C1611" s="1">
        <v>20</v>
      </c>
      <c r="D1611">
        <v>272</v>
      </c>
      <c r="J1611" s="2">
        <f t="shared" si="351"/>
        <v>17.600000000000001</v>
      </c>
      <c r="K1611" s="2">
        <f t="shared" si="359"/>
        <v>14.139999999999999</v>
      </c>
      <c r="L1611" s="2">
        <f t="shared" si="360"/>
        <v>12.04</v>
      </c>
      <c r="M1611" s="2">
        <f t="shared" si="361"/>
        <v>17</v>
      </c>
      <c r="N1611" s="2">
        <f t="shared" si="352"/>
        <v>17</v>
      </c>
      <c r="O1611" s="2">
        <f t="shared" si="362"/>
        <v>16</v>
      </c>
      <c r="P1611" s="2">
        <f t="shared" si="363"/>
        <v>14</v>
      </c>
      <c r="Q1611" s="2">
        <f t="shared" si="353"/>
        <v>17</v>
      </c>
      <c r="R1611" s="2">
        <f t="shared" si="356"/>
        <v>18</v>
      </c>
      <c r="S1611" s="2">
        <f t="shared" si="357"/>
        <v>18</v>
      </c>
      <c r="T1611" s="2">
        <f t="shared" si="354"/>
        <v>17</v>
      </c>
      <c r="U1611" s="2">
        <f t="shared" si="355"/>
        <v>18</v>
      </c>
      <c r="V1611" s="2">
        <f t="shared" si="358"/>
        <v>13.799999999999999</v>
      </c>
      <c r="W1611" s="1">
        <f t="shared" si="350"/>
        <v>16</v>
      </c>
    </row>
    <row r="1612" spans="1:23" x14ac:dyDescent="0.25">
      <c r="A1612">
        <v>3070</v>
      </c>
      <c r="B1612" t="s">
        <v>354</v>
      </c>
      <c r="C1612" s="1">
        <v>79</v>
      </c>
      <c r="D1612">
        <v>272</v>
      </c>
      <c r="J1612" s="2">
        <f t="shared" si="351"/>
        <v>69.52</v>
      </c>
      <c r="K1612" s="2">
        <f t="shared" si="359"/>
        <v>55.852999999999994</v>
      </c>
      <c r="L1612" s="2">
        <f t="shared" si="360"/>
        <v>47.558</v>
      </c>
      <c r="M1612" s="2">
        <f t="shared" si="361"/>
        <v>67.149999999999991</v>
      </c>
      <c r="N1612" s="2">
        <f t="shared" si="352"/>
        <v>67.149999999999991</v>
      </c>
      <c r="O1612" s="2">
        <f t="shared" si="362"/>
        <v>63.2</v>
      </c>
      <c r="P1612" s="2">
        <f t="shared" si="363"/>
        <v>55.3</v>
      </c>
      <c r="Q1612" s="2">
        <f t="shared" si="353"/>
        <v>67.149999999999991</v>
      </c>
      <c r="R1612" s="2">
        <f t="shared" si="356"/>
        <v>71.100000000000009</v>
      </c>
      <c r="S1612" s="2">
        <f t="shared" si="357"/>
        <v>71.100000000000009</v>
      </c>
      <c r="T1612" s="2">
        <f t="shared" si="354"/>
        <v>67.149999999999991</v>
      </c>
      <c r="U1612" s="2">
        <f t="shared" si="355"/>
        <v>71.100000000000009</v>
      </c>
      <c r="V1612" s="2">
        <f t="shared" si="358"/>
        <v>54.51</v>
      </c>
      <c r="W1612" s="1">
        <f t="shared" si="350"/>
        <v>63.2</v>
      </c>
    </row>
    <row r="1613" spans="1:23" x14ac:dyDescent="0.25">
      <c r="A1613">
        <v>3073</v>
      </c>
      <c r="B1613" t="s">
        <v>355</v>
      </c>
      <c r="C1613" s="1">
        <v>147</v>
      </c>
      <c r="D1613">
        <v>272</v>
      </c>
      <c r="J1613" s="2">
        <f t="shared" si="351"/>
        <v>129.36000000000001</v>
      </c>
      <c r="K1613" s="2">
        <f t="shared" si="359"/>
        <v>103.92899999999999</v>
      </c>
      <c r="L1613" s="2">
        <f t="shared" si="360"/>
        <v>88.494</v>
      </c>
      <c r="M1613" s="2">
        <f t="shared" si="361"/>
        <v>124.95</v>
      </c>
      <c r="N1613" s="2">
        <f t="shared" si="352"/>
        <v>124.95</v>
      </c>
      <c r="O1613" s="2">
        <f t="shared" si="362"/>
        <v>117.60000000000001</v>
      </c>
      <c r="P1613" s="2">
        <f t="shared" si="363"/>
        <v>102.89999999999999</v>
      </c>
      <c r="Q1613" s="2">
        <f t="shared" si="353"/>
        <v>124.95</v>
      </c>
      <c r="R1613" s="2">
        <f t="shared" si="356"/>
        <v>132.30000000000001</v>
      </c>
      <c r="S1613" s="2">
        <f t="shared" si="357"/>
        <v>132.30000000000001</v>
      </c>
      <c r="T1613" s="2">
        <f t="shared" si="354"/>
        <v>124.95</v>
      </c>
      <c r="U1613" s="2">
        <f t="shared" si="355"/>
        <v>132.30000000000001</v>
      </c>
      <c r="V1613" s="2">
        <f t="shared" si="358"/>
        <v>101.42999999999999</v>
      </c>
      <c r="W1613" s="1">
        <f t="shared" si="350"/>
        <v>117.60000000000001</v>
      </c>
    </row>
    <row r="1614" spans="1:23" x14ac:dyDescent="0.25">
      <c r="A1614">
        <v>3074</v>
      </c>
      <c r="B1614" t="s">
        <v>356</v>
      </c>
      <c r="C1614" s="1">
        <v>206</v>
      </c>
      <c r="D1614">
        <v>272</v>
      </c>
      <c r="J1614" s="2">
        <f t="shared" si="351"/>
        <v>181.28</v>
      </c>
      <c r="K1614" s="2">
        <f t="shared" si="359"/>
        <v>145.642</v>
      </c>
      <c r="L1614" s="2">
        <f t="shared" si="360"/>
        <v>124.012</v>
      </c>
      <c r="M1614" s="2">
        <f t="shared" si="361"/>
        <v>175.1</v>
      </c>
      <c r="N1614" s="2">
        <f t="shared" si="352"/>
        <v>175.1</v>
      </c>
      <c r="O1614" s="2">
        <f t="shared" si="362"/>
        <v>164.8</v>
      </c>
      <c r="P1614" s="2">
        <f t="shared" si="363"/>
        <v>144.19999999999999</v>
      </c>
      <c r="Q1614" s="2">
        <f t="shared" si="353"/>
        <v>175.1</v>
      </c>
      <c r="R1614" s="2">
        <f t="shared" si="356"/>
        <v>185.4</v>
      </c>
      <c r="S1614" s="2">
        <f t="shared" si="357"/>
        <v>185.4</v>
      </c>
      <c r="T1614" s="2">
        <f t="shared" si="354"/>
        <v>175.1</v>
      </c>
      <c r="U1614" s="2">
        <f t="shared" si="355"/>
        <v>185.4</v>
      </c>
      <c r="V1614" s="2">
        <f t="shared" si="358"/>
        <v>142.13999999999999</v>
      </c>
      <c r="W1614" s="1">
        <f t="shared" si="350"/>
        <v>164.8</v>
      </c>
    </row>
    <row r="1615" spans="1:23" x14ac:dyDescent="0.25">
      <c r="A1615">
        <v>3075</v>
      </c>
      <c r="B1615" t="s">
        <v>357</v>
      </c>
      <c r="C1615" s="1">
        <v>34</v>
      </c>
      <c r="D1615">
        <v>272</v>
      </c>
      <c r="J1615" s="2">
        <f t="shared" si="351"/>
        <v>29.92</v>
      </c>
      <c r="K1615" s="2">
        <f t="shared" si="359"/>
        <v>24.038</v>
      </c>
      <c r="L1615" s="2">
        <f t="shared" si="360"/>
        <v>20.468</v>
      </c>
      <c r="M1615" s="2">
        <f t="shared" si="361"/>
        <v>28.9</v>
      </c>
      <c r="N1615" s="2">
        <f t="shared" si="352"/>
        <v>28.9</v>
      </c>
      <c r="O1615" s="2">
        <f t="shared" si="362"/>
        <v>27.200000000000003</v>
      </c>
      <c r="P1615" s="2">
        <f t="shared" si="363"/>
        <v>23.799999999999997</v>
      </c>
      <c r="Q1615" s="2">
        <f t="shared" si="353"/>
        <v>28.9</v>
      </c>
      <c r="R1615" s="2">
        <f t="shared" si="356"/>
        <v>30.6</v>
      </c>
      <c r="S1615" s="2">
        <f t="shared" si="357"/>
        <v>30.6</v>
      </c>
      <c r="T1615" s="2">
        <f t="shared" si="354"/>
        <v>28.9</v>
      </c>
      <c r="U1615" s="2">
        <f t="shared" si="355"/>
        <v>30.6</v>
      </c>
      <c r="V1615" s="2">
        <f t="shared" si="358"/>
        <v>23.459999999999997</v>
      </c>
      <c r="W1615" s="1">
        <f t="shared" si="350"/>
        <v>27.200000000000003</v>
      </c>
    </row>
    <row r="1616" spans="1:23" x14ac:dyDescent="0.25">
      <c r="A1616">
        <v>3076</v>
      </c>
      <c r="B1616" t="s">
        <v>358</v>
      </c>
      <c r="C1616" s="1">
        <v>34</v>
      </c>
      <c r="D1616">
        <v>272</v>
      </c>
      <c r="J1616" s="2">
        <f t="shared" si="351"/>
        <v>29.92</v>
      </c>
      <c r="K1616" s="2">
        <f t="shared" si="359"/>
        <v>24.038</v>
      </c>
      <c r="L1616" s="2">
        <f t="shared" si="360"/>
        <v>20.468</v>
      </c>
      <c r="M1616" s="2">
        <f t="shared" si="361"/>
        <v>28.9</v>
      </c>
      <c r="N1616" s="2">
        <f t="shared" si="352"/>
        <v>28.9</v>
      </c>
      <c r="O1616" s="2">
        <f t="shared" si="362"/>
        <v>27.200000000000003</v>
      </c>
      <c r="P1616" s="2">
        <f t="shared" si="363"/>
        <v>23.799999999999997</v>
      </c>
      <c r="Q1616" s="2">
        <f t="shared" si="353"/>
        <v>28.9</v>
      </c>
      <c r="R1616" s="2">
        <f t="shared" si="356"/>
        <v>30.6</v>
      </c>
      <c r="S1616" s="2">
        <f t="shared" si="357"/>
        <v>30.6</v>
      </c>
      <c r="T1616" s="2">
        <f t="shared" si="354"/>
        <v>28.9</v>
      </c>
      <c r="U1616" s="2">
        <f t="shared" si="355"/>
        <v>30.6</v>
      </c>
      <c r="V1616" s="2">
        <f t="shared" si="358"/>
        <v>23.459999999999997</v>
      </c>
      <c r="W1616" s="1">
        <f t="shared" si="350"/>
        <v>27.200000000000003</v>
      </c>
    </row>
    <row r="1617" spans="1:23" x14ac:dyDescent="0.25">
      <c r="A1617">
        <v>3078</v>
      </c>
      <c r="B1617" t="s">
        <v>360</v>
      </c>
      <c r="C1617" s="1">
        <v>276</v>
      </c>
      <c r="D1617">
        <v>272</v>
      </c>
      <c r="J1617" s="2">
        <f t="shared" si="351"/>
        <v>242.88</v>
      </c>
      <c r="K1617" s="2">
        <f t="shared" si="359"/>
        <v>195.13199999999998</v>
      </c>
      <c r="L1617" s="2">
        <f t="shared" si="360"/>
        <v>166.15199999999999</v>
      </c>
      <c r="M1617" s="2">
        <f t="shared" si="361"/>
        <v>234.6</v>
      </c>
      <c r="N1617" s="2">
        <f t="shared" si="352"/>
        <v>234.6</v>
      </c>
      <c r="O1617" s="2">
        <f t="shared" si="362"/>
        <v>220.8</v>
      </c>
      <c r="P1617" s="2">
        <f t="shared" si="363"/>
        <v>193.2</v>
      </c>
      <c r="Q1617" s="2">
        <f t="shared" si="353"/>
        <v>234.6</v>
      </c>
      <c r="R1617" s="2">
        <f t="shared" si="356"/>
        <v>248.4</v>
      </c>
      <c r="S1617" s="2">
        <f t="shared" si="357"/>
        <v>248.4</v>
      </c>
      <c r="T1617" s="2">
        <f t="shared" si="354"/>
        <v>234.6</v>
      </c>
      <c r="U1617" s="2">
        <f t="shared" si="355"/>
        <v>248.4</v>
      </c>
      <c r="V1617" s="2">
        <f t="shared" si="358"/>
        <v>190.44</v>
      </c>
      <c r="W1617" s="1">
        <f t="shared" si="350"/>
        <v>220.8</v>
      </c>
    </row>
    <row r="1618" spans="1:23" x14ac:dyDescent="0.25">
      <c r="A1618">
        <v>3080</v>
      </c>
      <c r="B1618" t="s">
        <v>361</v>
      </c>
      <c r="C1618" s="1">
        <v>54</v>
      </c>
      <c r="D1618">
        <v>272</v>
      </c>
      <c r="J1618" s="2">
        <f t="shared" si="351"/>
        <v>47.52</v>
      </c>
      <c r="K1618" s="2">
        <f t="shared" si="359"/>
        <v>38.177999999999997</v>
      </c>
      <c r="L1618" s="2">
        <f t="shared" si="360"/>
        <v>32.507999999999996</v>
      </c>
      <c r="M1618" s="2">
        <f t="shared" si="361"/>
        <v>45.9</v>
      </c>
      <c r="N1618" s="2">
        <f t="shared" si="352"/>
        <v>45.9</v>
      </c>
      <c r="O1618" s="2">
        <f t="shared" si="362"/>
        <v>43.2</v>
      </c>
      <c r="P1618" s="2">
        <f t="shared" si="363"/>
        <v>37.799999999999997</v>
      </c>
      <c r="Q1618" s="2">
        <f t="shared" si="353"/>
        <v>45.9</v>
      </c>
      <c r="R1618" s="2">
        <f t="shared" si="356"/>
        <v>48.6</v>
      </c>
      <c r="S1618" s="2">
        <f t="shared" si="357"/>
        <v>48.6</v>
      </c>
      <c r="T1618" s="2">
        <f t="shared" si="354"/>
        <v>45.9</v>
      </c>
      <c r="U1618" s="2">
        <f t="shared" si="355"/>
        <v>48.6</v>
      </c>
      <c r="V1618" s="2">
        <f t="shared" si="358"/>
        <v>37.26</v>
      </c>
      <c r="W1618" s="1">
        <f t="shared" si="350"/>
        <v>43.2</v>
      </c>
    </row>
    <row r="1619" spans="1:23" x14ac:dyDescent="0.25">
      <c r="A1619">
        <v>3081</v>
      </c>
      <c r="B1619" t="s">
        <v>362</v>
      </c>
      <c r="C1619" s="1">
        <v>206</v>
      </c>
      <c r="D1619">
        <v>272</v>
      </c>
      <c r="J1619" s="2">
        <f t="shared" si="351"/>
        <v>181.28</v>
      </c>
      <c r="K1619" s="2">
        <f t="shared" si="359"/>
        <v>145.642</v>
      </c>
      <c r="L1619" s="2">
        <f t="shared" si="360"/>
        <v>124.012</v>
      </c>
      <c r="M1619" s="2">
        <f t="shared" si="361"/>
        <v>175.1</v>
      </c>
      <c r="N1619" s="2">
        <f t="shared" si="352"/>
        <v>175.1</v>
      </c>
      <c r="O1619" s="2">
        <f t="shared" si="362"/>
        <v>164.8</v>
      </c>
      <c r="P1619" s="2">
        <f t="shared" si="363"/>
        <v>144.19999999999999</v>
      </c>
      <c r="Q1619" s="2">
        <f t="shared" si="353"/>
        <v>175.1</v>
      </c>
      <c r="R1619" s="2">
        <f t="shared" si="356"/>
        <v>185.4</v>
      </c>
      <c r="S1619" s="2">
        <f t="shared" si="357"/>
        <v>185.4</v>
      </c>
      <c r="T1619" s="2">
        <f t="shared" si="354"/>
        <v>175.1</v>
      </c>
      <c r="U1619" s="2">
        <f t="shared" si="355"/>
        <v>185.4</v>
      </c>
      <c r="V1619" s="2">
        <f t="shared" si="358"/>
        <v>142.13999999999999</v>
      </c>
      <c r="W1619" s="1">
        <f t="shared" si="350"/>
        <v>164.8</v>
      </c>
    </row>
    <row r="1620" spans="1:23" x14ac:dyDescent="0.25">
      <c r="A1620">
        <v>3082</v>
      </c>
      <c r="B1620" t="s">
        <v>363</v>
      </c>
      <c r="C1620" s="1">
        <v>34</v>
      </c>
      <c r="D1620">
        <v>272</v>
      </c>
      <c r="J1620" s="2">
        <f t="shared" si="351"/>
        <v>29.92</v>
      </c>
      <c r="K1620" s="2">
        <f t="shared" si="359"/>
        <v>24.038</v>
      </c>
      <c r="L1620" s="2">
        <f t="shared" si="360"/>
        <v>20.468</v>
      </c>
      <c r="M1620" s="2">
        <f t="shared" si="361"/>
        <v>28.9</v>
      </c>
      <c r="N1620" s="2">
        <f t="shared" si="352"/>
        <v>28.9</v>
      </c>
      <c r="O1620" s="2">
        <f t="shared" si="362"/>
        <v>27.200000000000003</v>
      </c>
      <c r="P1620" s="2">
        <f t="shared" si="363"/>
        <v>23.799999999999997</v>
      </c>
      <c r="Q1620" s="2">
        <f t="shared" si="353"/>
        <v>28.9</v>
      </c>
      <c r="R1620" s="2">
        <f t="shared" si="356"/>
        <v>30.6</v>
      </c>
      <c r="S1620" s="2">
        <f t="shared" si="357"/>
        <v>30.6</v>
      </c>
      <c r="T1620" s="2">
        <f t="shared" si="354"/>
        <v>28.9</v>
      </c>
      <c r="U1620" s="2">
        <f t="shared" si="355"/>
        <v>30.6</v>
      </c>
      <c r="V1620" s="2">
        <f t="shared" si="358"/>
        <v>23.459999999999997</v>
      </c>
      <c r="W1620" s="1">
        <f t="shared" si="350"/>
        <v>27.200000000000003</v>
      </c>
    </row>
    <row r="1621" spans="1:23" x14ac:dyDescent="0.25">
      <c r="A1621">
        <v>3083</v>
      </c>
      <c r="B1621" t="s">
        <v>364</v>
      </c>
      <c r="C1621" s="1">
        <v>84</v>
      </c>
      <c r="D1621">
        <v>272</v>
      </c>
      <c r="J1621" s="2">
        <f t="shared" si="351"/>
        <v>73.92</v>
      </c>
      <c r="K1621" s="2">
        <f t="shared" si="359"/>
        <v>59.387999999999998</v>
      </c>
      <c r="L1621" s="2">
        <f t="shared" si="360"/>
        <v>50.567999999999998</v>
      </c>
      <c r="M1621" s="2">
        <f t="shared" si="361"/>
        <v>71.399999999999991</v>
      </c>
      <c r="N1621" s="2">
        <f t="shared" si="352"/>
        <v>71.399999999999991</v>
      </c>
      <c r="O1621" s="2">
        <f t="shared" si="362"/>
        <v>67.2</v>
      </c>
      <c r="P1621" s="2">
        <f t="shared" si="363"/>
        <v>58.8</v>
      </c>
      <c r="Q1621" s="2">
        <f t="shared" si="353"/>
        <v>71.399999999999991</v>
      </c>
      <c r="R1621" s="2">
        <f t="shared" si="356"/>
        <v>75.600000000000009</v>
      </c>
      <c r="S1621" s="2">
        <f t="shared" si="357"/>
        <v>75.600000000000009</v>
      </c>
      <c r="T1621" s="2">
        <f t="shared" si="354"/>
        <v>71.399999999999991</v>
      </c>
      <c r="U1621" s="2">
        <f t="shared" si="355"/>
        <v>75.600000000000009</v>
      </c>
      <c r="V1621" s="2">
        <f t="shared" si="358"/>
        <v>57.959999999999994</v>
      </c>
      <c r="W1621" s="1">
        <f t="shared" si="350"/>
        <v>67.2</v>
      </c>
    </row>
    <row r="1622" spans="1:23" x14ac:dyDescent="0.25">
      <c r="A1622">
        <v>3085</v>
      </c>
      <c r="B1622" t="s">
        <v>365</v>
      </c>
      <c r="C1622" s="1">
        <v>206</v>
      </c>
      <c r="D1622">
        <v>272</v>
      </c>
      <c r="J1622" s="2">
        <f t="shared" si="351"/>
        <v>181.28</v>
      </c>
      <c r="K1622" s="2">
        <f t="shared" si="359"/>
        <v>145.642</v>
      </c>
      <c r="L1622" s="2">
        <f t="shared" si="360"/>
        <v>124.012</v>
      </c>
      <c r="M1622" s="2">
        <f t="shared" si="361"/>
        <v>175.1</v>
      </c>
      <c r="N1622" s="2">
        <f t="shared" si="352"/>
        <v>175.1</v>
      </c>
      <c r="O1622" s="2">
        <f t="shared" si="362"/>
        <v>164.8</v>
      </c>
      <c r="P1622" s="2">
        <f t="shared" si="363"/>
        <v>144.19999999999999</v>
      </c>
      <c r="Q1622" s="2">
        <f t="shared" si="353"/>
        <v>175.1</v>
      </c>
      <c r="R1622" s="2">
        <f t="shared" si="356"/>
        <v>185.4</v>
      </c>
      <c r="S1622" s="2">
        <f t="shared" si="357"/>
        <v>185.4</v>
      </c>
      <c r="T1622" s="2">
        <f t="shared" si="354"/>
        <v>175.1</v>
      </c>
      <c r="U1622" s="2">
        <f t="shared" si="355"/>
        <v>185.4</v>
      </c>
      <c r="V1622" s="2">
        <f t="shared" si="358"/>
        <v>142.13999999999999</v>
      </c>
      <c r="W1622" s="1">
        <f t="shared" si="350"/>
        <v>164.8</v>
      </c>
    </row>
    <row r="1623" spans="1:23" x14ac:dyDescent="0.25">
      <c r="A1623">
        <v>3090</v>
      </c>
      <c r="B1623" t="s">
        <v>369</v>
      </c>
      <c r="C1623" s="1">
        <v>34</v>
      </c>
      <c r="D1623">
        <v>272</v>
      </c>
      <c r="J1623" s="2">
        <f t="shared" si="351"/>
        <v>29.92</v>
      </c>
      <c r="K1623" s="2">
        <f t="shared" si="359"/>
        <v>24.038</v>
      </c>
      <c r="L1623" s="2">
        <f t="shared" si="360"/>
        <v>20.468</v>
      </c>
      <c r="M1623" s="2">
        <f t="shared" si="361"/>
        <v>28.9</v>
      </c>
      <c r="N1623" s="2">
        <f t="shared" si="352"/>
        <v>28.9</v>
      </c>
      <c r="O1623" s="2">
        <f t="shared" si="362"/>
        <v>27.200000000000003</v>
      </c>
      <c r="P1623" s="2">
        <f t="shared" si="363"/>
        <v>23.799999999999997</v>
      </c>
      <c r="Q1623" s="2">
        <f t="shared" si="353"/>
        <v>28.9</v>
      </c>
      <c r="R1623" s="2">
        <f t="shared" si="356"/>
        <v>30.6</v>
      </c>
      <c r="S1623" s="2">
        <f t="shared" si="357"/>
        <v>30.6</v>
      </c>
      <c r="T1623" s="2">
        <f t="shared" si="354"/>
        <v>28.9</v>
      </c>
      <c r="U1623" s="2">
        <f t="shared" si="355"/>
        <v>30.6</v>
      </c>
      <c r="V1623" s="2">
        <f t="shared" si="358"/>
        <v>23.459999999999997</v>
      </c>
      <c r="W1623" s="1">
        <f t="shared" si="350"/>
        <v>27.200000000000003</v>
      </c>
    </row>
    <row r="1624" spans="1:23" x14ac:dyDescent="0.25">
      <c r="A1624">
        <v>3094</v>
      </c>
      <c r="B1624" t="s">
        <v>371</v>
      </c>
      <c r="C1624" s="1">
        <v>206</v>
      </c>
      <c r="D1624">
        <v>272</v>
      </c>
      <c r="J1624" s="2">
        <f t="shared" si="351"/>
        <v>181.28</v>
      </c>
      <c r="K1624" s="2">
        <f t="shared" si="359"/>
        <v>145.642</v>
      </c>
      <c r="L1624" s="2">
        <f t="shared" si="360"/>
        <v>124.012</v>
      </c>
      <c r="M1624" s="2">
        <f t="shared" si="361"/>
        <v>175.1</v>
      </c>
      <c r="N1624" s="2">
        <f t="shared" si="352"/>
        <v>175.1</v>
      </c>
      <c r="O1624" s="2">
        <f t="shared" si="362"/>
        <v>164.8</v>
      </c>
      <c r="P1624" s="2">
        <f t="shared" si="363"/>
        <v>144.19999999999999</v>
      </c>
      <c r="Q1624" s="2">
        <f t="shared" si="353"/>
        <v>175.1</v>
      </c>
      <c r="R1624" s="2">
        <f t="shared" si="356"/>
        <v>185.4</v>
      </c>
      <c r="S1624" s="2">
        <f t="shared" si="357"/>
        <v>185.4</v>
      </c>
      <c r="T1624" s="2">
        <f t="shared" si="354"/>
        <v>175.1</v>
      </c>
      <c r="U1624" s="2">
        <f t="shared" si="355"/>
        <v>185.4</v>
      </c>
      <c r="V1624" s="2">
        <f t="shared" si="358"/>
        <v>142.13999999999999</v>
      </c>
      <c r="W1624" s="1">
        <f t="shared" si="350"/>
        <v>164.8</v>
      </c>
    </row>
    <row r="1625" spans="1:23" x14ac:dyDescent="0.25">
      <c r="A1625">
        <v>3095</v>
      </c>
      <c r="B1625" t="s">
        <v>372</v>
      </c>
      <c r="C1625" s="1">
        <v>79</v>
      </c>
      <c r="D1625">
        <v>272</v>
      </c>
      <c r="J1625" s="2">
        <f t="shared" si="351"/>
        <v>69.52</v>
      </c>
      <c r="K1625" s="2">
        <f t="shared" si="359"/>
        <v>55.852999999999994</v>
      </c>
      <c r="L1625" s="2">
        <f t="shared" si="360"/>
        <v>47.558</v>
      </c>
      <c r="M1625" s="2">
        <f t="shared" si="361"/>
        <v>67.149999999999991</v>
      </c>
      <c r="N1625" s="2">
        <f t="shared" si="352"/>
        <v>67.149999999999991</v>
      </c>
      <c r="O1625" s="2">
        <f t="shared" si="362"/>
        <v>63.2</v>
      </c>
      <c r="P1625" s="2">
        <f t="shared" si="363"/>
        <v>55.3</v>
      </c>
      <c r="Q1625" s="2">
        <f t="shared" si="353"/>
        <v>67.149999999999991</v>
      </c>
      <c r="R1625" s="2">
        <f t="shared" si="356"/>
        <v>71.100000000000009</v>
      </c>
      <c r="S1625" s="2">
        <f t="shared" si="357"/>
        <v>71.100000000000009</v>
      </c>
      <c r="T1625" s="2">
        <f t="shared" si="354"/>
        <v>67.149999999999991</v>
      </c>
      <c r="U1625" s="2">
        <f t="shared" si="355"/>
        <v>71.100000000000009</v>
      </c>
      <c r="V1625" s="2">
        <f t="shared" si="358"/>
        <v>54.51</v>
      </c>
      <c r="W1625" s="1">
        <f t="shared" si="350"/>
        <v>63.2</v>
      </c>
    </row>
    <row r="1626" spans="1:23" x14ac:dyDescent="0.25">
      <c r="A1626">
        <v>3097</v>
      </c>
      <c r="B1626" t="s">
        <v>373</v>
      </c>
      <c r="C1626" s="1">
        <v>95</v>
      </c>
      <c r="D1626">
        <v>272</v>
      </c>
      <c r="J1626" s="2">
        <f t="shared" si="351"/>
        <v>83.6</v>
      </c>
      <c r="K1626" s="2">
        <f t="shared" si="359"/>
        <v>67.164999999999992</v>
      </c>
      <c r="L1626" s="2">
        <f t="shared" si="360"/>
        <v>57.19</v>
      </c>
      <c r="M1626" s="2">
        <f t="shared" si="361"/>
        <v>80.75</v>
      </c>
      <c r="N1626" s="2">
        <f t="shared" si="352"/>
        <v>80.75</v>
      </c>
      <c r="O1626" s="2">
        <f t="shared" si="362"/>
        <v>76</v>
      </c>
      <c r="P1626" s="2">
        <f t="shared" si="363"/>
        <v>66.5</v>
      </c>
      <c r="Q1626" s="2">
        <f t="shared" si="353"/>
        <v>80.75</v>
      </c>
      <c r="R1626" s="2">
        <f t="shared" si="356"/>
        <v>85.5</v>
      </c>
      <c r="S1626" s="2">
        <f t="shared" si="357"/>
        <v>85.5</v>
      </c>
      <c r="T1626" s="2">
        <f t="shared" si="354"/>
        <v>80.75</v>
      </c>
      <c r="U1626" s="2">
        <f t="shared" si="355"/>
        <v>85.5</v>
      </c>
      <c r="V1626" s="2">
        <f t="shared" si="358"/>
        <v>65.55</v>
      </c>
      <c r="W1626" s="1">
        <f t="shared" si="350"/>
        <v>76</v>
      </c>
    </row>
    <row r="1627" spans="1:23" x14ac:dyDescent="0.25">
      <c r="A1627">
        <v>3098</v>
      </c>
      <c r="B1627" t="s">
        <v>374</v>
      </c>
      <c r="C1627" s="1">
        <v>64</v>
      </c>
      <c r="D1627">
        <v>272</v>
      </c>
      <c r="J1627" s="2">
        <f t="shared" si="351"/>
        <v>56.32</v>
      </c>
      <c r="K1627" s="2">
        <f t="shared" si="359"/>
        <v>45.247999999999998</v>
      </c>
      <c r="L1627" s="2">
        <f t="shared" si="360"/>
        <v>38.527999999999999</v>
      </c>
      <c r="M1627" s="2">
        <f t="shared" si="361"/>
        <v>54.4</v>
      </c>
      <c r="N1627" s="2">
        <f t="shared" si="352"/>
        <v>54.4</v>
      </c>
      <c r="O1627" s="2">
        <f t="shared" si="362"/>
        <v>51.2</v>
      </c>
      <c r="P1627" s="2">
        <f t="shared" si="363"/>
        <v>44.8</v>
      </c>
      <c r="Q1627" s="2">
        <f t="shared" si="353"/>
        <v>54.4</v>
      </c>
      <c r="R1627" s="2">
        <f t="shared" si="356"/>
        <v>57.6</v>
      </c>
      <c r="S1627" s="2">
        <f t="shared" si="357"/>
        <v>57.6</v>
      </c>
      <c r="T1627" s="2">
        <f t="shared" si="354"/>
        <v>54.4</v>
      </c>
      <c r="U1627" s="2">
        <f t="shared" si="355"/>
        <v>57.6</v>
      </c>
      <c r="V1627" s="2">
        <f t="shared" si="358"/>
        <v>44.16</v>
      </c>
      <c r="W1627" s="1">
        <f t="shared" si="350"/>
        <v>51.2</v>
      </c>
    </row>
    <row r="1628" spans="1:23" x14ac:dyDescent="0.25">
      <c r="A1628">
        <v>3101</v>
      </c>
      <c r="B1628" t="s">
        <v>376</v>
      </c>
      <c r="C1628" s="1">
        <v>126</v>
      </c>
      <c r="D1628">
        <v>272</v>
      </c>
      <c r="J1628" s="2">
        <f t="shared" si="351"/>
        <v>110.88</v>
      </c>
      <c r="K1628" s="2">
        <f t="shared" si="359"/>
        <v>89.081999999999994</v>
      </c>
      <c r="L1628" s="2">
        <f t="shared" si="360"/>
        <v>75.852000000000004</v>
      </c>
      <c r="M1628" s="2">
        <f t="shared" si="361"/>
        <v>107.1</v>
      </c>
      <c r="N1628" s="2">
        <f t="shared" si="352"/>
        <v>107.1</v>
      </c>
      <c r="O1628" s="2">
        <f t="shared" si="362"/>
        <v>100.80000000000001</v>
      </c>
      <c r="P1628" s="2">
        <f t="shared" si="363"/>
        <v>88.199999999999989</v>
      </c>
      <c r="Q1628" s="2">
        <f t="shared" si="353"/>
        <v>107.1</v>
      </c>
      <c r="R1628" s="2">
        <f t="shared" si="356"/>
        <v>113.4</v>
      </c>
      <c r="S1628" s="2">
        <f t="shared" si="357"/>
        <v>113.4</v>
      </c>
      <c r="T1628" s="2">
        <f t="shared" si="354"/>
        <v>107.1</v>
      </c>
      <c r="U1628" s="2">
        <f t="shared" si="355"/>
        <v>113.4</v>
      </c>
      <c r="V1628" s="2">
        <f t="shared" si="358"/>
        <v>86.94</v>
      </c>
      <c r="W1628" s="1">
        <f t="shared" si="350"/>
        <v>100.80000000000001</v>
      </c>
    </row>
    <row r="1629" spans="1:23" x14ac:dyDescent="0.25">
      <c r="A1629">
        <v>3103</v>
      </c>
      <c r="B1629" t="s">
        <v>377</v>
      </c>
      <c r="C1629" s="1">
        <v>362</v>
      </c>
      <c r="D1629">
        <v>272</v>
      </c>
      <c r="J1629" s="2">
        <f t="shared" si="351"/>
        <v>318.56</v>
      </c>
      <c r="K1629" s="2">
        <f t="shared" si="359"/>
        <v>255.934</v>
      </c>
      <c r="L1629" s="2">
        <f t="shared" si="360"/>
        <v>217.92400000000001</v>
      </c>
      <c r="M1629" s="2">
        <f t="shared" si="361"/>
        <v>307.7</v>
      </c>
      <c r="N1629" s="2">
        <f t="shared" si="352"/>
        <v>307.7</v>
      </c>
      <c r="O1629" s="2">
        <f t="shared" si="362"/>
        <v>289.60000000000002</v>
      </c>
      <c r="P1629" s="2">
        <f t="shared" si="363"/>
        <v>253.39999999999998</v>
      </c>
      <c r="Q1629" s="2">
        <f t="shared" si="353"/>
        <v>307.7</v>
      </c>
      <c r="R1629" s="2">
        <f t="shared" si="356"/>
        <v>325.8</v>
      </c>
      <c r="S1629" s="2">
        <f t="shared" si="357"/>
        <v>325.8</v>
      </c>
      <c r="T1629" s="2">
        <f t="shared" si="354"/>
        <v>307.7</v>
      </c>
      <c r="U1629" s="2">
        <f t="shared" si="355"/>
        <v>325.8</v>
      </c>
      <c r="V1629" s="2">
        <f t="shared" si="358"/>
        <v>249.77999999999997</v>
      </c>
      <c r="W1629" s="1">
        <f t="shared" si="350"/>
        <v>289.60000000000002</v>
      </c>
    </row>
    <row r="1630" spans="1:23" x14ac:dyDescent="0.25">
      <c r="A1630">
        <v>3105</v>
      </c>
      <c r="B1630" t="s">
        <v>378</v>
      </c>
      <c r="C1630" s="1">
        <v>24</v>
      </c>
      <c r="D1630">
        <v>272</v>
      </c>
      <c r="J1630" s="2">
        <f t="shared" si="351"/>
        <v>21.12</v>
      </c>
      <c r="K1630" s="2">
        <f t="shared" si="359"/>
        <v>16.968</v>
      </c>
      <c r="L1630" s="2">
        <f t="shared" si="360"/>
        <v>14.448</v>
      </c>
      <c r="M1630" s="2">
        <f t="shared" si="361"/>
        <v>20.399999999999999</v>
      </c>
      <c r="N1630" s="2">
        <f t="shared" si="352"/>
        <v>20.399999999999999</v>
      </c>
      <c r="O1630" s="2">
        <f t="shared" si="362"/>
        <v>19.200000000000003</v>
      </c>
      <c r="P1630" s="2">
        <f t="shared" si="363"/>
        <v>16.799999999999997</v>
      </c>
      <c r="Q1630" s="2">
        <f t="shared" si="353"/>
        <v>20.399999999999999</v>
      </c>
      <c r="R1630" s="2">
        <f t="shared" si="356"/>
        <v>21.6</v>
      </c>
      <c r="S1630" s="2">
        <f t="shared" si="357"/>
        <v>21.6</v>
      </c>
      <c r="T1630" s="2">
        <f t="shared" si="354"/>
        <v>20.399999999999999</v>
      </c>
      <c r="U1630" s="2">
        <f t="shared" si="355"/>
        <v>21.6</v>
      </c>
      <c r="V1630" s="2">
        <f t="shared" si="358"/>
        <v>16.559999999999999</v>
      </c>
      <c r="W1630" s="1">
        <f t="shared" si="350"/>
        <v>19.200000000000003</v>
      </c>
    </row>
    <row r="1631" spans="1:23" x14ac:dyDescent="0.25">
      <c r="A1631">
        <v>3106</v>
      </c>
      <c r="B1631" t="s">
        <v>379</v>
      </c>
      <c r="C1631" s="1">
        <v>111</v>
      </c>
      <c r="D1631">
        <v>272</v>
      </c>
      <c r="J1631" s="2">
        <f t="shared" si="351"/>
        <v>97.68</v>
      </c>
      <c r="K1631" s="2">
        <f t="shared" si="359"/>
        <v>78.47699999999999</v>
      </c>
      <c r="L1631" s="2">
        <f t="shared" si="360"/>
        <v>66.822000000000003</v>
      </c>
      <c r="M1631" s="2">
        <f t="shared" si="361"/>
        <v>94.35</v>
      </c>
      <c r="N1631" s="2">
        <f t="shared" si="352"/>
        <v>94.35</v>
      </c>
      <c r="O1631" s="2">
        <f t="shared" si="362"/>
        <v>88.800000000000011</v>
      </c>
      <c r="P1631" s="2">
        <f t="shared" si="363"/>
        <v>77.699999999999989</v>
      </c>
      <c r="Q1631" s="2">
        <f t="shared" si="353"/>
        <v>94.35</v>
      </c>
      <c r="R1631" s="2">
        <f t="shared" si="356"/>
        <v>99.9</v>
      </c>
      <c r="S1631" s="2">
        <f t="shared" si="357"/>
        <v>99.9</v>
      </c>
      <c r="T1631" s="2">
        <f t="shared" si="354"/>
        <v>94.35</v>
      </c>
      <c r="U1631" s="2">
        <f t="shared" si="355"/>
        <v>99.9</v>
      </c>
      <c r="V1631" s="2">
        <f t="shared" si="358"/>
        <v>76.589999999999989</v>
      </c>
      <c r="W1631" s="1">
        <f t="shared" si="350"/>
        <v>88.800000000000011</v>
      </c>
    </row>
    <row r="1632" spans="1:23" x14ac:dyDescent="0.25">
      <c r="A1632">
        <v>3109</v>
      </c>
      <c r="B1632" t="s">
        <v>381</v>
      </c>
      <c r="C1632" s="1">
        <v>43</v>
      </c>
      <c r="D1632">
        <v>272</v>
      </c>
      <c r="J1632" s="2">
        <f t="shared" si="351"/>
        <v>37.840000000000003</v>
      </c>
      <c r="K1632" s="2">
        <f t="shared" si="359"/>
        <v>30.401</v>
      </c>
      <c r="L1632" s="2">
        <f t="shared" si="360"/>
        <v>25.885999999999999</v>
      </c>
      <c r="M1632" s="2">
        <f t="shared" si="361"/>
        <v>36.549999999999997</v>
      </c>
      <c r="N1632" s="2">
        <f t="shared" si="352"/>
        <v>36.549999999999997</v>
      </c>
      <c r="O1632" s="2">
        <f t="shared" si="362"/>
        <v>34.4</v>
      </c>
      <c r="P1632" s="2">
        <f t="shared" si="363"/>
        <v>30.099999999999998</v>
      </c>
      <c r="Q1632" s="2">
        <f t="shared" si="353"/>
        <v>36.549999999999997</v>
      </c>
      <c r="R1632" s="2">
        <f t="shared" si="356"/>
        <v>38.700000000000003</v>
      </c>
      <c r="S1632" s="2">
        <f t="shared" si="357"/>
        <v>38.700000000000003</v>
      </c>
      <c r="T1632" s="2">
        <f t="shared" si="354"/>
        <v>36.549999999999997</v>
      </c>
      <c r="U1632" s="2">
        <f t="shared" si="355"/>
        <v>38.700000000000003</v>
      </c>
      <c r="V1632" s="2">
        <f t="shared" si="358"/>
        <v>29.669999999999998</v>
      </c>
      <c r="W1632" s="1">
        <f t="shared" si="350"/>
        <v>34.4</v>
      </c>
    </row>
    <row r="1633" spans="1:23" x14ac:dyDescent="0.25">
      <c r="A1633">
        <v>3110</v>
      </c>
      <c r="B1633" t="s">
        <v>382</v>
      </c>
      <c r="C1633" s="1">
        <v>64</v>
      </c>
      <c r="D1633">
        <v>272</v>
      </c>
      <c r="J1633" s="2">
        <f t="shared" si="351"/>
        <v>56.32</v>
      </c>
      <c r="K1633" s="2">
        <f t="shared" si="359"/>
        <v>45.247999999999998</v>
      </c>
      <c r="L1633" s="2">
        <f t="shared" si="360"/>
        <v>38.527999999999999</v>
      </c>
      <c r="M1633" s="2">
        <f t="shared" si="361"/>
        <v>54.4</v>
      </c>
      <c r="N1633" s="2">
        <f t="shared" si="352"/>
        <v>54.4</v>
      </c>
      <c r="O1633" s="2">
        <f t="shared" si="362"/>
        <v>51.2</v>
      </c>
      <c r="P1633" s="2">
        <f t="shared" si="363"/>
        <v>44.8</v>
      </c>
      <c r="Q1633" s="2">
        <f t="shared" si="353"/>
        <v>54.4</v>
      </c>
      <c r="R1633" s="2">
        <f t="shared" si="356"/>
        <v>57.6</v>
      </c>
      <c r="S1633" s="2">
        <f t="shared" si="357"/>
        <v>57.6</v>
      </c>
      <c r="T1633" s="2">
        <f t="shared" si="354"/>
        <v>54.4</v>
      </c>
      <c r="U1633" s="2">
        <f t="shared" si="355"/>
        <v>57.6</v>
      </c>
      <c r="V1633" s="2">
        <f t="shared" si="358"/>
        <v>44.16</v>
      </c>
      <c r="W1633" s="1">
        <f t="shared" si="350"/>
        <v>51.2</v>
      </c>
    </row>
    <row r="1634" spans="1:23" x14ac:dyDescent="0.25">
      <c r="A1634">
        <v>3111</v>
      </c>
      <c r="B1634" t="s">
        <v>383</v>
      </c>
      <c r="C1634" s="1">
        <v>69</v>
      </c>
      <c r="D1634">
        <v>272</v>
      </c>
      <c r="J1634" s="2">
        <f t="shared" si="351"/>
        <v>60.72</v>
      </c>
      <c r="K1634" s="2">
        <f t="shared" si="359"/>
        <v>48.782999999999994</v>
      </c>
      <c r="L1634" s="2">
        <f t="shared" si="360"/>
        <v>41.537999999999997</v>
      </c>
      <c r="M1634" s="2">
        <f t="shared" si="361"/>
        <v>58.65</v>
      </c>
      <c r="N1634" s="2">
        <f t="shared" si="352"/>
        <v>58.65</v>
      </c>
      <c r="O1634" s="2">
        <f t="shared" si="362"/>
        <v>55.2</v>
      </c>
      <c r="P1634" s="2">
        <f t="shared" si="363"/>
        <v>48.3</v>
      </c>
      <c r="Q1634" s="2">
        <f t="shared" si="353"/>
        <v>58.65</v>
      </c>
      <c r="R1634" s="2">
        <f t="shared" si="356"/>
        <v>62.1</v>
      </c>
      <c r="S1634" s="2">
        <f t="shared" si="357"/>
        <v>62.1</v>
      </c>
      <c r="T1634" s="2">
        <f t="shared" si="354"/>
        <v>58.65</v>
      </c>
      <c r="U1634" s="2">
        <f t="shared" si="355"/>
        <v>62.1</v>
      </c>
      <c r="V1634" s="2">
        <f t="shared" si="358"/>
        <v>47.61</v>
      </c>
      <c r="W1634" s="1">
        <f t="shared" si="350"/>
        <v>55.2</v>
      </c>
    </row>
    <row r="1635" spans="1:23" x14ac:dyDescent="0.25">
      <c r="A1635">
        <v>3113</v>
      </c>
      <c r="B1635" t="s">
        <v>385</v>
      </c>
      <c r="C1635" s="1">
        <v>20</v>
      </c>
      <c r="D1635">
        <v>272</v>
      </c>
      <c r="J1635" s="2">
        <f t="shared" si="351"/>
        <v>17.600000000000001</v>
      </c>
      <c r="K1635" s="2">
        <f t="shared" si="359"/>
        <v>14.139999999999999</v>
      </c>
      <c r="L1635" s="2">
        <f t="shared" si="360"/>
        <v>12.04</v>
      </c>
      <c r="M1635" s="2">
        <f t="shared" si="361"/>
        <v>17</v>
      </c>
      <c r="N1635" s="2">
        <f t="shared" si="352"/>
        <v>17</v>
      </c>
      <c r="O1635" s="2">
        <f t="shared" si="362"/>
        <v>16</v>
      </c>
      <c r="P1635" s="2">
        <f t="shared" si="363"/>
        <v>14</v>
      </c>
      <c r="Q1635" s="2">
        <f t="shared" si="353"/>
        <v>17</v>
      </c>
      <c r="R1635" s="2">
        <f t="shared" si="356"/>
        <v>18</v>
      </c>
      <c r="S1635" s="2">
        <f t="shared" si="357"/>
        <v>18</v>
      </c>
      <c r="T1635" s="2">
        <f t="shared" si="354"/>
        <v>17</v>
      </c>
      <c r="U1635" s="2">
        <f t="shared" si="355"/>
        <v>18</v>
      </c>
      <c r="V1635" s="2">
        <f t="shared" si="358"/>
        <v>13.799999999999999</v>
      </c>
      <c r="W1635" s="1">
        <f t="shared" si="350"/>
        <v>16</v>
      </c>
    </row>
    <row r="1636" spans="1:23" x14ac:dyDescent="0.25">
      <c r="A1636">
        <v>3114</v>
      </c>
      <c r="B1636" t="s">
        <v>386</v>
      </c>
      <c r="C1636" s="1">
        <v>24</v>
      </c>
      <c r="D1636">
        <v>272</v>
      </c>
      <c r="J1636" s="2">
        <f t="shared" si="351"/>
        <v>21.12</v>
      </c>
      <c r="K1636" s="2">
        <f t="shared" si="359"/>
        <v>16.968</v>
      </c>
      <c r="L1636" s="2">
        <f t="shared" si="360"/>
        <v>14.448</v>
      </c>
      <c r="M1636" s="2">
        <f t="shared" si="361"/>
        <v>20.399999999999999</v>
      </c>
      <c r="N1636" s="2">
        <f t="shared" si="352"/>
        <v>20.399999999999999</v>
      </c>
      <c r="O1636" s="2">
        <f t="shared" si="362"/>
        <v>19.200000000000003</v>
      </c>
      <c r="P1636" s="2">
        <f t="shared" si="363"/>
        <v>16.799999999999997</v>
      </c>
      <c r="Q1636" s="2">
        <f t="shared" si="353"/>
        <v>20.399999999999999</v>
      </c>
      <c r="R1636" s="2">
        <f t="shared" si="356"/>
        <v>21.6</v>
      </c>
      <c r="S1636" s="2">
        <f t="shared" si="357"/>
        <v>21.6</v>
      </c>
      <c r="T1636" s="2">
        <f t="shared" si="354"/>
        <v>20.399999999999999</v>
      </c>
      <c r="U1636" s="2">
        <f t="shared" si="355"/>
        <v>21.6</v>
      </c>
      <c r="V1636" s="2">
        <f t="shared" si="358"/>
        <v>16.559999999999999</v>
      </c>
      <c r="W1636" s="1">
        <f t="shared" si="350"/>
        <v>19.200000000000003</v>
      </c>
    </row>
    <row r="1637" spans="1:23" x14ac:dyDescent="0.25">
      <c r="A1637">
        <v>3119</v>
      </c>
      <c r="B1637" t="s">
        <v>388</v>
      </c>
      <c r="C1637" s="1">
        <v>3977</v>
      </c>
      <c r="D1637">
        <v>272</v>
      </c>
      <c r="J1637" s="2">
        <f t="shared" si="351"/>
        <v>3499.76</v>
      </c>
      <c r="K1637" s="2">
        <f t="shared" si="359"/>
        <v>2811.739</v>
      </c>
      <c r="L1637" s="2">
        <f t="shared" si="360"/>
        <v>2394.154</v>
      </c>
      <c r="M1637" s="2">
        <f t="shared" si="361"/>
        <v>3380.45</v>
      </c>
      <c r="N1637" s="2">
        <f t="shared" si="352"/>
        <v>3380.45</v>
      </c>
      <c r="O1637" s="2">
        <f t="shared" si="362"/>
        <v>3181.6000000000004</v>
      </c>
      <c r="P1637" s="2">
        <f t="shared" si="363"/>
        <v>2783.8999999999996</v>
      </c>
      <c r="Q1637" s="2">
        <f t="shared" si="353"/>
        <v>3380.45</v>
      </c>
      <c r="R1637" s="2">
        <f t="shared" si="356"/>
        <v>3579.3</v>
      </c>
      <c r="S1637" s="2">
        <f t="shared" si="357"/>
        <v>3579.3</v>
      </c>
      <c r="T1637" s="2">
        <f t="shared" si="354"/>
        <v>3380.45</v>
      </c>
      <c r="U1637" s="2">
        <f t="shared" si="355"/>
        <v>3579.3</v>
      </c>
      <c r="V1637" s="2">
        <f t="shared" si="358"/>
        <v>2744.1299999999997</v>
      </c>
      <c r="W1637" s="1">
        <f t="shared" si="350"/>
        <v>3181.6000000000004</v>
      </c>
    </row>
    <row r="1638" spans="1:23" x14ac:dyDescent="0.25">
      <c r="A1638">
        <v>3120</v>
      </c>
      <c r="B1638" t="s">
        <v>389</v>
      </c>
      <c r="C1638" s="1">
        <v>43</v>
      </c>
      <c r="D1638">
        <v>272</v>
      </c>
      <c r="J1638" s="2">
        <f t="shared" si="351"/>
        <v>37.840000000000003</v>
      </c>
      <c r="K1638" s="2">
        <f t="shared" si="359"/>
        <v>30.401</v>
      </c>
      <c r="L1638" s="2">
        <f t="shared" si="360"/>
        <v>25.885999999999999</v>
      </c>
      <c r="M1638" s="2">
        <f t="shared" si="361"/>
        <v>36.549999999999997</v>
      </c>
      <c r="N1638" s="2">
        <f t="shared" si="352"/>
        <v>36.549999999999997</v>
      </c>
      <c r="O1638" s="2">
        <f t="shared" si="362"/>
        <v>34.4</v>
      </c>
      <c r="P1638" s="2">
        <f t="shared" si="363"/>
        <v>30.099999999999998</v>
      </c>
      <c r="Q1638" s="2">
        <f t="shared" si="353"/>
        <v>36.549999999999997</v>
      </c>
      <c r="R1638" s="2">
        <f t="shared" si="356"/>
        <v>38.700000000000003</v>
      </c>
      <c r="S1638" s="2">
        <f t="shared" si="357"/>
        <v>38.700000000000003</v>
      </c>
      <c r="T1638" s="2">
        <f t="shared" si="354"/>
        <v>36.549999999999997</v>
      </c>
      <c r="U1638" s="2">
        <f t="shared" si="355"/>
        <v>38.700000000000003</v>
      </c>
      <c r="V1638" s="2">
        <f t="shared" si="358"/>
        <v>29.669999999999998</v>
      </c>
      <c r="W1638" s="1">
        <f t="shared" si="350"/>
        <v>34.4</v>
      </c>
    </row>
    <row r="1639" spans="1:23" x14ac:dyDescent="0.25">
      <c r="A1639">
        <v>3123</v>
      </c>
      <c r="B1639" t="s">
        <v>392</v>
      </c>
      <c r="C1639" s="1">
        <v>111</v>
      </c>
      <c r="D1639">
        <v>272</v>
      </c>
      <c r="J1639" s="2">
        <f t="shared" si="351"/>
        <v>97.68</v>
      </c>
      <c r="K1639" s="2">
        <f t="shared" si="359"/>
        <v>78.47699999999999</v>
      </c>
      <c r="L1639" s="2">
        <f t="shared" si="360"/>
        <v>66.822000000000003</v>
      </c>
      <c r="M1639" s="2">
        <f t="shared" si="361"/>
        <v>94.35</v>
      </c>
      <c r="N1639" s="2">
        <f t="shared" si="352"/>
        <v>94.35</v>
      </c>
      <c r="O1639" s="2">
        <f t="shared" si="362"/>
        <v>88.800000000000011</v>
      </c>
      <c r="P1639" s="2">
        <f t="shared" si="363"/>
        <v>77.699999999999989</v>
      </c>
      <c r="Q1639" s="2">
        <f t="shared" si="353"/>
        <v>94.35</v>
      </c>
      <c r="R1639" s="2">
        <f t="shared" si="356"/>
        <v>99.9</v>
      </c>
      <c r="S1639" s="2">
        <f t="shared" si="357"/>
        <v>99.9</v>
      </c>
      <c r="T1639" s="2">
        <f t="shared" si="354"/>
        <v>94.35</v>
      </c>
      <c r="U1639" s="2">
        <f t="shared" si="355"/>
        <v>99.9</v>
      </c>
      <c r="V1639" s="2">
        <f t="shared" si="358"/>
        <v>76.589999999999989</v>
      </c>
      <c r="W1639" s="1">
        <f t="shared" si="350"/>
        <v>88.800000000000011</v>
      </c>
    </row>
    <row r="1640" spans="1:23" x14ac:dyDescent="0.25">
      <c r="A1640">
        <v>3127</v>
      </c>
      <c r="B1640" t="s">
        <v>396</v>
      </c>
      <c r="C1640" s="1">
        <v>206</v>
      </c>
      <c r="D1640">
        <v>272</v>
      </c>
      <c r="J1640" s="2">
        <f t="shared" si="351"/>
        <v>181.28</v>
      </c>
      <c r="K1640" s="2">
        <f t="shared" si="359"/>
        <v>145.642</v>
      </c>
      <c r="L1640" s="2">
        <f t="shared" si="360"/>
        <v>124.012</v>
      </c>
      <c r="M1640" s="2">
        <f t="shared" si="361"/>
        <v>175.1</v>
      </c>
      <c r="N1640" s="2">
        <f t="shared" si="352"/>
        <v>175.1</v>
      </c>
      <c r="O1640" s="2">
        <f t="shared" si="362"/>
        <v>164.8</v>
      </c>
      <c r="P1640" s="2">
        <f t="shared" si="363"/>
        <v>144.19999999999999</v>
      </c>
      <c r="Q1640" s="2">
        <f t="shared" si="353"/>
        <v>175.1</v>
      </c>
      <c r="R1640" s="2">
        <f t="shared" si="356"/>
        <v>185.4</v>
      </c>
      <c r="S1640" s="2">
        <f t="shared" si="357"/>
        <v>185.4</v>
      </c>
      <c r="T1640" s="2">
        <f t="shared" si="354"/>
        <v>175.1</v>
      </c>
      <c r="U1640" s="2">
        <f t="shared" si="355"/>
        <v>185.4</v>
      </c>
      <c r="V1640" s="2">
        <f t="shared" si="358"/>
        <v>142.13999999999999</v>
      </c>
      <c r="W1640" s="1">
        <f t="shared" si="350"/>
        <v>164.8</v>
      </c>
    </row>
    <row r="1641" spans="1:23" x14ac:dyDescent="0.25">
      <c r="A1641">
        <v>3128</v>
      </c>
      <c r="B1641" t="s">
        <v>397</v>
      </c>
      <c r="C1641" s="1">
        <v>24</v>
      </c>
      <c r="D1641">
        <v>272</v>
      </c>
      <c r="J1641" s="2">
        <f t="shared" si="351"/>
        <v>21.12</v>
      </c>
      <c r="K1641" s="2">
        <f t="shared" si="359"/>
        <v>16.968</v>
      </c>
      <c r="L1641" s="2">
        <f t="shared" si="360"/>
        <v>14.448</v>
      </c>
      <c r="M1641" s="2">
        <f t="shared" si="361"/>
        <v>20.399999999999999</v>
      </c>
      <c r="N1641" s="2">
        <f t="shared" si="352"/>
        <v>20.399999999999999</v>
      </c>
      <c r="O1641" s="2">
        <f t="shared" si="362"/>
        <v>19.200000000000003</v>
      </c>
      <c r="P1641" s="2">
        <f t="shared" si="363"/>
        <v>16.799999999999997</v>
      </c>
      <c r="Q1641" s="2">
        <f t="shared" si="353"/>
        <v>20.399999999999999</v>
      </c>
      <c r="R1641" s="2">
        <f t="shared" si="356"/>
        <v>21.6</v>
      </c>
      <c r="S1641" s="2">
        <f t="shared" si="357"/>
        <v>21.6</v>
      </c>
      <c r="T1641" s="2">
        <f t="shared" si="354"/>
        <v>20.399999999999999</v>
      </c>
      <c r="U1641" s="2">
        <f t="shared" si="355"/>
        <v>21.6</v>
      </c>
      <c r="V1641" s="2">
        <f t="shared" si="358"/>
        <v>16.559999999999999</v>
      </c>
      <c r="W1641" s="1">
        <f t="shared" si="350"/>
        <v>19.200000000000003</v>
      </c>
    </row>
    <row r="1642" spans="1:23" x14ac:dyDescent="0.25">
      <c r="A1642">
        <v>3130</v>
      </c>
      <c r="B1642" t="s">
        <v>399</v>
      </c>
      <c r="C1642" s="1">
        <v>54</v>
      </c>
      <c r="D1642">
        <v>272</v>
      </c>
      <c r="J1642" s="2">
        <f t="shared" si="351"/>
        <v>47.52</v>
      </c>
      <c r="K1642" s="2">
        <f t="shared" si="359"/>
        <v>38.177999999999997</v>
      </c>
      <c r="L1642" s="2">
        <f t="shared" si="360"/>
        <v>32.507999999999996</v>
      </c>
      <c r="M1642" s="2">
        <f t="shared" si="361"/>
        <v>45.9</v>
      </c>
      <c r="N1642" s="2">
        <f t="shared" si="352"/>
        <v>45.9</v>
      </c>
      <c r="O1642" s="2">
        <f t="shared" si="362"/>
        <v>43.2</v>
      </c>
      <c r="P1642" s="2">
        <f t="shared" si="363"/>
        <v>37.799999999999997</v>
      </c>
      <c r="Q1642" s="2">
        <f t="shared" si="353"/>
        <v>45.9</v>
      </c>
      <c r="R1642" s="2">
        <f t="shared" si="356"/>
        <v>48.6</v>
      </c>
      <c r="S1642" s="2">
        <f t="shared" si="357"/>
        <v>48.6</v>
      </c>
      <c r="T1642" s="2">
        <f t="shared" si="354"/>
        <v>45.9</v>
      </c>
      <c r="U1642" s="2">
        <f t="shared" si="355"/>
        <v>48.6</v>
      </c>
      <c r="V1642" s="2">
        <f t="shared" si="358"/>
        <v>37.26</v>
      </c>
      <c r="W1642" s="1">
        <f t="shared" si="350"/>
        <v>43.2</v>
      </c>
    </row>
    <row r="1643" spans="1:23" x14ac:dyDescent="0.25">
      <c r="A1643">
        <v>3131</v>
      </c>
      <c r="B1643" t="s">
        <v>400</v>
      </c>
      <c r="C1643" s="1">
        <v>206</v>
      </c>
      <c r="D1643">
        <v>272</v>
      </c>
      <c r="J1643" s="2">
        <f t="shared" si="351"/>
        <v>181.28</v>
      </c>
      <c r="K1643" s="2">
        <f t="shared" si="359"/>
        <v>145.642</v>
      </c>
      <c r="L1643" s="2">
        <f t="shared" si="360"/>
        <v>124.012</v>
      </c>
      <c r="M1643" s="2">
        <f t="shared" si="361"/>
        <v>175.1</v>
      </c>
      <c r="N1643" s="2">
        <f t="shared" si="352"/>
        <v>175.1</v>
      </c>
      <c r="O1643" s="2">
        <f t="shared" si="362"/>
        <v>164.8</v>
      </c>
      <c r="P1643" s="2">
        <f t="shared" si="363"/>
        <v>144.19999999999999</v>
      </c>
      <c r="Q1643" s="2">
        <f t="shared" si="353"/>
        <v>175.1</v>
      </c>
      <c r="R1643" s="2">
        <f t="shared" si="356"/>
        <v>185.4</v>
      </c>
      <c r="S1643" s="2">
        <f t="shared" si="357"/>
        <v>185.4</v>
      </c>
      <c r="T1643" s="2">
        <f t="shared" si="354"/>
        <v>175.1</v>
      </c>
      <c r="U1643" s="2">
        <f t="shared" si="355"/>
        <v>185.4</v>
      </c>
      <c r="V1643" s="2">
        <f t="shared" si="358"/>
        <v>142.13999999999999</v>
      </c>
      <c r="W1643" s="1">
        <f t="shared" si="350"/>
        <v>164.8</v>
      </c>
    </row>
    <row r="1644" spans="1:23" x14ac:dyDescent="0.25">
      <c r="A1644">
        <v>3132</v>
      </c>
      <c r="B1644" t="s">
        <v>401</v>
      </c>
      <c r="C1644" s="1">
        <v>64</v>
      </c>
      <c r="D1644">
        <v>272</v>
      </c>
      <c r="J1644" s="2">
        <f t="shared" si="351"/>
        <v>56.32</v>
      </c>
      <c r="K1644" s="2">
        <f t="shared" si="359"/>
        <v>45.247999999999998</v>
      </c>
      <c r="L1644" s="2">
        <f t="shared" si="360"/>
        <v>38.527999999999999</v>
      </c>
      <c r="M1644" s="2">
        <f t="shared" si="361"/>
        <v>54.4</v>
      </c>
      <c r="N1644" s="2">
        <f t="shared" si="352"/>
        <v>54.4</v>
      </c>
      <c r="O1644" s="2">
        <f t="shared" si="362"/>
        <v>51.2</v>
      </c>
      <c r="P1644" s="2">
        <f t="shared" si="363"/>
        <v>44.8</v>
      </c>
      <c r="Q1644" s="2">
        <f t="shared" si="353"/>
        <v>54.4</v>
      </c>
      <c r="R1644" s="2">
        <f t="shared" si="356"/>
        <v>57.6</v>
      </c>
      <c r="S1644" s="2">
        <f t="shared" si="357"/>
        <v>57.6</v>
      </c>
      <c r="T1644" s="2">
        <f t="shared" si="354"/>
        <v>54.4</v>
      </c>
      <c r="U1644" s="2">
        <f t="shared" si="355"/>
        <v>57.6</v>
      </c>
      <c r="V1644" s="2">
        <f t="shared" si="358"/>
        <v>44.16</v>
      </c>
      <c r="W1644" s="1">
        <f t="shared" si="350"/>
        <v>51.2</v>
      </c>
    </row>
    <row r="1645" spans="1:23" x14ac:dyDescent="0.25">
      <c r="A1645">
        <v>3133</v>
      </c>
      <c r="B1645" t="s">
        <v>402</v>
      </c>
      <c r="C1645" s="1">
        <v>95</v>
      </c>
      <c r="D1645">
        <v>272</v>
      </c>
      <c r="J1645" s="2">
        <f t="shared" si="351"/>
        <v>83.6</v>
      </c>
      <c r="K1645" s="2">
        <f t="shared" si="359"/>
        <v>67.164999999999992</v>
      </c>
      <c r="L1645" s="2">
        <f t="shared" si="360"/>
        <v>57.19</v>
      </c>
      <c r="M1645" s="2">
        <f t="shared" si="361"/>
        <v>80.75</v>
      </c>
      <c r="N1645" s="2">
        <f t="shared" si="352"/>
        <v>80.75</v>
      </c>
      <c r="O1645" s="2">
        <f t="shared" si="362"/>
        <v>76</v>
      </c>
      <c r="P1645" s="2">
        <f t="shared" si="363"/>
        <v>66.5</v>
      </c>
      <c r="Q1645" s="2">
        <f t="shared" si="353"/>
        <v>80.75</v>
      </c>
      <c r="R1645" s="2">
        <f t="shared" si="356"/>
        <v>85.5</v>
      </c>
      <c r="S1645" s="2">
        <f t="shared" si="357"/>
        <v>85.5</v>
      </c>
      <c r="T1645" s="2">
        <f t="shared" si="354"/>
        <v>80.75</v>
      </c>
      <c r="U1645" s="2">
        <f t="shared" si="355"/>
        <v>85.5</v>
      </c>
      <c r="V1645" s="2">
        <f t="shared" si="358"/>
        <v>65.55</v>
      </c>
      <c r="W1645" s="1">
        <f t="shared" si="350"/>
        <v>76</v>
      </c>
    </row>
    <row r="1646" spans="1:23" x14ac:dyDescent="0.25">
      <c r="A1646">
        <v>3135</v>
      </c>
      <c r="B1646" t="s">
        <v>404</v>
      </c>
      <c r="C1646" s="1">
        <v>249</v>
      </c>
      <c r="D1646">
        <v>272</v>
      </c>
      <c r="J1646" s="2">
        <f t="shared" si="351"/>
        <v>219.12</v>
      </c>
      <c r="K1646" s="2">
        <f t="shared" si="359"/>
        <v>176.04299999999998</v>
      </c>
      <c r="L1646" s="2">
        <f t="shared" si="360"/>
        <v>149.898</v>
      </c>
      <c r="M1646" s="2">
        <f t="shared" si="361"/>
        <v>211.65</v>
      </c>
      <c r="N1646" s="2">
        <f t="shared" si="352"/>
        <v>211.65</v>
      </c>
      <c r="O1646" s="2">
        <f t="shared" si="362"/>
        <v>199.20000000000002</v>
      </c>
      <c r="P1646" s="2">
        <f t="shared" si="363"/>
        <v>174.29999999999998</v>
      </c>
      <c r="Q1646" s="2">
        <f t="shared" si="353"/>
        <v>211.65</v>
      </c>
      <c r="R1646" s="2">
        <f t="shared" si="356"/>
        <v>224.1</v>
      </c>
      <c r="S1646" s="2">
        <f t="shared" si="357"/>
        <v>224.1</v>
      </c>
      <c r="T1646" s="2">
        <f t="shared" si="354"/>
        <v>211.65</v>
      </c>
      <c r="U1646" s="2">
        <f t="shared" si="355"/>
        <v>224.1</v>
      </c>
      <c r="V1646" s="2">
        <f t="shared" si="358"/>
        <v>171.80999999999997</v>
      </c>
      <c r="W1646" s="1">
        <f t="shared" si="350"/>
        <v>199.20000000000002</v>
      </c>
    </row>
    <row r="1647" spans="1:23" x14ac:dyDescent="0.25">
      <c r="A1647">
        <v>3136</v>
      </c>
      <c r="B1647" t="s">
        <v>405</v>
      </c>
      <c r="C1647" s="1">
        <v>24</v>
      </c>
      <c r="D1647">
        <v>272</v>
      </c>
      <c r="J1647" s="2">
        <f t="shared" si="351"/>
        <v>21.12</v>
      </c>
      <c r="K1647" s="2">
        <f t="shared" si="359"/>
        <v>16.968</v>
      </c>
      <c r="L1647" s="2">
        <f t="shared" si="360"/>
        <v>14.448</v>
      </c>
      <c r="M1647" s="2">
        <f t="shared" si="361"/>
        <v>20.399999999999999</v>
      </c>
      <c r="N1647" s="2">
        <f t="shared" si="352"/>
        <v>20.399999999999999</v>
      </c>
      <c r="O1647" s="2">
        <f t="shared" si="362"/>
        <v>19.200000000000003</v>
      </c>
      <c r="P1647" s="2">
        <f t="shared" si="363"/>
        <v>16.799999999999997</v>
      </c>
      <c r="Q1647" s="2">
        <f t="shared" si="353"/>
        <v>20.399999999999999</v>
      </c>
      <c r="R1647" s="2">
        <f t="shared" si="356"/>
        <v>21.6</v>
      </c>
      <c r="S1647" s="2">
        <f t="shared" si="357"/>
        <v>21.6</v>
      </c>
      <c r="T1647" s="2">
        <f t="shared" si="354"/>
        <v>20.399999999999999</v>
      </c>
      <c r="U1647" s="2">
        <f t="shared" si="355"/>
        <v>21.6</v>
      </c>
      <c r="V1647" s="2">
        <f t="shared" si="358"/>
        <v>16.559999999999999</v>
      </c>
      <c r="W1647" s="1">
        <f t="shared" si="350"/>
        <v>19.200000000000003</v>
      </c>
    </row>
    <row r="1648" spans="1:23" x14ac:dyDescent="0.25">
      <c r="A1648">
        <v>3137</v>
      </c>
      <c r="B1648" t="s">
        <v>406</v>
      </c>
      <c r="C1648" s="1">
        <v>20</v>
      </c>
      <c r="D1648">
        <v>272</v>
      </c>
      <c r="J1648" s="2">
        <f t="shared" si="351"/>
        <v>17.600000000000001</v>
      </c>
      <c r="K1648" s="2">
        <f t="shared" si="359"/>
        <v>14.139999999999999</v>
      </c>
      <c r="L1648" s="2">
        <f t="shared" si="360"/>
        <v>12.04</v>
      </c>
      <c r="M1648" s="2">
        <f t="shared" si="361"/>
        <v>17</v>
      </c>
      <c r="N1648" s="2">
        <f t="shared" si="352"/>
        <v>17</v>
      </c>
      <c r="O1648" s="2">
        <f t="shared" si="362"/>
        <v>16</v>
      </c>
      <c r="P1648" s="2">
        <f t="shared" si="363"/>
        <v>14</v>
      </c>
      <c r="Q1648" s="2">
        <f t="shared" si="353"/>
        <v>17</v>
      </c>
      <c r="R1648" s="2">
        <f t="shared" si="356"/>
        <v>18</v>
      </c>
      <c r="S1648" s="2">
        <f t="shared" si="357"/>
        <v>18</v>
      </c>
      <c r="T1648" s="2">
        <f t="shared" si="354"/>
        <v>17</v>
      </c>
      <c r="U1648" s="2">
        <f t="shared" si="355"/>
        <v>18</v>
      </c>
      <c r="V1648" s="2">
        <f t="shared" si="358"/>
        <v>13.799999999999999</v>
      </c>
      <c r="W1648" s="1">
        <f t="shared" si="350"/>
        <v>16</v>
      </c>
    </row>
    <row r="1649" spans="1:23" x14ac:dyDescent="0.25">
      <c r="A1649">
        <v>3138</v>
      </c>
      <c r="B1649" t="s">
        <v>407</v>
      </c>
      <c r="C1649" s="1">
        <v>8</v>
      </c>
      <c r="D1649">
        <v>272</v>
      </c>
      <c r="J1649" s="2">
        <f t="shared" si="351"/>
        <v>7.04</v>
      </c>
      <c r="K1649" s="2">
        <f t="shared" si="359"/>
        <v>5.6559999999999997</v>
      </c>
      <c r="L1649" s="2">
        <f t="shared" si="360"/>
        <v>4.8159999999999998</v>
      </c>
      <c r="M1649" s="2">
        <f t="shared" si="361"/>
        <v>6.8</v>
      </c>
      <c r="N1649" s="2">
        <f t="shared" si="352"/>
        <v>6.8</v>
      </c>
      <c r="O1649" s="2">
        <f t="shared" si="362"/>
        <v>6.4</v>
      </c>
      <c r="P1649" s="2">
        <f t="shared" si="363"/>
        <v>5.6</v>
      </c>
      <c r="Q1649" s="2">
        <f t="shared" si="353"/>
        <v>6.8</v>
      </c>
      <c r="R1649" s="2">
        <f t="shared" si="356"/>
        <v>7.2</v>
      </c>
      <c r="S1649" s="2">
        <f t="shared" si="357"/>
        <v>7.2</v>
      </c>
      <c r="T1649" s="2">
        <f t="shared" si="354"/>
        <v>6.8</v>
      </c>
      <c r="U1649" s="2">
        <f t="shared" si="355"/>
        <v>7.2</v>
      </c>
      <c r="V1649" s="2">
        <f t="shared" si="358"/>
        <v>5.52</v>
      </c>
      <c r="W1649" s="1">
        <f t="shared" si="350"/>
        <v>6.4</v>
      </c>
    </row>
    <row r="1650" spans="1:23" x14ac:dyDescent="0.25">
      <c r="A1650">
        <v>3139</v>
      </c>
      <c r="B1650" t="s">
        <v>408</v>
      </c>
      <c r="C1650" s="1">
        <v>24</v>
      </c>
      <c r="D1650">
        <v>272</v>
      </c>
      <c r="J1650" s="2">
        <f t="shared" si="351"/>
        <v>21.12</v>
      </c>
      <c r="K1650" s="2">
        <f t="shared" si="359"/>
        <v>16.968</v>
      </c>
      <c r="L1650" s="2">
        <f t="shared" si="360"/>
        <v>14.448</v>
      </c>
      <c r="M1650" s="2">
        <f t="shared" si="361"/>
        <v>20.399999999999999</v>
      </c>
      <c r="N1650" s="2">
        <f t="shared" si="352"/>
        <v>20.399999999999999</v>
      </c>
      <c r="O1650" s="2">
        <f t="shared" si="362"/>
        <v>19.200000000000003</v>
      </c>
      <c r="P1650" s="2">
        <f t="shared" si="363"/>
        <v>16.799999999999997</v>
      </c>
      <c r="Q1650" s="2">
        <f t="shared" si="353"/>
        <v>20.399999999999999</v>
      </c>
      <c r="R1650" s="2">
        <f t="shared" si="356"/>
        <v>21.6</v>
      </c>
      <c r="S1650" s="2">
        <f t="shared" si="357"/>
        <v>21.6</v>
      </c>
      <c r="T1650" s="2">
        <f t="shared" si="354"/>
        <v>20.399999999999999</v>
      </c>
      <c r="U1650" s="2">
        <f t="shared" si="355"/>
        <v>21.6</v>
      </c>
      <c r="V1650" s="2">
        <f t="shared" si="358"/>
        <v>16.559999999999999</v>
      </c>
      <c r="W1650" s="1">
        <f t="shared" si="350"/>
        <v>19.200000000000003</v>
      </c>
    </row>
    <row r="1651" spans="1:23" x14ac:dyDescent="0.25">
      <c r="A1651">
        <v>3140</v>
      </c>
      <c r="B1651" t="s">
        <v>409</v>
      </c>
      <c r="C1651" s="1">
        <v>54</v>
      </c>
      <c r="D1651">
        <v>272</v>
      </c>
      <c r="J1651" s="2">
        <f t="shared" si="351"/>
        <v>47.52</v>
      </c>
      <c r="K1651" s="2">
        <f t="shared" si="359"/>
        <v>38.177999999999997</v>
      </c>
      <c r="L1651" s="2">
        <f t="shared" si="360"/>
        <v>32.507999999999996</v>
      </c>
      <c r="M1651" s="2">
        <f t="shared" si="361"/>
        <v>45.9</v>
      </c>
      <c r="N1651" s="2">
        <f t="shared" si="352"/>
        <v>45.9</v>
      </c>
      <c r="O1651" s="2">
        <f t="shared" si="362"/>
        <v>43.2</v>
      </c>
      <c r="P1651" s="2">
        <f t="shared" si="363"/>
        <v>37.799999999999997</v>
      </c>
      <c r="Q1651" s="2">
        <f t="shared" si="353"/>
        <v>45.9</v>
      </c>
      <c r="R1651" s="2">
        <f t="shared" si="356"/>
        <v>48.6</v>
      </c>
      <c r="S1651" s="2">
        <f t="shared" si="357"/>
        <v>48.6</v>
      </c>
      <c r="T1651" s="2">
        <f t="shared" si="354"/>
        <v>45.9</v>
      </c>
      <c r="U1651" s="2">
        <f t="shared" si="355"/>
        <v>48.6</v>
      </c>
      <c r="V1651" s="2">
        <f t="shared" si="358"/>
        <v>37.26</v>
      </c>
      <c r="W1651" s="1">
        <f t="shared" si="350"/>
        <v>43.2</v>
      </c>
    </row>
    <row r="1652" spans="1:23" x14ac:dyDescent="0.25">
      <c r="A1652">
        <v>3143</v>
      </c>
      <c r="B1652" t="s">
        <v>412</v>
      </c>
      <c r="C1652" s="1">
        <v>95</v>
      </c>
      <c r="D1652">
        <v>272</v>
      </c>
      <c r="J1652" s="2">
        <f t="shared" si="351"/>
        <v>83.6</v>
      </c>
      <c r="K1652" s="2">
        <f t="shared" si="359"/>
        <v>67.164999999999992</v>
      </c>
      <c r="L1652" s="2">
        <f t="shared" si="360"/>
        <v>57.19</v>
      </c>
      <c r="M1652" s="2">
        <f t="shared" si="361"/>
        <v>80.75</v>
      </c>
      <c r="N1652" s="2">
        <f t="shared" si="352"/>
        <v>80.75</v>
      </c>
      <c r="O1652" s="2">
        <f t="shared" si="362"/>
        <v>76</v>
      </c>
      <c r="P1652" s="2">
        <f t="shared" si="363"/>
        <v>66.5</v>
      </c>
      <c r="Q1652" s="2">
        <f t="shared" si="353"/>
        <v>80.75</v>
      </c>
      <c r="R1652" s="2">
        <f t="shared" si="356"/>
        <v>85.5</v>
      </c>
      <c r="S1652" s="2">
        <f t="shared" si="357"/>
        <v>85.5</v>
      </c>
      <c r="T1652" s="2">
        <f t="shared" si="354"/>
        <v>80.75</v>
      </c>
      <c r="U1652" s="2">
        <f t="shared" si="355"/>
        <v>85.5</v>
      </c>
      <c r="V1652" s="2">
        <f t="shared" si="358"/>
        <v>65.55</v>
      </c>
      <c r="W1652" s="1">
        <f t="shared" si="350"/>
        <v>76</v>
      </c>
    </row>
    <row r="1653" spans="1:23" x14ac:dyDescent="0.25">
      <c r="A1653">
        <v>3144</v>
      </c>
      <c r="B1653" t="s">
        <v>413</v>
      </c>
      <c r="C1653" s="1">
        <v>557</v>
      </c>
      <c r="D1653">
        <v>272</v>
      </c>
      <c r="J1653" s="2">
        <f t="shared" si="351"/>
        <v>490.16</v>
      </c>
      <c r="K1653" s="2">
        <f t="shared" si="359"/>
        <v>393.79899999999998</v>
      </c>
      <c r="L1653" s="2">
        <f t="shared" si="360"/>
        <v>335.31399999999996</v>
      </c>
      <c r="M1653" s="2">
        <f t="shared" si="361"/>
        <v>473.45</v>
      </c>
      <c r="N1653" s="2">
        <f t="shared" si="352"/>
        <v>473.45</v>
      </c>
      <c r="O1653" s="2">
        <f t="shared" si="362"/>
        <v>445.6</v>
      </c>
      <c r="P1653" s="2">
        <f t="shared" si="363"/>
        <v>389.9</v>
      </c>
      <c r="Q1653" s="2">
        <f t="shared" si="353"/>
        <v>473.45</v>
      </c>
      <c r="R1653" s="2">
        <f t="shared" si="356"/>
        <v>501.3</v>
      </c>
      <c r="S1653" s="2">
        <f t="shared" si="357"/>
        <v>501.3</v>
      </c>
      <c r="T1653" s="2">
        <f t="shared" si="354"/>
        <v>473.45</v>
      </c>
      <c r="U1653" s="2">
        <f t="shared" si="355"/>
        <v>501.3</v>
      </c>
      <c r="V1653" s="2">
        <f t="shared" si="358"/>
        <v>384.33</v>
      </c>
      <c r="W1653" s="1">
        <f t="shared" si="350"/>
        <v>445.6</v>
      </c>
    </row>
    <row r="1654" spans="1:23" x14ac:dyDescent="0.25">
      <c r="A1654">
        <v>3145</v>
      </c>
      <c r="B1654" t="s">
        <v>414</v>
      </c>
      <c r="C1654" s="1">
        <v>206</v>
      </c>
      <c r="D1654">
        <v>272</v>
      </c>
      <c r="J1654" s="2">
        <f t="shared" si="351"/>
        <v>181.28</v>
      </c>
      <c r="K1654" s="2">
        <f t="shared" si="359"/>
        <v>145.642</v>
      </c>
      <c r="L1654" s="2">
        <f t="shared" si="360"/>
        <v>124.012</v>
      </c>
      <c r="M1654" s="2">
        <f t="shared" si="361"/>
        <v>175.1</v>
      </c>
      <c r="N1654" s="2">
        <f t="shared" si="352"/>
        <v>175.1</v>
      </c>
      <c r="O1654" s="2">
        <f t="shared" si="362"/>
        <v>164.8</v>
      </c>
      <c r="P1654" s="2">
        <f t="shared" si="363"/>
        <v>144.19999999999999</v>
      </c>
      <c r="Q1654" s="2">
        <f t="shared" si="353"/>
        <v>175.1</v>
      </c>
      <c r="R1654" s="2">
        <f t="shared" si="356"/>
        <v>185.4</v>
      </c>
      <c r="S1654" s="2">
        <f t="shared" si="357"/>
        <v>185.4</v>
      </c>
      <c r="T1654" s="2">
        <f t="shared" si="354"/>
        <v>175.1</v>
      </c>
      <c r="U1654" s="2">
        <f t="shared" si="355"/>
        <v>185.4</v>
      </c>
      <c r="V1654" s="2">
        <f t="shared" si="358"/>
        <v>142.13999999999999</v>
      </c>
      <c r="W1654" s="1">
        <f t="shared" si="350"/>
        <v>164.8</v>
      </c>
    </row>
    <row r="1655" spans="1:23" x14ac:dyDescent="0.25">
      <c r="A1655">
        <v>3149</v>
      </c>
      <c r="B1655" t="s">
        <v>417</v>
      </c>
      <c r="C1655" s="1">
        <v>34</v>
      </c>
      <c r="D1655">
        <v>272</v>
      </c>
      <c r="J1655" s="2">
        <f t="shared" si="351"/>
        <v>29.92</v>
      </c>
      <c r="K1655" s="2">
        <f t="shared" si="359"/>
        <v>24.038</v>
      </c>
      <c r="L1655" s="2">
        <f t="shared" si="360"/>
        <v>20.468</v>
      </c>
      <c r="M1655" s="2">
        <f t="shared" si="361"/>
        <v>28.9</v>
      </c>
      <c r="N1655" s="2">
        <f t="shared" si="352"/>
        <v>28.9</v>
      </c>
      <c r="O1655" s="2">
        <f t="shared" si="362"/>
        <v>27.200000000000003</v>
      </c>
      <c r="P1655" s="2">
        <f t="shared" si="363"/>
        <v>23.799999999999997</v>
      </c>
      <c r="Q1655" s="2">
        <f t="shared" si="353"/>
        <v>28.9</v>
      </c>
      <c r="R1655" s="2">
        <f t="shared" si="356"/>
        <v>30.6</v>
      </c>
      <c r="S1655" s="2">
        <f t="shared" si="357"/>
        <v>30.6</v>
      </c>
      <c r="T1655" s="2">
        <f t="shared" si="354"/>
        <v>28.9</v>
      </c>
      <c r="U1655" s="2">
        <f t="shared" si="355"/>
        <v>30.6</v>
      </c>
      <c r="V1655" s="2">
        <f t="shared" si="358"/>
        <v>23.459999999999997</v>
      </c>
      <c r="W1655" s="1">
        <f t="shared" si="350"/>
        <v>27.200000000000003</v>
      </c>
    </row>
    <row r="1656" spans="1:23" x14ac:dyDescent="0.25">
      <c r="A1656">
        <v>3150</v>
      </c>
      <c r="B1656" t="s">
        <v>418</v>
      </c>
      <c r="C1656" s="1">
        <v>54</v>
      </c>
      <c r="D1656">
        <v>272</v>
      </c>
      <c r="J1656" s="2">
        <f t="shared" si="351"/>
        <v>47.52</v>
      </c>
      <c r="K1656" s="2">
        <f t="shared" si="359"/>
        <v>38.177999999999997</v>
      </c>
      <c r="L1656" s="2">
        <f t="shared" si="360"/>
        <v>32.507999999999996</v>
      </c>
      <c r="M1656" s="2">
        <f t="shared" si="361"/>
        <v>45.9</v>
      </c>
      <c r="N1656" s="2">
        <f t="shared" si="352"/>
        <v>45.9</v>
      </c>
      <c r="O1656" s="2">
        <f t="shared" si="362"/>
        <v>43.2</v>
      </c>
      <c r="P1656" s="2">
        <f t="shared" si="363"/>
        <v>37.799999999999997</v>
      </c>
      <c r="Q1656" s="2">
        <f t="shared" si="353"/>
        <v>45.9</v>
      </c>
      <c r="R1656" s="2">
        <f t="shared" si="356"/>
        <v>48.6</v>
      </c>
      <c r="S1656" s="2">
        <f t="shared" si="357"/>
        <v>48.6</v>
      </c>
      <c r="T1656" s="2">
        <f t="shared" si="354"/>
        <v>45.9</v>
      </c>
      <c r="U1656" s="2">
        <f t="shared" si="355"/>
        <v>48.6</v>
      </c>
      <c r="V1656" s="2">
        <f t="shared" si="358"/>
        <v>37.26</v>
      </c>
      <c r="W1656" s="1">
        <f t="shared" si="350"/>
        <v>43.2</v>
      </c>
    </row>
    <row r="1657" spans="1:23" x14ac:dyDescent="0.25">
      <c r="A1657">
        <v>3151</v>
      </c>
      <c r="B1657" t="s">
        <v>419</v>
      </c>
      <c r="C1657" s="1">
        <v>206</v>
      </c>
      <c r="D1657">
        <v>272</v>
      </c>
      <c r="J1657" s="2">
        <f t="shared" si="351"/>
        <v>181.28</v>
      </c>
      <c r="K1657" s="2">
        <f t="shared" si="359"/>
        <v>145.642</v>
      </c>
      <c r="L1657" s="2">
        <f t="shared" si="360"/>
        <v>124.012</v>
      </c>
      <c r="M1657" s="2">
        <f t="shared" si="361"/>
        <v>175.1</v>
      </c>
      <c r="N1657" s="2">
        <f t="shared" si="352"/>
        <v>175.1</v>
      </c>
      <c r="O1657" s="2">
        <f t="shared" si="362"/>
        <v>164.8</v>
      </c>
      <c r="P1657" s="2">
        <f t="shared" si="363"/>
        <v>144.19999999999999</v>
      </c>
      <c r="Q1657" s="2">
        <f t="shared" si="353"/>
        <v>175.1</v>
      </c>
      <c r="R1657" s="2">
        <f t="shared" si="356"/>
        <v>185.4</v>
      </c>
      <c r="S1657" s="2">
        <f t="shared" si="357"/>
        <v>185.4</v>
      </c>
      <c r="T1657" s="2">
        <f t="shared" si="354"/>
        <v>175.1</v>
      </c>
      <c r="U1657" s="2">
        <f t="shared" si="355"/>
        <v>185.4</v>
      </c>
      <c r="V1657" s="2">
        <f t="shared" si="358"/>
        <v>142.13999999999999</v>
      </c>
      <c r="W1657" s="1">
        <f t="shared" si="350"/>
        <v>164.8</v>
      </c>
    </row>
    <row r="1658" spans="1:23" x14ac:dyDescent="0.25">
      <c r="A1658">
        <v>3153</v>
      </c>
      <c r="B1658" t="s">
        <v>420</v>
      </c>
      <c r="C1658" s="1">
        <v>206</v>
      </c>
      <c r="D1658">
        <v>272</v>
      </c>
      <c r="J1658" s="2">
        <f t="shared" si="351"/>
        <v>181.28</v>
      </c>
      <c r="K1658" s="2">
        <f t="shared" si="359"/>
        <v>145.642</v>
      </c>
      <c r="L1658" s="2">
        <f t="shared" si="360"/>
        <v>124.012</v>
      </c>
      <c r="M1658" s="2">
        <f t="shared" si="361"/>
        <v>175.1</v>
      </c>
      <c r="N1658" s="2">
        <f t="shared" si="352"/>
        <v>175.1</v>
      </c>
      <c r="O1658" s="2">
        <f t="shared" si="362"/>
        <v>164.8</v>
      </c>
      <c r="P1658" s="2">
        <f t="shared" si="363"/>
        <v>144.19999999999999</v>
      </c>
      <c r="Q1658" s="2">
        <f t="shared" si="353"/>
        <v>175.1</v>
      </c>
      <c r="R1658" s="2">
        <f t="shared" si="356"/>
        <v>185.4</v>
      </c>
      <c r="S1658" s="2">
        <f t="shared" si="357"/>
        <v>185.4</v>
      </c>
      <c r="T1658" s="2">
        <f t="shared" si="354"/>
        <v>175.1</v>
      </c>
      <c r="U1658" s="2">
        <f t="shared" si="355"/>
        <v>185.4</v>
      </c>
      <c r="V1658" s="2">
        <f t="shared" si="358"/>
        <v>142.13999999999999</v>
      </c>
      <c r="W1658" s="1">
        <f t="shared" si="350"/>
        <v>164.8</v>
      </c>
    </row>
    <row r="1659" spans="1:23" x14ac:dyDescent="0.25">
      <c r="A1659">
        <v>3156</v>
      </c>
      <c r="B1659" t="s">
        <v>422</v>
      </c>
      <c r="C1659" s="1">
        <v>206</v>
      </c>
      <c r="D1659">
        <v>272</v>
      </c>
      <c r="J1659" s="2">
        <f t="shared" si="351"/>
        <v>181.28</v>
      </c>
      <c r="K1659" s="2">
        <f t="shared" si="359"/>
        <v>145.642</v>
      </c>
      <c r="L1659" s="2">
        <f t="shared" si="360"/>
        <v>124.012</v>
      </c>
      <c r="M1659" s="2">
        <f t="shared" si="361"/>
        <v>175.1</v>
      </c>
      <c r="N1659" s="2">
        <f t="shared" si="352"/>
        <v>175.1</v>
      </c>
      <c r="O1659" s="2">
        <f t="shared" si="362"/>
        <v>164.8</v>
      </c>
      <c r="P1659" s="2">
        <f t="shared" si="363"/>
        <v>144.19999999999999</v>
      </c>
      <c r="Q1659" s="2">
        <f t="shared" si="353"/>
        <v>175.1</v>
      </c>
      <c r="R1659" s="2">
        <f t="shared" si="356"/>
        <v>185.4</v>
      </c>
      <c r="S1659" s="2">
        <f t="shared" si="357"/>
        <v>185.4</v>
      </c>
      <c r="T1659" s="2">
        <f t="shared" si="354"/>
        <v>175.1</v>
      </c>
      <c r="U1659" s="2">
        <f t="shared" si="355"/>
        <v>185.4</v>
      </c>
      <c r="V1659" s="2">
        <f t="shared" si="358"/>
        <v>142.13999999999999</v>
      </c>
      <c r="W1659" s="1">
        <f t="shared" si="350"/>
        <v>164.8</v>
      </c>
    </row>
    <row r="1660" spans="1:23" x14ac:dyDescent="0.25">
      <c r="A1660">
        <v>3157</v>
      </c>
      <c r="B1660" t="s">
        <v>423</v>
      </c>
      <c r="C1660" s="1">
        <v>43</v>
      </c>
      <c r="D1660">
        <v>272</v>
      </c>
      <c r="J1660" s="2">
        <f t="shared" si="351"/>
        <v>37.840000000000003</v>
      </c>
      <c r="K1660" s="2">
        <f t="shared" si="359"/>
        <v>30.401</v>
      </c>
      <c r="L1660" s="2">
        <f t="shared" si="360"/>
        <v>25.885999999999999</v>
      </c>
      <c r="M1660" s="2">
        <f t="shared" si="361"/>
        <v>36.549999999999997</v>
      </c>
      <c r="N1660" s="2">
        <f t="shared" si="352"/>
        <v>36.549999999999997</v>
      </c>
      <c r="O1660" s="2">
        <f t="shared" si="362"/>
        <v>34.4</v>
      </c>
      <c r="P1660" s="2">
        <f t="shared" si="363"/>
        <v>30.099999999999998</v>
      </c>
      <c r="Q1660" s="2">
        <f t="shared" si="353"/>
        <v>36.549999999999997</v>
      </c>
      <c r="R1660" s="2">
        <f t="shared" si="356"/>
        <v>38.700000000000003</v>
      </c>
      <c r="S1660" s="2">
        <f t="shared" si="357"/>
        <v>38.700000000000003</v>
      </c>
      <c r="T1660" s="2">
        <f t="shared" si="354"/>
        <v>36.549999999999997</v>
      </c>
      <c r="U1660" s="2">
        <f t="shared" si="355"/>
        <v>38.700000000000003</v>
      </c>
      <c r="V1660" s="2">
        <f t="shared" si="358"/>
        <v>29.669999999999998</v>
      </c>
      <c r="W1660" s="1">
        <f t="shared" si="350"/>
        <v>34.4</v>
      </c>
    </row>
    <row r="1661" spans="1:23" x14ac:dyDescent="0.25">
      <c r="A1661">
        <v>3163</v>
      </c>
      <c r="B1661" t="s">
        <v>428</v>
      </c>
      <c r="C1661" s="1">
        <v>17</v>
      </c>
      <c r="D1661">
        <v>272</v>
      </c>
      <c r="J1661" s="2">
        <f t="shared" si="351"/>
        <v>14.96</v>
      </c>
      <c r="K1661" s="2">
        <f t="shared" si="359"/>
        <v>12.019</v>
      </c>
      <c r="L1661" s="2">
        <f t="shared" si="360"/>
        <v>10.234</v>
      </c>
      <c r="M1661" s="2">
        <f t="shared" si="361"/>
        <v>14.45</v>
      </c>
      <c r="N1661" s="2">
        <f t="shared" si="352"/>
        <v>14.45</v>
      </c>
      <c r="O1661" s="2">
        <f t="shared" si="362"/>
        <v>13.600000000000001</v>
      </c>
      <c r="P1661" s="2">
        <f t="shared" si="363"/>
        <v>11.899999999999999</v>
      </c>
      <c r="Q1661" s="2">
        <f t="shared" si="353"/>
        <v>14.45</v>
      </c>
      <c r="R1661" s="2">
        <f t="shared" si="356"/>
        <v>15.3</v>
      </c>
      <c r="S1661" s="2">
        <f t="shared" si="357"/>
        <v>15.3</v>
      </c>
      <c r="T1661" s="2">
        <f t="shared" si="354"/>
        <v>14.45</v>
      </c>
      <c r="U1661" s="2">
        <f t="shared" si="355"/>
        <v>15.3</v>
      </c>
      <c r="V1661" s="2">
        <f t="shared" si="358"/>
        <v>11.729999999999999</v>
      </c>
      <c r="W1661" s="1">
        <f t="shared" si="350"/>
        <v>13.600000000000001</v>
      </c>
    </row>
    <row r="1662" spans="1:23" x14ac:dyDescent="0.25">
      <c r="A1662">
        <v>3172</v>
      </c>
      <c r="B1662" t="s">
        <v>435</v>
      </c>
      <c r="C1662" s="1">
        <v>276</v>
      </c>
      <c r="D1662">
        <v>272</v>
      </c>
      <c r="J1662" s="2">
        <f t="shared" si="351"/>
        <v>242.88</v>
      </c>
      <c r="K1662" s="2">
        <f t="shared" si="359"/>
        <v>195.13199999999998</v>
      </c>
      <c r="L1662" s="2">
        <f t="shared" si="360"/>
        <v>166.15199999999999</v>
      </c>
      <c r="M1662" s="2">
        <f t="shared" si="361"/>
        <v>234.6</v>
      </c>
      <c r="N1662" s="2">
        <f t="shared" si="352"/>
        <v>234.6</v>
      </c>
      <c r="O1662" s="2">
        <f t="shared" si="362"/>
        <v>220.8</v>
      </c>
      <c r="P1662" s="2">
        <f t="shared" si="363"/>
        <v>193.2</v>
      </c>
      <c r="Q1662" s="2">
        <f t="shared" si="353"/>
        <v>234.6</v>
      </c>
      <c r="R1662" s="2">
        <f t="shared" si="356"/>
        <v>248.4</v>
      </c>
      <c r="S1662" s="2">
        <f t="shared" si="357"/>
        <v>248.4</v>
      </c>
      <c r="T1662" s="2">
        <f t="shared" si="354"/>
        <v>234.6</v>
      </c>
      <c r="U1662" s="2">
        <f t="shared" si="355"/>
        <v>248.4</v>
      </c>
      <c r="V1662" s="2">
        <f t="shared" si="358"/>
        <v>190.44</v>
      </c>
      <c r="W1662" s="1">
        <f t="shared" si="350"/>
        <v>220.8</v>
      </c>
    </row>
    <row r="1663" spans="1:23" x14ac:dyDescent="0.25">
      <c r="A1663">
        <v>3173</v>
      </c>
      <c r="B1663" t="s">
        <v>436</v>
      </c>
      <c r="C1663" s="1">
        <v>24</v>
      </c>
      <c r="D1663">
        <v>272</v>
      </c>
      <c r="J1663" s="2">
        <f t="shared" si="351"/>
        <v>21.12</v>
      </c>
      <c r="K1663" s="2">
        <f t="shared" si="359"/>
        <v>16.968</v>
      </c>
      <c r="L1663" s="2">
        <f t="shared" si="360"/>
        <v>14.448</v>
      </c>
      <c r="M1663" s="2">
        <f t="shared" si="361"/>
        <v>20.399999999999999</v>
      </c>
      <c r="N1663" s="2">
        <f t="shared" si="352"/>
        <v>20.399999999999999</v>
      </c>
      <c r="O1663" s="2">
        <f t="shared" si="362"/>
        <v>19.200000000000003</v>
      </c>
      <c r="P1663" s="2">
        <f t="shared" si="363"/>
        <v>16.799999999999997</v>
      </c>
      <c r="Q1663" s="2">
        <f t="shared" si="353"/>
        <v>20.399999999999999</v>
      </c>
      <c r="R1663" s="2">
        <f t="shared" si="356"/>
        <v>21.6</v>
      </c>
      <c r="S1663" s="2">
        <f t="shared" si="357"/>
        <v>21.6</v>
      </c>
      <c r="T1663" s="2">
        <f t="shared" si="354"/>
        <v>20.399999999999999</v>
      </c>
      <c r="U1663" s="2">
        <f t="shared" si="355"/>
        <v>21.6</v>
      </c>
      <c r="V1663" s="2">
        <f t="shared" si="358"/>
        <v>16.559999999999999</v>
      </c>
      <c r="W1663" s="1">
        <f t="shared" si="350"/>
        <v>19.200000000000003</v>
      </c>
    </row>
    <row r="1664" spans="1:23" x14ac:dyDescent="0.25">
      <c r="A1664">
        <v>3182</v>
      </c>
      <c r="B1664" t="s">
        <v>442</v>
      </c>
      <c r="C1664" s="1">
        <v>930</v>
      </c>
      <c r="D1664">
        <v>272</v>
      </c>
      <c r="J1664" s="2">
        <f t="shared" si="351"/>
        <v>818.4</v>
      </c>
      <c r="K1664" s="2">
        <f t="shared" si="359"/>
        <v>657.51</v>
      </c>
      <c r="L1664" s="2">
        <f t="shared" si="360"/>
        <v>559.86</v>
      </c>
      <c r="M1664" s="2">
        <f t="shared" si="361"/>
        <v>790.5</v>
      </c>
      <c r="N1664" s="2">
        <f t="shared" si="352"/>
        <v>790.5</v>
      </c>
      <c r="O1664" s="2">
        <f t="shared" si="362"/>
        <v>744</v>
      </c>
      <c r="P1664" s="2">
        <f t="shared" si="363"/>
        <v>651</v>
      </c>
      <c r="Q1664" s="2">
        <f t="shared" si="353"/>
        <v>790.5</v>
      </c>
      <c r="R1664" s="2">
        <f t="shared" si="356"/>
        <v>837</v>
      </c>
      <c r="S1664" s="2">
        <f t="shared" si="357"/>
        <v>837</v>
      </c>
      <c r="T1664" s="2">
        <f t="shared" si="354"/>
        <v>790.5</v>
      </c>
      <c r="U1664" s="2">
        <f t="shared" si="355"/>
        <v>837</v>
      </c>
      <c r="V1664" s="2">
        <f t="shared" si="358"/>
        <v>641.69999999999993</v>
      </c>
      <c r="W1664" s="1">
        <f t="shared" si="350"/>
        <v>744</v>
      </c>
    </row>
    <row r="1665" spans="1:23" x14ac:dyDescent="0.25">
      <c r="A1665">
        <v>3194</v>
      </c>
      <c r="B1665" t="s">
        <v>449</v>
      </c>
      <c r="C1665" s="1">
        <v>387</v>
      </c>
      <c r="D1665">
        <v>272</v>
      </c>
      <c r="J1665" s="2">
        <f t="shared" si="351"/>
        <v>340.56</v>
      </c>
      <c r="K1665" s="2">
        <f t="shared" si="359"/>
        <v>273.60899999999998</v>
      </c>
      <c r="L1665" s="2">
        <f t="shared" si="360"/>
        <v>232.97399999999999</v>
      </c>
      <c r="M1665" s="2">
        <f t="shared" si="361"/>
        <v>328.95</v>
      </c>
      <c r="N1665" s="2">
        <f t="shared" si="352"/>
        <v>328.95</v>
      </c>
      <c r="O1665" s="2">
        <f t="shared" si="362"/>
        <v>309.60000000000002</v>
      </c>
      <c r="P1665" s="2">
        <f t="shared" si="363"/>
        <v>270.89999999999998</v>
      </c>
      <c r="Q1665" s="2">
        <f t="shared" si="353"/>
        <v>328.95</v>
      </c>
      <c r="R1665" s="2">
        <f t="shared" si="356"/>
        <v>348.3</v>
      </c>
      <c r="S1665" s="2">
        <f t="shared" si="357"/>
        <v>348.3</v>
      </c>
      <c r="T1665" s="2">
        <f t="shared" si="354"/>
        <v>328.95</v>
      </c>
      <c r="U1665" s="2">
        <f t="shared" si="355"/>
        <v>348.3</v>
      </c>
      <c r="V1665" s="2">
        <f t="shared" si="358"/>
        <v>267.02999999999997</v>
      </c>
      <c r="W1665" s="1">
        <f t="shared" si="350"/>
        <v>309.60000000000002</v>
      </c>
    </row>
    <row r="1666" spans="1:23" x14ac:dyDescent="0.25">
      <c r="A1666">
        <v>3205</v>
      </c>
      <c r="B1666" t="s">
        <v>459</v>
      </c>
      <c r="C1666" s="1">
        <v>362</v>
      </c>
      <c r="D1666">
        <v>272</v>
      </c>
      <c r="J1666" s="2">
        <f t="shared" si="351"/>
        <v>318.56</v>
      </c>
      <c r="K1666" s="2">
        <f t="shared" si="359"/>
        <v>255.934</v>
      </c>
      <c r="L1666" s="2">
        <f t="shared" si="360"/>
        <v>217.92400000000001</v>
      </c>
      <c r="M1666" s="2">
        <f t="shared" si="361"/>
        <v>307.7</v>
      </c>
      <c r="N1666" s="2">
        <f t="shared" si="352"/>
        <v>307.7</v>
      </c>
      <c r="O1666" s="2">
        <f t="shared" si="362"/>
        <v>289.60000000000002</v>
      </c>
      <c r="P1666" s="2">
        <f t="shared" si="363"/>
        <v>253.39999999999998</v>
      </c>
      <c r="Q1666" s="2">
        <f t="shared" si="353"/>
        <v>307.7</v>
      </c>
      <c r="R1666" s="2">
        <f t="shared" si="356"/>
        <v>325.8</v>
      </c>
      <c r="S1666" s="2">
        <f t="shared" si="357"/>
        <v>325.8</v>
      </c>
      <c r="T1666" s="2">
        <f t="shared" si="354"/>
        <v>307.7</v>
      </c>
      <c r="U1666" s="2">
        <f t="shared" si="355"/>
        <v>325.8</v>
      </c>
      <c r="V1666" s="2">
        <f t="shared" si="358"/>
        <v>249.77999999999997</v>
      </c>
      <c r="W1666" s="1">
        <f t="shared" si="350"/>
        <v>289.60000000000002</v>
      </c>
    </row>
    <row r="1667" spans="1:23" x14ac:dyDescent="0.25">
      <c r="A1667">
        <v>3206</v>
      </c>
      <c r="B1667" t="s">
        <v>460</v>
      </c>
      <c r="C1667" s="1">
        <v>30</v>
      </c>
      <c r="D1667">
        <v>272</v>
      </c>
      <c r="J1667" s="2">
        <f t="shared" si="351"/>
        <v>26.4</v>
      </c>
      <c r="K1667" s="2">
        <f t="shared" si="359"/>
        <v>21.209999999999997</v>
      </c>
      <c r="L1667" s="2">
        <f t="shared" si="360"/>
        <v>18.059999999999999</v>
      </c>
      <c r="M1667" s="2">
        <f t="shared" si="361"/>
        <v>25.5</v>
      </c>
      <c r="N1667" s="2">
        <f t="shared" si="352"/>
        <v>25.5</v>
      </c>
      <c r="O1667" s="2">
        <f t="shared" si="362"/>
        <v>24</v>
      </c>
      <c r="P1667" s="2">
        <f t="shared" si="363"/>
        <v>21</v>
      </c>
      <c r="Q1667" s="2">
        <f t="shared" si="353"/>
        <v>25.5</v>
      </c>
      <c r="R1667" s="2">
        <f t="shared" si="356"/>
        <v>27</v>
      </c>
      <c r="S1667" s="2">
        <f t="shared" si="357"/>
        <v>27</v>
      </c>
      <c r="T1667" s="2">
        <f t="shared" si="354"/>
        <v>25.5</v>
      </c>
      <c r="U1667" s="2">
        <f t="shared" si="355"/>
        <v>27</v>
      </c>
      <c r="V1667" s="2">
        <f t="shared" si="358"/>
        <v>20.7</v>
      </c>
      <c r="W1667" s="1">
        <f t="shared" si="350"/>
        <v>24</v>
      </c>
    </row>
    <row r="1668" spans="1:23" x14ac:dyDescent="0.25">
      <c r="A1668">
        <v>3207</v>
      </c>
      <c r="B1668" t="s">
        <v>461</v>
      </c>
      <c r="C1668" s="1">
        <v>64</v>
      </c>
      <c r="D1668">
        <v>272</v>
      </c>
      <c r="J1668" s="2">
        <f t="shared" si="351"/>
        <v>56.32</v>
      </c>
      <c r="K1668" s="2">
        <f t="shared" si="359"/>
        <v>45.247999999999998</v>
      </c>
      <c r="L1668" s="2">
        <f t="shared" si="360"/>
        <v>38.527999999999999</v>
      </c>
      <c r="M1668" s="2">
        <f t="shared" si="361"/>
        <v>54.4</v>
      </c>
      <c r="N1668" s="2">
        <f t="shared" si="352"/>
        <v>54.4</v>
      </c>
      <c r="O1668" s="2">
        <f t="shared" si="362"/>
        <v>51.2</v>
      </c>
      <c r="P1668" s="2">
        <f t="shared" si="363"/>
        <v>44.8</v>
      </c>
      <c r="Q1668" s="2">
        <f t="shared" si="353"/>
        <v>54.4</v>
      </c>
      <c r="R1668" s="2">
        <f t="shared" si="356"/>
        <v>57.6</v>
      </c>
      <c r="S1668" s="2">
        <f t="shared" si="357"/>
        <v>57.6</v>
      </c>
      <c r="T1668" s="2">
        <f t="shared" si="354"/>
        <v>54.4</v>
      </c>
      <c r="U1668" s="2">
        <f t="shared" si="355"/>
        <v>57.6</v>
      </c>
      <c r="V1668" s="2">
        <f t="shared" si="358"/>
        <v>44.16</v>
      </c>
      <c r="W1668" s="1">
        <f t="shared" ref="W1668:W1731" si="364">C1668*0.8</f>
        <v>51.2</v>
      </c>
    </row>
    <row r="1669" spans="1:23" x14ac:dyDescent="0.25">
      <c r="A1669">
        <v>3208</v>
      </c>
      <c r="B1669" t="s">
        <v>462</v>
      </c>
      <c r="C1669" s="1">
        <v>54</v>
      </c>
      <c r="D1669">
        <v>272</v>
      </c>
      <c r="J1669" s="2">
        <f t="shared" ref="J1669:J1732" si="365">C1669*0.88</f>
        <v>47.52</v>
      </c>
      <c r="K1669" s="2">
        <f t="shared" si="359"/>
        <v>38.177999999999997</v>
      </c>
      <c r="L1669" s="2">
        <f t="shared" si="360"/>
        <v>32.507999999999996</v>
      </c>
      <c r="M1669" s="2">
        <f t="shared" si="361"/>
        <v>45.9</v>
      </c>
      <c r="N1669" s="2">
        <f t="shared" si="352"/>
        <v>45.9</v>
      </c>
      <c r="O1669" s="2">
        <f t="shared" si="362"/>
        <v>43.2</v>
      </c>
      <c r="P1669" s="2">
        <f t="shared" si="363"/>
        <v>37.799999999999997</v>
      </c>
      <c r="Q1669" s="2">
        <f t="shared" si="353"/>
        <v>45.9</v>
      </c>
      <c r="R1669" s="2">
        <f t="shared" si="356"/>
        <v>48.6</v>
      </c>
      <c r="S1669" s="2">
        <f t="shared" si="357"/>
        <v>48.6</v>
      </c>
      <c r="T1669" s="2">
        <f t="shared" si="354"/>
        <v>45.9</v>
      </c>
      <c r="U1669" s="2">
        <f t="shared" si="355"/>
        <v>48.6</v>
      </c>
      <c r="V1669" s="2">
        <f t="shared" si="358"/>
        <v>37.26</v>
      </c>
      <c r="W1669" s="1">
        <f t="shared" si="364"/>
        <v>43.2</v>
      </c>
    </row>
    <row r="1670" spans="1:23" x14ac:dyDescent="0.25">
      <c r="A1670">
        <v>3209</v>
      </c>
      <c r="B1670" t="s">
        <v>463</v>
      </c>
      <c r="C1670" s="1">
        <v>54</v>
      </c>
      <c r="D1670">
        <v>272</v>
      </c>
      <c r="J1670" s="2">
        <f t="shared" si="365"/>
        <v>47.52</v>
      </c>
      <c r="K1670" s="2">
        <f t="shared" si="359"/>
        <v>38.177999999999997</v>
      </c>
      <c r="L1670" s="2">
        <f t="shared" si="360"/>
        <v>32.507999999999996</v>
      </c>
      <c r="M1670" s="2">
        <f t="shared" si="361"/>
        <v>45.9</v>
      </c>
      <c r="N1670" s="2">
        <f t="shared" ref="N1670:N1733" si="366">C1670*0.85</f>
        <v>45.9</v>
      </c>
      <c r="O1670" s="2">
        <f t="shared" si="362"/>
        <v>43.2</v>
      </c>
      <c r="P1670" s="2">
        <f t="shared" si="363"/>
        <v>37.799999999999997</v>
      </c>
      <c r="Q1670" s="2">
        <f t="shared" ref="Q1670:Q1733" si="367">C1670*0.85</f>
        <v>45.9</v>
      </c>
      <c r="R1670" s="2">
        <f t="shared" si="356"/>
        <v>48.6</v>
      </c>
      <c r="S1670" s="2">
        <f t="shared" si="357"/>
        <v>48.6</v>
      </c>
      <c r="T1670" s="2">
        <f t="shared" ref="T1670:T1733" si="368">C1670*0.85</f>
        <v>45.9</v>
      </c>
      <c r="U1670" s="2">
        <f t="shared" ref="U1670:U1733" si="369">C1670*0.9</f>
        <v>48.6</v>
      </c>
      <c r="V1670" s="2">
        <f t="shared" si="358"/>
        <v>37.26</v>
      </c>
      <c r="W1670" s="1">
        <f t="shared" si="364"/>
        <v>43.2</v>
      </c>
    </row>
    <row r="1671" spans="1:23" x14ac:dyDescent="0.25">
      <c r="A1671">
        <v>3210</v>
      </c>
      <c r="B1671" t="s">
        <v>464</v>
      </c>
      <c r="C1671" s="1">
        <v>27</v>
      </c>
      <c r="D1671">
        <v>272</v>
      </c>
      <c r="J1671" s="2">
        <f t="shared" si="365"/>
        <v>23.76</v>
      </c>
      <c r="K1671" s="2">
        <f t="shared" si="359"/>
        <v>19.088999999999999</v>
      </c>
      <c r="L1671" s="2">
        <f t="shared" si="360"/>
        <v>16.253999999999998</v>
      </c>
      <c r="M1671" s="2">
        <f t="shared" si="361"/>
        <v>22.95</v>
      </c>
      <c r="N1671" s="2">
        <f t="shared" si="366"/>
        <v>22.95</v>
      </c>
      <c r="O1671" s="2">
        <f t="shared" si="362"/>
        <v>21.6</v>
      </c>
      <c r="P1671" s="2">
        <f t="shared" si="363"/>
        <v>18.899999999999999</v>
      </c>
      <c r="Q1671" s="2">
        <f t="shared" si="367"/>
        <v>22.95</v>
      </c>
      <c r="R1671" s="2">
        <f t="shared" ref="R1671:R1734" si="370">C1671*0.9</f>
        <v>24.3</v>
      </c>
      <c r="S1671" s="2">
        <f t="shared" ref="S1671:S1734" si="371">C1671*0.9</f>
        <v>24.3</v>
      </c>
      <c r="T1671" s="2">
        <f t="shared" si="368"/>
        <v>22.95</v>
      </c>
      <c r="U1671" s="2">
        <f t="shared" si="369"/>
        <v>24.3</v>
      </c>
      <c r="V1671" s="2">
        <f t="shared" si="358"/>
        <v>18.63</v>
      </c>
      <c r="W1671" s="1">
        <f t="shared" si="364"/>
        <v>21.6</v>
      </c>
    </row>
    <row r="1672" spans="1:23" x14ac:dyDescent="0.25">
      <c r="A1672">
        <v>3211</v>
      </c>
      <c r="B1672" t="s">
        <v>465</v>
      </c>
      <c r="C1672" s="1">
        <v>64</v>
      </c>
      <c r="D1672">
        <v>272</v>
      </c>
      <c r="J1672" s="2">
        <f t="shared" si="365"/>
        <v>56.32</v>
      </c>
      <c r="K1672" s="2">
        <f t="shared" si="359"/>
        <v>45.247999999999998</v>
      </c>
      <c r="L1672" s="2">
        <f t="shared" si="360"/>
        <v>38.527999999999999</v>
      </c>
      <c r="M1672" s="2">
        <f t="shared" si="361"/>
        <v>54.4</v>
      </c>
      <c r="N1672" s="2">
        <f t="shared" si="366"/>
        <v>54.4</v>
      </c>
      <c r="O1672" s="2">
        <f t="shared" si="362"/>
        <v>51.2</v>
      </c>
      <c r="P1672" s="2">
        <f t="shared" si="363"/>
        <v>44.8</v>
      </c>
      <c r="Q1672" s="2">
        <f t="shared" si="367"/>
        <v>54.4</v>
      </c>
      <c r="R1672" s="2">
        <f t="shared" si="370"/>
        <v>57.6</v>
      </c>
      <c r="S1672" s="2">
        <f t="shared" si="371"/>
        <v>57.6</v>
      </c>
      <c r="T1672" s="2">
        <f t="shared" si="368"/>
        <v>54.4</v>
      </c>
      <c r="U1672" s="2">
        <f t="shared" si="369"/>
        <v>57.6</v>
      </c>
      <c r="V1672" s="2">
        <f t="shared" ref="V1672:V1735" si="372">C1672*0.69</f>
        <v>44.16</v>
      </c>
      <c r="W1672" s="1">
        <f t="shared" si="364"/>
        <v>51.2</v>
      </c>
    </row>
    <row r="1673" spans="1:23" x14ac:dyDescent="0.25">
      <c r="A1673">
        <v>3213</v>
      </c>
      <c r="B1673" t="s">
        <v>467</v>
      </c>
      <c r="C1673" s="1">
        <v>250</v>
      </c>
      <c r="D1673">
        <v>272</v>
      </c>
      <c r="J1673" s="2">
        <f t="shared" si="365"/>
        <v>220</v>
      </c>
      <c r="K1673" s="2">
        <f t="shared" ref="K1673:K1736" si="373">C1673*0.707</f>
        <v>176.75</v>
      </c>
      <c r="L1673" s="2">
        <f t="shared" si="360"/>
        <v>150.5</v>
      </c>
      <c r="M1673" s="2">
        <f t="shared" si="361"/>
        <v>212.5</v>
      </c>
      <c r="N1673" s="2">
        <f t="shared" si="366"/>
        <v>212.5</v>
      </c>
      <c r="O1673" s="2">
        <f t="shared" si="362"/>
        <v>200</v>
      </c>
      <c r="P1673" s="2">
        <f t="shared" si="363"/>
        <v>175</v>
      </c>
      <c r="Q1673" s="2">
        <f t="shared" si="367"/>
        <v>212.5</v>
      </c>
      <c r="R1673" s="2">
        <f t="shared" si="370"/>
        <v>225</v>
      </c>
      <c r="S1673" s="2">
        <f t="shared" si="371"/>
        <v>225</v>
      </c>
      <c r="T1673" s="2">
        <f t="shared" si="368"/>
        <v>212.5</v>
      </c>
      <c r="U1673" s="2">
        <f t="shared" si="369"/>
        <v>225</v>
      </c>
      <c r="V1673" s="2">
        <f t="shared" si="372"/>
        <v>172.5</v>
      </c>
      <c r="W1673" s="1">
        <f t="shared" si="364"/>
        <v>200</v>
      </c>
    </row>
    <row r="1674" spans="1:23" x14ac:dyDescent="0.25">
      <c r="A1674">
        <v>3214</v>
      </c>
      <c r="B1674" t="s">
        <v>468</v>
      </c>
      <c r="C1674" s="1">
        <v>43</v>
      </c>
      <c r="D1674">
        <v>272</v>
      </c>
      <c r="J1674" s="2">
        <f t="shared" si="365"/>
        <v>37.840000000000003</v>
      </c>
      <c r="K1674" s="2">
        <f t="shared" si="373"/>
        <v>30.401</v>
      </c>
      <c r="L1674" s="2">
        <f t="shared" ref="L1674:L1737" si="374">C1674*0.602</f>
        <v>25.885999999999999</v>
      </c>
      <c r="M1674" s="2">
        <f t="shared" ref="M1674:M1737" si="375">C1674*0.85</f>
        <v>36.549999999999997</v>
      </c>
      <c r="N1674" s="2">
        <f t="shared" si="366"/>
        <v>36.549999999999997</v>
      </c>
      <c r="O1674" s="2">
        <f t="shared" ref="O1674:O1737" si="376">C1674*0.8</f>
        <v>34.4</v>
      </c>
      <c r="P1674" s="2">
        <f t="shared" ref="P1674:P1737" si="377">C1674*0.7</f>
        <v>30.099999999999998</v>
      </c>
      <c r="Q1674" s="2">
        <f t="shared" si="367"/>
        <v>36.549999999999997</v>
      </c>
      <c r="R1674" s="2">
        <f t="shared" si="370"/>
        <v>38.700000000000003</v>
      </c>
      <c r="S1674" s="2">
        <f t="shared" si="371"/>
        <v>38.700000000000003</v>
      </c>
      <c r="T1674" s="2">
        <f t="shared" si="368"/>
        <v>36.549999999999997</v>
      </c>
      <c r="U1674" s="2">
        <f t="shared" si="369"/>
        <v>38.700000000000003</v>
      </c>
      <c r="V1674" s="2">
        <f t="shared" si="372"/>
        <v>29.669999999999998</v>
      </c>
      <c r="W1674" s="1">
        <f t="shared" si="364"/>
        <v>34.4</v>
      </c>
    </row>
    <row r="1675" spans="1:23" x14ac:dyDescent="0.25">
      <c r="A1675">
        <v>3215</v>
      </c>
      <c r="B1675" t="s">
        <v>469</v>
      </c>
      <c r="C1675" s="1">
        <v>362</v>
      </c>
      <c r="D1675">
        <v>272</v>
      </c>
      <c r="J1675" s="2">
        <f t="shared" si="365"/>
        <v>318.56</v>
      </c>
      <c r="K1675" s="2">
        <f t="shared" si="373"/>
        <v>255.934</v>
      </c>
      <c r="L1675" s="2">
        <f t="shared" si="374"/>
        <v>217.92400000000001</v>
      </c>
      <c r="M1675" s="2">
        <f t="shared" si="375"/>
        <v>307.7</v>
      </c>
      <c r="N1675" s="2">
        <f t="shared" si="366"/>
        <v>307.7</v>
      </c>
      <c r="O1675" s="2">
        <f t="shared" si="376"/>
        <v>289.60000000000002</v>
      </c>
      <c r="P1675" s="2">
        <f t="shared" si="377"/>
        <v>253.39999999999998</v>
      </c>
      <c r="Q1675" s="2">
        <f t="shared" si="367"/>
        <v>307.7</v>
      </c>
      <c r="R1675" s="2">
        <f t="shared" si="370"/>
        <v>325.8</v>
      </c>
      <c r="S1675" s="2">
        <f t="shared" si="371"/>
        <v>325.8</v>
      </c>
      <c r="T1675" s="2">
        <f t="shared" si="368"/>
        <v>307.7</v>
      </c>
      <c r="U1675" s="2">
        <f t="shared" si="369"/>
        <v>325.8</v>
      </c>
      <c r="V1675" s="2">
        <f t="shared" si="372"/>
        <v>249.77999999999997</v>
      </c>
      <c r="W1675" s="1">
        <f t="shared" si="364"/>
        <v>289.60000000000002</v>
      </c>
    </row>
    <row r="1676" spans="1:23" x14ac:dyDescent="0.25">
      <c r="A1676">
        <v>3229</v>
      </c>
      <c r="B1676" t="s">
        <v>479</v>
      </c>
      <c r="C1676" s="1">
        <v>13</v>
      </c>
      <c r="D1676">
        <v>272</v>
      </c>
      <c r="J1676" s="2">
        <f t="shared" si="365"/>
        <v>11.44</v>
      </c>
      <c r="K1676" s="2">
        <f t="shared" si="373"/>
        <v>9.1909999999999989</v>
      </c>
      <c r="L1676" s="2">
        <f t="shared" si="374"/>
        <v>7.8259999999999996</v>
      </c>
      <c r="M1676" s="2">
        <f t="shared" si="375"/>
        <v>11.049999999999999</v>
      </c>
      <c r="N1676" s="2">
        <f t="shared" si="366"/>
        <v>11.049999999999999</v>
      </c>
      <c r="O1676" s="2">
        <f t="shared" si="376"/>
        <v>10.4</v>
      </c>
      <c r="P1676" s="2">
        <f t="shared" si="377"/>
        <v>9.1</v>
      </c>
      <c r="Q1676" s="2">
        <f t="shared" si="367"/>
        <v>11.049999999999999</v>
      </c>
      <c r="R1676" s="2">
        <f t="shared" si="370"/>
        <v>11.700000000000001</v>
      </c>
      <c r="S1676" s="2">
        <f t="shared" si="371"/>
        <v>11.700000000000001</v>
      </c>
      <c r="T1676" s="2">
        <f t="shared" si="368"/>
        <v>11.049999999999999</v>
      </c>
      <c r="U1676" s="2">
        <f t="shared" si="369"/>
        <v>11.700000000000001</v>
      </c>
      <c r="V1676" s="2">
        <f t="shared" si="372"/>
        <v>8.9699999999999989</v>
      </c>
      <c r="W1676" s="1">
        <f t="shared" si="364"/>
        <v>10.4</v>
      </c>
    </row>
    <row r="1677" spans="1:23" x14ac:dyDescent="0.25">
      <c r="A1677">
        <v>3230</v>
      </c>
      <c r="B1677" t="s">
        <v>480</v>
      </c>
      <c r="C1677" s="1">
        <v>25</v>
      </c>
      <c r="D1677">
        <v>272</v>
      </c>
      <c r="J1677" s="2">
        <f t="shared" si="365"/>
        <v>22</v>
      </c>
      <c r="K1677" s="2">
        <f t="shared" si="373"/>
        <v>17.675000000000001</v>
      </c>
      <c r="L1677" s="2">
        <f t="shared" si="374"/>
        <v>15.049999999999999</v>
      </c>
      <c r="M1677" s="2">
        <f t="shared" si="375"/>
        <v>21.25</v>
      </c>
      <c r="N1677" s="2">
        <f t="shared" si="366"/>
        <v>21.25</v>
      </c>
      <c r="O1677" s="2">
        <f t="shared" si="376"/>
        <v>20</v>
      </c>
      <c r="P1677" s="2">
        <f t="shared" si="377"/>
        <v>17.5</v>
      </c>
      <c r="Q1677" s="2">
        <f t="shared" si="367"/>
        <v>21.25</v>
      </c>
      <c r="R1677" s="2">
        <f t="shared" si="370"/>
        <v>22.5</v>
      </c>
      <c r="S1677" s="2">
        <f t="shared" si="371"/>
        <v>22.5</v>
      </c>
      <c r="T1677" s="2">
        <f t="shared" si="368"/>
        <v>21.25</v>
      </c>
      <c r="U1677" s="2">
        <f t="shared" si="369"/>
        <v>22.5</v>
      </c>
      <c r="V1677" s="2">
        <f t="shared" si="372"/>
        <v>17.25</v>
      </c>
      <c r="W1677" s="1">
        <f t="shared" si="364"/>
        <v>20</v>
      </c>
    </row>
    <row r="1678" spans="1:23" x14ac:dyDescent="0.25">
      <c r="A1678">
        <v>3232</v>
      </c>
      <c r="B1678" t="s">
        <v>481</v>
      </c>
      <c r="C1678" s="1">
        <v>147</v>
      </c>
      <c r="D1678">
        <v>272</v>
      </c>
      <c r="J1678" s="2">
        <f t="shared" si="365"/>
        <v>129.36000000000001</v>
      </c>
      <c r="K1678" s="2">
        <f t="shared" si="373"/>
        <v>103.92899999999999</v>
      </c>
      <c r="L1678" s="2">
        <f t="shared" si="374"/>
        <v>88.494</v>
      </c>
      <c r="M1678" s="2">
        <f t="shared" si="375"/>
        <v>124.95</v>
      </c>
      <c r="N1678" s="2">
        <f t="shared" si="366"/>
        <v>124.95</v>
      </c>
      <c r="O1678" s="2">
        <f t="shared" si="376"/>
        <v>117.60000000000001</v>
      </c>
      <c r="P1678" s="2">
        <f t="shared" si="377"/>
        <v>102.89999999999999</v>
      </c>
      <c r="Q1678" s="2">
        <f t="shared" si="367"/>
        <v>124.95</v>
      </c>
      <c r="R1678" s="2">
        <f t="shared" si="370"/>
        <v>132.30000000000001</v>
      </c>
      <c r="S1678" s="2">
        <f t="shared" si="371"/>
        <v>132.30000000000001</v>
      </c>
      <c r="T1678" s="2">
        <f t="shared" si="368"/>
        <v>124.95</v>
      </c>
      <c r="U1678" s="2">
        <f t="shared" si="369"/>
        <v>132.30000000000001</v>
      </c>
      <c r="V1678" s="2">
        <f t="shared" si="372"/>
        <v>101.42999999999999</v>
      </c>
      <c r="W1678" s="1">
        <f t="shared" si="364"/>
        <v>117.60000000000001</v>
      </c>
    </row>
    <row r="1679" spans="1:23" x14ac:dyDescent="0.25">
      <c r="A1679">
        <v>3235</v>
      </c>
      <c r="B1679" t="s">
        <v>39</v>
      </c>
      <c r="C1679" s="1">
        <v>242</v>
      </c>
      <c r="D1679">
        <v>272</v>
      </c>
      <c r="J1679" s="2">
        <f t="shared" si="365"/>
        <v>212.96</v>
      </c>
      <c r="K1679" s="2">
        <f t="shared" si="373"/>
        <v>171.09399999999999</v>
      </c>
      <c r="L1679" s="2">
        <f t="shared" si="374"/>
        <v>145.684</v>
      </c>
      <c r="M1679" s="2">
        <f t="shared" si="375"/>
        <v>205.7</v>
      </c>
      <c r="N1679" s="2">
        <f t="shared" si="366"/>
        <v>205.7</v>
      </c>
      <c r="O1679" s="2">
        <f t="shared" si="376"/>
        <v>193.60000000000002</v>
      </c>
      <c r="P1679" s="2">
        <f t="shared" si="377"/>
        <v>169.39999999999998</v>
      </c>
      <c r="Q1679" s="2">
        <f t="shared" si="367"/>
        <v>205.7</v>
      </c>
      <c r="R1679" s="2">
        <f t="shared" si="370"/>
        <v>217.8</v>
      </c>
      <c r="S1679" s="2">
        <f t="shared" si="371"/>
        <v>217.8</v>
      </c>
      <c r="T1679" s="2">
        <f t="shared" si="368"/>
        <v>205.7</v>
      </c>
      <c r="U1679" s="2">
        <f t="shared" si="369"/>
        <v>217.8</v>
      </c>
      <c r="V1679" s="2">
        <f t="shared" si="372"/>
        <v>166.98</v>
      </c>
      <c r="W1679" s="1">
        <f t="shared" si="364"/>
        <v>193.60000000000002</v>
      </c>
    </row>
    <row r="1680" spans="1:23" x14ac:dyDescent="0.25">
      <c r="A1680">
        <v>3237</v>
      </c>
      <c r="B1680" t="s">
        <v>484</v>
      </c>
      <c r="C1680" s="1">
        <v>20</v>
      </c>
      <c r="D1680">
        <v>272</v>
      </c>
      <c r="J1680" s="2">
        <f t="shared" si="365"/>
        <v>17.600000000000001</v>
      </c>
      <c r="K1680" s="2">
        <f t="shared" si="373"/>
        <v>14.139999999999999</v>
      </c>
      <c r="L1680" s="2">
        <f t="shared" si="374"/>
        <v>12.04</v>
      </c>
      <c r="M1680" s="2">
        <f t="shared" si="375"/>
        <v>17</v>
      </c>
      <c r="N1680" s="2">
        <f t="shared" si="366"/>
        <v>17</v>
      </c>
      <c r="O1680" s="2">
        <f t="shared" si="376"/>
        <v>16</v>
      </c>
      <c r="P1680" s="2">
        <f t="shared" si="377"/>
        <v>14</v>
      </c>
      <c r="Q1680" s="2">
        <f t="shared" si="367"/>
        <v>17</v>
      </c>
      <c r="R1680" s="2">
        <f t="shared" si="370"/>
        <v>18</v>
      </c>
      <c r="S1680" s="2">
        <f t="shared" si="371"/>
        <v>18</v>
      </c>
      <c r="T1680" s="2">
        <f t="shared" si="368"/>
        <v>17</v>
      </c>
      <c r="U1680" s="2">
        <f t="shared" si="369"/>
        <v>18</v>
      </c>
      <c r="V1680" s="2">
        <f t="shared" si="372"/>
        <v>13.799999999999999</v>
      </c>
      <c r="W1680" s="1">
        <f t="shared" si="364"/>
        <v>16</v>
      </c>
    </row>
    <row r="1681" spans="1:23" x14ac:dyDescent="0.25">
      <c r="A1681">
        <v>3243</v>
      </c>
      <c r="B1681" t="s">
        <v>487</v>
      </c>
      <c r="C1681" s="1">
        <v>1662</v>
      </c>
      <c r="D1681">
        <v>272</v>
      </c>
      <c r="J1681" s="2">
        <f t="shared" si="365"/>
        <v>1462.56</v>
      </c>
      <c r="K1681" s="2">
        <f t="shared" si="373"/>
        <v>1175.0339999999999</v>
      </c>
      <c r="L1681" s="2">
        <f t="shared" si="374"/>
        <v>1000.524</v>
      </c>
      <c r="M1681" s="2">
        <f t="shared" si="375"/>
        <v>1412.7</v>
      </c>
      <c r="N1681" s="2">
        <f t="shared" si="366"/>
        <v>1412.7</v>
      </c>
      <c r="O1681" s="2">
        <f t="shared" si="376"/>
        <v>1329.6000000000001</v>
      </c>
      <c r="P1681" s="2">
        <f t="shared" si="377"/>
        <v>1163.3999999999999</v>
      </c>
      <c r="Q1681" s="2">
        <f t="shared" si="367"/>
        <v>1412.7</v>
      </c>
      <c r="R1681" s="2">
        <f t="shared" si="370"/>
        <v>1495.8</v>
      </c>
      <c r="S1681" s="2">
        <f t="shared" si="371"/>
        <v>1495.8</v>
      </c>
      <c r="T1681" s="2">
        <f t="shared" si="368"/>
        <v>1412.7</v>
      </c>
      <c r="U1681" s="2">
        <f t="shared" si="369"/>
        <v>1495.8</v>
      </c>
      <c r="V1681" s="2">
        <f t="shared" si="372"/>
        <v>1146.78</v>
      </c>
      <c r="W1681" s="1">
        <f t="shared" si="364"/>
        <v>1329.6000000000001</v>
      </c>
    </row>
    <row r="1682" spans="1:23" x14ac:dyDescent="0.25">
      <c r="A1682">
        <v>3245</v>
      </c>
      <c r="B1682" t="s">
        <v>489</v>
      </c>
      <c r="C1682" s="1">
        <v>441</v>
      </c>
      <c r="D1682">
        <v>272</v>
      </c>
      <c r="J1682" s="2">
        <f t="shared" si="365"/>
        <v>388.08</v>
      </c>
      <c r="K1682" s="2">
        <f t="shared" si="373"/>
        <v>311.78699999999998</v>
      </c>
      <c r="L1682" s="2">
        <f t="shared" si="374"/>
        <v>265.48199999999997</v>
      </c>
      <c r="M1682" s="2">
        <f t="shared" si="375"/>
        <v>374.84999999999997</v>
      </c>
      <c r="N1682" s="2">
        <f t="shared" si="366"/>
        <v>374.84999999999997</v>
      </c>
      <c r="O1682" s="2">
        <f t="shared" si="376"/>
        <v>352.8</v>
      </c>
      <c r="P1682" s="2">
        <f t="shared" si="377"/>
        <v>308.7</v>
      </c>
      <c r="Q1682" s="2">
        <f t="shared" si="367"/>
        <v>374.84999999999997</v>
      </c>
      <c r="R1682" s="2">
        <f t="shared" si="370"/>
        <v>396.90000000000003</v>
      </c>
      <c r="S1682" s="2">
        <f t="shared" si="371"/>
        <v>396.90000000000003</v>
      </c>
      <c r="T1682" s="2">
        <f t="shared" si="368"/>
        <v>374.84999999999997</v>
      </c>
      <c r="U1682" s="2">
        <f t="shared" si="369"/>
        <v>396.90000000000003</v>
      </c>
      <c r="V1682" s="2">
        <f t="shared" si="372"/>
        <v>304.28999999999996</v>
      </c>
      <c r="W1682" s="1">
        <f t="shared" si="364"/>
        <v>352.8</v>
      </c>
    </row>
    <row r="1683" spans="1:23" x14ac:dyDescent="0.25">
      <c r="A1683">
        <v>3249</v>
      </c>
      <c r="B1683" t="s">
        <v>492</v>
      </c>
      <c r="C1683" s="1">
        <v>34</v>
      </c>
      <c r="D1683">
        <v>272</v>
      </c>
      <c r="J1683" s="2">
        <f t="shared" si="365"/>
        <v>29.92</v>
      </c>
      <c r="K1683" s="2">
        <f t="shared" si="373"/>
        <v>24.038</v>
      </c>
      <c r="L1683" s="2">
        <f t="shared" si="374"/>
        <v>20.468</v>
      </c>
      <c r="M1683" s="2">
        <f t="shared" si="375"/>
        <v>28.9</v>
      </c>
      <c r="N1683" s="2">
        <f t="shared" si="366"/>
        <v>28.9</v>
      </c>
      <c r="O1683" s="2">
        <f t="shared" si="376"/>
        <v>27.200000000000003</v>
      </c>
      <c r="P1683" s="2">
        <f t="shared" si="377"/>
        <v>23.799999999999997</v>
      </c>
      <c r="Q1683" s="2">
        <f t="shared" si="367"/>
        <v>28.9</v>
      </c>
      <c r="R1683" s="2">
        <f t="shared" si="370"/>
        <v>30.6</v>
      </c>
      <c r="S1683" s="2">
        <f t="shared" si="371"/>
        <v>30.6</v>
      </c>
      <c r="T1683" s="2">
        <f t="shared" si="368"/>
        <v>28.9</v>
      </c>
      <c r="U1683" s="2">
        <f t="shared" si="369"/>
        <v>30.6</v>
      </c>
      <c r="V1683" s="2">
        <f t="shared" si="372"/>
        <v>23.459999999999997</v>
      </c>
      <c r="W1683" s="1">
        <f t="shared" si="364"/>
        <v>27.200000000000003</v>
      </c>
    </row>
    <row r="1684" spans="1:23" x14ac:dyDescent="0.25">
      <c r="A1684">
        <v>3250</v>
      </c>
      <c r="B1684" t="s">
        <v>493</v>
      </c>
      <c r="C1684" s="1">
        <v>103</v>
      </c>
      <c r="D1684">
        <v>272</v>
      </c>
      <c r="J1684" s="2">
        <f t="shared" si="365"/>
        <v>90.64</v>
      </c>
      <c r="K1684" s="2">
        <f t="shared" si="373"/>
        <v>72.820999999999998</v>
      </c>
      <c r="L1684" s="2">
        <f t="shared" si="374"/>
        <v>62.006</v>
      </c>
      <c r="M1684" s="2">
        <f t="shared" si="375"/>
        <v>87.55</v>
      </c>
      <c r="N1684" s="2">
        <f t="shared" si="366"/>
        <v>87.55</v>
      </c>
      <c r="O1684" s="2">
        <f t="shared" si="376"/>
        <v>82.4</v>
      </c>
      <c r="P1684" s="2">
        <f t="shared" si="377"/>
        <v>72.099999999999994</v>
      </c>
      <c r="Q1684" s="2">
        <f t="shared" si="367"/>
        <v>87.55</v>
      </c>
      <c r="R1684" s="2">
        <f t="shared" si="370"/>
        <v>92.7</v>
      </c>
      <c r="S1684" s="2">
        <f t="shared" si="371"/>
        <v>92.7</v>
      </c>
      <c r="T1684" s="2">
        <f t="shared" si="368"/>
        <v>87.55</v>
      </c>
      <c r="U1684" s="2">
        <f t="shared" si="369"/>
        <v>92.7</v>
      </c>
      <c r="V1684" s="2">
        <f t="shared" si="372"/>
        <v>71.069999999999993</v>
      </c>
      <c r="W1684" s="1">
        <f t="shared" si="364"/>
        <v>82.4</v>
      </c>
    </row>
    <row r="1685" spans="1:23" x14ac:dyDescent="0.25">
      <c r="A1685">
        <v>3258</v>
      </c>
      <c r="B1685" t="s">
        <v>496</v>
      </c>
      <c r="C1685" s="1">
        <v>126</v>
      </c>
      <c r="D1685">
        <v>272</v>
      </c>
      <c r="J1685" s="2">
        <f t="shared" si="365"/>
        <v>110.88</v>
      </c>
      <c r="K1685" s="2">
        <f t="shared" si="373"/>
        <v>89.081999999999994</v>
      </c>
      <c r="L1685" s="2">
        <f t="shared" si="374"/>
        <v>75.852000000000004</v>
      </c>
      <c r="M1685" s="2">
        <f t="shared" si="375"/>
        <v>107.1</v>
      </c>
      <c r="N1685" s="2">
        <f t="shared" si="366"/>
        <v>107.1</v>
      </c>
      <c r="O1685" s="2">
        <f t="shared" si="376"/>
        <v>100.80000000000001</v>
      </c>
      <c r="P1685" s="2">
        <f t="shared" si="377"/>
        <v>88.199999999999989</v>
      </c>
      <c r="Q1685" s="2">
        <f t="shared" si="367"/>
        <v>107.1</v>
      </c>
      <c r="R1685" s="2">
        <f t="shared" si="370"/>
        <v>113.4</v>
      </c>
      <c r="S1685" s="2">
        <f t="shared" si="371"/>
        <v>113.4</v>
      </c>
      <c r="T1685" s="2">
        <f t="shared" si="368"/>
        <v>107.1</v>
      </c>
      <c r="U1685" s="2">
        <f t="shared" si="369"/>
        <v>113.4</v>
      </c>
      <c r="V1685" s="2">
        <f t="shared" si="372"/>
        <v>86.94</v>
      </c>
      <c r="W1685" s="1">
        <f t="shared" si="364"/>
        <v>100.80000000000001</v>
      </c>
    </row>
    <row r="1686" spans="1:23" x14ac:dyDescent="0.25">
      <c r="A1686">
        <v>3264</v>
      </c>
      <c r="B1686" t="s">
        <v>499</v>
      </c>
      <c r="C1686" s="1">
        <v>54</v>
      </c>
      <c r="D1686">
        <v>272</v>
      </c>
      <c r="J1686" s="2">
        <f t="shared" si="365"/>
        <v>47.52</v>
      </c>
      <c r="K1686" s="2">
        <f t="shared" si="373"/>
        <v>38.177999999999997</v>
      </c>
      <c r="L1686" s="2">
        <f t="shared" si="374"/>
        <v>32.507999999999996</v>
      </c>
      <c r="M1686" s="2">
        <f t="shared" si="375"/>
        <v>45.9</v>
      </c>
      <c r="N1686" s="2">
        <f t="shared" si="366"/>
        <v>45.9</v>
      </c>
      <c r="O1686" s="2">
        <f t="shared" si="376"/>
        <v>43.2</v>
      </c>
      <c r="P1686" s="2">
        <f t="shared" si="377"/>
        <v>37.799999999999997</v>
      </c>
      <c r="Q1686" s="2">
        <f t="shared" si="367"/>
        <v>45.9</v>
      </c>
      <c r="R1686" s="2">
        <f t="shared" si="370"/>
        <v>48.6</v>
      </c>
      <c r="S1686" s="2">
        <f t="shared" si="371"/>
        <v>48.6</v>
      </c>
      <c r="T1686" s="2">
        <f t="shared" si="368"/>
        <v>45.9</v>
      </c>
      <c r="U1686" s="2">
        <f t="shared" si="369"/>
        <v>48.6</v>
      </c>
      <c r="V1686" s="2">
        <f t="shared" si="372"/>
        <v>37.26</v>
      </c>
      <c r="W1686" s="1">
        <f t="shared" si="364"/>
        <v>43.2</v>
      </c>
    </row>
    <row r="1687" spans="1:23" x14ac:dyDescent="0.25">
      <c r="A1687">
        <v>3265</v>
      </c>
      <c r="B1687" t="s">
        <v>500</v>
      </c>
      <c r="C1687" s="1">
        <v>24</v>
      </c>
      <c r="D1687">
        <v>272</v>
      </c>
      <c r="J1687" s="2">
        <f t="shared" si="365"/>
        <v>21.12</v>
      </c>
      <c r="K1687" s="2">
        <f t="shared" si="373"/>
        <v>16.968</v>
      </c>
      <c r="L1687" s="2">
        <f t="shared" si="374"/>
        <v>14.448</v>
      </c>
      <c r="M1687" s="2">
        <f t="shared" si="375"/>
        <v>20.399999999999999</v>
      </c>
      <c r="N1687" s="2">
        <f t="shared" si="366"/>
        <v>20.399999999999999</v>
      </c>
      <c r="O1687" s="2">
        <f t="shared" si="376"/>
        <v>19.200000000000003</v>
      </c>
      <c r="P1687" s="2">
        <f t="shared" si="377"/>
        <v>16.799999999999997</v>
      </c>
      <c r="Q1687" s="2">
        <f t="shared" si="367"/>
        <v>20.399999999999999</v>
      </c>
      <c r="R1687" s="2">
        <f t="shared" si="370"/>
        <v>21.6</v>
      </c>
      <c r="S1687" s="2">
        <f t="shared" si="371"/>
        <v>21.6</v>
      </c>
      <c r="T1687" s="2">
        <f t="shared" si="368"/>
        <v>20.399999999999999</v>
      </c>
      <c r="U1687" s="2">
        <f t="shared" si="369"/>
        <v>21.6</v>
      </c>
      <c r="V1687" s="2">
        <f t="shared" si="372"/>
        <v>16.559999999999999</v>
      </c>
      <c r="W1687" s="1">
        <f t="shared" si="364"/>
        <v>19.200000000000003</v>
      </c>
    </row>
    <row r="1688" spans="1:23" x14ac:dyDescent="0.25">
      <c r="A1688">
        <v>3266</v>
      </c>
      <c r="B1688" t="s">
        <v>501</v>
      </c>
      <c r="C1688" s="1">
        <v>20</v>
      </c>
      <c r="D1688">
        <v>272</v>
      </c>
      <c r="J1688" s="2">
        <f t="shared" si="365"/>
        <v>17.600000000000001</v>
      </c>
      <c r="K1688" s="2">
        <f t="shared" si="373"/>
        <v>14.139999999999999</v>
      </c>
      <c r="L1688" s="2">
        <f t="shared" si="374"/>
        <v>12.04</v>
      </c>
      <c r="M1688" s="2">
        <f t="shared" si="375"/>
        <v>17</v>
      </c>
      <c r="N1688" s="2">
        <f t="shared" si="366"/>
        <v>17</v>
      </c>
      <c r="O1688" s="2">
        <f t="shared" si="376"/>
        <v>16</v>
      </c>
      <c r="P1688" s="2">
        <f t="shared" si="377"/>
        <v>14</v>
      </c>
      <c r="Q1688" s="2">
        <f t="shared" si="367"/>
        <v>17</v>
      </c>
      <c r="R1688" s="2">
        <f t="shared" si="370"/>
        <v>18</v>
      </c>
      <c r="S1688" s="2">
        <f t="shared" si="371"/>
        <v>18</v>
      </c>
      <c r="T1688" s="2">
        <f t="shared" si="368"/>
        <v>17</v>
      </c>
      <c r="U1688" s="2">
        <f t="shared" si="369"/>
        <v>18</v>
      </c>
      <c r="V1688" s="2">
        <f t="shared" si="372"/>
        <v>13.799999999999999</v>
      </c>
      <c r="W1688" s="1">
        <f t="shared" si="364"/>
        <v>16</v>
      </c>
    </row>
    <row r="1689" spans="1:23" x14ac:dyDescent="0.25">
      <c r="A1689">
        <v>3277</v>
      </c>
      <c r="B1689" t="s">
        <v>510</v>
      </c>
      <c r="C1689" s="1">
        <v>34</v>
      </c>
      <c r="D1689">
        <v>272</v>
      </c>
      <c r="J1689" s="2">
        <f t="shared" si="365"/>
        <v>29.92</v>
      </c>
      <c r="K1689" s="2">
        <f t="shared" si="373"/>
        <v>24.038</v>
      </c>
      <c r="L1689" s="2">
        <f t="shared" si="374"/>
        <v>20.468</v>
      </c>
      <c r="M1689" s="2">
        <f t="shared" si="375"/>
        <v>28.9</v>
      </c>
      <c r="N1689" s="2">
        <f t="shared" si="366"/>
        <v>28.9</v>
      </c>
      <c r="O1689" s="2">
        <f t="shared" si="376"/>
        <v>27.200000000000003</v>
      </c>
      <c r="P1689" s="2">
        <f t="shared" si="377"/>
        <v>23.799999999999997</v>
      </c>
      <c r="Q1689" s="2">
        <f t="shared" si="367"/>
        <v>28.9</v>
      </c>
      <c r="R1689" s="2">
        <f t="shared" si="370"/>
        <v>30.6</v>
      </c>
      <c r="S1689" s="2">
        <f t="shared" si="371"/>
        <v>30.6</v>
      </c>
      <c r="T1689" s="2">
        <f t="shared" si="368"/>
        <v>28.9</v>
      </c>
      <c r="U1689" s="2">
        <f t="shared" si="369"/>
        <v>30.6</v>
      </c>
      <c r="V1689" s="2">
        <f t="shared" si="372"/>
        <v>23.459999999999997</v>
      </c>
      <c r="W1689" s="1">
        <f t="shared" si="364"/>
        <v>27.200000000000003</v>
      </c>
    </row>
    <row r="1690" spans="1:23" x14ac:dyDescent="0.25">
      <c r="A1690">
        <v>3281</v>
      </c>
      <c r="B1690" t="s">
        <v>514</v>
      </c>
      <c r="C1690" s="1">
        <v>126</v>
      </c>
      <c r="D1690">
        <v>272</v>
      </c>
      <c r="J1690" s="2">
        <f t="shared" si="365"/>
        <v>110.88</v>
      </c>
      <c r="K1690" s="2">
        <f t="shared" si="373"/>
        <v>89.081999999999994</v>
      </c>
      <c r="L1690" s="2">
        <f t="shared" si="374"/>
        <v>75.852000000000004</v>
      </c>
      <c r="M1690" s="2">
        <f t="shared" si="375"/>
        <v>107.1</v>
      </c>
      <c r="N1690" s="2">
        <f t="shared" si="366"/>
        <v>107.1</v>
      </c>
      <c r="O1690" s="2">
        <f t="shared" si="376"/>
        <v>100.80000000000001</v>
      </c>
      <c r="P1690" s="2">
        <f t="shared" si="377"/>
        <v>88.199999999999989</v>
      </c>
      <c r="Q1690" s="2">
        <f t="shared" si="367"/>
        <v>107.1</v>
      </c>
      <c r="R1690" s="2">
        <f t="shared" si="370"/>
        <v>113.4</v>
      </c>
      <c r="S1690" s="2">
        <f t="shared" si="371"/>
        <v>113.4</v>
      </c>
      <c r="T1690" s="2">
        <f t="shared" si="368"/>
        <v>107.1</v>
      </c>
      <c r="U1690" s="2">
        <f t="shared" si="369"/>
        <v>113.4</v>
      </c>
      <c r="V1690" s="2">
        <f t="shared" si="372"/>
        <v>86.94</v>
      </c>
      <c r="W1690" s="1">
        <f t="shared" si="364"/>
        <v>100.80000000000001</v>
      </c>
    </row>
    <row r="1691" spans="1:23" x14ac:dyDescent="0.25">
      <c r="A1691">
        <v>3282</v>
      </c>
      <c r="B1691" t="s">
        <v>515</v>
      </c>
      <c r="C1691" s="1">
        <v>64</v>
      </c>
      <c r="D1691">
        <v>272</v>
      </c>
      <c r="J1691" s="2">
        <f t="shared" si="365"/>
        <v>56.32</v>
      </c>
      <c r="K1691" s="2">
        <f t="shared" si="373"/>
        <v>45.247999999999998</v>
      </c>
      <c r="L1691" s="2">
        <f t="shared" si="374"/>
        <v>38.527999999999999</v>
      </c>
      <c r="M1691" s="2">
        <f t="shared" si="375"/>
        <v>54.4</v>
      </c>
      <c r="N1691" s="2">
        <f t="shared" si="366"/>
        <v>54.4</v>
      </c>
      <c r="O1691" s="2">
        <f t="shared" si="376"/>
        <v>51.2</v>
      </c>
      <c r="P1691" s="2">
        <f t="shared" si="377"/>
        <v>44.8</v>
      </c>
      <c r="Q1691" s="2">
        <f t="shared" si="367"/>
        <v>54.4</v>
      </c>
      <c r="R1691" s="2">
        <f t="shared" si="370"/>
        <v>57.6</v>
      </c>
      <c r="S1691" s="2">
        <f t="shared" si="371"/>
        <v>57.6</v>
      </c>
      <c r="T1691" s="2">
        <f t="shared" si="368"/>
        <v>54.4</v>
      </c>
      <c r="U1691" s="2">
        <f t="shared" si="369"/>
        <v>57.6</v>
      </c>
      <c r="V1691" s="2">
        <f t="shared" si="372"/>
        <v>44.16</v>
      </c>
      <c r="W1691" s="1">
        <f t="shared" si="364"/>
        <v>51.2</v>
      </c>
    </row>
    <row r="1692" spans="1:23" x14ac:dyDescent="0.25">
      <c r="A1692">
        <v>3283</v>
      </c>
      <c r="B1692" t="s">
        <v>516</v>
      </c>
      <c r="C1692" s="1">
        <v>34</v>
      </c>
      <c r="D1692">
        <v>272</v>
      </c>
      <c r="J1692" s="2">
        <f t="shared" si="365"/>
        <v>29.92</v>
      </c>
      <c r="K1692" s="2">
        <f t="shared" si="373"/>
        <v>24.038</v>
      </c>
      <c r="L1692" s="2">
        <f t="shared" si="374"/>
        <v>20.468</v>
      </c>
      <c r="M1692" s="2">
        <f t="shared" si="375"/>
        <v>28.9</v>
      </c>
      <c r="N1692" s="2">
        <f t="shared" si="366"/>
        <v>28.9</v>
      </c>
      <c r="O1692" s="2">
        <f t="shared" si="376"/>
        <v>27.200000000000003</v>
      </c>
      <c r="P1692" s="2">
        <f t="shared" si="377"/>
        <v>23.799999999999997</v>
      </c>
      <c r="Q1692" s="2">
        <f t="shared" si="367"/>
        <v>28.9</v>
      </c>
      <c r="R1692" s="2">
        <f t="shared" si="370"/>
        <v>30.6</v>
      </c>
      <c r="S1692" s="2">
        <f t="shared" si="371"/>
        <v>30.6</v>
      </c>
      <c r="T1692" s="2">
        <f t="shared" si="368"/>
        <v>28.9</v>
      </c>
      <c r="U1692" s="2">
        <f t="shared" si="369"/>
        <v>30.6</v>
      </c>
      <c r="V1692" s="2">
        <f t="shared" si="372"/>
        <v>23.459999999999997</v>
      </c>
      <c r="W1692" s="1">
        <f t="shared" si="364"/>
        <v>27.200000000000003</v>
      </c>
    </row>
    <row r="1693" spans="1:23" x14ac:dyDescent="0.25">
      <c r="A1693">
        <v>3285</v>
      </c>
      <c r="B1693" t="s">
        <v>518</v>
      </c>
      <c r="C1693" s="1">
        <v>206</v>
      </c>
      <c r="D1693">
        <v>272</v>
      </c>
      <c r="J1693" s="2">
        <f t="shared" si="365"/>
        <v>181.28</v>
      </c>
      <c r="K1693" s="2">
        <f t="shared" si="373"/>
        <v>145.642</v>
      </c>
      <c r="L1693" s="2">
        <f t="shared" si="374"/>
        <v>124.012</v>
      </c>
      <c r="M1693" s="2">
        <f t="shared" si="375"/>
        <v>175.1</v>
      </c>
      <c r="N1693" s="2">
        <f t="shared" si="366"/>
        <v>175.1</v>
      </c>
      <c r="O1693" s="2">
        <f t="shared" si="376"/>
        <v>164.8</v>
      </c>
      <c r="P1693" s="2">
        <f t="shared" si="377"/>
        <v>144.19999999999999</v>
      </c>
      <c r="Q1693" s="2">
        <f t="shared" si="367"/>
        <v>175.1</v>
      </c>
      <c r="R1693" s="2">
        <f t="shared" si="370"/>
        <v>185.4</v>
      </c>
      <c r="S1693" s="2">
        <f t="shared" si="371"/>
        <v>185.4</v>
      </c>
      <c r="T1693" s="2">
        <f t="shared" si="368"/>
        <v>175.1</v>
      </c>
      <c r="U1693" s="2">
        <f t="shared" si="369"/>
        <v>185.4</v>
      </c>
      <c r="V1693" s="2">
        <f t="shared" si="372"/>
        <v>142.13999999999999</v>
      </c>
      <c r="W1693" s="1">
        <f t="shared" si="364"/>
        <v>164.8</v>
      </c>
    </row>
    <row r="1694" spans="1:23" x14ac:dyDescent="0.25">
      <c r="A1694">
        <v>3286</v>
      </c>
      <c r="B1694" t="s">
        <v>519</v>
      </c>
      <c r="C1694" s="1">
        <v>54</v>
      </c>
      <c r="D1694">
        <v>272</v>
      </c>
      <c r="J1694" s="2">
        <f t="shared" si="365"/>
        <v>47.52</v>
      </c>
      <c r="K1694" s="2">
        <f t="shared" si="373"/>
        <v>38.177999999999997</v>
      </c>
      <c r="L1694" s="2">
        <f t="shared" si="374"/>
        <v>32.507999999999996</v>
      </c>
      <c r="M1694" s="2">
        <f t="shared" si="375"/>
        <v>45.9</v>
      </c>
      <c r="N1694" s="2">
        <f t="shared" si="366"/>
        <v>45.9</v>
      </c>
      <c r="O1694" s="2">
        <f t="shared" si="376"/>
        <v>43.2</v>
      </c>
      <c r="P1694" s="2">
        <f t="shared" si="377"/>
        <v>37.799999999999997</v>
      </c>
      <c r="Q1694" s="2">
        <f t="shared" si="367"/>
        <v>45.9</v>
      </c>
      <c r="R1694" s="2">
        <f t="shared" si="370"/>
        <v>48.6</v>
      </c>
      <c r="S1694" s="2">
        <f t="shared" si="371"/>
        <v>48.6</v>
      </c>
      <c r="T1694" s="2">
        <f t="shared" si="368"/>
        <v>45.9</v>
      </c>
      <c r="U1694" s="2">
        <f t="shared" si="369"/>
        <v>48.6</v>
      </c>
      <c r="V1694" s="2">
        <f t="shared" si="372"/>
        <v>37.26</v>
      </c>
      <c r="W1694" s="1">
        <f t="shared" si="364"/>
        <v>43.2</v>
      </c>
    </row>
    <row r="1695" spans="1:23" x14ac:dyDescent="0.25">
      <c r="A1695">
        <v>3297</v>
      </c>
      <c r="B1695" t="s">
        <v>526</v>
      </c>
      <c r="C1695" s="1">
        <v>34</v>
      </c>
      <c r="D1695">
        <v>272</v>
      </c>
      <c r="J1695" s="2">
        <f t="shared" si="365"/>
        <v>29.92</v>
      </c>
      <c r="K1695" s="2">
        <f t="shared" si="373"/>
        <v>24.038</v>
      </c>
      <c r="L1695" s="2">
        <f t="shared" si="374"/>
        <v>20.468</v>
      </c>
      <c r="M1695" s="2">
        <f t="shared" si="375"/>
        <v>28.9</v>
      </c>
      <c r="N1695" s="2">
        <f t="shared" si="366"/>
        <v>28.9</v>
      </c>
      <c r="O1695" s="2">
        <f t="shared" si="376"/>
        <v>27.200000000000003</v>
      </c>
      <c r="P1695" s="2">
        <f t="shared" si="377"/>
        <v>23.799999999999997</v>
      </c>
      <c r="Q1695" s="2">
        <f t="shared" si="367"/>
        <v>28.9</v>
      </c>
      <c r="R1695" s="2">
        <f t="shared" si="370"/>
        <v>30.6</v>
      </c>
      <c r="S1695" s="2">
        <f t="shared" si="371"/>
        <v>30.6</v>
      </c>
      <c r="T1695" s="2">
        <f t="shared" si="368"/>
        <v>28.9</v>
      </c>
      <c r="U1695" s="2">
        <f t="shared" si="369"/>
        <v>30.6</v>
      </c>
      <c r="V1695" s="2">
        <f t="shared" si="372"/>
        <v>23.459999999999997</v>
      </c>
      <c r="W1695" s="1">
        <f t="shared" si="364"/>
        <v>27.200000000000003</v>
      </c>
    </row>
    <row r="1696" spans="1:23" x14ac:dyDescent="0.25">
      <c r="A1696">
        <v>3298</v>
      </c>
      <c r="B1696" t="s">
        <v>527</v>
      </c>
      <c r="C1696" s="1">
        <v>24</v>
      </c>
      <c r="D1696">
        <v>272</v>
      </c>
      <c r="J1696" s="2">
        <f t="shared" si="365"/>
        <v>21.12</v>
      </c>
      <c r="K1696" s="2">
        <f t="shared" si="373"/>
        <v>16.968</v>
      </c>
      <c r="L1696" s="2">
        <f t="shared" si="374"/>
        <v>14.448</v>
      </c>
      <c r="M1696" s="2">
        <f t="shared" si="375"/>
        <v>20.399999999999999</v>
      </c>
      <c r="N1696" s="2">
        <f t="shared" si="366"/>
        <v>20.399999999999999</v>
      </c>
      <c r="O1696" s="2">
        <f t="shared" si="376"/>
        <v>19.200000000000003</v>
      </c>
      <c r="P1696" s="2">
        <f t="shared" si="377"/>
        <v>16.799999999999997</v>
      </c>
      <c r="Q1696" s="2">
        <f t="shared" si="367"/>
        <v>20.399999999999999</v>
      </c>
      <c r="R1696" s="2">
        <f t="shared" si="370"/>
        <v>21.6</v>
      </c>
      <c r="S1696" s="2">
        <f t="shared" si="371"/>
        <v>21.6</v>
      </c>
      <c r="T1696" s="2">
        <f t="shared" si="368"/>
        <v>20.399999999999999</v>
      </c>
      <c r="U1696" s="2">
        <f t="shared" si="369"/>
        <v>21.6</v>
      </c>
      <c r="V1696" s="2">
        <f t="shared" si="372"/>
        <v>16.559999999999999</v>
      </c>
      <c r="W1696" s="1">
        <f t="shared" si="364"/>
        <v>19.200000000000003</v>
      </c>
    </row>
    <row r="1697" spans="1:23" x14ac:dyDescent="0.25">
      <c r="A1697">
        <v>3299</v>
      </c>
      <c r="B1697" t="s">
        <v>528</v>
      </c>
      <c r="C1697" s="1">
        <v>20</v>
      </c>
      <c r="D1697">
        <v>272</v>
      </c>
      <c r="J1697" s="2">
        <f t="shared" si="365"/>
        <v>17.600000000000001</v>
      </c>
      <c r="K1697" s="2">
        <f t="shared" si="373"/>
        <v>14.139999999999999</v>
      </c>
      <c r="L1697" s="2">
        <f t="shared" si="374"/>
        <v>12.04</v>
      </c>
      <c r="M1697" s="2">
        <f t="shared" si="375"/>
        <v>17</v>
      </c>
      <c r="N1697" s="2">
        <f t="shared" si="366"/>
        <v>17</v>
      </c>
      <c r="O1697" s="2">
        <f t="shared" si="376"/>
        <v>16</v>
      </c>
      <c r="P1697" s="2">
        <f t="shared" si="377"/>
        <v>14</v>
      </c>
      <c r="Q1697" s="2">
        <f t="shared" si="367"/>
        <v>17</v>
      </c>
      <c r="R1697" s="2">
        <f t="shared" si="370"/>
        <v>18</v>
      </c>
      <c r="S1697" s="2">
        <f t="shared" si="371"/>
        <v>18</v>
      </c>
      <c r="T1697" s="2">
        <f t="shared" si="368"/>
        <v>17</v>
      </c>
      <c r="U1697" s="2">
        <f t="shared" si="369"/>
        <v>18</v>
      </c>
      <c r="V1697" s="2">
        <f t="shared" si="372"/>
        <v>13.799999999999999</v>
      </c>
      <c r="W1697" s="1">
        <f t="shared" si="364"/>
        <v>16</v>
      </c>
    </row>
    <row r="1698" spans="1:23" x14ac:dyDescent="0.25">
      <c r="A1698">
        <v>3306</v>
      </c>
      <c r="B1698" t="s">
        <v>533</v>
      </c>
      <c r="C1698" s="1">
        <v>43</v>
      </c>
      <c r="D1698">
        <v>272</v>
      </c>
      <c r="J1698" s="2">
        <f t="shared" si="365"/>
        <v>37.840000000000003</v>
      </c>
      <c r="K1698" s="2">
        <f t="shared" si="373"/>
        <v>30.401</v>
      </c>
      <c r="L1698" s="2">
        <f t="shared" si="374"/>
        <v>25.885999999999999</v>
      </c>
      <c r="M1698" s="2">
        <f t="shared" si="375"/>
        <v>36.549999999999997</v>
      </c>
      <c r="N1698" s="2">
        <f t="shared" si="366"/>
        <v>36.549999999999997</v>
      </c>
      <c r="O1698" s="2">
        <f t="shared" si="376"/>
        <v>34.4</v>
      </c>
      <c r="P1698" s="2">
        <f t="shared" si="377"/>
        <v>30.099999999999998</v>
      </c>
      <c r="Q1698" s="2">
        <f t="shared" si="367"/>
        <v>36.549999999999997</v>
      </c>
      <c r="R1698" s="2">
        <f t="shared" si="370"/>
        <v>38.700000000000003</v>
      </c>
      <c r="S1698" s="2">
        <f t="shared" si="371"/>
        <v>38.700000000000003</v>
      </c>
      <c r="T1698" s="2">
        <f t="shared" si="368"/>
        <v>36.549999999999997</v>
      </c>
      <c r="U1698" s="2">
        <f t="shared" si="369"/>
        <v>38.700000000000003</v>
      </c>
      <c r="V1698" s="2">
        <f t="shared" si="372"/>
        <v>29.669999999999998</v>
      </c>
      <c r="W1698" s="1">
        <f t="shared" si="364"/>
        <v>34.4</v>
      </c>
    </row>
    <row r="1699" spans="1:23" x14ac:dyDescent="0.25">
      <c r="A1699">
        <v>3311</v>
      </c>
      <c r="B1699" t="s">
        <v>537</v>
      </c>
      <c r="C1699" s="1">
        <v>64</v>
      </c>
      <c r="D1699">
        <v>272</v>
      </c>
      <c r="J1699" s="2">
        <f t="shared" si="365"/>
        <v>56.32</v>
      </c>
      <c r="K1699" s="2">
        <f t="shared" si="373"/>
        <v>45.247999999999998</v>
      </c>
      <c r="L1699" s="2">
        <f t="shared" si="374"/>
        <v>38.527999999999999</v>
      </c>
      <c r="M1699" s="2">
        <f t="shared" si="375"/>
        <v>54.4</v>
      </c>
      <c r="N1699" s="2">
        <f t="shared" si="366"/>
        <v>54.4</v>
      </c>
      <c r="O1699" s="2">
        <f t="shared" si="376"/>
        <v>51.2</v>
      </c>
      <c r="P1699" s="2">
        <f t="shared" si="377"/>
        <v>44.8</v>
      </c>
      <c r="Q1699" s="2">
        <f t="shared" si="367"/>
        <v>54.4</v>
      </c>
      <c r="R1699" s="2">
        <f t="shared" si="370"/>
        <v>57.6</v>
      </c>
      <c r="S1699" s="2">
        <f t="shared" si="371"/>
        <v>57.6</v>
      </c>
      <c r="T1699" s="2">
        <f t="shared" si="368"/>
        <v>54.4</v>
      </c>
      <c r="U1699" s="2">
        <f t="shared" si="369"/>
        <v>57.6</v>
      </c>
      <c r="V1699" s="2">
        <f t="shared" si="372"/>
        <v>44.16</v>
      </c>
      <c r="W1699" s="1">
        <f t="shared" si="364"/>
        <v>51.2</v>
      </c>
    </row>
    <row r="1700" spans="1:23" x14ac:dyDescent="0.25">
      <c r="A1700">
        <v>3313</v>
      </c>
      <c r="B1700" t="s">
        <v>538</v>
      </c>
      <c r="C1700" s="1">
        <v>54</v>
      </c>
      <c r="D1700">
        <v>272</v>
      </c>
      <c r="J1700" s="2">
        <f t="shared" si="365"/>
        <v>47.52</v>
      </c>
      <c r="K1700" s="2">
        <f t="shared" si="373"/>
        <v>38.177999999999997</v>
      </c>
      <c r="L1700" s="2">
        <f t="shared" si="374"/>
        <v>32.507999999999996</v>
      </c>
      <c r="M1700" s="2">
        <f t="shared" si="375"/>
        <v>45.9</v>
      </c>
      <c r="N1700" s="2">
        <f t="shared" si="366"/>
        <v>45.9</v>
      </c>
      <c r="O1700" s="2">
        <f t="shared" si="376"/>
        <v>43.2</v>
      </c>
      <c r="P1700" s="2">
        <f t="shared" si="377"/>
        <v>37.799999999999997</v>
      </c>
      <c r="Q1700" s="2">
        <f t="shared" si="367"/>
        <v>45.9</v>
      </c>
      <c r="R1700" s="2">
        <f t="shared" si="370"/>
        <v>48.6</v>
      </c>
      <c r="S1700" s="2">
        <f t="shared" si="371"/>
        <v>48.6</v>
      </c>
      <c r="T1700" s="2">
        <f t="shared" si="368"/>
        <v>45.9</v>
      </c>
      <c r="U1700" s="2">
        <f t="shared" si="369"/>
        <v>48.6</v>
      </c>
      <c r="V1700" s="2">
        <f t="shared" si="372"/>
        <v>37.26</v>
      </c>
      <c r="W1700" s="1">
        <f t="shared" si="364"/>
        <v>43.2</v>
      </c>
    </row>
    <row r="1701" spans="1:23" x14ac:dyDescent="0.25">
      <c r="A1701">
        <v>3315</v>
      </c>
      <c r="B1701" t="s">
        <v>540</v>
      </c>
      <c r="C1701" s="1">
        <v>1894</v>
      </c>
      <c r="D1701">
        <v>272</v>
      </c>
      <c r="J1701" s="2">
        <f t="shared" si="365"/>
        <v>1666.72</v>
      </c>
      <c r="K1701" s="2">
        <f t="shared" si="373"/>
        <v>1339.058</v>
      </c>
      <c r="L1701" s="2">
        <f t="shared" si="374"/>
        <v>1140.1879999999999</v>
      </c>
      <c r="M1701" s="2">
        <f t="shared" si="375"/>
        <v>1609.8999999999999</v>
      </c>
      <c r="N1701" s="2">
        <f t="shared" si="366"/>
        <v>1609.8999999999999</v>
      </c>
      <c r="O1701" s="2">
        <f t="shared" si="376"/>
        <v>1515.2</v>
      </c>
      <c r="P1701" s="2">
        <f t="shared" si="377"/>
        <v>1325.8</v>
      </c>
      <c r="Q1701" s="2">
        <f t="shared" si="367"/>
        <v>1609.8999999999999</v>
      </c>
      <c r="R1701" s="2">
        <f t="shared" si="370"/>
        <v>1704.6000000000001</v>
      </c>
      <c r="S1701" s="2">
        <f t="shared" si="371"/>
        <v>1704.6000000000001</v>
      </c>
      <c r="T1701" s="2">
        <f t="shared" si="368"/>
        <v>1609.8999999999999</v>
      </c>
      <c r="U1701" s="2">
        <f t="shared" si="369"/>
        <v>1704.6000000000001</v>
      </c>
      <c r="V1701" s="2">
        <f t="shared" si="372"/>
        <v>1306.8599999999999</v>
      </c>
      <c r="W1701" s="1">
        <f t="shared" si="364"/>
        <v>1515.2</v>
      </c>
    </row>
    <row r="1702" spans="1:23" x14ac:dyDescent="0.25">
      <c r="A1702">
        <v>3317</v>
      </c>
      <c r="B1702" t="s">
        <v>542</v>
      </c>
      <c r="C1702" s="1">
        <v>20</v>
      </c>
      <c r="D1702">
        <v>272</v>
      </c>
      <c r="J1702" s="2">
        <f t="shared" si="365"/>
        <v>17.600000000000001</v>
      </c>
      <c r="K1702" s="2">
        <f t="shared" si="373"/>
        <v>14.139999999999999</v>
      </c>
      <c r="L1702" s="2">
        <f t="shared" si="374"/>
        <v>12.04</v>
      </c>
      <c r="M1702" s="2">
        <f t="shared" si="375"/>
        <v>17</v>
      </c>
      <c r="N1702" s="2">
        <f t="shared" si="366"/>
        <v>17</v>
      </c>
      <c r="O1702" s="2">
        <f t="shared" si="376"/>
        <v>16</v>
      </c>
      <c r="P1702" s="2">
        <f t="shared" si="377"/>
        <v>14</v>
      </c>
      <c r="Q1702" s="2">
        <f t="shared" si="367"/>
        <v>17</v>
      </c>
      <c r="R1702" s="2">
        <f t="shared" si="370"/>
        <v>18</v>
      </c>
      <c r="S1702" s="2">
        <f t="shared" si="371"/>
        <v>18</v>
      </c>
      <c r="T1702" s="2">
        <f t="shared" si="368"/>
        <v>17</v>
      </c>
      <c r="U1702" s="2">
        <f t="shared" si="369"/>
        <v>18</v>
      </c>
      <c r="V1702" s="2">
        <f t="shared" si="372"/>
        <v>13.799999999999999</v>
      </c>
      <c r="W1702" s="1">
        <f t="shared" si="364"/>
        <v>16</v>
      </c>
    </row>
    <row r="1703" spans="1:23" x14ac:dyDescent="0.25">
      <c r="A1703">
        <v>3320</v>
      </c>
      <c r="B1703" t="s">
        <v>543</v>
      </c>
      <c r="C1703" s="1">
        <v>54</v>
      </c>
      <c r="D1703">
        <v>272</v>
      </c>
      <c r="J1703" s="2">
        <f t="shared" si="365"/>
        <v>47.52</v>
      </c>
      <c r="K1703" s="2">
        <f t="shared" si="373"/>
        <v>38.177999999999997</v>
      </c>
      <c r="L1703" s="2">
        <f t="shared" si="374"/>
        <v>32.507999999999996</v>
      </c>
      <c r="M1703" s="2">
        <f t="shared" si="375"/>
        <v>45.9</v>
      </c>
      <c r="N1703" s="2">
        <f t="shared" si="366"/>
        <v>45.9</v>
      </c>
      <c r="O1703" s="2">
        <f t="shared" si="376"/>
        <v>43.2</v>
      </c>
      <c r="P1703" s="2">
        <f t="shared" si="377"/>
        <v>37.799999999999997</v>
      </c>
      <c r="Q1703" s="2">
        <f t="shared" si="367"/>
        <v>45.9</v>
      </c>
      <c r="R1703" s="2">
        <f t="shared" si="370"/>
        <v>48.6</v>
      </c>
      <c r="S1703" s="2">
        <f t="shared" si="371"/>
        <v>48.6</v>
      </c>
      <c r="T1703" s="2">
        <f t="shared" si="368"/>
        <v>45.9</v>
      </c>
      <c r="U1703" s="2">
        <f t="shared" si="369"/>
        <v>48.6</v>
      </c>
      <c r="V1703" s="2">
        <f t="shared" si="372"/>
        <v>37.26</v>
      </c>
      <c r="W1703" s="1">
        <f t="shared" si="364"/>
        <v>43.2</v>
      </c>
    </row>
    <row r="1704" spans="1:23" x14ac:dyDescent="0.25">
      <c r="A1704">
        <v>3322</v>
      </c>
      <c r="B1704" t="s">
        <v>544</v>
      </c>
      <c r="C1704" s="1">
        <v>587</v>
      </c>
      <c r="D1704">
        <v>272</v>
      </c>
      <c r="J1704" s="2">
        <f t="shared" si="365"/>
        <v>516.56000000000006</v>
      </c>
      <c r="K1704" s="2">
        <f t="shared" si="373"/>
        <v>415.00899999999996</v>
      </c>
      <c r="L1704" s="2">
        <f t="shared" si="374"/>
        <v>353.37399999999997</v>
      </c>
      <c r="M1704" s="2">
        <f t="shared" si="375"/>
        <v>498.95</v>
      </c>
      <c r="N1704" s="2">
        <f t="shared" si="366"/>
        <v>498.95</v>
      </c>
      <c r="O1704" s="2">
        <f t="shared" si="376"/>
        <v>469.6</v>
      </c>
      <c r="P1704" s="2">
        <f t="shared" si="377"/>
        <v>410.9</v>
      </c>
      <c r="Q1704" s="2">
        <f t="shared" si="367"/>
        <v>498.95</v>
      </c>
      <c r="R1704" s="2">
        <f t="shared" si="370"/>
        <v>528.30000000000007</v>
      </c>
      <c r="S1704" s="2">
        <f t="shared" si="371"/>
        <v>528.30000000000007</v>
      </c>
      <c r="T1704" s="2">
        <f t="shared" si="368"/>
        <v>498.95</v>
      </c>
      <c r="U1704" s="2">
        <f t="shared" si="369"/>
        <v>528.30000000000007</v>
      </c>
      <c r="V1704" s="2">
        <f t="shared" si="372"/>
        <v>405.03</v>
      </c>
      <c r="W1704" s="1">
        <f t="shared" si="364"/>
        <v>469.6</v>
      </c>
    </row>
    <row r="1705" spans="1:23" x14ac:dyDescent="0.25">
      <c r="A1705">
        <v>3323</v>
      </c>
      <c r="B1705" t="s">
        <v>545</v>
      </c>
      <c r="C1705" s="1">
        <v>604</v>
      </c>
      <c r="D1705">
        <v>272</v>
      </c>
      <c r="J1705" s="2">
        <f t="shared" si="365"/>
        <v>531.52</v>
      </c>
      <c r="K1705" s="2">
        <f t="shared" si="373"/>
        <v>427.02799999999996</v>
      </c>
      <c r="L1705" s="2">
        <f t="shared" si="374"/>
        <v>363.608</v>
      </c>
      <c r="M1705" s="2">
        <f t="shared" si="375"/>
        <v>513.4</v>
      </c>
      <c r="N1705" s="2">
        <f t="shared" si="366"/>
        <v>513.4</v>
      </c>
      <c r="O1705" s="2">
        <f t="shared" si="376"/>
        <v>483.20000000000005</v>
      </c>
      <c r="P1705" s="2">
        <f t="shared" si="377"/>
        <v>422.79999999999995</v>
      </c>
      <c r="Q1705" s="2">
        <f t="shared" si="367"/>
        <v>513.4</v>
      </c>
      <c r="R1705" s="2">
        <f t="shared" si="370"/>
        <v>543.6</v>
      </c>
      <c r="S1705" s="2">
        <f t="shared" si="371"/>
        <v>543.6</v>
      </c>
      <c r="T1705" s="2">
        <f t="shared" si="368"/>
        <v>513.4</v>
      </c>
      <c r="U1705" s="2">
        <f t="shared" si="369"/>
        <v>543.6</v>
      </c>
      <c r="V1705" s="2">
        <f t="shared" si="372"/>
        <v>416.76</v>
      </c>
      <c r="W1705" s="1">
        <f t="shared" si="364"/>
        <v>483.20000000000005</v>
      </c>
    </row>
    <row r="1706" spans="1:23" x14ac:dyDescent="0.25">
      <c r="A1706">
        <v>3331</v>
      </c>
      <c r="B1706" t="s">
        <v>551</v>
      </c>
      <c r="C1706" s="1">
        <v>43</v>
      </c>
      <c r="D1706">
        <v>272</v>
      </c>
      <c r="J1706" s="2">
        <f t="shared" si="365"/>
        <v>37.840000000000003</v>
      </c>
      <c r="K1706" s="2">
        <f t="shared" si="373"/>
        <v>30.401</v>
      </c>
      <c r="L1706" s="2">
        <f t="shared" si="374"/>
        <v>25.885999999999999</v>
      </c>
      <c r="M1706" s="2">
        <f t="shared" si="375"/>
        <v>36.549999999999997</v>
      </c>
      <c r="N1706" s="2">
        <f t="shared" si="366"/>
        <v>36.549999999999997</v>
      </c>
      <c r="O1706" s="2">
        <f t="shared" si="376"/>
        <v>34.4</v>
      </c>
      <c r="P1706" s="2">
        <f t="shared" si="377"/>
        <v>30.099999999999998</v>
      </c>
      <c r="Q1706" s="2">
        <f t="shared" si="367"/>
        <v>36.549999999999997</v>
      </c>
      <c r="R1706" s="2">
        <f t="shared" si="370"/>
        <v>38.700000000000003</v>
      </c>
      <c r="S1706" s="2">
        <f t="shared" si="371"/>
        <v>38.700000000000003</v>
      </c>
      <c r="T1706" s="2">
        <f t="shared" si="368"/>
        <v>36.549999999999997</v>
      </c>
      <c r="U1706" s="2">
        <f t="shared" si="369"/>
        <v>38.700000000000003</v>
      </c>
      <c r="V1706" s="2">
        <f t="shared" si="372"/>
        <v>29.669999999999998</v>
      </c>
      <c r="W1706" s="1">
        <f t="shared" si="364"/>
        <v>34.4</v>
      </c>
    </row>
    <row r="1707" spans="1:23" x14ac:dyDescent="0.25">
      <c r="A1707">
        <v>3334</v>
      </c>
      <c r="B1707" t="s">
        <v>552</v>
      </c>
      <c r="C1707" s="1">
        <v>276</v>
      </c>
      <c r="D1707">
        <v>272</v>
      </c>
      <c r="J1707" s="2">
        <f t="shared" si="365"/>
        <v>242.88</v>
      </c>
      <c r="K1707" s="2">
        <f t="shared" si="373"/>
        <v>195.13199999999998</v>
      </c>
      <c r="L1707" s="2">
        <f t="shared" si="374"/>
        <v>166.15199999999999</v>
      </c>
      <c r="M1707" s="2">
        <f t="shared" si="375"/>
        <v>234.6</v>
      </c>
      <c r="N1707" s="2">
        <f t="shared" si="366"/>
        <v>234.6</v>
      </c>
      <c r="O1707" s="2">
        <f t="shared" si="376"/>
        <v>220.8</v>
      </c>
      <c r="P1707" s="2">
        <f t="shared" si="377"/>
        <v>193.2</v>
      </c>
      <c r="Q1707" s="2">
        <f t="shared" si="367"/>
        <v>234.6</v>
      </c>
      <c r="R1707" s="2">
        <f t="shared" si="370"/>
        <v>248.4</v>
      </c>
      <c r="S1707" s="2">
        <f t="shared" si="371"/>
        <v>248.4</v>
      </c>
      <c r="T1707" s="2">
        <f t="shared" si="368"/>
        <v>234.6</v>
      </c>
      <c r="U1707" s="2">
        <f t="shared" si="369"/>
        <v>248.4</v>
      </c>
      <c r="V1707" s="2">
        <f t="shared" si="372"/>
        <v>190.44</v>
      </c>
      <c r="W1707" s="1">
        <f t="shared" si="364"/>
        <v>220.8</v>
      </c>
    </row>
    <row r="1708" spans="1:23" x14ac:dyDescent="0.25">
      <c r="A1708">
        <v>3335</v>
      </c>
      <c r="B1708" t="s">
        <v>553</v>
      </c>
      <c r="C1708" s="1">
        <v>64</v>
      </c>
      <c r="D1708">
        <v>272</v>
      </c>
      <c r="J1708" s="2">
        <f t="shared" si="365"/>
        <v>56.32</v>
      </c>
      <c r="K1708" s="2">
        <f t="shared" si="373"/>
        <v>45.247999999999998</v>
      </c>
      <c r="L1708" s="2">
        <f t="shared" si="374"/>
        <v>38.527999999999999</v>
      </c>
      <c r="M1708" s="2">
        <f t="shared" si="375"/>
        <v>54.4</v>
      </c>
      <c r="N1708" s="2">
        <f t="shared" si="366"/>
        <v>54.4</v>
      </c>
      <c r="O1708" s="2">
        <f t="shared" si="376"/>
        <v>51.2</v>
      </c>
      <c r="P1708" s="2">
        <f t="shared" si="377"/>
        <v>44.8</v>
      </c>
      <c r="Q1708" s="2">
        <f t="shared" si="367"/>
        <v>54.4</v>
      </c>
      <c r="R1708" s="2">
        <f t="shared" si="370"/>
        <v>57.6</v>
      </c>
      <c r="S1708" s="2">
        <f t="shared" si="371"/>
        <v>57.6</v>
      </c>
      <c r="T1708" s="2">
        <f t="shared" si="368"/>
        <v>54.4</v>
      </c>
      <c r="U1708" s="2">
        <f t="shared" si="369"/>
        <v>57.6</v>
      </c>
      <c r="V1708" s="2">
        <f t="shared" si="372"/>
        <v>44.16</v>
      </c>
      <c r="W1708" s="1">
        <f t="shared" si="364"/>
        <v>51.2</v>
      </c>
    </row>
    <row r="1709" spans="1:23" x14ac:dyDescent="0.25">
      <c r="A1709">
        <v>3343</v>
      </c>
      <c r="B1709" t="s">
        <v>557</v>
      </c>
      <c r="C1709" s="1">
        <v>206</v>
      </c>
      <c r="D1709">
        <v>272</v>
      </c>
      <c r="J1709" s="2">
        <f t="shared" si="365"/>
        <v>181.28</v>
      </c>
      <c r="K1709" s="2">
        <f t="shared" si="373"/>
        <v>145.642</v>
      </c>
      <c r="L1709" s="2">
        <f t="shared" si="374"/>
        <v>124.012</v>
      </c>
      <c r="M1709" s="2">
        <f t="shared" si="375"/>
        <v>175.1</v>
      </c>
      <c r="N1709" s="2">
        <f t="shared" si="366"/>
        <v>175.1</v>
      </c>
      <c r="O1709" s="2">
        <f t="shared" si="376"/>
        <v>164.8</v>
      </c>
      <c r="P1709" s="2">
        <f t="shared" si="377"/>
        <v>144.19999999999999</v>
      </c>
      <c r="Q1709" s="2">
        <f t="shared" si="367"/>
        <v>175.1</v>
      </c>
      <c r="R1709" s="2">
        <f t="shared" si="370"/>
        <v>185.4</v>
      </c>
      <c r="S1709" s="2">
        <f t="shared" si="371"/>
        <v>185.4</v>
      </c>
      <c r="T1709" s="2">
        <f t="shared" si="368"/>
        <v>175.1</v>
      </c>
      <c r="U1709" s="2">
        <f t="shared" si="369"/>
        <v>185.4</v>
      </c>
      <c r="V1709" s="2">
        <f t="shared" si="372"/>
        <v>142.13999999999999</v>
      </c>
      <c r="W1709" s="1">
        <f t="shared" si="364"/>
        <v>164.8</v>
      </c>
    </row>
    <row r="1710" spans="1:23" x14ac:dyDescent="0.25">
      <c r="A1710">
        <v>3344</v>
      </c>
      <c r="B1710" t="s">
        <v>558</v>
      </c>
      <c r="C1710" s="1">
        <v>206</v>
      </c>
      <c r="D1710">
        <v>272</v>
      </c>
      <c r="J1710" s="2">
        <f t="shared" si="365"/>
        <v>181.28</v>
      </c>
      <c r="K1710" s="2">
        <f t="shared" si="373"/>
        <v>145.642</v>
      </c>
      <c r="L1710" s="2">
        <f t="shared" si="374"/>
        <v>124.012</v>
      </c>
      <c r="M1710" s="2">
        <f t="shared" si="375"/>
        <v>175.1</v>
      </c>
      <c r="N1710" s="2">
        <f t="shared" si="366"/>
        <v>175.1</v>
      </c>
      <c r="O1710" s="2">
        <f t="shared" si="376"/>
        <v>164.8</v>
      </c>
      <c r="P1710" s="2">
        <f t="shared" si="377"/>
        <v>144.19999999999999</v>
      </c>
      <c r="Q1710" s="2">
        <f t="shared" si="367"/>
        <v>175.1</v>
      </c>
      <c r="R1710" s="2">
        <f t="shared" si="370"/>
        <v>185.4</v>
      </c>
      <c r="S1710" s="2">
        <f t="shared" si="371"/>
        <v>185.4</v>
      </c>
      <c r="T1710" s="2">
        <f t="shared" si="368"/>
        <v>175.1</v>
      </c>
      <c r="U1710" s="2">
        <f t="shared" si="369"/>
        <v>185.4</v>
      </c>
      <c r="V1710" s="2">
        <f t="shared" si="372"/>
        <v>142.13999999999999</v>
      </c>
      <c r="W1710" s="1">
        <f t="shared" si="364"/>
        <v>164.8</v>
      </c>
    </row>
    <row r="1711" spans="1:23" x14ac:dyDescent="0.25">
      <c r="A1711">
        <v>3345</v>
      </c>
      <c r="B1711" t="s">
        <v>559</v>
      </c>
      <c r="C1711" s="1">
        <v>147</v>
      </c>
      <c r="D1711">
        <v>272</v>
      </c>
      <c r="J1711" s="2">
        <f t="shared" si="365"/>
        <v>129.36000000000001</v>
      </c>
      <c r="K1711" s="2">
        <f t="shared" si="373"/>
        <v>103.92899999999999</v>
      </c>
      <c r="L1711" s="2">
        <f t="shared" si="374"/>
        <v>88.494</v>
      </c>
      <c r="M1711" s="2">
        <f t="shared" si="375"/>
        <v>124.95</v>
      </c>
      <c r="N1711" s="2">
        <f t="shared" si="366"/>
        <v>124.95</v>
      </c>
      <c r="O1711" s="2">
        <f t="shared" si="376"/>
        <v>117.60000000000001</v>
      </c>
      <c r="P1711" s="2">
        <f t="shared" si="377"/>
        <v>102.89999999999999</v>
      </c>
      <c r="Q1711" s="2">
        <f t="shared" si="367"/>
        <v>124.95</v>
      </c>
      <c r="R1711" s="2">
        <f t="shared" si="370"/>
        <v>132.30000000000001</v>
      </c>
      <c r="S1711" s="2">
        <f t="shared" si="371"/>
        <v>132.30000000000001</v>
      </c>
      <c r="T1711" s="2">
        <f t="shared" si="368"/>
        <v>124.95</v>
      </c>
      <c r="U1711" s="2">
        <f t="shared" si="369"/>
        <v>132.30000000000001</v>
      </c>
      <c r="V1711" s="2">
        <f t="shared" si="372"/>
        <v>101.42999999999999</v>
      </c>
      <c r="W1711" s="1">
        <f t="shared" si="364"/>
        <v>117.60000000000001</v>
      </c>
    </row>
    <row r="1712" spans="1:23" x14ac:dyDescent="0.25">
      <c r="A1712">
        <v>3346</v>
      </c>
      <c r="B1712" t="s">
        <v>560</v>
      </c>
      <c r="C1712" s="1">
        <v>54</v>
      </c>
      <c r="D1712">
        <v>272</v>
      </c>
      <c r="J1712" s="2">
        <f t="shared" si="365"/>
        <v>47.52</v>
      </c>
      <c r="K1712" s="2">
        <f t="shared" si="373"/>
        <v>38.177999999999997</v>
      </c>
      <c r="L1712" s="2">
        <f t="shared" si="374"/>
        <v>32.507999999999996</v>
      </c>
      <c r="M1712" s="2">
        <f t="shared" si="375"/>
        <v>45.9</v>
      </c>
      <c r="N1712" s="2">
        <f t="shared" si="366"/>
        <v>45.9</v>
      </c>
      <c r="O1712" s="2">
        <f t="shared" si="376"/>
        <v>43.2</v>
      </c>
      <c r="P1712" s="2">
        <f t="shared" si="377"/>
        <v>37.799999999999997</v>
      </c>
      <c r="Q1712" s="2">
        <f t="shared" si="367"/>
        <v>45.9</v>
      </c>
      <c r="R1712" s="2">
        <f t="shared" si="370"/>
        <v>48.6</v>
      </c>
      <c r="S1712" s="2">
        <f t="shared" si="371"/>
        <v>48.6</v>
      </c>
      <c r="T1712" s="2">
        <f t="shared" si="368"/>
        <v>45.9</v>
      </c>
      <c r="U1712" s="2">
        <f t="shared" si="369"/>
        <v>48.6</v>
      </c>
      <c r="V1712" s="2">
        <f t="shared" si="372"/>
        <v>37.26</v>
      </c>
      <c r="W1712" s="1">
        <f t="shared" si="364"/>
        <v>43.2</v>
      </c>
    </row>
    <row r="1713" spans="1:23" x14ac:dyDescent="0.25">
      <c r="A1713">
        <v>3347</v>
      </c>
      <c r="B1713" t="s">
        <v>561</v>
      </c>
      <c r="C1713" s="1">
        <v>276</v>
      </c>
      <c r="D1713">
        <v>272</v>
      </c>
      <c r="J1713" s="2">
        <f t="shared" si="365"/>
        <v>242.88</v>
      </c>
      <c r="K1713" s="2">
        <f t="shared" si="373"/>
        <v>195.13199999999998</v>
      </c>
      <c r="L1713" s="2">
        <f t="shared" si="374"/>
        <v>166.15199999999999</v>
      </c>
      <c r="M1713" s="2">
        <f t="shared" si="375"/>
        <v>234.6</v>
      </c>
      <c r="N1713" s="2">
        <f t="shared" si="366"/>
        <v>234.6</v>
      </c>
      <c r="O1713" s="2">
        <f t="shared" si="376"/>
        <v>220.8</v>
      </c>
      <c r="P1713" s="2">
        <f t="shared" si="377"/>
        <v>193.2</v>
      </c>
      <c r="Q1713" s="2">
        <f t="shared" si="367"/>
        <v>234.6</v>
      </c>
      <c r="R1713" s="2">
        <f t="shared" si="370"/>
        <v>248.4</v>
      </c>
      <c r="S1713" s="2">
        <f t="shared" si="371"/>
        <v>248.4</v>
      </c>
      <c r="T1713" s="2">
        <f t="shared" si="368"/>
        <v>234.6</v>
      </c>
      <c r="U1713" s="2">
        <f t="shared" si="369"/>
        <v>248.4</v>
      </c>
      <c r="V1713" s="2">
        <f t="shared" si="372"/>
        <v>190.44</v>
      </c>
      <c r="W1713" s="1">
        <f t="shared" si="364"/>
        <v>220.8</v>
      </c>
    </row>
    <row r="1714" spans="1:23" x14ac:dyDescent="0.25">
      <c r="A1714">
        <v>3348</v>
      </c>
      <c r="B1714" t="s">
        <v>562</v>
      </c>
      <c r="C1714" s="1">
        <v>181</v>
      </c>
      <c r="D1714">
        <v>272</v>
      </c>
      <c r="J1714" s="2">
        <f t="shared" si="365"/>
        <v>159.28</v>
      </c>
      <c r="K1714" s="2">
        <f t="shared" si="373"/>
        <v>127.967</v>
      </c>
      <c r="L1714" s="2">
        <f t="shared" si="374"/>
        <v>108.962</v>
      </c>
      <c r="M1714" s="2">
        <f t="shared" si="375"/>
        <v>153.85</v>
      </c>
      <c r="N1714" s="2">
        <f t="shared" si="366"/>
        <v>153.85</v>
      </c>
      <c r="O1714" s="2">
        <f t="shared" si="376"/>
        <v>144.80000000000001</v>
      </c>
      <c r="P1714" s="2">
        <f t="shared" si="377"/>
        <v>126.69999999999999</v>
      </c>
      <c r="Q1714" s="2">
        <f t="shared" si="367"/>
        <v>153.85</v>
      </c>
      <c r="R1714" s="2">
        <f t="shared" si="370"/>
        <v>162.9</v>
      </c>
      <c r="S1714" s="2">
        <f t="shared" si="371"/>
        <v>162.9</v>
      </c>
      <c r="T1714" s="2">
        <f t="shared" si="368"/>
        <v>153.85</v>
      </c>
      <c r="U1714" s="2">
        <f t="shared" si="369"/>
        <v>162.9</v>
      </c>
      <c r="V1714" s="2">
        <f t="shared" si="372"/>
        <v>124.88999999999999</v>
      </c>
      <c r="W1714" s="1">
        <f t="shared" si="364"/>
        <v>144.80000000000001</v>
      </c>
    </row>
    <row r="1715" spans="1:23" x14ac:dyDescent="0.25">
      <c r="A1715">
        <v>3349</v>
      </c>
      <c r="B1715" t="s">
        <v>563</v>
      </c>
      <c r="C1715" s="1">
        <v>111</v>
      </c>
      <c r="D1715">
        <v>272</v>
      </c>
      <c r="J1715" s="2">
        <f t="shared" si="365"/>
        <v>97.68</v>
      </c>
      <c r="K1715" s="2">
        <f t="shared" si="373"/>
        <v>78.47699999999999</v>
      </c>
      <c r="L1715" s="2">
        <f t="shared" si="374"/>
        <v>66.822000000000003</v>
      </c>
      <c r="M1715" s="2">
        <f t="shared" si="375"/>
        <v>94.35</v>
      </c>
      <c r="N1715" s="2">
        <f t="shared" si="366"/>
        <v>94.35</v>
      </c>
      <c r="O1715" s="2">
        <f t="shared" si="376"/>
        <v>88.800000000000011</v>
      </c>
      <c r="P1715" s="2">
        <f t="shared" si="377"/>
        <v>77.699999999999989</v>
      </c>
      <c r="Q1715" s="2">
        <f t="shared" si="367"/>
        <v>94.35</v>
      </c>
      <c r="R1715" s="2">
        <f t="shared" si="370"/>
        <v>99.9</v>
      </c>
      <c r="S1715" s="2">
        <f t="shared" si="371"/>
        <v>99.9</v>
      </c>
      <c r="T1715" s="2">
        <f t="shared" si="368"/>
        <v>94.35</v>
      </c>
      <c r="U1715" s="2">
        <f t="shared" si="369"/>
        <v>99.9</v>
      </c>
      <c r="V1715" s="2">
        <f t="shared" si="372"/>
        <v>76.589999999999989</v>
      </c>
      <c r="W1715" s="1">
        <f t="shared" si="364"/>
        <v>88.800000000000011</v>
      </c>
    </row>
    <row r="1716" spans="1:23" x14ac:dyDescent="0.25">
      <c r="A1716">
        <v>3350</v>
      </c>
      <c r="B1716" t="s">
        <v>564</v>
      </c>
      <c r="C1716" s="1">
        <v>64</v>
      </c>
      <c r="D1716">
        <v>272</v>
      </c>
      <c r="J1716" s="2">
        <f t="shared" si="365"/>
        <v>56.32</v>
      </c>
      <c r="K1716" s="2">
        <f t="shared" si="373"/>
        <v>45.247999999999998</v>
      </c>
      <c r="L1716" s="2">
        <f t="shared" si="374"/>
        <v>38.527999999999999</v>
      </c>
      <c r="M1716" s="2">
        <f t="shared" si="375"/>
        <v>54.4</v>
      </c>
      <c r="N1716" s="2">
        <f t="shared" si="366"/>
        <v>54.4</v>
      </c>
      <c r="O1716" s="2">
        <f t="shared" si="376"/>
        <v>51.2</v>
      </c>
      <c r="P1716" s="2">
        <f t="shared" si="377"/>
        <v>44.8</v>
      </c>
      <c r="Q1716" s="2">
        <f t="shared" si="367"/>
        <v>54.4</v>
      </c>
      <c r="R1716" s="2">
        <f t="shared" si="370"/>
        <v>57.6</v>
      </c>
      <c r="S1716" s="2">
        <f t="shared" si="371"/>
        <v>57.6</v>
      </c>
      <c r="T1716" s="2">
        <f t="shared" si="368"/>
        <v>54.4</v>
      </c>
      <c r="U1716" s="2">
        <f t="shared" si="369"/>
        <v>57.6</v>
      </c>
      <c r="V1716" s="2">
        <f t="shared" si="372"/>
        <v>44.16</v>
      </c>
      <c r="W1716" s="1">
        <f t="shared" si="364"/>
        <v>51.2</v>
      </c>
    </row>
    <row r="1717" spans="1:23" x14ac:dyDescent="0.25">
      <c r="A1717">
        <v>3351</v>
      </c>
      <c r="B1717" t="s">
        <v>565</v>
      </c>
      <c r="C1717" s="1">
        <v>20</v>
      </c>
      <c r="D1717">
        <v>272</v>
      </c>
      <c r="J1717" s="2">
        <f t="shared" si="365"/>
        <v>17.600000000000001</v>
      </c>
      <c r="K1717" s="2">
        <f t="shared" si="373"/>
        <v>14.139999999999999</v>
      </c>
      <c r="L1717" s="2">
        <f t="shared" si="374"/>
        <v>12.04</v>
      </c>
      <c r="M1717" s="2">
        <f t="shared" si="375"/>
        <v>17</v>
      </c>
      <c r="N1717" s="2">
        <f t="shared" si="366"/>
        <v>17</v>
      </c>
      <c r="O1717" s="2">
        <f t="shared" si="376"/>
        <v>16</v>
      </c>
      <c r="P1717" s="2">
        <f t="shared" si="377"/>
        <v>14</v>
      </c>
      <c r="Q1717" s="2">
        <f t="shared" si="367"/>
        <v>17</v>
      </c>
      <c r="R1717" s="2">
        <f t="shared" si="370"/>
        <v>18</v>
      </c>
      <c r="S1717" s="2">
        <f t="shared" si="371"/>
        <v>18</v>
      </c>
      <c r="T1717" s="2">
        <f t="shared" si="368"/>
        <v>17</v>
      </c>
      <c r="U1717" s="2">
        <f t="shared" si="369"/>
        <v>18</v>
      </c>
      <c r="V1717" s="2">
        <f t="shared" si="372"/>
        <v>13.799999999999999</v>
      </c>
      <c r="W1717" s="1">
        <f t="shared" si="364"/>
        <v>16</v>
      </c>
    </row>
    <row r="1718" spans="1:23" x14ac:dyDescent="0.25">
      <c r="A1718">
        <v>3353</v>
      </c>
      <c r="B1718" t="s">
        <v>566</v>
      </c>
      <c r="C1718" s="1">
        <v>89</v>
      </c>
      <c r="D1718">
        <v>272</v>
      </c>
      <c r="J1718" s="2">
        <f t="shared" si="365"/>
        <v>78.320000000000007</v>
      </c>
      <c r="K1718" s="2">
        <f t="shared" si="373"/>
        <v>62.922999999999995</v>
      </c>
      <c r="L1718" s="2">
        <f t="shared" si="374"/>
        <v>53.577999999999996</v>
      </c>
      <c r="M1718" s="2">
        <f t="shared" si="375"/>
        <v>75.649999999999991</v>
      </c>
      <c r="N1718" s="2">
        <f t="shared" si="366"/>
        <v>75.649999999999991</v>
      </c>
      <c r="O1718" s="2">
        <f t="shared" si="376"/>
        <v>71.2</v>
      </c>
      <c r="P1718" s="2">
        <f t="shared" si="377"/>
        <v>62.3</v>
      </c>
      <c r="Q1718" s="2">
        <f t="shared" si="367"/>
        <v>75.649999999999991</v>
      </c>
      <c r="R1718" s="2">
        <f t="shared" si="370"/>
        <v>80.100000000000009</v>
      </c>
      <c r="S1718" s="2">
        <f t="shared" si="371"/>
        <v>80.100000000000009</v>
      </c>
      <c r="T1718" s="2">
        <f t="shared" si="368"/>
        <v>75.649999999999991</v>
      </c>
      <c r="U1718" s="2">
        <f t="shared" si="369"/>
        <v>80.100000000000009</v>
      </c>
      <c r="V1718" s="2">
        <f t="shared" si="372"/>
        <v>61.41</v>
      </c>
      <c r="W1718" s="1">
        <f t="shared" si="364"/>
        <v>71.2</v>
      </c>
    </row>
    <row r="1719" spans="1:23" x14ac:dyDescent="0.25">
      <c r="A1719">
        <v>3354</v>
      </c>
      <c r="B1719" t="s">
        <v>567</v>
      </c>
      <c r="C1719" s="1">
        <v>24</v>
      </c>
      <c r="D1719">
        <v>272</v>
      </c>
      <c r="J1719" s="2">
        <f t="shared" si="365"/>
        <v>21.12</v>
      </c>
      <c r="K1719" s="2">
        <f t="shared" si="373"/>
        <v>16.968</v>
      </c>
      <c r="L1719" s="2">
        <f t="shared" si="374"/>
        <v>14.448</v>
      </c>
      <c r="M1719" s="2">
        <f t="shared" si="375"/>
        <v>20.399999999999999</v>
      </c>
      <c r="N1719" s="2">
        <f t="shared" si="366"/>
        <v>20.399999999999999</v>
      </c>
      <c r="O1719" s="2">
        <f t="shared" si="376"/>
        <v>19.200000000000003</v>
      </c>
      <c r="P1719" s="2">
        <f t="shared" si="377"/>
        <v>16.799999999999997</v>
      </c>
      <c r="Q1719" s="2">
        <f t="shared" si="367"/>
        <v>20.399999999999999</v>
      </c>
      <c r="R1719" s="2">
        <f t="shared" si="370"/>
        <v>21.6</v>
      </c>
      <c r="S1719" s="2">
        <f t="shared" si="371"/>
        <v>21.6</v>
      </c>
      <c r="T1719" s="2">
        <f t="shared" si="368"/>
        <v>20.399999999999999</v>
      </c>
      <c r="U1719" s="2">
        <f t="shared" si="369"/>
        <v>21.6</v>
      </c>
      <c r="V1719" s="2">
        <f t="shared" si="372"/>
        <v>16.559999999999999</v>
      </c>
      <c r="W1719" s="1">
        <f t="shared" si="364"/>
        <v>19.200000000000003</v>
      </c>
    </row>
    <row r="1720" spans="1:23" x14ac:dyDescent="0.25">
      <c r="A1720">
        <v>3355</v>
      </c>
      <c r="B1720" t="s">
        <v>568</v>
      </c>
      <c r="C1720" s="1">
        <v>95</v>
      </c>
      <c r="D1720">
        <v>272</v>
      </c>
      <c r="J1720" s="2">
        <f t="shared" si="365"/>
        <v>83.6</v>
      </c>
      <c r="K1720" s="2">
        <f t="shared" si="373"/>
        <v>67.164999999999992</v>
      </c>
      <c r="L1720" s="2">
        <f t="shared" si="374"/>
        <v>57.19</v>
      </c>
      <c r="M1720" s="2">
        <f t="shared" si="375"/>
        <v>80.75</v>
      </c>
      <c r="N1720" s="2">
        <f t="shared" si="366"/>
        <v>80.75</v>
      </c>
      <c r="O1720" s="2">
        <f t="shared" si="376"/>
        <v>76</v>
      </c>
      <c r="P1720" s="2">
        <f t="shared" si="377"/>
        <v>66.5</v>
      </c>
      <c r="Q1720" s="2">
        <f t="shared" si="367"/>
        <v>80.75</v>
      </c>
      <c r="R1720" s="2">
        <f t="shared" si="370"/>
        <v>85.5</v>
      </c>
      <c r="S1720" s="2">
        <f t="shared" si="371"/>
        <v>85.5</v>
      </c>
      <c r="T1720" s="2">
        <f t="shared" si="368"/>
        <v>80.75</v>
      </c>
      <c r="U1720" s="2">
        <f t="shared" si="369"/>
        <v>85.5</v>
      </c>
      <c r="V1720" s="2">
        <f t="shared" si="372"/>
        <v>65.55</v>
      </c>
      <c r="W1720" s="1">
        <f t="shared" si="364"/>
        <v>76</v>
      </c>
    </row>
    <row r="1721" spans="1:23" x14ac:dyDescent="0.25">
      <c r="A1721">
        <v>3357</v>
      </c>
      <c r="B1721" t="s">
        <v>569</v>
      </c>
      <c r="C1721" s="1">
        <v>20</v>
      </c>
      <c r="D1721">
        <v>272</v>
      </c>
      <c r="J1721" s="2">
        <f t="shared" si="365"/>
        <v>17.600000000000001</v>
      </c>
      <c r="K1721" s="2">
        <f t="shared" si="373"/>
        <v>14.139999999999999</v>
      </c>
      <c r="L1721" s="2">
        <f t="shared" si="374"/>
        <v>12.04</v>
      </c>
      <c r="M1721" s="2">
        <f t="shared" si="375"/>
        <v>17</v>
      </c>
      <c r="N1721" s="2">
        <f t="shared" si="366"/>
        <v>17</v>
      </c>
      <c r="O1721" s="2">
        <f t="shared" si="376"/>
        <v>16</v>
      </c>
      <c r="P1721" s="2">
        <f t="shared" si="377"/>
        <v>14</v>
      </c>
      <c r="Q1721" s="2">
        <f t="shared" si="367"/>
        <v>17</v>
      </c>
      <c r="R1721" s="2">
        <f t="shared" si="370"/>
        <v>18</v>
      </c>
      <c r="S1721" s="2">
        <f t="shared" si="371"/>
        <v>18</v>
      </c>
      <c r="T1721" s="2">
        <f t="shared" si="368"/>
        <v>17</v>
      </c>
      <c r="U1721" s="2">
        <f t="shared" si="369"/>
        <v>18</v>
      </c>
      <c r="V1721" s="2">
        <f t="shared" si="372"/>
        <v>13.799999999999999</v>
      </c>
      <c r="W1721" s="1">
        <f t="shared" si="364"/>
        <v>16</v>
      </c>
    </row>
    <row r="1722" spans="1:23" x14ac:dyDescent="0.25">
      <c r="A1722">
        <v>3358</v>
      </c>
      <c r="B1722" t="s">
        <v>570</v>
      </c>
      <c r="C1722" s="1">
        <v>126</v>
      </c>
      <c r="D1722">
        <v>272</v>
      </c>
      <c r="J1722" s="2">
        <f t="shared" si="365"/>
        <v>110.88</v>
      </c>
      <c r="K1722" s="2">
        <f t="shared" si="373"/>
        <v>89.081999999999994</v>
      </c>
      <c r="L1722" s="2">
        <f t="shared" si="374"/>
        <v>75.852000000000004</v>
      </c>
      <c r="M1722" s="2">
        <f t="shared" si="375"/>
        <v>107.1</v>
      </c>
      <c r="N1722" s="2">
        <f t="shared" si="366"/>
        <v>107.1</v>
      </c>
      <c r="O1722" s="2">
        <f t="shared" si="376"/>
        <v>100.80000000000001</v>
      </c>
      <c r="P1722" s="2">
        <f t="shared" si="377"/>
        <v>88.199999999999989</v>
      </c>
      <c r="Q1722" s="2">
        <f t="shared" si="367"/>
        <v>107.1</v>
      </c>
      <c r="R1722" s="2">
        <f t="shared" si="370"/>
        <v>113.4</v>
      </c>
      <c r="S1722" s="2">
        <f t="shared" si="371"/>
        <v>113.4</v>
      </c>
      <c r="T1722" s="2">
        <f t="shared" si="368"/>
        <v>107.1</v>
      </c>
      <c r="U1722" s="2">
        <f t="shared" si="369"/>
        <v>113.4</v>
      </c>
      <c r="V1722" s="2">
        <f t="shared" si="372"/>
        <v>86.94</v>
      </c>
      <c r="W1722" s="1">
        <f t="shared" si="364"/>
        <v>100.80000000000001</v>
      </c>
    </row>
    <row r="1723" spans="1:23" x14ac:dyDescent="0.25">
      <c r="A1723">
        <v>3359</v>
      </c>
      <c r="B1723" t="s">
        <v>571</v>
      </c>
      <c r="C1723" s="1">
        <v>126</v>
      </c>
      <c r="D1723">
        <v>272</v>
      </c>
      <c r="J1723" s="2">
        <f t="shared" si="365"/>
        <v>110.88</v>
      </c>
      <c r="K1723" s="2">
        <f t="shared" si="373"/>
        <v>89.081999999999994</v>
      </c>
      <c r="L1723" s="2">
        <f t="shared" si="374"/>
        <v>75.852000000000004</v>
      </c>
      <c r="M1723" s="2">
        <f t="shared" si="375"/>
        <v>107.1</v>
      </c>
      <c r="N1723" s="2">
        <f t="shared" si="366"/>
        <v>107.1</v>
      </c>
      <c r="O1723" s="2">
        <f t="shared" si="376"/>
        <v>100.80000000000001</v>
      </c>
      <c r="P1723" s="2">
        <f t="shared" si="377"/>
        <v>88.199999999999989</v>
      </c>
      <c r="Q1723" s="2">
        <f t="shared" si="367"/>
        <v>107.1</v>
      </c>
      <c r="R1723" s="2">
        <f t="shared" si="370"/>
        <v>113.4</v>
      </c>
      <c r="S1723" s="2">
        <f t="shared" si="371"/>
        <v>113.4</v>
      </c>
      <c r="T1723" s="2">
        <f t="shared" si="368"/>
        <v>107.1</v>
      </c>
      <c r="U1723" s="2">
        <f t="shared" si="369"/>
        <v>113.4</v>
      </c>
      <c r="V1723" s="2">
        <f t="shared" si="372"/>
        <v>86.94</v>
      </c>
      <c r="W1723" s="1">
        <f t="shared" si="364"/>
        <v>100.80000000000001</v>
      </c>
    </row>
    <row r="1724" spans="1:23" x14ac:dyDescent="0.25">
      <c r="A1724">
        <v>3360</v>
      </c>
      <c r="B1724" t="s">
        <v>572</v>
      </c>
      <c r="C1724" s="1">
        <v>126</v>
      </c>
      <c r="D1724">
        <v>272</v>
      </c>
      <c r="J1724" s="2">
        <f t="shared" si="365"/>
        <v>110.88</v>
      </c>
      <c r="K1724" s="2">
        <f t="shared" si="373"/>
        <v>89.081999999999994</v>
      </c>
      <c r="L1724" s="2">
        <f t="shared" si="374"/>
        <v>75.852000000000004</v>
      </c>
      <c r="M1724" s="2">
        <f t="shared" si="375"/>
        <v>107.1</v>
      </c>
      <c r="N1724" s="2">
        <f t="shared" si="366"/>
        <v>107.1</v>
      </c>
      <c r="O1724" s="2">
        <f t="shared" si="376"/>
        <v>100.80000000000001</v>
      </c>
      <c r="P1724" s="2">
        <f t="shared" si="377"/>
        <v>88.199999999999989</v>
      </c>
      <c r="Q1724" s="2">
        <f t="shared" si="367"/>
        <v>107.1</v>
      </c>
      <c r="R1724" s="2">
        <f t="shared" si="370"/>
        <v>113.4</v>
      </c>
      <c r="S1724" s="2">
        <f t="shared" si="371"/>
        <v>113.4</v>
      </c>
      <c r="T1724" s="2">
        <f t="shared" si="368"/>
        <v>107.1</v>
      </c>
      <c r="U1724" s="2">
        <f t="shared" si="369"/>
        <v>113.4</v>
      </c>
      <c r="V1724" s="2">
        <f t="shared" si="372"/>
        <v>86.94</v>
      </c>
      <c r="W1724" s="1">
        <f t="shared" si="364"/>
        <v>100.80000000000001</v>
      </c>
    </row>
    <row r="1725" spans="1:23" x14ac:dyDescent="0.25">
      <c r="A1725">
        <v>3362</v>
      </c>
      <c r="B1725" t="s">
        <v>573</v>
      </c>
      <c r="C1725" s="1">
        <v>54</v>
      </c>
      <c r="D1725">
        <v>272</v>
      </c>
      <c r="J1725" s="2">
        <f t="shared" si="365"/>
        <v>47.52</v>
      </c>
      <c r="K1725" s="2">
        <f t="shared" si="373"/>
        <v>38.177999999999997</v>
      </c>
      <c r="L1725" s="2">
        <f t="shared" si="374"/>
        <v>32.507999999999996</v>
      </c>
      <c r="M1725" s="2">
        <f t="shared" si="375"/>
        <v>45.9</v>
      </c>
      <c r="N1725" s="2">
        <f t="shared" si="366"/>
        <v>45.9</v>
      </c>
      <c r="O1725" s="2">
        <f t="shared" si="376"/>
        <v>43.2</v>
      </c>
      <c r="P1725" s="2">
        <f t="shared" si="377"/>
        <v>37.799999999999997</v>
      </c>
      <c r="Q1725" s="2">
        <f t="shared" si="367"/>
        <v>45.9</v>
      </c>
      <c r="R1725" s="2">
        <f t="shared" si="370"/>
        <v>48.6</v>
      </c>
      <c r="S1725" s="2">
        <f t="shared" si="371"/>
        <v>48.6</v>
      </c>
      <c r="T1725" s="2">
        <f t="shared" si="368"/>
        <v>45.9</v>
      </c>
      <c r="U1725" s="2">
        <f t="shared" si="369"/>
        <v>48.6</v>
      </c>
      <c r="V1725" s="2">
        <f t="shared" si="372"/>
        <v>37.26</v>
      </c>
      <c r="W1725" s="1">
        <f t="shared" si="364"/>
        <v>43.2</v>
      </c>
    </row>
    <row r="1726" spans="1:23" x14ac:dyDescent="0.25">
      <c r="A1726">
        <v>3366</v>
      </c>
      <c r="B1726" t="s">
        <v>576</v>
      </c>
      <c r="C1726" s="1">
        <v>95</v>
      </c>
      <c r="D1726">
        <v>272</v>
      </c>
      <c r="J1726" s="2">
        <f t="shared" si="365"/>
        <v>83.6</v>
      </c>
      <c r="K1726" s="2">
        <f t="shared" si="373"/>
        <v>67.164999999999992</v>
      </c>
      <c r="L1726" s="2">
        <f t="shared" si="374"/>
        <v>57.19</v>
      </c>
      <c r="M1726" s="2">
        <f t="shared" si="375"/>
        <v>80.75</v>
      </c>
      <c r="N1726" s="2">
        <f t="shared" si="366"/>
        <v>80.75</v>
      </c>
      <c r="O1726" s="2">
        <f t="shared" si="376"/>
        <v>76</v>
      </c>
      <c r="P1726" s="2">
        <f t="shared" si="377"/>
        <v>66.5</v>
      </c>
      <c r="Q1726" s="2">
        <f t="shared" si="367"/>
        <v>80.75</v>
      </c>
      <c r="R1726" s="2">
        <f t="shared" si="370"/>
        <v>85.5</v>
      </c>
      <c r="S1726" s="2">
        <f t="shared" si="371"/>
        <v>85.5</v>
      </c>
      <c r="T1726" s="2">
        <f t="shared" si="368"/>
        <v>80.75</v>
      </c>
      <c r="U1726" s="2">
        <f t="shared" si="369"/>
        <v>85.5</v>
      </c>
      <c r="V1726" s="2">
        <f t="shared" si="372"/>
        <v>65.55</v>
      </c>
      <c r="W1726" s="1">
        <f t="shared" si="364"/>
        <v>76</v>
      </c>
    </row>
    <row r="1727" spans="1:23" x14ac:dyDescent="0.25">
      <c r="A1727">
        <v>3375</v>
      </c>
      <c r="B1727" t="s">
        <v>582</v>
      </c>
      <c r="C1727" s="1">
        <v>395</v>
      </c>
      <c r="D1727">
        <v>272</v>
      </c>
      <c r="J1727" s="2">
        <f t="shared" si="365"/>
        <v>347.6</v>
      </c>
      <c r="K1727" s="2">
        <f t="shared" si="373"/>
        <v>279.26499999999999</v>
      </c>
      <c r="L1727" s="2">
        <f t="shared" si="374"/>
        <v>237.79</v>
      </c>
      <c r="M1727" s="2">
        <f t="shared" si="375"/>
        <v>335.75</v>
      </c>
      <c r="N1727" s="2">
        <f t="shared" si="366"/>
        <v>335.75</v>
      </c>
      <c r="O1727" s="2">
        <f t="shared" si="376"/>
        <v>316</v>
      </c>
      <c r="P1727" s="2">
        <f t="shared" si="377"/>
        <v>276.5</v>
      </c>
      <c r="Q1727" s="2">
        <f t="shared" si="367"/>
        <v>335.75</v>
      </c>
      <c r="R1727" s="2">
        <f t="shared" si="370"/>
        <v>355.5</v>
      </c>
      <c r="S1727" s="2">
        <f t="shared" si="371"/>
        <v>355.5</v>
      </c>
      <c r="T1727" s="2">
        <f t="shared" si="368"/>
        <v>335.75</v>
      </c>
      <c r="U1727" s="2">
        <f t="shared" si="369"/>
        <v>355.5</v>
      </c>
      <c r="V1727" s="2">
        <f t="shared" si="372"/>
        <v>272.54999999999995</v>
      </c>
      <c r="W1727" s="1">
        <f t="shared" si="364"/>
        <v>316</v>
      </c>
    </row>
    <row r="1728" spans="1:23" x14ac:dyDescent="0.25">
      <c r="A1728">
        <v>3376</v>
      </c>
      <c r="B1728" t="s">
        <v>583</v>
      </c>
      <c r="C1728" s="1">
        <v>14</v>
      </c>
      <c r="D1728">
        <v>272</v>
      </c>
      <c r="J1728" s="2">
        <f t="shared" si="365"/>
        <v>12.32</v>
      </c>
      <c r="K1728" s="2">
        <f t="shared" si="373"/>
        <v>9.8979999999999997</v>
      </c>
      <c r="L1728" s="2">
        <f t="shared" si="374"/>
        <v>8.427999999999999</v>
      </c>
      <c r="M1728" s="2">
        <f t="shared" si="375"/>
        <v>11.9</v>
      </c>
      <c r="N1728" s="2">
        <f t="shared" si="366"/>
        <v>11.9</v>
      </c>
      <c r="O1728" s="2">
        <f t="shared" si="376"/>
        <v>11.200000000000001</v>
      </c>
      <c r="P1728" s="2">
        <f t="shared" si="377"/>
        <v>9.7999999999999989</v>
      </c>
      <c r="Q1728" s="2">
        <f t="shared" si="367"/>
        <v>11.9</v>
      </c>
      <c r="R1728" s="2">
        <f t="shared" si="370"/>
        <v>12.6</v>
      </c>
      <c r="S1728" s="2">
        <f t="shared" si="371"/>
        <v>12.6</v>
      </c>
      <c r="T1728" s="2">
        <f t="shared" si="368"/>
        <v>11.9</v>
      </c>
      <c r="U1728" s="2">
        <f t="shared" si="369"/>
        <v>12.6</v>
      </c>
      <c r="V1728" s="2">
        <f t="shared" si="372"/>
        <v>9.66</v>
      </c>
      <c r="W1728" s="1">
        <f t="shared" si="364"/>
        <v>11.200000000000001</v>
      </c>
    </row>
    <row r="1729" spans="1:23" x14ac:dyDescent="0.25">
      <c r="A1729">
        <v>3379</v>
      </c>
      <c r="B1729" t="s">
        <v>585</v>
      </c>
      <c r="C1729" s="1">
        <v>276</v>
      </c>
      <c r="D1729">
        <v>272</v>
      </c>
      <c r="J1729" s="2">
        <f t="shared" si="365"/>
        <v>242.88</v>
      </c>
      <c r="K1729" s="2">
        <f t="shared" si="373"/>
        <v>195.13199999999998</v>
      </c>
      <c r="L1729" s="2">
        <f t="shared" si="374"/>
        <v>166.15199999999999</v>
      </c>
      <c r="M1729" s="2">
        <f t="shared" si="375"/>
        <v>234.6</v>
      </c>
      <c r="N1729" s="2">
        <f t="shared" si="366"/>
        <v>234.6</v>
      </c>
      <c r="O1729" s="2">
        <f t="shared" si="376"/>
        <v>220.8</v>
      </c>
      <c r="P1729" s="2">
        <f t="shared" si="377"/>
        <v>193.2</v>
      </c>
      <c r="Q1729" s="2">
        <f t="shared" si="367"/>
        <v>234.6</v>
      </c>
      <c r="R1729" s="2">
        <f t="shared" si="370"/>
        <v>248.4</v>
      </c>
      <c r="S1729" s="2">
        <f t="shared" si="371"/>
        <v>248.4</v>
      </c>
      <c r="T1729" s="2">
        <f t="shared" si="368"/>
        <v>234.6</v>
      </c>
      <c r="U1729" s="2">
        <f t="shared" si="369"/>
        <v>248.4</v>
      </c>
      <c r="V1729" s="2">
        <f t="shared" si="372"/>
        <v>190.44</v>
      </c>
      <c r="W1729" s="1">
        <f t="shared" si="364"/>
        <v>220.8</v>
      </c>
    </row>
    <row r="1730" spans="1:23" x14ac:dyDescent="0.25">
      <c r="A1730">
        <v>3381</v>
      </c>
      <c r="B1730" t="s">
        <v>587</v>
      </c>
      <c r="C1730" s="1">
        <v>206</v>
      </c>
      <c r="D1730">
        <v>272</v>
      </c>
      <c r="J1730" s="2">
        <f t="shared" si="365"/>
        <v>181.28</v>
      </c>
      <c r="K1730" s="2">
        <f t="shared" si="373"/>
        <v>145.642</v>
      </c>
      <c r="L1730" s="2">
        <f t="shared" si="374"/>
        <v>124.012</v>
      </c>
      <c r="M1730" s="2">
        <f t="shared" si="375"/>
        <v>175.1</v>
      </c>
      <c r="N1730" s="2">
        <f t="shared" si="366"/>
        <v>175.1</v>
      </c>
      <c r="O1730" s="2">
        <f t="shared" si="376"/>
        <v>164.8</v>
      </c>
      <c r="P1730" s="2">
        <f t="shared" si="377"/>
        <v>144.19999999999999</v>
      </c>
      <c r="Q1730" s="2">
        <f t="shared" si="367"/>
        <v>175.1</v>
      </c>
      <c r="R1730" s="2">
        <f t="shared" si="370"/>
        <v>185.4</v>
      </c>
      <c r="S1730" s="2">
        <f t="shared" si="371"/>
        <v>185.4</v>
      </c>
      <c r="T1730" s="2">
        <f t="shared" si="368"/>
        <v>175.1</v>
      </c>
      <c r="U1730" s="2">
        <f t="shared" si="369"/>
        <v>185.4</v>
      </c>
      <c r="V1730" s="2">
        <f t="shared" si="372"/>
        <v>142.13999999999999</v>
      </c>
      <c r="W1730" s="1">
        <f t="shared" si="364"/>
        <v>164.8</v>
      </c>
    </row>
    <row r="1731" spans="1:23" x14ac:dyDescent="0.25">
      <c r="A1731">
        <v>3387</v>
      </c>
      <c r="B1731" t="s">
        <v>590</v>
      </c>
      <c r="C1731" s="1">
        <v>362</v>
      </c>
      <c r="D1731">
        <v>272</v>
      </c>
      <c r="J1731" s="2">
        <f t="shared" si="365"/>
        <v>318.56</v>
      </c>
      <c r="K1731" s="2">
        <f t="shared" si="373"/>
        <v>255.934</v>
      </c>
      <c r="L1731" s="2">
        <f t="shared" si="374"/>
        <v>217.92400000000001</v>
      </c>
      <c r="M1731" s="2">
        <f t="shared" si="375"/>
        <v>307.7</v>
      </c>
      <c r="N1731" s="2">
        <f t="shared" si="366"/>
        <v>307.7</v>
      </c>
      <c r="O1731" s="2">
        <f t="shared" si="376"/>
        <v>289.60000000000002</v>
      </c>
      <c r="P1731" s="2">
        <f t="shared" si="377"/>
        <v>253.39999999999998</v>
      </c>
      <c r="Q1731" s="2">
        <f t="shared" si="367"/>
        <v>307.7</v>
      </c>
      <c r="R1731" s="2">
        <f t="shared" si="370"/>
        <v>325.8</v>
      </c>
      <c r="S1731" s="2">
        <f t="shared" si="371"/>
        <v>325.8</v>
      </c>
      <c r="T1731" s="2">
        <f t="shared" si="368"/>
        <v>307.7</v>
      </c>
      <c r="U1731" s="2">
        <f t="shared" si="369"/>
        <v>325.8</v>
      </c>
      <c r="V1731" s="2">
        <f t="shared" si="372"/>
        <v>249.77999999999997</v>
      </c>
      <c r="W1731" s="1">
        <f t="shared" si="364"/>
        <v>289.60000000000002</v>
      </c>
    </row>
    <row r="1732" spans="1:23" x14ac:dyDescent="0.25">
      <c r="A1732">
        <v>3392</v>
      </c>
      <c r="B1732" t="s">
        <v>593</v>
      </c>
      <c r="C1732" s="1">
        <v>147</v>
      </c>
      <c r="D1732">
        <v>272</v>
      </c>
      <c r="J1732" s="2">
        <f t="shared" si="365"/>
        <v>129.36000000000001</v>
      </c>
      <c r="K1732" s="2">
        <f t="shared" si="373"/>
        <v>103.92899999999999</v>
      </c>
      <c r="L1732" s="2">
        <f t="shared" si="374"/>
        <v>88.494</v>
      </c>
      <c r="M1732" s="2">
        <f t="shared" si="375"/>
        <v>124.95</v>
      </c>
      <c r="N1732" s="2">
        <f t="shared" si="366"/>
        <v>124.95</v>
      </c>
      <c r="O1732" s="2">
        <f t="shared" si="376"/>
        <v>117.60000000000001</v>
      </c>
      <c r="P1732" s="2">
        <f t="shared" si="377"/>
        <v>102.89999999999999</v>
      </c>
      <c r="Q1732" s="2">
        <f t="shared" si="367"/>
        <v>124.95</v>
      </c>
      <c r="R1732" s="2">
        <f t="shared" si="370"/>
        <v>132.30000000000001</v>
      </c>
      <c r="S1732" s="2">
        <f t="shared" si="371"/>
        <v>132.30000000000001</v>
      </c>
      <c r="T1732" s="2">
        <f t="shared" si="368"/>
        <v>124.95</v>
      </c>
      <c r="U1732" s="2">
        <f t="shared" si="369"/>
        <v>132.30000000000001</v>
      </c>
      <c r="V1732" s="2">
        <f t="shared" si="372"/>
        <v>101.42999999999999</v>
      </c>
      <c r="W1732" s="1">
        <f t="shared" ref="W1732:W1795" si="378">C1732*0.8</f>
        <v>117.60000000000001</v>
      </c>
    </row>
    <row r="1733" spans="1:23" x14ac:dyDescent="0.25">
      <c r="A1733">
        <v>3397</v>
      </c>
      <c r="B1733" t="s">
        <v>595</v>
      </c>
      <c r="C1733" s="1">
        <v>206</v>
      </c>
      <c r="D1733">
        <v>272</v>
      </c>
      <c r="J1733" s="2">
        <f t="shared" ref="J1733:J1796" si="379">C1733*0.88</f>
        <v>181.28</v>
      </c>
      <c r="K1733" s="2">
        <f t="shared" si="373"/>
        <v>145.642</v>
      </c>
      <c r="L1733" s="2">
        <f t="shared" si="374"/>
        <v>124.012</v>
      </c>
      <c r="M1733" s="2">
        <f t="shared" si="375"/>
        <v>175.1</v>
      </c>
      <c r="N1733" s="2">
        <f t="shared" si="366"/>
        <v>175.1</v>
      </c>
      <c r="O1733" s="2">
        <f t="shared" si="376"/>
        <v>164.8</v>
      </c>
      <c r="P1733" s="2">
        <f t="shared" si="377"/>
        <v>144.19999999999999</v>
      </c>
      <c r="Q1733" s="2">
        <f t="shared" si="367"/>
        <v>175.1</v>
      </c>
      <c r="R1733" s="2">
        <f t="shared" si="370"/>
        <v>185.4</v>
      </c>
      <c r="S1733" s="2">
        <f t="shared" si="371"/>
        <v>185.4</v>
      </c>
      <c r="T1733" s="2">
        <f t="shared" si="368"/>
        <v>175.1</v>
      </c>
      <c r="U1733" s="2">
        <f t="shared" si="369"/>
        <v>185.4</v>
      </c>
      <c r="V1733" s="2">
        <f t="shared" si="372"/>
        <v>142.13999999999999</v>
      </c>
      <c r="W1733" s="1">
        <f t="shared" si="378"/>
        <v>164.8</v>
      </c>
    </row>
    <row r="1734" spans="1:23" x14ac:dyDescent="0.25">
      <c r="A1734">
        <v>3402</v>
      </c>
      <c r="B1734" t="s">
        <v>597</v>
      </c>
      <c r="C1734" s="1">
        <v>2672</v>
      </c>
      <c r="D1734">
        <v>272</v>
      </c>
      <c r="J1734" s="2">
        <f t="shared" si="379"/>
        <v>2351.36</v>
      </c>
      <c r="K1734" s="2">
        <f t="shared" si="373"/>
        <v>1889.1039999999998</v>
      </c>
      <c r="L1734" s="2">
        <f t="shared" si="374"/>
        <v>1608.5439999999999</v>
      </c>
      <c r="M1734" s="2">
        <f t="shared" si="375"/>
        <v>2271.1999999999998</v>
      </c>
      <c r="N1734" s="2">
        <f t="shared" ref="N1734:N1797" si="380">C1734*0.85</f>
        <v>2271.1999999999998</v>
      </c>
      <c r="O1734" s="2">
        <f t="shared" si="376"/>
        <v>2137.6</v>
      </c>
      <c r="P1734" s="2">
        <f t="shared" si="377"/>
        <v>1870.3999999999999</v>
      </c>
      <c r="Q1734" s="2">
        <f t="shared" ref="Q1734:Q1797" si="381">C1734*0.85</f>
        <v>2271.1999999999998</v>
      </c>
      <c r="R1734" s="2">
        <f t="shared" si="370"/>
        <v>2404.8000000000002</v>
      </c>
      <c r="S1734" s="2">
        <f t="shared" si="371"/>
        <v>2404.8000000000002</v>
      </c>
      <c r="T1734" s="2">
        <f t="shared" ref="T1734:T1797" si="382">C1734*0.85</f>
        <v>2271.1999999999998</v>
      </c>
      <c r="U1734" s="2">
        <f t="shared" ref="U1734:U1797" si="383">C1734*0.9</f>
        <v>2404.8000000000002</v>
      </c>
      <c r="V1734" s="2">
        <f t="shared" si="372"/>
        <v>1843.6799999999998</v>
      </c>
      <c r="W1734" s="1">
        <f t="shared" si="378"/>
        <v>2137.6</v>
      </c>
    </row>
    <row r="1735" spans="1:23" x14ac:dyDescent="0.25">
      <c r="A1735">
        <v>3403</v>
      </c>
      <c r="B1735" t="s">
        <v>598</v>
      </c>
      <c r="C1735" s="1">
        <v>142</v>
      </c>
      <c r="D1735">
        <v>272</v>
      </c>
      <c r="J1735" s="2">
        <f t="shared" si="379"/>
        <v>124.96</v>
      </c>
      <c r="K1735" s="2">
        <f t="shared" si="373"/>
        <v>100.39399999999999</v>
      </c>
      <c r="L1735" s="2">
        <f t="shared" si="374"/>
        <v>85.483999999999995</v>
      </c>
      <c r="M1735" s="2">
        <f t="shared" si="375"/>
        <v>120.7</v>
      </c>
      <c r="N1735" s="2">
        <f t="shared" si="380"/>
        <v>120.7</v>
      </c>
      <c r="O1735" s="2">
        <f t="shared" si="376"/>
        <v>113.60000000000001</v>
      </c>
      <c r="P1735" s="2">
        <f t="shared" si="377"/>
        <v>99.399999999999991</v>
      </c>
      <c r="Q1735" s="2">
        <f t="shared" si="381"/>
        <v>120.7</v>
      </c>
      <c r="R1735" s="2">
        <f t="shared" ref="R1735:R1798" si="384">C1735*0.9</f>
        <v>127.8</v>
      </c>
      <c r="S1735" s="2">
        <f t="shared" ref="S1735:S1798" si="385">C1735*0.9</f>
        <v>127.8</v>
      </c>
      <c r="T1735" s="2">
        <f t="shared" si="382"/>
        <v>120.7</v>
      </c>
      <c r="U1735" s="2">
        <f t="shared" si="383"/>
        <v>127.8</v>
      </c>
      <c r="V1735" s="2">
        <f t="shared" si="372"/>
        <v>97.97999999999999</v>
      </c>
      <c r="W1735" s="1">
        <f t="shared" si="378"/>
        <v>113.60000000000001</v>
      </c>
    </row>
    <row r="1736" spans="1:23" x14ac:dyDescent="0.25">
      <c r="A1736">
        <v>3404</v>
      </c>
      <c r="B1736" t="s">
        <v>599</v>
      </c>
      <c r="C1736" s="1">
        <v>13</v>
      </c>
      <c r="D1736">
        <v>272</v>
      </c>
      <c r="J1736" s="2">
        <f t="shared" si="379"/>
        <v>11.44</v>
      </c>
      <c r="K1736" s="2">
        <f t="shared" si="373"/>
        <v>9.1909999999999989</v>
      </c>
      <c r="L1736" s="2">
        <f t="shared" si="374"/>
        <v>7.8259999999999996</v>
      </c>
      <c r="M1736" s="2">
        <f t="shared" si="375"/>
        <v>11.049999999999999</v>
      </c>
      <c r="N1736" s="2">
        <f t="shared" si="380"/>
        <v>11.049999999999999</v>
      </c>
      <c r="O1736" s="2">
        <f t="shared" si="376"/>
        <v>10.4</v>
      </c>
      <c r="P1736" s="2">
        <f t="shared" si="377"/>
        <v>9.1</v>
      </c>
      <c r="Q1736" s="2">
        <f t="shared" si="381"/>
        <v>11.049999999999999</v>
      </c>
      <c r="R1736" s="2">
        <f t="shared" si="384"/>
        <v>11.700000000000001</v>
      </c>
      <c r="S1736" s="2">
        <f t="shared" si="385"/>
        <v>11.700000000000001</v>
      </c>
      <c r="T1736" s="2">
        <f t="shared" si="382"/>
        <v>11.049999999999999</v>
      </c>
      <c r="U1736" s="2">
        <f t="shared" si="383"/>
        <v>11.700000000000001</v>
      </c>
      <c r="V1736" s="2">
        <f t="shared" ref="V1736:V1799" si="386">C1736*0.69</f>
        <v>8.9699999999999989</v>
      </c>
      <c r="W1736" s="1">
        <f t="shared" si="378"/>
        <v>10.4</v>
      </c>
    </row>
    <row r="1737" spans="1:23" x14ac:dyDescent="0.25">
      <c r="A1737">
        <v>3408</v>
      </c>
      <c r="B1737" t="s">
        <v>602</v>
      </c>
      <c r="C1737" s="1">
        <v>543</v>
      </c>
      <c r="D1737">
        <v>272</v>
      </c>
      <c r="J1737" s="2">
        <f t="shared" si="379"/>
        <v>477.84</v>
      </c>
      <c r="K1737" s="2">
        <f t="shared" ref="K1737:K1800" si="387">C1737*0.707</f>
        <v>383.90099999999995</v>
      </c>
      <c r="L1737" s="2">
        <f t="shared" si="374"/>
        <v>326.88599999999997</v>
      </c>
      <c r="M1737" s="2">
        <f t="shared" si="375"/>
        <v>461.55</v>
      </c>
      <c r="N1737" s="2">
        <f t="shared" si="380"/>
        <v>461.55</v>
      </c>
      <c r="O1737" s="2">
        <f t="shared" si="376"/>
        <v>434.40000000000003</v>
      </c>
      <c r="P1737" s="2">
        <f t="shared" si="377"/>
        <v>380.09999999999997</v>
      </c>
      <c r="Q1737" s="2">
        <f t="shared" si="381"/>
        <v>461.55</v>
      </c>
      <c r="R1737" s="2">
        <f t="shared" si="384"/>
        <v>488.7</v>
      </c>
      <c r="S1737" s="2">
        <f t="shared" si="385"/>
        <v>488.7</v>
      </c>
      <c r="T1737" s="2">
        <f t="shared" si="382"/>
        <v>461.55</v>
      </c>
      <c r="U1737" s="2">
        <f t="shared" si="383"/>
        <v>488.7</v>
      </c>
      <c r="V1737" s="2">
        <f t="shared" si="386"/>
        <v>374.66999999999996</v>
      </c>
      <c r="W1737" s="1">
        <f t="shared" si="378"/>
        <v>434.40000000000003</v>
      </c>
    </row>
    <row r="1738" spans="1:23" x14ac:dyDescent="0.25">
      <c r="A1738">
        <v>3410</v>
      </c>
      <c r="B1738" t="s">
        <v>604</v>
      </c>
      <c r="C1738" s="1">
        <v>24</v>
      </c>
      <c r="D1738">
        <v>272</v>
      </c>
      <c r="J1738" s="2">
        <f t="shared" si="379"/>
        <v>21.12</v>
      </c>
      <c r="K1738" s="2">
        <f t="shared" si="387"/>
        <v>16.968</v>
      </c>
      <c r="L1738" s="2">
        <f t="shared" ref="L1738:L1801" si="388">C1738*0.602</f>
        <v>14.448</v>
      </c>
      <c r="M1738" s="2">
        <f t="shared" ref="M1738:M1801" si="389">C1738*0.85</f>
        <v>20.399999999999999</v>
      </c>
      <c r="N1738" s="2">
        <f t="shared" si="380"/>
        <v>20.399999999999999</v>
      </c>
      <c r="O1738" s="2">
        <f t="shared" ref="O1738:O1801" si="390">C1738*0.8</f>
        <v>19.200000000000003</v>
      </c>
      <c r="P1738" s="2">
        <f t="shared" ref="P1738:P1801" si="391">C1738*0.7</f>
        <v>16.799999999999997</v>
      </c>
      <c r="Q1738" s="2">
        <f t="shared" si="381"/>
        <v>20.399999999999999</v>
      </c>
      <c r="R1738" s="2">
        <f t="shared" si="384"/>
        <v>21.6</v>
      </c>
      <c r="S1738" s="2">
        <f t="shared" si="385"/>
        <v>21.6</v>
      </c>
      <c r="T1738" s="2">
        <f t="shared" si="382"/>
        <v>20.399999999999999</v>
      </c>
      <c r="U1738" s="2">
        <f t="shared" si="383"/>
        <v>21.6</v>
      </c>
      <c r="V1738" s="2">
        <f t="shared" si="386"/>
        <v>16.559999999999999</v>
      </c>
      <c r="W1738" s="1">
        <f t="shared" si="378"/>
        <v>19.200000000000003</v>
      </c>
    </row>
    <row r="1739" spans="1:23" x14ac:dyDescent="0.25">
      <c r="A1739">
        <v>3413</v>
      </c>
      <c r="B1739" t="s">
        <v>605</v>
      </c>
      <c r="C1739" s="1">
        <v>95</v>
      </c>
      <c r="D1739">
        <v>272</v>
      </c>
      <c r="J1739" s="2">
        <f t="shared" si="379"/>
        <v>83.6</v>
      </c>
      <c r="K1739" s="2">
        <f t="shared" si="387"/>
        <v>67.164999999999992</v>
      </c>
      <c r="L1739" s="2">
        <f t="shared" si="388"/>
        <v>57.19</v>
      </c>
      <c r="M1739" s="2">
        <f t="shared" si="389"/>
        <v>80.75</v>
      </c>
      <c r="N1739" s="2">
        <f t="shared" si="380"/>
        <v>80.75</v>
      </c>
      <c r="O1739" s="2">
        <f t="shared" si="390"/>
        <v>76</v>
      </c>
      <c r="P1739" s="2">
        <f t="shared" si="391"/>
        <v>66.5</v>
      </c>
      <c r="Q1739" s="2">
        <f t="shared" si="381"/>
        <v>80.75</v>
      </c>
      <c r="R1739" s="2">
        <f t="shared" si="384"/>
        <v>85.5</v>
      </c>
      <c r="S1739" s="2">
        <f t="shared" si="385"/>
        <v>85.5</v>
      </c>
      <c r="T1739" s="2">
        <f t="shared" si="382"/>
        <v>80.75</v>
      </c>
      <c r="U1739" s="2">
        <f t="shared" si="383"/>
        <v>85.5</v>
      </c>
      <c r="V1739" s="2">
        <f t="shared" si="386"/>
        <v>65.55</v>
      </c>
      <c r="W1739" s="1">
        <f t="shared" si="378"/>
        <v>76</v>
      </c>
    </row>
    <row r="1740" spans="1:23" x14ac:dyDescent="0.25">
      <c r="A1740">
        <v>3415</v>
      </c>
      <c r="B1740" t="s">
        <v>607</v>
      </c>
      <c r="C1740" s="1">
        <v>95</v>
      </c>
      <c r="D1740">
        <v>272</v>
      </c>
      <c r="J1740" s="2">
        <f t="shared" si="379"/>
        <v>83.6</v>
      </c>
      <c r="K1740" s="2">
        <f t="shared" si="387"/>
        <v>67.164999999999992</v>
      </c>
      <c r="L1740" s="2">
        <f t="shared" si="388"/>
        <v>57.19</v>
      </c>
      <c r="M1740" s="2">
        <f t="shared" si="389"/>
        <v>80.75</v>
      </c>
      <c r="N1740" s="2">
        <f t="shared" si="380"/>
        <v>80.75</v>
      </c>
      <c r="O1740" s="2">
        <f t="shared" si="390"/>
        <v>76</v>
      </c>
      <c r="P1740" s="2">
        <f t="shared" si="391"/>
        <v>66.5</v>
      </c>
      <c r="Q1740" s="2">
        <f t="shared" si="381"/>
        <v>80.75</v>
      </c>
      <c r="R1740" s="2">
        <f t="shared" si="384"/>
        <v>85.5</v>
      </c>
      <c r="S1740" s="2">
        <f t="shared" si="385"/>
        <v>85.5</v>
      </c>
      <c r="T1740" s="2">
        <f t="shared" si="382"/>
        <v>80.75</v>
      </c>
      <c r="U1740" s="2">
        <f t="shared" si="383"/>
        <v>85.5</v>
      </c>
      <c r="V1740" s="2">
        <f t="shared" si="386"/>
        <v>65.55</v>
      </c>
      <c r="W1740" s="1">
        <f t="shared" si="378"/>
        <v>76</v>
      </c>
    </row>
    <row r="1741" spans="1:23" x14ac:dyDescent="0.25">
      <c r="A1741">
        <v>3420</v>
      </c>
      <c r="B1741" t="s">
        <v>608</v>
      </c>
      <c r="C1741" s="1">
        <v>13</v>
      </c>
      <c r="D1741">
        <v>272</v>
      </c>
      <c r="J1741" s="2">
        <f t="shared" si="379"/>
        <v>11.44</v>
      </c>
      <c r="K1741" s="2">
        <f t="shared" si="387"/>
        <v>9.1909999999999989</v>
      </c>
      <c r="L1741" s="2">
        <f t="shared" si="388"/>
        <v>7.8259999999999996</v>
      </c>
      <c r="M1741" s="2">
        <f t="shared" si="389"/>
        <v>11.049999999999999</v>
      </c>
      <c r="N1741" s="2">
        <f t="shared" si="380"/>
        <v>11.049999999999999</v>
      </c>
      <c r="O1741" s="2">
        <f t="shared" si="390"/>
        <v>10.4</v>
      </c>
      <c r="P1741" s="2">
        <f t="shared" si="391"/>
        <v>9.1</v>
      </c>
      <c r="Q1741" s="2">
        <f t="shared" si="381"/>
        <v>11.049999999999999</v>
      </c>
      <c r="R1741" s="2">
        <f t="shared" si="384"/>
        <v>11.700000000000001</v>
      </c>
      <c r="S1741" s="2">
        <f t="shared" si="385"/>
        <v>11.700000000000001</v>
      </c>
      <c r="T1741" s="2">
        <f t="shared" si="382"/>
        <v>11.049999999999999</v>
      </c>
      <c r="U1741" s="2">
        <f t="shared" si="383"/>
        <v>11.700000000000001</v>
      </c>
      <c r="V1741" s="2">
        <f t="shared" si="386"/>
        <v>8.9699999999999989</v>
      </c>
      <c r="W1741" s="1">
        <f t="shared" si="378"/>
        <v>10.4</v>
      </c>
    </row>
    <row r="1742" spans="1:23" x14ac:dyDescent="0.25">
      <c r="A1742">
        <v>3422</v>
      </c>
      <c r="B1742" t="s">
        <v>610</v>
      </c>
      <c r="C1742" s="1">
        <v>206</v>
      </c>
      <c r="D1742">
        <v>272</v>
      </c>
      <c r="J1742" s="2">
        <f t="shared" si="379"/>
        <v>181.28</v>
      </c>
      <c r="K1742" s="2">
        <f t="shared" si="387"/>
        <v>145.642</v>
      </c>
      <c r="L1742" s="2">
        <f t="shared" si="388"/>
        <v>124.012</v>
      </c>
      <c r="M1742" s="2">
        <f t="shared" si="389"/>
        <v>175.1</v>
      </c>
      <c r="N1742" s="2">
        <f t="shared" si="380"/>
        <v>175.1</v>
      </c>
      <c r="O1742" s="2">
        <f t="shared" si="390"/>
        <v>164.8</v>
      </c>
      <c r="P1742" s="2">
        <f t="shared" si="391"/>
        <v>144.19999999999999</v>
      </c>
      <c r="Q1742" s="2">
        <f t="shared" si="381"/>
        <v>175.1</v>
      </c>
      <c r="R1742" s="2">
        <f t="shared" si="384"/>
        <v>185.4</v>
      </c>
      <c r="S1742" s="2">
        <f t="shared" si="385"/>
        <v>185.4</v>
      </c>
      <c r="T1742" s="2">
        <f t="shared" si="382"/>
        <v>175.1</v>
      </c>
      <c r="U1742" s="2">
        <f t="shared" si="383"/>
        <v>185.4</v>
      </c>
      <c r="V1742" s="2">
        <f t="shared" si="386"/>
        <v>142.13999999999999</v>
      </c>
      <c r="W1742" s="1">
        <f t="shared" si="378"/>
        <v>164.8</v>
      </c>
    </row>
    <row r="1743" spans="1:23" x14ac:dyDescent="0.25">
      <c r="A1743">
        <v>3423</v>
      </c>
      <c r="B1743" t="s">
        <v>611</v>
      </c>
      <c r="C1743" s="1">
        <v>13</v>
      </c>
      <c r="D1743">
        <v>272</v>
      </c>
      <c r="J1743" s="2">
        <f t="shared" si="379"/>
        <v>11.44</v>
      </c>
      <c r="K1743" s="2">
        <f t="shared" si="387"/>
        <v>9.1909999999999989</v>
      </c>
      <c r="L1743" s="2">
        <f t="shared" si="388"/>
        <v>7.8259999999999996</v>
      </c>
      <c r="M1743" s="2">
        <f t="shared" si="389"/>
        <v>11.049999999999999</v>
      </c>
      <c r="N1743" s="2">
        <f t="shared" si="380"/>
        <v>11.049999999999999</v>
      </c>
      <c r="O1743" s="2">
        <f t="shared" si="390"/>
        <v>10.4</v>
      </c>
      <c r="P1743" s="2">
        <f t="shared" si="391"/>
        <v>9.1</v>
      </c>
      <c r="Q1743" s="2">
        <f t="shared" si="381"/>
        <v>11.049999999999999</v>
      </c>
      <c r="R1743" s="2">
        <f t="shared" si="384"/>
        <v>11.700000000000001</v>
      </c>
      <c r="S1743" s="2">
        <f t="shared" si="385"/>
        <v>11.700000000000001</v>
      </c>
      <c r="T1743" s="2">
        <f t="shared" si="382"/>
        <v>11.049999999999999</v>
      </c>
      <c r="U1743" s="2">
        <f t="shared" si="383"/>
        <v>11.700000000000001</v>
      </c>
      <c r="V1743" s="2">
        <f t="shared" si="386"/>
        <v>8.9699999999999989</v>
      </c>
      <c r="W1743" s="1">
        <f t="shared" si="378"/>
        <v>10.4</v>
      </c>
    </row>
    <row r="1744" spans="1:23" x14ac:dyDescent="0.25">
      <c r="A1744">
        <v>3426</v>
      </c>
      <c r="B1744" t="s">
        <v>613</v>
      </c>
      <c r="C1744" s="1">
        <v>206</v>
      </c>
      <c r="D1744">
        <v>272</v>
      </c>
      <c r="J1744" s="2">
        <f t="shared" si="379"/>
        <v>181.28</v>
      </c>
      <c r="K1744" s="2">
        <f t="shared" si="387"/>
        <v>145.642</v>
      </c>
      <c r="L1744" s="2">
        <f t="shared" si="388"/>
        <v>124.012</v>
      </c>
      <c r="M1744" s="2">
        <f t="shared" si="389"/>
        <v>175.1</v>
      </c>
      <c r="N1744" s="2">
        <f t="shared" si="380"/>
        <v>175.1</v>
      </c>
      <c r="O1744" s="2">
        <f t="shared" si="390"/>
        <v>164.8</v>
      </c>
      <c r="P1744" s="2">
        <f t="shared" si="391"/>
        <v>144.19999999999999</v>
      </c>
      <c r="Q1744" s="2">
        <f t="shared" si="381"/>
        <v>175.1</v>
      </c>
      <c r="R1744" s="2">
        <f t="shared" si="384"/>
        <v>185.4</v>
      </c>
      <c r="S1744" s="2">
        <f t="shared" si="385"/>
        <v>185.4</v>
      </c>
      <c r="T1744" s="2">
        <f t="shared" si="382"/>
        <v>175.1</v>
      </c>
      <c r="U1744" s="2">
        <f t="shared" si="383"/>
        <v>185.4</v>
      </c>
      <c r="V1744" s="2">
        <f t="shared" si="386"/>
        <v>142.13999999999999</v>
      </c>
      <c r="W1744" s="1">
        <f t="shared" si="378"/>
        <v>164.8</v>
      </c>
    </row>
    <row r="1745" spans="1:23" x14ac:dyDescent="0.25">
      <c r="A1745">
        <v>3428</v>
      </c>
      <c r="B1745" t="s">
        <v>615</v>
      </c>
      <c r="C1745" s="1">
        <v>43</v>
      </c>
      <c r="D1745">
        <v>272</v>
      </c>
      <c r="J1745" s="2">
        <f t="shared" si="379"/>
        <v>37.840000000000003</v>
      </c>
      <c r="K1745" s="2">
        <f t="shared" si="387"/>
        <v>30.401</v>
      </c>
      <c r="L1745" s="2">
        <f t="shared" si="388"/>
        <v>25.885999999999999</v>
      </c>
      <c r="M1745" s="2">
        <f t="shared" si="389"/>
        <v>36.549999999999997</v>
      </c>
      <c r="N1745" s="2">
        <f t="shared" si="380"/>
        <v>36.549999999999997</v>
      </c>
      <c r="O1745" s="2">
        <f t="shared" si="390"/>
        <v>34.4</v>
      </c>
      <c r="P1745" s="2">
        <f t="shared" si="391"/>
        <v>30.099999999999998</v>
      </c>
      <c r="Q1745" s="2">
        <f t="shared" si="381"/>
        <v>36.549999999999997</v>
      </c>
      <c r="R1745" s="2">
        <f t="shared" si="384"/>
        <v>38.700000000000003</v>
      </c>
      <c r="S1745" s="2">
        <f t="shared" si="385"/>
        <v>38.700000000000003</v>
      </c>
      <c r="T1745" s="2">
        <f t="shared" si="382"/>
        <v>36.549999999999997</v>
      </c>
      <c r="U1745" s="2">
        <f t="shared" si="383"/>
        <v>38.700000000000003</v>
      </c>
      <c r="V1745" s="2">
        <f t="shared" si="386"/>
        <v>29.669999999999998</v>
      </c>
      <c r="W1745" s="1">
        <f t="shared" si="378"/>
        <v>34.4</v>
      </c>
    </row>
    <row r="1746" spans="1:23" x14ac:dyDescent="0.25">
      <c r="A1746">
        <v>3429</v>
      </c>
      <c r="B1746" t="s">
        <v>616</v>
      </c>
      <c r="C1746" s="1">
        <v>206</v>
      </c>
      <c r="D1746">
        <v>272</v>
      </c>
      <c r="J1746" s="2">
        <f t="shared" si="379"/>
        <v>181.28</v>
      </c>
      <c r="K1746" s="2">
        <f t="shared" si="387"/>
        <v>145.642</v>
      </c>
      <c r="L1746" s="2">
        <f t="shared" si="388"/>
        <v>124.012</v>
      </c>
      <c r="M1746" s="2">
        <f t="shared" si="389"/>
        <v>175.1</v>
      </c>
      <c r="N1746" s="2">
        <f t="shared" si="380"/>
        <v>175.1</v>
      </c>
      <c r="O1746" s="2">
        <f t="shared" si="390"/>
        <v>164.8</v>
      </c>
      <c r="P1746" s="2">
        <f t="shared" si="391"/>
        <v>144.19999999999999</v>
      </c>
      <c r="Q1746" s="2">
        <f t="shared" si="381"/>
        <v>175.1</v>
      </c>
      <c r="R1746" s="2">
        <f t="shared" si="384"/>
        <v>185.4</v>
      </c>
      <c r="S1746" s="2">
        <f t="shared" si="385"/>
        <v>185.4</v>
      </c>
      <c r="T1746" s="2">
        <f t="shared" si="382"/>
        <v>175.1</v>
      </c>
      <c r="U1746" s="2">
        <f t="shared" si="383"/>
        <v>185.4</v>
      </c>
      <c r="V1746" s="2">
        <f t="shared" si="386"/>
        <v>142.13999999999999</v>
      </c>
      <c r="W1746" s="1">
        <f t="shared" si="378"/>
        <v>164.8</v>
      </c>
    </row>
    <row r="1747" spans="1:23" x14ac:dyDescent="0.25">
      <c r="A1747">
        <v>3433</v>
      </c>
      <c r="B1747" t="s">
        <v>619</v>
      </c>
      <c r="C1747" s="1">
        <v>206</v>
      </c>
      <c r="D1747">
        <v>272</v>
      </c>
      <c r="J1747" s="2">
        <f t="shared" si="379"/>
        <v>181.28</v>
      </c>
      <c r="K1747" s="2">
        <f t="shared" si="387"/>
        <v>145.642</v>
      </c>
      <c r="L1747" s="2">
        <f t="shared" si="388"/>
        <v>124.012</v>
      </c>
      <c r="M1747" s="2">
        <f t="shared" si="389"/>
        <v>175.1</v>
      </c>
      <c r="N1747" s="2">
        <f t="shared" si="380"/>
        <v>175.1</v>
      </c>
      <c r="O1747" s="2">
        <f t="shared" si="390"/>
        <v>164.8</v>
      </c>
      <c r="P1747" s="2">
        <f t="shared" si="391"/>
        <v>144.19999999999999</v>
      </c>
      <c r="Q1747" s="2">
        <f t="shared" si="381"/>
        <v>175.1</v>
      </c>
      <c r="R1747" s="2">
        <f t="shared" si="384"/>
        <v>185.4</v>
      </c>
      <c r="S1747" s="2">
        <f t="shared" si="385"/>
        <v>185.4</v>
      </c>
      <c r="T1747" s="2">
        <f t="shared" si="382"/>
        <v>175.1</v>
      </c>
      <c r="U1747" s="2">
        <f t="shared" si="383"/>
        <v>185.4</v>
      </c>
      <c r="V1747" s="2">
        <f t="shared" si="386"/>
        <v>142.13999999999999</v>
      </c>
      <c r="W1747" s="1">
        <f t="shared" si="378"/>
        <v>164.8</v>
      </c>
    </row>
    <row r="1748" spans="1:23" x14ac:dyDescent="0.25">
      <c r="A1748">
        <v>3434</v>
      </c>
      <c r="B1748" t="s">
        <v>620</v>
      </c>
      <c r="C1748" s="1">
        <v>64</v>
      </c>
      <c r="D1748">
        <v>272</v>
      </c>
      <c r="J1748" s="2">
        <f t="shared" si="379"/>
        <v>56.32</v>
      </c>
      <c r="K1748" s="2">
        <f t="shared" si="387"/>
        <v>45.247999999999998</v>
      </c>
      <c r="L1748" s="2">
        <f t="shared" si="388"/>
        <v>38.527999999999999</v>
      </c>
      <c r="M1748" s="2">
        <f t="shared" si="389"/>
        <v>54.4</v>
      </c>
      <c r="N1748" s="2">
        <f t="shared" si="380"/>
        <v>54.4</v>
      </c>
      <c r="O1748" s="2">
        <f t="shared" si="390"/>
        <v>51.2</v>
      </c>
      <c r="P1748" s="2">
        <f t="shared" si="391"/>
        <v>44.8</v>
      </c>
      <c r="Q1748" s="2">
        <f t="shared" si="381"/>
        <v>54.4</v>
      </c>
      <c r="R1748" s="2">
        <f t="shared" si="384"/>
        <v>57.6</v>
      </c>
      <c r="S1748" s="2">
        <f t="shared" si="385"/>
        <v>57.6</v>
      </c>
      <c r="T1748" s="2">
        <f t="shared" si="382"/>
        <v>54.4</v>
      </c>
      <c r="U1748" s="2">
        <f t="shared" si="383"/>
        <v>57.6</v>
      </c>
      <c r="V1748" s="2">
        <f t="shared" si="386"/>
        <v>44.16</v>
      </c>
      <c r="W1748" s="1">
        <f t="shared" si="378"/>
        <v>51.2</v>
      </c>
    </row>
    <row r="1749" spans="1:23" x14ac:dyDescent="0.25">
      <c r="A1749">
        <v>3437</v>
      </c>
      <c r="B1749" t="s">
        <v>621</v>
      </c>
      <c r="C1749" s="1">
        <v>879</v>
      </c>
      <c r="D1749">
        <v>272</v>
      </c>
      <c r="J1749" s="2">
        <f t="shared" si="379"/>
        <v>773.52</v>
      </c>
      <c r="K1749" s="2">
        <f t="shared" si="387"/>
        <v>621.45299999999997</v>
      </c>
      <c r="L1749" s="2">
        <f t="shared" si="388"/>
        <v>529.15800000000002</v>
      </c>
      <c r="M1749" s="2">
        <f t="shared" si="389"/>
        <v>747.15</v>
      </c>
      <c r="N1749" s="2">
        <f t="shared" si="380"/>
        <v>747.15</v>
      </c>
      <c r="O1749" s="2">
        <f t="shared" si="390"/>
        <v>703.2</v>
      </c>
      <c r="P1749" s="2">
        <f t="shared" si="391"/>
        <v>615.29999999999995</v>
      </c>
      <c r="Q1749" s="2">
        <f t="shared" si="381"/>
        <v>747.15</v>
      </c>
      <c r="R1749" s="2">
        <f t="shared" si="384"/>
        <v>791.1</v>
      </c>
      <c r="S1749" s="2">
        <f t="shared" si="385"/>
        <v>791.1</v>
      </c>
      <c r="T1749" s="2">
        <f t="shared" si="382"/>
        <v>747.15</v>
      </c>
      <c r="U1749" s="2">
        <f t="shared" si="383"/>
        <v>791.1</v>
      </c>
      <c r="V1749" s="2">
        <f t="shared" si="386"/>
        <v>606.51</v>
      </c>
      <c r="W1749" s="1">
        <f t="shared" si="378"/>
        <v>703.2</v>
      </c>
    </row>
    <row r="1750" spans="1:23" x14ac:dyDescent="0.25">
      <c r="A1750">
        <v>3438</v>
      </c>
      <c r="B1750" t="s">
        <v>622</v>
      </c>
      <c r="C1750" s="1">
        <v>249</v>
      </c>
      <c r="D1750">
        <v>272</v>
      </c>
      <c r="J1750" s="2">
        <f t="shared" si="379"/>
        <v>219.12</v>
      </c>
      <c r="K1750" s="2">
        <f t="shared" si="387"/>
        <v>176.04299999999998</v>
      </c>
      <c r="L1750" s="2">
        <f t="shared" si="388"/>
        <v>149.898</v>
      </c>
      <c r="M1750" s="2">
        <f t="shared" si="389"/>
        <v>211.65</v>
      </c>
      <c r="N1750" s="2">
        <f t="shared" si="380"/>
        <v>211.65</v>
      </c>
      <c r="O1750" s="2">
        <f t="shared" si="390"/>
        <v>199.20000000000002</v>
      </c>
      <c r="P1750" s="2">
        <f t="shared" si="391"/>
        <v>174.29999999999998</v>
      </c>
      <c r="Q1750" s="2">
        <f t="shared" si="381"/>
        <v>211.65</v>
      </c>
      <c r="R1750" s="2">
        <f t="shared" si="384"/>
        <v>224.1</v>
      </c>
      <c r="S1750" s="2">
        <f t="shared" si="385"/>
        <v>224.1</v>
      </c>
      <c r="T1750" s="2">
        <f t="shared" si="382"/>
        <v>211.65</v>
      </c>
      <c r="U1750" s="2">
        <f t="shared" si="383"/>
        <v>224.1</v>
      </c>
      <c r="V1750" s="2">
        <f t="shared" si="386"/>
        <v>171.80999999999997</v>
      </c>
      <c r="W1750" s="1">
        <f t="shared" si="378"/>
        <v>199.20000000000002</v>
      </c>
    </row>
    <row r="1751" spans="1:23" x14ac:dyDescent="0.25">
      <c r="A1751">
        <v>3439</v>
      </c>
      <c r="B1751" t="s">
        <v>623</v>
      </c>
      <c r="C1751" s="1">
        <v>79</v>
      </c>
      <c r="D1751">
        <v>272</v>
      </c>
      <c r="J1751" s="2">
        <f t="shared" si="379"/>
        <v>69.52</v>
      </c>
      <c r="K1751" s="2">
        <f t="shared" si="387"/>
        <v>55.852999999999994</v>
      </c>
      <c r="L1751" s="2">
        <f t="shared" si="388"/>
        <v>47.558</v>
      </c>
      <c r="M1751" s="2">
        <f t="shared" si="389"/>
        <v>67.149999999999991</v>
      </c>
      <c r="N1751" s="2">
        <f t="shared" si="380"/>
        <v>67.149999999999991</v>
      </c>
      <c r="O1751" s="2">
        <f t="shared" si="390"/>
        <v>63.2</v>
      </c>
      <c r="P1751" s="2">
        <f t="shared" si="391"/>
        <v>55.3</v>
      </c>
      <c r="Q1751" s="2">
        <f t="shared" si="381"/>
        <v>67.149999999999991</v>
      </c>
      <c r="R1751" s="2">
        <f t="shared" si="384"/>
        <v>71.100000000000009</v>
      </c>
      <c r="S1751" s="2">
        <f t="shared" si="385"/>
        <v>71.100000000000009</v>
      </c>
      <c r="T1751" s="2">
        <f t="shared" si="382"/>
        <v>67.149999999999991</v>
      </c>
      <c r="U1751" s="2">
        <f t="shared" si="383"/>
        <v>71.100000000000009</v>
      </c>
      <c r="V1751" s="2">
        <f t="shared" si="386"/>
        <v>54.51</v>
      </c>
      <c r="W1751" s="1">
        <f t="shared" si="378"/>
        <v>63.2</v>
      </c>
    </row>
    <row r="1752" spans="1:23" x14ac:dyDescent="0.25">
      <c r="A1752">
        <v>3445</v>
      </c>
      <c r="B1752" t="s">
        <v>628</v>
      </c>
      <c r="C1752" s="1">
        <v>523</v>
      </c>
      <c r="D1752">
        <v>272</v>
      </c>
      <c r="J1752" s="2">
        <f t="shared" si="379"/>
        <v>460.24</v>
      </c>
      <c r="K1752" s="2">
        <f t="shared" si="387"/>
        <v>369.76099999999997</v>
      </c>
      <c r="L1752" s="2">
        <f t="shared" si="388"/>
        <v>314.846</v>
      </c>
      <c r="M1752" s="2">
        <f t="shared" si="389"/>
        <v>444.55</v>
      </c>
      <c r="N1752" s="2">
        <f t="shared" si="380"/>
        <v>444.55</v>
      </c>
      <c r="O1752" s="2">
        <f t="shared" si="390"/>
        <v>418.40000000000003</v>
      </c>
      <c r="P1752" s="2">
        <f t="shared" si="391"/>
        <v>366.09999999999997</v>
      </c>
      <c r="Q1752" s="2">
        <f t="shared" si="381"/>
        <v>444.55</v>
      </c>
      <c r="R1752" s="2">
        <f t="shared" si="384"/>
        <v>470.7</v>
      </c>
      <c r="S1752" s="2">
        <f t="shared" si="385"/>
        <v>470.7</v>
      </c>
      <c r="T1752" s="2">
        <f t="shared" si="382"/>
        <v>444.55</v>
      </c>
      <c r="U1752" s="2">
        <f t="shared" si="383"/>
        <v>470.7</v>
      </c>
      <c r="V1752" s="2">
        <f t="shared" si="386"/>
        <v>360.86999999999995</v>
      </c>
      <c r="W1752" s="1">
        <f t="shared" si="378"/>
        <v>418.40000000000003</v>
      </c>
    </row>
    <row r="1753" spans="1:23" x14ac:dyDescent="0.25">
      <c r="A1753">
        <v>3446</v>
      </c>
      <c r="B1753" t="s">
        <v>629</v>
      </c>
      <c r="C1753" s="1">
        <v>20</v>
      </c>
      <c r="D1753">
        <v>272</v>
      </c>
      <c r="J1753" s="2">
        <f t="shared" si="379"/>
        <v>17.600000000000001</v>
      </c>
      <c r="K1753" s="2">
        <f t="shared" si="387"/>
        <v>14.139999999999999</v>
      </c>
      <c r="L1753" s="2">
        <f t="shared" si="388"/>
        <v>12.04</v>
      </c>
      <c r="M1753" s="2">
        <f t="shared" si="389"/>
        <v>17</v>
      </c>
      <c r="N1753" s="2">
        <f t="shared" si="380"/>
        <v>17</v>
      </c>
      <c r="O1753" s="2">
        <f t="shared" si="390"/>
        <v>16</v>
      </c>
      <c r="P1753" s="2">
        <f t="shared" si="391"/>
        <v>14</v>
      </c>
      <c r="Q1753" s="2">
        <f t="shared" si="381"/>
        <v>17</v>
      </c>
      <c r="R1753" s="2">
        <f t="shared" si="384"/>
        <v>18</v>
      </c>
      <c r="S1753" s="2">
        <f t="shared" si="385"/>
        <v>18</v>
      </c>
      <c r="T1753" s="2">
        <f t="shared" si="382"/>
        <v>17</v>
      </c>
      <c r="U1753" s="2">
        <f t="shared" si="383"/>
        <v>18</v>
      </c>
      <c r="V1753" s="2">
        <f t="shared" si="386"/>
        <v>13.799999999999999</v>
      </c>
      <c r="W1753" s="1">
        <f t="shared" si="378"/>
        <v>16</v>
      </c>
    </row>
    <row r="1754" spans="1:23" x14ac:dyDescent="0.25">
      <c r="A1754">
        <v>3463</v>
      </c>
      <c r="B1754" t="s">
        <v>631</v>
      </c>
      <c r="C1754" s="1">
        <v>90</v>
      </c>
      <c r="D1754">
        <v>272</v>
      </c>
      <c r="J1754" s="2">
        <f t="shared" si="379"/>
        <v>79.2</v>
      </c>
      <c r="K1754" s="2">
        <f t="shared" si="387"/>
        <v>63.629999999999995</v>
      </c>
      <c r="L1754" s="2">
        <f t="shared" si="388"/>
        <v>54.18</v>
      </c>
      <c r="M1754" s="2">
        <f t="shared" si="389"/>
        <v>76.5</v>
      </c>
      <c r="N1754" s="2">
        <f t="shared" si="380"/>
        <v>76.5</v>
      </c>
      <c r="O1754" s="2">
        <f t="shared" si="390"/>
        <v>72</v>
      </c>
      <c r="P1754" s="2">
        <f t="shared" si="391"/>
        <v>62.999999999999993</v>
      </c>
      <c r="Q1754" s="2">
        <f t="shared" si="381"/>
        <v>76.5</v>
      </c>
      <c r="R1754" s="2">
        <f t="shared" si="384"/>
        <v>81</v>
      </c>
      <c r="S1754" s="2">
        <f t="shared" si="385"/>
        <v>81</v>
      </c>
      <c r="T1754" s="2">
        <f t="shared" si="382"/>
        <v>76.5</v>
      </c>
      <c r="U1754" s="2">
        <f t="shared" si="383"/>
        <v>81</v>
      </c>
      <c r="V1754" s="2">
        <f t="shared" si="386"/>
        <v>62.099999999999994</v>
      </c>
      <c r="W1754" s="1">
        <f t="shared" si="378"/>
        <v>72</v>
      </c>
    </row>
    <row r="1755" spans="1:23" x14ac:dyDescent="0.25">
      <c r="A1755">
        <v>3464</v>
      </c>
      <c r="B1755" t="s">
        <v>632</v>
      </c>
      <c r="C1755" s="1">
        <v>90</v>
      </c>
      <c r="D1755">
        <v>272</v>
      </c>
      <c r="J1755" s="2">
        <f t="shared" si="379"/>
        <v>79.2</v>
      </c>
      <c r="K1755" s="2">
        <f t="shared" si="387"/>
        <v>63.629999999999995</v>
      </c>
      <c r="L1755" s="2">
        <f t="shared" si="388"/>
        <v>54.18</v>
      </c>
      <c r="M1755" s="2">
        <f t="shared" si="389"/>
        <v>76.5</v>
      </c>
      <c r="N1755" s="2">
        <f t="shared" si="380"/>
        <v>76.5</v>
      </c>
      <c r="O1755" s="2">
        <f t="shared" si="390"/>
        <v>72</v>
      </c>
      <c r="P1755" s="2">
        <f t="shared" si="391"/>
        <v>62.999999999999993</v>
      </c>
      <c r="Q1755" s="2">
        <f t="shared" si="381"/>
        <v>76.5</v>
      </c>
      <c r="R1755" s="2">
        <f t="shared" si="384"/>
        <v>81</v>
      </c>
      <c r="S1755" s="2">
        <f t="shared" si="385"/>
        <v>81</v>
      </c>
      <c r="T1755" s="2">
        <f t="shared" si="382"/>
        <v>76.5</v>
      </c>
      <c r="U1755" s="2">
        <f t="shared" si="383"/>
        <v>81</v>
      </c>
      <c r="V1755" s="2">
        <f t="shared" si="386"/>
        <v>62.099999999999994</v>
      </c>
      <c r="W1755" s="1">
        <f t="shared" si="378"/>
        <v>72</v>
      </c>
    </row>
    <row r="1756" spans="1:23" x14ac:dyDescent="0.25">
      <c r="A1756">
        <v>3465</v>
      </c>
      <c r="B1756" t="s">
        <v>633</v>
      </c>
      <c r="C1756" s="1">
        <v>206</v>
      </c>
      <c r="D1756">
        <v>272</v>
      </c>
      <c r="J1756" s="2">
        <f t="shared" si="379"/>
        <v>181.28</v>
      </c>
      <c r="K1756" s="2">
        <f t="shared" si="387"/>
        <v>145.642</v>
      </c>
      <c r="L1756" s="2">
        <f t="shared" si="388"/>
        <v>124.012</v>
      </c>
      <c r="M1756" s="2">
        <f t="shared" si="389"/>
        <v>175.1</v>
      </c>
      <c r="N1756" s="2">
        <f t="shared" si="380"/>
        <v>175.1</v>
      </c>
      <c r="O1756" s="2">
        <f t="shared" si="390"/>
        <v>164.8</v>
      </c>
      <c r="P1756" s="2">
        <f t="shared" si="391"/>
        <v>144.19999999999999</v>
      </c>
      <c r="Q1756" s="2">
        <f t="shared" si="381"/>
        <v>175.1</v>
      </c>
      <c r="R1756" s="2">
        <f t="shared" si="384"/>
        <v>185.4</v>
      </c>
      <c r="S1756" s="2">
        <f t="shared" si="385"/>
        <v>185.4</v>
      </c>
      <c r="T1756" s="2">
        <f t="shared" si="382"/>
        <v>175.1</v>
      </c>
      <c r="U1756" s="2">
        <f t="shared" si="383"/>
        <v>185.4</v>
      </c>
      <c r="V1756" s="2">
        <f t="shared" si="386"/>
        <v>142.13999999999999</v>
      </c>
      <c r="W1756" s="1">
        <f t="shared" si="378"/>
        <v>164.8</v>
      </c>
    </row>
    <row r="1757" spans="1:23" x14ac:dyDescent="0.25">
      <c r="A1757">
        <v>3466</v>
      </c>
      <c r="B1757" t="s">
        <v>634</v>
      </c>
      <c r="C1757" s="1">
        <v>420</v>
      </c>
      <c r="D1757">
        <v>272</v>
      </c>
      <c r="J1757" s="2">
        <f t="shared" si="379"/>
        <v>369.6</v>
      </c>
      <c r="K1757" s="2">
        <f t="shared" si="387"/>
        <v>296.94</v>
      </c>
      <c r="L1757" s="2">
        <f t="shared" si="388"/>
        <v>252.84</v>
      </c>
      <c r="M1757" s="2">
        <f t="shared" si="389"/>
        <v>357</v>
      </c>
      <c r="N1757" s="2">
        <f t="shared" si="380"/>
        <v>357</v>
      </c>
      <c r="O1757" s="2">
        <f t="shared" si="390"/>
        <v>336</v>
      </c>
      <c r="P1757" s="2">
        <f t="shared" si="391"/>
        <v>294</v>
      </c>
      <c r="Q1757" s="2">
        <f t="shared" si="381"/>
        <v>357</v>
      </c>
      <c r="R1757" s="2">
        <f t="shared" si="384"/>
        <v>378</v>
      </c>
      <c r="S1757" s="2">
        <f t="shared" si="385"/>
        <v>378</v>
      </c>
      <c r="T1757" s="2">
        <f t="shared" si="382"/>
        <v>357</v>
      </c>
      <c r="U1757" s="2">
        <f t="shared" si="383"/>
        <v>378</v>
      </c>
      <c r="V1757" s="2">
        <f t="shared" si="386"/>
        <v>289.79999999999995</v>
      </c>
      <c r="W1757" s="1">
        <f t="shared" si="378"/>
        <v>336</v>
      </c>
    </row>
    <row r="1758" spans="1:23" x14ac:dyDescent="0.25">
      <c r="A1758">
        <v>3469</v>
      </c>
      <c r="B1758" t="s">
        <v>636</v>
      </c>
      <c r="C1758" s="1">
        <v>849</v>
      </c>
      <c r="D1758">
        <v>272</v>
      </c>
      <c r="J1758" s="2">
        <f t="shared" si="379"/>
        <v>747.12</v>
      </c>
      <c r="K1758" s="2">
        <f t="shared" si="387"/>
        <v>600.24299999999994</v>
      </c>
      <c r="L1758" s="2">
        <f t="shared" si="388"/>
        <v>511.09799999999996</v>
      </c>
      <c r="M1758" s="2">
        <f t="shared" si="389"/>
        <v>721.65</v>
      </c>
      <c r="N1758" s="2">
        <f t="shared" si="380"/>
        <v>721.65</v>
      </c>
      <c r="O1758" s="2">
        <f t="shared" si="390"/>
        <v>679.2</v>
      </c>
      <c r="P1758" s="2">
        <f t="shared" si="391"/>
        <v>594.29999999999995</v>
      </c>
      <c r="Q1758" s="2">
        <f t="shared" si="381"/>
        <v>721.65</v>
      </c>
      <c r="R1758" s="2">
        <f t="shared" si="384"/>
        <v>764.1</v>
      </c>
      <c r="S1758" s="2">
        <f t="shared" si="385"/>
        <v>764.1</v>
      </c>
      <c r="T1758" s="2">
        <f t="shared" si="382"/>
        <v>721.65</v>
      </c>
      <c r="U1758" s="2">
        <f t="shared" si="383"/>
        <v>764.1</v>
      </c>
      <c r="V1758" s="2">
        <f t="shared" si="386"/>
        <v>585.80999999999995</v>
      </c>
      <c r="W1758" s="1">
        <f t="shared" si="378"/>
        <v>679.2</v>
      </c>
    </row>
    <row r="1759" spans="1:23" x14ac:dyDescent="0.25">
      <c r="A1759">
        <v>3471</v>
      </c>
      <c r="B1759" t="s">
        <v>638</v>
      </c>
      <c r="C1759" s="1">
        <v>64</v>
      </c>
      <c r="D1759">
        <v>272</v>
      </c>
      <c r="J1759" s="2">
        <f t="shared" si="379"/>
        <v>56.32</v>
      </c>
      <c r="K1759" s="2">
        <f t="shared" si="387"/>
        <v>45.247999999999998</v>
      </c>
      <c r="L1759" s="2">
        <f t="shared" si="388"/>
        <v>38.527999999999999</v>
      </c>
      <c r="M1759" s="2">
        <f t="shared" si="389"/>
        <v>54.4</v>
      </c>
      <c r="N1759" s="2">
        <f t="shared" si="380"/>
        <v>54.4</v>
      </c>
      <c r="O1759" s="2">
        <f t="shared" si="390"/>
        <v>51.2</v>
      </c>
      <c r="P1759" s="2">
        <f t="shared" si="391"/>
        <v>44.8</v>
      </c>
      <c r="Q1759" s="2">
        <f t="shared" si="381"/>
        <v>54.4</v>
      </c>
      <c r="R1759" s="2">
        <f t="shared" si="384"/>
        <v>57.6</v>
      </c>
      <c r="S1759" s="2">
        <f t="shared" si="385"/>
        <v>57.6</v>
      </c>
      <c r="T1759" s="2">
        <f t="shared" si="382"/>
        <v>54.4</v>
      </c>
      <c r="U1759" s="2">
        <f t="shared" si="383"/>
        <v>57.6</v>
      </c>
      <c r="V1759" s="2">
        <f t="shared" si="386"/>
        <v>44.16</v>
      </c>
      <c r="W1759" s="1">
        <f t="shared" si="378"/>
        <v>51.2</v>
      </c>
    </row>
    <row r="1760" spans="1:23" x14ac:dyDescent="0.25">
      <c r="A1760">
        <v>3474</v>
      </c>
      <c r="B1760" t="s">
        <v>639</v>
      </c>
      <c r="C1760" s="1">
        <v>449</v>
      </c>
      <c r="D1760">
        <v>272</v>
      </c>
      <c r="J1760" s="2">
        <f t="shared" si="379"/>
        <v>395.12</v>
      </c>
      <c r="K1760" s="2">
        <f t="shared" si="387"/>
        <v>317.44299999999998</v>
      </c>
      <c r="L1760" s="2">
        <f t="shared" si="388"/>
        <v>270.298</v>
      </c>
      <c r="M1760" s="2">
        <f t="shared" si="389"/>
        <v>381.65</v>
      </c>
      <c r="N1760" s="2">
        <f t="shared" si="380"/>
        <v>381.65</v>
      </c>
      <c r="O1760" s="2">
        <f t="shared" si="390"/>
        <v>359.20000000000005</v>
      </c>
      <c r="P1760" s="2">
        <f t="shared" si="391"/>
        <v>314.29999999999995</v>
      </c>
      <c r="Q1760" s="2">
        <f t="shared" si="381"/>
        <v>381.65</v>
      </c>
      <c r="R1760" s="2">
        <f t="shared" si="384"/>
        <v>404.1</v>
      </c>
      <c r="S1760" s="2">
        <f t="shared" si="385"/>
        <v>404.1</v>
      </c>
      <c r="T1760" s="2">
        <f t="shared" si="382"/>
        <v>381.65</v>
      </c>
      <c r="U1760" s="2">
        <f t="shared" si="383"/>
        <v>404.1</v>
      </c>
      <c r="V1760" s="2">
        <f t="shared" si="386"/>
        <v>309.81</v>
      </c>
      <c r="W1760" s="1">
        <f t="shared" si="378"/>
        <v>359.20000000000005</v>
      </c>
    </row>
    <row r="1761" spans="1:23" x14ac:dyDescent="0.25">
      <c r="A1761">
        <v>3475</v>
      </c>
      <c r="B1761" t="s">
        <v>640</v>
      </c>
      <c r="C1761" s="1">
        <v>64</v>
      </c>
      <c r="D1761">
        <v>272</v>
      </c>
      <c r="J1761" s="2">
        <f t="shared" si="379"/>
        <v>56.32</v>
      </c>
      <c r="K1761" s="2">
        <f t="shared" si="387"/>
        <v>45.247999999999998</v>
      </c>
      <c r="L1761" s="2">
        <f t="shared" si="388"/>
        <v>38.527999999999999</v>
      </c>
      <c r="M1761" s="2">
        <f t="shared" si="389"/>
        <v>54.4</v>
      </c>
      <c r="N1761" s="2">
        <f t="shared" si="380"/>
        <v>54.4</v>
      </c>
      <c r="O1761" s="2">
        <f t="shared" si="390"/>
        <v>51.2</v>
      </c>
      <c r="P1761" s="2">
        <f t="shared" si="391"/>
        <v>44.8</v>
      </c>
      <c r="Q1761" s="2">
        <f t="shared" si="381"/>
        <v>54.4</v>
      </c>
      <c r="R1761" s="2">
        <f t="shared" si="384"/>
        <v>57.6</v>
      </c>
      <c r="S1761" s="2">
        <f t="shared" si="385"/>
        <v>57.6</v>
      </c>
      <c r="T1761" s="2">
        <f t="shared" si="382"/>
        <v>54.4</v>
      </c>
      <c r="U1761" s="2">
        <f t="shared" si="383"/>
        <v>57.6</v>
      </c>
      <c r="V1761" s="2">
        <f t="shared" si="386"/>
        <v>44.16</v>
      </c>
      <c r="W1761" s="1">
        <f t="shared" si="378"/>
        <v>51.2</v>
      </c>
    </row>
    <row r="1762" spans="1:23" x14ac:dyDescent="0.25">
      <c r="A1762">
        <v>3476</v>
      </c>
      <c r="B1762" t="s">
        <v>641</v>
      </c>
      <c r="C1762" s="1">
        <v>64</v>
      </c>
      <c r="D1762">
        <v>272</v>
      </c>
      <c r="J1762" s="2">
        <f t="shared" si="379"/>
        <v>56.32</v>
      </c>
      <c r="K1762" s="2">
        <f t="shared" si="387"/>
        <v>45.247999999999998</v>
      </c>
      <c r="L1762" s="2">
        <f t="shared" si="388"/>
        <v>38.527999999999999</v>
      </c>
      <c r="M1762" s="2">
        <f t="shared" si="389"/>
        <v>54.4</v>
      </c>
      <c r="N1762" s="2">
        <f t="shared" si="380"/>
        <v>54.4</v>
      </c>
      <c r="O1762" s="2">
        <f t="shared" si="390"/>
        <v>51.2</v>
      </c>
      <c r="P1762" s="2">
        <f t="shared" si="391"/>
        <v>44.8</v>
      </c>
      <c r="Q1762" s="2">
        <f t="shared" si="381"/>
        <v>54.4</v>
      </c>
      <c r="R1762" s="2">
        <f t="shared" si="384"/>
        <v>57.6</v>
      </c>
      <c r="S1762" s="2">
        <f t="shared" si="385"/>
        <v>57.6</v>
      </c>
      <c r="T1762" s="2">
        <f t="shared" si="382"/>
        <v>54.4</v>
      </c>
      <c r="U1762" s="2">
        <f t="shared" si="383"/>
        <v>57.6</v>
      </c>
      <c r="V1762" s="2">
        <f t="shared" si="386"/>
        <v>44.16</v>
      </c>
      <c r="W1762" s="1">
        <f t="shared" si="378"/>
        <v>51.2</v>
      </c>
    </row>
    <row r="1763" spans="1:23" x14ac:dyDescent="0.25">
      <c r="A1763">
        <v>3479</v>
      </c>
      <c r="B1763" t="s">
        <v>643</v>
      </c>
      <c r="C1763" s="1">
        <v>123</v>
      </c>
      <c r="D1763">
        <v>272</v>
      </c>
      <c r="J1763" s="2">
        <f t="shared" si="379"/>
        <v>108.24</v>
      </c>
      <c r="K1763" s="2">
        <f t="shared" si="387"/>
        <v>86.960999999999999</v>
      </c>
      <c r="L1763" s="2">
        <f t="shared" si="388"/>
        <v>74.045999999999992</v>
      </c>
      <c r="M1763" s="2">
        <f t="shared" si="389"/>
        <v>104.55</v>
      </c>
      <c r="N1763" s="2">
        <f t="shared" si="380"/>
        <v>104.55</v>
      </c>
      <c r="O1763" s="2">
        <f t="shared" si="390"/>
        <v>98.4</v>
      </c>
      <c r="P1763" s="2">
        <f t="shared" si="391"/>
        <v>86.1</v>
      </c>
      <c r="Q1763" s="2">
        <f t="shared" si="381"/>
        <v>104.55</v>
      </c>
      <c r="R1763" s="2">
        <f t="shared" si="384"/>
        <v>110.7</v>
      </c>
      <c r="S1763" s="2">
        <f t="shared" si="385"/>
        <v>110.7</v>
      </c>
      <c r="T1763" s="2">
        <f t="shared" si="382"/>
        <v>104.55</v>
      </c>
      <c r="U1763" s="2">
        <f t="shared" si="383"/>
        <v>110.7</v>
      </c>
      <c r="V1763" s="2">
        <f t="shared" si="386"/>
        <v>84.86999999999999</v>
      </c>
      <c r="W1763" s="1">
        <f t="shared" si="378"/>
        <v>98.4</v>
      </c>
    </row>
    <row r="1764" spans="1:23" x14ac:dyDescent="0.25">
      <c r="A1764">
        <v>3480</v>
      </c>
      <c r="B1764" t="s">
        <v>644</v>
      </c>
      <c r="C1764" s="1">
        <v>66</v>
      </c>
      <c r="D1764">
        <v>272</v>
      </c>
      <c r="J1764" s="2">
        <f t="shared" si="379"/>
        <v>58.08</v>
      </c>
      <c r="K1764" s="2">
        <f t="shared" si="387"/>
        <v>46.661999999999999</v>
      </c>
      <c r="L1764" s="2">
        <f t="shared" si="388"/>
        <v>39.731999999999999</v>
      </c>
      <c r="M1764" s="2">
        <f t="shared" si="389"/>
        <v>56.1</v>
      </c>
      <c r="N1764" s="2">
        <f t="shared" si="380"/>
        <v>56.1</v>
      </c>
      <c r="O1764" s="2">
        <f t="shared" si="390"/>
        <v>52.800000000000004</v>
      </c>
      <c r="P1764" s="2">
        <f t="shared" si="391"/>
        <v>46.199999999999996</v>
      </c>
      <c r="Q1764" s="2">
        <f t="shared" si="381"/>
        <v>56.1</v>
      </c>
      <c r="R1764" s="2">
        <f t="shared" si="384"/>
        <v>59.4</v>
      </c>
      <c r="S1764" s="2">
        <f t="shared" si="385"/>
        <v>59.4</v>
      </c>
      <c r="T1764" s="2">
        <f t="shared" si="382"/>
        <v>56.1</v>
      </c>
      <c r="U1764" s="2">
        <f t="shared" si="383"/>
        <v>59.4</v>
      </c>
      <c r="V1764" s="2">
        <f t="shared" si="386"/>
        <v>45.54</v>
      </c>
      <c r="W1764" s="1">
        <f t="shared" si="378"/>
        <v>52.800000000000004</v>
      </c>
    </row>
    <row r="1765" spans="1:23" x14ac:dyDescent="0.25">
      <c r="A1765">
        <v>3483</v>
      </c>
      <c r="B1765" t="s">
        <v>647</v>
      </c>
      <c r="C1765" s="1">
        <v>276</v>
      </c>
      <c r="D1765">
        <v>272</v>
      </c>
      <c r="J1765" s="2">
        <f t="shared" si="379"/>
        <v>242.88</v>
      </c>
      <c r="K1765" s="2">
        <f t="shared" si="387"/>
        <v>195.13199999999998</v>
      </c>
      <c r="L1765" s="2">
        <f t="shared" si="388"/>
        <v>166.15199999999999</v>
      </c>
      <c r="M1765" s="2">
        <f t="shared" si="389"/>
        <v>234.6</v>
      </c>
      <c r="N1765" s="2">
        <f t="shared" si="380"/>
        <v>234.6</v>
      </c>
      <c r="O1765" s="2">
        <f t="shared" si="390"/>
        <v>220.8</v>
      </c>
      <c r="P1765" s="2">
        <f t="shared" si="391"/>
        <v>193.2</v>
      </c>
      <c r="Q1765" s="2">
        <f t="shared" si="381"/>
        <v>234.6</v>
      </c>
      <c r="R1765" s="2">
        <f t="shared" si="384"/>
        <v>248.4</v>
      </c>
      <c r="S1765" s="2">
        <f t="shared" si="385"/>
        <v>248.4</v>
      </c>
      <c r="T1765" s="2">
        <f t="shared" si="382"/>
        <v>234.6</v>
      </c>
      <c r="U1765" s="2">
        <f t="shared" si="383"/>
        <v>248.4</v>
      </c>
      <c r="V1765" s="2">
        <f t="shared" si="386"/>
        <v>190.44</v>
      </c>
      <c r="W1765" s="1">
        <f t="shared" si="378"/>
        <v>220.8</v>
      </c>
    </row>
    <row r="1766" spans="1:23" x14ac:dyDescent="0.25">
      <c r="A1766">
        <v>3484</v>
      </c>
      <c r="B1766" t="s">
        <v>648</v>
      </c>
      <c r="C1766" s="1">
        <v>126</v>
      </c>
      <c r="D1766">
        <v>272</v>
      </c>
      <c r="J1766" s="2">
        <f t="shared" si="379"/>
        <v>110.88</v>
      </c>
      <c r="K1766" s="2">
        <f t="shared" si="387"/>
        <v>89.081999999999994</v>
      </c>
      <c r="L1766" s="2">
        <f t="shared" si="388"/>
        <v>75.852000000000004</v>
      </c>
      <c r="M1766" s="2">
        <f t="shared" si="389"/>
        <v>107.1</v>
      </c>
      <c r="N1766" s="2">
        <f t="shared" si="380"/>
        <v>107.1</v>
      </c>
      <c r="O1766" s="2">
        <f t="shared" si="390"/>
        <v>100.80000000000001</v>
      </c>
      <c r="P1766" s="2">
        <f t="shared" si="391"/>
        <v>88.199999999999989</v>
      </c>
      <c r="Q1766" s="2">
        <f t="shared" si="381"/>
        <v>107.1</v>
      </c>
      <c r="R1766" s="2">
        <f t="shared" si="384"/>
        <v>113.4</v>
      </c>
      <c r="S1766" s="2">
        <f t="shared" si="385"/>
        <v>113.4</v>
      </c>
      <c r="T1766" s="2">
        <f t="shared" si="382"/>
        <v>107.1</v>
      </c>
      <c r="U1766" s="2">
        <f t="shared" si="383"/>
        <v>113.4</v>
      </c>
      <c r="V1766" s="2">
        <f t="shared" si="386"/>
        <v>86.94</v>
      </c>
      <c r="W1766" s="1">
        <f t="shared" si="378"/>
        <v>100.80000000000001</v>
      </c>
    </row>
    <row r="1767" spans="1:23" x14ac:dyDescent="0.25">
      <c r="A1767">
        <v>3485</v>
      </c>
      <c r="B1767" t="s">
        <v>649</v>
      </c>
      <c r="C1767" s="1">
        <v>79</v>
      </c>
      <c r="D1767">
        <v>272</v>
      </c>
      <c r="J1767" s="2">
        <f t="shared" si="379"/>
        <v>69.52</v>
      </c>
      <c r="K1767" s="2">
        <f t="shared" si="387"/>
        <v>55.852999999999994</v>
      </c>
      <c r="L1767" s="2">
        <f t="shared" si="388"/>
        <v>47.558</v>
      </c>
      <c r="M1767" s="2">
        <f t="shared" si="389"/>
        <v>67.149999999999991</v>
      </c>
      <c r="N1767" s="2">
        <f t="shared" si="380"/>
        <v>67.149999999999991</v>
      </c>
      <c r="O1767" s="2">
        <f t="shared" si="390"/>
        <v>63.2</v>
      </c>
      <c r="P1767" s="2">
        <f t="shared" si="391"/>
        <v>55.3</v>
      </c>
      <c r="Q1767" s="2">
        <f t="shared" si="381"/>
        <v>67.149999999999991</v>
      </c>
      <c r="R1767" s="2">
        <f t="shared" si="384"/>
        <v>71.100000000000009</v>
      </c>
      <c r="S1767" s="2">
        <f t="shared" si="385"/>
        <v>71.100000000000009</v>
      </c>
      <c r="T1767" s="2">
        <f t="shared" si="382"/>
        <v>67.149999999999991</v>
      </c>
      <c r="U1767" s="2">
        <f t="shared" si="383"/>
        <v>71.100000000000009</v>
      </c>
      <c r="V1767" s="2">
        <f t="shared" si="386"/>
        <v>54.51</v>
      </c>
      <c r="W1767" s="1">
        <f t="shared" si="378"/>
        <v>63.2</v>
      </c>
    </row>
    <row r="1768" spans="1:23" x14ac:dyDescent="0.25">
      <c r="A1768">
        <v>3488</v>
      </c>
      <c r="B1768" t="s">
        <v>650</v>
      </c>
      <c r="C1768" s="1">
        <v>147</v>
      </c>
      <c r="D1768">
        <v>272</v>
      </c>
      <c r="J1768" s="2">
        <f t="shared" si="379"/>
        <v>129.36000000000001</v>
      </c>
      <c r="K1768" s="2">
        <f t="shared" si="387"/>
        <v>103.92899999999999</v>
      </c>
      <c r="L1768" s="2">
        <f t="shared" si="388"/>
        <v>88.494</v>
      </c>
      <c r="M1768" s="2">
        <f t="shared" si="389"/>
        <v>124.95</v>
      </c>
      <c r="N1768" s="2">
        <f t="shared" si="380"/>
        <v>124.95</v>
      </c>
      <c r="O1768" s="2">
        <f t="shared" si="390"/>
        <v>117.60000000000001</v>
      </c>
      <c r="P1768" s="2">
        <f t="shared" si="391"/>
        <v>102.89999999999999</v>
      </c>
      <c r="Q1768" s="2">
        <f t="shared" si="381"/>
        <v>124.95</v>
      </c>
      <c r="R1768" s="2">
        <f t="shared" si="384"/>
        <v>132.30000000000001</v>
      </c>
      <c r="S1768" s="2">
        <f t="shared" si="385"/>
        <v>132.30000000000001</v>
      </c>
      <c r="T1768" s="2">
        <f t="shared" si="382"/>
        <v>124.95</v>
      </c>
      <c r="U1768" s="2">
        <f t="shared" si="383"/>
        <v>132.30000000000001</v>
      </c>
      <c r="V1768" s="2">
        <f t="shared" si="386"/>
        <v>101.42999999999999</v>
      </c>
      <c r="W1768" s="1">
        <f t="shared" si="378"/>
        <v>117.60000000000001</v>
      </c>
    </row>
    <row r="1769" spans="1:23" x14ac:dyDescent="0.25">
      <c r="A1769">
        <v>3490</v>
      </c>
      <c r="B1769" t="s">
        <v>652</v>
      </c>
      <c r="C1769" s="1">
        <v>395</v>
      </c>
      <c r="D1769">
        <v>272</v>
      </c>
      <c r="J1769" s="2">
        <f t="shared" si="379"/>
        <v>347.6</v>
      </c>
      <c r="K1769" s="2">
        <f t="shared" si="387"/>
        <v>279.26499999999999</v>
      </c>
      <c r="L1769" s="2">
        <f t="shared" si="388"/>
        <v>237.79</v>
      </c>
      <c r="M1769" s="2">
        <f t="shared" si="389"/>
        <v>335.75</v>
      </c>
      <c r="N1769" s="2">
        <f t="shared" si="380"/>
        <v>335.75</v>
      </c>
      <c r="O1769" s="2">
        <f t="shared" si="390"/>
        <v>316</v>
      </c>
      <c r="P1769" s="2">
        <f t="shared" si="391"/>
        <v>276.5</v>
      </c>
      <c r="Q1769" s="2">
        <f t="shared" si="381"/>
        <v>335.75</v>
      </c>
      <c r="R1769" s="2">
        <f t="shared" si="384"/>
        <v>355.5</v>
      </c>
      <c r="S1769" s="2">
        <f t="shared" si="385"/>
        <v>355.5</v>
      </c>
      <c r="T1769" s="2">
        <f t="shared" si="382"/>
        <v>335.75</v>
      </c>
      <c r="U1769" s="2">
        <f t="shared" si="383"/>
        <v>355.5</v>
      </c>
      <c r="V1769" s="2">
        <f t="shared" si="386"/>
        <v>272.54999999999995</v>
      </c>
      <c r="W1769" s="1">
        <f t="shared" si="378"/>
        <v>316</v>
      </c>
    </row>
    <row r="1770" spans="1:23" x14ac:dyDescent="0.25">
      <c r="A1770">
        <v>3492</v>
      </c>
      <c r="B1770" t="s">
        <v>654</v>
      </c>
      <c r="C1770" s="1">
        <v>789</v>
      </c>
      <c r="D1770">
        <v>272</v>
      </c>
      <c r="J1770" s="2">
        <f t="shared" si="379"/>
        <v>694.32</v>
      </c>
      <c r="K1770" s="2">
        <f t="shared" si="387"/>
        <v>557.82299999999998</v>
      </c>
      <c r="L1770" s="2">
        <f t="shared" si="388"/>
        <v>474.97800000000001</v>
      </c>
      <c r="M1770" s="2">
        <f t="shared" si="389"/>
        <v>670.65</v>
      </c>
      <c r="N1770" s="2">
        <f t="shared" si="380"/>
        <v>670.65</v>
      </c>
      <c r="O1770" s="2">
        <f t="shared" si="390"/>
        <v>631.20000000000005</v>
      </c>
      <c r="P1770" s="2">
        <f t="shared" si="391"/>
        <v>552.29999999999995</v>
      </c>
      <c r="Q1770" s="2">
        <f t="shared" si="381"/>
        <v>670.65</v>
      </c>
      <c r="R1770" s="2">
        <f t="shared" si="384"/>
        <v>710.1</v>
      </c>
      <c r="S1770" s="2">
        <f t="shared" si="385"/>
        <v>710.1</v>
      </c>
      <c r="T1770" s="2">
        <f t="shared" si="382"/>
        <v>670.65</v>
      </c>
      <c r="U1770" s="2">
        <f t="shared" si="383"/>
        <v>710.1</v>
      </c>
      <c r="V1770" s="2">
        <f t="shared" si="386"/>
        <v>544.41</v>
      </c>
      <c r="W1770" s="1">
        <f t="shared" si="378"/>
        <v>631.20000000000005</v>
      </c>
    </row>
    <row r="1771" spans="1:23" x14ac:dyDescent="0.25">
      <c r="A1771">
        <v>3495</v>
      </c>
      <c r="B1771" t="s">
        <v>655</v>
      </c>
      <c r="C1771" s="1">
        <v>1898</v>
      </c>
      <c r="D1771">
        <v>272</v>
      </c>
      <c r="J1771" s="2">
        <f t="shared" si="379"/>
        <v>1670.24</v>
      </c>
      <c r="K1771" s="2">
        <f t="shared" si="387"/>
        <v>1341.886</v>
      </c>
      <c r="L1771" s="2">
        <f t="shared" si="388"/>
        <v>1142.596</v>
      </c>
      <c r="M1771" s="2">
        <f t="shared" si="389"/>
        <v>1613.3</v>
      </c>
      <c r="N1771" s="2">
        <f t="shared" si="380"/>
        <v>1613.3</v>
      </c>
      <c r="O1771" s="2">
        <f t="shared" si="390"/>
        <v>1518.4</v>
      </c>
      <c r="P1771" s="2">
        <f t="shared" si="391"/>
        <v>1328.6</v>
      </c>
      <c r="Q1771" s="2">
        <f t="shared" si="381"/>
        <v>1613.3</v>
      </c>
      <c r="R1771" s="2">
        <f t="shared" si="384"/>
        <v>1708.2</v>
      </c>
      <c r="S1771" s="2">
        <f t="shared" si="385"/>
        <v>1708.2</v>
      </c>
      <c r="T1771" s="2">
        <f t="shared" si="382"/>
        <v>1613.3</v>
      </c>
      <c r="U1771" s="2">
        <f t="shared" si="383"/>
        <v>1708.2</v>
      </c>
      <c r="V1771" s="2">
        <f t="shared" si="386"/>
        <v>1309.6199999999999</v>
      </c>
      <c r="W1771" s="1">
        <f t="shared" si="378"/>
        <v>1518.4</v>
      </c>
    </row>
    <row r="1772" spans="1:23" x14ac:dyDescent="0.25">
      <c r="A1772">
        <v>3498</v>
      </c>
      <c r="B1772" t="s">
        <v>656</v>
      </c>
      <c r="C1772" s="1">
        <v>951</v>
      </c>
      <c r="D1772">
        <v>272</v>
      </c>
      <c r="J1772" s="2">
        <f t="shared" si="379"/>
        <v>836.88</v>
      </c>
      <c r="K1772" s="2">
        <f t="shared" si="387"/>
        <v>672.35699999999997</v>
      </c>
      <c r="L1772" s="2">
        <f t="shared" si="388"/>
        <v>572.50199999999995</v>
      </c>
      <c r="M1772" s="2">
        <f t="shared" si="389"/>
        <v>808.35</v>
      </c>
      <c r="N1772" s="2">
        <f t="shared" si="380"/>
        <v>808.35</v>
      </c>
      <c r="O1772" s="2">
        <f t="shared" si="390"/>
        <v>760.80000000000007</v>
      </c>
      <c r="P1772" s="2">
        <f t="shared" si="391"/>
        <v>665.69999999999993</v>
      </c>
      <c r="Q1772" s="2">
        <f t="shared" si="381"/>
        <v>808.35</v>
      </c>
      <c r="R1772" s="2">
        <f t="shared" si="384"/>
        <v>855.9</v>
      </c>
      <c r="S1772" s="2">
        <f t="shared" si="385"/>
        <v>855.9</v>
      </c>
      <c r="T1772" s="2">
        <f t="shared" si="382"/>
        <v>808.35</v>
      </c>
      <c r="U1772" s="2">
        <f t="shared" si="383"/>
        <v>855.9</v>
      </c>
      <c r="V1772" s="2">
        <f t="shared" si="386"/>
        <v>656.18999999999994</v>
      </c>
      <c r="W1772" s="1">
        <f t="shared" si="378"/>
        <v>760.80000000000007</v>
      </c>
    </row>
    <row r="1773" spans="1:23" x14ac:dyDescent="0.25">
      <c r="A1773">
        <v>3499</v>
      </c>
      <c r="B1773" t="s">
        <v>657</v>
      </c>
      <c r="C1773" s="1">
        <v>276</v>
      </c>
      <c r="D1773">
        <v>272</v>
      </c>
      <c r="J1773" s="2">
        <f t="shared" si="379"/>
        <v>242.88</v>
      </c>
      <c r="K1773" s="2">
        <f t="shared" si="387"/>
        <v>195.13199999999998</v>
      </c>
      <c r="L1773" s="2">
        <f t="shared" si="388"/>
        <v>166.15199999999999</v>
      </c>
      <c r="M1773" s="2">
        <f t="shared" si="389"/>
        <v>234.6</v>
      </c>
      <c r="N1773" s="2">
        <f t="shared" si="380"/>
        <v>234.6</v>
      </c>
      <c r="O1773" s="2">
        <f t="shared" si="390"/>
        <v>220.8</v>
      </c>
      <c r="P1773" s="2">
        <f t="shared" si="391"/>
        <v>193.2</v>
      </c>
      <c r="Q1773" s="2">
        <f t="shared" si="381"/>
        <v>234.6</v>
      </c>
      <c r="R1773" s="2">
        <f t="shared" si="384"/>
        <v>248.4</v>
      </c>
      <c r="S1773" s="2">
        <f t="shared" si="385"/>
        <v>248.4</v>
      </c>
      <c r="T1773" s="2">
        <f t="shared" si="382"/>
        <v>234.6</v>
      </c>
      <c r="U1773" s="2">
        <f t="shared" si="383"/>
        <v>248.4</v>
      </c>
      <c r="V1773" s="2">
        <f t="shared" si="386"/>
        <v>190.44</v>
      </c>
      <c r="W1773" s="1">
        <f t="shared" si="378"/>
        <v>220.8</v>
      </c>
    </row>
    <row r="1774" spans="1:23" x14ac:dyDescent="0.25">
      <c r="A1774">
        <v>3501</v>
      </c>
      <c r="B1774" t="s">
        <v>658</v>
      </c>
      <c r="C1774" s="1">
        <v>112</v>
      </c>
      <c r="D1774">
        <v>272</v>
      </c>
      <c r="J1774" s="2">
        <f t="shared" si="379"/>
        <v>98.56</v>
      </c>
      <c r="K1774" s="2">
        <f t="shared" si="387"/>
        <v>79.183999999999997</v>
      </c>
      <c r="L1774" s="2">
        <f t="shared" si="388"/>
        <v>67.423999999999992</v>
      </c>
      <c r="M1774" s="2">
        <f t="shared" si="389"/>
        <v>95.2</v>
      </c>
      <c r="N1774" s="2">
        <f t="shared" si="380"/>
        <v>95.2</v>
      </c>
      <c r="O1774" s="2">
        <f t="shared" si="390"/>
        <v>89.600000000000009</v>
      </c>
      <c r="P1774" s="2">
        <f t="shared" si="391"/>
        <v>78.399999999999991</v>
      </c>
      <c r="Q1774" s="2">
        <f t="shared" si="381"/>
        <v>95.2</v>
      </c>
      <c r="R1774" s="2">
        <f t="shared" si="384"/>
        <v>100.8</v>
      </c>
      <c r="S1774" s="2">
        <f t="shared" si="385"/>
        <v>100.8</v>
      </c>
      <c r="T1774" s="2">
        <f t="shared" si="382"/>
        <v>95.2</v>
      </c>
      <c r="U1774" s="2">
        <f t="shared" si="383"/>
        <v>100.8</v>
      </c>
      <c r="V1774" s="2">
        <f t="shared" si="386"/>
        <v>77.28</v>
      </c>
      <c r="W1774" s="1">
        <f t="shared" si="378"/>
        <v>89.600000000000009</v>
      </c>
    </row>
    <row r="1775" spans="1:23" x14ac:dyDescent="0.25">
      <c r="A1775">
        <v>3502</v>
      </c>
      <c r="B1775" t="s">
        <v>659</v>
      </c>
      <c r="C1775" s="1">
        <v>206</v>
      </c>
      <c r="D1775">
        <v>272</v>
      </c>
      <c r="J1775" s="2">
        <f t="shared" si="379"/>
        <v>181.28</v>
      </c>
      <c r="K1775" s="2">
        <f t="shared" si="387"/>
        <v>145.642</v>
      </c>
      <c r="L1775" s="2">
        <f t="shared" si="388"/>
        <v>124.012</v>
      </c>
      <c r="M1775" s="2">
        <f t="shared" si="389"/>
        <v>175.1</v>
      </c>
      <c r="N1775" s="2">
        <f t="shared" si="380"/>
        <v>175.1</v>
      </c>
      <c r="O1775" s="2">
        <f t="shared" si="390"/>
        <v>164.8</v>
      </c>
      <c r="P1775" s="2">
        <f t="shared" si="391"/>
        <v>144.19999999999999</v>
      </c>
      <c r="Q1775" s="2">
        <f t="shared" si="381"/>
        <v>175.1</v>
      </c>
      <c r="R1775" s="2">
        <f t="shared" si="384"/>
        <v>185.4</v>
      </c>
      <c r="S1775" s="2">
        <f t="shared" si="385"/>
        <v>185.4</v>
      </c>
      <c r="T1775" s="2">
        <f t="shared" si="382"/>
        <v>175.1</v>
      </c>
      <c r="U1775" s="2">
        <f t="shared" si="383"/>
        <v>185.4</v>
      </c>
      <c r="V1775" s="2">
        <f t="shared" si="386"/>
        <v>142.13999999999999</v>
      </c>
      <c r="W1775" s="1">
        <f t="shared" si="378"/>
        <v>164.8</v>
      </c>
    </row>
    <row r="1776" spans="1:23" x14ac:dyDescent="0.25">
      <c r="A1776">
        <v>3504</v>
      </c>
      <c r="B1776" t="s">
        <v>661</v>
      </c>
      <c r="C1776" s="1">
        <v>443</v>
      </c>
      <c r="D1776">
        <v>272</v>
      </c>
      <c r="J1776" s="2">
        <f t="shared" si="379"/>
        <v>389.84</v>
      </c>
      <c r="K1776" s="2">
        <f t="shared" si="387"/>
        <v>313.20099999999996</v>
      </c>
      <c r="L1776" s="2">
        <f t="shared" si="388"/>
        <v>266.68599999999998</v>
      </c>
      <c r="M1776" s="2">
        <f t="shared" si="389"/>
        <v>376.55</v>
      </c>
      <c r="N1776" s="2">
        <f t="shared" si="380"/>
        <v>376.55</v>
      </c>
      <c r="O1776" s="2">
        <f t="shared" si="390"/>
        <v>354.40000000000003</v>
      </c>
      <c r="P1776" s="2">
        <f t="shared" si="391"/>
        <v>310.09999999999997</v>
      </c>
      <c r="Q1776" s="2">
        <f t="shared" si="381"/>
        <v>376.55</v>
      </c>
      <c r="R1776" s="2">
        <f t="shared" si="384"/>
        <v>398.7</v>
      </c>
      <c r="S1776" s="2">
        <f t="shared" si="385"/>
        <v>398.7</v>
      </c>
      <c r="T1776" s="2">
        <f t="shared" si="382"/>
        <v>376.55</v>
      </c>
      <c r="U1776" s="2">
        <f t="shared" si="383"/>
        <v>398.7</v>
      </c>
      <c r="V1776" s="2">
        <f t="shared" si="386"/>
        <v>305.66999999999996</v>
      </c>
      <c r="W1776" s="1">
        <f t="shared" si="378"/>
        <v>354.40000000000003</v>
      </c>
    </row>
    <row r="1777" spans="1:23" x14ac:dyDescent="0.25">
      <c r="A1777">
        <v>3507</v>
      </c>
      <c r="B1777" t="s">
        <v>664</v>
      </c>
      <c r="C1777" s="1">
        <v>43</v>
      </c>
      <c r="D1777">
        <v>272</v>
      </c>
      <c r="J1777" s="2">
        <f t="shared" si="379"/>
        <v>37.840000000000003</v>
      </c>
      <c r="K1777" s="2">
        <f t="shared" si="387"/>
        <v>30.401</v>
      </c>
      <c r="L1777" s="2">
        <f t="shared" si="388"/>
        <v>25.885999999999999</v>
      </c>
      <c r="M1777" s="2">
        <f t="shared" si="389"/>
        <v>36.549999999999997</v>
      </c>
      <c r="N1777" s="2">
        <f t="shared" si="380"/>
        <v>36.549999999999997</v>
      </c>
      <c r="O1777" s="2">
        <f t="shared" si="390"/>
        <v>34.4</v>
      </c>
      <c r="P1777" s="2">
        <f t="shared" si="391"/>
        <v>30.099999999999998</v>
      </c>
      <c r="Q1777" s="2">
        <f t="shared" si="381"/>
        <v>36.549999999999997</v>
      </c>
      <c r="R1777" s="2">
        <f t="shared" si="384"/>
        <v>38.700000000000003</v>
      </c>
      <c r="S1777" s="2">
        <f t="shared" si="385"/>
        <v>38.700000000000003</v>
      </c>
      <c r="T1777" s="2">
        <f t="shared" si="382"/>
        <v>36.549999999999997</v>
      </c>
      <c r="U1777" s="2">
        <f t="shared" si="383"/>
        <v>38.700000000000003</v>
      </c>
      <c r="V1777" s="2">
        <f t="shared" si="386"/>
        <v>29.669999999999998</v>
      </c>
      <c r="W1777" s="1">
        <f t="shared" si="378"/>
        <v>34.4</v>
      </c>
    </row>
    <row r="1778" spans="1:23" x14ac:dyDescent="0.25">
      <c r="A1778">
        <v>3508</v>
      </c>
      <c r="B1778" t="s">
        <v>665</v>
      </c>
      <c r="C1778" s="1">
        <v>1118</v>
      </c>
      <c r="D1778">
        <v>272</v>
      </c>
      <c r="J1778" s="2">
        <f t="shared" si="379"/>
        <v>983.84</v>
      </c>
      <c r="K1778" s="2">
        <f t="shared" si="387"/>
        <v>790.42599999999993</v>
      </c>
      <c r="L1778" s="2">
        <f t="shared" si="388"/>
        <v>673.03599999999994</v>
      </c>
      <c r="M1778" s="2">
        <f t="shared" si="389"/>
        <v>950.3</v>
      </c>
      <c r="N1778" s="2">
        <f t="shared" si="380"/>
        <v>950.3</v>
      </c>
      <c r="O1778" s="2">
        <f t="shared" si="390"/>
        <v>894.40000000000009</v>
      </c>
      <c r="P1778" s="2">
        <f t="shared" si="391"/>
        <v>782.59999999999991</v>
      </c>
      <c r="Q1778" s="2">
        <f t="shared" si="381"/>
        <v>950.3</v>
      </c>
      <c r="R1778" s="2">
        <f t="shared" si="384"/>
        <v>1006.2</v>
      </c>
      <c r="S1778" s="2">
        <f t="shared" si="385"/>
        <v>1006.2</v>
      </c>
      <c r="T1778" s="2">
        <f t="shared" si="382"/>
        <v>950.3</v>
      </c>
      <c r="U1778" s="2">
        <f t="shared" si="383"/>
        <v>1006.2</v>
      </c>
      <c r="V1778" s="2">
        <f t="shared" si="386"/>
        <v>771.42</v>
      </c>
      <c r="W1778" s="1">
        <f t="shared" si="378"/>
        <v>894.40000000000009</v>
      </c>
    </row>
    <row r="1779" spans="1:23" x14ac:dyDescent="0.25">
      <c r="A1779">
        <v>3509</v>
      </c>
      <c r="B1779" t="s">
        <v>666</v>
      </c>
      <c r="C1779" s="1">
        <v>2926</v>
      </c>
      <c r="D1779">
        <v>272</v>
      </c>
      <c r="J1779" s="2">
        <f t="shared" si="379"/>
        <v>2574.88</v>
      </c>
      <c r="K1779" s="2">
        <f t="shared" si="387"/>
        <v>2068.6819999999998</v>
      </c>
      <c r="L1779" s="2">
        <f t="shared" si="388"/>
        <v>1761.452</v>
      </c>
      <c r="M1779" s="2">
        <f t="shared" si="389"/>
        <v>2487.1</v>
      </c>
      <c r="N1779" s="2">
        <f t="shared" si="380"/>
        <v>2487.1</v>
      </c>
      <c r="O1779" s="2">
        <f t="shared" si="390"/>
        <v>2340.8000000000002</v>
      </c>
      <c r="P1779" s="2">
        <f t="shared" si="391"/>
        <v>2048.1999999999998</v>
      </c>
      <c r="Q1779" s="2">
        <f t="shared" si="381"/>
        <v>2487.1</v>
      </c>
      <c r="R1779" s="2">
        <f t="shared" si="384"/>
        <v>2633.4</v>
      </c>
      <c r="S1779" s="2">
        <f t="shared" si="385"/>
        <v>2633.4</v>
      </c>
      <c r="T1779" s="2">
        <f t="shared" si="382"/>
        <v>2487.1</v>
      </c>
      <c r="U1779" s="2">
        <f t="shared" si="383"/>
        <v>2633.4</v>
      </c>
      <c r="V1779" s="2">
        <f t="shared" si="386"/>
        <v>2018.9399999999998</v>
      </c>
      <c r="W1779" s="1">
        <f t="shared" si="378"/>
        <v>2340.8000000000002</v>
      </c>
    </row>
    <row r="1780" spans="1:23" x14ac:dyDescent="0.25">
      <c r="A1780">
        <v>3510</v>
      </c>
      <c r="B1780" t="s">
        <v>667</v>
      </c>
      <c r="C1780" s="1">
        <v>43</v>
      </c>
      <c r="D1780">
        <v>272</v>
      </c>
      <c r="J1780" s="2">
        <f t="shared" si="379"/>
        <v>37.840000000000003</v>
      </c>
      <c r="K1780" s="2">
        <f t="shared" si="387"/>
        <v>30.401</v>
      </c>
      <c r="L1780" s="2">
        <f t="shared" si="388"/>
        <v>25.885999999999999</v>
      </c>
      <c r="M1780" s="2">
        <f t="shared" si="389"/>
        <v>36.549999999999997</v>
      </c>
      <c r="N1780" s="2">
        <f t="shared" si="380"/>
        <v>36.549999999999997</v>
      </c>
      <c r="O1780" s="2">
        <f t="shared" si="390"/>
        <v>34.4</v>
      </c>
      <c r="P1780" s="2">
        <f t="shared" si="391"/>
        <v>30.099999999999998</v>
      </c>
      <c r="Q1780" s="2">
        <f t="shared" si="381"/>
        <v>36.549999999999997</v>
      </c>
      <c r="R1780" s="2">
        <f t="shared" si="384"/>
        <v>38.700000000000003</v>
      </c>
      <c r="S1780" s="2">
        <f t="shared" si="385"/>
        <v>38.700000000000003</v>
      </c>
      <c r="T1780" s="2">
        <f t="shared" si="382"/>
        <v>36.549999999999997</v>
      </c>
      <c r="U1780" s="2">
        <f t="shared" si="383"/>
        <v>38.700000000000003</v>
      </c>
      <c r="V1780" s="2">
        <f t="shared" si="386"/>
        <v>29.669999999999998</v>
      </c>
      <c r="W1780" s="1">
        <f t="shared" si="378"/>
        <v>34.4</v>
      </c>
    </row>
    <row r="1781" spans="1:23" x14ac:dyDescent="0.25">
      <c r="A1781">
        <v>3511</v>
      </c>
      <c r="B1781" t="s">
        <v>668</v>
      </c>
      <c r="C1781" s="1">
        <v>276</v>
      </c>
      <c r="D1781">
        <v>272</v>
      </c>
      <c r="J1781" s="2">
        <f t="shared" si="379"/>
        <v>242.88</v>
      </c>
      <c r="K1781" s="2">
        <f t="shared" si="387"/>
        <v>195.13199999999998</v>
      </c>
      <c r="L1781" s="2">
        <f t="shared" si="388"/>
        <v>166.15199999999999</v>
      </c>
      <c r="M1781" s="2">
        <f t="shared" si="389"/>
        <v>234.6</v>
      </c>
      <c r="N1781" s="2">
        <f t="shared" si="380"/>
        <v>234.6</v>
      </c>
      <c r="O1781" s="2">
        <f t="shared" si="390"/>
        <v>220.8</v>
      </c>
      <c r="P1781" s="2">
        <f t="shared" si="391"/>
        <v>193.2</v>
      </c>
      <c r="Q1781" s="2">
        <f t="shared" si="381"/>
        <v>234.6</v>
      </c>
      <c r="R1781" s="2">
        <f t="shared" si="384"/>
        <v>248.4</v>
      </c>
      <c r="S1781" s="2">
        <f t="shared" si="385"/>
        <v>248.4</v>
      </c>
      <c r="T1781" s="2">
        <f t="shared" si="382"/>
        <v>234.6</v>
      </c>
      <c r="U1781" s="2">
        <f t="shared" si="383"/>
        <v>248.4</v>
      </c>
      <c r="V1781" s="2">
        <f t="shared" si="386"/>
        <v>190.44</v>
      </c>
      <c r="W1781" s="1">
        <f t="shared" si="378"/>
        <v>220.8</v>
      </c>
    </row>
    <row r="1782" spans="1:23" x14ac:dyDescent="0.25">
      <c r="A1782">
        <v>3512</v>
      </c>
      <c r="B1782" t="s">
        <v>669</v>
      </c>
      <c r="C1782" s="1">
        <v>355</v>
      </c>
      <c r="D1782">
        <v>272</v>
      </c>
      <c r="J1782" s="2">
        <f t="shared" si="379"/>
        <v>312.39999999999998</v>
      </c>
      <c r="K1782" s="2">
        <f t="shared" si="387"/>
        <v>250.98499999999999</v>
      </c>
      <c r="L1782" s="2">
        <f t="shared" si="388"/>
        <v>213.70999999999998</v>
      </c>
      <c r="M1782" s="2">
        <f t="shared" si="389"/>
        <v>301.75</v>
      </c>
      <c r="N1782" s="2">
        <f t="shared" si="380"/>
        <v>301.75</v>
      </c>
      <c r="O1782" s="2">
        <f t="shared" si="390"/>
        <v>284</v>
      </c>
      <c r="P1782" s="2">
        <f t="shared" si="391"/>
        <v>248.49999999999997</v>
      </c>
      <c r="Q1782" s="2">
        <f t="shared" si="381"/>
        <v>301.75</v>
      </c>
      <c r="R1782" s="2">
        <f t="shared" si="384"/>
        <v>319.5</v>
      </c>
      <c r="S1782" s="2">
        <f t="shared" si="385"/>
        <v>319.5</v>
      </c>
      <c r="T1782" s="2">
        <f t="shared" si="382"/>
        <v>301.75</v>
      </c>
      <c r="U1782" s="2">
        <f t="shared" si="383"/>
        <v>319.5</v>
      </c>
      <c r="V1782" s="2">
        <f t="shared" si="386"/>
        <v>244.95</v>
      </c>
      <c r="W1782" s="1">
        <f t="shared" si="378"/>
        <v>284</v>
      </c>
    </row>
    <row r="1783" spans="1:23" x14ac:dyDescent="0.25">
      <c r="A1783">
        <v>3513</v>
      </c>
      <c r="B1783" t="s">
        <v>670</v>
      </c>
      <c r="C1783" s="1">
        <v>79</v>
      </c>
      <c r="D1783">
        <v>272</v>
      </c>
      <c r="J1783" s="2">
        <f t="shared" si="379"/>
        <v>69.52</v>
      </c>
      <c r="K1783" s="2">
        <f t="shared" si="387"/>
        <v>55.852999999999994</v>
      </c>
      <c r="L1783" s="2">
        <f t="shared" si="388"/>
        <v>47.558</v>
      </c>
      <c r="M1783" s="2">
        <f t="shared" si="389"/>
        <v>67.149999999999991</v>
      </c>
      <c r="N1783" s="2">
        <f t="shared" si="380"/>
        <v>67.149999999999991</v>
      </c>
      <c r="O1783" s="2">
        <f t="shared" si="390"/>
        <v>63.2</v>
      </c>
      <c r="P1783" s="2">
        <f t="shared" si="391"/>
        <v>55.3</v>
      </c>
      <c r="Q1783" s="2">
        <f t="shared" si="381"/>
        <v>67.149999999999991</v>
      </c>
      <c r="R1783" s="2">
        <f t="shared" si="384"/>
        <v>71.100000000000009</v>
      </c>
      <c r="S1783" s="2">
        <f t="shared" si="385"/>
        <v>71.100000000000009</v>
      </c>
      <c r="T1783" s="2">
        <f t="shared" si="382"/>
        <v>67.149999999999991</v>
      </c>
      <c r="U1783" s="2">
        <f t="shared" si="383"/>
        <v>71.100000000000009</v>
      </c>
      <c r="V1783" s="2">
        <f t="shared" si="386"/>
        <v>54.51</v>
      </c>
      <c r="W1783" s="1">
        <f t="shared" si="378"/>
        <v>63.2</v>
      </c>
    </row>
    <row r="1784" spans="1:23" x14ac:dyDescent="0.25">
      <c r="A1784">
        <v>3514</v>
      </c>
      <c r="B1784" t="s">
        <v>671</v>
      </c>
      <c r="C1784" s="1">
        <v>142</v>
      </c>
      <c r="D1784">
        <v>272</v>
      </c>
      <c r="J1784" s="2">
        <f t="shared" si="379"/>
        <v>124.96</v>
      </c>
      <c r="K1784" s="2">
        <f t="shared" si="387"/>
        <v>100.39399999999999</v>
      </c>
      <c r="L1784" s="2">
        <f t="shared" si="388"/>
        <v>85.483999999999995</v>
      </c>
      <c r="M1784" s="2">
        <f t="shared" si="389"/>
        <v>120.7</v>
      </c>
      <c r="N1784" s="2">
        <f t="shared" si="380"/>
        <v>120.7</v>
      </c>
      <c r="O1784" s="2">
        <f t="shared" si="390"/>
        <v>113.60000000000001</v>
      </c>
      <c r="P1784" s="2">
        <f t="shared" si="391"/>
        <v>99.399999999999991</v>
      </c>
      <c r="Q1784" s="2">
        <f t="shared" si="381"/>
        <v>120.7</v>
      </c>
      <c r="R1784" s="2">
        <f t="shared" si="384"/>
        <v>127.8</v>
      </c>
      <c r="S1784" s="2">
        <f t="shared" si="385"/>
        <v>127.8</v>
      </c>
      <c r="T1784" s="2">
        <f t="shared" si="382"/>
        <v>120.7</v>
      </c>
      <c r="U1784" s="2">
        <f t="shared" si="383"/>
        <v>127.8</v>
      </c>
      <c r="V1784" s="2">
        <f t="shared" si="386"/>
        <v>97.97999999999999</v>
      </c>
      <c r="W1784" s="1">
        <f t="shared" si="378"/>
        <v>113.60000000000001</v>
      </c>
    </row>
    <row r="1785" spans="1:23" x14ac:dyDescent="0.25">
      <c r="A1785">
        <v>3517</v>
      </c>
      <c r="B1785" t="s">
        <v>673</v>
      </c>
      <c r="C1785" s="1">
        <v>79</v>
      </c>
      <c r="D1785">
        <v>272</v>
      </c>
      <c r="J1785" s="2">
        <f t="shared" si="379"/>
        <v>69.52</v>
      </c>
      <c r="K1785" s="2">
        <f t="shared" si="387"/>
        <v>55.852999999999994</v>
      </c>
      <c r="L1785" s="2">
        <f t="shared" si="388"/>
        <v>47.558</v>
      </c>
      <c r="M1785" s="2">
        <f t="shared" si="389"/>
        <v>67.149999999999991</v>
      </c>
      <c r="N1785" s="2">
        <f t="shared" si="380"/>
        <v>67.149999999999991</v>
      </c>
      <c r="O1785" s="2">
        <f t="shared" si="390"/>
        <v>63.2</v>
      </c>
      <c r="P1785" s="2">
        <f t="shared" si="391"/>
        <v>55.3</v>
      </c>
      <c r="Q1785" s="2">
        <f t="shared" si="381"/>
        <v>67.149999999999991</v>
      </c>
      <c r="R1785" s="2">
        <f t="shared" si="384"/>
        <v>71.100000000000009</v>
      </c>
      <c r="S1785" s="2">
        <f t="shared" si="385"/>
        <v>71.100000000000009</v>
      </c>
      <c r="T1785" s="2">
        <f t="shared" si="382"/>
        <v>67.149999999999991</v>
      </c>
      <c r="U1785" s="2">
        <f t="shared" si="383"/>
        <v>71.100000000000009</v>
      </c>
      <c r="V1785" s="2">
        <f t="shared" si="386"/>
        <v>54.51</v>
      </c>
      <c r="W1785" s="1">
        <f t="shared" si="378"/>
        <v>63.2</v>
      </c>
    </row>
    <row r="1786" spans="1:23" x14ac:dyDescent="0.25">
      <c r="A1786">
        <v>3520</v>
      </c>
      <c r="B1786" t="s">
        <v>674</v>
      </c>
      <c r="C1786" s="1">
        <v>1072</v>
      </c>
      <c r="D1786">
        <v>272</v>
      </c>
      <c r="J1786" s="2">
        <f t="shared" si="379"/>
        <v>943.36</v>
      </c>
      <c r="K1786" s="2">
        <f t="shared" si="387"/>
        <v>757.904</v>
      </c>
      <c r="L1786" s="2">
        <f t="shared" si="388"/>
        <v>645.34399999999994</v>
      </c>
      <c r="M1786" s="2">
        <f t="shared" si="389"/>
        <v>911.19999999999993</v>
      </c>
      <c r="N1786" s="2">
        <f t="shared" si="380"/>
        <v>911.19999999999993</v>
      </c>
      <c r="O1786" s="2">
        <f t="shared" si="390"/>
        <v>857.6</v>
      </c>
      <c r="P1786" s="2">
        <f t="shared" si="391"/>
        <v>750.4</v>
      </c>
      <c r="Q1786" s="2">
        <f t="shared" si="381"/>
        <v>911.19999999999993</v>
      </c>
      <c r="R1786" s="2">
        <f t="shared" si="384"/>
        <v>964.80000000000007</v>
      </c>
      <c r="S1786" s="2">
        <f t="shared" si="385"/>
        <v>964.80000000000007</v>
      </c>
      <c r="T1786" s="2">
        <f t="shared" si="382"/>
        <v>911.19999999999993</v>
      </c>
      <c r="U1786" s="2">
        <f t="shared" si="383"/>
        <v>964.80000000000007</v>
      </c>
      <c r="V1786" s="2">
        <f t="shared" si="386"/>
        <v>739.68</v>
      </c>
      <c r="W1786" s="1">
        <f t="shared" si="378"/>
        <v>857.6</v>
      </c>
    </row>
    <row r="1787" spans="1:23" x14ac:dyDescent="0.25">
      <c r="A1787">
        <v>3523</v>
      </c>
      <c r="B1787" t="s">
        <v>675</v>
      </c>
      <c r="C1787" s="1">
        <v>206</v>
      </c>
      <c r="D1787">
        <v>272</v>
      </c>
      <c r="J1787" s="2">
        <f t="shared" si="379"/>
        <v>181.28</v>
      </c>
      <c r="K1787" s="2">
        <f t="shared" si="387"/>
        <v>145.642</v>
      </c>
      <c r="L1787" s="2">
        <f t="shared" si="388"/>
        <v>124.012</v>
      </c>
      <c r="M1787" s="2">
        <f t="shared" si="389"/>
        <v>175.1</v>
      </c>
      <c r="N1787" s="2">
        <f t="shared" si="380"/>
        <v>175.1</v>
      </c>
      <c r="O1787" s="2">
        <f t="shared" si="390"/>
        <v>164.8</v>
      </c>
      <c r="P1787" s="2">
        <f t="shared" si="391"/>
        <v>144.19999999999999</v>
      </c>
      <c r="Q1787" s="2">
        <f t="shared" si="381"/>
        <v>175.1</v>
      </c>
      <c r="R1787" s="2">
        <f t="shared" si="384"/>
        <v>185.4</v>
      </c>
      <c r="S1787" s="2">
        <f t="shared" si="385"/>
        <v>185.4</v>
      </c>
      <c r="T1787" s="2">
        <f t="shared" si="382"/>
        <v>175.1</v>
      </c>
      <c r="U1787" s="2">
        <f t="shared" si="383"/>
        <v>185.4</v>
      </c>
      <c r="V1787" s="2">
        <f t="shared" si="386"/>
        <v>142.13999999999999</v>
      </c>
      <c r="W1787" s="1">
        <f t="shared" si="378"/>
        <v>164.8</v>
      </c>
    </row>
    <row r="1788" spans="1:23" x14ac:dyDescent="0.25">
      <c r="A1788">
        <v>3527</v>
      </c>
      <c r="B1788" t="s">
        <v>678</v>
      </c>
      <c r="C1788" s="1">
        <v>64</v>
      </c>
      <c r="D1788">
        <v>272</v>
      </c>
      <c r="J1788" s="2">
        <f t="shared" si="379"/>
        <v>56.32</v>
      </c>
      <c r="K1788" s="2">
        <f t="shared" si="387"/>
        <v>45.247999999999998</v>
      </c>
      <c r="L1788" s="2">
        <f t="shared" si="388"/>
        <v>38.527999999999999</v>
      </c>
      <c r="M1788" s="2">
        <f t="shared" si="389"/>
        <v>54.4</v>
      </c>
      <c r="N1788" s="2">
        <f t="shared" si="380"/>
        <v>54.4</v>
      </c>
      <c r="O1788" s="2">
        <f t="shared" si="390"/>
        <v>51.2</v>
      </c>
      <c r="P1788" s="2">
        <f t="shared" si="391"/>
        <v>44.8</v>
      </c>
      <c r="Q1788" s="2">
        <f t="shared" si="381"/>
        <v>54.4</v>
      </c>
      <c r="R1788" s="2">
        <f t="shared" si="384"/>
        <v>57.6</v>
      </c>
      <c r="S1788" s="2">
        <f t="shared" si="385"/>
        <v>57.6</v>
      </c>
      <c r="T1788" s="2">
        <f t="shared" si="382"/>
        <v>54.4</v>
      </c>
      <c r="U1788" s="2">
        <f t="shared" si="383"/>
        <v>57.6</v>
      </c>
      <c r="V1788" s="2">
        <f t="shared" si="386"/>
        <v>44.16</v>
      </c>
      <c r="W1788" s="1">
        <f t="shared" si="378"/>
        <v>51.2</v>
      </c>
    </row>
    <row r="1789" spans="1:23" x14ac:dyDescent="0.25">
      <c r="A1789">
        <v>3536</v>
      </c>
      <c r="B1789" t="s">
        <v>685</v>
      </c>
      <c r="C1789" s="1">
        <v>43</v>
      </c>
      <c r="D1789">
        <v>272</v>
      </c>
      <c r="J1789" s="2">
        <f t="shared" si="379"/>
        <v>37.840000000000003</v>
      </c>
      <c r="K1789" s="2">
        <f t="shared" si="387"/>
        <v>30.401</v>
      </c>
      <c r="L1789" s="2">
        <f t="shared" si="388"/>
        <v>25.885999999999999</v>
      </c>
      <c r="M1789" s="2">
        <f t="shared" si="389"/>
        <v>36.549999999999997</v>
      </c>
      <c r="N1789" s="2">
        <f t="shared" si="380"/>
        <v>36.549999999999997</v>
      </c>
      <c r="O1789" s="2">
        <f t="shared" si="390"/>
        <v>34.4</v>
      </c>
      <c r="P1789" s="2">
        <f t="shared" si="391"/>
        <v>30.099999999999998</v>
      </c>
      <c r="Q1789" s="2">
        <f t="shared" si="381"/>
        <v>36.549999999999997</v>
      </c>
      <c r="R1789" s="2">
        <f t="shared" si="384"/>
        <v>38.700000000000003</v>
      </c>
      <c r="S1789" s="2">
        <f t="shared" si="385"/>
        <v>38.700000000000003</v>
      </c>
      <c r="T1789" s="2">
        <f t="shared" si="382"/>
        <v>36.549999999999997</v>
      </c>
      <c r="U1789" s="2">
        <f t="shared" si="383"/>
        <v>38.700000000000003</v>
      </c>
      <c r="V1789" s="2">
        <f t="shared" si="386"/>
        <v>29.669999999999998</v>
      </c>
      <c r="W1789" s="1">
        <f t="shared" si="378"/>
        <v>34.4</v>
      </c>
    </row>
    <row r="1790" spans="1:23" x14ac:dyDescent="0.25">
      <c r="A1790">
        <v>3543</v>
      </c>
      <c r="B1790" t="s">
        <v>687</v>
      </c>
      <c r="C1790" s="1">
        <v>276</v>
      </c>
      <c r="D1790">
        <v>272</v>
      </c>
      <c r="J1790" s="2">
        <f t="shared" si="379"/>
        <v>242.88</v>
      </c>
      <c r="K1790" s="2">
        <f t="shared" si="387"/>
        <v>195.13199999999998</v>
      </c>
      <c r="L1790" s="2">
        <f t="shared" si="388"/>
        <v>166.15199999999999</v>
      </c>
      <c r="M1790" s="2">
        <f t="shared" si="389"/>
        <v>234.6</v>
      </c>
      <c r="N1790" s="2">
        <f t="shared" si="380"/>
        <v>234.6</v>
      </c>
      <c r="O1790" s="2">
        <f t="shared" si="390"/>
        <v>220.8</v>
      </c>
      <c r="P1790" s="2">
        <f t="shared" si="391"/>
        <v>193.2</v>
      </c>
      <c r="Q1790" s="2">
        <f t="shared" si="381"/>
        <v>234.6</v>
      </c>
      <c r="R1790" s="2">
        <f t="shared" si="384"/>
        <v>248.4</v>
      </c>
      <c r="S1790" s="2">
        <f t="shared" si="385"/>
        <v>248.4</v>
      </c>
      <c r="T1790" s="2">
        <f t="shared" si="382"/>
        <v>234.6</v>
      </c>
      <c r="U1790" s="2">
        <f t="shared" si="383"/>
        <v>248.4</v>
      </c>
      <c r="V1790" s="2">
        <f t="shared" si="386"/>
        <v>190.44</v>
      </c>
      <c r="W1790" s="1">
        <f t="shared" si="378"/>
        <v>220.8</v>
      </c>
    </row>
    <row r="1791" spans="1:23" x14ac:dyDescent="0.25">
      <c r="A1791">
        <v>3548</v>
      </c>
      <c r="B1791" t="s">
        <v>688</v>
      </c>
      <c r="C1791" s="1">
        <v>206</v>
      </c>
      <c r="D1791">
        <v>272</v>
      </c>
      <c r="J1791" s="2">
        <f t="shared" si="379"/>
        <v>181.28</v>
      </c>
      <c r="K1791" s="2">
        <f t="shared" si="387"/>
        <v>145.642</v>
      </c>
      <c r="L1791" s="2">
        <f t="shared" si="388"/>
        <v>124.012</v>
      </c>
      <c r="M1791" s="2">
        <f t="shared" si="389"/>
        <v>175.1</v>
      </c>
      <c r="N1791" s="2">
        <f t="shared" si="380"/>
        <v>175.1</v>
      </c>
      <c r="O1791" s="2">
        <f t="shared" si="390"/>
        <v>164.8</v>
      </c>
      <c r="P1791" s="2">
        <f t="shared" si="391"/>
        <v>144.19999999999999</v>
      </c>
      <c r="Q1791" s="2">
        <f t="shared" si="381"/>
        <v>175.1</v>
      </c>
      <c r="R1791" s="2">
        <f t="shared" si="384"/>
        <v>185.4</v>
      </c>
      <c r="S1791" s="2">
        <f t="shared" si="385"/>
        <v>185.4</v>
      </c>
      <c r="T1791" s="2">
        <f t="shared" si="382"/>
        <v>175.1</v>
      </c>
      <c r="U1791" s="2">
        <f t="shared" si="383"/>
        <v>185.4</v>
      </c>
      <c r="V1791" s="2">
        <f t="shared" si="386"/>
        <v>142.13999999999999</v>
      </c>
      <c r="W1791" s="1">
        <f t="shared" si="378"/>
        <v>164.8</v>
      </c>
    </row>
    <row r="1792" spans="1:23" x14ac:dyDescent="0.25">
      <c r="A1792">
        <v>3549</v>
      </c>
      <c r="B1792" t="s">
        <v>689</v>
      </c>
      <c r="C1792" s="1">
        <v>20</v>
      </c>
      <c r="D1792">
        <v>272</v>
      </c>
      <c r="J1792" s="2">
        <f t="shared" si="379"/>
        <v>17.600000000000001</v>
      </c>
      <c r="K1792" s="2">
        <f t="shared" si="387"/>
        <v>14.139999999999999</v>
      </c>
      <c r="L1792" s="2">
        <f t="shared" si="388"/>
        <v>12.04</v>
      </c>
      <c r="M1792" s="2">
        <f t="shared" si="389"/>
        <v>17</v>
      </c>
      <c r="N1792" s="2">
        <f t="shared" si="380"/>
        <v>17</v>
      </c>
      <c r="O1792" s="2">
        <f t="shared" si="390"/>
        <v>16</v>
      </c>
      <c r="P1792" s="2">
        <f t="shared" si="391"/>
        <v>14</v>
      </c>
      <c r="Q1792" s="2">
        <f t="shared" si="381"/>
        <v>17</v>
      </c>
      <c r="R1792" s="2">
        <f t="shared" si="384"/>
        <v>18</v>
      </c>
      <c r="S1792" s="2">
        <f t="shared" si="385"/>
        <v>18</v>
      </c>
      <c r="T1792" s="2">
        <f t="shared" si="382"/>
        <v>17</v>
      </c>
      <c r="U1792" s="2">
        <f t="shared" si="383"/>
        <v>18</v>
      </c>
      <c r="V1792" s="2">
        <f t="shared" si="386"/>
        <v>13.799999999999999</v>
      </c>
      <c r="W1792" s="1">
        <f t="shared" si="378"/>
        <v>16</v>
      </c>
    </row>
    <row r="1793" spans="1:23" x14ac:dyDescent="0.25">
      <c r="A1793">
        <v>3551</v>
      </c>
      <c r="B1793" t="s">
        <v>691</v>
      </c>
      <c r="C1793" s="1">
        <v>1338</v>
      </c>
      <c r="D1793">
        <v>272</v>
      </c>
      <c r="J1793" s="2">
        <f t="shared" si="379"/>
        <v>1177.44</v>
      </c>
      <c r="K1793" s="2">
        <f t="shared" si="387"/>
        <v>945.96599999999989</v>
      </c>
      <c r="L1793" s="2">
        <f t="shared" si="388"/>
        <v>805.476</v>
      </c>
      <c r="M1793" s="2">
        <f t="shared" si="389"/>
        <v>1137.3</v>
      </c>
      <c r="N1793" s="2">
        <f t="shared" si="380"/>
        <v>1137.3</v>
      </c>
      <c r="O1793" s="2">
        <f t="shared" si="390"/>
        <v>1070.4000000000001</v>
      </c>
      <c r="P1793" s="2">
        <f t="shared" si="391"/>
        <v>936.59999999999991</v>
      </c>
      <c r="Q1793" s="2">
        <f t="shared" si="381"/>
        <v>1137.3</v>
      </c>
      <c r="R1793" s="2">
        <f t="shared" si="384"/>
        <v>1204.2</v>
      </c>
      <c r="S1793" s="2">
        <f t="shared" si="385"/>
        <v>1204.2</v>
      </c>
      <c r="T1793" s="2">
        <f t="shared" si="382"/>
        <v>1137.3</v>
      </c>
      <c r="U1793" s="2">
        <f t="shared" si="383"/>
        <v>1204.2</v>
      </c>
      <c r="V1793" s="2">
        <f t="shared" si="386"/>
        <v>923.21999999999991</v>
      </c>
      <c r="W1793" s="1">
        <f t="shared" si="378"/>
        <v>1070.4000000000001</v>
      </c>
    </row>
    <row r="1794" spans="1:23" x14ac:dyDescent="0.25">
      <c r="A1794">
        <v>3560</v>
      </c>
      <c r="B1794" t="s">
        <v>695</v>
      </c>
      <c r="C1794" s="1">
        <v>453</v>
      </c>
      <c r="D1794">
        <v>272</v>
      </c>
      <c r="J1794" s="2">
        <f t="shared" si="379"/>
        <v>398.64</v>
      </c>
      <c r="K1794" s="2">
        <f t="shared" si="387"/>
        <v>320.27099999999996</v>
      </c>
      <c r="L1794" s="2">
        <f t="shared" si="388"/>
        <v>272.70600000000002</v>
      </c>
      <c r="M1794" s="2">
        <f t="shared" si="389"/>
        <v>385.05</v>
      </c>
      <c r="N1794" s="2">
        <f t="shared" si="380"/>
        <v>385.05</v>
      </c>
      <c r="O1794" s="2">
        <f t="shared" si="390"/>
        <v>362.40000000000003</v>
      </c>
      <c r="P1794" s="2">
        <f t="shared" si="391"/>
        <v>317.09999999999997</v>
      </c>
      <c r="Q1794" s="2">
        <f t="shared" si="381"/>
        <v>385.05</v>
      </c>
      <c r="R1794" s="2">
        <f t="shared" si="384"/>
        <v>407.7</v>
      </c>
      <c r="S1794" s="2">
        <f t="shared" si="385"/>
        <v>407.7</v>
      </c>
      <c r="T1794" s="2">
        <f t="shared" si="382"/>
        <v>385.05</v>
      </c>
      <c r="U1794" s="2">
        <f t="shared" si="383"/>
        <v>407.7</v>
      </c>
      <c r="V1794" s="2">
        <f t="shared" si="386"/>
        <v>312.57</v>
      </c>
      <c r="W1794" s="1">
        <f t="shared" si="378"/>
        <v>362.40000000000003</v>
      </c>
    </row>
    <row r="1795" spans="1:23" x14ac:dyDescent="0.25">
      <c r="A1795">
        <v>3561</v>
      </c>
      <c r="B1795" t="s">
        <v>696</v>
      </c>
      <c r="C1795" s="1">
        <v>492</v>
      </c>
      <c r="D1795">
        <v>272</v>
      </c>
      <c r="J1795" s="2">
        <f t="shared" si="379"/>
        <v>432.96</v>
      </c>
      <c r="K1795" s="2">
        <f t="shared" si="387"/>
        <v>347.84399999999999</v>
      </c>
      <c r="L1795" s="2">
        <f t="shared" si="388"/>
        <v>296.18399999999997</v>
      </c>
      <c r="M1795" s="2">
        <f t="shared" si="389"/>
        <v>418.2</v>
      </c>
      <c r="N1795" s="2">
        <f t="shared" si="380"/>
        <v>418.2</v>
      </c>
      <c r="O1795" s="2">
        <f t="shared" si="390"/>
        <v>393.6</v>
      </c>
      <c r="P1795" s="2">
        <f t="shared" si="391"/>
        <v>344.4</v>
      </c>
      <c r="Q1795" s="2">
        <f t="shared" si="381"/>
        <v>418.2</v>
      </c>
      <c r="R1795" s="2">
        <f t="shared" si="384"/>
        <v>442.8</v>
      </c>
      <c r="S1795" s="2">
        <f t="shared" si="385"/>
        <v>442.8</v>
      </c>
      <c r="T1795" s="2">
        <f t="shared" si="382"/>
        <v>418.2</v>
      </c>
      <c r="U1795" s="2">
        <f t="shared" si="383"/>
        <v>442.8</v>
      </c>
      <c r="V1795" s="2">
        <f t="shared" si="386"/>
        <v>339.47999999999996</v>
      </c>
      <c r="W1795" s="1">
        <f t="shared" si="378"/>
        <v>393.6</v>
      </c>
    </row>
    <row r="1796" spans="1:23" x14ac:dyDescent="0.25">
      <c r="A1796">
        <v>3563</v>
      </c>
      <c r="B1796" t="s">
        <v>697</v>
      </c>
      <c r="C1796" s="1">
        <v>54</v>
      </c>
      <c r="D1796">
        <v>272</v>
      </c>
      <c r="J1796" s="2">
        <f t="shared" si="379"/>
        <v>47.52</v>
      </c>
      <c r="K1796" s="2">
        <f t="shared" si="387"/>
        <v>38.177999999999997</v>
      </c>
      <c r="L1796" s="2">
        <f t="shared" si="388"/>
        <v>32.507999999999996</v>
      </c>
      <c r="M1796" s="2">
        <f t="shared" si="389"/>
        <v>45.9</v>
      </c>
      <c r="N1796" s="2">
        <f t="shared" si="380"/>
        <v>45.9</v>
      </c>
      <c r="O1796" s="2">
        <f t="shared" si="390"/>
        <v>43.2</v>
      </c>
      <c r="P1796" s="2">
        <f t="shared" si="391"/>
        <v>37.799999999999997</v>
      </c>
      <c r="Q1796" s="2">
        <f t="shared" si="381"/>
        <v>45.9</v>
      </c>
      <c r="R1796" s="2">
        <f t="shared" si="384"/>
        <v>48.6</v>
      </c>
      <c r="S1796" s="2">
        <f t="shared" si="385"/>
        <v>48.6</v>
      </c>
      <c r="T1796" s="2">
        <f t="shared" si="382"/>
        <v>45.9</v>
      </c>
      <c r="U1796" s="2">
        <f t="shared" si="383"/>
        <v>48.6</v>
      </c>
      <c r="V1796" s="2">
        <f t="shared" si="386"/>
        <v>37.26</v>
      </c>
      <c r="W1796" s="1">
        <f t="shared" ref="W1796:W1859" si="392">C1796*0.8</f>
        <v>43.2</v>
      </c>
    </row>
    <row r="1797" spans="1:23" x14ac:dyDescent="0.25">
      <c r="A1797">
        <v>3567</v>
      </c>
      <c r="B1797" t="s">
        <v>698</v>
      </c>
      <c r="C1797" s="1">
        <v>541</v>
      </c>
      <c r="D1797">
        <v>272</v>
      </c>
      <c r="J1797" s="2">
        <f t="shared" ref="J1797:J1860" si="393">C1797*0.88</f>
        <v>476.08</v>
      </c>
      <c r="K1797" s="2">
        <f t="shared" si="387"/>
        <v>382.48699999999997</v>
      </c>
      <c r="L1797" s="2">
        <f t="shared" si="388"/>
        <v>325.68200000000002</v>
      </c>
      <c r="M1797" s="2">
        <f t="shared" si="389"/>
        <v>459.84999999999997</v>
      </c>
      <c r="N1797" s="2">
        <f t="shared" si="380"/>
        <v>459.84999999999997</v>
      </c>
      <c r="O1797" s="2">
        <f t="shared" si="390"/>
        <v>432.8</v>
      </c>
      <c r="P1797" s="2">
        <f t="shared" si="391"/>
        <v>378.7</v>
      </c>
      <c r="Q1797" s="2">
        <f t="shared" si="381"/>
        <v>459.84999999999997</v>
      </c>
      <c r="R1797" s="2">
        <f t="shared" si="384"/>
        <v>486.90000000000003</v>
      </c>
      <c r="S1797" s="2">
        <f t="shared" si="385"/>
        <v>486.90000000000003</v>
      </c>
      <c r="T1797" s="2">
        <f t="shared" si="382"/>
        <v>459.84999999999997</v>
      </c>
      <c r="U1797" s="2">
        <f t="shared" si="383"/>
        <v>486.90000000000003</v>
      </c>
      <c r="V1797" s="2">
        <f t="shared" si="386"/>
        <v>373.28999999999996</v>
      </c>
      <c r="W1797" s="1">
        <f t="shared" si="392"/>
        <v>432.8</v>
      </c>
    </row>
    <row r="1798" spans="1:23" x14ac:dyDescent="0.25">
      <c r="A1798">
        <v>3568</v>
      </c>
      <c r="B1798" t="s">
        <v>699</v>
      </c>
      <c r="C1798" s="1">
        <v>64</v>
      </c>
      <c r="D1798">
        <v>272</v>
      </c>
      <c r="J1798" s="2">
        <f t="shared" si="393"/>
        <v>56.32</v>
      </c>
      <c r="K1798" s="2">
        <f t="shared" si="387"/>
        <v>45.247999999999998</v>
      </c>
      <c r="L1798" s="2">
        <f t="shared" si="388"/>
        <v>38.527999999999999</v>
      </c>
      <c r="M1798" s="2">
        <f t="shared" si="389"/>
        <v>54.4</v>
      </c>
      <c r="N1798" s="2">
        <f t="shared" ref="N1798:N1861" si="394">C1798*0.85</f>
        <v>54.4</v>
      </c>
      <c r="O1798" s="2">
        <f t="shared" si="390"/>
        <v>51.2</v>
      </c>
      <c r="P1798" s="2">
        <f t="shared" si="391"/>
        <v>44.8</v>
      </c>
      <c r="Q1798" s="2">
        <f t="shared" ref="Q1798:Q1861" si="395">C1798*0.85</f>
        <v>54.4</v>
      </c>
      <c r="R1798" s="2">
        <f t="shared" si="384"/>
        <v>57.6</v>
      </c>
      <c r="S1798" s="2">
        <f t="shared" si="385"/>
        <v>57.6</v>
      </c>
      <c r="T1798" s="2">
        <f t="shared" ref="T1798:T1861" si="396">C1798*0.85</f>
        <v>54.4</v>
      </c>
      <c r="U1798" s="2">
        <f t="shared" ref="U1798:U1861" si="397">C1798*0.9</f>
        <v>57.6</v>
      </c>
      <c r="V1798" s="2">
        <f t="shared" si="386"/>
        <v>44.16</v>
      </c>
      <c r="W1798" s="1">
        <f t="shared" si="392"/>
        <v>51.2</v>
      </c>
    </row>
    <row r="1799" spans="1:23" x14ac:dyDescent="0.25">
      <c r="A1799">
        <v>3570</v>
      </c>
      <c r="B1799" t="s">
        <v>701</v>
      </c>
      <c r="C1799" s="1">
        <v>347</v>
      </c>
      <c r="D1799">
        <v>272</v>
      </c>
      <c r="J1799" s="2">
        <f t="shared" si="393"/>
        <v>305.36</v>
      </c>
      <c r="K1799" s="2">
        <f t="shared" si="387"/>
        <v>245.32899999999998</v>
      </c>
      <c r="L1799" s="2">
        <f t="shared" si="388"/>
        <v>208.89400000000001</v>
      </c>
      <c r="M1799" s="2">
        <f t="shared" si="389"/>
        <v>294.95</v>
      </c>
      <c r="N1799" s="2">
        <f t="shared" si="394"/>
        <v>294.95</v>
      </c>
      <c r="O1799" s="2">
        <f t="shared" si="390"/>
        <v>277.60000000000002</v>
      </c>
      <c r="P1799" s="2">
        <f t="shared" si="391"/>
        <v>242.89999999999998</v>
      </c>
      <c r="Q1799" s="2">
        <f t="shared" si="395"/>
        <v>294.95</v>
      </c>
      <c r="R1799" s="2">
        <f t="shared" ref="R1799:R1862" si="398">C1799*0.9</f>
        <v>312.3</v>
      </c>
      <c r="S1799" s="2">
        <f t="shared" ref="S1799:S1862" si="399">C1799*0.9</f>
        <v>312.3</v>
      </c>
      <c r="T1799" s="2">
        <f t="shared" si="396"/>
        <v>294.95</v>
      </c>
      <c r="U1799" s="2">
        <f t="shared" si="397"/>
        <v>312.3</v>
      </c>
      <c r="V1799" s="2">
        <f t="shared" si="386"/>
        <v>239.42999999999998</v>
      </c>
      <c r="W1799" s="1">
        <f t="shared" si="392"/>
        <v>277.60000000000002</v>
      </c>
    </row>
    <row r="1800" spans="1:23" x14ac:dyDescent="0.25">
      <c r="A1800">
        <v>3571</v>
      </c>
      <c r="B1800" t="s">
        <v>702</v>
      </c>
      <c r="C1800" s="1">
        <v>263</v>
      </c>
      <c r="D1800">
        <v>272</v>
      </c>
      <c r="J1800" s="2">
        <f t="shared" si="393"/>
        <v>231.44</v>
      </c>
      <c r="K1800" s="2">
        <f t="shared" si="387"/>
        <v>185.941</v>
      </c>
      <c r="L1800" s="2">
        <f t="shared" si="388"/>
        <v>158.32599999999999</v>
      </c>
      <c r="M1800" s="2">
        <f t="shared" si="389"/>
        <v>223.54999999999998</v>
      </c>
      <c r="N1800" s="2">
        <f t="shared" si="394"/>
        <v>223.54999999999998</v>
      </c>
      <c r="O1800" s="2">
        <f t="shared" si="390"/>
        <v>210.4</v>
      </c>
      <c r="P1800" s="2">
        <f t="shared" si="391"/>
        <v>184.1</v>
      </c>
      <c r="Q1800" s="2">
        <f t="shared" si="395"/>
        <v>223.54999999999998</v>
      </c>
      <c r="R1800" s="2">
        <f t="shared" si="398"/>
        <v>236.70000000000002</v>
      </c>
      <c r="S1800" s="2">
        <f t="shared" si="399"/>
        <v>236.70000000000002</v>
      </c>
      <c r="T1800" s="2">
        <f t="shared" si="396"/>
        <v>223.54999999999998</v>
      </c>
      <c r="U1800" s="2">
        <f t="shared" si="397"/>
        <v>236.70000000000002</v>
      </c>
      <c r="V1800" s="2">
        <f t="shared" ref="V1800:V1863" si="400">C1800*0.69</f>
        <v>181.47</v>
      </c>
      <c r="W1800" s="1">
        <f t="shared" si="392"/>
        <v>210.4</v>
      </c>
    </row>
    <row r="1801" spans="1:23" x14ac:dyDescent="0.25">
      <c r="A1801">
        <v>3573</v>
      </c>
      <c r="B1801" t="s">
        <v>703</v>
      </c>
      <c r="C1801" s="1">
        <v>43</v>
      </c>
      <c r="D1801">
        <v>272</v>
      </c>
      <c r="J1801" s="2">
        <f t="shared" si="393"/>
        <v>37.840000000000003</v>
      </c>
      <c r="K1801" s="2">
        <f t="shared" ref="K1801:K1864" si="401">C1801*0.707</f>
        <v>30.401</v>
      </c>
      <c r="L1801" s="2">
        <f t="shared" si="388"/>
        <v>25.885999999999999</v>
      </c>
      <c r="M1801" s="2">
        <f t="shared" si="389"/>
        <v>36.549999999999997</v>
      </c>
      <c r="N1801" s="2">
        <f t="shared" si="394"/>
        <v>36.549999999999997</v>
      </c>
      <c r="O1801" s="2">
        <f t="shared" si="390"/>
        <v>34.4</v>
      </c>
      <c r="P1801" s="2">
        <f t="shared" si="391"/>
        <v>30.099999999999998</v>
      </c>
      <c r="Q1801" s="2">
        <f t="shared" si="395"/>
        <v>36.549999999999997</v>
      </c>
      <c r="R1801" s="2">
        <f t="shared" si="398"/>
        <v>38.700000000000003</v>
      </c>
      <c r="S1801" s="2">
        <f t="shared" si="399"/>
        <v>38.700000000000003</v>
      </c>
      <c r="T1801" s="2">
        <f t="shared" si="396"/>
        <v>36.549999999999997</v>
      </c>
      <c r="U1801" s="2">
        <f t="shared" si="397"/>
        <v>38.700000000000003</v>
      </c>
      <c r="V1801" s="2">
        <f t="shared" si="400"/>
        <v>29.669999999999998</v>
      </c>
      <c r="W1801" s="1">
        <f t="shared" si="392"/>
        <v>34.4</v>
      </c>
    </row>
    <row r="1802" spans="1:23" x14ac:dyDescent="0.25">
      <c r="A1802">
        <v>3574</v>
      </c>
      <c r="B1802" t="s">
        <v>704</v>
      </c>
      <c r="C1802" s="1">
        <v>519</v>
      </c>
      <c r="D1802">
        <v>272</v>
      </c>
      <c r="J1802" s="2">
        <f t="shared" si="393"/>
        <v>456.72</v>
      </c>
      <c r="K1802" s="2">
        <f t="shared" si="401"/>
        <v>366.93299999999999</v>
      </c>
      <c r="L1802" s="2">
        <f t="shared" ref="L1802:L1865" si="402">C1802*0.602</f>
        <v>312.43799999999999</v>
      </c>
      <c r="M1802" s="2">
        <f t="shared" ref="M1802:M1865" si="403">C1802*0.85</f>
        <v>441.15</v>
      </c>
      <c r="N1802" s="2">
        <f t="shared" si="394"/>
        <v>441.15</v>
      </c>
      <c r="O1802" s="2">
        <f t="shared" ref="O1802:O1865" si="404">C1802*0.8</f>
        <v>415.20000000000005</v>
      </c>
      <c r="P1802" s="2">
        <f t="shared" ref="P1802:P1865" si="405">C1802*0.7</f>
        <v>363.29999999999995</v>
      </c>
      <c r="Q1802" s="2">
        <f t="shared" si="395"/>
        <v>441.15</v>
      </c>
      <c r="R1802" s="2">
        <f t="shared" si="398"/>
        <v>467.1</v>
      </c>
      <c r="S1802" s="2">
        <f t="shared" si="399"/>
        <v>467.1</v>
      </c>
      <c r="T1802" s="2">
        <f t="shared" si="396"/>
        <v>441.15</v>
      </c>
      <c r="U1802" s="2">
        <f t="shared" si="397"/>
        <v>467.1</v>
      </c>
      <c r="V1802" s="2">
        <f t="shared" si="400"/>
        <v>358.10999999999996</v>
      </c>
      <c r="W1802" s="1">
        <f t="shared" si="392"/>
        <v>415.20000000000005</v>
      </c>
    </row>
    <row r="1803" spans="1:23" x14ac:dyDescent="0.25">
      <c r="A1803">
        <v>3584</v>
      </c>
      <c r="B1803" t="s">
        <v>714</v>
      </c>
      <c r="C1803" s="1">
        <v>126</v>
      </c>
      <c r="D1803">
        <v>272</v>
      </c>
      <c r="J1803" s="2">
        <f t="shared" si="393"/>
        <v>110.88</v>
      </c>
      <c r="K1803" s="2">
        <f t="shared" si="401"/>
        <v>89.081999999999994</v>
      </c>
      <c r="L1803" s="2">
        <f t="shared" si="402"/>
        <v>75.852000000000004</v>
      </c>
      <c r="M1803" s="2">
        <f t="shared" si="403"/>
        <v>107.1</v>
      </c>
      <c r="N1803" s="2">
        <f t="shared" si="394"/>
        <v>107.1</v>
      </c>
      <c r="O1803" s="2">
        <f t="shared" si="404"/>
        <v>100.80000000000001</v>
      </c>
      <c r="P1803" s="2">
        <f t="shared" si="405"/>
        <v>88.199999999999989</v>
      </c>
      <c r="Q1803" s="2">
        <f t="shared" si="395"/>
        <v>107.1</v>
      </c>
      <c r="R1803" s="2">
        <f t="shared" si="398"/>
        <v>113.4</v>
      </c>
      <c r="S1803" s="2">
        <f t="shared" si="399"/>
        <v>113.4</v>
      </c>
      <c r="T1803" s="2">
        <f t="shared" si="396"/>
        <v>107.1</v>
      </c>
      <c r="U1803" s="2">
        <f t="shared" si="397"/>
        <v>113.4</v>
      </c>
      <c r="V1803" s="2">
        <f t="shared" si="400"/>
        <v>86.94</v>
      </c>
      <c r="W1803" s="1">
        <f t="shared" si="392"/>
        <v>100.80000000000001</v>
      </c>
    </row>
    <row r="1804" spans="1:23" x14ac:dyDescent="0.25">
      <c r="A1804">
        <v>3585</v>
      </c>
      <c r="B1804" t="s">
        <v>715</v>
      </c>
      <c r="C1804" s="1">
        <v>400</v>
      </c>
      <c r="D1804">
        <v>272</v>
      </c>
      <c r="J1804" s="2">
        <f t="shared" si="393"/>
        <v>352</v>
      </c>
      <c r="K1804" s="2">
        <f t="shared" si="401"/>
        <v>282.8</v>
      </c>
      <c r="L1804" s="2">
        <f t="shared" si="402"/>
        <v>240.79999999999998</v>
      </c>
      <c r="M1804" s="2">
        <f t="shared" si="403"/>
        <v>340</v>
      </c>
      <c r="N1804" s="2">
        <f t="shared" si="394"/>
        <v>340</v>
      </c>
      <c r="O1804" s="2">
        <f t="shared" si="404"/>
        <v>320</v>
      </c>
      <c r="P1804" s="2">
        <f t="shared" si="405"/>
        <v>280</v>
      </c>
      <c r="Q1804" s="2">
        <f t="shared" si="395"/>
        <v>340</v>
      </c>
      <c r="R1804" s="2">
        <f t="shared" si="398"/>
        <v>360</v>
      </c>
      <c r="S1804" s="2">
        <f t="shared" si="399"/>
        <v>360</v>
      </c>
      <c r="T1804" s="2">
        <f t="shared" si="396"/>
        <v>340</v>
      </c>
      <c r="U1804" s="2">
        <f t="shared" si="397"/>
        <v>360</v>
      </c>
      <c r="V1804" s="2">
        <f t="shared" si="400"/>
        <v>276</v>
      </c>
      <c r="W1804" s="1">
        <f t="shared" si="392"/>
        <v>320</v>
      </c>
    </row>
    <row r="1805" spans="1:23" x14ac:dyDescent="0.25">
      <c r="A1805">
        <v>3587</v>
      </c>
      <c r="B1805" t="s">
        <v>716</v>
      </c>
      <c r="C1805" s="1">
        <v>54</v>
      </c>
      <c r="D1805">
        <v>272</v>
      </c>
      <c r="J1805" s="2">
        <f t="shared" si="393"/>
        <v>47.52</v>
      </c>
      <c r="K1805" s="2">
        <f t="shared" si="401"/>
        <v>38.177999999999997</v>
      </c>
      <c r="L1805" s="2">
        <f t="shared" si="402"/>
        <v>32.507999999999996</v>
      </c>
      <c r="M1805" s="2">
        <f t="shared" si="403"/>
        <v>45.9</v>
      </c>
      <c r="N1805" s="2">
        <f t="shared" si="394"/>
        <v>45.9</v>
      </c>
      <c r="O1805" s="2">
        <f t="shared" si="404"/>
        <v>43.2</v>
      </c>
      <c r="P1805" s="2">
        <f t="shared" si="405"/>
        <v>37.799999999999997</v>
      </c>
      <c r="Q1805" s="2">
        <f t="shared" si="395"/>
        <v>45.9</v>
      </c>
      <c r="R1805" s="2">
        <f t="shared" si="398"/>
        <v>48.6</v>
      </c>
      <c r="S1805" s="2">
        <f t="shared" si="399"/>
        <v>48.6</v>
      </c>
      <c r="T1805" s="2">
        <f t="shared" si="396"/>
        <v>45.9</v>
      </c>
      <c r="U1805" s="2">
        <f t="shared" si="397"/>
        <v>48.6</v>
      </c>
      <c r="V1805" s="2">
        <f t="shared" si="400"/>
        <v>37.26</v>
      </c>
      <c r="W1805" s="1">
        <f t="shared" si="392"/>
        <v>43.2</v>
      </c>
    </row>
    <row r="1806" spans="1:23" x14ac:dyDescent="0.25">
      <c r="A1806">
        <v>3589</v>
      </c>
      <c r="B1806" t="s">
        <v>717</v>
      </c>
      <c r="C1806" s="1">
        <v>126</v>
      </c>
      <c r="D1806">
        <v>272</v>
      </c>
      <c r="J1806" s="2">
        <f t="shared" si="393"/>
        <v>110.88</v>
      </c>
      <c r="K1806" s="2">
        <f t="shared" si="401"/>
        <v>89.081999999999994</v>
      </c>
      <c r="L1806" s="2">
        <f t="shared" si="402"/>
        <v>75.852000000000004</v>
      </c>
      <c r="M1806" s="2">
        <f t="shared" si="403"/>
        <v>107.1</v>
      </c>
      <c r="N1806" s="2">
        <f t="shared" si="394"/>
        <v>107.1</v>
      </c>
      <c r="O1806" s="2">
        <f t="shared" si="404"/>
        <v>100.80000000000001</v>
      </c>
      <c r="P1806" s="2">
        <f t="shared" si="405"/>
        <v>88.199999999999989</v>
      </c>
      <c r="Q1806" s="2">
        <f t="shared" si="395"/>
        <v>107.1</v>
      </c>
      <c r="R1806" s="2">
        <f t="shared" si="398"/>
        <v>113.4</v>
      </c>
      <c r="S1806" s="2">
        <f t="shared" si="399"/>
        <v>113.4</v>
      </c>
      <c r="T1806" s="2">
        <f t="shared" si="396"/>
        <v>107.1</v>
      </c>
      <c r="U1806" s="2">
        <f t="shared" si="397"/>
        <v>113.4</v>
      </c>
      <c r="V1806" s="2">
        <f t="shared" si="400"/>
        <v>86.94</v>
      </c>
      <c r="W1806" s="1">
        <f t="shared" si="392"/>
        <v>100.80000000000001</v>
      </c>
    </row>
    <row r="1807" spans="1:23" x14ac:dyDescent="0.25">
      <c r="A1807">
        <v>3591</v>
      </c>
      <c r="B1807" t="s">
        <v>719</v>
      </c>
      <c r="C1807" s="1">
        <v>400</v>
      </c>
      <c r="D1807">
        <v>272</v>
      </c>
      <c r="J1807" s="2">
        <f t="shared" si="393"/>
        <v>352</v>
      </c>
      <c r="K1807" s="2">
        <f t="shared" si="401"/>
        <v>282.8</v>
      </c>
      <c r="L1807" s="2">
        <f t="shared" si="402"/>
        <v>240.79999999999998</v>
      </c>
      <c r="M1807" s="2">
        <f t="shared" si="403"/>
        <v>340</v>
      </c>
      <c r="N1807" s="2">
        <f t="shared" si="394"/>
        <v>340</v>
      </c>
      <c r="O1807" s="2">
        <f t="shared" si="404"/>
        <v>320</v>
      </c>
      <c r="P1807" s="2">
        <f t="shared" si="405"/>
        <v>280</v>
      </c>
      <c r="Q1807" s="2">
        <f t="shared" si="395"/>
        <v>340</v>
      </c>
      <c r="R1807" s="2">
        <f t="shared" si="398"/>
        <v>360</v>
      </c>
      <c r="S1807" s="2">
        <f t="shared" si="399"/>
        <v>360</v>
      </c>
      <c r="T1807" s="2">
        <f t="shared" si="396"/>
        <v>340</v>
      </c>
      <c r="U1807" s="2">
        <f t="shared" si="397"/>
        <v>360</v>
      </c>
      <c r="V1807" s="2">
        <f t="shared" si="400"/>
        <v>276</v>
      </c>
      <c r="W1807" s="1">
        <f t="shared" si="392"/>
        <v>320</v>
      </c>
    </row>
    <row r="1808" spans="1:23" x14ac:dyDescent="0.25">
      <c r="A1808">
        <v>3592</v>
      </c>
      <c r="B1808" t="s">
        <v>720</v>
      </c>
      <c r="C1808" s="1">
        <v>111</v>
      </c>
      <c r="D1808">
        <v>272</v>
      </c>
      <c r="J1808" s="2">
        <f t="shared" si="393"/>
        <v>97.68</v>
      </c>
      <c r="K1808" s="2">
        <f t="shared" si="401"/>
        <v>78.47699999999999</v>
      </c>
      <c r="L1808" s="2">
        <f t="shared" si="402"/>
        <v>66.822000000000003</v>
      </c>
      <c r="M1808" s="2">
        <f t="shared" si="403"/>
        <v>94.35</v>
      </c>
      <c r="N1808" s="2">
        <f t="shared" si="394"/>
        <v>94.35</v>
      </c>
      <c r="O1808" s="2">
        <f t="shared" si="404"/>
        <v>88.800000000000011</v>
      </c>
      <c r="P1808" s="2">
        <f t="shared" si="405"/>
        <v>77.699999999999989</v>
      </c>
      <c r="Q1808" s="2">
        <f t="shared" si="395"/>
        <v>94.35</v>
      </c>
      <c r="R1808" s="2">
        <f t="shared" si="398"/>
        <v>99.9</v>
      </c>
      <c r="S1808" s="2">
        <f t="shared" si="399"/>
        <v>99.9</v>
      </c>
      <c r="T1808" s="2">
        <f t="shared" si="396"/>
        <v>94.35</v>
      </c>
      <c r="U1808" s="2">
        <f t="shared" si="397"/>
        <v>99.9</v>
      </c>
      <c r="V1808" s="2">
        <f t="shared" si="400"/>
        <v>76.589999999999989</v>
      </c>
      <c r="W1808" s="1">
        <f t="shared" si="392"/>
        <v>88.800000000000011</v>
      </c>
    </row>
    <row r="1809" spans="1:23" x14ac:dyDescent="0.25">
      <c r="A1809">
        <v>3593</v>
      </c>
      <c r="B1809" t="s">
        <v>721</v>
      </c>
      <c r="C1809" s="1">
        <v>400</v>
      </c>
      <c r="D1809">
        <v>272</v>
      </c>
      <c r="J1809" s="2">
        <f t="shared" si="393"/>
        <v>352</v>
      </c>
      <c r="K1809" s="2">
        <f t="shared" si="401"/>
        <v>282.8</v>
      </c>
      <c r="L1809" s="2">
        <f t="shared" si="402"/>
        <v>240.79999999999998</v>
      </c>
      <c r="M1809" s="2">
        <f t="shared" si="403"/>
        <v>340</v>
      </c>
      <c r="N1809" s="2">
        <f t="shared" si="394"/>
        <v>340</v>
      </c>
      <c r="O1809" s="2">
        <f t="shared" si="404"/>
        <v>320</v>
      </c>
      <c r="P1809" s="2">
        <f t="shared" si="405"/>
        <v>280</v>
      </c>
      <c r="Q1809" s="2">
        <f t="shared" si="395"/>
        <v>340</v>
      </c>
      <c r="R1809" s="2">
        <f t="shared" si="398"/>
        <v>360</v>
      </c>
      <c r="S1809" s="2">
        <f t="shared" si="399"/>
        <v>360</v>
      </c>
      <c r="T1809" s="2">
        <f t="shared" si="396"/>
        <v>340</v>
      </c>
      <c r="U1809" s="2">
        <f t="shared" si="397"/>
        <v>360</v>
      </c>
      <c r="V1809" s="2">
        <f t="shared" si="400"/>
        <v>276</v>
      </c>
      <c r="W1809" s="1">
        <f t="shared" si="392"/>
        <v>320</v>
      </c>
    </row>
    <row r="1810" spans="1:23" x14ac:dyDescent="0.25">
      <c r="A1810">
        <v>3594</v>
      </c>
      <c r="B1810" t="s">
        <v>722</v>
      </c>
      <c r="C1810" s="1">
        <v>118</v>
      </c>
      <c r="D1810">
        <v>272</v>
      </c>
      <c r="J1810" s="2">
        <f t="shared" si="393"/>
        <v>103.84</v>
      </c>
      <c r="K1810" s="2">
        <f t="shared" si="401"/>
        <v>83.426000000000002</v>
      </c>
      <c r="L1810" s="2">
        <f t="shared" si="402"/>
        <v>71.036000000000001</v>
      </c>
      <c r="M1810" s="2">
        <f t="shared" si="403"/>
        <v>100.3</v>
      </c>
      <c r="N1810" s="2">
        <f t="shared" si="394"/>
        <v>100.3</v>
      </c>
      <c r="O1810" s="2">
        <f t="shared" si="404"/>
        <v>94.4</v>
      </c>
      <c r="P1810" s="2">
        <f t="shared" si="405"/>
        <v>82.6</v>
      </c>
      <c r="Q1810" s="2">
        <f t="shared" si="395"/>
        <v>100.3</v>
      </c>
      <c r="R1810" s="2">
        <f t="shared" si="398"/>
        <v>106.2</v>
      </c>
      <c r="S1810" s="2">
        <f t="shared" si="399"/>
        <v>106.2</v>
      </c>
      <c r="T1810" s="2">
        <f t="shared" si="396"/>
        <v>100.3</v>
      </c>
      <c r="U1810" s="2">
        <f t="shared" si="397"/>
        <v>106.2</v>
      </c>
      <c r="V1810" s="2">
        <f t="shared" si="400"/>
        <v>81.419999999999987</v>
      </c>
      <c r="W1810" s="1">
        <f t="shared" si="392"/>
        <v>94.4</v>
      </c>
    </row>
    <row r="1811" spans="1:23" x14ac:dyDescent="0.25">
      <c r="A1811">
        <v>3600</v>
      </c>
      <c r="B1811" t="s">
        <v>728</v>
      </c>
      <c r="C1811" s="1">
        <v>111</v>
      </c>
      <c r="D1811">
        <v>272</v>
      </c>
      <c r="J1811" s="2">
        <f t="shared" si="393"/>
        <v>97.68</v>
      </c>
      <c r="K1811" s="2">
        <f t="shared" si="401"/>
        <v>78.47699999999999</v>
      </c>
      <c r="L1811" s="2">
        <f t="shared" si="402"/>
        <v>66.822000000000003</v>
      </c>
      <c r="M1811" s="2">
        <f t="shared" si="403"/>
        <v>94.35</v>
      </c>
      <c r="N1811" s="2">
        <f t="shared" si="394"/>
        <v>94.35</v>
      </c>
      <c r="O1811" s="2">
        <f t="shared" si="404"/>
        <v>88.800000000000011</v>
      </c>
      <c r="P1811" s="2">
        <f t="shared" si="405"/>
        <v>77.699999999999989</v>
      </c>
      <c r="Q1811" s="2">
        <f t="shared" si="395"/>
        <v>94.35</v>
      </c>
      <c r="R1811" s="2">
        <f t="shared" si="398"/>
        <v>99.9</v>
      </c>
      <c r="S1811" s="2">
        <f t="shared" si="399"/>
        <v>99.9</v>
      </c>
      <c r="T1811" s="2">
        <f t="shared" si="396"/>
        <v>94.35</v>
      </c>
      <c r="U1811" s="2">
        <f t="shared" si="397"/>
        <v>99.9</v>
      </c>
      <c r="V1811" s="2">
        <f t="shared" si="400"/>
        <v>76.589999999999989</v>
      </c>
      <c r="W1811" s="1">
        <f t="shared" si="392"/>
        <v>88.800000000000011</v>
      </c>
    </row>
    <row r="1812" spans="1:23" x14ac:dyDescent="0.25">
      <c r="A1812">
        <v>3601</v>
      </c>
      <c r="B1812" t="s">
        <v>729</v>
      </c>
      <c r="C1812" s="1">
        <v>111</v>
      </c>
      <c r="D1812">
        <v>272</v>
      </c>
      <c r="J1812" s="2">
        <f t="shared" si="393"/>
        <v>97.68</v>
      </c>
      <c r="K1812" s="2">
        <f t="shared" si="401"/>
        <v>78.47699999999999</v>
      </c>
      <c r="L1812" s="2">
        <f t="shared" si="402"/>
        <v>66.822000000000003</v>
      </c>
      <c r="M1812" s="2">
        <f t="shared" si="403"/>
        <v>94.35</v>
      </c>
      <c r="N1812" s="2">
        <f t="shared" si="394"/>
        <v>94.35</v>
      </c>
      <c r="O1812" s="2">
        <f t="shared" si="404"/>
        <v>88.800000000000011</v>
      </c>
      <c r="P1812" s="2">
        <f t="shared" si="405"/>
        <v>77.699999999999989</v>
      </c>
      <c r="Q1812" s="2">
        <f t="shared" si="395"/>
        <v>94.35</v>
      </c>
      <c r="R1812" s="2">
        <f t="shared" si="398"/>
        <v>99.9</v>
      </c>
      <c r="S1812" s="2">
        <f t="shared" si="399"/>
        <v>99.9</v>
      </c>
      <c r="T1812" s="2">
        <f t="shared" si="396"/>
        <v>94.35</v>
      </c>
      <c r="U1812" s="2">
        <f t="shared" si="397"/>
        <v>99.9</v>
      </c>
      <c r="V1812" s="2">
        <f t="shared" si="400"/>
        <v>76.589999999999989</v>
      </c>
      <c r="W1812" s="1">
        <f t="shared" si="392"/>
        <v>88.800000000000011</v>
      </c>
    </row>
    <row r="1813" spans="1:23" x14ac:dyDescent="0.25">
      <c r="A1813">
        <v>3602</v>
      </c>
      <c r="B1813" t="s">
        <v>730</v>
      </c>
      <c r="C1813" s="1">
        <v>111</v>
      </c>
      <c r="D1813">
        <v>272</v>
      </c>
      <c r="J1813" s="2">
        <f t="shared" si="393"/>
        <v>97.68</v>
      </c>
      <c r="K1813" s="2">
        <f t="shared" si="401"/>
        <v>78.47699999999999</v>
      </c>
      <c r="L1813" s="2">
        <f t="shared" si="402"/>
        <v>66.822000000000003</v>
      </c>
      <c r="M1813" s="2">
        <f t="shared" si="403"/>
        <v>94.35</v>
      </c>
      <c r="N1813" s="2">
        <f t="shared" si="394"/>
        <v>94.35</v>
      </c>
      <c r="O1813" s="2">
        <f t="shared" si="404"/>
        <v>88.800000000000011</v>
      </c>
      <c r="P1813" s="2">
        <f t="shared" si="405"/>
        <v>77.699999999999989</v>
      </c>
      <c r="Q1813" s="2">
        <f t="shared" si="395"/>
        <v>94.35</v>
      </c>
      <c r="R1813" s="2">
        <f t="shared" si="398"/>
        <v>99.9</v>
      </c>
      <c r="S1813" s="2">
        <f t="shared" si="399"/>
        <v>99.9</v>
      </c>
      <c r="T1813" s="2">
        <f t="shared" si="396"/>
        <v>94.35</v>
      </c>
      <c r="U1813" s="2">
        <f t="shared" si="397"/>
        <v>99.9</v>
      </c>
      <c r="V1813" s="2">
        <f t="shared" si="400"/>
        <v>76.589999999999989</v>
      </c>
      <c r="W1813" s="1">
        <f t="shared" si="392"/>
        <v>88.800000000000011</v>
      </c>
    </row>
    <row r="1814" spans="1:23" x14ac:dyDescent="0.25">
      <c r="A1814">
        <v>3603</v>
      </c>
      <c r="B1814" t="s">
        <v>731</v>
      </c>
      <c r="C1814" s="1">
        <v>111</v>
      </c>
      <c r="D1814">
        <v>272</v>
      </c>
      <c r="J1814" s="2">
        <f t="shared" si="393"/>
        <v>97.68</v>
      </c>
      <c r="K1814" s="2">
        <f t="shared" si="401"/>
        <v>78.47699999999999</v>
      </c>
      <c r="L1814" s="2">
        <f t="shared" si="402"/>
        <v>66.822000000000003</v>
      </c>
      <c r="M1814" s="2">
        <f t="shared" si="403"/>
        <v>94.35</v>
      </c>
      <c r="N1814" s="2">
        <f t="shared" si="394"/>
        <v>94.35</v>
      </c>
      <c r="O1814" s="2">
        <f t="shared" si="404"/>
        <v>88.800000000000011</v>
      </c>
      <c r="P1814" s="2">
        <f t="shared" si="405"/>
        <v>77.699999999999989</v>
      </c>
      <c r="Q1814" s="2">
        <f t="shared" si="395"/>
        <v>94.35</v>
      </c>
      <c r="R1814" s="2">
        <f t="shared" si="398"/>
        <v>99.9</v>
      </c>
      <c r="S1814" s="2">
        <f t="shared" si="399"/>
        <v>99.9</v>
      </c>
      <c r="T1814" s="2">
        <f t="shared" si="396"/>
        <v>94.35</v>
      </c>
      <c r="U1814" s="2">
        <f t="shared" si="397"/>
        <v>99.9</v>
      </c>
      <c r="V1814" s="2">
        <f t="shared" si="400"/>
        <v>76.589999999999989</v>
      </c>
      <c r="W1814" s="1">
        <f t="shared" si="392"/>
        <v>88.800000000000011</v>
      </c>
    </row>
    <row r="1815" spans="1:23" x14ac:dyDescent="0.25">
      <c r="A1815">
        <v>3605</v>
      </c>
      <c r="B1815" t="s">
        <v>733</v>
      </c>
      <c r="C1815" s="1">
        <v>126</v>
      </c>
      <c r="D1815">
        <v>272</v>
      </c>
      <c r="J1815" s="2">
        <f t="shared" si="393"/>
        <v>110.88</v>
      </c>
      <c r="K1815" s="2">
        <f t="shared" si="401"/>
        <v>89.081999999999994</v>
      </c>
      <c r="L1815" s="2">
        <f t="shared" si="402"/>
        <v>75.852000000000004</v>
      </c>
      <c r="M1815" s="2">
        <f t="shared" si="403"/>
        <v>107.1</v>
      </c>
      <c r="N1815" s="2">
        <f t="shared" si="394"/>
        <v>107.1</v>
      </c>
      <c r="O1815" s="2">
        <f t="shared" si="404"/>
        <v>100.80000000000001</v>
      </c>
      <c r="P1815" s="2">
        <f t="shared" si="405"/>
        <v>88.199999999999989</v>
      </c>
      <c r="Q1815" s="2">
        <f t="shared" si="395"/>
        <v>107.1</v>
      </c>
      <c r="R1815" s="2">
        <f t="shared" si="398"/>
        <v>113.4</v>
      </c>
      <c r="S1815" s="2">
        <f t="shared" si="399"/>
        <v>113.4</v>
      </c>
      <c r="T1815" s="2">
        <f t="shared" si="396"/>
        <v>107.1</v>
      </c>
      <c r="U1815" s="2">
        <f t="shared" si="397"/>
        <v>113.4</v>
      </c>
      <c r="V1815" s="2">
        <f t="shared" si="400"/>
        <v>86.94</v>
      </c>
      <c r="W1815" s="1">
        <f t="shared" si="392"/>
        <v>100.80000000000001</v>
      </c>
    </row>
    <row r="1816" spans="1:23" x14ac:dyDescent="0.25">
      <c r="A1816">
        <v>3609</v>
      </c>
      <c r="B1816" t="s">
        <v>736</v>
      </c>
      <c r="C1816" s="1">
        <v>2619</v>
      </c>
      <c r="D1816">
        <v>272</v>
      </c>
      <c r="J1816" s="2">
        <f t="shared" si="393"/>
        <v>2304.7199999999998</v>
      </c>
      <c r="K1816" s="2">
        <f t="shared" si="401"/>
        <v>1851.6329999999998</v>
      </c>
      <c r="L1816" s="2">
        <f t="shared" si="402"/>
        <v>1576.6379999999999</v>
      </c>
      <c r="M1816" s="2">
        <f t="shared" si="403"/>
        <v>2226.15</v>
      </c>
      <c r="N1816" s="2">
        <f t="shared" si="394"/>
        <v>2226.15</v>
      </c>
      <c r="O1816" s="2">
        <f t="shared" si="404"/>
        <v>2095.2000000000003</v>
      </c>
      <c r="P1816" s="2">
        <f t="shared" si="405"/>
        <v>1833.3</v>
      </c>
      <c r="Q1816" s="2">
        <f t="shared" si="395"/>
        <v>2226.15</v>
      </c>
      <c r="R1816" s="2">
        <f t="shared" si="398"/>
        <v>2357.1</v>
      </c>
      <c r="S1816" s="2">
        <f t="shared" si="399"/>
        <v>2357.1</v>
      </c>
      <c r="T1816" s="2">
        <f t="shared" si="396"/>
        <v>2226.15</v>
      </c>
      <c r="U1816" s="2">
        <f t="shared" si="397"/>
        <v>2357.1</v>
      </c>
      <c r="V1816" s="2">
        <f t="shared" si="400"/>
        <v>1807.11</v>
      </c>
      <c r="W1816" s="1">
        <f t="shared" si="392"/>
        <v>2095.2000000000003</v>
      </c>
    </row>
    <row r="1817" spans="1:23" x14ac:dyDescent="0.25">
      <c r="A1817">
        <v>3614</v>
      </c>
      <c r="B1817" t="s">
        <v>739</v>
      </c>
      <c r="C1817" s="1">
        <v>24</v>
      </c>
      <c r="D1817">
        <v>272</v>
      </c>
      <c r="J1817" s="2">
        <f t="shared" si="393"/>
        <v>21.12</v>
      </c>
      <c r="K1817" s="2">
        <f t="shared" si="401"/>
        <v>16.968</v>
      </c>
      <c r="L1817" s="2">
        <f t="shared" si="402"/>
        <v>14.448</v>
      </c>
      <c r="M1817" s="2">
        <f t="shared" si="403"/>
        <v>20.399999999999999</v>
      </c>
      <c r="N1817" s="2">
        <f t="shared" si="394"/>
        <v>20.399999999999999</v>
      </c>
      <c r="O1817" s="2">
        <f t="shared" si="404"/>
        <v>19.200000000000003</v>
      </c>
      <c r="P1817" s="2">
        <f t="shared" si="405"/>
        <v>16.799999999999997</v>
      </c>
      <c r="Q1817" s="2">
        <f t="shared" si="395"/>
        <v>20.399999999999999</v>
      </c>
      <c r="R1817" s="2">
        <f t="shared" si="398"/>
        <v>21.6</v>
      </c>
      <c r="S1817" s="2">
        <f t="shared" si="399"/>
        <v>21.6</v>
      </c>
      <c r="T1817" s="2">
        <f t="shared" si="396"/>
        <v>20.399999999999999</v>
      </c>
      <c r="U1817" s="2">
        <f t="shared" si="397"/>
        <v>21.6</v>
      </c>
      <c r="V1817" s="2">
        <f t="shared" si="400"/>
        <v>16.559999999999999</v>
      </c>
      <c r="W1817" s="1">
        <f t="shared" si="392"/>
        <v>19.200000000000003</v>
      </c>
    </row>
    <row r="1818" spans="1:23" x14ac:dyDescent="0.25">
      <c r="A1818">
        <v>3619</v>
      </c>
      <c r="B1818" t="s">
        <v>743</v>
      </c>
      <c r="C1818" s="1">
        <v>34</v>
      </c>
      <c r="D1818">
        <v>272</v>
      </c>
      <c r="J1818" s="2">
        <f t="shared" si="393"/>
        <v>29.92</v>
      </c>
      <c r="K1818" s="2">
        <f t="shared" si="401"/>
        <v>24.038</v>
      </c>
      <c r="L1818" s="2">
        <f t="shared" si="402"/>
        <v>20.468</v>
      </c>
      <c r="M1818" s="2">
        <f t="shared" si="403"/>
        <v>28.9</v>
      </c>
      <c r="N1818" s="2">
        <f t="shared" si="394"/>
        <v>28.9</v>
      </c>
      <c r="O1818" s="2">
        <f t="shared" si="404"/>
        <v>27.200000000000003</v>
      </c>
      <c r="P1818" s="2">
        <f t="shared" si="405"/>
        <v>23.799999999999997</v>
      </c>
      <c r="Q1818" s="2">
        <f t="shared" si="395"/>
        <v>28.9</v>
      </c>
      <c r="R1818" s="2">
        <f t="shared" si="398"/>
        <v>30.6</v>
      </c>
      <c r="S1818" s="2">
        <f t="shared" si="399"/>
        <v>30.6</v>
      </c>
      <c r="T1818" s="2">
        <f t="shared" si="396"/>
        <v>28.9</v>
      </c>
      <c r="U1818" s="2">
        <f t="shared" si="397"/>
        <v>30.6</v>
      </c>
      <c r="V1818" s="2">
        <f t="shared" si="400"/>
        <v>23.459999999999997</v>
      </c>
      <c r="W1818" s="1">
        <f t="shared" si="392"/>
        <v>27.200000000000003</v>
      </c>
    </row>
    <row r="1819" spans="1:23" x14ac:dyDescent="0.25">
      <c r="A1819">
        <v>3620</v>
      </c>
      <c r="B1819" t="s">
        <v>744</v>
      </c>
      <c r="C1819" s="1">
        <v>249</v>
      </c>
      <c r="D1819">
        <v>272</v>
      </c>
      <c r="J1819" s="2">
        <f t="shared" si="393"/>
        <v>219.12</v>
      </c>
      <c r="K1819" s="2">
        <f t="shared" si="401"/>
        <v>176.04299999999998</v>
      </c>
      <c r="L1819" s="2">
        <f t="shared" si="402"/>
        <v>149.898</v>
      </c>
      <c r="M1819" s="2">
        <f t="shared" si="403"/>
        <v>211.65</v>
      </c>
      <c r="N1819" s="2">
        <f t="shared" si="394"/>
        <v>211.65</v>
      </c>
      <c r="O1819" s="2">
        <f t="shared" si="404"/>
        <v>199.20000000000002</v>
      </c>
      <c r="P1819" s="2">
        <f t="shared" si="405"/>
        <v>174.29999999999998</v>
      </c>
      <c r="Q1819" s="2">
        <f t="shared" si="395"/>
        <v>211.65</v>
      </c>
      <c r="R1819" s="2">
        <f t="shared" si="398"/>
        <v>224.1</v>
      </c>
      <c r="S1819" s="2">
        <f t="shared" si="399"/>
        <v>224.1</v>
      </c>
      <c r="T1819" s="2">
        <f t="shared" si="396"/>
        <v>211.65</v>
      </c>
      <c r="U1819" s="2">
        <f t="shared" si="397"/>
        <v>224.1</v>
      </c>
      <c r="V1819" s="2">
        <f t="shared" si="400"/>
        <v>171.80999999999997</v>
      </c>
      <c r="W1819" s="1">
        <f t="shared" si="392"/>
        <v>199.20000000000002</v>
      </c>
    </row>
    <row r="1820" spans="1:23" x14ac:dyDescent="0.25">
      <c r="A1820">
        <v>3621</v>
      </c>
      <c r="B1820" t="s">
        <v>745</v>
      </c>
      <c r="C1820" s="1">
        <v>126</v>
      </c>
      <c r="D1820">
        <v>272</v>
      </c>
      <c r="J1820" s="2">
        <f t="shared" si="393"/>
        <v>110.88</v>
      </c>
      <c r="K1820" s="2">
        <f t="shared" si="401"/>
        <v>89.081999999999994</v>
      </c>
      <c r="L1820" s="2">
        <f t="shared" si="402"/>
        <v>75.852000000000004</v>
      </c>
      <c r="M1820" s="2">
        <f t="shared" si="403"/>
        <v>107.1</v>
      </c>
      <c r="N1820" s="2">
        <f t="shared" si="394"/>
        <v>107.1</v>
      </c>
      <c r="O1820" s="2">
        <f t="shared" si="404"/>
        <v>100.80000000000001</v>
      </c>
      <c r="P1820" s="2">
        <f t="shared" si="405"/>
        <v>88.199999999999989</v>
      </c>
      <c r="Q1820" s="2">
        <f t="shared" si="395"/>
        <v>107.1</v>
      </c>
      <c r="R1820" s="2">
        <f t="shared" si="398"/>
        <v>113.4</v>
      </c>
      <c r="S1820" s="2">
        <f t="shared" si="399"/>
        <v>113.4</v>
      </c>
      <c r="T1820" s="2">
        <f t="shared" si="396"/>
        <v>107.1</v>
      </c>
      <c r="U1820" s="2">
        <f t="shared" si="397"/>
        <v>113.4</v>
      </c>
      <c r="V1820" s="2">
        <f t="shared" si="400"/>
        <v>86.94</v>
      </c>
      <c r="W1820" s="1">
        <f t="shared" si="392"/>
        <v>100.80000000000001</v>
      </c>
    </row>
    <row r="1821" spans="1:23" x14ac:dyDescent="0.25">
      <c r="A1821">
        <v>3623</v>
      </c>
      <c r="B1821" t="s">
        <v>747</v>
      </c>
      <c r="C1821" s="1">
        <v>111</v>
      </c>
      <c r="D1821">
        <v>272</v>
      </c>
      <c r="J1821" s="2">
        <f t="shared" si="393"/>
        <v>97.68</v>
      </c>
      <c r="K1821" s="2">
        <f t="shared" si="401"/>
        <v>78.47699999999999</v>
      </c>
      <c r="L1821" s="2">
        <f t="shared" si="402"/>
        <v>66.822000000000003</v>
      </c>
      <c r="M1821" s="2">
        <f t="shared" si="403"/>
        <v>94.35</v>
      </c>
      <c r="N1821" s="2">
        <f t="shared" si="394"/>
        <v>94.35</v>
      </c>
      <c r="O1821" s="2">
        <f t="shared" si="404"/>
        <v>88.800000000000011</v>
      </c>
      <c r="P1821" s="2">
        <f t="shared" si="405"/>
        <v>77.699999999999989</v>
      </c>
      <c r="Q1821" s="2">
        <f t="shared" si="395"/>
        <v>94.35</v>
      </c>
      <c r="R1821" s="2">
        <f t="shared" si="398"/>
        <v>99.9</v>
      </c>
      <c r="S1821" s="2">
        <f t="shared" si="399"/>
        <v>99.9</v>
      </c>
      <c r="T1821" s="2">
        <f t="shared" si="396"/>
        <v>94.35</v>
      </c>
      <c r="U1821" s="2">
        <f t="shared" si="397"/>
        <v>99.9</v>
      </c>
      <c r="V1821" s="2">
        <f t="shared" si="400"/>
        <v>76.589999999999989</v>
      </c>
      <c r="W1821" s="1">
        <f t="shared" si="392"/>
        <v>88.800000000000011</v>
      </c>
    </row>
    <row r="1822" spans="1:23" x14ac:dyDescent="0.25">
      <c r="A1822">
        <v>3624</v>
      </c>
      <c r="B1822" t="s">
        <v>748</v>
      </c>
      <c r="C1822" s="1">
        <v>111</v>
      </c>
      <c r="D1822">
        <v>272</v>
      </c>
      <c r="J1822" s="2">
        <f t="shared" si="393"/>
        <v>97.68</v>
      </c>
      <c r="K1822" s="2">
        <f t="shared" si="401"/>
        <v>78.47699999999999</v>
      </c>
      <c r="L1822" s="2">
        <f t="shared" si="402"/>
        <v>66.822000000000003</v>
      </c>
      <c r="M1822" s="2">
        <f t="shared" si="403"/>
        <v>94.35</v>
      </c>
      <c r="N1822" s="2">
        <f t="shared" si="394"/>
        <v>94.35</v>
      </c>
      <c r="O1822" s="2">
        <f t="shared" si="404"/>
        <v>88.800000000000011</v>
      </c>
      <c r="P1822" s="2">
        <f t="shared" si="405"/>
        <v>77.699999999999989</v>
      </c>
      <c r="Q1822" s="2">
        <f t="shared" si="395"/>
        <v>94.35</v>
      </c>
      <c r="R1822" s="2">
        <f t="shared" si="398"/>
        <v>99.9</v>
      </c>
      <c r="S1822" s="2">
        <f t="shared" si="399"/>
        <v>99.9</v>
      </c>
      <c r="T1822" s="2">
        <f t="shared" si="396"/>
        <v>94.35</v>
      </c>
      <c r="U1822" s="2">
        <f t="shared" si="397"/>
        <v>99.9</v>
      </c>
      <c r="V1822" s="2">
        <f t="shared" si="400"/>
        <v>76.589999999999989</v>
      </c>
      <c r="W1822" s="1">
        <f t="shared" si="392"/>
        <v>88.800000000000011</v>
      </c>
    </row>
    <row r="1823" spans="1:23" x14ac:dyDescent="0.25">
      <c r="A1823">
        <v>3626</v>
      </c>
      <c r="B1823" t="s">
        <v>749</v>
      </c>
      <c r="C1823" s="1">
        <v>147</v>
      </c>
      <c r="D1823">
        <v>272</v>
      </c>
      <c r="J1823" s="2">
        <f t="shared" si="393"/>
        <v>129.36000000000001</v>
      </c>
      <c r="K1823" s="2">
        <f t="shared" si="401"/>
        <v>103.92899999999999</v>
      </c>
      <c r="L1823" s="2">
        <f t="shared" si="402"/>
        <v>88.494</v>
      </c>
      <c r="M1823" s="2">
        <f t="shared" si="403"/>
        <v>124.95</v>
      </c>
      <c r="N1823" s="2">
        <f t="shared" si="394"/>
        <v>124.95</v>
      </c>
      <c r="O1823" s="2">
        <f t="shared" si="404"/>
        <v>117.60000000000001</v>
      </c>
      <c r="P1823" s="2">
        <f t="shared" si="405"/>
        <v>102.89999999999999</v>
      </c>
      <c r="Q1823" s="2">
        <f t="shared" si="395"/>
        <v>124.95</v>
      </c>
      <c r="R1823" s="2">
        <f t="shared" si="398"/>
        <v>132.30000000000001</v>
      </c>
      <c r="S1823" s="2">
        <f t="shared" si="399"/>
        <v>132.30000000000001</v>
      </c>
      <c r="T1823" s="2">
        <f t="shared" si="396"/>
        <v>124.95</v>
      </c>
      <c r="U1823" s="2">
        <f t="shared" si="397"/>
        <v>132.30000000000001</v>
      </c>
      <c r="V1823" s="2">
        <f t="shared" si="400"/>
        <v>101.42999999999999</v>
      </c>
      <c r="W1823" s="1">
        <f t="shared" si="392"/>
        <v>117.60000000000001</v>
      </c>
    </row>
    <row r="1824" spans="1:23" x14ac:dyDescent="0.25">
      <c r="A1824">
        <v>3631</v>
      </c>
      <c r="B1824" t="s">
        <v>750</v>
      </c>
      <c r="C1824" s="1">
        <v>558</v>
      </c>
      <c r="D1824">
        <v>272</v>
      </c>
      <c r="J1824" s="2">
        <f t="shared" si="393"/>
        <v>491.04</v>
      </c>
      <c r="K1824" s="2">
        <f t="shared" si="401"/>
        <v>394.50599999999997</v>
      </c>
      <c r="L1824" s="2">
        <f t="shared" si="402"/>
        <v>335.916</v>
      </c>
      <c r="M1824" s="2">
        <f t="shared" si="403"/>
        <v>474.3</v>
      </c>
      <c r="N1824" s="2">
        <f t="shared" si="394"/>
        <v>474.3</v>
      </c>
      <c r="O1824" s="2">
        <f t="shared" si="404"/>
        <v>446.40000000000003</v>
      </c>
      <c r="P1824" s="2">
        <f t="shared" si="405"/>
        <v>390.59999999999997</v>
      </c>
      <c r="Q1824" s="2">
        <f t="shared" si="395"/>
        <v>474.3</v>
      </c>
      <c r="R1824" s="2">
        <f t="shared" si="398"/>
        <v>502.2</v>
      </c>
      <c r="S1824" s="2">
        <f t="shared" si="399"/>
        <v>502.2</v>
      </c>
      <c r="T1824" s="2">
        <f t="shared" si="396"/>
        <v>474.3</v>
      </c>
      <c r="U1824" s="2">
        <f t="shared" si="397"/>
        <v>502.2</v>
      </c>
      <c r="V1824" s="2">
        <f t="shared" si="400"/>
        <v>385.02</v>
      </c>
      <c r="W1824" s="1">
        <f t="shared" si="392"/>
        <v>446.40000000000003</v>
      </c>
    </row>
    <row r="1825" spans="1:23" x14ac:dyDescent="0.25">
      <c r="A1825">
        <v>3632</v>
      </c>
      <c r="B1825" t="s">
        <v>751</v>
      </c>
      <c r="C1825" s="1">
        <v>443</v>
      </c>
      <c r="D1825">
        <v>272</v>
      </c>
      <c r="J1825" s="2">
        <f t="shared" si="393"/>
        <v>389.84</v>
      </c>
      <c r="K1825" s="2">
        <f t="shared" si="401"/>
        <v>313.20099999999996</v>
      </c>
      <c r="L1825" s="2">
        <f t="shared" si="402"/>
        <v>266.68599999999998</v>
      </c>
      <c r="M1825" s="2">
        <f t="shared" si="403"/>
        <v>376.55</v>
      </c>
      <c r="N1825" s="2">
        <f t="shared" si="394"/>
        <v>376.55</v>
      </c>
      <c r="O1825" s="2">
        <f t="shared" si="404"/>
        <v>354.40000000000003</v>
      </c>
      <c r="P1825" s="2">
        <f t="shared" si="405"/>
        <v>310.09999999999997</v>
      </c>
      <c r="Q1825" s="2">
        <f t="shared" si="395"/>
        <v>376.55</v>
      </c>
      <c r="R1825" s="2">
        <f t="shared" si="398"/>
        <v>398.7</v>
      </c>
      <c r="S1825" s="2">
        <f t="shared" si="399"/>
        <v>398.7</v>
      </c>
      <c r="T1825" s="2">
        <f t="shared" si="396"/>
        <v>376.55</v>
      </c>
      <c r="U1825" s="2">
        <f t="shared" si="397"/>
        <v>398.7</v>
      </c>
      <c r="V1825" s="2">
        <f t="shared" si="400"/>
        <v>305.66999999999996</v>
      </c>
      <c r="W1825" s="1">
        <f t="shared" si="392"/>
        <v>354.40000000000003</v>
      </c>
    </row>
    <row r="1826" spans="1:23" x14ac:dyDescent="0.25">
      <c r="A1826">
        <v>3633</v>
      </c>
      <c r="B1826" t="s">
        <v>752</v>
      </c>
      <c r="C1826" s="1">
        <v>95</v>
      </c>
      <c r="D1826">
        <v>272</v>
      </c>
      <c r="J1826" s="2">
        <f t="shared" si="393"/>
        <v>83.6</v>
      </c>
      <c r="K1826" s="2">
        <f t="shared" si="401"/>
        <v>67.164999999999992</v>
      </c>
      <c r="L1826" s="2">
        <f t="shared" si="402"/>
        <v>57.19</v>
      </c>
      <c r="M1826" s="2">
        <f t="shared" si="403"/>
        <v>80.75</v>
      </c>
      <c r="N1826" s="2">
        <f t="shared" si="394"/>
        <v>80.75</v>
      </c>
      <c r="O1826" s="2">
        <f t="shared" si="404"/>
        <v>76</v>
      </c>
      <c r="P1826" s="2">
        <f t="shared" si="405"/>
        <v>66.5</v>
      </c>
      <c r="Q1826" s="2">
        <f t="shared" si="395"/>
        <v>80.75</v>
      </c>
      <c r="R1826" s="2">
        <f t="shared" si="398"/>
        <v>85.5</v>
      </c>
      <c r="S1826" s="2">
        <f t="shared" si="399"/>
        <v>85.5</v>
      </c>
      <c r="T1826" s="2">
        <f t="shared" si="396"/>
        <v>80.75</v>
      </c>
      <c r="U1826" s="2">
        <f t="shared" si="397"/>
        <v>85.5</v>
      </c>
      <c r="V1826" s="2">
        <f t="shared" si="400"/>
        <v>65.55</v>
      </c>
      <c r="W1826" s="1">
        <f t="shared" si="392"/>
        <v>76</v>
      </c>
    </row>
    <row r="1827" spans="1:23" x14ac:dyDescent="0.25">
      <c r="A1827">
        <v>3634</v>
      </c>
      <c r="B1827" t="s">
        <v>753</v>
      </c>
      <c r="C1827" s="1">
        <v>856</v>
      </c>
      <c r="D1827">
        <v>272</v>
      </c>
      <c r="J1827" s="2">
        <f t="shared" si="393"/>
        <v>753.28</v>
      </c>
      <c r="K1827" s="2">
        <f t="shared" si="401"/>
        <v>605.19200000000001</v>
      </c>
      <c r="L1827" s="2">
        <f t="shared" si="402"/>
        <v>515.31200000000001</v>
      </c>
      <c r="M1827" s="2">
        <f t="shared" si="403"/>
        <v>727.6</v>
      </c>
      <c r="N1827" s="2">
        <f t="shared" si="394"/>
        <v>727.6</v>
      </c>
      <c r="O1827" s="2">
        <f t="shared" si="404"/>
        <v>684.80000000000007</v>
      </c>
      <c r="P1827" s="2">
        <f t="shared" si="405"/>
        <v>599.19999999999993</v>
      </c>
      <c r="Q1827" s="2">
        <f t="shared" si="395"/>
        <v>727.6</v>
      </c>
      <c r="R1827" s="2">
        <f t="shared" si="398"/>
        <v>770.4</v>
      </c>
      <c r="S1827" s="2">
        <f t="shared" si="399"/>
        <v>770.4</v>
      </c>
      <c r="T1827" s="2">
        <f t="shared" si="396"/>
        <v>727.6</v>
      </c>
      <c r="U1827" s="2">
        <f t="shared" si="397"/>
        <v>770.4</v>
      </c>
      <c r="V1827" s="2">
        <f t="shared" si="400"/>
        <v>590.64</v>
      </c>
      <c r="W1827" s="1">
        <f t="shared" si="392"/>
        <v>684.80000000000007</v>
      </c>
    </row>
    <row r="1828" spans="1:23" x14ac:dyDescent="0.25">
      <c r="A1828">
        <v>3636</v>
      </c>
      <c r="B1828" t="s">
        <v>754</v>
      </c>
      <c r="C1828" s="1">
        <v>1535</v>
      </c>
      <c r="D1828">
        <v>272</v>
      </c>
      <c r="J1828" s="2">
        <f t="shared" si="393"/>
        <v>1350.8</v>
      </c>
      <c r="K1828" s="2">
        <f t="shared" si="401"/>
        <v>1085.2449999999999</v>
      </c>
      <c r="L1828" s="2">
        <f t="shared" si="402"/>
        <v>924.06999999999994</v>
      </c>
      <c r="M1828" s="2">
        <f t="shared" si="403"/>
        <v>1304.75</v>
      </c>
      <c r="N1828" s="2">
        <f t="shared" si="394"/>
        <v>1304.75</v>
      </c>
      <c r="O1828" s="2">
        <f t="shared" si="404"/>
        <v>1228</v>
      </c>
      <c r="P1828" s="2">
        <f t="shared" si="405"/>
        <v>1074.5</v>
      </c>
      <c r="Q1828" s="2">
        <f t="shared" si="395"/>
        <v>1304.75</v>
      </c>
      <c r="R1828" s="2">
        <f t="shared" si="398"/>
        <v>1381.5</v>
      </c>
      <c r="S1828" s="2">
        <f t="shared" si="399"/>
        <v>1381.5</v>
      </c>
      <c r="T1828" s="2">
        <f t="shared" si="396"/>
        <v>1304.75</v>
      </c>
      <c r="U1828" s="2">
        <f t="shared" si="397"/>
        <v>1381.5</v>
      </c>
      <c r="V1828" s="2">
        <f t="shared" si="400"/>
        <v>1059.1499999999999</v>
      </c>
      <c r="W1828" s="1">
        <f t="shared" si="392"/>
        <v>1228</v>
      </c>
    </row>
    <row r="1829" spans="1:23" x14ac:dyDescent="0.25">
      <c r="A1829">
        <v>3639</v>
      </c>
      <c r="B1829" t="s">
        <v>755</v>
      </c>
      <c r="C1829" s="1">
        <v>34</v>
      </c>
      <c r="D1829">
        <v>272</v>
      </c>
      <c r="J1829" s="2">
        <f t="shared" si="393"/>
        <v>29.92</v>
      </c>
      <c r="K1829" s="2">
        <f t="shared" si="401"/>
        <v>24.038</v>
      </c>
      <c r="L1829" s="2">
        <f t="shared" si="402"/>
        <v>20.468</v>
      </c>
      <c r="M1829" s="2">
        <f t="shared" si="403"/>
        <v>28.9</v>
      </c>
      <c r="N1829" s="2">
        <f t="shared" si="394"/>
        <v>28.9</v>
      </c>
      <c r="O1829" s="2">
        <f t="shared" si="404"/>
        <v>27.200000000000003</v>
      </c>
      <c r="P1829" s="2">
        <f t="shared" si="405"/>
        <v>23.799999999999997</v>
      </c>
      <c r="Q1829" s="2">
        <f t="shared" si="395"/>
        <v>28.9</v>
      </c>
      <c r="R1829" s="2">
        <f t="shared" si="398"/>
        <v>30.6</v>
      </c>
      <c r="S1829" s="2">
        <f t="shared" si="399"/>
        <v>30.6</v>
      </c>
      <c r="T1829" s="2">
        <f t="shared" si="396"/>
        <v>28.9</v>
      </c>
      <c r="U1829" s="2">
        <f t="shared" si="397"/>
        <v>30.6</v>
      </c>
      <c r="V1829" s="2">
        <f t="shared" si="400"/>
        <v>23.459999999999997</v>
      </c>
      <c r="W1829" s="1">
        <f t="shared" si="392"/>
        <v>27.200000000000003</v>
      </c>
    </row>
    <row r="1830" spans="1:23" x14ac:dyDescent="0.25">
      <c r="A1830">
        <v>3640</v>
      </c>
      <c r="B1830" t="s">
        <v>756</v>
      </c>
      <c r="C1830" s="1">
        <v>69</v>
      </c>
      <c r="D1830">
        <v>272</v>
      </c>
      <c r="J1830" s="2">
        <f t="shared" si="393"/>
        <v>60.72</v>
      </c>
      <c r="K1830" s="2">
        <f t="shared" si="401"/>
        <v>48.782999999999994</v>
      </c>
      <c r="L1830" s="2">
        <f t="shared" si="402"/>
        <v>41.537999999999997</v>
      </c>
      <c r="M1830" s="2">
        <f t="shared" si="403"/>
        <v>58.65</v>
      </c>
      <c r="N1830" s="2">
        <f t="shared" si="394"/>
        <v>58.65</v>
      </c>
      <c r="O1830" s="2">
        <f t="shared" si="404"/>
        <v>55.2</v>
      </c>
      <c r="P1830" s="2">
        <f t="shared" si="405"/>
        <v>48.3</v>
      </c>
      <c r="Q1830" s="2">
        <f t="shared" si="395"/>
        <v>58.65</v>
      </c>
      <c r="R1830" s="2">
        <f t="shared" si="398"/>
        <v>62.1</v>
      </c>
      <c r="S1830" s="2">
        <f t="shared" si="399"/>
        <v>62.1</v>
      </c>
      <c r="T1830" s="2">
        <f t="shared" si="396"/>
        <v>58.65</v>
      </c>
      <c r="U1830" s="2">
        <f t="shared" si="397"/>
        <v>62.1</v>
      </c>
      <c r="V1830" s="2">
        <f t="shared" si="400"/>
        <v>47.61</v>
      </c>
      <c r="W1830" s="1">
        <f t="shared" si="392"/>
        <v>55.2</v>
      </c>
    </row>
    <row r="1831" spans="1:23" x14ac:dyDescent="0.25">
      <c r="A1831">
        <v>3641</v>
      </c>
      <c r="B1831" t="s">
        <v>757</v>
      </c>
      <c r="C1831" s="1">
        <v>43</v>
      </c>
      <c r="D1831">
        <v>272</v>
      </c>
      <c r="J1831" s="2">
        <f t="shared" si="393"/>
        <v>37.840000000000003</v>
      </c>
      <c r="K1831" s="2">
        <f t="shared" si="401"/>
        <v>30.401</v>
      </c>
      <c r="L1831" s="2">
        <f t="shared" si="402"/>
        <v>25.885999999999999</v>
      </c>
      <c r="M1831" s="2">
        <f t="shared" si="403"/>
        <v>36.549999999999997</v>
      </c>
      <c r="N1831" s="2">
        <f t="shared" si="394"/>
        <v>36.549999999999997</v>
      </c>
      <c r="O1831" s="2">
        <f t="shared" si="404"/>
        <v>34.4</v>
      </c>
      <c r="P1831" s="2">
        <f t="shared" si="405"/>
        <v>30.099999999999998</v>
      </c>
      <c r="Q1831" s="2">
        <f t="shared" si="395"/>
        <v>36.549999999999997</v>
      </c>
      <c r="R1831" s="2">
        <f t="shared" si="398"/>
        <v>38.700000000000003</v>
      </c>
      <c r="S1831" s="2">
        <f t="shared" si="399"/>
        <v>38.700000000000003</v>
      </c>
      <c r="T1831" s="2">
        <f t="shared" si="396"/>
        <v>36.549999999999997</v>
      </c>
      <c r="U1831" s="2">
        <f t="shared" si="397"/>
        <v>38.700000000000003</v>
      </c>
      <c r="V1831" s="2">
        <f t="shared" si="400"/>
        <v>29.669999999999998</v>
      </c>
      <c r="W1831" s="1">
        <f t="shared" si="392"/>
        <v>34.4</v>
      </c>
    </row>
    <row r="1832" spans="1:23" x14ac:dyDescent="0.25">
      <c r="A1832">
        <v>3643</v>
      </c>
      <c r="B1832" t="s">
        <v>759</v>
      </c>
      <c r="C1832" s="1">
        <v>111</v>
      </c>
      <c r="D1832">
        <v>272</v>
      </c>
      <c r="J1832" s="2">
        <f t="shared" si="393"/>
        <v>97.68</v>
      </c>
      <c r="K1832" s="2">
        <f t="shared" si="401"/>
        <v>78.47699999999999</v>
      </c>
      <c r="L1832" s="2">
        <f t="shared" si="402"/>
        <v>66.822000000000003</v>
      </c>
      <c r="M1832" s="2">
        <f t="shared" si="403"/>
        <v>94.35</v>
      </c>
      <c r="N1832" s="2">
        <f t="shared" si="394"/>
        <v>94.35</v>
      </c>
      <c r="O1832" s="2">
        <f t="shared" si="404"/>
        <v>88.800000000000011</v>
      </c>
      <c r="P1832" s="2">
        <f t="shared" si="405"/>
        <v>77.699999999999989</v>
      </c>
      <c r="Q1832" s="2">
        <f t="shared" si="395"/>
        <v>94.35</v>
      </c>
      <c r="R1832" s="2">
        <f t="shared" si="398"/>
        <v>99.9</v>
      </c>
      <c r="S1832" s="2">
        <f t="shared" si="399"/>
        <v>99.9</v>
      </c>
      <c r="T1832" s="2">
        <f t="shared" si="396"/>
        <v>94.35</v>
      </c>
      <c r="U1832" s="2">
        <f t="shared" si="397"/>
        <v>99.9</v>
      </c>
      <c r="V1832" s="2">
        <f t="shared" si="400"/>
        <v>76.589999999999989</v>
      </c>
      <c r="W1832" s="1">
        <f t="shared" si="392"/>
        <v>88.800000000000011</v>
      </c>
    </row>
    <row r="1833" spans="1:23" x14ac:dyDescent="0.25">
      <c r="A1833">
        <v>3644</v>
      </c>
      <c r="B1833" t="s">
        <v>760</v>
      </c>
      <c r="C1833" s="1">
        <v>886</v>
      </c>
      <c r="D1833">
        <v>272</v>
      </c>
      <c r="J1833" s="2">
        <f t="shared" si="393"/>
        <v>779.68</v>
      </c>
      <c r="K1833" s="2">
        <f t="shared" si="401"/>
        <v>626.40199999999993</v>
      </c>
      <c r="L1833" s="2">
        <f t="shared" si="402"/>
        <v>533.37199999999996</v>
      </c>
      <c r="M1833" s="2">
        <f t="shared" si="403"/>
        <v>753.1</v>
      </c>
      <c r="N1833" s="2">
        <f t="shared" si="394"/>
        <v>753.1</v>
      </c>
      <c r="O1833" s="2">
        <f t="shared" si="404"/>
        <v>708.80000000000007</v>
      </c>
      <c r="P1833" s="2">
        <f t="shared" si="405"/>
        <v>620.19999999999993</v>
      </c>
      <c r="Q1833" s="2">
        <f t="shared" si="395"/>
        <v>753.1</v>
      </c>
      <c r="R1833" s="2">
        <f t="shared" si="398"/>
        <v>797.4</v>
      </c>
      <c r="S1833" s="2">
        <f t="shared" si="399"/>
        <v>797.4</v>
      </c>
      <c r="T1833" s="2">
        <f t="shared" si="396"/>
        <v>753.1</v>
      </c>
      <c r="U1833" s="2">
        <f t="shared" si="397"/>
        <v>797.4</v>
      </c>
      <c r="V1833" s="2">
        <f t="shared" si="400"/>
        <v>611.33999999999992</v>
      </c>
      <c r="W1833" s="1">
        <f t="shared" si="392"/>
        <v>708.80000000000007</v>
      </c>
    </row>
    <row r="1834" spans="1:23" x14ac:dyDescent="0.25">
      <c r="A1834">
        <v>3645</v>
      </c>
      <c r="B1834" t="s">
        <v>761</v>
      </c>
      <c r="C1834" s="1">
        <v>500</v>
      </c>
      <c r="D1834">
        <v>272</v>
      </c>
      <c r="J1834" s="2">
        <f t="shared" si="393"/>
        <v>440</v>
      </c>
      <c r="K1834" s="2">
        <f t="shared" si="401"/>
        <v>353.5</v>
      </c>
      <c r="L1834" s="2">
        <f t="shared" si="402"/>
        <v>301</v>
      </c>
      <c r="M1834" s="2">
        <f t="shared" si="403"/>
        <v>425</v>
      </c>
      <c r="N1834" s="2">
        <f t="shared" si="394"/>
        <v>425</v>
      </c>
      <c r="O1834" s="2">
        <f t="shared" si="404"/>
        <v>400</v>
      </c>
      <c r="P1834" s="2">
        <f t="shared" si="405"/>
        <v>350</v>
      </c>
      <c r="Q1834" s="2">
        <f t="shared" si="395"/>
        <v>425</v>
      </c>
      <c r="R1834" s="2">
        <f t="shared" si="398"/>
        <v>450</v>
      </c>
      <c r="S1834" s="2">
        <f t="shared" si="399"/>
        <v>450</v>
      </c>
      <c r="T1834" s="2">
        <f t="shared" si="396"/>
        <v>425</v>
      </c>
      <c r="U1834" s="2">
        <f t="shared" si="397"/>
        <v>450</v>
      </c>
      <c r="V1834" s="2">
        <f t="shared" si="400"/>
        <v>345</v>
      </c>
      <c r="W1834" s="1">
        <f t="shared" si="392"/>
        <v>400</v>
      </c>
    </row>
    <row r="1835" spans="1:23" x14ac:dyDescent="0.25">
      <c r="A1835">
        <v>3649</v>
      </c>
      <c r="B1835" t="s">
        <v>765</v>
      </c>
      <c r="C1835" s="1">
        <v>362</v>
      </c>
      <c r="D1835">
        <v>272</v>
      </c>
      <c r="J1835" s="2">
        <f t="shared" si="393"/>
        <v>318.56</v>
      </c>
      <c r="K1835" s="2">
        <f t="shared" si="401"/>
        <v>255.934</v>
      </c>
      <c r="L1835" s="2">
        <f t="shared" si="402"/>
        <v>217.92400000000001</v>
      </c>
      <c r="M1835" s="2">
        <f t="shared" si="403"/>
        <v>307.7</v>
      </c>
      <c r="N1835" s="2">
        <f t="shared" si="394"/>
        <v>307.7</v>
      </c>
      <c r="O1835" s="2">
        <f t="shared" si="404"/>
        <v>289.60000000000002</v>
      </c>
      <c r="P1835" s="2">
        <f t="shared" si="405"/>
        <v>253.39999999999998</v>
      </c>
      <c r="Q1835" s="2">
        <f t="shared" si="395"/>
        <v>307.7</v>
      </c>
      <c r="R1835" s="2">
        <f t="shared" si="398"/>
        <v>325.8</v>
      </c>
      <c r="S1835" s="2">
        <f t="shared" si="399"/>
        <v>325.8</v>
      </c>
      <c r="T1835" s="2">
        <f t="shared" si="396"/>
        <v>307.7</v>
      </c>
      <c r="U1835" s="2">
        <f t="shared" si="397"/>
        <v>325.8</v>
      </c>
      <c r="V1835" s="2">
        <f t="shared" si="400"/>
        <v>249.77999999999997</v>
      </c>
      <c r="W1835" s="1">
        <f t="shared" si="392"/>
        <v>289.60000000000002</v>
      </c>
    </row>
    <row r="1836" spans="1:23" x14ac:dyDescent="0.25">
      <c r="A1836">
        <v>3653</v>
      </c>
      <c r="B1836" t="s">
        <v>768</v>
      </c>
      <c r="C1836" s="1">
        <v>553</v>
      </c>
      <c r="D1836">
        <v>272</v>
      </c>
      <c r="J1836" s="2">
        <f t="shared" si="393"/>
        <v>486.64</v>
      </c>
      <c r="K1836" s="2">
        <f t="shared" si="401"/>
        <v>390.971</v>
      </c>
      <c r="L1836" s="2">
        <f t="shared" si="402"/>
        <v>332.90600000000001</v>
      </c>
      <c r="M1836" s="2">
        <f t="shared" si="403"/>
        <v>470.05</v>
      </c>
      <c r="N1836" s="2">
        <f t="shared" si="394"/>
        <v>470.05</v>
      </c>
      <c r="O1836" s="2">
        <f t="shared" si="404"/>
        <v>442.40000000000003</v>
      </c>
      <c r="P1836" s="2">
        <f t="shared" si="405"/>
        <v>387.09999999999997</v>
      </c>
      <c r="Q1836" s="2">
        <f t="shared" si="395"/>
        <v>470.05</v>
      </c>
      <c r="R1836" s="2">
        <f t="shared" si="398"/>
        <v>497.7</v>
      </c>
      <c r="S1836" s="2">
        <f t="shared" si="399"/>
        <v>497.7</v>
      </c>
      <c r="T1836" s="2">
        <f t="shared" si="396"/>
        <v>470.05</v>
      </c>
      <c r="U1836" s="2">
        <f t="shared" si="397"/>
        <v>497.7</v>
      </c>
      <c r="V1836" s="2">
        <f t="shared" si="400"/>
        <v>381.57</v>
      </c>
      <c r="W1836" s="1">
        <f t="shared" si="392"/>
        <v>442.40000000000003</v>
      </c>
    </row>
    <row r="1837" spans="1:23" x14ac:dyDescent="0.25">
      <c r="A1837">
        <v>3656</v>
      </c>
      <c r="B1837" t="s">
        <v>770</v>
      </c>
      <c r="C1837" s="1">
        <v>645</v>
      </c>
      <c r="D1837">
        <v>272</v>
      </c>
      <c r="J1837" s="2">
        <f t="shared" si="393"/>
        <v>567.6</v>
      </c>
      <c r="K1837" s="2">
        <f t="shared" si="401"/>
        <v>456.01499999999999</v>
      </c>
      <c r="L1837" s="2">
        <f t="shared" si="402"/>
        <v>388.28999999999996</v>
      </c>
      <c r="M1837" s="2">
        <f t="shared" si="403"/>
        <v>548.25</v>
      </c>
      <c r="N1837" s="2">
        <f t="shared" si="394"/>
        <v>548.25</v>
      </c>
      <c r="O1837" s="2">
        <f t="shared" si="404"/>
        <v>516</v>
      </c>
      <c r="P1837" s="2">
        <f t="shared" si="405"/>
        <v>451.49999999999994</v>
      </c>
      <c r="Q1837" s="2">
        <f t="shared" si="395"/>
        <v>548.25</v>
      </c>
      <c r="R1837" s="2">
        <f t="shared" si="398"/>
        <v>580.5</v>
      </c>
      <c r="S1837" s="2">
        <f t="shared" si="399"/>
        <v>580.5</v>
      </c>
      <c r="T1837" s="2">
        <f t="shared" si="396"/>
        <v>548.25</v>
      </c>
      <c r="U1837" s="2">
        <f t="shared" si="397"/>
        <v>580.5</v>
      </c>
      <c r="V1837" s="2">
        <f t="shared" si="400"/>
        <v>445.04999999999995</v>
      </c>
      <c r="W1837" s="1">
        <f t="shared" si="392"/>
        <v>516</v>
      </c>
    </row>
    <row r="1838" spans="1:23" x14ac:dyDescent="0.25">
      <c r="A1838">
        <v>3659</v>
      </c>
      <c r="B1838" t="s">
        <v>772</v>
      </c>
      <c r="C1838" s="1">
        <v>54</v>
      </c>
      <c r="D1838">
        <v>272</v>
      </c>
      <c r="J1838" s="2">
        <f t="shared" si="393"/>
        <v>47.52</v>
      </c>
      <c r="K1838" s="2">
        <f t="shared" si="401"/>
        <v>38.177999999999997</v>
      </c>
      <c r="L1838" s="2">
        <f t="shared" si="402"/>
        <v>32.507999999999996</v>
      </c>
      <c r="M1838" s="2">
        <f t="shared" si="403"/>
        <v>45.9</v>
      </c>
      <c r="N1838" s="2">
        <f t="shared" si="394"/>
        <v>45.9</v>
      </c>
      <c r="O1838" s="2">
        <f t="shared" si="404"/>
        <v>43.2</v>
      </c>
      <c r="P1838" s="2">
        <f t="shared" si="405"/>
        <v>37.799999999999997</v>
      </c>
      <c r="Q1838" s="2">
        <f t="shared" si="395"/>
        <v>45.9</v>
      </c>
      <c r="R1838" s="2">
        <f t="shared" si="398"/>
        <v>48.6</v>
      </c>
      <c r="S1838" s="2">
        <f t="shared" si="399"/>
        <v>48.6</v>
      </c>
      <c r="T1838" s="2">
        <f t="shared" si="396"/>
        <v>45.9</v>
      </c>
      <c r="U1838" s="2">
        <f t="shared" si="397"/>
        <v>48.6</v>
      </c>
      <c r="V1838" s="2">
        <f t="shared" si="400"/>
        <v>37.26</v>
      </c>
      <c r="W1838" s="1">
        <f t="shared" si="392"/>
        <v>43.2</v>
      </c>
    </row>
    <row r="1839" spans="1:23" x14ac:dyDescent="0.25">
      <c r="A1839">
        <v>3661</v>
      </c>
      <c r="B1839" t="s">
        <v>773</v>
      </c>
      <c r="C1839" s="1">
        <v>54</v>
      </c>
      <c r="D1839">
        <v>272</v>
      </c>
      <c r="J1839" s="2">
        <f t="shared" si="393"/>
        <v>47.52</v>
      </c>
      <c r="K1839" s="2">
        <f t="shared" si="401"/>
        <v>38.177999999999997</v>
      </c>
      <c r="L1839" s="2">
        <f t="shared" si="402"/>
        <v>32.507999999999996</v>
      </c>
      <c r="M1839" s="2">
        <f t="shared" si="403"/>
        <v>45.9</v>
      </c>
      <c r="N1839" s="2">
        <f t="shared" si="394"/>
        <v>45.9</v>
      </c>
      <c r="O1839" s="2">
        <f t="shared" si="404"/>
        <v>43.2</v>
      </c>
      <c r="P1839" s="2">
        <f t="shared" si="405"/>
        <v>37.799999999999997</v>
      </c>
      <c r="Q1839" s="2">
        <f t="shared" si="395"/>
        <v>45.9</v>
      </c>
      <c r="R1839" s="2">
        <f t="shared" si="398"/>
        <v>48.6</v>
      </c>
      <c r="S1839" s="2">
        <f t="shared" si="399"/>
        <v>48.6</v>
      </c>
      <c r="T1839" s="2">
        <f t="shared" si="396"/>
        <v>45.9</v>
      </c>
      <c r="U1839" s="2">
        <f t="shared" si="397"/>
        <v>48.6</v>
      </c>
      <c r="V1839" s="2">
        <f t="shared" si="400"/>
        <v>37.26</v>
      </c>
      <c r="W1839" s="1">
        <f t="shared" si="392"/>
        <v>43.2</v>
      </c>
    </row>
    <row r="1840" spans="1:23" x14ac:dyDescent="0.25">
      <c r="A1840">
        <v>3663</v>
      </c>
      <c r="B1840" t="s">
        <v>775</v>
      </c>
      <c r="C1840" s="1">
        <v>589</v>
      </c>
      <c r="D1840">
        <v>272</v>
      </c>
      <c r="J1840" s="2">
        <f t="shared" si="393"/>
        <v>518.32000000000005</v>
      </c>
      <c r="K1840" s="2">
        <f t="shared" si="401"/>
        <v>416.423</v>
      </c>
      <c r="L1840" s="2">
        <f t="shared" si="402"/>
        <v>354.57799999999997</v>
      </c>
      <c r="M1840" s="2">
        <f t="shared" si="403"/>
        <v>500.65</v>
      </c>
      <c r="N1840" s="2">
        <f t="shared" si="394"/>
        <v>500.65</v>
      </c>
      <c r="O1840" s="2">
        <f t="shared" si="404"/>
        <v>471.20000000000005</v>
      </c>
      <c r="P1840" s="2">
        <f t="shared" si="405"/>
        <v>412.29999999999995</v>
      </c>
      <c r="Q1840" s="2">
        <f t="shared" si="395"/>
        <v>500.65</v>
      </c>
      <c r="R1840" s="2">
        <f t="shared" si="398"/>
        <v>530.1</v>
      </c>
      <c r="S1840" s="2">
        <f t="shared" si="399"/>
        <v>530.1</v>
      </c>
      <c r="T1840" s="2">
        <f t="shared" si="396"/>
        <v>500.65</v>
      </c>
      <c r="U1840" s="2">
        <f t="shared" si="397"/>
        <v>530.1</v>
      </c>
      <c r="V1840" s="2">
        <f t="shared" si="400"/>
        <v>406.40999999999997</v>
      </c>
      <c r="W1840" s="1">
        <f t="shared" si="392"/>
        <v>471.20000000000005</v>
      </c>
    </row>
    <row r="1841" spans="1:23" x14ac:dyDescent="0.25">
      <c r="A1841">
        <v>3664</v>
      </c>
      <c r="B1841" t="s">
        <v>776</v>
      </c>
      <c r="C1841" s="1">
        <v>660</v>
      </c>
      <c r="D1841">
        <v>272</v>
      </c>
      <c r="J1841" s="2">
        <f t="shared" si="393"/>
        <v>580.79999999999995</v>
      </c>
      <c r="K1841" s="2">
        <f t="shared" si="401"/>
        <v>466.61999999999995</v>
      </c>
      <c r="L1841" s="2">
        <f t="shared" si="402"/>
        <v>397.32</v>
      </c>
      <c r="M1841" s="2">
        <f t="shared" si="403"/>
        <v>561</v>
      </c>
      <c r="N1841" s="2">
        <f t="shared" si="394"/>
        <v>561</v>
      </c>
      <c r="O1841" s="2">
        <f t="shared" si="404"/>
        <v>528</v>
      </c>
      <c r="P1841" s="2">
        <f t="shared" si="405"/>
        <v>461.99999999999994</v>
      </c>
      <c r="Q1841" s="2">
        <f t="shared" si="395"/>
        <v>561</v>
      </c>
      <c r="R1841" s="2">
        <f t="shared" si="398"/>
        <v>594</v>
      </c>
      <c r="S1841" s="2">
        <f t="shared" si="399"/>
        <v>594</v>
      </c>
      <c r="T1841" s="2">
        <f t="shared" si="396"/>
        <v>561</v>
      </c>
      <c r="U1841" s="2">
        <f t="shared" si="397"/>
        <v>594</v>
      </c>
      <c r="V1841" s="2">
        <f t="shared" si="400"/>
        <v>455.4</v>
      </c>
      <c r="W1841" s="1">
        <f t="shared" si="392"/>
        <v>528</v>
      </c>
    </row>
    <row r="1842" spans="1:23" x14ac:dyDescent="0.25">
      <c r="A1842">
        <v>3668</v>
      </c>
      <c r="B1842" t="s">
        <v>779</v>
      </c>
      <c r="C1842" s="1">
        <v>497</v>
      </c>
      <c r="D1842">
        <v>272</v>
      </c>
      <c r="J1842" s="2">
        <f t="shared" si="393"/>
        <v>437.36</v>
      </c>
      <c r="K1842" s="2">
        <f t="shared" si="401"/>
        <v>351.37899999999996</v>
      </c>
      <c r="L1842" s="2">
        <f t="shared" si="402"/>
        <v>299.19400000000002</v>
      </c>
      <c r="M1842" s="2">
        <f t="shared" si="403"/>
        <v>422.45</v>
      </c>
      <c r="N1842" s="2">
        <f t="shared" si="394"/>
        <v>422.45</v>
      </c>
      <c r="O1842" s="2">
        <f t="shared" si="404"/>
        <v>397.6</v>
      </c>
      <c r="P1842" s="2">
        <f t="shared" si="405"/>
        <v>347.9</v>
      </c>
      <c r="Q1842" s="2">
        <f t="shared" si="395"/>
        <v>422.45</v>
      </c>
      <c r="R1842" s="2">
        <f t="shared" si="398"/>
        <v>447.3</v>
      </c>
      <c r="S1842" s="2">
        <f t="shared" si="399"/>
        <v>447.3</v>
      </c>
      <c r="T1842" s="2">
        <f t="shared" si="396"/>
        <v>422.45</v>
      </c>
      <c r="U1842" s="2">
        <f t="shared" si="397"/>
        <v>447.3</v>
      </c>
      <c r="V1842" s="2">
        <f t="shared" si="400"/>
        <v>342.92999999999995</v>
      </c>
      <c r="W1842" s="1">
        <f t="shared" si="392"/>
        <v>397.6</v>
      </c>
    </row>
    <row r="1843" spans="1:23" x14ac:dyDescent="0.25">
      <c r="A1843">
        <v>3671</v>
      </c>
      <c r="B1843" t="s">
        <v>782</v>
      </c>
      <c r="C1843" s="1">
        <v>64</v>
      </c>
      <c r="D1843">
        <v>272</v>
      </c>
      <c r="J1843" s="2">
        <f t="shared" si="393"/>
        <v>56.32</v>
      </c>
      <c r="K1843" s="2">
        <f t="shared" si="401"/>
        <v>45.247999999999998</v>
      </c>
      <c r="L1843" s="2">
        <f t="shared" si="402"/>
        <v>38.527999999999999</v>
      </c>
      <c r="M1843" s="2">
        <f t="shared" si="403"/>
        <v>54.4</v>
      </c>
      <c r="N1843" s="2">
        <f t="shared" si="394"/>
        <v>54.4</v>
      </c>
      <c r="O1843" s="2">
        <f t="shared" si="404"/>
        <v>51.2</v>
      </c>
      <c r="P1843" s="2">
        <f t="shared" si="405"/>
        <v>44.8</v>
      </c>
      <c r="Q1843" s="2">
        <f t="shared" si="395"/>
        <v>54.4</v>
      </c>
      <c r="R1843" s="2">
        <f t="shared" si="398"/>
        <v>57.6</v>
      </c>
      <c r="S1843" s="2">
        <f t="shared" si="399"/>
        <v>57.6</v>
      </c>
      <c r="T1843" s="2">
        <f t="shared" si="396"/>
        <v>54.4</v>
      </c>
      <c r="U1843" s="2">
        <f t="shared" si="397"/>
        <v>57.6</v>
      </c>
      <c r="V1843" s="2">
        <f t="shared" si="400"/>
        <v>44.16</v>
      </c>
      <c r="W1843" s="1">
        <f t="shared" si="392"/>
        <v>51.2</v>
      </c>
    </row>
    <row r="1844" spans="1:23" x14ac:dyDescent="0.25">
      <c r="A1844">
        <v>3673</v>
      </c>
      <c r="B1844" t="s">
        <v>784</v>
      </c>
      <c r="C1844" s="1">
        <v>43</v>
      </c>
      <c r="D1844">
        <v>272</v>
      </c>
      <c r="J1844" s="2">
        <f t="shared" si="393"/>
        <v>37.840000000000003</v>
      </c>
      <c r="K1844" s="2">
        <f t="shared" si="401"/>
        <v>30.401</v>
      </c>
      <c r="L1844" s="2">
        <f t="shared" si="402"/>
        <v>25.885999999999999</v>
      </c>
      <c r="M1844" s="2">
        <f t="shared" si="403"/>
        <v>36.549999999999997</v>
      </c>
      <c r="N1844" s="2">
        <f t="shared" si="394"/>
        <v>36.549999999999997</v>
      </c>
      <c r="O1844" s="2">
        <f t="shared" si="404"/>
        <v>34.4</v>
      </c>
      <c r="P1844" s="2">
        <f t="shared" si="405"/>
        <v>30.099999999999998</v>
      </c>
      <c r="Q1844" s="2">
        <f t="shared" si="395"/>
        <v>36.549999999999997</v>
      </c>
      <c r="R1844" s="2">
        <f t="shared" si="398"/>
        <v>38.700000000000003</v>
      </c>
      <c r="S1844" s="2">
        <f t="shared" si="399"/>
        <v>38.700000000000003</v>
      </c>
      <c r="T1844" s="2">
        <f t="shared" si="396"/>
        <v>36.549999999999997</v>
      </c>
      <c r="U1844" s="2">
        <f t="shared" si="397"/>
        <v>38.700000000000003</v>
      </c>
      <c r="V1844" s="2">
        <f t="shared" si="400"/>
        <v>29.669999999999998</v>
      </c>
      <c r="W1844" s="1">
        <f t="shared" si="392"/>
        <v>34.4</v>
      </c>
    </row>
    <row r="1845" spans="1:23" x14ac:dyDescent="0.25">
      <c r="A1845">
        <v>3676</v>
      </c>
      <c r="B1845" t="s">
        <v>787</v>
      </c>
      <c r="C1845" s="1">
        <v>630</v>
      </c>
      <c r="D1845">
        <v>272</v>
      </c>
      <c r="J1845" s="2">
        <f t="shared" si="393"/>
        <v>554.4</v>
      </c>
      <c r="K1845" s="2">
        <f t="shared" si="401"/>
        <v>445.40999999999997</v>
      </c>
      <c r="L1845" s="2">
        <f t="shared" si="402"/>
        <v>379.26</v>
      </c>
      <c r="M1845" s="2">
        <f t="shared" si="403"/>
        <v>535.5</v>
      </c>
      <c r="N1845" s="2">
        <f t="shared" si="394"/>
        <v>535.5</v>
      </c>
      <c r="O1845" s="2">
        <f t="shared" si="404"/>
        <v>504</v>
      </c>
      <c r="P1845" s="2">
        <f t="shared" si="405"/>
        <v>441</v>
      </c>
      <c r="Q1845" s="2">
        <f t="shared" si="395"/>
        <v>535.5</v>
      </c>
      <c r="R1845" s="2">
        <f t="shared" si="398"/>
        <v>567</v>
      </c>
      <c r="S1845" s="2">
        <f t="shared" si="399"/>
        <v>567</v>
      </c>
      <c r="T1845" s="2">
        <f t="shared" si="396"/>
        <v>535.5</v>
      </c>
      <c r="U1845" s="2">
        <f t="shared" si="397"/>
        <v>567</v>
      </c>
      <c r="V1845" s="2">
        <f t="shared" si="400"/>
        <v>434.7</v>
      </c>
      <c r="W1845" s="1">
        <f t="shared" si="392"/>
        <v>504</v>
      </c>
    </row>
    <row r="1846" spans="1:23" x14ac:dyDescent="0.25">
      <c r="A1846">
        <v>3677</v>
      </c>
      <c r="B1846" t="s">
        <v>788</v>
      </c>
      <c r="C1846" s="1">
        <v>64</v>
      </c>
      <c r="D1846">
        <v>272</v>
      </c>
      <c r="J1846" s="2">
        <f t="shared" si="393"/>
        <v>56.32</v>
      </c>
      <c r="K1846" s="2">
        <f t="shared" si="401"/>
        <v>45.247999999999998</v>
      </c>
      <c r="L1846" s="2">
        <f t="shared" si="402"/>
        <v>38.527999999999999</v>
      </c>
      <c r="M1846" s="2">
        <f t="shared" si="403"/>
        <v>54.4</v>
      </c>
      <c r="N1846" s="2">
        <f t="shared" si="394"/>
        <v>54.4</v>
      </c>
      <c r="O1846" s="2">
        <f t="shared" si="404"/>
        <v>51.2</v>
      </c>
      <c r="P1846" s="2">
        <f t="shared" si="405"/>
        <v>44.8</v>
      </c>
      <c r="Q1846" s="2">
        <f t="shared" si="395"/>
        <v>54.4</v>
      </c>
      <c r="R1846" s="2">
        <f t="shared" si="398"/>
        <v>57.6</v>
      </c>
      <c r="S1846" s="2">
        <f t="shared" si="399"/>
        <v>57.6</v>
      </c>
      <c r="T1846" s="2">
        <f t="shared" si="396"/>
        <v>54.4</v>
      </c>
      <c r="U1846" s="2">
        <f t="shared" si="397"/>
        <v>57.6</v>
      </c>
      <c r="V1846" s="2">
        <f t="shared" si="400"/>
        <v>44.16</v>
      </c>
      <c r="W1846" s="1">
        <f t="shared" si="392"/>
        <v>51.2</v>
      </c>
    </row>
    <row r="1847" spans="1:23" x14ac:dyDescent="0.25">
      <c r="A1847">
        <v>3687</v>
      </c>
      <c r="B1847" t="s">
        <v>794</v>
      </c>
      <c r="C1847" s="1">
        <v>20</v>
      </c>
      <c r="D1847">
        <v>272</v>
      </c>
      <c r="J1847" s="2">
        <f t="shared" si="393"/>
        <v>17.600000000000001</v>
      </c>
      <c r="K1847" s="2">
        <f t="shared" si="401"/>
        <v>14.139999999999999</v>
      </c>
      <c r="L1847" s="2">
        <f t="shared" si="402"/>
        <v>12.04</v>
      </c>
      <c r="M1847" s="2">
        <f t="shared" si="403"/>
        <v>17</v>
      </c>
      <c r="N1847" s="2">
        <f t="shared" si="394"/>
        <v>17</v>
      </c>
      <c r="O1847" s="2">
        <f t="shared" si="404"/>
        <v>16</v>
      </c>
      <c r="P1847" s="2">
        <f t="shared" si="405"/>
        <v>14</v>
      </c>
      <c r="Q1847" s="2">
        <f t="shared" si="395"/>
        <v>17</v>
      </c>
      <c r="R1847" s="2">
        <f t="shared" si="398"/>
        <v>18</v>
      </c>
      <c r="S1847" s="2">
        <f t="shared" si="399"/>
        <v>18</v>
      </c>
      <c r="T1847" s="2">
        <f t="shared" si="396"/>
        <v>17</v>
      </c>
      <c r="U1847" s="2">
        <f t="shared" si="397"/>
        <v>18</v>
      </c>
      <c r="V1847" s="2">
        <f t="shared" si="400"/>
        <v>13.799999999999999</v>
      </c>
      <c r="W1847" s="1">
        <f t="shared" si="392"/>
        <v>16</v>
      </c>
    </row>
    <row r="1848" spans="1:23" x14ac:dyDescent="0.25">
      <c r="A1848">
        <v>3688</v>
      </c>
      <c r="B1848" t="s">
        <v>795</v>
      </c>
      <c r="C1848" s="1">
        <v>126</v>
      </c>
      <c r="D1848">
        <v>272</v>
      </c>
      <c r="J1848" s="2">
        <f t="shared" si="393"/>
        <v>110.88</v>
      </c>
      <c r="K1848" s="2">
        <f t="shared" si="401"/>
        <v>89.081999999999994</v>
      </c>
      <c r="L1848" s="2">
        <f t="shared" si="402"/>
        <v>75.852000000000004</v>
      </c>
      <c r="M1848" s="2">
        <f t="shared" si="403"/>
        <v>107.1</v>
      </c>
      <c r="N1848" s="2">
        <f t="shared" si="394"/>
        <v>107.1</v>
      </c>
      <c r="O1848" s="2">
        <f t="shared" si="404"/>
        <v>100.80000000000001</v>
      </c>
      <c r="P1848" s="2">
        <f t="shared" si="405"/>
        <v>88.199999999999989</v>
      </c>
      <c r="Q1848" s="2">
        <f t="shared" si="395"/>
        <v>107.1</v>
      </c>
      <c r="R1848" s="2">
        <f t="shared" si="398"/>
        <v>113.4</v>
      </c>
      <c r="S1848" s="2">
        <f t="shared" si="399"/>
        <v>113.4</v>
      </c>
      <c r="T1848" s="2">
        <f t="shared" si="396"/>
        <v>107.1</v>
      </c>
      <c r="U1848" s="2">
        <f t="shared" si="397"/>
        <v>113.4</v>
      </c>
      <c r="V1848" s="2">
        <f t="shared" si="400"/>
        <v>86.94</v>
      </c>
      <c r="W1848" s="1">
        <f t="shared" si="392"/>
        <v>100.80000000000001</v>
      </c>
    </row>
    <row r="1849" spans="1:23" x14ac:dyDescent="0.25">
      <c r="A1849">
        <v>3690</v>
      </c>
      <c r="B1849" t="s">
        <v>797</v>
      </c>
      <c r="C1849" s="1">
        <v>43</v>
      </c>
      <c r="D1849">
        <v>272</v>
      </c>
      <c r="J1849" s="2">
        <f t="shared" si="393"/>
        <v>37.840000000000003</v>
      </c>
      <c r="K1849" s="2">
        <f t="shared" si="401"/>
        <v>30.401</v>
      </c>
      <c r="L1849" s="2">
        <f t="shared" si="402"/>
        <v>25.885999999999999</v>
      </c>
      <c r="M1849" s="2">
        <f t="shared" si="403"/>
        <v>36.549999999999997</v>
      </c>
      <c r="N1849" s="2">
        <f t="shared" si="394"/>
        <v>36.549999999999997</v>
      </c>
      <c r="O1849" s="2">
        <f t="shared" si="404"/>
        <v>34.4</v>
      </c>
      <c r="P1849" s="2">
        <f t="shared" si="405"/>
        <v>30.099999999999998</v>
      </c>
      <c r="Q1849" s="2">
        <f t="shared" si="395"/>
        <v>36.549999999999997</v>
      </c>
      <c r="R1849" s="2">
        <f t="shared" si="398"/>
        <v>38.700000000000003</v>
      </c>
      <c r="S1849" s="2">
        <f t="shared" si="399"/>
        <v>38.700000000000003</v>
      </c>
      <c r="T1849" s="2">
        <f t="shared" si="396"/>
        <v>36.549999999999997</v>
      </c>
      <c r="U1849" s="2">
        <f t="shared" si="397"/>
        <v>38.700000000000003</v>
      </c>
      <c r="V1849" s="2">
        <f t="shared" si="400"/>
        <v>29.669999999999998</v>
      </c>
      <c r="W1849" s="1">
        <f t="shared" si="392"/>
        <v>34.4</v>
      </c>
    </row>
    <row r="1850" spans="1:23" x14ac:dyDescent="0.25">
      <c r="A1850">
        <v>3697</v>
      </c>
      <c r="B1850" t="s">
        <v>801</v>
      </c>
      <c r="C1850" s="1">
        <v>79</v>
      </c>
      <c r="D1850">
        <v>272</v>
      </c>
      <c r="J1850" s="2">
        <f t="shared" si="393"/>
        <v>69.52</v>
      </c>
      <c r="K1850" s="2">
        <f t="shared" si="401"/>
        <v>55.852999999999994</v>
      </c>
      <c r="L1850" s="2">
        <f t="shared" si="402"/>
        <v>47.558</v>
      </c>
      <c r="M1850" s="2">
        <f t="shared" si="403"/>
        <v>67.149999999999991</v>
      </c>
      <c r="N1850" s="2">
        <f t="shared" si="394"/>
        <v>67.149999999999991</v>
      </c>
      <c r="O1850" s="2">
        <f t="shared" si="404"/>
        <v>63.2</v>
      </c>
      <c r="P1850" s="2">
        <f t="shared" si="405"/>
        <v>55.3</v>
      </c>
      <c r="Q1850" s="2">
        <f t="shared" si="395"/>
        <v>67.149999999999991</v>
      </c>
      <c r="R1850" s="2">
        <f t="shared" si="398"/>
        <v>71.100000000000009</v>
      </c>
      <c r="S1850" s="2">
        <f t="shared" si="399"/>
        <v>71.100000000000009</v>
      </c>
      <c r="T1850" s="2">
        <f t="shared" si="396"/>
        <v>67.149999999999991</v>
      </c>
      <c r="U1850" s="2">
        <f t="shared" si="397"/>
        <v>71.100000000000009</v>
      </c>
      <c r="V1850" s="2">
        <f t="shared" si="400"/>
        <v>54.51</v>
      </c>
      <c r="W1850" s="1">
        <f t="shared" si="392"/>
        <v>63.2</v>
      </c>
    </row>
    <row r="1851" spans="1:23" x14ac:dyDescent="0.25">
      <c r="A1851">
        <v>3705</v>
      </c>
      <c r="B1851" t="s">
        <v>804</v>
      </c>
      <c r="C1851" s="1">
        <v>111</v>
      </c>
      <c r="D1851">
        <v>272</v>
      </c>
      <c r="J1851" s="2">
        <f t="shared" si="393"/>
        <v>97.68</v>
      </c>
      <c r="K1851" s="2">
        <f t="shared" si="401"/>
        <v>78.47699999999999</v>
      </c>
      <c r="L1851" s="2">
        <f t="shared" si="402"/>
        <v>66.822000000000003</v>
      </c>
      <c r="M1851" s="2">
        <f t="shared" si="403"/>
        <v>94.35</v>
      </c>
      <c r="N1851" s="2">
        <f t="shared" si="394"/>
        <v>94.35</v>
      </c>
      <c r="O1851" s="2">
        <f t="shared" si="404"/>
        <v>88.800000000000011</v>
      </c>
      <c r="P1851" s="2">
        <f t="shared" si="405"/>
        <v>77.699999999999989</v>
      </c>
      <c r="Q1851" s="2">
        <f t="shared" si="395"/>
        <v>94.35</v>
      </c>
      <c r="R1851" s="2">
        <f t="shared" si="398"/>
        <v>99.9</v>
      </c>
      <c r="S1851" s="2">
        <f t="shared" si="399"/>
        <v>99.9</v>
      </c>
      <c r="T1851" s="2">
        <f t="shared" si="396"/>
        <v>94.35</v>
      </c>
      <c r="U1851" s="2">
        <f t="shared" si="397"/>
        <v>99.9</v>
      </c>
      <c r="V1851" s="2">
        <f t="shared" si="400"/>
        <v>76.589999999999989</v>
      </c>
      <c r="W1851" s="1">
        <f t="shared" si="392"/>
        <v>88.800000000000011</v>
      </c>
    </row>
    <row r="1852" spans="1:23" x14ac:dyDescent="0.25">
      <c r="A1852">
        <v>3706</v>
      </c>
      <c r="B1852" t="s">
        <v>805</v>
      </c>
      <c r="C1852" s="1">
        <v>725</v>
      </c>
      <c r="D1852">
        <v>272</v>
      </c>
      <c r="J1852" s="2">
        <f t="shared" si="393"/>
        <v>638</v>
      </c>
      <c r="K1852" s="2">
        <f t="shared" si="401"/>
        <v>512.57499999999993</v>
      </c>
      <c r="L1852" s="2">
        <f t="shared" si="402"/>
        <v>436.45</v>
      </c>
      <c r="M1852" s="2">
        <f t="shared" si="403"/>
        <v>616.25</v>
      </c>
      <c r="N1852" s="2">
        <f t="shared" si="394"/>
        <v>616.25</v>
      </c>
      <c r="O1852" s="2">
        <f t="shared" si="404"/>
        <v>580</v>
      </c>
      <c r="P1852" s="2">
        <f t="shared" si="405"/>
        <v>507.49999999999994</v>
      </c>
      <c r="Q1852" s="2">
        <f t="shared" si="395"/>
        <v>616.25</v>
      </c>
      <c r="R1852" s="2">
        <f t="shared" si="398"/>
        <v>652.5</v>
      </c>
      <c r="S1852" s="2">
        <f t="shared" si="399"/>
        <v>652.5</v>
      </c>
      <c r="T1852" s="2">
        <f t="shared" si="396"/>
        <v>616.25</v>
      </c>
      <c r="U1852" s="2">
        <f t="shared" si="397"/>
        <v>652.5</v>
      </c>
      <c r="V1852" s="2">
        <f t="shared" si="400"/>
        <v>500.24999999999994</v>
      </c>
      <c r="W1852" s="1">
        <f t="shared" si="392"/>
        <v>580</v>
      </c>
    </row>
    <row r="1853" spans="1:23" x14ac:dyDescent="0.25">
      <c r="A1853">
        <v>3707</v>
      </c>
      <c r="B1853" t="s">
        <v>806</v>
      </c>
      <c r="C1853" s="1">
        <v>643</v>
      </c>
      <c r="D1853">
        <v>272</v>
      </c>
      <c r="J1853" s="2">
        <f t="shared" si="393"/>
        <v>565.84</v>
      </c>
      <c r="K1853" s="2">
        <f t="shared" si="401"/>
        <v>454.601</v>
      </c>
      <c r="L1853" s="2">
        <f t="shared" si="402"/>
        <v>387.08600000000001</v>
      </c>
      <c r="M1853" s="2">
        <f t="shared" si="403"/>
        <v>546.54999999999995</v>
      </c>
      <c r="N1853" s="2">
        <f t="shared" si="394"/>
        <v>546.54999999999995</v>
      </c>
      <c r="O1853" s="2">
        <f t="shared" si="404"/>
        <v>514.4</v>
      </c>
      <c r="P1853" s="2">
        <f t="shared" si="405"/>
        <v>450.09999999999997</v>
      </c>
      <c r="Q1853" s="2">
        <f t="shared" si="395"/>
        <v>546.54999999999995</v>
      </c>
      <c r="R1853" s="2">
        <f t="shared" si="398"/>
        <v>578.70000000000005</v>
      </c>
      <c r="S1853" s="2">
        <f t="shared" si="399"/>
        <v>578.70000000000005</v>
      </c>
      <c r="T1853" s="2">
        <f t="shared" si="396"/>
        <v>546.54999999999995</v>
      </c>
      <c r="U1853" s="2">
        <f t="shared" si="397"/>
        <v>578.70000000000005</v>
      </c>
      <c r="V1853" s="2">
        <f t="shared" si="400"/>
        <v>443.66999999999996</v>
      </c>
      <c r="W1853" s="1">
        <f t="shared" si="392"/>
        <v>514.4</v>
      </c>
    </row>
    <row r="1854" spans="1:23" x14ac:dyDescent="0.25">
      <c r="A1854">
        <v>3708</v>
      </c>
      <c r="B1854" t="s">
        <v>807</v>
      </c>
      <c r="C1854" s="1">
        <v>643</v>
      </c>
      <c r="D1854">
        <v>272</v>
      </c>
      <c r="J1854" s="2">
        <f t="shared" si="393"/>
        <v>565.84</v>
      </c>
      <c r="K1854" s="2">
        <f t="shared" si="401"/>
        <v>454.601</v>
      </c>
      <c r="L1854" s="2">
        <f t="shared" si="402"/>
        <v>387.08600000000001</v>
      </c>
      <c r="M1854" s="2">
        <f t="shared" si="403"/>
        <v>546.54999999999995</v>
      </c>
      <c r="N1854" s="2">
        <f t="shared" si="394"/>
        <v>546.54999999999995</v>
      </c>
      <c r="O1854" s="2">
        <f t="shared" si="404"/>
        <v>514.4</v>
      </c>
      <c r="P1854" s="2">
        <f t="shared" si="405"/>
        <v>450.09999999999997</v>
      </c>
      <c r="Q1854" s="2">
        <f t="shared" si="395"/>
        <v>546.54999999999995</v>
      </c>
      <c r="R1854" s="2">
        <f t="shared" si="398"/>
        <v>578.70000000000005</v>
      </c>
      <c r="S1854" s="2">
        <f t="shared" si="399"/>
        <v>578.70000000000005</v>
      </c>
      <c r="T1854" s="2">
        <f t="shared" si="396"/>
        <v>546.54999999999995</v>
      </c>
      <c r="U1854" s="2">
        <f t="shared" si="397"/>
        <v>578.70000000000005</v>
      </c>
      <c r="V1854" s="2">
        <f t="shared" si="400"/>
        <v>443.66999999999996</v>
      </c>
      <c r="W1854" s="1">
        <f t="shared" si="392"/>
        <v>514.4</v>
      </c>
    </row>
    <row r="1855" spans="1:23" x14ac:dyDescent="0.25">
      <c r="A1855">
        <v>3714</v>
      </c>
      <c r="B1855" t="s">
        <v>813</v>
      </c>
      <c r="C1855" s="1">
        <v>84</v>
      </c>
      <c r="D1855">
        <v>272</v>
      </c>
      <c r="J1855" s="2">
        <f t="shared" si="393"/>
        <v>73.92</v>
      </c>
      <c r="K1855" s="2">
        <f t="shared" si="401"/>
        <v>59.387999999999998</v>
      </c>
      <c r="L1855" s="2">
        <f t="shared" si="402"/>
        <v>50.567999999999998</v>
      </c>
      <c r="M1855" s="2">
        <f t="shared" si="403"/>
        <v>71.399999999999991</v>
      </c>
      <c r="N1855" s="2">
        <f t="shared" si="394"/>
        <v>71.399999999999991</v>
      </c>
      <c r="O1855" s="2">
        <f t="shared" si="404"/>
        <v>67.2</v>
      </c>
      <c r="P1855" s="2">
        <f t="shared" si="405"/>
        <v>58.8</v>
      </c>
      <c r="Q1855" s="2">
        <f t="shared" si="395"/>
        <v>71.399999999999991</v>
      </c>
      <c r="R1855" s="2">
        <f t="shared" si="398"/>
        <v>75.600000000000009</v>
      </c>
      <c r="S1855" s="2">
        <f t="shared" si="399"/>
        <v>75.600000000000009</v>
      </c>
      <c r="T1855" s="2">
        <f t="shared" si="396"/>
        <v>71.399999999999991</v>
      </c>
      <c r="U1855" s="2">
        <f t="shared" si="397"/>
        <v>75.600000000000009</v>
      </c>
      <c r="V1855" s="2">
        <f t="shared" si="400"/>
        <v>57.959999999999994</v>
      </c>
      <c r="W1855" s="1">
        <f t="shared" si="392"/>
        <v>67.2</v>
      </c>
    </row>
    <row r="1856" spans="1:23" x14ac:dyDescent="0.25">
      <c r="A1856">
        <v>3715</v>
      </c>
      <c r="B1856" t="s">
        <v>814</v>
      </c>
      <c r="C1856" s="1">
        <v>84</v>
      </c>
      <c r="D1856">
        <v>272</v>
      </c>
      <c r="J1856" s="2">
        <f t="shared" si="393"/>
        <v>73.92</v>
      </c>
      <c r="K1856" s="2">
        <f t="shared" si="401"/>
        <v>59.387999999999998</v>
      </c>
      <c r="L1856" s="2">
        <f t="shared" si="402"/>
        <v>50.567999999999998</v>
      </c>
      <c r="M1856" s="2">
        <f t="shared" si="403"/>
        <v>71.399999999999991</v>
      </c>
      <c r="N1856" s="2">
        <f t="shared" si="394"/>
        <v>71.399999999999991</v>
      </c>
      <c r="O1856" s="2">
        <f t="shared" si="404"/>
        <v>67.2</v>
      </c>
      <c r="P1856" s="2">
        <f t="shared" si="405"/>
        <v>58.8</v>
      </c>
      <c r="Q1856" s="2">
        <f t="shared" si="395"/>
        <v>71.399999999999991</v>
      </c>
      <c r="R1856" s="2">
        <f t="shared" si="398"/>
        <v>75.600000000000009</v>
      </c>
      <c r="S1856" s="2">
        <f t="shared" si="399"/>
        <v>75.600000000000009</v>
      </c>
      <c r="T1856" s="2">
        <f t="shared" si="396"/>
        <v>71.399999999999991</v>
      </c>
      <c r="U1856" s="2">
        <f t="shared" si="397"/>
        <v>75.600000000000009</v>
      </c>
      <c r="V1856" s="2">
        <f t="shared" si="400"/>
        <v>57.959999999999994</v>
      </c>
      <c r="W1856" s="1">
        <f t="shared" si="392"/>
        <v>67.2</v>
      </c>
    </row>
    <row r="1857" spans="1:23" x14ac:dyDescent="0.25">
      <c r="A1857">
        <v>3717</v>
      </c>
      <c r="B1857" t="s">
        <v>815</v>
      </c>
      <c r="C1857" s="1">
        <v>84</v>
      </c>
      <c r="D1857">
        <v>272</v>
      </c>
      <c r="J1857" s="2">
        <f t="shared" si="393"/>
        <v>73.92</v>
      </c>
      <c r="K1857" s="2">
        <f t="shared" si="401"/>
        <v>59.387999999999998</v>
      </c>
      <c r="L1857" s="2">
        <f t="shared" si="402"/>
        <v>50.567999999999998</v>
      </c>
      <c r="M1857" s="2">
        <f t="shared" si="403"/>
        <v>71.399999999999991</v>
      </c>
      <c r="N1857" s="2">
        <f t="shared" si="394"/>
        <v>71.399999999999991</v>
      </c>
      <c r="O1857" s="2">
        <f t="shared" si="404"/>
        <v>67.2</v>
      </c>
      <c r="P1857" s="2">
        <f t="shared" si="405"/>
        <v>58.8</v>
      </c>
      <c r="Q1857" s="2">
        <f t="shared" si="395"/>
        <v>71.399999999999991</v>
      </c>
      <c r="R1857" s="2">
        <f t="shared" si="398"/>
        <v>75.600000000000009</v>
      </c>
      <c r="S1857" s="2">
        <f t="shared" si="399"/>
        <v>75.600000000000009</v>
      </c>
      <c r="T1857" s="2">
        <f t="shared" si="396"/>
        <v>71.399999999999991</v>
      </c>
      <c r="U1857" s="2">
        <f t="shared" si="397"/>
        <v>75.600000000000009</v>
      </c>
      <c r="V1857" s="2">
        <f t="shared" si="400"/>
        <v>57.959999999999994</v>
      </c>
      <c r="W1857" s="1">
        <f t="shared" si="392"/>
        <v>67.2</v>
      </c>
    </row>
    <row r="1858" spans="1:23" x14ac:dyDescent="0.25">
      <c r="A1858">
        <v>3719</v>
      </c>
      <c r="B1858" t="s">
        <v>817</v>
      </c>
      <c r="C1858" s="1">
        <v>72</v>
      </c>
      <c r="D1858">
        <v>272</v>
      </c>
      <c r="J1858" s="2">
        <f t="shared" si="393"/>
        <v>63.36</v>
      </c>
      <c r="K1858" s="2">
        <f t="shared" si="401"/>
        <v>50.903999999999996</v>
      </c>
      <c r="L1858" s="2">
        <f t="shared" si="402"/>
        <v>43.344000000000001</v>
      </c>
      <c r="M1858" s="2">
        <f t="shared" si="403"/>
        <v>61.199999999999996</v>
      </c>
      <c r="N1858" s="2">
        <f t="shared" si="394"/>
        <v>61.199999999999996</v>
      </c>
      <c r="O1858" s="2">
        <f t="shared" si="404"/>
        <v>57.6</v>
      </c>
      <c r="P1858" s="2">
        <f t="shared" si="405"/>
        <v>50.4</v>
      </c>
      <c r="Q1858" s="2">
        <f t="shared" si="395"/>
        <v>61.199999999999996</v>
      </c>
      <c r="R1858" s="2">
        <f t="shared" si="398"/>
        <v>64.8</v>
      </c>
      <c r="S1858" s="2">
        <f t="shared" si="399"/>
        <v>64.8</v>
      </c>
      <c r="T1858" s="2">
        <f t="shared" si="396"/>
        <v>61.199999999999996</v>
      </c>
      <c r="U1858" s="2">
        <f t="shared" si="397"/>
        <v>64.8</v>
      </c>
      <c r="V1858" s="2">
        <f t="shared" si="400"/>
        <v>49.679999999999993</v>
      </c>
      <c r="W1858" s="1">
        <f t="shared" si="392"/>
        <v>57.6</v>
      </c>
    </row>
    <row r="1859" spans="1:23" x14ac:dyDescent="0.25">
      <c r="A1859">
        <v>3720</v>
      </c>
      <c r="B1859" t="s">
        <v>818</v>
      </c>
      <c r="C1859" s="1">
        <v>72</v>
      </c>
      <c r="D1859">
        <v>272</v>
      </c>
      <c r="J1859" s="2">
        <f t="shared" si="393"/>
        <v>63.36</v>
      </c>
      <c r="K1859" s="2">
        <f t="shared" si="401"/>
        <v>50.903999999999996</v>
      </c>
      <c r="L1859" s="2">
        <f t="shared" si="402"/>
        <v>43.344000000000001</v>
      </c>
      <c r="M1859" s="2">
        <f t="shared" si="403"/>
        <v>61.199999999999996</v>
      </c>
      <c r="N1859" s="2">
        <f t="shared" si="394"/>
        <v>61.199999999999996</v>
      </c>
      <c r="O1859" s="2">
        <f t="shared" si="404"/>
        <v>57.6</v>
      </c>
      <c r="P1859" s="2">
        <f t="shared" si="405"/>
        <v>50.4</v>
      </c>
      <c r="Q1859" s="2">
        <f t="shared" si="395"/>
        <v>61.199999999999996</v>
      </c>
      <c r="R1859" s="2">
        <f t="shared" si="398"/>
        <v>64.8</v>
      </c>
      <c r="S1859" s="2">
        <f t="shared" si="399"/>
        <v>64.8</v>
      </c>
      <c r="T1859" s="2">
        <f t="shared" si="396"/>
        <v>61.199999999999996</v>
      </c>
      <c r="U1859" s="2">
        <f t="shared" si="397"/>
        <v>64.8</v>
      </c>
      <c r="V1859" s="2">
        <f t="shared" si="400"/>
        <v>49.679999999999993</v>
      </c>
      <c r="W1859" s="1">
        <f t="shared" si="392"/>
        <v>57.6</v>
      </c>
    </row>
    <row r="1860" spans="1:23" x14ac:dyDescent="0.25">
      <c r="A1860">
        <v>3721</v>
      </c>
      <c r="B1860" t="s">
        <v>819</v>
      </c>
      <c r="C1860" s="1">
        <v>72</v>
      </c>
      <c r="D1860">
        <v>272</v>
      </c>
      <c r="J1860" s="2">
        <f t="shared" si="393"/>
        <v>63.36</v>
      </c>
      <c r="K1860" s="2">
        <f t="shared" si="401"/>
        <v>50.903999999999996</v>
      </c>
      <c r="L1860" s="2">
        <f t="shared" si="402"/>
        <v>43.344000000000001</v>
      </c>
      <c r="M1860" s="2">
        <f t="shared" si="403"/>
        <v>61.199999999999996</v>
      </c>
      <c r="N1860" s="2">
        <f t="shared" si="394"/>
        <v>61.199999999999996</v>
      </c>
      <c r="O1860" s="2">
        <f t="shared" si="404"/>
        <v>57.6</v>
      </c>
      <c r="P1860" s="2">
        <f t="shared" si="405"/>
        <v>50.4</v>
      </c>
      <c r="Q1860" s="2">
        <f t="shared" si="395"/>
        <v>61.199999999999996</v>
      </c>
      <c r="R1860" s="2">
        <f t="shared" si="398"/>
        <v>64.8</v>
      </c>
      <c r="S1860" s="2">
        <f t="shared" si="399"/>
        <v>64.8</v>
      </c>
      <c r="T1860" s="2">
        <f t="shared" si="396"/>
        <v>61.199999999999996</v>
      </c>
      <c r="U1860" s="2">
        <f t="shared" si="397"/>
        <v>64.8</v>
      </c>
      <c r="V1860" s="2">
        <f t="shared" si="400"/>
        <v>49.679999999999993</v>
      </c>
      <c r="W1860" s="1">
        <f t="shared" ref="W1860:W1923" si="406">C1860*0.8</f>
        <v>57.6</v>
      </c>
    </row>
    <row r="1861" spans="1:23" x14ac:dyDescent="0.25">
      <c r="A1861">
        <v>3740</v>
      </c>
      <c r="B1861" t="s">
        <v>823</v>
      </c>
      <c r="C1861" s="1">
        <v>276</v>
      </c>
      <c r="D1861">
        <v>272</v>
      </c>
      <c r="J1861" s="2">
        <f t="shared" ref="J1861:J1924" si="407">C1861*0.88</f>
        <v>242.88</v>
      </c>
      <c r="K1861" s="2">
        <f t="shared" si="401"/>
        <v>195.13199999999998</v>
      </c>
      <c r="L1861" s="2">
        <f t="shared" si="402"/>
        <v>166.15199999999999</v>
      </c>
      <c r="M1861" s="2">
        <f t="shared" si="403"/>
        <v>234.6</v>
      </c>
      <c r="N1861" s="2">
        <f t="shared" si="394"/>
        <v>234.6</v>
      </c>
      <c r="O1861" s="2">
        <f t="shared" si="404"/>
        <v>220.8</v>
      </c>
      <c r="P1861" s="2">
        <f t="shared" si="405"/>
        <v>193.2</v>
      </c>
      <c r="Q1861" s="2">
        <f t="shared" si="395"/>
        <v>234.6</v>
      </c>
      <c r="R1861" s="2">
        <f t="shared" si="398"/>
        <v>248.4</v>
      </c>
      <c r="S1861" s="2">
        <f t="shared" si="399"/>
        <v>248.4</v>
      </c>
      <c r="T1861" s="2">
        <f t="shared" si="396"/>
        <v>234.6</v>
      </c>
      <c r="U1861" s="2">
        <f t="shared" si="397"/>
        <v>248.4</v>
      </c>
      <c r="V1861" s="2">
        <f t="shared" si="400"/>
        <v>190.44</v>
      </c>
      <c r="W1861" s="1">
        <f t="shared" si="406"/>
        <v>220.8</v>
      </c>
    </row>
    <row r="1862" spans="1:23" x14ac:dyDescent="0.25">
      <c r="A1862">
        <v>3749</v>
      </c>
      <c r="B1862" t="s">
        <v>830</v>
      </c>
      <c r="C1862" s="1">
        <v>249</v>
      </c>
      <c r="D1862">
        <v>272</v>
      </c>
      <c r="J1862" s="2">
        <f t="shared" si="407"/>
        <v>219.12</v>
      </c>
      <c r="K1862" s="2">
        <f t="shared" si="401"/>
        <v>176.04299999999998</v>
      </c>
      <c r="L1862" s="2">
        <f t="shared" si="402"/>
        <v>149.898</v>
      </c>
      <c r="M1862" s="2">
        <f t="shared" si="403"/>
        <v>211.65</v>
      </c>
      <c r="N1862" s="2">
        <f t="shared" ref="N1862:N1925" si="408">C1862*0.85</f>
        <v>211.65</v>
      </c>
      <c r="O1862" s="2">
        <f t="shared" si="404"/>
        <v>199.20000000000002</v>
      </c>
      <c r="P1862" s="2">
        <f t="shared" si="405"/>
        <v>174.29999999999998</v>
      </c>
      <c r="Q1862" s="2">
        <f t="shared" ref="Q1862:Q1925" si="409">C1862*0.85</f>
        <v>211.65</v>
      </c>
      <c r="R1862" s="2">
        <f t="shared" si="398"/>
        <v>224.1</v>
      </c>
      <c r="S1862" s="2">
        <f t="shared" si="399"/>
        <v>224.1</v>
      </c>
      <c r="T1862" s="2">
        <f t="shared" ref="T1862:T1925" si="410">C1862*0.85</f>
        <v>211.65</v>
      </c>
      <c r="U1862" s="2">
        <f t="shared" ref="U1862:U1925" si="411">C1862*0.9</f>
        <v>224.1</v>
      </c>
      <c r="V1862" s="2">
        <f t="shared" si="400"/>
        <v>171.80999999999997</v>
      </c>
      <c r="W1862" s="1">
        <f t="shared" si="406"/>
        <v>199.20000000000002</v>
      </c>
    </row>
    <row r="1863" spans="1:23" x14ac:dyDescent="0.25">
      <c r="A1863">
        <v>3750</v>
      </c>
      <c r="B1863" t="s">
        <v>831</v>
      </c>
      <c r="C1863" s="1">
        <v>249</v>
      </c>
      <c r="D1863">
        <v>272</v>
      </c>
      <c r="J1863" s="2">
        <f t="shared" si="407"/>
        <v>219.12</v>
      </c>
      <c r="K1863" s="2">
        <f t="shared" si="401"/>
        <v>176.04299999999998</v>
      </c>
      <c r="L1863" s="2">
        <f t="shared" si="402"/>
        <v>149.898</v>
      </c>
      <c r="M1863" s="2">
        <f t="shared" si="403"/>
        <v>211.65</v>
      </c>
      <c r="N1863" s="2">
        <f t="shared" si="408"/>
        <v>211.65</v>
      </c>
      <c r="O1863" s="2">
        <f t="shared" si="404"/>
        <v>199.20000000000002</v>
      </c>
      <c r="P1863" s="2">
        <f t="shared" si="405"/>
        <v>174.29999999999998</v>
      </c>
      <c r="Q1863" s="2">
        <f t="shared" si="409"/>
        <v>211.65</v>
      </c>
      <c r="R1863" s="2">
        <f t="shared" ref="R1863:R1926" si="412">C1863*0.9</f>
        <v>224.1</v>
      </c>
      <c r="S1863" s="2">
        <f t="shared" ref="S1863:S1926" si="413">C1863*0.9</f>
        <v>224.1</v>
      </c>
      <c r="T1863" s="2">
        <f t="shared" si="410"/>
        <v>211.65</v>
      </c>
      <c r="U1863" s="2">
        <f t="shared" si="411"/>
        <v>224.1</v>
      </c>
      <c r="V1863" s="2">
        <f t="shared" si="400"/>
        <v>171.80999999999997</v>
      </c>
      <c r="W1863" s="1">
        <f t="shared" si="406"/>
        <v>199.20000000000002</v>
      </c>
    </row>
    <row r="1864" spans="1:23" x14ac:dyDescent="0.25">
      <c r="A1864">
        <v>3752</v>
      </c>
      <c r="B1864" t="s">
        <v>832</v>
      </c>
      <c r="C1864" s="1">
        <v>249</v>
      </c>
      <c r="D1864">
        <v>272</v>
      </c>
      <c r="J1864" s="2">
        <f t="shared" si="407"/>
        <v>219.12</v>
      </c>
      <c r="K1864" s="2">
        <f t="shared" si="401"/>
        <v>176.04299999999998</v>
      </c>
      <c r="L1864" s="2">
        <f t="shared" si="402"/>
        <v>149.898</v>
      </c>
      <c r="M1864" s="2">
        <f t="shared" si="403"/>
        <v>211.65</v>
      </c>
      <c r="N1864" s="2">
        <f t="shared" si="408"/>
        <v>211.65</v>
      </c>
      <c r="O1864" s="2">
        <f t="shared" si="404"/>
        <v>199.20000000000002</v>
      </c>
      <c r="P1864" s="2">
        <f t="shared" si="405"/>
        <v>174.29999999999998</v>
      </c>
      <c r="Q1864" s="2">
        <f t="shared" si="409"/>
        <v>211.65</v>
      </c>
      <c r="R1864" s="2">
        <f t="shared" si="412"/>
        <v>224.1</v>
      </c>
      <c r="S1864" s="2">
        <f t="shared" si="413"/>
        <v>224.1</v>
      </c>
      <c r="T1864" s="2">
        <f t="shared" si="410"/>
        <v>211.65</v>
      </c>
      <c r="U1864" s="2">
        <f t="shared" si="411"/>
        <v>224.1</v>
      </c>
      <c r="V1864" s="2">
        <f t="shared" ref="V1864:V1927" si="414">C1864*0.69</f>
        <v>171.80999999999997</v>
      </c>
      <c r="W1864" s="1">
        <f t="shared" si="406"/>
        <v>199.20000000000002</v>
      </c>
    </row>
    <row r="1865" spans="1:23" x14ac:dyDescent="0.25">
      <c r="A1865">
        <v>3753</v>
      </c>
      <c r="B1865" t="s">
        <v>833</v>
      </c>
      <c r="C1865" s="1">
        <v>64</v>
      </c>
      <c r="D1865">
        <v>272</v>
      </c>
      <c r="J1865" s="2">
        <f t="shared" si="407"/>
        <v>56.32</v>
      </c>
      <c r="K1865" s="2">
        <f t="shared" ref="K1865:K1928" si="415">C1865*0.707</f>
        <v>45.247999999999998</v>
      </c>
      <c r="L1865" s="2">
        <f t="shared" si="402"/>
        <v>38.527999999999999</v>
      </c>
      <c r="M1865" s="2">
        <f t="shared" si="403"/>
        <v>54.4</v>
      </c>
      <c r="N1865" s="2">
        <f t="shared" si="408"/>
        <v>54.4</v>
      </c>
      <c r="O1865" s="2">
        <f t="shared" si="404"/>
        <v>51.2</v>
      </c>
      <c r="P1865" s="2">
        <f t="shared" si="405"/>
        <v>44.8</v>
      </c>
      <c r="Q1865" s="2">
        <f t="shared" si="409"/>
        <v>54.4</v>
      </c>
      <c r="R1865" s="2">
        <f t="shared" si="412"/>
        <v>57.6</v>
      </c>
      <c r="S1865" s="2">
        <f t="shared" si="413"/>
        <v>57.6</v>
      </c>
      <c r="T1865" s="2">
        <f t="shared" si="410"/>
        <v>54.4</v>
      </c>
      <c r="U1865" s="2">
        <f t="shared" si="411"/>
        <v>57.6</v>
      </c>
      <c r="V1865" s="2">
        <f t="shared" si="414"/>
        <v>44.16</v>
      </c>
      <c r="W1865" s="1">
        <f t="shared" si="406"/>
        <v>51.2</v>
      </c>
    </row>
    <row r="1866" spans="1:23" x14ac:dyDescent="0.25">
      <c r="A1866">
        <v>3755</v>
      </c>
      <c r="B1866" t="s">
        <v>834</v>
      </c>
      <c r="C1866" s="1">
        <v>395</v>
      </c>
      <c r="D1866">
        <v>272</v>
      </c>
      <c r="J1866" s="2">
        <f t="shared" si="407"/>
        <v>347.6</v>
      </c>
      <c r="K1866" s="2">
        <f t="shared" si="415"/>
        <v>279.26499999999999</v>
      </c>
      <c r="L1866" s="2">
        <f t="shared" ref="L1866:L1929" si="416">C1866*0.602</f>
        <v>237.79</v>
      </c>
      <c r="M1866" s="2">
        <f t="shared" ref="M1866:M1929" si="417">C1866*0.85</f>
        <v>335.75</v>
      </c>
      <c r="N1866" s="2">
        <f t="shared" si="408"/>
        <v>335.75</v>
      </c>
      <c r="O1866" s="2">
        <f t="shared" ref="O1866:O1929" si="418">C1866*0.8</f>
        <v>316</v>
      </c>
      <c r="P1866" s="2">
        <f t="shared" ref="P1866:P1929" si="419">C1866*0.7</f>
        <v>276.5</v>
      </c>
      <c r="Q1866" s="2">
        <f t="shared" si="409"/>
        <v>335.75</v>
      </c>
      <c r="R1866" s="2">
        <f t="shared" si="412"/>
        <v>355.5</v>
      </c>
      <c r="S1866" s="2">
        <f t="shared" si="413"/>
        <v>355.5</v>
      </c>
      <c r="T1866" s="2">
        <f t="shared" si="410"/>
        <v>335.75</v>
      </c>
      <c r="U1866" s="2">
        <f t="shared" si="411"/>
        <v>355.5</v>
      </c>
      <c r="V1866" s="2">
        <f t="shared" si="414"/>
        <v>272.54999999999995</v>
      </c>
      <c r="W1866" s="1">
        <f t="shared" si="406"/>
        <v>316</v>
      </c>
    </row>
    <row r="1867" spans="1:23" x14ac:dyDescent="0.25">
      <c r="A1867">
        <v>3756</v>
      </c>
      <c r="B1867" t="s">
        <v>835</v>
      </c>
      <c r="C1867" s="1">
        <v>362</v>
      </c>
      <c r="D1867">
        <v>272</v>
      </c>
      <c r="J1867" s="2">
        <f t="shared" si="407"/>
        <v>318.56</v>
      </c>
      <c r="K1867" s="2">
        <f t="shared" si="415"/>
        <v>255.934</v>
      </c>
      <c r="L1867" s="2">
        <f t="shared" si="416"/>
        <v>217.92400000000001</v>
      </c>
      <c r="M1867" s="2">
        <f t="shared" si="417"/>
        <v>307.7</v>
      </c>
      <c r="N1867" s="2">
        <f t="shared" si="408"/>
        <v>307.7</v>
      </c>
      <c r="O1867" s="2">
        <f t="shared" si="418"/>
        <v>289.60000000000002</v>
      </c>
      <c r="P1867" s="2">
        <f t="shared" si="419"/>
        <v>253.39999999999998</v>
      </c>
      <c r="Q1867" s="2">
        <f t="shared" si="409"/>
        <v>307.7</v>
      </c>
      <c r="R1867" s="2">
        <f t="shared" si="412"/>
        <v>325.8</v>
      </c>
      <c r="S1867" s="2">
        <f t="shared" si="413"/>
        <v>325.8</v>
      </c>
      <c r="T1867" s="2">
        <f t="shared" si="410"/>
        <v>307.7</v>
      </c>
      <c r="U1867" s="2">
        <f t="shared" si="411"/>
        <v>325.8</v>
      </c>
      <c r="V1867" s="2">
        <f t="shared" si="414"/>
        <v>249.77999999999997</v>
      </c>
      <c r="W1867" s="1">
        <f t="shared" si="406"/>
        <v>289.60000000000002</v>
      </c>
    </row>
    <row r="1868" spans="1:23" x14ac:dyDescent="0.25">
      <c r="A1868">
        <v>3757</v>
      </c>
      <c r="B1868" t="s">
        <v>836</v>
      </c>
      <c r="C1868" s="1">
        <v>2400</v>
      </c>
      <c r="D1868">
        <v>272</v>
      </c>
      <c r="J1868" s="2">
        <f t="shared" si="407"/>
        <v>2112</v>
      </c>
      <c r="K1868" s="2">
        <f t="shared" si="415"/>
        <v>1696.8</v>
      </c>
      <c r="L1868" s="2">
        <f t="shared" si="416"/>
        <v>1444.8</v>
      </c>
      <c r="M1868" s="2">
        <f t="shared" si="417"/>
        <v>2040</v>
      </c>
      <c r="N1868" s="2">
        <f t="shared" si="408"/>
        <v>2040</v>
      </c>
      <c r="O1868" s="2">
        <f t="shared" si="418"/>
        <v>1920</v>
      </c>
      <c r="P1868" s="2">
        <f t="shared" si="419"/>
        <v>1680</v>
      </c>
      <c r="Q1868" s="2">
        <f t="shared" si="409"/>
        <v>2040</v>
      </c>
      <c r="R1868" s="2">
        <f t="shared" si="412"/>
        <v>2160</v>
      </c>
      <c r="S1868" s="2">
        <f t="shared" si="413"/>
        <v>2160</v>
      </c>
      <c r="T1868" s="2">
        <f t="shared" si="410"/>
        <v>2040</v>
      </c>
      <c r="U1868" s="2">
        <f t="shared" si="411"/>
        <v>2160</v>
      </c>
      <c r="V1868" s="2">
        <f t="shared" si="414"/>
        <v>1655.9999999999998</v>
      </c>
      <c r="W1868" s="1">
        <f t="shared" si="406"/>
        <v>1920</v>
      </c>
    </row>
    <row r="1869" spans="1:23" x14ac:dyDescent="0.25">
      <c r="A1869">
        <v>3758</v>
      </c>
      <c r="B1869" t="s">
        <v>837</v>
      </c>
      <c r="C1869" s="1">
        <v>963</v>
      </c>
      <c r="D1869">
        <v>272</v>
      </c>
      <c r="J1869" s="2">
        <f t="shared" si="407"/>
        <v>847.44</v>
      </c>
      <c r="K1869" s="2">
        <f t="shared" si="415"/>
        <v>680.84100000000001</v>
      </c>
      <c r="L1869" s="2">
        <f t="shared" si="416"/>
        <v>579.726</v>
      </c>
      <c r="M1869" s="2">
        <f t="shared" si="417"/>
        <v>818.55</v>
      </c>
      <c r="N1869" s="2">
        <f t="shared" si="408"/>
        <v>818.55</v>
      </c>
      <c r="O1869" s="2">
        <f t="shared" si="418"/>
        <v>770.40000000000009</v>
      </c>
      <c r="P1869" s="2">
        <f t="shared" si="419"/>
        <v>674.09999999999991</v>
      </c>
      <c r="Q1869" s="2">
        <f t="shared" si="409"/>
        <v>818.55</v>
      </c>
      <c r="R1869" s="2">
        <f t="shared" si="412"/>
        <v>866.7</v>
      </c>
      <c r="S1869" s="2">
        <f t="shared" si="413"/>
        <v>866.7</v>
      </c>
      <c r="T1869" s="2">
        <f t="shared" si="410"/>
        <v>818.55</v>
      </c>
      <c r="U1869" s="2">
        <f t="shared" si="411"/>
        <v>866.7</v>
      </c>
      <c r="V1869" s="2">
        <f t="shared" si="414"/>
        <v>664.46999999999991</v>
      </c>
      <c r="W1869" s="1">
        <f t="shared" si="406"/>
        <v>770.40000000000009</v>
      </c>
    </row>
    <row r="1870" spans="1:23" x14ac:dyDescent="0.25">
      <c r="A1870">
        <v>3759</v>
      </c>
      <c r="B1870" t="s">
        <v>838</v>
      </c>
      <c r="C1870" s="1">
        <v>95</v>
      </c>
      <c r="D1870">
        <v>272</v>
      </c>
      <c r="J1870" s="2">
        <f t="shared" si="407"/>
        <v>83.6</v>
      </c>
      <c r="K1870" s="2">
        <f t="shared" si="415"/>
        <v>67.164999999999992</v>
      </c>
      <c r="L1870" s="2">
        <f t="shared" si="416"/>
        <v>57.19</v>
      </c>
      <c r="M1870" s="2">
        <f t="shared" si="417"/>
        <v>80.75</v>
      </c>
      <c r="N1870" s="2">
        <f t="shared" si="408"/>
        <v>80.75</v>
      </c>
      <c r="O1870" s="2">
        <f t="shared" si="418"/>
        <v>76</v>
      </c>
      <c r="P1870" s="2">
        <f t="shared" si="419"/>
        <v>66.5</v>
      </c>
      <c r="Q1870" s="2">
        <f t="shared" si="409"/>
        <v>80.75</v>
      </c>
      <c r="R1870" s="2">
        <f t="shared" si="412"/>
        <v>85.5</v>
      </c>
      <c r="S1870" s="2">
        <f t="shared" si="413"/>
        <v>85.5</v>
      </c>
      <c r="T1870" s="2">
        <f t="shared" si="410"/>
        <v>80.75</v>
      </c>
      <c r="U1870" s="2">
        <f t="shared" si="411"/>
        <v>85.5</v>
      </c>
      <c r="V1870" s="2">
        <f t="shared" si="414"/>
        <v>65.55</v>
      </c>
      <c r="W1870" s="1">
        <f t="shared" si="406"/>
        <v>76</v>
      </c>
    </row>
    <row r="1871" spans="1:23" x14ac:dyDescent="0.25">
      <c r="A1871">
        <v>3760</v>
      </c>
      <c r="B1871" t="s">
        <v>839</v>
      </c>
      <c r="C1871" s="1">
        <v>362</v>
      </c>
      <c r="D1871">
        <v>272</v>
      </c>
      <c r="J1871" s="2">
        <f t="shared" si="407"/>
        <v>318.56</v>
      </c>
      <c r="K1871" s="2">
        <f t="shared" si="415"/>
        <v>255.934</v>
      </c>
      <c r="L1871" s="2">
        <f t="shared" si="416"/>
        <v>217.92400000000001</v>
      </c>
      <c r="M1871" s="2">
        <f t="shared" si="417"/>
        <v>307.7</v>
      </c>
      <c r="N1871" s="2">
        <f t="shared" si="408"/>
        <v>307.7</v>
      </c>
      <c r="O1871" s="2">
        <f t="shared" si="418"/>
        <v>289.60000000000002</v>
      </c>
      <c r="P1871" s="2">
        <f t="shared" si="419"/>
        <v>253.39999999999998</v>
      </c>
      <c r="Q1871" s="2">
        <f t="shared" si="409"/>
        <v>307.7</v>
      </c>
      <c r="R1871" s="2">
        <f t="shared" si="412"/>
        <v>325.8</v>
      </c>
      <c r="S1871" s="2">
        <f t="shared" si="413"/>
        <v>325.8</v>
      </c>
      <c r="T1871" s="2">
        <f t="shared" si="410"/>
        <v>307.7</v>
      </c>
      <c r="U1871" s="2">
        <f t="shared" si="411"/>
        <v>325.8</v>
      </c>
      <c r="V1871" s="2">
        <f t="shared" si="414"/>
        <v>249.77999999999997</v>
      </c>
      <c r="W1871" s="1">
        <f t="shared" si="406"/>
        <v>289.60000000000002</v>
      </c>
    </row>
    <row r="1872" spans="1:23" x14ac:dyDescent="0.25">
      <c r="A1872">
        <v>3763</v>
      </c>
      <c r="B1872" t="s">
        <v>840</v>
      </c>
      <c r="C1872" s="1">
        <v>206</v>
      </c>
      <c r="D1872">
        <v>272</v>
      </c>
      <c r="J1872" s="2">
        <f t="shared" si="407"/>
        <v>181.28</v>
      </c>
      <c r="K1872" s="2">
        <f t="shared" si="415"/>
        <v>145.642</v>
      </c>
      <c r="L1872" s="2">
        <f t="shared" si="416"/>
        <v>124.012</v>
      </c>
      <c r="M1872" s="2">
        <f t="shared" si="417"/>
        <v>175.1</v>
      </c>
      <c r="N1872" s="2">
        <f t="shared" si="408"/>
        <v>175.1</v>
      </c>
      <c r="O1872" s="2">
        <f t="shared" si="418"/>
        <v>164.8</v>
      </c>
      <c r="P1872" s="2">
        <f t="shared" si="419"/>
        <v>144.19999999999999</v>
      </c>
      <c r="Q1872" s="2">
        <f t="shared" si="409"/>
        <v>175.1</v>
      </c>
      <c r="R1872" s="2">
        <f t="shared" si="412"/>
        <v>185.4</v>
      </c>
      <c r="S1872" s="2">
        <f t="shared" si="413"/>
        <v>185.4</v>
      </c>
      <c r="T1872" s="2">
        <f t="shared" si="410"/>
        <v>175.1</v>
      </c>
      <c r="U1872" s="2">
        <f t="shared" si="411"/>
        <v>185.4</v>
      </c>
      <c r="V1872" s="2">
        <f t="shared" si="414"/>
        <v>142.13999999999999</v>
      </c>
      <c r="W1872" s="1">
        <f t="shared" si="406"/>
        <v>164.8</v>
      </c>
    </row>
    <row r="1873" spans="1:23" x14ac:dyDescent="0.25">
      <c r="A1873">
        <v>3764</v>
      </c>
      <c r="B1873" t="s">
        <v>841</v>
      </c>
      <c r="C1873" s="1">
        <v>22</v>
      </c>
      <c r="D1873">
        <v>272</v>
      </c>
      <c r="J1873" s="2">
        <f t="shared" si="407"/>
        <v>19.36</v>
      </c>
      <c r="K1873" s="2">
        <f t="shared" si="415"/>
        <v>15.553999999999998</v>
      </c>
      <c r="L1873" s="2">
        <f t="shared" si="416"/>
        <v>13.244</v>
      </c>
      <c r="M1873" s="2">
        <f t="shared" si="417"/>
        <v>18.7</v>
      </c>
      <c r="N1873" s="2">
        <f t="shared" si="408"/>
        <v>18.7</v>
      </c>
      <c r="O1873" s="2">
        <f t="shared" si="418"/>
        <v>17.600000000000001</v>
      </c>
      <c r="P1873" s="2">
        <f t="shared" si="419"/>
        <v>15.399999999999999</v>
      </c>
      <c r="Q1873" s="2">
        <f t="shared" si="409"/>
        <v>18.7</v>
      </c>
      <c r="R1873" s="2">
        <f t="shared" si="412"/>
        <v>19.8</v>
      </c>
      <c r="S1873" s="2">
        <f t="shared" si="413"/>
        <v>19.8</v>
      </c>
      <c r="T1873" s="2">
        <f t="shared" si="410"/>
        <v>18.7</v>
      </c>
      <c r="U1873" s="2">
        <f t="shared" si="411"/>
        <v>19.8</v>
      </c>
      <c r="V1873" s="2">
        <f t="shared" si="414"/>
        <v>15.18</v>
      </c>
      <c r="W1873" s="1">
        <f t="shared" si="406"/>
        <v>17.600000000000001</v>
      </c>
    </row>
    <row r="1874" spans="1:23" x14ac:dyDescent="0.25">
      <c r="A1874">
        <v>3765</v>
      </c>
      <c r="B1874" t="s">
        <v>842</v>
      </c>
      <c r="C1874" s="1">
        <v>426</v>
      </c>
      <c r="D1874">
        <v>272</v>
      </c>
      <c r="J1874" s="2">
        <f t="shared" si="407"/>
        <v>374.88</v>
      </c>
      <c r="K1874" s="2">
        <f t="shared" si="415"/>
        <v>301.18199999999996</v>
      </c>
      <c r="L1874" s="2">
        <f t="shared" si="416"/>
        <v>256.452</v>
      </c>
      <c r="M1874" s="2">
        <f t="shared" si="417"/>
        <v>362.09999999999997</v>
      </c>
      <c r="N1874" s="2">
        <f t="shared" si="408"/>
        <v>362.09999999999997</v>
      </c>
      <c r="O1874" s="2">
        <f t="shared" si="418"/>
        <v>340.8</v>
      </c>
      <c r="P1874" s="2">
        <f t="shared" si="419"/>
        <v>298.2</v>
      </c>
      <c r="Q1874" s="2">
        <f t="shared" si="409"/>
        <v>362.09999999999997</v>
      </c>
      <c r="R1874" s="2">
        <f t="shared" si="412"/>
        <v>383.40000000000003</v>
      </c>
      <c r="S1874" s="2">
        <f t="shared" si="413"/>
        <v>383.40000000000003</v>
      </c>
      <c r="T1874" s="2">
        <f t="shared" si="410"/>
        <v>362.09999999999997</v>
      </c>
      <c r="U1874" s="2">
        <f t="shared" si="411"/>
        <v>383.40000000000003</v>
      </c>
      <c r="V1874" s="2">
        <f t="shared" si="414"/>
        <v>293.94</v>
      </c>
      <c r="W1874" s="1">
        <f t="shared" si="406"/>
        <v>340.8</v>
      </c>
    </row>
    <row r="1875" spans="1:23" x14ac:dyDescent="0.25">
      <c r="A1875">
        <v>3766</v>
      </c>
      <c r="B1875" t="s">
        <v>843</v>
      </c>
      <c r="C1875" s="1">
        <v>249</v>
      </c>
      <c r="D1875">
        <v>272</v>
      </c>
      <c r="J1875" s="2">
        <f t="shared" si="407"/>
        <v>219.12</v>
      </c>
      <c r="K1875" s="2">
        <f t="shared" si="415"/>
        <v>176.04299999999998</v>
      </c>
      <c r="L1875" s="2">
        <f t="shared" si="416"/>
        <v>149.898</v>
      </c>
      <c r="M1875" s="2">
        <f t="shared" si="417"/>
        <v>211.65</v>
      </c>
      <c r="N1875" s="2">
        <f t="shared" si="408"/>
        <v>211.65</v>
      </c>
      <c r="O1875" s="2">
        <f t="shared" si="418"/>
        <v>199.20000000000002</v>
      </c>
      <c r="P1875" s="2">
        <f t="shared" si="419"/>
        <v>174.29999999999998</v>
      </c>
      <c r="Q1875" s="2">
        <f t="shared" si="409"/>
        <v>211.65</v>
      </c>
      <c r="R1875" s="2">
        <f t="shared" si="412"/>
        <v>224.1</v>
      </c>
      <c r="S1875" s="2">
        <f t="shared" si="413"/>
        <v>224.1</v>
      </c>
      <c r="T1875" s="2">
        <f t="shared" si="410"/>
        <v>211.65</v>
      </c>
      <c r="U1875" s="2">
        <f t="shared" si="411"/>
        <v>224.1</v>
      </c>
      <c r="V1875" s="2">
        <f t="shared" si="414"/>
        <v>171.80999999999997</v>
      </c>
      <c r="W1875" s="1">
        <f t="shared" si="406"/>
        <v>199.20000000000002</v>
      </c>
    </row>
    <row r="1876" spans="1:23" x14ac:dyDescent="0.25">
      <c r="A1876">
        <v>3767</v>
      </c>
      <c r="B1876" t="s">
        <v>844</v>
      </c>
      <c r="C1876" s="1">
        <v>54</v>
      </c>
      <c r="D1876">
        <v>272</v>
      </c>
      <c r="J1876" s="2">
        <f t="shared" si="407"/>
        <v>47.52</v>
      </c>
      <c r="K1876" s="2">
        <f t="shared" si="415"/>
        <v>38.177999999999997</v>
      </c>
      <c r="L1876" s="2">
        <f t="shared" si="416"/>
        <v>32.507999999999996</v>
      </c>
      <c r="M1876" s="2">
        <f t="shared" si="417"/>
        <v>45.9</v>
      </c>
      <c r="N1876" s="2">
        <f t="shared" si="408"/>
        <v>45.9</v>
      </c>
      <c r="O1876" s="2">
        <f t="shared" si="418"/>
        <v>43.2</v>
      </c>
      <c r="P1876" s="2">
        <f t="shared" si="419"/>
        <v>37.799999999999997</v>
      </c>
      <c r="Q1876" s="2">
        <f t="shared" si="409"/>
        <v>45.9</v>
      </c>
      <c r="R1876" s="2">
        <f t="shared" si="412"/>
        <v>48.6</v>
      </c>
      <c r="S1876" s="2">
        <f t="shared" si="413"/>
        <v>48.6</v>
      </c>
      <c r="T1876" s="2">
        <f t="shared" si="410"/>
        <v>45.9</v>
      </c>
      <c r="U1876" s="2">
        <f t="shared" si="411"/>
        <v>48.6</v>
      </c>
      <c r="V1876" s="2">
        <f t="shared" si="414"/>
        <v>37.26</v>
      </c>
      <c r="W1876" s="1">
        <f t="shared" si="406"/>
        <v>43.2</v>
      </c>
    </row>
    <row r="1877" spans="1:23" x14ac:dyDescent="0.25">
      <c r="A1877">
        <v>3768</v>
      </c>
      <c r="B1877" t="s">
        <v>845</v>
      </c>
      <c r="C1877" s="1">
        <v>111</v>
      </c>
      <c r="D1877">
        <v>272</v>
      </c>
      <c r="J1877" s="2">
        <f t="shared" si="407"/>
        <v>97.68</v>
      </c>
      <c r="K1877" s="2">
        <f t="shared" si="415"/>
        <v>78.47699999999999</v>
      </c>
      <c r="L1877" s="2">
        <f t="shared" si="416"/>
        <v>66.822000000000003</v>
      </c>
      <c r="M1877" s="2">
        <f t="shared" si="417"/>
        <v>94.35</v>
      </c>
      <c r="N1877" s="2">
        <f t="shared" si="408"/>
        <v>94.35</v>
      </c>
      <c r="O1877" s="2">
        <f t="shared" si="418"/>
        <v>88.800000000000011</v>
      </c>
      <c r="P1877" s="2">
        <f t="shared" si="419"/>
        <v>77.699999999999989</v>
      </c>
      <c r="Q1877" s="2">
        <f t="shared" si="409"/>
        <v>94.35</v>
      </c>
      <c r="R1877" s="2">
        <f t="shared" si="412"/>
        <v>99.9</v>
      </c>
      <c r="S1877" s="2">
        <f t="shared" si="413"/>
        <v>99.9</v>
      </c>
      <c r="T1877" s="2">
        <f t="shared" si="410"/>
        <v>94.35</v>
      </c>
      <c r="U1877" s="2">
        <f t="shared" si="411"/>
        <v>99.9</v>
      </c>
      <c r="V1877" s="2">
        <f t="shared" si="414"/>
        <v>76.589999999999989</v>
      </c>
      <c r="W1877" s="1">
        <f t="shared" si="406"/>
        <v>88.800000000000011</v>
      </c>
    </row>
    <row r="1878" spans="1:23" x14ac:dyDescent="0.25">
      <c r="A1878">
        <v>3769</v>
      </c>
      <c r="B1878" t="s">
        <v>846</v>
      </c>
      <c r="C1878" s="1">
        <v>111</v>
      </c>
      <c r="D1878">
        <v>272</v>
      </c>
      <c r="J1878" s="2">
        <f t="shared" si="407"/>
        <v>97.68</v>
      </c>
      <c r="K1878" s="2">
        <f t="shared" si="415"/>
        <v>78.47699999999999</v>
      </c>
      <c r="L1878" s="2">
        <f t="shared" si="416"/>
        <v>66.822000000000003</v>
      </c>
      <c r="M1878" s="2">
        <f t="shared" si="417"/>
        <v>94.35</v>
      </c>
      <c r="N1878" s="2">
        <f t="shared" si="408"/>
        <v>94.35</v>
      </c>
      <c r="O1878" s="2">
        <f t="shared" si="418"/>
        <v>88.800000000000011</v>
      </c>
      <c r="P1878" s="2">
        <f t="shared" si="419"/>
        <v>77.699999999999989</v>
      </c>
      <c r="Q1878" s="2">
        <f t="shared" si="409"/>
        <v>94.35</v>
      </c>
      <c r="R1878" s="2">
        <f t="shared" si="412"/>
        <v>99.9</v>
      </c>
      <c r="S1878" s="2">
        <f t="shared" si="413"/>
        <v>99.9</v>
      </c>
      <c r="T1878" s="2">
        <f t="shared" si="410"/>
        <v>94.35</v>
      </c>
      <c r="U1878" s="2">
        <f t="shared" si="411"/>
        <v>99.9</v>
      </c>
      <c r="V1878" s="2">
        <f t="shared" si="414"/>
        <v>76.589999999999989</v>
      </c>
      <c r="W1878" s="1">
        <f t="shared" si="406"/>
        <v>88.800000000000011</v>
      </c>
    </row>
    <row r="1879" spans="1:23" x14ac:dyDescent="0.25">
      <c r="A1879">
        <v>3770</v>
      </c>
      <c r="B1879" t="s">
        <v>847</v>
      </c>
      <c r="C1879" s="1">
        <v>869</v>
      </c>
      <c r="D1879">
        <v>272</v>
      </c>
      <c r="J1879" s="2">
        <f t="shared" si="407"/>
        <v>764.72</v>
      </c>
      <c r="K1879" s="2">
        <f t="shared" si="415"/>
        <v>614.38299999999992</v>
      </c>
      <c r="L1879" s="2">
        <f t="shared" si="416"/>
        <v>523.13800000000003</v>
      </c>
      <c r="M1879" s="2">
        <f t="shared" si="417"/>
        <v>738.65</v>
      </c>
      <c r="N1879" s="2">
        <f t="shared" si="408"/>
        <v>738.65</v>
      </c>
      <c r="O1879" s="2">
        <f t="shared" si="418"/>
        <v>695.2</v>
      </c>
      <c r="P1879" s="2">
        <f t="shared" si="419"/>
        <v>608.29999999999995</v>
      </c>
      <c r="Q1879" s="2">
        <f t="shared" si="409"/>
        <v>738.65</v>
      </c>
      <c r="R1879" s="2">
        <f t="shared" si="412"/>
        <v>782.1</v>
      </c>
      <c r="S1879" s="2">
        <f t="shared" si="413"/>
        <v>782.1</v>
      </c>
      <c r="T1879" s="2">
        <f t="shared" si="410"/>
        <v>738.65</v>
      </c>
      <c r="U1879" s="2">
        <f t="shared" si="411"/>
        <v>782.1</v>
      </c>
      <c r="V1879" s="2">
        <f t="shared" si="414"/>
        <v>599.6099999999999</v>
      </c>
      <c r="W1879" s="1">
        <f t="shared" si="406"/>
        <v>695.2</v>
      </c>
    </row>
    <row r="1880" spans="1:23" x14ac:dyDescent="0.25">
      <c r="A1880">
        <v>3771</v>
      </c>
      <c r="B1880" t="s">
        <v>848</v>
      </c>
      <c r="C1880" s="1">
        <v>43</v>
      </c>
      <c r="D1880">
        <v>272</v>
      </c>
      <c r="J1880" s="2">
        <f t="shared" si="407"/>
        <v>37.840000000000003</v>
      </c>
      <c r="K1880" s="2">
        <f t="shared" si="415"/>
        <v>30.401</v>
      </c>
      <c r="L1880" s="2">
        <f t="shared" si="416"/>
        <v>25.885999999999999</v>
      </c>
      <c r="M1880" s="2">
        <f t="shared" si="417"/>
        <v>36.549999999999997</v>
      </c>
      <c r="N1880" s="2">
        <f t="shared" si="408"/>
        <v>36.549999999999997</v>
      </c>
      <c r="O1880" s="2">
        <f t="shared" si="418"/>
        <v>34.4</v>
      </c>
      <c r="P1880" s="2">
        <f t="shared" si="419"/>
        <v>30.099999999999998</v>
      </c>
      <c r="Q1880" s="2">
        <f t="shared" si="409"/>
        <v>36.549999999999997</v>
      </c>
      <c r="R1880" s="2">
        <f t="shared" si="412"/>
        <v>38.700000000000003</v>
      </c>
      <c r="S1880" s="2">
        <f t="shared" si="413"/>
        <v>38.700000000000003</v>
      </c>
      <c r="T1880" s="2">
        <f t="shared" si="410"/>
        <v>36.549999999999997</v>
      </c>
      <c r="U1880" s="2">
        <f t="shared" si="411"/>
        <v>38.700000000000003</v>
      </c>
      <c r="V1880" s="2">
        <f t="shared" si="414"/>
        <v>29.669999999999998</v>
      </c>
      <c r="W1880" s="1">
        <f t="shared" si="406"/>
        <v>34.4</v>
      </c>
    </row>
    <row r="1881" spans="1:23" x14ac:dyDescent="0.25">
      <c r="A1881">
        <v>3773</v>
      </c>
      <c r="B1881" t="s">
        <v>849</v>
      </c>
      <c r="C1881" s="1">
        <v>291</v>
      </c>
      <c r="D1881">
        <v>272</v>
      </c>
      <c r="J1881" s="2">
        <f t="shared" si="407"/>
        <v>256.08</v>
      </c>
      <c r="K1881" s="2">
        <f t="shared" si="415"/>
        <v>205.73699999999999</v>
      </c>
      <c r="L1881" s="2">
        <f t="shared" si="416"/>
        <v>175.18199999999999</v>
      </c>
      <c r="M1881" s="2">
        <f t="shared" si="417"/>
        <v>247.35</v>
      </c>
      <c r="N1881" s="2">
        <f t="shared" si="408"/>
        <v>247.35</v>
      </c>
      <c r="O1881" s="2">
        <f t="shared" si="418"/>
        <v>232.8</v>
      </c>
      <c r="P1881" s="2">
        <f t="shared" si="419"/>
        <v>203.7</v>
      </c>
      <c r="Q1881" s="2">
        <f t="shared" si="409"/>
        <v>247.35</v>
      </c>
      <c r="R1881" s="2">
        <f t="shared" si="412"/>
        <v>261.90000000000003</v>
      </c>
      <c r="S1881" s="2">
        <f t="shared" si="413"/>
        <v>261.90000000000003</v>
      </c>
      <c r="T1881" s="2">
        <f t="shared" si="410"/>
        <v>247.35</v>
      </c>
      <c r="U1881" s="2">
        <f t="shared" si="411"/>
        <v>261.90000000000003</v>
      </c>
      <c r="V1881" s="2">
        <f t="shared" si="414"/>
        <v>200.79</v>
      </c>
      <c r="W1881" s="1">
        <f t="shared" si="406"/>
        <v>232.8</v>
      </c>
    </row>
    <row r="1882" spans="1:23" x14ac:dyDescent="0.25">
      <c r="A1882">
        <v>3774</v>
      </c>
      <c r="B1882" t="s">
        <v>850</v>
      </c>
      <c r="C1882" s="1">
        <v>43</v>
      </c>
      <c r="D1882">
        <v>272</v>
      </c>
      <c r="J1882" s="2">
        <f t="shared" si="407"/>
        <v>37.840000000000003</v>
      </c>
      <c r="K1882" s="2">
        <f t="shared" si="415"/>
        <v>30.401</v>
      </c>
      <c r="L1882" s="2">
        <f t="shared" si="416"/>
        <v>25.885999999999999</v>
      </c>
      <c r="M1882" s="2">
        <f t="shared" si="417"/>
        <v>36.549999999999997</v>
      </c>
      <c r="N1882" s="2">
        <f t="shared" si="408"/>
        <v>36.549999999999997</v>
      </c>
      <c r="O1882" s="2">
        <f t="shared" si="418"/>
        <v>34.4</v>
      </c>
      <c r="P1882" s="2">
        <f t="shared" si="419"/>
        <v>30.099999999999998</v>
      </c>
      <c r="Q1882" s="2">
        <f t="shared" si="409"/>
        <v>36.549999999999997</v>
      </c>
      <c r="R1882" s="2">
        <f t="shared" si="412"/>
        <v>38.700000000000003</v>
      </c>
      <c r="S1882" s="2">
        <f t="shared" si="413"/>
        <v>38.700000000000003</v>
      </c>
      <c r="T1882" s="2">
        <f t="shared" si="410"/>
        <v>36.549999999999997</v>
      </c>
      <c r="U1882" s="2">
        <f t="shared" si="411"/>
        <v>38.700000000000003</v>
      </c>
      <c r="V1882" s="2">
        <f t="shared" si="414"/>
        <v>29.669999999999998</v>
      </c>
      <c r="W1882" s="1">
        <f t="shared" si="406"/>
        <v>34.4</v>
      </c>
    </row>
    <row r="1883" spans="1:23" x14ac:dyDescent="0.25">
      <c r="A1883">
        <v>3780</v>
      </c>
      <c r="B1883" t="s">
        <v>856</v>
      </c>
      <c r="C1883" s="1">
        <v>13</v>
      </c>
      <c r="D1883">
        <v>272</v>
      </c>
      <c r="J1883" s="2">
        <f t="shared" si="407"/>
        <v>11.44</v>
      </c>
      <c r="K1883" s="2">
        <f t="shared" si="415"/>
        <v>9.1909999999999989</v>
      </c>
      <c r="L1883" s="2">
        <f t="shared" si="416"/>
        <v>7.8259999999999996</v>
      </c>
      <c r="M1883" s="2">
        <f t="shared" si="417"/>
        <v>11.049999999999999</v>
      </c>
      <c r="N1883" s="2">
        <f t="shared" si="408"/>
        <v>11.049999999999999</v>
      </c>
      <c r="O1883" s="2">
        <f t="shared" si="418"/>
        <v>10.4</v>
      </c>
      <c r="P1883" s="2">
        <f t="shared" si="419"/>
        <v>9.1</v>
      </c>
      <c r="Q1883" s="2">
        <f t="shared" si="409"/>
        <v>11.049999999999999</v>
      </c>
      <c r="R1883" s="2">
        <f t="shared" si="412"/>
        <v>11.700000000000001</v>
      </c>
      <c r="S1883" s="2">
        <f t="shared" si="413"/>
        <v>11.700000000000001</v>
      </c>
      <c r="T1883" s="2">
        <f t="shared" si="410"/>
        <v>11.049999999999999</v>
      </c>
      <c r="U1883" s="2">
        <f t="shared" si="411"/>
        <v>11.700000000000001</v>
      </c>
      <c r="V1883" s="2">
        <f t="shared" si="414"/>
        <v>8.9699999999999989</v>
      </c>
      <c r="W1883" s="1">
        <f t="shared" si="406"/>
        <v>10.4</v>
      </c>
    </row>
    <row r="1884" spans="1:23" x14ac:dyDescent="0.25">
      <c r="A1884">
        <v>3781</v>
      </c>
      <c r="B1884" t="s">
        <v>857</v>
      </c>
      <c r="C1884" s="1">
        <v>13</v>
      </c>
      <c r="D1884">
        <v>272</v>
      </c>
      <c r="J1884" s="2">
        <f t="shared" si="407"/>
        <v>11.44</v>
      </c>
      <c r="K1884" s="2">
        <f t="shared" si="415"/>
        <v>9.1909999999999989</v>
      </c>
      <c r="L1884" s="2">
        <f t="shared" si="416"/>
        <v>7.8259999999999996</v>
      </c>
      <c r="M1884" s="2">
        <f t="shared" si="417"/>
        <v>11.049999999999999</v>
      </c>
      <c r="N1884" s="2">
        <f t="shared" si="408"/>
        <v>11.049999999999999</v>
      </c>
      <c r="O1884" s="2">
        <f t="shared" si="418"/>
        <v>10.4</v>
      </c>
      <c r="P1884" s="2">
        <f t="shared" si="419"/>
        <v>9.1</v>
      </c>
      <c r="Q1884" s="2">
        <f t="shared" si="409"/>
        <v>11.049999999999999</v>
      </c>
      <c r="R1884" s="2">
        <f t="shared" si="412"/>
        <v>11.700000000000001</v>
      </c>
      <c r="S1884" s="2">
        <f t="shared" si="413"/>
        <v>11.700000000000001</v>
      </c>
      <c r="T1884" s="2">
        <f t="shared" si="410"/>
        <v>11.049999999999999</v>
      </c>
      <c r="U1884" s="2">
        <f t="shared" si="411"/>
        <v>11.700000000000001</v>
      </c>
      <c r="V1884" s="2">
        <f t="shared" si="414"/>
        <v>8.9699999999999989</v>
      </c>
      <c r="W1884" s="1">
        <f t="shared" si="406"/>
        <v>10.4</v>
      </c>
    </row>
    <row r="1885" spans="1:23" x14ac:dyDescent="0.25">
      <c r="A1885">
        <v>3782</v>
      </c>
      <c r="B1885" t="s">
        <v>858</v>
      </c>
      <c r="C1885" s="1">
        <v>13</v>
      </c>
      <c r="D1885">
        <v>272</v>
      </c>
      <c r="J1885" s="2">
        <f t="shared" si="407"/>
        <v>11.44</v>
      </c>
      <c r="K1885" s="2">
        <f t="shared" si="415"/>
        <v>9.1909999999999989</v>
      </c>
      <c r="L1885" s="2">
        <f t="shared" si="416"/>
        <v>7.8259999999999996</v>
      </c>
      <c r="M1885" s="2">
        <f t="shared" si="417"/>
        <v>11.049999999999999</v>
      </c>
      <c r="N1885" s="2">
        <f t="shared" si="408"/>
        <v>11.049999999999999</v>
      </c>
      <c r="O1885" s="2">
        <f t="shared" si="418"/>
        <v>10.4</v>
      </c>
      <c r="P1885" s="2">
        <f t="shared" si="419"/>
        <v>9.1</v>
      </c>
      <c r="Q1885" s="2">
        <f t="shared" si="409"/>
        <v>11.049999999999999</v>
      </c>
      <c r="R1885" s="2">
        <f t="shared" si="412"/>
        <v>11.700000000000001</v>
      </c>
      <c r="S1885" s="2">
        <f t="shared" si="413"/>
        <v>11.700000000000001</v>
      </c>
      <c r="T1885" s="2">
        <f t="shared" si="410"/>
        <v>11.049999999999999</v>
      </c>
      <c r="U1885" s="2">
        <f t="shared" si="411"/>
        <v>11.700000000000001</v>
      </c>
      <c r="V1885" s="2">
        <f t="shared" si="414"/>
        <v>8.9699999999999989</v>
      </c>
      <c r="W1885" s="1">
        <f t="shared" si="406"/>
        <v>10.4</v>
      </c>
    </row>
    <row r="1886" spans="1:23" x14ac:dyDescent="0.25">
      <c r="A1886">
        <v>3787</v>
      </c>
      <c r="B1886" t="s">
        <v>863</v>
      </c>
      <c r="C1886" s="1">
        <v>288</v>
      </c>
      <c r="D1886">
        <v>272</v>
      </c>
      <c r="J1886" s="2">
        <f t="shared" si="407"/>
        <v>253.44</v>
      </c>
      <c r="K1886" s="2">
        <f t="shared" si="415"/>
        <v>203.61599999999999</v>
      </c>
      <c r="L1886" s="2">
        <f t="shared" si="416"/>
        <v>173.376</v>
      </c>
      <c r="M1886" s="2">
        <f t="shared" si="417"/>
        <v>244.79999999999998</v>
      </c>
      <c r="N1886" s="2">
        <f t="shared" si="408"/>
        <v>244.79999999999998</v>
      </c>
      <c r="O1886" s="2">
        <f t="shared" si="418"/>
        <v>230.4</v>
      </c>
      <c r="P1886" s="2">
        <f t="shared" si="419"/>
        <v>201.6</v>
      </c>
      <c r="Q1886" s="2">
        <f t="shared" si="409"/>
        <v>244.79999999999998</v>
      </c>
      <c r="R1886" s="2">
        <f t="shared" si="412"/>
        <v>259.2</v>
      </c>
      <c r="S1886" s="2">
        <f t="shared" si="413"/>
        <v>259.2</v>
      </c>
      <c r="T1886" s="2">
        <f t="shared" si="410"/>
        <v>244.79999999999998</v>
      </c>
      <c r="U1886" s="2">
        <f t="shared" si="411"/>
        <v>259.2</v>
      </c>
      <c r="V1886" s="2">
        <f t="shared" si="414"/>
        <v>198.71999999999997</v>
      </c>
      <c r="W1886" s="1">
        <f t="shared" si="406"/>
        <v>230.4</v>
      </c>
    </row>
    <row r="1887" spans="1:23" x14ac:dyDescent="0.25">
      <c r="A1887">
        <v>3788</v>
      </c>
      <c r="B1887" t="s">
        <v>864</v>
      </c>
      <c r="C1887" s="1">
        <v>366</v>
      </c>
      <c r="D1887">
        <v>272</v>
      </c>
      <c r="J1887" s="2">
        <f t="shared" si="407"/>
        <v>322.08</v>
      </c>
      <c r="K1887" s="2">
        <f t="shared" si="415"/>
        <v>258.762</v>
      </c>
      <c r="L1887" s="2">
        <f t="shared" si="416"/>
        <v>220.33199999999999</v>
      </c>
      <c r="M1887" s="2">
        <f t="shared" si="417"/>
        <v>311.09999999999997</v>
      </c>
      <c r="N1887" s="2">
        <f t="shared" si="408"/>
        <v>311.09999999999997</v>
      </c>
      <c r="O1887" s="2">
        <f t="shared" si="418"/>
        <v>292.8</v>
      </c>
      <c r="P1887" s="2">
        <f t="shared" si="419"/>
        <v>256.2</v>
      </c>
      <c r="Q1887" s="2">
        <f t="shared" si="409"/>
        <v>311.09999999999997</v>
      </c>
      <c r="R1887" s="2">
        <f t="shared" si="412"/>
        <v>329.40000000000003</v>
      </c>
      <c r="S1887" s="2">
        <f t="shared" si="413"/>
        <v>329.40000000000003</v>
      </c>
      <c r="T1887" s="2">
        <f t="shared" si="410"/>
        <v>311.09999999999997</v>
      </c>
      <c r="U1887" s="2">
        <f t="shared" si="411"/>
        <v>329.40000000000003</v>
      </c>
      <c r="V1887" s="2">
        <f t="shared" si="414"/>
        <v>252.54</v>
      </c>
      <c r="W1887" s="1">
        <f t="shared" si="406"/>
        <v>292.8</v>
      </c>
    </row>
    <row r="1888" spans="1:23" x14ac:dyDescent="0.25">
      <c r="A1888">
        <v>3793</v>
      </c>
      <c r="B1888" t="s">
        <v>869</v>
      </c>
      <c r="C1888" s="1">
        <v>34</v>
      </c>
      <c r="D1888">
        <v>272</v>
      </c>
      <c r="J1888" s="2">
        <f t="shared" si="407"/>
        <v>29.92</v>
      </c>
      <c r="K1888" s="2">
        <f t="shared" si="415"/>
        <v>24.038</v>
      </c>
      <c r="L1888" s="2">
        <f t="shared" si="416"/>
        <v>20.468</v>
      </c>
      <c r="M1888" s="2">
        <f t="shared" si="417"/>
        <v>28.9</v>
      </c>
      <c r="N1888" s="2">
        <f t="shared" si="408"/>
        <v>28.9</v>
      </c>
      <c r="O1888" s="2">
        <f t="shared" si="418"/>
        <v>27.200000000000003</v>
      </c>
      <c r="P1888" s="2">
        <f t="shared" si="419"/>
        <v>23.799999999999997</v>
      </c>
      <c r="Q1888" s="2">
        <f t="shared" si="409"/>
        <v>28.9</v>
      </c>
      <c r="R1888" s="2">
        <f t="shared" si="412"/>
        <v>30.6</v>
      </c>
      <c r="S1888" s="2">
        <f t="shared" si="413"/>
        <v>30.6</v>
      </c>
      <c r="T1888" s="2">
        <f t="shared" si="410"/>
        <v>28.9</v>
      </c>
      <c r="U1888" s="2">
        <f t="shared" si="411"/>
        <v>30.6</v>
      </c>
      <c r="V1888" s="2">
        <f t="shared" si="414"/>
        <v>23.459999999999997</v>
      </c>
      <c r="W1888" s="1">
        <f t="shared" si="406"/>
        <v>27.200000000000003</v>
      </c>
    </row>
    <row r="1889" spans="1:23" x14ac:dyDescent="0.25">
      <c r="A1889">
        <v>3797</v>
      </c>
      <c r="B1889" t="s">
        <v>873</v>
      </c>
      <c r="C1889" s="1">
        <v>366</v>
      </c>
      <c r="D1889">
        <v>272</v>
      </c>
      <c r="J1889" s="2">
        <f t="shared" si="407"/>
        <v>322.08</v>
      </c>
      <c r="K1889" s="2">
        <f t="shared" si="415"/>
        <v>258.762</v>
      </c>
      <c r="L1889" s="2">
        <f t="shared" si="416"/>
        <v>220.33199999999999</v>
      </c>
      <c r="M1889" s="2">
        <f t="shared" si="417"/>
        <v>311.09999999999997</v>
      </c>
      <c r="N1889" s="2">
        <f t="shared" si="408"/>
        <v>311.09999999999997</v>
      </c>
      <c r="O1889" s="2">
        <f t="shared" si="418"/>
        <v>292.8</v>
      </c>
      <c r="P1889" s="2">
        <f t="shared" si="419"/>
        <v>256.2</v>
      </c>
      <c r="Q1889" s="2">
        <f t="shared" si="409"/>
        <v>311.09999999999997</v>
      </c>
      <c r="R1889" s="2">
        <f t="shared" si="412"/>
        <v>329.40000000000003</v>
      </c>
      <c r="S1889" s="2">
        <f t="shared" si="413"/>
        <v>329.40000000000003</v>
      </c>
      <c r="T1889" s="2">
        <f t="shared" si="410"/>
        <v>311.09999999999997</v>
      </c>
      <c r="U1889" s="2">
        <f t="shared" si="411"/>
        <v>329.40000000000003</v>
      </c>
      <c r="V1889" s="2">
        <f t="shared" si="414"/>
        <v>252.54</v>
      </c>
      <c r="W1889" s="1">
        <f t="shared" si="406"/>
        <v>292.8</v>
      </c>
    </row>
    <row r="1890" spans="1:23" x14ac:dyDescent="0.25">
      <c r="A1890">
        <v>3815</v>
      </c>
      <c r="B1890" t="s">
        <v>891</v>
      </c>
      <c r="C1890" s="1">
        <v>822</v>
      </c>
      <c r="D1890">
        <v>272</v>
      </c>
      <c r="J1890" s="2">
        <f t="shared" si="407"/>
        <v>723.36</v>
      </c>
      <c r="K1890" s="2">
        <f t="shared" si="415"/>
        <v>581.154</v>
      </c>
      <c r="L1890" s="2">
        <f t="shared" si="416"/>
        <v>494.84399999999999</v>
      </c>
      <c r="M1890" s="2">
        <f t="shared" si="417"/>
        <v>698.69999999999993</v>
      </c>
      <c r="N1890" s="2">
        <f t="shared" si="408"/>
        <v>698.69999999999993</v>
      </c>
      <c r="O1890" s="2">
        <f t="shared" si="418"/>
        <v>657.6</v>
      </c>
      <c r="P1890" s="2">
        <f t="shared" si="419"/>
        <v>575.4</v>
      </c>
      <c r="Q1890" s="2">
        <f t="shared" si="409"/>
        <v>698.69999999999993</v>
      </c>
      <c r="R1890" s="2">
        <f t="shared" si="412"/>
        <v>739.80000000000007</v>
      </c>
      <c r="S1890" s="2">
        <f t="shared" si="413"/>
        <v>739.80000000000007</v>
      </c>
      <c r="T1890" s="2">
        <f t="shared" si="410"/>
        <v>698.69999999999993</v>
      </c>
      <c r="U1890" s="2">
        <f t="shared" si="411"/>
        <v>739.80000000000007</v>
      </c>
      <c r="V1890" s="2">
        <f t="shared" si="414"/>
        <v>567.17999999999995</v>
      </c>
      <c r="W1890" s="1">
        <f t="shared" si="406"/>
        <v>657.6</v>
      </c>
    </row>
    <row r="1891" spans="1:23" x14ac:dyDescent="0.25">
      <c r="A1891">
        <v>3817</v>
      </c>
      <c r="B1891" t="s">
        <v>893</v>
      </c>
      <c r="C1891" s="1">
        <v>1059</v>
      </c>
      <c r="D1891">
        <v>272</v>
      </c>
      <c r="J1891" s="2">
        <f t="shared" si="407"/>
        <v>931.92</v>
      </c>
      <c r="K1891" s="2">
        <f t="shared" si="415"/>
        <v>748.71299999999997</v>
      </c>
      <c r="L1891" s="2">
        <f t="shared" si="416"/>
        <v>637.51800000000003</v>
      </c>
      <c r="M1891" s="2">
        <f t="shared" si="417"/>
        <v>900.15</v>
      </c>
      <c r="N1891" s="2">
        <f t="shared" si="408"/>
        <v>900.15</v>
      </c>
      <c r="O1891" s="2">
        <f t="shared" si="418"/>
        <v>847.2</v>
      </c>
      <c r="P1891" s="2">
        <f t="shared" si="419"/>
        <v>741.3</v>
      </c>
      <c r="Q1891" s="2">
        <f t="shared" si="409"/>
        <v>900.15</v>
      </c>
      <c r="R1891" s="2">
        <f t="shared" si="412"/>
        <v>953.1</v>
      </c>
      <c r="S1891" s="2">
        <f t="shared" si="413"/>
        <v>953.1</v>
      </c>
      <c r="T1891" s="2">
        <f t="shared" si="410"/>
        <v>900.15</v>
      </c>
      <c r="U1891" s="2">
        <f t="shared" si="411"/>
        <v>953.1</v>
      </c>
      <c r="V1891" s="2">
        <f t="shared" si="414"/>
        <v>730.70999999999992</v>
      </c>
      <c r="W1891" s="1">
        <f t="shared" si="406"/>
        <v>847.2</v>
      </c>
    </row>
    <row r="1892" spans="1:23" x14ac:dyDescent="0.25">
      <c r="A1892">
        <v>3822</v>
      </c>
      <c r="B1892" t="s">
        <v>898</v>
      </c>
      <c r="C1892" s="1">
        <v>249</v>
      </c>
      <c r="D1892">
        <v>272</v>
      </c>
      <c r="J1892" s="2">
        <f t="shared" si="407"/>
        <v>219.12</v>
      </c>
      <c r="K1892" s="2">
        <f t="shared" si="415"/>
        <v>176.04299999999998</v>
      </c>
      <c r="L1892" s="2">
        <f t="shared" si="416"/>
        <v>149.898</v>
      </c>
      <c r="M1892" s="2">
        <f t="shared" si="417"/>
        <v>211.65</v>
      </c>
      <c r="N1892" s="2">
        <f t="shared" si="408"/>
        <v>211.65</v>
      </c>
      <c r="O1892" s="2">
        <f t="shared" si="418"/>
        <v>199.20000000000002</v>
      </c>
      <c r="P1892" s="2">
        <f t="shared" si="419"/>
        <v>174.29999999999998</v>
      </c>
      <c r="Q1892" s="2">
        <f t="shared" si="409"/>
        <v>211.65</v>
      </c>
      <c r="R1892" s="2">
        <f t="shared" si="412"/>
        <v>224.1</v>
      </c>
      <c r="S1892" s="2">
        <f t="shared" si="413"/>
        <v>224.1</v>
      </c>
      <c r="T1892" s="2">
        <f t="shared" si="410"/>
        <v>211.65</v>
      </c>
      <c r="U1892" s="2">
        <f t="shared" si="411"/>
        <v>224.1</v>
      </c>
      <c r="V1892" s="2">
        <f t="shared" si="414"/>
        <v>171.80999999999997</v>
      </c>
      <c r="W1892" s="1">
        <f t="shared" si="406"/>
        <v>199.20000000000002</v>
      </c>
    </row>
    <row r="1893" spans="1:23" x14ac:dyDescent="0.25">
      <c r="A1893">
        <v>3835</v>
      </c>
      <c r="B1893" t="s">
        <v>903</v>
      </c>
      <c r="C1893" s="1">
        <v>19</v>
      </c>
      <c r="D1893">
        <v>272</v>
      </c>
      <c r="J1893" s="2">
        <f t="shared" si="407"/>
        <v>16.72</v>
      </c>
      <c r="K1893" s="2">
        <f t="shared" si="415"/>
        <v>13.433</v>
      </c>
      <c r="L1893" s="2">
        <f t="shared" si="416"/>
        <v>11.437999999999999</v>
      </c>
      <c r="M1893" s="2">
        <f t="shared" si="417"/>
        <v>16.149999999999999</v>
      </c>
      <c r="N1893" s="2">
        <f t="shared" si="408"/>
        <v>16.149999999999999</v>
      </c>
      <c r="O1893" s="2">
        <f t="shared" si="418"/>
        <v>15.200000000000001</v>
      </c>
      <c r="P1893" s="2">
        <f t="shared" si="419"/>
        <v>13.299999999999999</v>
      </c>
      <c r="Q1893" s="2">
        <f t="shared" si="409"/>
        <v>16.149999999999999</v>
      </c>
      <c r="R1893" s="2">
        <f t="shared" si="412"/>
        <v>17.100000000000001</v>
      </c>
      <c r="S1893" s="2">
        <f t="shared" si="413"/>
        <v>17.100000000000001</v>
      </c>
      <c r="T1893" s="2">
        <f t="shared" si="410"/>
        <v>16.149999999999999</v>
      </c>
      <c r="U1893" s="2">
        <f t="shared" si="411"/>
        <v>17.100000000000001</v>
      </c>
      <c r="V1893" s="2">
        <f t="shared" si="414"/>
        <v>13.11</v>
      </c>
      <c r="W1893" s="1">
        <f t="shared" si="406"/>
        <v>15.200000000000001</v>
      </c>
    </row>
    <row r="1894" spans="1:23" x14ac:dyDescent="0.25">
      <c r="A1894">
        <v>3836</v>
      </c>
      <c r="B1894" t="s">
        <v>904</v>
      </c>
      <c r="C1894" s="1">
        <v>13</v>
      </c>
      <c r="D1894">
        <v>272</v>
      </c>
      <c r="J1894" s="2">
        <f t="shared" si="407"/>
        <v>11.44</v>
      </c>
      <c r="K1894" s="2">
        <f t="shared" si="415"/>
        <v>9.1909999999999989</v>
      </c>
      <c r="L1894" s="2">
        <f t="shared" si="416"/>
        <v>7.8259999999999996</v>
      </c>
      <c r="M1894" s="2">
        <f t="shared" si="417"/>
        <v>11.049999999999999</v>
      </c>
      <c r="N1894" s="2">
        <f t="shared" si="408"/>
        <v>11.049999999999999</v>
      </c>
      <c r="O1894" s="2">
        <f t="shared" si="418"/>
        <v>10.4</v>
      </c>
      <c r="P1894" s="2">
        <f t="shared" si="419"/>
        <v>9.1</v>
      </c>
      <c r="Q1894" s="2">
        <f t="shared" si="409"/>
        <v>11.049999999999999</v>
      </c>
      <c r="R1894" s="2">
        <f t="shared" si="412"/>
        <v>11.700000000000001</v>
      </c>
      <c r="S1894" s="2">
        <f t="shared" si="413"/>
        <v>11.700000000000001</v>
      </c>
      <c r="T1894" s="2">
        <f t="shared" si="410"/>
        <v>11.049999999999999</v>
      </c>
      <c r="U1894" s="2">
        <f t="shared" si="411"/>
        <v>11.700000000000001</v>
      </c>
      <c r="V1894" s="2">
        <f t="shared" si="414"/>
        <v>8.9699999999999989</v>
      </c>
      <c r="W1894" s="1">
        <f t="shared" si="406"/>
        <v>10.4</v>
      </c>
    </row>
    <row r="1895" spans="1:23" x14ac:dyDescent="0.25">
      <c r="A1895">
        <v>3837</v>
      </c>
      <c r="B1895" t="s">
        <v>905</v>
      </c>
      <c r="C1895" s="1">
        <v>13</v>
      </c>
      <c r="D1895">
        <v>272</v>
      </c>
      <c r="J1895" s="2">
        <f t="shared" si="407"/>
        <v>11.44</v>
      </c>
      <c r="K1895" s="2">
        <f t="shared" si="415"/>
        <v>9.1909999999999989</v>
      </c>
      <c r="L1895" s="2">
        <f t="shared" si="416"/>
        <v>7.8259999999999996</v>
      </c>
      <c r="M1895" s="2">
        <f t="shared" si="417"/>
        <v>11.049999999999999</v>
      </c>
      <c r="N1895" s="2">
        <f t="shared" si="408"/>
        <v>11.049999999999999</v>
      </c>
      <c r="O1895" s="2">
        <f t="shared" si="418"/>
        <v>10.4</v>
      </c>
      <c r="P1895" s="2">
        <f t="shared" si="419"/>
        <v>9.1</v>
      </c>
      <c r="Q1895" s="2">
        <f t="shared" si="409"/>
        <v>11.049999999999999</v>
      </c>
      <c r="R1895" s="2">
        <f t="shared" si="412"/>
        <v>11.700000000000001</v>
      </c>
      <c r="S1895" s="2">
        <f t="shared" si="413"/>
        <v>11.700000000000001</v>
      </c>
      <c r="T1895" s="2">
        <f t="shared" si="410"/>
        <v>11.049999999999999</v>
      </c>
      <c r="U1895" s="2">
        <f t="shared" si="411"/>
        <v>11.700000000000001</v>
      </c>
      <c r="V1895" s="2">
        <f t="shared" si="414"/>
        <v>8.9699999999999989</v>
      </c>
      <c r="W1895" s="1">
        <f t="shared" si="406"/>
        <v>10.4</v>
      </c>
    </row>
    <row r="1896" spans="1:23" x14ac:dyDescent="0.25">
      <c r="A1896">
        <v>3838</v>
      </c>
      <c r="B1896" t="s">
        <v>906</v>
      </c>
      <c r="C1896" s="1">
        <v>95</v>
      </c>
      <c r="D1896">
        <v>272</v>
      </c>
      <c r="J1896" s="2">
        <f t="shared" si="407"/>
        <v>83.6</v>
      </c>
      <c r="K1896" s="2">
        <f t="shared" si="415"/>
        <v>67.164999999999992</v>
      </c>
      <c r="L1896" s="2">
        <f t="shared" si="416"/>
        <v>57.19</v>
      </c>
      <c r="M1896" s="2">
        <f t="shared" si="417"/>
        <v>80.75</v>
      </c>
      <c r="N1896" s="2">
        <f t="shared" si="408"/>
        <v>80.75</v>
      </c>
      <c r="O1896" s="2">
        <f t="shared" si="418"/>
        <v>76</v>
      </c>
      <c r="P1896" s="2">
        <f t="shared" si="419"/>
        <v>66.5</v>
      </c>
      <c r="Q1896" s="2">
        <f t="shared" si="409"/>
        <v>80.75</v>
      </c>
      <c r="R1896" s="2">
        <f t="shared" si="412"/>
        <v>85.5</v>
      </c>
      <c r="S1896" s="2">
        <f t="shared" si="413"/>
        <v>85.5</v>
      </c>
      <c r="T1896" s="2">
        <f t="shared" si="410"/>
        <v>80.75</v>
      </c>
      <c r="U1896" s="2">
        <f t="shared" si="411"/>
        <v>85.5</v>
      </c>
      <c r="V1896" s="2">
        <f t="shared" si="414"/>
        <v>65.55</v>
      </c>
      <c r="W1896" s="1">
        <f t="shared" si="406"/>
        <v>76</v>
      </c>
    </row>
    <row r="1897" spans="1:23" x14ac:dyDescent="0.25">
      <c r="A1897">
        <v>3839</v>
      </c>
      <c r="B1897" t="s">
        <v>907</v>
      </c>
      <c r="C1897" s="1">
        <v>95</v>
      </c>
      <c r="D1897">
        <v>272</v>
      </c>
      <c r="J1897" s="2">
        <f t="shared" si="407"/>
        <v>83.6</v>
      </c>
      <c r="K1897" s="2">
        <f t="shared" si="415"/>
        <v>67.164999999999992</v>
      </c>
      <c r="L1897" s="2">
        <f t="shared" si="416"/>
        <v>57.19</v>
      </c>
      <c r="M1897" s="2">
        <f t="shared" si="417"/>
        <v>80.75</v>
      </c>
      <c r="N1897" s="2">
        <f t="shared" si="408"/>
        <v>80.75</v>
      </c>
      <c r="O1897" s="2">
        <f t="shared" si="418"/>
        <v>76</v>
      </c>
      <c r="P1897" s="2">
        <f t="shared" si="419"/>
        <v>66.5</v>
      </c>
      <c r="Q1897" s="2">
        <f t="shared" si="409"/>
        <v>80.75</v>
      </c>
      <c r="R1897" s="2">
        <f t="shared" si="412"/>
        <v>85.5</v>
      </c>
      <c r="S1897" s="2">
        <f t="shared" si="413"/>
        <v>85.5</v>
      </c>
      <c r="T1897" s="2">
        <f t="shared" si="410"/>
        <v>80.75</v>
      </c>
      <c r="U1897" s="2">
        <f t="shared" si="411"/>
        <v>85.5</v>
      </c>
      <c r="V1897" s="2">
        <f t="shared" si="414"/>
        <v>65.55</v>
      </c>
      <c r="W1897" s="1">
        <f t="shared" si="406"/>
        <v>76</v>
      </c>
    </row>
    <row r="1898" spans="1:23" x14ac:dyDescent="0.25">
      <c r="A1898">
        <v>3840</v>
      </c>
      <c r="B1898" t="s">
        <v>908</v>
      </c>
      <c r="C1898" s="1">
        <v>43</v>
      </c>
      <c r="D1898">
        <v>272</v>
      </c>
      <c r="J1898" s="2">
        <f t="shared" si="407"/>
        <v>37.840000000000003</v>
      </c>
      <c r="K1898" s="2">
        <f t="shared" si="415"/>
        <v>30.401</v>
      </c>
      <c r="L1898" s="2">
        <f t="shared" si="416"/>
        <v>25.885999999999999</v>
      </c>
      <c r="M1898" s="2">
        <f t="shared" si="417"/>
        <v>36.549999999999997</v>
      </c>
      <c r="N1898" s="2">
        <f t="shared" si="408"/>
        <v>36.549999999999997</v>
      </c>
      <c r="O1898" s="2">
        <f t="shared" si="418"/>
        <v>34.4</v>
      </c>
      <c r="P1898" s="2">
        <f t="shared" si="419"/>
        <v>30.099999999999998</v>
      </c>
      <c r="Q1898" s="2">
        <f t="shared" si="409"/>
        <v>36.549999999999997</v>
      </c>
      <c r="R1898" s="2">
        <f t="shared" si="412"/>
        <v>38.700000000000003</v>
      </c>
      <c r="S1898" s="2">
        <f t="shared" si="413"/>
        <v>38.700000000000003</v>
      </c>
      <c r="T1898" s="2">
        <f t="shared" si="410"/>
        <v>36.549999999999997</v>
      </c>
      <c r="U1898" s="2">
        <f t="shared" si="411"/>
        <v>38.700000000000003</v>
      </c>
      <c r="V1898" s="2">
        <f t="shared" si="414"/>
        <v>29.669999999999998</v>
      </c>
      <c r="W1898" s="1">
        <f t="shared" si="406"/>
        <v>34.4</v>
      </c>
    </row>
    <row r="1899" spans="1:23" x14ac:dyDescent="0.25">
      <c r="A1899">
        <v>3841</v>
      </c>
      <c r="B1899" t="s">
        <v>909</v>
      </c>
      <c r="C1899" s="1">
        <v>142</v>
      </c>
      <c r="D1899">
        <v>272</v>
      </c>
      <c r="J1899" s="2">
        <f t="shared" si="407"/>
        <v>124.96</v>
      </c>
      <c r="K1899" s="2">
        <f t="shared" si="415"/>
        <v>100.39399999999999</v>
      </c>
      <c r="L1899" s="2">
        <f t="shared" si="416"/>
        <v>85.483999999999995</v>
      </c>
      <c r="M1899" s="2">
        <f t="shared" si="417"/>
        <v>120.7</v>
      </c>
      <c r="N1899" s="2">
        <f t="shared" si="408"/>
        <v>120.7</v>
      </c>
      <c r="O1899" s="2">
        <f t="shared" si="418"/>
        <v>113.60000000000001</v>
      </c>
      <c r="P1899" s="2">
        <f t="shared" si="419"/>
        <v>99.399999999999991</v>
      </c>
      <c r="Q1899" s="2">
        <f t="shared" si="409"/>
        <v>120.7</v>
      </c>
      <c r="R1899" s="2">
        <f t="shared" si="412"/>
        <v>127.8</v>
      </c>
      <c r="S1899" s="2">
        <f t="shared" si="413"/>
        <v>127.8</v>
      </c>
      <c r="T1899" s="2">
        <f t="shared" si="410"/>
        <v>120.7</v>
      </c>
      <c r="U1899" s="2">
        <f t="shared" si="411"/>
        <v>127.8</v>
      </c>
      <c r="V1899" s="2">
        <f t="shared" si="414"/>
        <v>97.97999999999999</v>
      </c>
      <c r="W1899" s="1">
        <f t="shared" si="406"/>
        <v>113.60000000000001</v>
      </c>
    </row>
    <row r="1900" spans="1:23" x14ac:dyDescent="0.25">
      <c r="A1900">
        <v>3842</v>
      </c>
      <c r="B1900" t="s">
        <v>910</v>
      </c>
      <c r="C1900" s="1">
        <v>20</v>
      </c>
      <c r="D1900">
        <v>272</v>
      </c>
      <c r="J1900" s="2">
        <f t="shared" si="407"/>
        <v>17.600000000000001</v>
      </c>
      <c r="K1900" s="2">
        <f t="shared" si="415"/>
        <v>14.139999999999999</v>
      </c>
      <c r="L1900" s="2">
        <f t="shared" si="416"/>
        <v>12.04</v>
      </c>
      <c r="M1900" s="2">
        <f t="shared" si="417"/>
        <v>17</v>
      </c>
      <c r="N1900" s="2">
        <f t="shared" si="408"/>
        <v>17</v>
      </c>
      <c r="O1900" s="2">
        <f t="shared" si="418"/>
        <v>16</v>
      </c>
      <c r="P1900" s="2">
        <f t="shared" si="419"/>
        <v>14</v>
      </c>
      <c r="Q1900" s="2">
        <f t="shared" si="409"/>
        <v>17</v>
      </c>
      <c r="R1900" s="2">
        <f t="shared" si="412"/>
        <v>18</v>
      </c>
      <c r="S1900" s="2">
        <f t="shared" si="413"/>
        <v>18</v>
      </c>
      <c r="T1900" s="2">
        <f t="shared" si="410"/>
        <v>17</v>
      </c>
      <c r="U1900" s="2">
        <f t="shared" si="411"/>
        <v>18</v>
      </c>
      <c r="V1900" s="2">
        <f t="shared" si="414"/>
        <v>13.799999999999999</v>
      </c>
      <c r="W1900" s="1">
        <f t="shared" si="406"/>
        <v>16</v>
      </c>
    </row>
    <row r="1901" spans="1:23" x14ac:dyDescent="0.25">
      <c r="A1901">
        <v>3843</v>
      </c>
      <c r="B1901" t="s">
        <v>911</v>
      </c>
      <c r="C1901" s="1">
        <v>20</v>
      </c>
      <c r="D1901">
        <v>272</v>
      </c>
      <c r="J1901" s="2">
        <f t="shared" si="407"/>
        <v>17.600000000000001</v>
      </c>
      <c r="K1901" s="2">
        <f t="shared" si="415"/>
        <v>14.139999999999999</v>
      </c>
      <c r="L1901" s="2">
        <f t="shared" si="416"/>
        <v>12.04</v>
      </c>
      <c r="M1901" s="2">
        <f t="shared" si="417"/>
        <v>17</v>
      </c>
      <c r="N1901" s="2">
        <f t="shared" si="408"/>
        <v>17</v>
      </c>
      <c r="O1901" s="2">
        <f t="shared" si="418"/>
        <v>16</v>
      </c>
      <c r="P1901" s="2">
        <f t="shared" si="419"/>
        <v>14</v>
      </c>
      <c r="Q1901" s="2">
        <f t="shared" si="409"/>
        <v>17</v>
      </c>
      <c r="R1901" s="2">
        <f t="shared" si="412"/>
        <v>18</v>
      </c>
      <c r="S1901" s="2">
        <f t="shared" si="413"/>
        <v>18</v>
      </c>
      <c r="T1901" s="2">
        <f t="shared" si="410"/>
        <v>17</v>
      </c>
      <c r="U1901" s="2">
        <f t="shared" si="411"/>
        <v>18</v>
      </c>
      <c r="V1901" s="2">
        <f t="shared" si="414"/>
        <v>13.799999999999999</v>
      </c>
      <c r="W1901" s="1">
        <f t="shared" si="406"/>
        <v>16</v>
      </c>
    </row>
    <row r="1902" spans="1:23" x14ac:dyDescent="0.25">
      <c r="A1902">
        <v>3844</v>
      </c>
      <c r="B1902" t="s">
        <v>912</v>
      </c>
      <c r="C1902" s="1">
        <v>13</v>
      </c>
      <c r="D1902">
        <v>272</v>
      </c>
      <c r="J1902" s="2">
        <f t="shared" si="407"/>
        <v>11.44</v>
      </c>
      <c r="K1902" s="2">
        <f t="shared" si="415"/>
        <v>9.1909999999999989</v>
      </c>
      <c r="L1902" s="2">
        <f t="shared" si="416"/>
        <v>7.8259999999999996</v>
      </c>
      <c r="M1902" s="2">
        <f t="shared" si="417"/>
        <v>11.049999999999999</v>
      </c>
      <c r="N1902" s="2">
        <f t="shared" si="408"/>
        <v>11.049999999999999</v>
      </c>
      <c r="O1902" s="2">
        <f t="shared" si="418"/>
        <v>10.4</v>
      </c>
      <c r="P1902" s="2">
        <f t="shared" si="419"/>
        <v>9.1</v>
      </c>
      <c r="Q1902" s="2">
        <f t="shared" si="409"/>
        <v>11.049999999999999</v>
      </c>
      <c r="R1902" s="2">
        <f t="shared" si="412"/>
        <v>11.700000000000001</v>
      </c>
      <c r="S1902" s="2">
        <f t="shared" si="413"/>
        <v>11.700000000000001</v>
      </c>
      <c r="T1902" s="2">
        <f t="shared" si="410"/>
        <v>11.049999999999999</v>
      </c>
      <c r="U1902" s="2">
        <f t="shared" si="411"/>
        <v>11.700000000000001</v>
      </c>
      <c r="V1902" s="2">
        <f t="shared" si="414"/>
        <v>8.9699999999999989</v>
      </c>
      <c r="W1902" s="1">
        <f t="shared" si="406"/>
        <v>10.4</v>
      </c>
    </row>
    <row r="1903" spans="1:23" x14ac:dyDescent="0.25">
      <c r="A1903">
        <v>3845</v>
      </c>
      <c r="B1903" t="s">
        <v>913</v>
      </c>
      <c r="C1903" s="1">
        <v>20</v>
      </c>
      <c r="D1903">
        <v>272</v>
      </c>
      <c r="J1903" s="2">
        <f t="shared" si="407"/>
        <v>17.600000000000001</v>
      </c>
      <c r="K1903" s="2">
        <f t="shared" si="415"/>
        <v>14.139999999999999</v>
      </c>
      <c r="L1903" s="2">
        <f t="shared" si="416"/>
        <v>12.04</v>
      </c>
      <c r="M1903" s="2">
        <f t="shared" si="417"/>
        <v>17</v>
      </c>
      <c r="N1903" s="2">
        <f t="shared" si="408"/>
        <v>17</v>
      </c>
      <c r="O1903" s="2">
        <f t="shared" si="418"/>
        <v>16</v>
      </c>
      <c r="P1903" s="2">
        <f t="shared" si="419"/>
        <v>14</v>
      </c>
      <c r="Q1903" s="2">
        <f t="shared" si="409"/>
        <v>17</v>
      </c>
      <c r="R1903" s="2">
        <f t="shared" si="412"/>
        <v>18</v>
      </c>
      <c r="S1903" s="2">
        <f t="shared" si="413"/>
        <v>18</v>
      </c>
      <c r="T1903" s="2">
        <f t="shared" si="410"/>
        <v>17</v>
      </c>
      <c r="U1903" s="2">
        <f t="shared" si="411"/>
        <v>18</v>
      </c>
      <c r="V1903" s="2">
        <f t="shared" si="414"/>
        <v>13.799999999999999</v>
      </c>
      <c r="W1903" s="1">
        <f t="shared" si="406"/>
        <v>16</v>
      </c>
    </row>
    <row r="1904" spans="1:23" x14ac:dyDescent="0.25">
      <c r="A1904">
        <v>3846</v>
      </c>
      <c r="B1904" t="s">
        <v>914</v>
      </c>
      <c r="C1904" s="1">
        <v>64</v>
      </c>
      <c r="D1904">
        <v>272</v>
      </c>
      <c r="J1904" s="2">
        <f t="shared" si="407"/>
        <v>56.32</v>
      </c>
      <c r="K1904" s="2">
        <f t="shared" si="415"/>
        <v>45.247999999999998</v>
      </c>
      <c r="L1904" s="2">
        <f t="shared" si="416"/>
        <v>38.527999999999999</v>
      </c>
      <c r="M1904" s="2">
        <f t="shared" si="417"/>
        <v>54.4</v>
      </c>
      <c r="N1904" s="2">
        <f t="shared" si="408"/>
        <v>54.4</v>
      </c>
      <c r="O1904" s="2">
        <f t="shared" si="418"/>
        <v>51.2</v>
      </c>
      <c r="P1904" s="2">
        <f t="shared" si="419"/>
        <v>44.8</v>
      </c>
      <c r="Q1904" s="2">
        <f t="shared" si="409"/>
        <v>54.4</v>
      </c>
      <c r="R1904" s="2">
        <f t="shared" si="412"/>
        <v>57.6</v>
      </c>
      <c r="S1904" s="2">
        <f t="shared" si="413"/>
        <v>57.6</v>
      </c>
      <c r="T1904" s="2">
        <f t="shared" si="410"/>
        <v>54.4</v>
      </c>
      <c r="U1904" s="2">
        <f t="shared" si="411"/>
        <v>57.6</v>
      </c>
      <c r="V1904" s="2">
        <f t="shared" si="414"/>
        <v>44.16</v>
      </c>
      <c r="W1904" s="1">
        <f t="shared" si="406"/>
        <v>51.2</v>
      </c>
    </row>
    <row r="1905" spans="1:23" x14ac:dyDescent="0.25">
      <c r="A1905">
        <v>3847</v>
      </c>
      <c r="B1905" t="s">
        <v>915</v>
      </c>
      <c r="C1905" s="1">
        <v>54</v>
      </c>
      <c r="D1905">
        <v>272</v>
      </c>
      <c r="J1905" s="2">
        <f t="shared" si="407"/>
        <v>47.52</v>
      </c>
      <c r="K1905" s="2">
        <f t="shared" si="415"/>
        <v>38.177999999999997</v>
      </c>
      <c r="L1905" s="2">
        <f t="shared" si="416"/>
        <v>32.507999999999996</v>
      </c>
      <c r="M1905" s="2">
        <f t="shared" si="417"/>
        <v>45.9</v>
      </c>
      <c r="N1905" s="2">
        <f t="shared" si="408"/>
        <v>45.9</v>
      </c>
      <c r="O1905" s="2">
        <f t="shared" si="418"/>
        <v>43.2</v>
      </c>
      <c r="P1905" s="2">
        <f t="shared" si="419"/>
        <v>37.799999999999997</v>
      </c>
      <c r="Q1905" s="2">
        <f t="shared" si="409"/>
        <v>45.9</v>
      </c>
      <c r="R1905" s="2">
        <f t="shared" si="412"/>
        <v>48.6</v>
      </c>
      <c r="S1905" s="2">
        <f t="shared" si="413"/>
        <v>48.6</v>
      </c>
      <c r="T1905" s="2">
        <f t="shared" si="410"/>
        <v>45.9</v>
      </c>
      <c r="U1905" s="2">
        <f t="shared" si="411"/>
        <v>48.6</v>
      </c>
      <c r="V1905" s="2">
        <f t="shared" si="414"/>
        <v>37.26</v>
      </c>
      <c r="W1905" s="1">
        <f t="shared" si="406"/>
        <v>43.2</v>
      </c>
    </row>
    <row r="1906" spans="1:23" x14ac:dyDescent="0.25">
      <c r="A1906">
        <v>3848</v>
      </c>
      <c r="B1906" t="s">
        <v>916</v>
      </c>
      <c r="C1906" s="1">
        <v>54</v>
      </c>
      <c r="D1906">
        <v>272</v>
      </c>
      <c r="J1906" s="2">
        <f t="shared" si="407"/>
        <v>47.52</v>
      </c>
      <c r="K1906" s="2">
        <f t="shared" si="415"/>
        <v>38.177999999999997</v>
      </c>
      <c r="L1906" s="2">
        <f t="shared" si="416"/>
        <v>32.507999999999996</v>
      </c>
      <c r="M1906" s="2">
        <f t="shared" si="417"/>
        <v>45.9</v>
      </c>
      <c r="N1906" s="2">
        <f t="shared" si="408"/>
        <v>45.9</v>
      </c>
      <c r="O1906" s="2">
        <f t="shared" si="418"/>
        <v>43.2</v>
      </c>
      <c r="P1906" s="2">
        <f t="shared" si="419"/>
        <v>37.799999999999997</v>
      </c>
      <c r="Q1906" s="2">
        <f t="shared" si="409"/>
        <v>45.9</v>
      </c>
      <c r="R1906" s="2">
        <f t="shared" si="412"/>
        <v>48.6</v>
      </c>
      <c r="S1906" s="2">
        <f t="shared" si="413"/>
        <v>48.6</v>
      </c>
      <c r="T1906" s="2">
        <f t="shared" si="410"/>
        <v>45.9</v>
      </c>
      <c r="U1906" s="2">
        <f t="shared" si="411"/>
        <v>48.6</v>
      </c>
      <c r="V1906" s="2">
        <f t="shared" si="414"/>
        <v>37.26</v>
      </c>
      <c r="W1906" s="1">
        <f t="shared" si="406"/>
        <v>43.2</v>
      </c>
    </row>
    <row r="1907" spans="1:23" x14ac:dyDescent="0.25">
      <c r="A1907">
        <v>3849</v>
      </c>
      <c r="B1907" t="s">
        <v>917</v>
      </c>
      <c r="C1907" s="1">
        <v>20</v>
      </c>
      <c r="D1907">
        <v>272</v>
      </c>
      <c r="J1907" s="2">
        <f t="shared" si="407"/>
        <v>17.600000000000001</v>
      </c>
      <c r="K1907" s="2">
        <f t="shared" si="415"/>
        <v>14.139999999999999</v>
      </c>
      <c r="L1907" s="2">
        <f t="shared" si="416"/>
        <v>12.04</v>
      </c>
      <c r="M1907" s="2">
        <f t="shared" si="417"/>
        <v>17</v>
      </c>
      <c r="N1907" s="2">
        <f t="shared" si="408"/>
        <v>17</v>
      </c>
      <c r="O1907" s="2">
        <f t="shared" si="418"/>
        <v>16</v>
      </c>
      <c r="P1907" s="2">
        <f t="shared" si="419"/>
        <v>14</v>
      </c>
      <c r="Q1907" s="2">
        <f t="shared" si="409"/>
        <v>17</v>
      </c>
      <c r="R1907" s="2">
        <f t="shared" si="412"/>
        <v>18</v>
      </c>
      <c r="S1907" s="2">
        <f t="shared" si="413"/>
        <v>18</v>
      </c>
      <c r="T1907" s="2">
        <f t="shared" si="410"/>
        <v>17</v>
      </c>
      <c r="U1907" s="2">
        <f t="shared" si="411"/>
        <v>18</v>
      </c>
      <c r="V1907" s="2">
        <f t="shared" si="414"/>
        <v>13.799999999999999</v>
      </c>
      <c r="W1907" s="1">
        <f t="shared" si="406"/>
        <v>16</v>
      </c>
    </row>
    <row r="1908" spans="1:23" x14ac:dyDescent="0.25">
      <c r="A1908">
        <v>3850</v>
      </c>
      <c r="B1908" t="s">
        <v>918</v>
      </c>
      <c r="C1908" s="1">
        <v>111</v>
      </c>
      <c r="D1908">
        <v>272</v>
      </c>
      <c r="J1908" s="2">
        <f t="shared" si="407"/>
        <v>97.68</v>
      </c>
      <c r="K1908" s="2">
        <f t="shared" si="415"/>
        <v>78.47699999999999</v>
      </c>
      <c r="L1908" s="2">
        <f t="shared" si="416"/>
        <v>66.822000000000003</v>
      </c>
      <c r="M1908" s="2">
        <f t="shared" si="417"/>
        <v>94.35</v>
      </c>
      <c r="N1908" s="2">
        <f t="shared" si="408"/>
        <v>94.35</v>
      </c>
      <c r="O1908" s="2">
        <f t="shared" si="418"/>
        <v>88.800000000000011</v>
      </c>
      <c r="P1908" s="2">
        <f t="shared" si="419"/>
        <v>77.699999999999989</v>
      </c>
      <c r="Q1908" s="2">
        <f t="shared" si="409"/>
        <v>94.35</v>
      </c>
      <c r="R1908" s="2">
        <f t="shared" si="412"/>
        <v>99.9</v>
      </c>
      <c r="S1908" s="2">
        <f t="shared" si="413"/>
        <v>99.9</v>
      </c>
      <c r="T1908" s="2">
        <f t="shared" si="410"/>
        <v>94.35</v>
      </c>
      <c r="U1908" s="2">
        <f t="shared" si="411"/>
        <v>99.9</v>
      </c>
      <c r="V1908" s="2">
        <f t="shared" si="414"/>
        <v>76.589999999999989</v>
      </c>
      <c r="W1908" s="1">
        <f t="shared" si="406"/>
        <v>88.800000000000011</v>
      </c>
    </row>
    <row r="1909" spans="1:23" x14ac:dyDescent="0.25">
      <c r="A1909">
        <v>3851</v>
      </c>
      <c r="B1909" t="s">
        <v>919</v>
      </c>
      <c r="C1909" s="1">
        <v>111</v>
      </c>
      <c r="D1909">
        <v>272</v>
      </c>
      <c r="J1909" s="2">
        <f t="shared" si="407"/>
        <v>97.68</v>
      </c>
      <c r="K1909" s="2">
        <f t="shared" si="415"/>
        <v>78.47699999999999</v>
      </c>
      <c r="L1909" s="2">
        <f t="shared" si="416"/>
        <v>66.822000000000003</v>
      </c>
      <c r="M1909" s="2">
        <f t="shared" si="417"/>
        <v>94.35</v>
      </c>
      <c r="N1909" s="2">
        <f t="shared" si="408"/>
        <v>94.35</v>
      </c>
      <c r="O1909" s="2">
        <f t="shared" si="418"/>
        <v>88.800000000000011</v>
      </c>
      <c r="P1909" s="2">
        <f t="shared" si="419"/>
        <v>77.699999999999989</v>
      </c>
      <c r="Q1909" s="2">
        <f t="shared" si="409"/>
        <v>94.35</v>
      </c>
      <c r="R1909" s="2">
        <f t="shared" si="412"/>
        <v>99.9</v>
      </c>
      <c r="S1909" s="2">
        <f t="shared" si="413"/>
        <v>99.9</v>
      </c>
      <c r="T1909" s="2">
        <f t="shared" si="410"/>
        <v>94.35</v>
      </c>
      <c r="U1909" s="2">
        <f t="shared" si="411"/>
        <v>99.9</v>
      </c>
      <c r="V1909" s="2">
        <f t="shared" si="414"/>
        <v>76.589999999999989</v>
      </c>
      <c r="W1909" s="1">
        <f t="shared" si="406"/>
        <v>88.800000000000011</v>
      </c>
    </row>
    <row r="1910" spans="1:23" x14ac:dyDescent="0.25">
      <c r="A1910">
        <v>3852</v>
      </c>
      <c r="B1910" t="s">
        <v>920</v>
      </c>
      <c r="C1910" s="1">
        <v>95</v>
      </c>
      <c r="D1910">
        <v>272</v>
      </c>
      <c r="J1910" s="2">
        <f t="shared" si="407"/>
        <v>83.6</v>
      </c>
      <c r="K1910" s="2">
        <f t="shared" si="415"/>
        <v>67.164999999999992</v>
      </c>
      <c r="L1910" s="2">
        <f t="shared" si="416"/>
        <v>57.19</v>
      </c>
      <c r="M1910" s="2">
        <f t="shared" si="417"/>
        <v>80.75</v>
      </c>
      <c r="N1910" s="2">
        <f t="shared" si="408"/>
        <v>80.75</v>
      </c>
      <c r="O1910" s="2">
        <f t="shared" si="418"/>
        <v>76</v>
      </c>
      <c r="P1910" s="2">
        <f t="shared" si="419"/>
        <v>66.5</v>
      </c>
      <c r="Q1910" s="2">
        <f t="shared" si="409"/>
        <v>80.75</v>
      </c>
      <c r="R1910" s="2">
        <f t="shared" si="412"/>
        <v>85.5</v>
      </c>
      <c r="S1910" s="2">
        <f t="shared" si="413"/>
        <v>85.5</v>
      </c>
      <c r="T1910" s="2">
        <f t="shared" si="410"/>
        <v>80.75</v>
      </c>
      <c r="U1910" s="2">
        <f t="shared" si="411"/>
        <v>85.5</v>
      </c>
      <c r="V1910" s="2">
        <f t="shared" si="414"/>
        <v>65.55</v>
      </c>
      <c r="W1910" s="1">
        <f t="shared" si="406"/>
        <v>76</v>
      </c>
    </row>
    <row r="1911" spans="1:23" x14ac:dyDescent="0.25">
      <c r="A1911">
        <v>3853</v>
      </c>
      <c r="B1911" t="s">
        <v>921</v>
      </c>
      <c r="C1911" s="1">
        <v>64</v>
      </c>
      <c r="D1911">
        <v>272</v>
      </c>
      <c r="J1911" s="2">
        <f t="shared" si="407"/>
        <v>56.32</v>
      </c>
      <c r="K1911" s="2">
        <f t="shared" si="415"/>
        <v>45.247999999999998</v>
      </c>
      <c r="L1911" s="2">
        <f t="shared" si="416"/>
        <v>38.527999999999999</v>
      </c>
      <c r="M1911" s="2">
        <f t="shared" si="417"/>
        <v>54.4</v>
      </c>
      <c r="N1911" s="2">
        <f t="shared" si="408"/>
        <v>54.4</v>
      </c>
      <c r="O1911" s="2">
        <f t="shared" si="418"/>
        <v>51.2</v>
      </c>
      <c r="P1911" s="2">
        <f t="shared" si="419"/>
        <v>44.8</v>
      </c>
      <c r="Q1911" s="2">
        <f t="shared" si="409"/>
        <v>54.4</v>
      </c>
      <c r="R1911" s="2">
        <f t="shared" si="412"/>
        <v>57.6</v>
      </c>
      <c r="S1911" s="2">
        <f t="shared" si="413"/>
        <v>57.6</v>
      </c>
      <c r="T1911" s="2">
        <f t="shared" si="410"/>
        <v>54.4</v>
      </c>
      <c r="U1911" s="2">
        <f t="shared" si="411"/>
        <v>57.6</v>
      </c>
      <c r="V1911" s="2">
        <f t="shared" si="414"/>
        <v>44.16</v>
      </c>
      <c r="W1911" s="1">
        <f t="shared" si="406"/>
        <v>51.2</v>
      </c>
    </row>
    <row r="1912" spans="1:23" x14ac:dyDescent="0.25">
      <c r="A1912">
        <v>3854</v>
      </c>
      <c r="B1912" t="s">
        <v>922</v>
      </c>
      <c r="C1912" s="1">
        <v>64</v>
      </c>
      <c r="D1912">
        <v>272</v>
      </c>
      <c r="J1912" s="2">
        <f t="shared" si="407"/>
        <v>56.32</v>
      </c>
      <c r="K1912" s="2">
        <f t="shared" si="415"/>
        <v>45.247999999999998</v>
      </c>
      <c r="L1912" s="2">
        <f t="shared" si="416"/>
        <v>38.527999999999999</v>
      </c>
      <c r="M1912" s="2">
        <f t="shared" si="417"/>
        <v>54.4</v>
      </c>
      <c r="N1912" s="2">
        <f t="shared" si="408"/>
        <v>54.4</v>
      </c>
      <c r="O1912" s="2">
        <f t="shared" si="418"/>
        <v>51.2</v>
      </c>
      <c r="P1912" s="2">
        <f t="shared" si="419"/>
        <v>44.8</v>
      </c>
      <c r="Q1912" s="2">
        <f t="shared" si="409"/>
        <v>54.4</v>
      </c>
      <c r="R1912" s="2">
        <f t="shared" si="412"/>
        <v>57.6</v>
      </c>
      <c r="S1912" s="2">
        <f t="shared" si="413"/>
        <v>57.6</v>
      </c>
      <c r="T1912" s="2">
        <f t="shared" si="410"/>
        <v>54.4</v>
      </c>
      <c r="U1912" s="2">
        <f t="shared" si="411"/>
        <v>57.6</v>
      </c>
      <c r="V1912" s="2">
        <f t="shared" si="414"/>
        <v>44.16</v>
      </c>
      <c r="W1912" s="1">
        <f t="shared" si="406"/>
        <v>51.2</v>
      </c>
    </row>
    <row r="1913" spans="1:23" x14ac:dyDescent="0.25">
      <c r="A1913">
        <v>3855</v>
      </c>
      <c r="B1913" t="s">
        <v>923</v>
      </c>
      <c r="C1913" s="1">
        <v>64</v>
      </c>
      <c r="D1913">
        <v>272</v>
      </c>
      <c r="J1913" s="2">
        <f t="shared" si="407"/>
        <v>56.32</v>
      </c>
      <c r="K1913" s="2">
        <f t="shared" si="415"/>
        <v>45.247999999999998</v>
      </c>
      <c r="L1913" s="2">
        <f t="shared" si="416"/>
        <v>38.527999999999999</v>
      </c>
      <c r="M1913" s="2">
        <f t="shared" si="417"/>
        <v>54.4</v>
      </c>
      <c r="N1913" s="2">
        <f t="shared" si="408"/>
        <v>54.4</v>
      </c>
      <c r="O1913" s="2">
        <f t="shared" si="418"/>
        <v>51.2</v>
      </c>
      <c r="P1913" s="2">
        <f t="shared" si="419"/>
        <v>44.8</v>
      </c>
      <c r="Q1913" s="2">
        <f t="shared" si="409"/>
        <v>54.4</v>
      </c>
      <c r="R1913" s="2">
        <f t="shared" si="412"/>
        <v>57.6</v>
      </c>
      <c r="S1913" s="2">
        <f t="shared" si="413"/>
        <v>57.6</v>
      </c>
      <c r="T1913" s="2">
        <f t="shared" si="410"/>
        <v>54.4</v>
      </c>
      <c r="U1913" s="2">
        <f t="shared" si="411"/>
        <v>57.6</v>
      </c>
      <c r="V1913" s="2">
        <f t="shared" si="414"/>
        <v>44.16</v>
      </c>
      <c r="W1913" s="1">
        <f t="shared" si="406"/>
        <v>51.2</v>
      </c>
    </row>
    <row r="1914" spans="1:23" x14ac:dyDescent="0.25">
      <c r="A1914">
        <v>3856</v>
      </c>
      <c r="B1914" t="s">
        <v>924</v>
      </c>
      <c r="C1914" s="1">
        <v>64</v>
      </c>
      <c r="D1914">
        <v>272</v>
      </c>
      <c r="J1914" s="2">
        <f t="shared" si="407"/>
        <v>56.32</v>
      </c>
      <c r="K1914" s="2">
        <f t="shared" si="415"/>
        <v>45.247999999999998</v>
      </c>
      <c r="L1914" s="2">
        <f t="shared" si="416"/>
        <v>38.527999999999999</v>
      </c>
      <c r="M1914" s="2">
        <f t="shared" si="417"/>
        <v>54.4</v>
      </c>
      <c r="N1914" s="2">
        <f t="shared" si="408"/>
        <v>54.4</v>
      </c>
      <c r="O1914" s="2">
        <f t="shared" si="418"/>
        <v>51.2</v>
      </c>
      <c r="P1914" s="2">
        <f t="shared" si="419"/>
        <v>44.8</v>
      </c>
      <c r="Q1914" s="2">
        <f t="shared" si="409"/>
        <v>54.4</v>
      </c>
      <c r="R1914" s="2">
        <f t="shared" si="412"/>
        <v>57.6</v>
      </c>
      <c r="S1914" s="2">
        <f t="shared" si="413"/>
        <v>57.6</v>
      </c>
      <c r="T1914" s="2">
        <f t="shared" si="410"/>
        <v>54.4</v>
      </c>
      <c r="U1914" s="2">
        <f t="shared" si="411"/>
        <v>57.6</v>
      </c>
      <c r="V1914" s="2">
        <f t="shared" si="414"/>
        <v>44.16</v>
      </c>
      <c r="W1914" s="1">
        <f t="shared" si="406"/>
        <v>51.2</v>
      </c>
    </row>
    <row r="1915" spans="1:23" x14ac:dyDescent="0.25">
      <c r="A1915">
        <v>3857</v>
      </c>
      <c r="B1915" t="s">
        <v>925</v>
      </c>
      <c r="C1915" s="1">
        <v>64</v>
      </c>
      <c r="D1915">
        <v>272</v>
      </c>
      <c r="J1915" s="2">
        <f t="shared" si="407"/>
        <v>56.32</v>
      </c>
      <c r="K1915" s="2">
        <f t="shared" si="415"/>
        <v>45.247999999999998</v>
      </c>
      <c r="L1915" s="2">
        <f t="shared" si="416"/>
        <v>38.527999999999999</v>
      </c>
      <c r="M1915" s="2">
        <f t="shared" si="417"/>
        <v>54.4</v>
      </c>
      <c r="N1915" s="2">
        <f t="shared" si="408"/>
        <v>54.4</v>
      </c>
      <c r="O1915" s="2">
        <f t="shared" si="418"/>
        <v>51.2</v>
      </c>
      <c r="P1915" s="2">
        <f t="shared" si="419"/>
        <v>44.8</v>
      </c>
      <c r="Q1915" s="2">
        <f t="shared" si="409"/>
        <v>54.4</v>
      </c>
      <c r="R1915" s="2">
        <f t="shared" si="412"/>
        <v>57.6</v>
      </c>
      <c r="S1915" s="2">
        <f t="shared" si="413"/>
        <v>57.6</v>
      </c>
      <c r="T1915" s="2">
        <f t="shared" si="410"/>
        <v>54.4</v>
      </c>
      <c r="U1915" s="2">
        <f t="shared" si="411"/>
        <v>57.6</v>
      </c>
      <c r="V1915" s="2">
        <f t="shared" si="414"/>
        <v>44.16</v>
      </c>
      <c r="W1915" s="1">
        <f t="shared" si="406"/>
        <v>51.2</v>
      </c>
    </row>
    <row r="1916" spans="1:23" x14ac:dyDescent="0.25">
      <c r="A1916">
        <v>3858</v>
      </c>
      <c r="B1916" t="s">
        <v>926</v>
      </c>
      <c r="C1916" s="1">
        <v>295</v>
      </c>
      <c r="D1916">
        <v>272</v>
      </c>
      <c r="J1916" s="2">
        <f t="shared" si="407"/>
        <v>259.60000000000002</v>
      </c>
      <c r="K1916" s="2">
        <f t="shared" si="415"/>
        <v>208.565</v>
      </c>
      <c r="L1916" s="2">
        <f t="shared" si="416"/>
        <v>177.59</v>
      </c>
      <c r="M1916" s="2">
        <f t="shared" si="417"/>
        <v>250.75</v>
      </c>
      <c r="N1916" s="2">
        <f t="shared" si="408"/>
        <v>250.75</v>
      </c>
      <c r="O1916" s="2">
        <f t="shared" si="418"/>
        <v>236</v>
      </c>
      <c r="P1916" s="2">
        <f t="shared" si="419"/>
        <v>206.5</v>
      </c>
      <c r="Q1916" s="2">
        <f t="shared" si="409"/>
        <v>250.75</v>
      </c>
      <c r="R1916" s="2">
        <f t="shared" si="412"/>
        <v>265.5</v>
      </c>
      <c r="S1916" s="2">
        <f t="shared" si="413"/>
        <v>265.5</v>
      </c>
      <c r="T1916" s="2">
        <f t="shared" si="410"/>
        <v>250.75</v>
      </c>
      <c r="U1916" s="2">
        <f t="shared" si="411"/>
        <v>265.5</v>
      </c>
      <c r="V1916" s="2">
        <f t="shared" si="414"/>
        <v>203.54999999999998</v>
      </c>
      <c r="W1916" s="1">
        <f t="shared" si="406"/>
        <v>236</v>
      </c>
    </row>
    <row r="1917" spans="1:23" x14ac:dyDescent="0.25">
      <c r="A1917">
        <v>3859</v>
      </c>
      <c r="B1917" t="s">
        <v>927</v>
      </c>
      <c r="C1917" s="1">
        <v>295</v>
      </c>
      <c r="D1917">
        <v>272</v>
      </c>
      <c r="J1917" s="2">
        <f t="shared" si="407"/>
        <v>259.60000000000002</v>
      </c>
      <c r="K1917" s="2">
        <f t="shared" si="415"/>
        <v>208.565</v>
      </c>
      <c r="L1917" s="2">
        <f t="shared" si="416"/>
        <v>177.59</v>
      </c>
      <c r="M1917" s="2">
        <f t="shared" si="417"/>
        <v>250.75</v>
      </c>
      <c r="N1917" s="2">
        <f t="shared" si="408"/>
        <v>250.75</v>
      </c>
      <c r="O1917" s="2">
        <f t="shared" si="418"/>
        <v>236</v>
      </c>
      <c r="P1917" s="2">
        <f t="shared" si="419"/>
        <v>206.5</v>
      </c>
      <c r="Q1917" s="2">
        <f t="shared" si="409"/>
        <v>250.75</v>
      </c>
      <c r="R1917" s="2">
        <f t="shared" si="412"/>
        <v>265.5</v>
      </c>
      <c r="S1917" s="2">
        <f t="shared" si="413"/>
        <v>265.5</v>
      </c>
      <c r="T1917" s="2">
        <f t="shared" si="410"/>
        <v>250.75</v>
      </c>
      <c r="U1917" s="2">
        <f t="shared" si="411"/>
        <v>265.5</v>
      </c>
      <c r="V1917" s="2">
        <f t="shared" si="414"/>
        <v>203.54999999999998</v>
      </c>
      <c r="W1917" s="1">
        <f t="shared" si="406"/>
        <v>236</v>
      </c>
    </row>
    <row r="1918" spans="1:23" x14ac:dyDescent="0.25">
      <c r="A1918">
        <v>3861</v>
      </c>
      <c r="B1918" t="s">
        <v>928</v>
      </c>
      <c r="C1918" s="1">
        <v>295</v>
      </c>
      <c r="D1918">
        <v>272</v>
      </c>
      <c r="J1918" s="2">
        <f t="shared" si="407"/>
        <v>259.60000000000002</v>
      </c>
      <c r="K1918" s="2">
        <f t="shared" si="415"/>
        <v>208.565</v>
      </c>
      <c r="L1918" s="2">
        <f t="shared" si="416"/>
        <v>177.59</v>
      </c>
      <c r="M1918" s="2">
        <f t="shared" si="417"/>
        <v>250.75</v>
      </c>
      <c r="N1918" s="2">
        <f t="shared" si="408"/>
        <v>250.75</v>
      </c>
      <c r="O1918" s="2">
        <f t="shared" si="418"/>
        <v>236</v>
      </c>
      <c r="P1918" s="2">
        <f t="shared" si="419"/>
        <v>206.5</v>
      </c>
      <c r="Q1918" s="2">
        <f t="shared" si="409"/>
        <v>250.75</v>
      </c>
      <c r="R1918" s="2">
        <f t="shared" si="412"/>
        <v>265.5</v>
      </c>
      <c r="S1918" s="2">
        <f t="shared" si="413"/>
        <v>265.5</v>
      </c>
      <c r="T1918" s="2">
        <f t="shared" si="410"/>
        <v>250.75</v>
      </c>
      <c r="U1918" s="2">
        <f t="shared" si="411"/>
        <v>265.5</v>
      </c>
      <c r="V1918" s="2">
        <f t="shared" si="414"/>
        <v>203.54999999999998</v>
      </c>
      <c r="W1918" s="1">
        <f t="shared" si="406"/>
        <v>236</v>
      </c>
    </row>
    <row r="1919" spans="1:23" x14ac:dyDescent="0.25">
      <c r="A1919">
        <v>3862</v>
      </c>
      <c r="B1919" t="s">
        <v>929</v>
      </c>
      <c r="C1919" s="1">
        <v>128</v>
      </c>
      <c r="D1919">
        <v>272</v>
      </c>
      <c r="J1919" s="2">
        <f t="shared" si="407"/>
        <v>112.64</v>
      </c>
      <c r="K1919" s="2">
        <f t="shared" si="415"/>
        <v>90.495999999999995</v>
      </c>
      <c r="L1919" s="2">
        <f t="shared" si="416"/>
        <v>77.055999999999997</v>
      </c>
      <c r="M1919" s="2">
        <f t="shared" si="417"/>
        <v>108.8</v>
      </c>
      <c r="N1919" s="2">
        <f t="shared" si="408"/>
        <v>108.8</v>
      </c>
      <c r="O1919" s="2">
        <f t="shared" si="418"/>
        <v>102.4</v>
      </c>
      <c r="P1919" s="2">
        <f t="shared" si="419"/>
        <v>89.6</v>
      </c>
      <c r="Q1919" s="2">
        <f t="shared" si="409"/>
        <v>108.8</v>
      </c>
      <c r="R1919" s="2">
        <f t="shared" si="412"/>
        <v>115.2</v>
      </c>
      <c r="S1919" s="2">
        <f t="shared" si="413"/>
        <v>115.2</v>
      </c>
      <c r="T1919" s="2">
        <f t="shared" si="410"/>
        <v>108.8</v>
      </c>
      <c r="U1919" s="2">
        <f t="shared" si="411"/>
        <v>115.2</v>
      </c>
      <c r="V1919" s="2">
        <f t="shared" si="414"/>
        <v>88.32</v>
      </c>
      <c r="W1919" s="1">
        <f t="shared" si="406"/>
        <v>102.4</v>
      </c>
    </row>
    <row r="1920" spans="1:23" x14ac:dyDescent="0.25">
      <c r="A1920">
        <v>3863</v>
      </c>
      <c r="B1920" t="s">
        <v>930</v>
      </c>
      <c r="C1920" s="1">
        <v>72</v>
      </c>
      <c r="D1920">
        <v>272</v>
      </c>
      <c r="J1920" s="2">
        <f t="shared" si="407"/>
        <v>63.36</v>
      </c>
      <c r="K1920" s="2">
        <f t="shared" si="415"/>
        <v>50.903999999999996</v>
      </c>
      <c r="L1920" s="2">
        <f t="shared" si="416"/>
        <v>43.344000000000001</v>
      </c>
      <c r="M1920" s="2">
        <f t="shared" si="417"/>
        <v>61.199999999999996</v>
      </c>
      <c r="N1920" s="2">
        <f t="shared" si="408"/>
        <v>61.199999999999996</v>
      </c>
      <c r="O1920" s="2">
        <f t="shared" si="418"/>
        <v>57.6</v>
      </c>
      <c r="P1920" s="2">
        <f t="shared" si="419"/>
        <v>50.4</v>
      </c>
      <c r="Q1920" s="2">
        <f t="shared" si="409"/>
        <v>61.199999999999996</v>
      </c>
      <c r="R1920" s="2">
        <f t="shared" si="412"/>
        <v>64.8</v>
      </c>
      <c r="S1920" s="2">
        <f t="shared" si="413"/>
        <v>64.8</v>
      </c>
      <c r="T1920" s="2">
        <f t="shared" si="410"/>
        <v>61.199999999999996</v>
      </c>
      <c r="U1920" s="2">
        <f t="shared" si="411"/>
        <v>64.8</v>
      </c>
      <c r="V1920" s="2">
        <f t="shared" si="414"/>
        <v>49.679999999999993</v>
      </c>
      <c r="W1920" s="1">
        <f t="shared" si="406"/>
        <v>57.6</v>
      </c>
    </row>
    <row r="1921" spans="1:23" x14ac:dyDescent="0.25">
      <c r="A1921">
        <v>3864</v>
      </c>
      <c r="B1921" t="s">
        <v>931</v>
      </c>
      <c r="C1921" s="1">
        <v>455</v>
      </c>
      <c r="D1921">
        <v>272</v>
      </c>
      <c r="J1921" s="2">
        <f t="shared" si="407"/>
        <v>400.4</v>
      </c>
      <c r="K1921" s="2">
        <f t="shared" si="415"/>
        <v>321.685</v>
      </c>
      <c r="L1921" s="2">
        <f t="shared" si="416"/>
        <v>273.90999999999997</v>
      </c>
      <c r="M1921" s="2">
        <f t="shared" si="417"/>
        <v>386.75</v>
      </c>
      <c r="N1921" s="2">
        <f t="shared" si="408"/>
        <v>386.75</v>
      </c>
      <c r="O1921" s="2">
        <f t="shared" si="418"/>
        <v>364</v>
      </c>
      <c r="P1921" s="2">
        <f t="shared" si="419"/>
        <v>318.5</v>
      </c>
      <c r="Q1921" s="2">
        <f t="shared" si="409"/>
        <v>386.75</v>
      </c>
      <c r="R1921" s="2">
        <f t="shared" si="412"/>
        <v>409.5</v>
      </c>
      <c r="S1921" s="2">
        <f t="shared" si="413"/>
        <v>409.5</v>
      </c>
      <c r="T1921" s="2">
        <f t="shared" si="410"/>
        <v>386.75</v>
      </c>
      <c r="U1921" s="2">
        <f t="shared" si="411"/>
        <v>409.5</v>
      </c>
      <c r="V1921" s="2">
        <f t="shared" si="414"/>
        <v>313.95</v>
      </c>
      <c r="W1921" s="1">
        <f t="shared" si="406"/>
        <v>364</v>
      </c>
    </row>
    <row r="1922" spans="1:23" x14ac:dyDescent="0.25">
      <c r="A1922">
        <v>3867</v>
      </c>
      <c r="B1922" t="s">
        <v>934</v>
      </c>
      <c r="C1922" s="1">
        <v>54</v>
      </c>
      <c r="D1922">
        <v>272</v>
      </c>
      <c r="J1922" s="2">
        <f t="shared" si="407"/>
        <v>47.52</v>
      </c>
      <c r="K1922" s="2">
        <f t="shared" si="415"/>
        <v>38.177999999999997</v>
      </c>
      <c r="L1922" s="2">
        <f t="shared" si="416"/>
        <v>32.507999999999996</v>
      </c>
      <c r="M1922" s="2">
        <f t="shared" si="417"/>
        <v>45.9</v>
      </c>
      <c r="N1922" s="2">
        <f t="shared" si="408"/>
        <v>45.9</v>
      </c>
      <c r="O1922" s="2">
        <f t="shared" si="418"/>
        <v>43.2</v>
      </c>
      <c r="P1922" s="2">
        <f t="shared" si="419"/>
        <v>37.799999999999997</v>
      </c>
      <c r="Q1922" s="2">
        <f t="shared" si="409"/>
        <v>45.9</v>
      </c>
      <c r="R1922" s="2">
        <f t="shared" si="412"/>
        <v>48.6</v>
      </c>
      <c r="S1922" s="2">
        <f t="shared" si="413"/>
        <v>48.6</v>
      </c>
      <c r="T1922" s="2">
        <f t="shared" si="410"/>
        <v>45.9</v>
      </c>
      <c r="U1922" s="2">
        <f t="shared" si="411"/>
        <v>48.6</v>
      </c>
      <c r="V1922" s="2">
        <f t="shared" si="414"/>
        <v>37.26</v>
      </c>
      <c r="W1922" s="1">
        <f t="shared" si="406"/>
        <v>43.2</v>
      </c>
    </row>
    <row r="1923" spans="1:23" x14ac:dyDescent="0.25">
      <c r="A1923">
        <v>3868</v>
      </c>
      <c r="B1923" t="s">
        <v>935</v>
      </c>
      <c r="C1923" s="1">
        <v>54</v>
      </c>
      <c r="D1923">
        <v>272</v>
      </c>
      <c r="J1923" s="2">
        <f t="shared" si="407"/>
        <v>47.52</v>
      </c>
      <c r="K1923" s="2">
        <f t="shared" si="415"/>
        <v>38.177999999999997</v>
      </c>
      <c r="L1923" s="2">
        <f t="shared" si="416"/>
        <v>32.507999999999996</v>
      </c>
      <c r="M1923" s="2">
        <f t="shared" si="417"/>
        <v>45.9</v>
      </c>
      <c r="N1923" s="2">
        <f t="shared" si="408"/>
        <v>45.9</v>
      </c>
      <c r="O1923" s="2">
        <f t="shared" si="418"/>
        <v>43.2</v>
      </c>
      <c r="P1923" s="2">
        <f t="shared" si="419"/>
        <v>37.799999999999997</v>
      </c>
      <c r="Q1923" s="2">
        <f t="shared" si="409"/>
        <v>45.9</v>
      </c>
      <c r="R1923" s="2">
        <f t="shared" si="412"/>
        <v>48.6</v>
      </c>
      <c r="S1923" s="2">
        <f t="shared" si="413"/>
        <v>48.6</v>
      </c>
      <c r="T1923" s="2">
        <f t="shared" si="410"/>
        <v>45.9</v>
      </c>
      <c r="U1923" s="2">
        <f t="shared" si="411"/>
        <v>48.6</v>
      </c>
      <c r="V1923" s="2">
        <f t="shared" si="414"/>
        <v>37.26</v>
      </c>
      <c r="W1923" s="1">
        <f t="shared" si="406"/>
        <v>43.2</v>
      </c>
    </row>
    <row r="1924" spans="1:23" x14ac:dyDescent="0.25">
      <c r="A1924">
        <v>3872</v>
      </c>
      <c r="B1924" t="s">
        <v>937</v>
      </c>
      <c r="C1924" s="1">
        <v>95</v>
      </c>
      <c r="D1924">
        <v>272</v>
      </c>
      <c r="J1924" s="2">
        <f t="shared" si="407"/>
        <v>83.6</v>
      </c>
      <c r="K1924" s="2">
        <f t="shared" si="415"/>
        <v>67.164999999999992</v>
      </c>
      <c r="L1924" s="2">
        <f t="shared" si="416"/>
        <v>57.19</v>
      </c>
      <c r="M1924" s="2">
        <f t="shared" si="417"/>
        <v>80.75</v>
      </c>
      <c r="N1924" s="2">
        <f t="shared" si="408"/>
        <v>80.75</v>
      </c>
      <c r="O1924" s="2">
        <f t="shared" si="418"/>
        <v>76</v>
      </c>
      <c r="P1924" s="2">
        <f t="shared" si="419"/>
        <v>66.5</v>
      </c>
      <c r="Q1924" s="2">
        <f t="shared" si="409"/>
        <v>80.75</v>
      </c>
      <c r="R1924" s="2">
        <f t="shared" si="412"/>
        <v>85.5</v>
      </c>
      <c r="S1924" s="2">
        <f t="shared" si="413"/>
        <v>85.5</v>
      </c>
      <c r="T1924" s="2">
        <f t="shared" si="410"/>
        <v>80.75</v>
      </c>
      <c r="U1924" s="2">
        <f t="shared" si="411"/>
        <v>85.5</v>
      </c>
      <c r="V1924" s="2">
        <f t="shared" si="414"/>
        <v>65.55</v>
      </c>
      <c r="W1924" s="1">
        <f t="shared" ref="W1924:W1987" si="420">C1924*0.8</f>
        <v>76</v>
      </c>
    </row>
    <row r="1925" spans="1:23" x14ac:dyDescent="0.25">
      <c r="A1925">
        <v>3873</v>
      </c>
      <c r="B1925" t="s">
        <v>938</v>
      </c>
      <c r="C1925" s="1">
        <v>43</v>
      </c>
      <c r="D1925">
        <v>272</v>
      </c>
      <c r="J1925" s="2">
        <f t="shared" ref="J1925:J1988" si="421">C1925*0.88</f>
        <v>37.840000000000003</v>
      </c>
      <c r="K1925" s="2">
        <f t="shared" si="415"/>
        <v>30.401</v>
      </c>
      <c r="L1925" s="2">
        <f t="shared" si="416"/>
        <v>25.885999999999999</v>
      </c>
      <c r="M1925" s="2">
        <f t="shared" si="417"/>
        <v>36.549999999999997</v>
      </c>
      <c r="N1925" s="2">
        <f t="shared" si="408"/>
        <v>36.549999999999997</v>
      </c>
      <c r="O1925" s="2">
        <f t="shared" si="418"/>
        <v>34.4</v>
      </c>
      <c r="P1925" s="2">
        <f t="shared" si="419"/>
        <v>30.099999999999998</v>
      </c>
      <c r="Q1925" s="2">
        <f t="shared" si="409"/>
        <v>36.549999999999997</v>
      </c>
      <c r="R1925" s="2">
        <f t="shared" si="412"/>
        <v>38.700000000000003</v>
      </c>
      <c r="S1925" s="2">
        <f t="shared" si="413"/>
        <v>38.700000000000003</v>
      </c>
      <c r="T1925" s="2">
        <f t="shared" si="410"/>
        <v>36.549999999999997</v>
      </c>
      <c r="U1925" s="2">
        <f t="shared" si="411"/>
        <v>38.700000000000003</v>
      </c>
      <c r="V1925" s="2">
        <f t="shared" si="414"/>
        <v>29.669999999999998</v>
      </c>
      <c r="W1925" s="1">
        <f t="shared" si="420"/>
        <v>34.4</v>
      </c>
    </row>
    <row r="1926" spans="1:23" x14ac:dyDescent="0.25">
      <c r="A1926">
        <v>3874</v>
      </c>
      <c r="B1926" t="s">
        <v>939</v>
      </c>
      <c r="C1926" s="1">
        <v>43</v>
      </c>
      <c r="D1926">
        <v>272</v>
      </c>
      <c r="J1926" s="2">
        <f t="shared" si="421"/>
        <v>37.840000000000003</v>
      </c>
      <c r="K1926" s="2">
        <f t="shared" si="415"/>
        <v>30.401</v>
      </c>
      <c r="L1926" s="2">
        <f t="shared" si="416"/>
        <v>25.885999999999999</v>
      </c>
      <c r="M1926" s="2">
        <f t="shared" si="417"/>
        <v>36.549999999999997</v>
      </c>
      <c r="N1926" s="2">
        <f t="shared" ref="N1926:N1989" si="422">C1926*0.85</f>
        <v>36.549999999999997</v>
      </c>
      <c r="O1926" s="2">
        <f t="shared" si="418"/>
        <v>34.4</v>
      </c>
      <c r="P1926" s="2">
        <f t="shared" si="419"/>
        <v>30.099999999999998</v>
      </c>
      <c r="Q1926" s="2">
        <f t="shared" ref="Q1926:Q1989" si="423">C1926*0.85</f>
        <v>36.549999999999997</v>
      </c>
      <c r="R1926" s="2">
        <f t="shared" si="412"/>
        <v>38.700000000000003</v>
      </c>
      <c r="S1926" s="2">
        <f t="shared" si="413"/>
        <v>38.700000000000003</v>
      </c>
      <c r="T1926" s="2">
        <f t="shared" ref="T1926:T1989" si="424">C1926*0.85</f>
        <v>36.549999999999997</v>
      </c>
      <c r="U1926" s="2">
        <f t="shared" ref="U1926:U1989" si="425">C1926*0.9</f>
        <v>38.700000000000003</v>
      </c>
      <c r="V1926" s="2">
        <f t="shared" si="414"/>
        <v>29.669999999999998</v>
      </c>
      <c r="W1926" s="1">
        <f t="shared" si="420"/>
        <v>34.4</v>
      </c>
    </row>
    <row r="1927" spans="1:23" x14ac:dyDescent="0.25">
      <c r="A1927">
        <v>3875</v>
      </c>
      <c r="B1927" t="s">
        <v>940</v>
      </c>
      <c r="C1927" s="1">
        <v>43</v>
      </c>
      <c r="D1927">
        <v>272</v>
      </c>
      <c r="J1927" s="2">
        <f t="shared" si="421"/>
        <v>37.840000000000003</v>
      </c>
      <c r="K1927" s="2">
        <f t="shared" si="415"/>
        <v>30.401</v>
      </c>
      <c r="L1927" s="2">
        <f t="shared" si="416"/>
        <v>25.885999999999999</v>
      </c>
      <c r="M1927" s="2">
        <f t="shared" si="417"/>
        <v>36.549999999999997</v>
      </c>
      <c r="N1927" s="2">
        <f t="shared" si="422"/>
        <v>36.549999999999997</v>
      </c>
      <c r="O1927" s="2">
        <f t="shared" si="418"/>
        <v>34.4</v>
      </c>
      <c r="P1927" s="2">
        <f t="shared" si="419"/>
        <v>30.099999999999998</v>
      </c>
      <c r="Q1927" s="2">
        <f t="shared" si="423"/>
        <v>36.549999999999997</v>
      </c>
      <c r="R1927" s="2">
        <f t="shared" ref="R1927:R1990" si="426">C1927*0.9</f>
        <v>38.700000000000003</v>
      </c>
      <c r="S1927" s="2">
        <f t="shared" ref="S1927:S1990" si="427">C1927*0.9</f>
        <v>38.700000000000003</v>
      </c>
      <c r="T1927" s="2">
        <f t="shared" si="424"/>
        <v>36.549999999999997</v>
      </c>
      <c r="U1927" s="2">
        <f t="shared" si="425"/>
        <v>38.700000000000003</v>
      </c>
      <c r="V1927" s="2">
        <f t="shared" si="414"/>
        <v>29.669999999999998</v>
      </c>
      <c r="W1927" s="1">
        <f t="shared" si="420"/>
        <v>34.4</v>
      </c>
    </row>
    <row r="1928" spans="1:23" x14ac:dyDescent="0.25">
      <c r="A1928">
        <v>3876</v>
      </c>
      <c r="B1928" t="s">
        <v>941</v>
      </c>
      <c r="C1928" s="1">
        <v>64</v>
      </c>
      <c r="D1928">
        <v>272</v>
      </c>
      <c r="J1928" s="2">
        <f t="shared" si="421"/>
        <v>56.32</v>
      </c>
      <c r="K1928" s="2">
        <f t="shared" si="415"/>
        <v>45.247999999999998</v>
      </c>
      <c r="L1928" s="2">
        <f t="shared" si="416"/>
        <v>38.527999999999999</v>
      </c>
      <c r="M1928" s="2">
        <f t="shared" si="417"/>
        <v>54.4</v>
      </c>
      <c r="N1928" s="2">
        <f t="shared" si="422"/>
        <v>54.4</v>
      </c>
      <c r="O1928" s="2">
        <f t="shared" si="418"/>
        <v>51.2</v>
      </c>
      <c r="P1928" s="2">
        <f t="shared" si="419"/>
        <v>44.8</v>
      </c>
      <c r="Q1928" s="2">
        <f t="shared" si="423"/>
        <v>54.4</v>
      </c>
      <c r="R1928" s="2">
        <f t="shared" si="426"/>
        <v>57.6</v>
      </c>
      <c r="S1928" s="2">
        <f t="shared" si="427"/>
        <v>57.6</v>
      </c>
      <c r="T1928" s="2">
        <f t="shared" si="424"/>
        <v>54.4</v>
      </c>
      <c r="U1928" s="2">
        <f t="shared" si="425"/>
        <v>57.6</v>
      </c>
      <c r="V1928" s="2">
        <f t="shared" ref="V1928:V1991" si="428">C1928*0.69</f>
        <v>44.16</v>
      </c>
      <c r="W1928" s="1">
        <f t="shared" si="420"/>
        <v>51.2</v>
      </c>
    </row>
    <row r="1929" spans="1:23" x14ac:dyDescent="0.25">
      <c r="A1929">
        <v>3877</v>
      </c>
      <c r="B1929" t="s">
        <v>942</v>
      </c>
      <c r="C1929" s="1">
        <v>54</v>
      </c>
      <c r="D1929">
        <v>272</v>
      </c>
      <c r="J1929" s="2">
        <f t="shared" si="421"/>
        <v>47.52</v>
      </c>
      <c r="K1929" s="2">
        <f t="shared" ref="K1929:K1992" si="429">C1929*0.707</f>
        <v>38.177999999999997</v>
      </c>
      <c r="L1929" s="2">
        <f t="shared" si="416"/>
        <v>32.507999999999996</v>
      </c>
      <c r="M1929" s="2">
        <f t="shared" si="417"/>
        <v>45.9</v>
      </c>
      <c r="N1929" s="2">
        <f t="shared" si="422"/>
        <v>45.9</v>
      </c>
      <c r="O1929" s="2">
        <f t="shared" si="418"/>
        <v>43.2</v>
      </c>
      <c r="P1929" s="2">
        <f t="shared" si="419"/>
        <v>37.799999999999997</v>
      </c>
      <c r="Q1929" s="2">
        <f t="shared" si="423"/>
        <v>45.9</v>
      </c>
      <c r="R1929" s="2">
        <f t="shared" si="426"/>
        <v>48.6</v>
      </c>
      <c r="S1929" s="2">
        <f t="shared" si="427"/>
        <v>48.6</v>
      </c>
      <c r="T1929" s="2">
        <f t="shared" si="424"/>
        <v>45.9</v>
      </c>
      <c r="U1929" s="2">
        <f t="shared" si="425"/>
        <v>48.6</v>
      </c>
      <c r="V1929" s="2">
        <f t="shared" si="428"/>
        <v>37.26</v>
      </c>
      <c r="W1929" s="1">
        <f t="shared" si="420"/>
        <v>43.2</v>
      </c>
    </row>
    <row r="1930" spans="1:23" x14ac:dyDescent="0.25">
      <c r="A1930">
        <v>3878</v>
      </c>
      <c r="B1930" t="s">
        <v>943</v>
      </c>
      <c r="C1930" s="1">
        <v>64</v>
      </c>
      <c r="D1930">
        <v>272</v>
      </c>
      <c r="J1930" s="2">
        <f t="shared" si="421"/>
        <v>56.32</v>
      </c>
      <c r="K1930" s="2">
        <f t="shared" si="429"/>
        <v>45.247999999999998</v>
      </c>
      <c r="L1930" s="2">
        <f t="shared" ref="L1930:L1993" si="430">C1930*0.602</f>
        <v>38.527999999999999</v>
      </c>
      <c r="M1930" s="2">
        <f t="shared" ref="M1930:M1993" si="431">C1930*0.85</f>
        <v>54.4</v>
      </c>
      <c r="N1930" s="2">
        <f t="shared" si="422"/>
        <v>54.4</v>
      </c>
      <c r="O1930" s="2">
        <f t="shared" ref="O1930:O1993" si="432">C1930*0.8</f>
        <v>51.2</v>
      </c>
      <c r="P1930" s="2">
        <f t="shared" ref="P1930:P1993" si="433">C1930*0.7</f>
        <v>44.8</v>
      </c>
      <c r="Q1930" s="2">
        <f t="shared" si="423"/>
        <v>54.4</v>
      </c>
      <c r="R1930" s="2">
        <f t="shared" si="426"/>
        <v>57.6</v>
      </c>
      <c r="S1930" s="2">
        <f t="shared" si="427"/>
        <v>57.6</v>
      </c>
      <c r="T1930" s="2">
        <f t="shared" si="424"/>
        <v>54.4</v>
      </c>
      <c r="U1930" s="2">
        <f t="shared" si="425"/>
        <v>57.6</v>
      </c>
      <c r="V1930" s="2">
        <f t="shared" si="428"/>
        <v>44.16</v>
      </c>
      <c r="W1930" s="1">
        <f t="shared" si="420"/>
        <v>51.2</v>
      </c>
    </row>
    <row r="1931" spans="1:23" x14ac:dyDescent="0.25">
      <c r="A1931">
        <v>3879</v>
      </c>
      <c r="B1931" t="s">
        <v>944</v>
      </c>
      <c r="C1931" s="1">
        <v>54</v>
      </c>
      <c r="D1931">
        <v>272</v>
      </c>
      <c r="J1931" s="2">
        <f t="shared" si="421"/>
        <v>47.52</v>
      </c>
      <c r="K1931" s="2">
        <f t="shared" si="429"/>
        <v>38.177999999999997</v>
      </c>
      <c r="L1931" s="2">
        <f t="shared" si="430"/>
        <v>32.507999999999996</v>
      </c>
      <c r="M1931" s="2">
        <f t="shared" si="431"/>
        <v>45.9</v>
      </c>
      <c r="N1931" s="2">
        <f t="shared" si="422"/>
        <v>45.9</v>
      </c>
      <c r="O1931" s="2">
        <f t="shared" si="432"/>
        <v>43.2</v>
      </c>
      <c r="P1931" s="2">
        <f t="shared" si="433"/>
        <v>37.799999999999997</v>
      </c>
      <c r="Q1931" s="2">
        <f t="shared" si="423"/>
        <v>45.9</v>
      </c>
      <c r="R1931" s="2">
        <f t="shared" si="426"/>
        <v>48.6</v>
      </c>
      <c r="S1931" s="2">
        <f t="shared" si="427"/>
        <v>48.6</v>
      </c>
      <c r="T1931" s="2">
        <f t="shared" si="424"/>
        <v>45.9</v>
      </c>
      <c r="U1931" s="2">
        <f t="shared" si="425"/>
        <v>48.6</v>
      </c>
      <c r="V1931" s="2">
        <f t="shared" si="428"/>
        <v>37.26</v>
      </c>
      <c r="W1931" s="1">
        <f t="shared" si="420"/>
        <v>43.2</v>
      </c>
    </row>
    <row r="1932" spans="1:23" x14ac:dyDescent="0.25">
      <c r="A1932">
        <v>3880</v>
      </c>
      <c r="B1932" t="s">
        <v>945</v>
      </c>
      <c r="C1932" s="1">
        <v>34</v>
      </c>
      <c r="D1932">
        <v>272</v>
      </c>
      <c r="J1932" s="2">
        <f t="shared" si="421"/>
        <v>29.92</v>
      </c>
      <c r="K1932" s="2">
        <f t="shared" si="429"/>
        <v>24.038</v>
      </c>
      <c r="L1932" s="2">
        <f t="shared" si="430"/>
        <v>20.468</v>
      </c>
      <c r="M1932" s="2">
        <f t="shared" si="431"/>
        <v>28.9</v>
      </c>
      <c r="N1932" s="2">
        <f t="shared" si="422"/>
        <v>28.9</v>
      </c>
      <c r="O1932" s="2">
        <f t="shared" si="432"/>
        <v>27.200000000000003</v>
      </c>
      <c r="P1932" s="2">
        <f t="shared" si="433"/>
        <v>23.799999999999997</v>
      </c>
      <c r="Q1932" s="2">
        <f t="shared" si="423"/>
        <v>28.9</v>
      </c>
      <c r="R1932" s="2">
        <f t="shared" si="426"/>
        <v>30.6</v>
      </c>
      <c r="S1932" s="2">
        <f t="shared" si="427"/>
        <v>30.6</v>
      </c>
      <c r="T1932" s="2">
        <f t="shared" si="424"/>
        <v>28.9</v>
      </c>
      <c r="U1932" s="2">
        <f t="shared" si="425"/>
        <v>30.6</v>
      </c>
      <c r="V1932" s="2">
        <f t="shared" si="428"/>
        <v>23.459999999999997</v>
      </c>
      <c r="W1932" s="1">
        <f t="shared" si="420"/>
        <v>27.200000000000003</v>
      </c>
    </row>
    <row r="1933" spans="1:23" x14ac:dyDescent="0.25">
      <c r="A1933">
        <v>3881</v>
      </c>
      <c r="B1933" t="s">
        <v>946</v>
      </c>
      <c r="C1933" s="1">
        <v>54</v>
      </c>
      <c r="D1933">
        <v>272</v>
      </c>
      <c r="J1933" s="2">
        <f t="shared" si="421"/>
        <v>47.52</v>
      </c>
      <c r="K1933" s="2">
        <f t="shared" si="429"/>
        <v>38.177999999999997</v>
      </c>
      <c r="L1933" s="2">
        <f t="shared" si="430"/>
        <v>32.507999999999996</v>
      </c>
      <c r="M1933" s="2">
        <f t="shared" si="431"/>
        <v>45.9</v>
      </c>
      <c r="N1933" s="2">
        <f t="shared" si="422"/>
        <v>45.9</v>
      </c>
      <c r="O1933" s="2">
        <f t="shared" si="432"/>
        <v>43.2</v>
      </c>
      <c r="P1933" s="2">
        <f t="shared" si="433"/>
        <v>37.799999999999997</v>
      </c>
      <c r="Q1933" s="2">
        <f t="shared" si="423"/>
        <v>45.9</v>
      </c>
      <c r="R1933" s="2">
        <f t="shared" si="426"/>
        <v>48.6</v>
      </c>
      <c r="S1933" s="2">
        <f t="shared" si="427"/>
        <v>48.6</v>
      </c>
      <c r="T1933" s="2">
        <f t="shared" si="424"/>
        <v>45.9</v>
      </c>
      <c r="U1933" s="2">
        <f t="shared" si="425"/>
        <v>48.6</v>
      </c>
      <c r="V1933" s="2">
        <f t="shared" si="428"/>
        <v>37.26</v>
      </c>
      <c r="W1933" s="1">
        <f t="shared" si="420"/>
        <v>43.2</v>
      </c>
    </row>
    <row r="1934" spans="1:23" x14ac:dyDescent="0.25">
      <c r="A1934">
        <v>3882</v>
      </c>
      <c r="B1934" t="s">
        <v>947</v>
      </c>
      <c r="C1934" s="1">
        <v>34</v>
      </c>
      <c r="D1934">
        <v>272</v>
      </c>
      <c r="J1934" s="2">
        <f t="shared" si="421"/>
        <v>29.92</v>
      </c>
      <c r="K1934" s="2">
        <f t="shared" si="429"/>
        <v>24.038</v>
      </c>
      <c r="L1934" s="2">
        <f t="shared" si="430"/>
        <v>20.468</v>
      </c>
      <c r="M1934" s="2">
        <f t="shared" si="431"/>
        <v>28.9</v>
      </c>
      <c r="N1934" s="2">
        <f t="shared" si="422"/>
        <v>28.9</v>
      </c>
      <c r="O1934" s="2">
        <f t="shared" si="432"/>
        <v>27.200000000000003</v>
      </c>
      <c r="P1934" s="2">
        <f t="shared" si="433"/>
        <v>23.799999999999997</v>
      </c>
      <c r="Q1934" s="2">
        <f t="shared" si="423"/>
        <v>28.9</v>
      </c>
      <c r="R1934" s="2">
        <f t="shared" si="426"/>
        <v>30.6</v>
      </c>
      <c r="S1934" s="2">
        <f t="shared" si="427"/>
        <v>30.6</v>
      </c>
      <c r="T1934" s="2">
        <f t="shared" si="424"/>
        <v>28.9</v>
      </c>
      <c r="U1934" s="2">
        <f t="shared" si="425"/>
        <v>30.6</v>
      </c>
      <c r="V1934" s="2">
        <f t="shared" si="428"/>
        <v>23.459999999999997</v>
      </c>
      <c r="W1934" s="1">
        <f t="shared" si="420"/>
        <v>27.200000000000003</v>
      </c>
    </row>
    <row r="1935" spans="1:23" x14ac:dyDescent="0.25">
      <c r="A1935">
        <v>3883</v>
      </c>
      <c r="B1935" t="s">
        <v>948</v>
      </c>
      <c r="C1935" s="1">
        <v>24</v>
      </c>
      <c r="D1935">
        <v>272</v>
      </c>
      <c r="J1935" s="2">
        <f t="shared" si="421"/>
        <v>21.12</v>
      </c>
      <c r="K1935" s="2">
        <f t="shared" si="429"/>
        <v>16.968</v>
      </c>
      <c r="L1935" s="2">
        <f t="shared" si="430"/>
        <v>14.448</v>
      </c>
      <c r="M1935" s="2">
        <f t="shared" si="431"/>
        <v>20.399999999999999</v>
      </c>
      <c r="N1935" s="2">
        <f t="shared" si="422"/>
        <v>20.399999999999999</v>
      </c>
      <c r="O1935" s="2">
        <f t="shared" si="432"/>
        <v>19.200000000000003</v>
      </c>
      <c r="P1935" s="2">
        <f t="shared" si="433"/>
        <v>16.799999999999997</v>
      </c>
      <c r="Q1935" s="2">
        <f t="shared" si="423"/>
        <v>20.399999999999999</v>
      </c>
      <c r="R1935" s="2">
        <f t="shared" si="426"/>
        <v>21.6</v>
      </c>
      <c r="S1935" s="2">
        <f t="shared" si="427"/>
        <v>21.6</v>
      </c>
      <c r="T1935" s="2">
        <f t="shared" si="424"/>
        <v>20.399999999999999</v>
      </c>
      <c r="U1935" s="2">
        <f t="shared" si="425"/>
        <v>21.6</v>
      </c>
      <c r="V1935" s="2">
        <f t="shared" si="428"/>
        <v>16.559999999999999</v>
      </c>
      <c r="W1935" s="1">
        <f t="shared" si="420"/>
        <v>19.200000000000003</v>
      </c>
    </row>
    <row r="1936" spans="1:23" x14ac:dyDescent="0.25">
      <c r="A1936">
        <v>3884</v>
      </c>
      <c r="B1936" t="s">
        <v>949</v>
      </c>
      <c r="C1936" s="1">
        <v>43</v>
      </c>
      <c r="D1936">
        <v>272</v>
      </c>
      <c r="J1936" s="2">
        <f t="shared" si="421"/>
        <v>37.840000000000003</v>
      </c>
      <c r="K1936" s="2">
        <f t="shared" si="429"/>
        <v>30.401</v>
      </c>
      <c r="L1936" s="2">
        <f t="shared" si="430"/>
        <v>25.885999999999999</v>
      </c>
      <c r="M1936" s="2">
        <f t="shared" si="431"/>
        <v>36.549999999999997</v>
      </c>
      <c r="N1936" s="2">
        <f t="shared" si="422"/>
        <v>36.549999999999997</v>
      </c>
      <c r="O1936" s="2">
        <f t="shared" si="432"/>
        <v>34.4</v>
      </c>
      <c r="P1936" s="2">
        <f t="shared" si="433"/>
        <v>30.099999999999998</v>
      </c>
      <c r="Q1936" s="2">
        <f t="shared" si="423"/>
        <v>36.549999999999997</v>
      </c>
      <c r="R1936" s="2">
        <f t="shared" si="426"/>
        <v>38.700000000000003</v>
      </c>
      <c r="S1936" s="2">
        <f t="shared" si="427"/>
        <v>38.700000000000003</v>
      </c>
      <c r="T1936" s="2">
        <f t="shared" si="424"/>
        <v>36.549999999999997</v>
      </c>
      <c r="U1936" s="2">
        <f t="shared" si="425"/>
        <v>38.700000000000003</v>
      </c>
      <c r="V1936" s="2">
        <f t="shared" si="428"/>
        <v>29.669999999999998</v>
      </c>
      <c r="W1936" s="1">
        <f t="shared" si="420"/>
        <v>34.4</v>
      </c>
    </row>
    <row r="1937" spans="1:23" x14ac:dyDescent="0.25">
      <c r="A1937">
        <v>3886</v>
      </c>
      <c r="B1937" t="s">
        <v>950</v>
      </c>
      <c r="C1937" s="1">
        <v>34</v>
      </c>
      <c r="D1937">
        <v>272</v>
      </c>
      <c r="J1937" s="2">
        <f t="shared" si="421"/>
        <v>29.92</v>
      </c>
      <c r="K1937" s="2">
        <f t="shared" si="429"/>
        <v>24.038</v>
      </c>
      <c r="L1937" s="2">
        <f t="shared" si="430"/>
        <v>20.468</v>
      </c>
      <c r="M1937" s="2">
        <f t="shared" si="431"/>
        <v>28.9</v>
      </c>
      <c r="N1937" s="2">
        <f t="shared" si="422"/>
        <v>28.9</v>
      </c>
      <c r="O1937" s="2">
        <f t="shared" si="432"/>
        <v>27.200000000000003</v>
      </c>
      <c r="P1937" s="2">
        <f t="shared" si="433"/>
        <v>23.799999999999997</v>
      </c>
      <c r="Q1937" s="2">
        <f t="shared" si="423"/>
        <v>28.9</v>
      </c>
      <c r="R1937" s="2">
        <f t="shared" si="426"/>
        <v>30.6</v>
      </c>
      <c r="S1937" s="2">
        <f t="shared" si="427"/>
        <v>30.6</v>
      </c>
      <c r="T1937" s="2">
        <f t="shared" si="424"/>
        <v>28.9</v>
      </c>
      <c r="U1937" s="2">
        <f t="shared" si="425"/>
        <v>30.6</v>
      </c>
      <c r="V1937" s="2">
        <f t="shared" si="428"/>
        <v>23.459999999999997</v>
      </c>
      <c r="W1937" s="1">
        <f t="shared" si="420"/>
        <v>27.200000000000003</v>
      </c>
    </row>
    <row r="1938" spans="1:23" x14ac:dyDescent="0.25">
      <c r="A1938">
        <v>3887</v>
      </c>
      <c r="B1938" t="s">
        <v>951</v>
      </c>
      <c r="C1938" s="1">
        <v>43</v>
      </c>
      <c r="D1938">
        <v>272</v>
      </c>
      <c r="J1938" s="2">
        <f t="shared" si="421"/>
        <v>37.840000000000003</v>
      </c>
      <c r="K1938" s="2">
        <f t="shared" si="429"/>
        <v>30.401</v>
      </c>
      <c r="L1938" s="2">
        <f t="shared" si="430"/>
        <v>25.885999999999999</v>
      </c>
      <c r="M1938" s="2">
        <f t="shared" si="431"/>
        <v>36.549999999999997</v>
      </c>
      <c r="N1938" s="2">
        <f t="shared" si="422"/>
        <v>36.549999999999997</v>
      </c>
      <c r="O1938" s="2">
        <f t="shared" si="432"/>
        <v>34.4</v>
      </c>
      <c r="P1938" s="2">
        <f t="shared" si="433"/>
        <v>30.099999999999998</v>
      </c>
      <c r="Q1938" s="2">
        <f t="shared" si="423"/>
        <v>36.549999999999997</v>
      </c>
      <c r="R1938" s="2">
        <f t="shared" si="426"/>
        <v>38.700000000000003</v>
      </c>
      <c r="S1938" s="2">
        <f t="shared" si="427"/>
        <v>38.700000000000003</v>
      </c>
      <c r="T1938" s="2">
        <f t="shared" si="424"/>
        <v>36.549999999999997</v>
      </c>
      <c r="U1938" s="2">
        <f t="shared" si="425"/>
        <v>38.700000000000003</v>
      </c>
      <c r="V1938" s="2">
        <f t="shared" si="428"/>
        <v>29.669999999999998</v>
      </c>
      <c r="W1938" s="1">
        <f t="shared" si="420"/>
        <v>34.4</v>
      </c>
    </row>
    <row r="1939" spans="1:23" x14ac:dyDescent="0.25">
      <c r="A1939">
        <v>3888</v>
      </c>
      <c r="B1939" t="s">
        <v>952</v>
      </c>
      <c r="C1939" s="1">
        <v>54</v>
      </c>
      <c r="D1939">
        <v>272</v>
      </c>
      <c r="J1939" s="2">
        <f t="shared" si="421"/>
        <v>47.52</v>
      </c>
      <c r="K1939" s="2">
        <f t="shared" si="429"/>
        <v>38.177999999999997</v>
      </c>
      <c r="L1939" s="2">
        <f t="shared" si="430"/>
        <v>32.507999999999996</v>
      </c>
      <c r="M1939" s="2">
        <f t="shared" si="431"/>
        <v>45.9</v>
      </c>
      <c r="N1939" s="2">
        <f t="shared" si="422"/>
        <v>45.9</v>
      </c>
      <c r="O1939" s="2">
        <f t="shared" si="432"/>
        <v>43.2</v>
      </c>
      <c r="P1939" s="2">
        <f t="shared" si="433"/>
        <v>37.799999999999997</v>
      </c>
      <c r="Q1939" s="2">
        <f t="shared" si="423"/>
        <v>45.9</v>
      </c>
      <c r="R1939" s="2">
        <f t="shared" si="426"/>
        <v>48.6</v>
      </c>
      <c r="S1939" s="2">
        <f t="shared" si="427"/>
        <v>48.6</v>
      </c>
      <c r="T1939" s="2">
        <f t="shared" si="424"/>
        <v>45.9</v>
      </c>
      <c r="U1939" s="2">
        <f t="shared" si="425"/>
        <v>48.6</v>
      </c>
      <c r="V1939" s="2">
        <f t="shared" si="428"/>
        <v>37.26</v>
      </c>
      <c r="W1939" s="1">
        <f t="shared" si="420"/>
        <v>43.2</v>
      </c>
    </row>
    <row r="1940" spans="1:23" x14ac:dyDescent="0.25">
      <c r="A1940">
        <v>3889</v>
      </c>
      <c r="B1940" t="s">
        <v>953</v>
      </c>
      <c r="C1940" s="1">
        <v>54</v>
      </c>
      <c r="D1940">
        <v>272</v>
      </c>
      <c r="J1940" s="2">
        <f t="shared" si="421"/>
        <v>47.52</v>
      </c>
      <c r="K1940" s="2">
        <f t="shared" si="429"/>
        <v>38.177999999999997</v>
      </c>
      <c r="L1940" s="2">
        <f t="shared" si="430"/>
        <v>32.507999999999996</v>
      </c>
      <c r="M1940" s="2">
        <f t="shared" si="431"/>
        <v>45.9</v>
      </c>
      <c r="N1940" s="2">
        <f t="shared" si="422"/>
        <v>45.9</v>
      </c>
      <c r="O1940" s="2">
        <f t="shared" si="432"/>
        <v>43.2</v>
      </c>
      <c r="P1940" s="2">
        <f t="shared" si="433"/>
        <v>37.799999999999997</v>
      </c>
      <c r="Q1940" s="2">
        <f t="shared" si="423"/>
        <v>45.9</v>
      </c>
      <c r="R1940" s="2">
        <f t="shared" si="426"/>
        <v>48.6</v>
      </c>
      <c r="S1940" s="2">
        <f t="shared" si="427"/>
        <v>48.6</v>
      </c>
      <c r="T1940" s="2">
        <f t="shared" si="424"/>
        <v>45.9</v>
      </c>
      <c r="U1940" s="2">
        <f t="shared" si="425"/>
        <v>48.6</v>
      </c>
      <c r="V1940" s="2">
        <f t="shared" si="428"/>
        <v>37.26</v>
      </c>
      <c r="W1940" s="1">
        <f t="shared" si="420"/>
        <v>43.2</v>
      </c>
    </row>
    <row r="1941" spans="1:23" x14ac:dyDescent="0.25">
      <c r="A1941">
        <v>3890</v>
      </c>
      <c r="B1941" t="s">
        <v>954</v>
      </c>
      <c r="C1941" s="1">
        <v>43</v>
      </c>
      <c r="D1941">
        <v>272</v>
      </c>
      <c r="J1941" s="2">
        <f t="shared" si="421"/>
        <v>37.840000000000003</v>
      </c>
      <c r="K1941" s="2">
        <f t="shared" si="429"/>
        <v>30.401</v>
      </c>
      <c r="L1941" s="2">
        <f t="shared" si="430"/>
        <v>25.885999999999999</v>
      </c>
      <c r="M1941" s="2">
        <f t="shared" si="431"/>
        <v>36.549999999999997</v>
      </c>
      <c r="N1941" s="2">
        <f t="shared" si="422"/>
        <v>36.549999999999997</v>
      </c>
      <c r="O1941" s="2">
        <f t="shared" si="432"/>
        <v>34.4</v>
      </c>
      <c r="P1941" s="2">
        <f t="shared" si="433"/>
        <v>30.099999999999998</v>
      </c>
      <c r="Q1941" s="2">
        <f t="shared" si="423"/>
        <v>36.549999999999997</v>
      </c>
      <c r="R1941" s="2">
        <f t="shared" si="426"/>
        <v>38.700000000000003</v>
      </c>
      <c r="S1941" s="2">
        <f t="shared" si="427"/>
        <v>38.700000000000003</v>
      </c>
      <c r="T1941" s="2">
        <f t="shared" si="424"/>
        <v>36.549999999999997</v>
      </c>
      <c r="U1941" s="2">
        <f t="shared" si="425"/>
        <v>38.700000000000003</v>
      </c>
      <c r="V1941" s="2">
        <f t="shared" si="428"/>
        <v>29.669999999999998</v>
      </c>
      <c r="W1941" s="1">
        <f t="shared" si="420"/>
        <v>34.4</v>
      </c>
    </row>
    <row r="1942" spans="1:23" x14ac:dyDescent="0.25">
      <c r="A1942">
        <v>3891</v>
      </c>
      <c r="B1942" t="s">
        <v>955</v>
      </c>
      <c r="C1942" s="1">
        <v>54</v>
      </c>
      <c r="D1942">
        <v>272</v>
      </c>
      <c r="J1942" s="2">
        <f t="shared" si="421"/>
        <v>47.52</v>
      </c>
      <c r="K1942" s="2">
        <f t="shared" si="429"/>
        <v>38.177999999999997</v>
      </c>
      <c r="L1942" s="2">
        <f t="shared" si="430"/>
        <v>32.507999999999996</v>
      </c>
      <c r="M1942" s="2">
        <f t="shared" si="431"/>
        <v>45.9</v>
      </c>
      <c r="N1942" s="2">
        <f t="shared" si="422"/>
        <v>45.9</v>
      </c>
      <c r="O1942" s="2">
        <f t="shared" si="432"/>
        <v>43.2</v>
      </c>
      <c r="P1942" s="2">
        <f t="shared" si="433"/>
        <v>37.799999999999997</v>
      </c>
      <c r="Q1942" s="2">
        <f t="shared" si="423"/>
        <v>45.9</v>
      </c>
      <c r="R1942" s="2">
        <f t="shared" si="426"/>
        <v>48.6</v>
      </c>
      <c r="S1942" s="2">
        <f t="shared" si="427"/>
        <v>48.6</v>
      </c>
      <c r="T1942" s="2">
        <f t="shared" si="424"/>
        <v>45.9</v>
      </c>
      <c r="U1942" s="2">
        <f t="shared" si="425"/>
        <v>48.6</v>
      </c>
      <c r="V1942" s="2">
        <f t="shared" si="428"/>
        <v>37.26</v>
      </c>
      <c r="W1942" s="1">
        <f t="shared" si="420"/>
        <v>43.2</v>
      </c>
    </row>
    <row r="1943" spans="1:23" x14ac:dyDescent="0.25">
      <c r="A1943">
        <v>3892</v>
      </c>
      <c r="B1943" t="s">
        <v>956</v>
      </c>
      <c r="C1943" s="1">
        <v>54</v>
      </c>
      <c r="D1943">
        <v>272</v>
      </c>
      <c r="J1943" s="2">
        <f t="shared" si="421"/>
        <v>47.52</v>
      </c>
      <c r="K1943" s="2">
        <f t="shared" si="429"/>
        <v>38.177999999999997</v>
      </c>
      <c r="L1943" s="2">
        <f t="shared" si="430"/>
        <v>32.507999999999996</v>
      </c>
      <c r="M1943" s="2">
        <f t="shared" si="431"/>
        <v>45.9</v>
      </c>
      <c r="N1943" s="2">
        <f t="shared" si="422"/>
        <v>45.9</v>
      </c>
      <c r="O1943" s="2">
        <f t="shared" si="432"/>
        <v>43.2</v>
      </c>
      <c r="P1943" s="2">
        <f t="shared" si="433"/>
        <v>37.799999999999997</v>
      </c>
      <c r="Q1943" s="2">
        <f t="shared" si="423"/>
        <v>45.9</v>
      </c>
      <c r="R1943" s="2">
        <f t="shared" si="426"/>
        <v>48.6</v>
      </c>
      <c r="S1943" s="2">
        <f t="shared" si="427"/>
        <v>48.6</v>
      </c>
      <c r="T1943" s="2">
        <f t="shared" si="424"/>
        <v>45.9</v>
      </c>
      <c r="U1943" s="2">
        <f t="shared" si="425"/>
        <v>48.6</v>
      </c>
      <c r="V1943" s="2">
        <f t="shared" si="428"/>
        <v>37.26</v>
      </c>
      <c r="W1943" s="1">
        <f t="shared" si="420"/>
        <v>43.2</v>
      </c>
    </row>
    <row r="1944" spans="1:23" x14ac:dyDescent="0.25">
      <c r="A1944">
        <v>3893</v>
      </c>
      <c r="B1944" t="s">
        <v>957</v>
      </c>
      <c r="C1944" s="1">
        <v>43</v>
      </c>
      <c r="D1944">
        <v>272</v>
      </c>
      <c r="J1944" s="2">
        <f t="shared" si="421"/>
        <v>37.840000000000003</v>
      </c>
      <c r="K1944" s="2">
        <f t="shared" si="429"/>
        <v>30.401</v>
      </c>
      <c r="L1944" s="2">
        <f t="shared" si="430"/>
        <v>25.885999999999999</v>
      </c>
      <c r="M1944" s="2">
        <f t="shared" si="431"/>
        <v>36.549999999999997</v>
      </c>
      <c r="N1944" s="2">
        <f t="shared" si="422"/>
        <v>36.549999999999997</v>
      </c>
      <c r="O1944" s="2">
        <f t="shared" si="432"/>
        <v>34.4</v>
      </c>
      <c r="P1944" s="2">
        <f t="shared" si="433"/>
        <v>30.099999999999998</v>
      </c>
      <c r="Q1944" s="2">
        <f t="shared" si="423"/>
        <v>36.549999999999997</v>
      </c>
      <c r="R1944" s="2">
        <f t="shared" si="426"/>
        <v>38.700000000000003</v>
      </c>
      <c r="S1944" s="2">
        <f t="shared" si="427"/>
        <v>38.700000000000003</v>
      </c>
      <c r="T1944" s="2">
        <f t="shared" si="424"/>
        <v>36.549999999999997</v>
      </c>
      <c r="U1944" s="2">
        <f t="shared" si="425"/>
        <v>38.700000000000003</v>
      </c>
      <c r="V1944" s="2">
        <f t="shared" si="428"/>
        <v>29.669999999999998</v>
      </c>
      <c r="W1944" s="1">
        <f t="shared" si="420"/>
        <v>34.4</v>
      </c>
    </row>
    <row r="1945" spans="1:23" x14ac:dyDescent="0.25">
      <c r="A1945">
        <v>3894</v>
      </c>
      <c r="B1945" t="s">
        <v>958</v>
      </c>
      <c r="C1945" s="1">
        <v>34</v>
      </c>
      <c r="D1945">
        <v>272</v>
      </c>
      <c r="J1945" s="2">
        <f t="shared" si="421"/>
        <v>29.92</v>
      </c>
      <c r="K1945" s="2">
        <f t="shared" si="429"/>
        <v>24.038</v>
      </c>
      <c r="L1945" s="2">
        <f t="shared" si="430"/>
        <v>20.468</v>
      </c>
      <c r="M1945" s="2">
        <f t="shared" si="431"/>
        <v>28.9</v>
      </c>
      <c r="N1945" s="2">
        <f t="shared" si="422"/>
        <v>28.9</v>
      </c>
      <c r="O1945" s="2">
        <f t="shared" si="432"/>
        <v>27.200000000000003</v>
      </c>
      <c r="P1945" s="2">
        <f t="shared" si="433"/>
        <v>23.799999999999997</v>
      </c>
      <c r="Q1945" s="2">
        <f t="shared" si="423"/>
        <v>28.9</v>
      </c>
      <c r="R1945" s="2">
        <f t="shared" si="426"/>
        <v>30.6</v>
      </c>
      <c r="S1945" s="2">
        <f t="shared" si="427"/>
        <v>30.6</v>
      </c>
      <c r="T1945" s="2">
        <f t="shared" si="424"/>
        <v>28.9</v>
      </c>
      <c r="U1945" s="2">
        <f t="shared" si="425"/>
        <v>30.6</v>
      </c>
      <c r="V1945" s="2">
        <f t="shared" si="428"/>
        <v>23.459999999999997</v>
      </c>
      <c r="W1945" s="1">
        <f t="shared" si="420"/>
        <v>27.200000000000003</v>
      </c>
    </row>
    <row r="1946" spans="1:23" x14ac:dyDescent="0.25">
      <c r="A1946">
        <v>3895</v>
      </c>
      <c r="B1946" t="s">
        <v>959</v>
      </c>
      <c r="C1946" s="1">
        <v>34</v>
      </c>
      <c r="D1946">
        <v>272</v>
      </c>
      <c r="J1946" s="2">
        <f t="shared" si="421"/>
        <v>29.92</v>
      </c>
      <c r="K1946" s="2">
        <f t="shared" si="429"/>
        <v>24.038</v>
      </c>
      <c r="L1946" s="2">
        <f t="shared" si="430"/>
        <v>20.468</v>
      </c>
      <c r="M1946" s="2">
        <f t="shared" si="431"/>
        <v>28.9</v>
      </c>
      <c r="N1946" s="2">
        <f t="shared" si="422"/>
        <v>28.9</v>
      </c>
      <c r="O1946" s="2">
        <f t="shared" si="432"/>
        <v>27.200000000000003</v>
      </c>
      <c r="P1946" s="2">
        <f t="shared" si="433"/>
        <v>23.799999999999997</v>
      </c>
      <c r="Q1946" s="2">
        <f t="shared" si="423"/>
        <v>28.9</v>
      </c>
      <c r="R1946" s="2">
        <f t="shared" si="426"/>
        <v>30.6</v>
      </c>
      <c r="S1946" s="2">
        <f t="shared" si="427"/>
        <v>30.6</v>
      </c>
      <c r="T1946" s="2">
        <f t="shared" si="424"/>
        <v>28.9</v>
      </c>
      <c r="U1946" s="2">
        <f t="shared" si="425"/>
        <v>30.6</v>
      </c>
      <c r="V1946" s="2">
        <f t="shared" si="428"/>
        <v>23.459999999999997</v>
      </c>
      <c r="W1946" s="1">
        <f t="shared" si="420"/>
        <v>27.200000000000003</v>
      </c>
    </row>
    <row r="1947" spans="1:23" x14ac:dyDescent="0.25">
      <c r="A1947">
        <v>3896</v>
      </c>
      <c r="B1947" t="s">
        <v>960</v>
      </c>
      <c r="C1947" s="1">
        <v>43</v>
      </c>
      <c r="D1947">
        <v>272</v>
      </c>
      <c r="J1947" s="2">
        <f t="shared" si="421"/>
        <v>37.840000000000003</v>
      </c>
      <c r="K1947" s="2">
        <f t="shared" si="429"/>
        <v>30.401</v>
      </c>
      <c r="L1947" s="2">
        <f t="shared" si="430"/>
        <v>25.885999999999999</v>
      </c>
      <c r="M1947" s="2">
        <f t="shared" si="431"/>
        <v>36.549999999999997</v>
      </c>
      <c r="N1947" s="2">
        <f t="shared" si="422"/>
        <v>36.549999999999997</v>
      </c>
      <c r="O1947" s="2">
        <f t="shared" si="432"/>
        <v>34.4</v>
      </c>
      <c r="P1947" s="2">
        <f t="shared" si="433"/>
        <v>30.099999999999998</v>
      </c>
      <c r="Q1947" s="2">
        <f t="shared" si="423"/>
        <v>36.549999999999997</v>
      </c>
      <c r="R1947" s="2">
        <f t="shared" si="426"/>
        <v>38.700000000000003</v>
      </c>
      <c r="S1947" s="2">
        <f t="shared" si="427"/>
        <v>38.700000000000003</v>
      </c>
      <c r="T1947" s="2">
        <f t="shared" si="424"/>
        <v>36.549999999999997</v>
      </c>
      <c r="U1947" s="2">
        <f t="shared" si="425"/>
        <v>38.700000000000003</v>
      </c>
      <c r="V1947" s="2">
        <f t="shared" si="428"/>
        <v>29.669999999999998</v>
      </c>
      <c r="W1947" s="1">
        <f t="shared" si="420"/>
        <v>34.4</v>
      </c>
    </row>
    <row r="1948" spans="1:23" x14ac:dyDescent="0.25">
      <c r="A1948">
        <v>3898</v>
      </c>
      <c r="B1948" t="s">
        <v>961</v>
      </c>
      <c r="C1948" s="1">
        <v>34</v>
      </c>
      <c r="D1948">
        <v>272</v>
      </c>
      <c r="J1948" s="2">
        <f t="shared" si="421"/>
        <v>29.92</v>
      </c>
      <c r="K1948" s="2">
        <f t="shared" si="429"/>
        <v>24.038</v>
      </c>
      <c r="L1948" s="2">
        <f t="shared" si="430"/>
        <v>20.468</v>
      </c>
      <c r="M1948" s="2">
        <f t="shared" si="431"/>
        <v>28.9</v>
      </c>
      <c r="N1948" s="2">
        <f t="shared" si="422"/>
        <v>28.9</v>
      </c>
      <c r="O1948" s="2">
        <f t="shared" si="432"/>
        <v>27.200000000000003</v>
      </c>
      <c r="P1948" s="2">
        <f t="shared" si="433"/>
        <v>23.799999999999997</v>
      </c>
      <c r="Q1948" s="2">
        <f t="shared" si="423"/>
        <v>28.9</v>
      </c>
      <c r="R1948" s="2">
        <f t="shared" si="426"/>
        <v>30.6</v>
      </c>
      <c r="S1948" s="2">
        <f t="shared" si="427"/>
        <v>30.6</v>
      </c>
      <c r="T1948" s="2">
        <f t="shared" si="424"/>
        <v>28.9</v>
      </c>
      <c r="U1948" s="2">
        <f t="shared" si="425"/>
        <v>30.6</v>
      </c>
      <c r="V1948" s="2">
        <f t="shared" si="428"/>
        <v>23.459999999999997</v>
      </c>
      <c r="W1948" s="1">
        <f t="shared" si="420"/>
        <v>27.200000000000003</v>
      </c>
    </row>
    <row r="1949" spans="1:23" x14ac:dyDescent="0.25">
      <c r="A1949">
        <v>3899</v>
      </c>
      <c r="B1949" t="s">
        <v>962</v>
      </c>
      <c r="C1949" s="1">
        <v>43</v>
      </c>
      <c r="D1949">
        <v>272</v>
      </c>
      <c r="J1949" s="2">
        <f t="shared" si="421"/>
        <v>37.840000000000003</v>
      </c>
      <c r="K1949" s="2">
        <f t="shared" si="429"/>
        <v>30.401</v>
      </c>
      <c r="L1949" s="2">
        <f t="shared" si="430"/>
        <v>25.885999999999999</v>
      </c>
      <c r="M1949" s="2">
        <f t="shared" si="431"/>
        <v>36.549999999999997</v>
      </c>
      <c r="N1949" s="2">
        <f t="shared" si="422"/>
        <v>36.549999999999997</v>
      </c>
      <c r="O1949" s="2">
        <f t="shared" si="432"/>
        <v>34.4</v>
      </c>
      <c r="P1949" s="2">
        <f t="shared" si="433"/>
        <v>30.099999999999998</v>
      </c>
      <c r="Q1949" s="2">
        <f t="shared" si="423"/>
        <v>36.549999999999997</v>
      </c>
      <c r="R1949" s="2">
        <f t="shared" si="426"/>
        <v>38.700000000000003</v>
      </c>
      <c r="S1949" s="2">
        <f t="shared" si="427"/>
        <v>38.700000000000003</v>
      </c>
      <c r="T1949" s="2">
        <f t="shared" si="424"/>
        <v>36.549999999999997</v>
      </c>
      <c r="U1949" s="2">
        <f t="shared" si="425"/>
        <v>38.700000000000003</v>
      </c>
      <c r="V1949" s="2">
        <f t="shared" si="428"/>
        <v>29.669999999999998</v>
      </c>
      <c r="W1949" s="1">
        <f t="shared" si="420"/>
        <v>34.4</v>
      </c>
    </row>
    <row r="1950" spans="1:23" x14ac:dyDescent="0.25">
      <c r="A1950">
        <v>3900</v>
      </c>
      <c r="B1950" t="s">
        <v>963</v>
      </c>
      <c r="C1950" s="1">
        <v>34</v>
      </c>
      <c r="D1950">
        <v>272</v>
      </c>
      <c r="J1950" s="2">
        <f t="shared" si="421"/>
        <v>29.92</v>
      </c>
      <c r="K1950" s="2">
        <f t="shared" si="429"/>
        <v>24.038</v>
      </c>
      <c r="L1950" s="2">
        <f t="shared" si="430"/>
        <v>20.468</v>
      </c>
      <c r="M1950" s="2">
        <f t="shared" si="431"/>
        <v>28.9</v>
      </c>
      <c r="N1950" s="2">
        <f t="shared" si="422"/>
        <v>28.9</v>
      </c>
      <c r="O1950" s="2">
        <f t="shared" si="432"/>
        <v>27.200000000000003</v>
      </c>
      <c r="P1950" s="2">
        <f t="shared" si="433"/>
        <v>23.799999999999997</v>
      </c>
      <c r="Q1950" s="2">
        <f t="shared" si="423"/>
        <v>28.9</v>
      </c>
      <c r="R1950" s="2">
        <f t="shared" si="426"/>
        <v>30.6</v>
      </c>
      <c r="S1950" s="2">
        <f t="shared" si="427"/>
        <v>30.6</v>
      </c>
      <c r="T1950" s="2">
        <f t="shared" si="424"/>
        <v>28.9</v>
      </c>
      <c r="U1950" s="2">
        <f t="shared" si="425"/>
        <v>30.6</v>
      </c>
      <c r="V1950" s="2">
        <f t="shared" si="428"/>
        <v>23.459999999999997</v>
      </c>
      <c r="W1950" s="1">
        <f t="shared" si="420"/>
        <v>27.200000000000003</v>
      </c>
    </row>
    <row r="1951" spans="1:23" x14ac:dyDescent="0.25">
      <c r="A1951">
        <v>3901</v>
      </c>
      <c r="B1951" t="s">
        <v>964</v>
      </c>
      <c r="C1951" s="1">
        <v>64</v>
      </c>
      <c r="D1951">
        <v>272</v>
      </c>
      <c r="J1951" s="2">
        <f t="shared" si="421"/>
        <v>56.32</v>
      </c>
      <c r="K1951" s="2">
        <f t="shared" si="429"/>
        <v>45.247999999999998</v>
      </c>
      <c r="L1951" s="2">
        <f t="shared" si="430"/>
        <v>38.527999999999999</v>
      </c>
      <c r="M1951" s="2">
        <f t="shared" si="431"/>
        <v>54.4</v>
      </c>
      <c r="N1951" s="2">
        <f t="shared" si="422"/>
        <v>54.4</v>
      </c>
      <c r="O1951" s="2">
        <f t="shared" si="432"/>
        <v>51.2</v>
      </c>
      <c r="P1951" s="2">
        <f t="shared" si="433"/>
        <v>44.8</v>
      </c>
      <c r="Q1951" s="2">
        <f t="shared" si="423"/>
        <v>54.4</v>
      </c>
      <c r="R1951" s="2">
        <f t="shared" si="426"/>
        <v>57.6</v>
      </c>
      <c r="S1951" s="2">
        <f t="shared" si="427"/>
        <v>57.6</v>
      </c>
      <c r="T1951" s="2">
        <f t="shared" si="424"/>
        <v>54.4</v>
      </c>
      <c r="U1951" s="2">
        <f t="shared" si="425"/>
        <v>57.6</v>
      </c>
      <c r="V1951" s="2">
        <f t="shared" si="428"/>
        <v>44.16</v>
      </c>
      <c r="W1951" s="1">
        <f t="shared" si="420"/>
        <v>51.2</v>
      </c>
    </row>
    <row r="1952" spans="1:23" x14ac:dyDescent="0.25">
      <c r="A1952">
        <v>3902</v>
      </c>
      <c r="B1952" t="s">
        <v>965</v>
      </c>
      <c r="C1952" s="1">
        <v>34</v>
      </c>
      <c r="D1952">
        <v>272</v>
      </c>
      <c r="J1952" s="2">
        <f t="shared" si="421"/>
        <v>29.92</v>
      </c>
      <c r="K1952" s="2">
        <f t="shared" si="429"/>
        <v>24.038</v>
      </c>
      <c r="L1952" s="2">
        <f t="shared" si="430"/>
        <v>20.468</v>
      </c>
      <c r="M1952" s="2">
        <f t="shared" si="431"/>
        <v>28.9</v>
      </c>
      <c r="N1952" s="2">
        <f t="shared" si="422"/>
        <v>28.9</v>
      </c>
      <c r="O1952" s="2">
        <f t="shared" si="432"/>
        <v>27.200000000000003</v>
      </c>
      <c r="P1952" s="2">
        <f t="shared" si="433"/>
        <v>23.799999999999997</v>
      </c>
      <c r="Q1952" s="2">
        <f t="shared" si="423"/>
        <v>28.9</v>
      </c>
      <c r="R1952" s="2">
        <f t="shared" si="426"/>
        <v>30.6</v>
      </c>
      <c r="S1952" s="2">
        <f t="shared" si="427"/>
        <v>30.6</v>
      </c>
      <c r="T1952" s="2">
        <f t="shared" si="424"/>
        <v>28.9</v>
      </c>
      <c r="U1952" s="2">
        <f t="shared" si="425"/>
        <v>30.6</v>
      </c>
      <c r="V1952" s="2">
        <f t="shared" si="428"/>
        <v>23.459999999999997</v>
      </c>
      <c r="W1952" s="1">
        <f t="shared" si="420"/>
        <v>27.200000000000003</v>
      </c>
    </row>
    <row r="1953" spans="1:23" x14ac:dyDescent="0.25">
      <c r="A1953">
        <v>3903</v>
      </c>
      <c r="B1953" t="s">
        <v>966</v>
      </c>
      <c r="C1953" s="1">
        <v>34</v>
      </c>
      <c r="D1953">
        <v>272</v>
      </c>
      <c r="J1953" s="2">
        <f t="shared" si="421"/>
        <v>29.92</v>
      </c>
      <c r="K1953" s="2">
        <f t="shared" si="429"/>
        <v>24.038</v>
      </c>
      <c r="L1953" s="2">
        <f t="shared" si="430"/>
        <v>20.468</v>
      </c>
      <c r="M1953" s="2">
        <f t="shared" si="431"/>
        <v>28.9</v>
      </c>
      <c r="N1953" s="2">
        <f t="shared" si="422"/>
        <v>28.9</v>
      </c>
      <c r="O1953" s="2">
        <f t="shared" si="432"/>
        <v>27.200000000000003</v>
      </c>
      <c r="P1953" s="2">
        <f t="shared" si="433"/>
        <v>23.799999999999997</v>
      </c>
      <c r="Q1953" s="2">
        <f t="shared" si="423"/>
        <v>28.9</v>
      </c>
      <c r="R1953" s="2">
        <f t="shared" si="426"/>
        <v>30.6</v>
      </c>
      <c r="S1953" s="2">
        <f t="shared" si="427"/>
        <v>30.6</v>
      </c>
      <c r="T1953" s="2">
        <f t="shared" si="424"/>
        <v>28.9</v>
      </c>
      <c r="U1953" s="2">
        <f t="shared" si="425"/>
        <v>30.6</v>
      </c>
      <c r="V1953" s="2">
        <f t="shared" si="428"/>
        <v>23.459999999999997</v>
      </c>
      <c r="W1953" s="1">
        <f t="shared" si="420"/>
        <v>27.200000000000003</v>
      </c>
    </row>
    <row r="1954" spans="1:23" x14ac:dyDescent="0.25">
      <c r="A1954">
        <v>3904</v>
      </c>
      <c r="B1954" t="s">
        <v>967</v>
      </c>
      <c r="C1954" s="1">
        <v>43</v>
      </c>
      <c r="D1954">
        <v>272</v>
      </c>
      <c r="J1954" s="2">
        <f t="shared" si="421"/>
        <v>37.840000000000003</v>
      </c>
      <c r="K1954" s="2">
        <f t="shared" si="429"/>
        <v>30.401</v>
      </c>
      <c r="L1954" s="2">
        <f t="shared" si="430"/>
        <v>25.885999999999999</v>
      </c>
      <c r="M1954" s="2">
        <f t="shared" si="431"/>
        <v>36.549999999999997</v>
      </c>
      <c r="N1954" s="2">
        <f t="shared" si="422"/>
        <v>36.549999999999997</v>
      </c>
      <c r="O1954" s="2">
        <f t="shared" si="432"/>
        <v>34.4</v>
      </c>
      <c r="P1954" s="2">
        <f t="shared" si="433"/>
        <v>30.099999999999998</v>
      </c>
      <c r="Q1954" s="2">
        <f t="shared" si="423"/>
        <v>36.549999999999997</v>
      </c>
      <c r="R1954" s="2">
        <f t="shared" si="426"/>
        <v>38.700000000000003</v>
      </c>
      <c r="S1954" s="2">
        <f t="shared" si="427"/>
        <v>38.700000000000003</v>
      </c>
      <c r="T1954" s="2">
        <f t="shared" si="424"/>
        <v>36.549999999999997</v>
      </c>
      <c r="U1954" s="2">
        <f t="shared" si="425"/>
        <v>38.700000000000003</v>
      </c>
      <c r="V1954" s="2">
        <f t="shared" si="428"/>
        <v>29.669999999999998</v>
      </c>
      <c r="W1954" s="1">
        <f t="shared" si="420"/>
        <v>34.4</v>
      </c>
    </row>
    <row r="1955" spans="1:23" x14ac:dyDescent="0.25">
      <c r="A1955">
        <v>3906</v>
      </c>
      <c r="B1955" t="s">
        <v>968</v>
      </c>
      <c r="C1955" s="1">
        <v>103</v>
      </c>
      <c r="D1955">
        <v>272</v>
      </c>
      <c r="J1955" s="2">
        <f t="shared" si="421"/>
        <v>90.64</v>
      </c>
      <c r="K1955" s="2">
        <f t="shared" si="429"/>
        <v>72.820999999999998</v>
      </c>
      <c r="L1955" s="2">
        <f t="shared" si="430"/>
        <v>62.006</v>
      </c>
      <c r="M1955" s="2">
        <f t="shared" si="431"/>
        <v>87.55</v>
      </c>
      <c r="N1955" s="2">
        <f t="shared" si="422"/>
        <v>87.55</v>
      </c>
      <c r="O1955" s="2">
        <f t="shared" si="432"/>
        <v>82.4</v>
      </c>
      <c r="P1955" s="2">
        <f t="shared" si="433"/>
        <v>72.099999999999994</v>
      </c>
      <c r="Q1955" s="2">
        <f t="shared" si="423"/>
        <v>87.55</v>
      </c>
      <c r="R1955" s="2">
        <f t="shared" si="426"/>
        <v>92.7</v>
      </c>
      <c r="S1955" s="2">
        <f t="shared" si="427"/>
        <v>92.7</v>
      </c>
      <c r="T1955" s="2">
        <f t="shared" si="424"/>
        <v>87.55</v>
      </c>
      <c r="U1955" s="2">
        <f t="shared" si="425"/>
        <v>92.7</v>
      </c>
      <c r="V1955" s="2">
        <f t="shared" si="428"/>
        <v>71.069999999999993</v>
      </c>
      <c r="W1955" s="1">
        <f t="shared" si="420"/>
        <v>82.4</v>
      </c>
    </row>
    <row r="1956" spans="1:23" x14ac:dyDescent="0.25">
      <c r="A1956">
        <v>3907</v>
      </c>
      <c r="B1956" t="s">
        <v>969</v>
      </c>
      <c r="C1956" s="1">
        <v>34</v>
      </c>
      <c r="D1956">
        <v>272</v>
      </c>
      <c r="J1956" s="2">
        <f t="shared" si="421"/>
        <v>29.92</v>
      </c>
      <c r="K1956" s="2">
        <f t="shared" si="429"/>
        <v>24.038</v>
      </c>
      <c r="L1956" s="2">
        <f t="shared" si="430"/>
        <v>20.468</v>
      </c>
      <c r="M1956" s="2">
        <f t="shared" si="431"/>
        <v>28.9</v>
      </c>
      <c r="N1956" s="2">
        <f t="shared" si="422"/>
        <v>28.9</v>
      </c>
      <c r="O1956" s="2">
        <f t="shared" si="432"/>
        <v>27.200000000000003</v>
      </c>
      <c r="P1956" s="2">
        <f t="shared" si="433"/>
        <v>23.799999999999997</v>
      </c>
      <c r="Q1956" s="2">
        <f t="shared" si="423"/>
        <v>28.9</v>
      </c>
      <c r="R1956" s="2">
        <f t="shared" si="426"/>
        <v>30.6</v>
      </c>
      <c r="S1956" s="2">
        <f t="shared" si="427"/>
        <v>30.6</v>
      </c>
      <c r="T1956" s="2">
        <f t="shared" si="424"/>
        <v>28.9</v>
      </c>
      <c r="U1956" s="2">
        <f t="shared" si="425"/>
        <v>30.6</v>
      </c>
      <c r="V1956" s="2">
        <f t="shared" si="428"/>
        <v>23.459999999999997</v>
      </c>
      <c r="W1956" s="1">
        <f t="shared" si="420"/>
        <v>27.200000000000003</v>
      </c>
    </row>
    <row r="1957" spans="1:23" x14ac:dyDescent="0.25">
      <c r="A1957">
        <v>3908</v>
      </c>
      <c r="B1957" t="s">
        <v>970</v>
      </c>
      <c r="C1957" s="1">
        <v>43</v>
      </c>
      <c r="D1957">
        <v>272</v>
      </c>
      <c r="J1957" s="2">
        <f t="shared" si="421"/>
        <v>37.840000000000003</v>
      </c>
      <c r="K1957" s="2">
        <f t="shared" si="429"/>
        <v>30.401</v>
      </c>
      <c r="L1957" s="2">
        <f t="shared" si="430"/>
        <v>25.885999999999999</v>
      </c>
      <c r="M1957" s="2">
        <f t="shared" si="431"/>
        <v>36.549999999999997</v>
      </c>
      <c r="N1957" s="2">
        <f t="shared" si="422"/>
        <v>36.549999999999997</v>
      </c>
      <c r="O1957" s="2">
        <f t="shared" si="432"/>
        <v>34.4</v>
      </c>
      <c r="P1957" s="2">
        <f t="shared" si="433"/>
        <v>30.099999999999998</v>
      </c>
      <c r="Q1957" s="2">
        <f t="shared" si="423"/>
        <v>36.549999999999997</v>
      </c>
      <c r="R1957" s="2">
        <f t="shared" si="426"/>
        <v>38.700000000000003</v>
      </c>
      <c r="S1957" s="2">
        <f t="shared" si="427"/>
        <v>38.700000000000003</v>
      </c>
      <c r="T1957" s="2">
        <f t="shared" si="424"/>
        <v>36.549999999999997</v>
      </c>
      <c r="U1957" s="2">
        <f t="shared" si="425"/>
        <v>38.700000000000003</v>
      </c>
      <c r="V1957" s="2">
        <f t="shared" si="428"/>
        <v>29.669999999999998</v>
      </c>
      <c r="W1957" s="1">
        <f t="shared" si="420"/>
        <v>34.4</v>
      </c>
    </row>
    <row r="1958" spans="1:23" x14ac:dyDescent="0.25">
      <c r="A1958">
        <v>3909</v>
      </c>
      <c r="B1958" t="s">
        <v>971</v>
      </c>
      <c r="C1958" s="1">
        <v>34</v>
      </c>
      <c r="D1958">
        <v>272</v>
      </c>
      <c r="J1958" s="2">
        <f t="shared" si="421"/>
        <v>29.92</v>
      </c>
      <c r="K1958" s="2">
        <f t="shared" si="429"/>
        <v>24.038</v>
      </c>
      <c r="L1958" s="2">
        <f t="shared" si="430"/>
        <v>20.468</v>
      </c>
      <c r="M1958" s="2">
        <f t="shared" si="431"/>
        <v>28.9</v>
      </c>
      <c r="N1958" s="2">
        <f t="shared" si="422"/>
        <v>28.9</v>
      </c>
      <c r="O1958" s="2">
        <f t="shared" si="432"/>
        <v>27.200000000000003</v>
      </c>
      <c r="P1958" s="2">
        <f t="shared" si="433"/>
        <v>23.799999999999997</v>
      </c>
      <c r="Q1958" s="2">
        <f t="shared" si="423"/>
        <v>28.9</v>
      </c>
      <c r="R1958" s="2">
        <f t="shared" si="426"/>
        <v>30.6</v>
      </c>
      <c r="S1958" s="2">
        <f t="shared" si="427"/>
        <v>30.6</v>
      </c>
      <c r="T1958" s="2">
        <f t="shared" si="424"/>
        <v>28.9</v>
      </c>
      <c r="U1958" s="2">
        <f t="shared" si="425"/>
        <v>30.6</v>
      </c>
      <c r="V1958" s="2">
        <f t="shared" si="428"/>
        <v>23.459999999999997</v>
      </c>
      <c r="W1958" s="1">
        <f t="shared" si="420"/>
        <v>27.200000000000003</v>
      </c>
    </row>
    <row r="1959" spans="1:23" x14ac:dyDescent="0.25">
      <c r="A1959">
        <v>3910</v>
      </c>
      <c r="B1959" t="s">
        <v>972</v>
      </c>
      <c r="C1959" s="1">
        <v>54</v>
      </c>
      <c r="D1959">
        <v>272</v>
      </c>
      <c r="J1959" s="2">
        <f t="shared" si="421"/>
        <v>47.52</v>
      </c>
      <c r="K1959" s="2">
        <f t="shared" si="429"/>
        <v>38.177999999999997</v>
      </c>
      <c r="L1959" s="2">
        <f t="shared" si="430"/>
        <v>32.507999999999996</v>
      </c>
      <c r="M1959" s="2">
        <f t="shared" si="431"/>
        <v>45.9</v>
      </c>
      <c r="N1959" s="2">
        <f t="shared" si="422"/>
        <v>45.9</v>
      </c>
      <c r="O1959" s="2">
        <f t="shared" si="432"/>
        <v>43.2</v>
      </c>
      <c r="P1959" s="2">
        <f t="shared" si="433"/>
        <v>37.799999999999997</v>
      </c>
      <c r="Q1959" s="2">
        <f t="shared" si="423"/>
        <v>45.9</v>
      </c>
      <c r="R1959" s="2">
        <f t="shared" si="426"/>
        <v>48.6</v>
      </c>
      <c r="S1959" s="2">
        <f t="shared" si="427"/>
        <v>48.6</v>
      </c>
      <c r="T1959" s="2">
        <f t="shared" si="424"/>
        <v>45.9</v>
      </c>
      <c r="U1959" s="2">
        <f t="shared" si="425"/>
        <v>48.6</v>
      </c>
      <c r="V1959" s="2">
        <f t="shared" si="428"/>
        <v>37.26</v>
      </c>
      <c r="W1959" s="1">
        <f t="shared" si="420"/>
        <v>43.2</v>
      </c>
    </row>
    <row r="1960" spans="1:23" x14ac:dyDescent="0.25">
      <c r="A1960">
        <v>3911</v>
      </c>
      <c r="B1960" t="s">
        <v>973</v>
      </c>
      <c r="C1960" s="1">
        <v>54</v>
      </c>
      <c r="D1960">
        <v>272</v>
      </c>
      <c r="J1960" s="2">
        <f t="shared" si="421"/>
        <v>47.52</v>
      </c>
      <c r="K1960" s="2">
        <f t="shared" si="429"/>
        <v>38.177999999999997</v>
      </c>
      <c r="L1960" s="2">
        <f t="shared" si="430"/>
        <v>32.507999999999996</v>
      </c>
      <c r="M1960" s="2">
        <f t="shared" si="431"/>
        <v>45.9</v>
      </c>
      <c r="N1960" s="2">
        <f t="shared" si="422"/>
        <v>45.9</v>
      </c>
      <c r="O1960" s="2">
        <f t="shared" si="432"/>
        <v>43.2</v>
      </c>
      <c r="P1960" s="2">
        <f t="shared" si="433"/>
        <v>37.799999999999997</v>
      </c>
      <c r="Q1960" s="2">
        <f t="shared" si="423"/>
        <v>45.9</v>
      </c>
      <c r="R1960" s="2">
        <f t="shared" si="426"/>
        <v>48.6</v>
      </c>
      <c r="S1960" s="2">
        <f t="shared" si="427"/>
        <v>48.6</v>
      </c>
      <c r="T1960" s="2">
        <f t="shared" si="424"/>
        <v>45.9</v>
      </c>
      <c r="U1960" s="2">
        <f t="shared" si="425"/>
        <v>48.6</v>
      </c>
      <c r="V1960" s="2">
        <f t="shared" si="428"/>
        <v>37.26</v>
      </c>
      <c r="W1960" s="1">
        <f t="shared" si="420"/>
        <v>43.2</v>
      </c>
    </row>
    <row r="1961" spans="1:23" x14ac:dyDescent="0.25">
      <c r="A1961">
        <v>3912</v>
      </c>
      <c r="B1961" t="s">
        <v>974</v>
      </c>
      <c r="C1961" s="1">
        <v>54</v>
      </c>
      <c r="D1961">
        <v>272</v>
      </c>
      <c r="J1961" s="2">
        <f t="shared" si="421"/>
        <v>47.52</v>
      </c>
      <c r="K1961" s="2">
        <f t="shared" si="429"/>
        <v>38.177999999999997</v>
      </c>
      <c r="L1961" s="2">
        <f t="shared" si="430"/>
        <v>32.507999999999996</v>
      </c>
      <c r="M1961" s="2">
        <f t="shared" si="431"/>
        <v>45.9</v>
      </c>
      <c r="N1961" s="2">
        <f t="shared" si="422"/>
        <v>45.9</v>
      </c>
      <c r="O1961" s="2">
        <f t="shared" si="432"/>
        <v>43.2</v>
      </c>
      <c r="P1961" s="2">
        <f t="shared" si="433"/>
        <v>37.799999999999997</v>
      </c>
      <c r="Q1961" s="2">
        <f t="shared" si="423"/>
        <v>45.9</v>
      </c>
      <c r="R1961" s="2">
        <f t="shared" si="426"/>
        <v>48.6</v>
      </c>
      <c r="S1961" s="2">
        <f t="shared" si="427"/>
        <v>48.6</v>
      </c>
      <c r="T1961" s="2">
        <f t="shared" si="424"/>
        <v>45.9</v>
      </c>
      <c r="U1961" s="2">
        <f t="shared" si="425"/>
        <v>48.6</v>
      </c>
      <c r="V1961" s="2">
        <f t="shared" si="428"/>
        <v>37.26</v>
      </c>
      <c r="W1961" s="1">
        <f t="shared" si="420"/>
        <v>43.2</v>
      </c>
    </row>
    <row r="1962" spans="1:23" x14ac:dyDescent="0.25">
      <c r="A1962">
        <v>3913</v>
      </c>
      <c r="B1962" t="s">
        <v>975</v>
      </c>
      <c r="C1962" s="1">
        <v>54</v>
      </c>
      <c r="D1962">
        <v>272</v>
      </c>
      <c r="J1962" s="2">
        <f t="shared" si="421"/>
        <v>47.52</v>
      </c>
      <c r="K1962" s="2">
        <f t="shared" si="429"/>
        <v>38.177999999999997</v>
      </c>
      <c r="L1962" s="2">
        <f t="shared" si="430"/>
        <v>32.507999999999996</v>
      </c>
      <c r="M1962" s="2">
        <f t="shared" si="431"/>
        <v>45.9</v>
      </c>
      <c r="N1962" s="2">
        <f t="shared" si="422"/>
        <v>45.9</v>
      </c>
      <c r="O1962" s="2">
        <f t="shared" si="432"/>
        <v>43.2</v>
      </c>
      <c r="P1962" s="2">
        <f t="shared" si="433"/>
        <v>37.799999999999997</v>
      </c>
      <c r="Q1962" s="2">
        <f t="shared" si="423"/>
        <v>45.9</v>
      </c>
      <c r="R1962" s="2">
        <f t="shared" si="426"/>
        <v>48.6</v>
      </c>
      <c r="S1962" s="2">
        <f t="shared" si="427"/>
        <v>48.6</v>
      </c>
      <c r="T1962" s="2">
        <f t="shared" si="424"/>
        <v>45.9</v>
      </c>
      <c r="U1962" s="2">
        <f t="shared" si="425"/>
        <v>48.6</v>
      </c>
      <c r="V1962" s="2">
        <f t="shared" si="428"/>
        <v>37.26</v>
      </c>
      <c r="W1962" s="1">
        <f t="shared" si="420"/>
        <v>43.2</v>
      </c>
    </row>
    <row r="1963" spans="1:23" x14ac:dyDescent="0.25">
      <c r="A1963">
        <v>3914</v>
      </c>
      <c r="B1963" t="s">
        <v>976</v>
      </c>
      <c r="C1963" s="1">
        <v>79</v>
      </c>
      <c r="D1963">
        <v>272</v>
      </c>
      <c r="J1963" s="2">
        <f t="shared" si="421"/>
        <v>69.52</v>
      </c>
      <c r="K1963" s="2">
        <f t="shared" si="429"/>
        <v>55.852999999999994</v>
      </c>
      <c r="L1963" s="2">
        <f t="shared" si="430"/>
        <v>47.558</v>
      </c>
      <c r="M1963" s="2">
        <f t="shared" si="431"/>
        <v>67.149999999999991</v>
      </c>
      <c r="N1963" s="2">
        <f t="shared" si="422"/>
        <v>67.149999999999991</v>
      </c>
      <c r="O1963" s="2">
        <f t="shared" si="432"/>
        <v>63.2</v>
      </c>
      <c r="P1963" s="2">
        <f t="shared" si="433"/>
        <v>55.3</v>
      </c>
      <c r="Q1963" s="2">
        <f t="shared" si="423"/>
        <v>67.149999999999991</v>
      </c>
      <c r="R1963" s="2">
        <f t="shared" si="426"/>
        <v>71.100000000000009</v>
      </c>
      <c r="S1963" s="2">
        <f t="shared" si="427"/>
        <v>71.100000000000009</v>
      </c>
      <c r="T1963" s="2">
        <f t="shared" si="424"/>
        <v>67.149999999999991</v>
      </c>
      <c r="U1963" s="2">
        <f t="shared" si="425"/>
        <v>71.100000000000009</v>
      </c>
      <c r="V1963" s="2">
        <f t="shared" si="428"/>
        <v>54.51</v>
      </c>
      <c r="W1963" s="1">
        <f t="shared" si="420"/>
        <v>63.2</v>
      </c>
    </row>
    <row r="1964" spans="1:23" x14ac:dyDescent="0.25">
      <c r="A1964">
        <v>3915</v>
      </c>
      <c r="B1964" t="s">
        <v>977</v>
      </c>
      <c r="C1964" s="1">
        <v>54</v>
      </c>
      <c r="D1964">
        <v>272</v>
      </c>
      <c r="J1964" s="2">
        <f t="shared" si="421"/>
        <v>47.52</v>
      </c>
      <c r="K1964" s="2">
        <f t="shared" si="429"/>
        <v>38.177999999999997</v>
      </c>
      <c r="L1964" s="2">
        <f t="shared" si="430"/>
        <v>32.507999999999996</v>
      </c>
      <c r="M1964" s="2">
        <f t="shared" si="431"/>
        <v>45.9</v>
      </c>
      <c r="N1964" s="2">
        <f t="shared" si="422"/>
        <v>45.9</v>
      </c>
      <c r="O1964" s="2">
        <f t="shared" si="432"/>
        <v>43.2</v>
      </c>
      <c r="P1964" s="2">
        <f t="shared" si="433"/>
        <v>37.799999999999997</v>
      </c>
      <c r="Q1964" s="2">
        <f t="shared" si="423"/>
        <v>45.9</v>
      </c>
      <c r="R1964" s="2">
        <f t="shared" si="426"/>
        <v>48.6</v>
      </c>
      <c r="S1964" s="2">
        <f t="shared" si="427"/>
        <v>48.6</v>
      </c>
      <c r="T1964" s="2">
        <f t="shared" si="424"/>
        <v>45.9</v>
      </c>
      <c r="U1964" s="2">
        <f t="shared" si="425"/>
        <v>48.6</v>
      </c>
      <c r="V1964" s="2">
        <f t="shared" si="428"/>
        <v>37.26</v>
      </c>
      <c r="W1964" s="1">
        <f t="shared" si="420"/>
        <v>43.2</v>
      </c>
    </row>
    <row r="1965" spans="1:23" x14ac:dyDescent="0.25">
      <c r="A1965">
        <v>3916</v>
      </c>
      <c r="B1965" t="s">
        <v>978</v>
      </c>
      <c r="C1965" s="1">
        <v>34</v>
      </c>
      <c r="D1965">
        <v>272</v>
      </c>
      <c r="J1965" s="2">
        <f t="shared" si="421"/>
        <v>29.92</v>
      </c>
      <c r="K1965" s="2">
        <f t="shared" si="429"/>
        <v>24.038</v>
      </c>
      <c r="L1965" s="2">
        <f t="shared" si="430"/>
        <v>20.468</v>
      </c>
      <c r="M1965" s="2">
        <f t="shared" si="431"/>
        <v>28.9</v>
      </c>
      <c r="N1965" s="2">
        <f t="shared" si="422"/>
        <v>28.9</v>
      </c>
      <c r="O1965" s="2">
        <f t="shared" si="432"/>
        <v>27.200000000000003</v>
      </c>
      <c r="P1965" s="2">
        <f t="shared" si="433"/>
        <v>23.799999999999997</v>
      </c>
      <c r="Q1965" s="2">
        <f t="shared" si="423"/>
        <v>28.9</v>
      </c>
      <c r="R1965" s="2">
        <f t="shared" si="426"/>
        <v>30.6</v>
      </c>
      <c r="S1965" s="2">
        <f t="shared" si="427"/>
        <v>30.6</v>
      </c>
      <c r="T1965" s="2">
        <f t="shared" si="424"/>
        <v>28.9</v>
      </c>
      <c r="U1965" s="2">
        <f t="shared" si="425"/>
        <v>30.6</v>
      </c>
      <c r="V1965" s="2">
        <f t="shared" si="428"/>
        <v>23.459999999999997</v>
      </c>
      <c r="W1965" s="1">
        <f t="shared" si="420"/>
        <v>27.200000000000003</v>
      </c>
    </row>
    <row r="1966" spans="1:23" x14ac:dyDescent="0.25">
      <c r="A1966">
        <v>3920</v>
      </c>
      <c r="B1966" t="s">
        <v>979</v>
      </c>
      <c r="C1966" s="1">
        <v>34</v>
      </c>
      <c r="D1966">
        <v>272</v>
      </c>
      <c r="J1966" s="2">
        <f t="shared" si="421"/>
        <v>29.92</v>
      </c>
      <c r="K1966" s="2">
        <f t="shared" si="429"/>
        <v>24.038</v>
      </c>
      <c r="L1966" s="2">
        <f t="shared" si="430"/>
        <v>20.468</v>
      </c>
      <c r="M1966" s="2">
        <f t="shared" si="431"/>
        <v>28.9</v>
      </c>
      <c r="N1966" s="2">
        <f t="shared" si="422"/>
        <v>28.9</v>
      </c>
      <c r="O1966" s="2">
        <f t="shared" si="432"/>
        <v>27.200000000000003</v>
      </c>
      <c r="P1966" s="2">
        <f t="shared" si="433"/>
        <v>23.799999999999997</v>
      </c>
      <c r="Q1966" s="2">
        <f t="shared" si="423"/>
        <v>28.9</v>
      </c>
      <c r="R1966" s="2">
        <f t="shared" si="426"/>
        <v>30.6</v>
      </c>
      <c r="S1966" s="2">
        <f t="shared" si="427"/>
        <v>30.6</v>
      </c>
      <c r="T1966" s="2">
        <f t="shared" si="424"/>
        <v>28.9</v>
      </c>
      <c r="U1966" s="2">
        <f t="shared" si="425"/>
        <v>30.6</v>
      </c>
      <c r="V1966" s="2">
        <f t="shared" si="428"/>
        <v>23.459999999999997</v>
      </c>
      <c r="W1966" s="1">
        <f t="shared" si="420"/>
        <v>27.200000000000003</v>
      </c>
    </row>
    <row r="1967" spans="1:23" x14ac:dyDescent="0.25">
      <c r="A1967">
        <v>3921</v>
      </c>
      <c r="B1967" t="s">
        <v>980</v>
      </c>
      <c r="C1967" s="1">
        <v>79</v>
      </c>
      <c r="D1967">
        <v>272</v>
      </c>
      <c r="J1967" s="2">
        <f t="shared" si="421"/>
        <v>69.52</v>
      </c>
      <c r="K1967" s="2">
        <f t="shared" si="429"/>
        <v>55.852999999999994</v>
      </c>
      <c r="L1967" s="2">
        <f t="shared" si="430"/>
        <v>47.558</v>
      </c>
      <c r="M1967" s="2">
        <f t="shared" si="431"/>
        <v>67.149999999999991</v>
      </c>
      <c r="N1967" s="2">
        <f t="shared" si="422"/>
        <v>67.149999999999991</v>
      </c>
      <c r="O1967" s="2">
        <f t="shared" si="432"/>
        <v>63.2</v>
      </c>
      <c r="P1967" s="2">
        <f t="shared" si="433"/>
        <v>55.3</v>
      </c>
      <c r="Q1967" s="2">
        <f t="shared" si="423"/>
        <v>67.149999999999991</v>
      </c>
      <c r="R1967" s="2">
        <f t="shared" si="426"/>
        <v>71.100000000000009</v>
      </c>
      <c r="S1967" s="2">
        <f t="shared" si="427"/>
        <v>71.100000000000009</v>
      </c>
      <c r="T1967" s="2">
        <f t="shared" si="424"/>
        <v>67.149999999999991</v>
      </c>
      <c r="U1967" s="2">
        <f t="shared" si="425"/>
        <v>71.100000000000009</v>
      </c>
      <c r="V1967" s="2">
        <f t="shared" si="428"/>
        <v>54.51</v>
      </c>
      <c r="W1967" s="1">
        <f t="shared" si="420"/>
        <v>63.2</v>
      </c>
    </row>
    <row r="1968" spans="1:23" x14ac:dyDescent="0.25">
      <c r="A1968">
        <v>3922</v>
      </c>
      <c r="B1968" t="s">
        <v>981</v>
      </c>
      <c r="C1968" s="1">
        <v>54</v>
      </c>
      <c r="D1968">
        <v>272</v>
      </c>
      <c r="J1968" s="2">
        <f t="shared" si="421"/>
        <v>47.52</v>
      </c>
      <c r="K1968" s="2">
        <f t="shared" si="429"/>
        <v>38.177999999999997</v>
      </c>
      <c r="L1968" s="2">
        <f t="shared" si="430"/>
        <v>32.507999999999996</v>
      </c>
      <c r="M1968" s="2">
        <f t="shared" si="431"/>
        <v>45.9</v>
      </c>
      <c r="N1968" s="2">
        <f t="shared" si="422"/>
        <v>45.9</v>
      </c>
      <c r="O1968" s="2">
        <f t="shared" si="432"/>
        <v>43.2</v>
      </c>
      <c r="P1968" s="2">
        <f t="shared" si="433"/>
        <v>37.799999999999997</v>
      </c>
      <c r="Q1968" s="2">
        <f t="shared" si="423"/>
        <v>45.9</v>
      </c>
      <c r="R1968" s="2">
        <f t="shared" si="426"/>
        <v>48.6</v>
      </c>
      <c r="S1968" s="2">
        <f t="shared" si="427"/>
        <v>48.6</v>
      </c>
      <c r="T1968" s="2">
        <f t="shared" si="424"/>
        <v>45.9</v>
      </c>
      <c r="U1968" s="2">
        <f t="shared" si="425"/>
        <v>48.6</v>
      </c>
      <c r="V1968" s="2">
        <f t="shared" si="428"/>
        <v>37.26</v>
      </c>
      <c r="W1968" s="1">
        <f t="shared" si="420"/>
        <v>43.2</v>
      </c>
    </row>
    <row r="1969" spans="1:23" x14ac:dyDescent="0.25">
      <c r="A1969">
        <v>3923</v>
      </c>
      <c r="B1969" t="s">
        <v>982</v>
      </c>
      <c r="C1969" s="1">
        <v>64</v>
      </c>
      <c r="D1969">
        <v>272</v>
      </c>
      <c r="J1969" s="2">
        <f t="shared" si="421"/>
        <v>56.32</v>
      </c>
      <c r="K1969" s="2">
        <f t="shared" si="429"/>
        <v>45.247999999999998</v>
      </c>
      <c r="L1969" s="2">
        <f t="shared" si="430"/>
        <v>38.527999999999999</v>
      </c>
      <c r="M1969" s="2">
        <f t="shared" si="431"/>
        <v>54.4</v>
      </c>
      <c r="N1969" s="2">
        <f t="shared" si="422"/>
        <v>54.4</v>
      </c>
      <c r="O1969" s="2">
        <f t="shared" si="432"/>
        <v>51.2</v>
      </c>
      <c r="P1969" s="2">
        <f t="shared" si="433"/>
        <v>44.8</v>
      </c>
      <c r="Q1969" s="2">
        <f t="shared" si="423"/>
        <v>54.4</v>
      </c>
      <c r="R1969" s="2">
        <f t="shared" si="426"/>
        <v>57.6</v>
      </c>
      <c r="S1969" s="2">
        <f t="shared" si="427"/>
        <v>57.6</v>
      </c>
      <c r="T1969" s="2">
        <f t="shared" si="424"/>
        <v>54.4</v>
      </c>
      <c r="U1969" s="2">
        <f t="shared" si="425"/>
        <v>57.6</v>
      </c>
      <c r="V1969" s="2">
        <f t="shared" si="428"/>
        <v>44.16</v>
      </c>
      <c r="W1969" s="1">
        <f t="shared" si="420"/>
        <v>51.2</v>
      </c>
    </row>
    <row r="1970" spans="1:23" x14ac:dyDescent="0.25">
      <c r="A1970">
        <v>3924</v>
      </c>
      <c r="B1970" t="s">
        <v>983</v>
      </c>
      <c r="C1970" s="1">
        <v>43</v>
      </c>
      <c r="D1970">
        <v>272</v>
      </c>
      <c r="J1970" s="2">
        <f t="shared" si="421"/>
        <v>37.840000000000003</v>
      </c>
      <c r="K1970" s="2">
        <f t="shared" si="429"/>
        <v>30.401</v>
      </c>
      <c r="L1970" s="2">
        <f t="shared" si="430"/>
        <v>25.885999999999999</v>
      </c>
      <c r="M1970" s="2">
        <f t="shared" si="431"/>
        <v>36.549999999999997</v>
      </c>
      <c r="N1970" s="2">
        <f t="shared" si="422"/>
        <v>36.549999999999997</v>
      </c>
      <c r="O1970" s="2">
        <f t="shared" si="432"/>
        <v>34.4</v>
      </c>
      <c r="P1970" s="2">
        <f t="shared" si="433"/>
        <v>30.099999999999998</v>
      </c>
      <c r="Q1970" s="2">
        <f t="shared" si="423"/>
        <v>36.549999999999997</v>
      </c>
      <c r="R1970" s="2">
        <f t="shared" si="426"/>
        <v>38.700000000000003</v>
      </c>
      <c r="S1970" s="2">
        <f t="shared" si="427"/>
        <v>38.700000000000003</v>
      </c>
      <c r="T1970" s="2">
        <f t="shared" si="424"/>
        <v>36.549999999999997</v>
      </c>
      <c r="U1970" s="2">
        <f t="shared" si="425"/>
        <v>38.700000000000003</v>
      </c>
      <c r="V1970" s="2">
        <f t="shared" si="428"/>
        <v>29.669999999999998</v>
      </c>
      <c r="W1970" s="1">
        <f t="shared" si="420"/>
        <v>34.4</v>
      </c>
    </row>
    <row r="1971" spans="1:23" x14ac:dyDescent="0.25">
      <c r="A1971">
        <v>3925</v>
      </c>
      <c r="B1971" t="s">
        <v>984</v>
      </c>
      <c r="C1971" s="1">
        <v>34</v>
      </c>
      <c r="D1971">
        <v>272</v>
      </c>
      <c r="J1971" s="2">
        <f t="shared" si="421"/>
        <v>29.92</v>
      </c>
      <c r="K1971" s="2">
        <f t="shared" si="429"/>
        <v>24.038</v>
      </c>
      <c r="L1971" s="2">
        <f t="shared" si="430"/>
        <v>20.468</v>
      </c>
      <c r="M1971" s="2">
        <f t="shared" si="431"/>
        <v>28.9</v>
      </c>
      <c r="N1971" s="2">
        <f t="shared" si="422"/>
        <v>28.9</v>
      </c>
      <c r="O1971" s="2">
        <f t="shared" si="432"/>
        <v>27.200000000000003</v>
      </c>
      <c r="P1971" s="2">
        <f t="shared" si="433"/>
        <v>23.799999999999997</v>
      </c>
      <c r="Q1971" s="2">
        <f t="shared" si="423"/>
        <v>28.9</v>
      </c>
      <c r="R1971" s="2">
        <f t="shared" si="426"/>
        <v>30.6</v>
      </c>
      <c r="S1971" s="2">
        <f t="shared" si="427"/>
        <v>30.6</v>
      </c>
      <c r="T1971" s="2">
        <f t="shared" si="424"/>
        <v>28.9</v>
      </c>
      <c r="U1971" s="2">
        <f t="shared" si="425"/>
        <v>30.6</v>
      </c>
      <c r="V1971" s="2">
        <f t="shared" si="428"/>
        <v>23.459999999999997</v>
      </c>
      <c r="W1971" s="1">
        <f t="shared" si="420"/>
        <v>27.200000000000003</v>
      </c>
    </row>
    <row r="1972" spans="1:23" x14ac:dyDescent="0.25">
      <c r="A1972">
        <v>3927</v>
      </c>
      <c r="B1972" t="s">
        <v>986</v>
      </c>
      <c r="C1972" s="1">
        <v>79</v>
      </c>
      <c r="D1972">
        <v>272</v>
      </c>
      <c r="J1972" s="2">
        <f t="shared" si="421"/>
        <v>69.52</v>
      </c>
      <c r="K1972" s="2">
        <f t="shared" si="429"/>
        <v>55.852999999999994</v>
      </c>
      <c r="L1972" s="2">
        <f t="shared" si="430"/>
        <v>47.558</v>
      </c>
      <c r="M1972" s="2">
        <f t="shared" si="431"/>
        <v>67.149999999999991</v>
      </c>
      <c r="N1972" s="2">
        <f t="shared" si="422"/>
        <v>67.149999999999991</v>
      </c>
      <c r="O1972" s="2">
        <f t="shared" si="432"/>
        <v>63.2</v>
      </c>
      <c r="P1972" s="2">
        <f t="shared" si="433"/>
        <v>55.3</v>
      </c>
      <c r="Q1972" s="2">
        <f t="shared" si="423"/>
        <v>67.149999999999991</v>
      </c>
      <c r="R1972" s="2">
        <f t="shared" si="426"/>
        <v>71.100000000000009</v>
      </c>
      <c r="S1972" s="2">
        <f t="shared" si="427"/>
        <v>71.100000000000009</v>
      </c>
      <c r="T1972" s="2">
        <f t="shared" si="424"/>
        <v>67.149999999999991</v>
      </c>
      <c r="U1972" s="2">
        <f t="shared" si="425"/>
        <v>71.100000000000009</v>
      </c>
      <c r="V1972" s="2">
        <f t="shared" si="428"/>
        <v>54.51</v>
      </c>
      <c r="W1972" s="1">
        <f t="shared" si="420"/>
        <v>63.2</v>
      </c>
    </row>
    <row r="1973" spans="1:23" x14ac:dyDescent="0.25">
      <c r="A1973">
        <v>3929</v>
      </c>
      <c r="B1973" t="s">
        <v>987</v>
      </c>
      <c r="C1973" s="1">
        <v>34</v>
      </c>
      <c r="D1973">
        <v>272</v>
      </c>
      <c r="J1973" s="2">
        <f t="shared" si="421"/>
        <v>29.92</v>
      </c>
      <c r="K1973" s="2">
        <f t="shared" si="429"/>
        <v>24.038</v>
      </c>
      <c r="L1973" s="2">
        <f t="shared" si="430"/>
        <v>20.468</v>
      </c>
      <c r="M1973" s="2">
        <f t="shared" si="431"/>
        <v>28.9</v>
      </c>
      <c r="N1973" s="2">
        <f t="shared" si="422"/>
        <v>28.9</v>
      </c>
      <c r="O1973" s="2">
        <f t="shared" si="432"/>
        <v>27.200000000000003</v>
      </c>
      <c r="P1973" s="2">
        <f t="shared" si="433"/>
        <v>23.799999999999997</v>
      </c>
      <c r="Q1973" s="2">
        <f t="shared" si="423"/>
        <v>28.9</v>
      </c>
      <c r="R1973" s="2">
        <f t="shared" si="426"/>
        <v>30.6</v>
      </c>
      <c r="S1973" s="2">
        <f t="shared" si="427"/>
        <v>30.6</v>
      </c>
      <c r="T1973" s="2">
        <f t="shared" si="424"/>
        <v>28.9</v>
      </c>
      <c r="U1973" s="2">
        <f t="shared" si="425"/>
        <v>30.6</v>
      </c>
      <c r="V1973" s="2">
        <f t="shared" si="428"/>
        <v>23.459999999999997</v>
      </c>
      <c r="W1973" s="1">
        <f t="shared" si="420"/>
        <v>27.200000000000003</v>
      </c>
    </row>
    <row r="1974" spans="1:23" x14ac:dyDescent="0.25">
      <c r="A1974">
        <v>3930</v>
      </c>
      <c r="B1974" t="s">
        <v>988</v>
      </c>
      <c r="C1974" s="1">
        <v>54</v>
      </c>
      <c r="D1974">
        <v>272</v>
      </c>
      <c r="J1974" s="2">
        <f t="shared" si="421"/>
        <v>47.52</v>
      </c>
      <c r="K1974" s="2">
        <f t="shared" si="429"/>
        <v>38.177999999999997</v>
      </c>
      <c r="L1974" s="2">
        <f t="shared" si="430"/>
        <v>32.507999999999996</v>
      </c>
      <c r="M1974" s="2">
        <f t="shared" si="431"/>
        <v>45.9</v>
      </c>
      <c r="N1974" s="2">
        <f t="shared" si="422"/>
        <v>45.9</v>
      </c>
      <c r="O1974" s="2">
        <f t="shared" si="432"/>
        <v>43.2</v>
      </c>
      <c r="P1974" s="2">
        <f t="shared" si="433"/>
        <v>37.799999999999997</v>
      </c>
      <c r="Q1974" s="2">
        <f t="shared" si="423"/>
        <v>45.9</v>
      </c>
      <c r="R1974" s="2">
        <f t="shared" si="426"/>
        <v>48.6</v>
      </c>
      <c r="S1974" s="2">
        <f t="shared" si="427"/>
        <v>48.6</v>
      </c>
      <c r="T1974" s="2">
        <f t="shared" si="424"/>
        <v>45.9</v>
      </c>
      <c r="U1974" s="2">
        <f t="shared" si="425"/>
        <v>48.6</v>
      </c>
      <c r="V1974" s="2">
        <f t="shared" si="428"/>
        <v>37.26</v>
      </c>
      <c r="W1974" s="1">
        <f t="shared" si="420"/>
        <v>43.2</v>
      </c>
    </row>
    <row r="1975" spans="1:23" x14ac:dyDescent="0.25">
      <c r="A1975">
        <v>3931</v>
      </c>
      <c r="B1975" t="s">
        <v>989</v>
      </c>
      <c r="C1975" s="1">
        <v>43</v>
      </c>
      <c r="D1975">
        <v>272</v>
      </c>
      <c r="J1975" s="2">
        <f t="shared" si="421"/>
        <v>37.840000000000003</v>
      </c>
      <c r="K1975" s="2">
        <f t="shared" si="429"/>
        <v>30.401</v>
      </c>
      <c r="L1975" s="2">
        <f t="shared" si="430"/>
        <v>25.885999999999999</v>
      </c>
      <c r="M1975" s="2">
        <f t="shared" si="431"/>
        <v>36.549999999999997</v>
      </c>
      <c r="N1975" s="2">
        <f t="shared" si="422"/>
        <v>36.549999999999997</v>
      </c>
      <c r="O1975" s="2">
        <f t="shared" si="432"/>
        <v>34.4</v>
      </c>
      <c r="P1975" s="2">
        <f t="shared" si="433"/>
        <v>30.099999999999998</v>
      </c>
      <c r="Q1975" s="2">
        <f t="shared" si="423"/>
        <v>36.549999999999997</v>
      </c>
      <c r="R1975" s="2">
        <f t="shared" si="426"/>
        <v>38.700000000000003</v>
      </c>
      <c r="S1975" s="2">
        <f t="shared" si="427"/>
        <v>38.700000000000003</v>
      </c>
      <c r="T1975" s="2">
        <f t="shared" si="424"/>
        <v>36.549999999999997</v>
      </c>
      <c r="U1975" s="2">
        <f t="shared" si="425"/>
        <v>38.700000000000003</v>
      </c>
      <c r="V1975" s="2">
        <f t="shared" si="428"/>
        <v>29.669999999999998</v>
      </c>
      <c r="W1975" s="1">
        <f t="shared" si="420"/>
        <v>34.4</v>
      </c>
    </row>
    <row r="1976" spans="1:23" x14ac:dyDescent="0.25">
      <c r="A1976">
        <v>3932</v>
      </c>
      <c r="B1976" t="s">
        <v>990</v>
      </c>
      <c r="C1976" s="1">
        <v>54</v>
      </c>
      <c r="D1976">
        <v>272</v>
      </c>
      <c r="J1976" s="2">
        <f t="shared" si="421"/>
        <v>47.52</v>
      </c>
      <c r="K1976" s="2">
        <f t="shared" si="429"/>
        <v>38.177999999999997</v>
      </c>
      <c r="L1976" s="2">
        <f t="shared" si="430"/>
        <v>32.507999999999996</v>
      </c>
      <c r="M1976" s="2">
        <f t="shared" si="431"/>
        <v>45.9</v>
      </c>
      <c r="N1976" s="2">
        <f t="shared" si="422"/>
        <v>45.9</v>
      </c>
      <c r="O1976" s="2">
        <f t="shared" si="432"/>
        <v>43.2</v>
      </c>
      <c r="P1976" s="2">
        <f t="shared" si="433"/>
        <v>37.799999999999997</v>
      </c>
      <c r="Q1976" s="2">
        <f t="shared" si="423"/>
        <v>45.9</v>
      </c>
      <c r="R1976" s="2">
        <f t="shared" si="426"/>
        <v>48.6</v>
      </c>
      <c r="S1976" s="2">
        <f t="shared" si="427"/>
        <v>48.6</v>
      </c>
      <c r="T1976" s="2">
        <f t="shared" si="424"/>
        <v>45.9</v>
      </c>
      <c r="U1976" s="2">
        <f t="shared" si="425"/>
        <v>48.6</v>
      </c>
      <c r="V1976" s="2">
        <f t="shared" si="428"/>
        <v>37.26</v>
      </c>
      <c r="W1976" s="1">
        <f t="shared" si="420"/>
        <v>43.2</v>
      </c>
    </row>
    <row r="1977" spans="1:23" x14ac:dyDescent="0.25">
      <c r="A1977">
        <v>3933</v>
      </c>
      <c r="B1977" t="s">
        <v>991</v>
      </c>
      <c r="C1977" s="1">
        <v>54</v>
      </c>
      <c r="D1977">
        <v>272</v>
      </c>
      <c r="J1977" s="2">
        <f t="shared" si="421"/>
        <v>47.52</v>
      </c>
      <c r="K1977" s="2">
        <f t="shared" si="429"/>
        <v>38.177999999999997</v>
      </c>
      <c r="L1977" s="2">
        <f t="shared" si="430"/>
        <v>32.507999999999996</v>
      </c>
      <c r="M1977" s="2">
        <f t="shared" si="431"/>
        <v>45.9</v>
      </c>
      <c r="N1977" s="2">
        <f t="shared" si="422"/>
        <v>45.9</v>
      </c>
      <c r="O1977" s="2">
        <f t="shared" si="432"/>
        <v>43.2</v>
      </c>
      <c r="P1977" s="2">
        <f t="shared" si="433"/>
        <v>37.799999999999997</v>
      </c>
      <c r="Q1977" s="2">
        <f t="shared" si="423"/>
        <v>45.9</v>
      </c>
      <c r="R1977" s="2">
        <f t="shared" si="426"/>
        <v>48.6</v>
      </c>
      <c r="S1977" s="2">
        <f t="shared" si="427"/>
        <v>48.6</v>
      </c>
      <c r="T1977" s="2">
        <f t="shared" si="424"/>
        <v>45.9</v>
      </c>
      <c r="U1977" s="2">
        <f t="shared" si="425"/>
        <v>48.6</v>
      </c>
      <c r="V1977" s="2">
        <f t="shared" si="428"/>
        <v>37.26</v>
      </c>
      <c r="W1977" s="1">
        <f t="shared" si="420"/>
        <v>43.2</v>
      </c>
    </row>
    <row r="1978" spans="1:23" x14ac:dyDescent="0.25">
      <c r="A1978">
        <v>3934</v>
      </c>
      <c r="B1978" t="s">
        <v>992</v>
      </c>
      <c r="C1978" s="1">
        <v>54</v>
      </c>
      <c r="D1978">
        <v>272</v>
      </c>
      <c r="J1978" s="2">
        <f t="shared" si="421"/>
        <v>47.52</v>
      </c>
      <c r="K1978" s="2">
        <f t="shared" si="429"/>
        <v>38.177999999999997</v>
      </c>
      <c r="L1978" s="2">
        <f t="shared" si="430"/>
        <v>32.507999999999996</v>
      </c>
      <c r="M1978" s="2">
        <f t="shared" si="431"/>
        <v>45.9</v>
      </c>
      <c r="N1978" s="2">
        <f t="shared" si="422"/>
        <v>45.9</v>
      </c>
      <c r="O1978" s="2">
        <f t="shared" si="432"/>
        <v>43.2</v>
      </c>
      <c r="P1978" s="2">
        <f t="shared" si="433"/>
        <v>37.799999999999997</v>
      </c>
      <c r="Q1978" s="2">
        <f t="shared" si="423"/>
        <v>45.9</v>
      </c>
      <c r="R1978" s="2">
        <f t="shared" si="426"/>
        <v>48.6</v>
      </c>
      <c r="S1978" s="2">
        <f t="shared" si="427"/>
        <v>48.6</v>
      </c>
      <c r="T1978" s="2">
        <f t="shared" si="424"/>
        <v>45.9</v>
      </c>
      <c r="U1978" s="2">
        <f t="shared" si="425"/>
        <v>48.6</v>
      </c>
      <c r="V1978" s="2">
        <f t="shared" si="428"/>
        <v>37.26</v>
      </c>
      <c r="W1978" s="1">
        <f t="shared" si="420"/>
        <v>43.2</v>
      </c>
    </row>
    <row r="1979" spans="1:23" x14ac:dyDescent="0.25">
      <c r="A1979">
        <v>3935</v>
      </c>
      <c r="B1979" t="s">
        <v>993</v>
      </c>
      <c r="C1979" s="1">
        <v>54</v>
      </c>
      <c r="D1979">
        <v>272</v>
      </c>
      <c r="J1979" s="2">
        <f t="shared" si="421"/>
        <v>47.52</v>
      </c>
      <c r="K1979" s="2">
        <f t="shared" si="429"/>
        <v>38.177999999999997</v>
      </c>
      <c r="L1979" s="2">
        <f t="shared" si="430"/>
        <v>32.507999999999996</v>
      </c>
      <c r="M1979" s="2">
        <f t="shared" si="431"/>
        <v>45.9</v>
      </c>
      <c r="N1979" s="2">
        <f t="shared" si="422"/>
        <v>45.9</v>
      </c>
      <c r="O1979" s="2">
        <f t="shared" si="432"/>
        <v>43.2</v>
      </c>
      <c r="P1979" s="2">
        <f t="shared" si="433"/>
        <v>37.799999999999997</v>
      </c>
      <c r="Q1979" s="2">
        <f t="shared" si="423"/>
        <v>45.9</v>
      </c>
      <c r="R1979" s="2">
        <f t="shared" si="426"/>
        <v>48.6</v>
      </c>
      <c r="S1979" s="2">
        <f t="shared" si="427"/>
        <v>48.6</v>
      </c>
      <c r="T1979" s="2">
        <f t="shared" si="424"/>
        <v>45.9</v>
      </c>
      <c r="U1979" s="2">
        <f t="shared" si="425"/>
        <v>48.6</v>
      </c>
      <c r="V1979" s="2">
        <f t="shared" si="428"/>
        <v>37.26</v>
      </c>
      <c r="W1979" s="1">
        <f t="shared" si="420"/>
        <v>43.2</v>
      </c>
    </row>
    <row r="1980" spans="1:23" x14ac:dyDescent="0.25">
      <c r="A1980">
        <v>3936</v>
      </c>
      <c r="B1980" t="s">
        <v>994</v>
      </c>
      <c r="C1980" s="1">
        <v>54</v>
      </c>
      <c r="D1980">
        <v>272</v>
      </c>
      <c r="J1980" s="2">
        <f t="shared" si="421"/>
        <v>47.52</v>
      </c>
      <c r="K1980" s="2">
        <f t="shared" si="429"/>
        <v>38.177999999999997</v>
      </c>
      <c r="L1980" s="2">
        <f t="shared" si="430"/>
        <v>32.507999999999996</v>
      </c>
      <c r="M1980" s="2">
        <f t="shared" si="431"/>
        <v>45.9</v>
      </c>
      <c r="N1980" s="2">
        <f t="shared" si="422"/>
        <v>45.9</v>
      </c>
      <c r="O1980" s="2">
        <f t="shared" si="432"/>
        <v>43.2</v>
      </c>
      <c r="P1980" s="2">
        <f t="shared" si="433"/>
        <v>37.799999999999997</v>
      </c>
      <c r="Q1980" s="2">
        <f t="shared" si="423"/>
        <v>45.9</v>
      </c>
      <c r="R1980" s="2">
        <f t="shared" si="426"/>
        <v>48.6</v>
      </c>
      <c r="S1980" s="2">
        <f t="shared" si="427"/>
        <v>48.6</v>
      </c>
      <c r="T1980" s="2">
        <f t="shared" si="424"/>
        <v>45.9</v>
      </c>
      <c r="U1980" s="2">
        <f t="shared" si="425"/>
        <v>48.6</v>
      </c>
      <c r="V1980" s="2">
        <f t="shared" si="428"/>
        <v>37.26</v>
      </c>
      <c r="W1980" s="1">
        <f t="shared" si="420"/>
        <v>43.2</v>
      </c>
    </row>
    <row r="1981" spans="1:23" x14ac:dyDescent="0.25">
      <c r="A1981">
        <v>3937</v>
      </c>
      <c r="B1981" t="s">
        <v>995</v>
      </c>
      <c r="C1981" s="1">
        <v>43</v>
      </c>
      <c r="D1981">
        <v>272</v>
      </c>
      <c r="J1981" s="2">
        <f t="shared" si="421"/>
        <v>37.840000000000003</v>
      </c>
      <c r="K1981" s="2">
        <f t="shared" si="429"/>
        <v>30.401</v>
      </c>
      <c r="L1981" s="2">
        <f t="shared" si="430"/>
        <v>25.885999999999999</v>
      </c>
      <c r="M1981" s="2">
        <f t="shared" si="431"/>
        <v>36.549999999999997</v>
      </c>
      <c r="N1981" s="2">
        <f t="shared" si="422"/>
        <v>36.549999999999997</v>
      </c>
      <c r="O1981" s="2">
        <f t="shared" si="432"/>
        <v>34.4</v>
      </c>
      <c r="P1981" s="2">
        <f t="shared" si="433"/>
        <v>30.099999999999998</v>
      </c>
      <c r="Q1981" s="2">
        <f t="shared" si="423"/>
        <v>36.549999999999997</v>
      </c>
      <c r="R1981" s="2">
        <f t="shared" si="426"/>
        <v>38.700000000000003</v>
      </c>
      <c r="S1981" s="2">
        <f t="shared" si="427"/>
        <v>38.700000000000003</v>
      </c>
      <c r="T1981" s="2">
        <f t="shared" si="424"/>
        <v>36.549999999999997</v>
      </c>
      <c r="U1981" s="2">
        <f t="shared" si="425"/>
        <v>38.700000000000003</v>
      </c>
      <c r="V1981" s="2">
        <f t="shared" si="428"/>
        <v>29.669999999999998</v>
      </c>
      <c r="W1981" s="1">
        <f t="shared" si="420"/>
        <v>34.4</v>
      </c>
    </row>
    <row r="1982" spans="1:23" x14ac:dyDescent="0.25">
      <c r="A1982">
        <v>3938</v>
      </c>
      <c r="B1982" t="s">
        <v>996</v>
      </c>
      <c r="C1982" s="1">
        <v>43</v>
      </c>
      <c r="D1982">
        <v>272</v>
      </c>
      <c r="J1982" s="2">
        <f t="shared" si="421"/>
        <v>37.840000000000003</v>
      </c>
      <c r="K1982" s="2">
        <f t="shared" si="429"/>
        <v>30.401</v>
      </c>
      <c r="L1982" s="2">
        <f t="shared" si="430"/>
        <v>25.885999999999999</v>
      </c>
      <c r="M1982" s="2">
        <f t="shared" si="431"/>
        <v>36.549999999999997</v>
      </c>
      <c r="N1982" s="2">
        <f t="shared" si="422"/>
        <v>36.549999999999997</v>
      </c>
      <c r="O1982" s="2">
        <f t="shared" si="432"/>
        <v>34.4</v>
      </c>
      <c r="P1982" s="2">
        <f t="shared" si="433"/>
        <v>30.099999999999998</v>
      </c>
      <c r="Q1982" s="2">
        <f t="shared" si="423"/>
        <v>36.549999999999997</v>
      </c>
      <c r="R1982" s="2">
        <f t="shared" si="426"/>
        <v>38.700000000000003</v>
      </c>
      <c r="S1982" s="2">
        <f t="shared" si="427"/>
        <v>38.700000000000003</v>
      </c>
      <c r="T1982" s="2">
        <f t="shared" si="424"/>
        <v>36.549999999999997</v>
      </c>
      <c r="U1982" s="2">
        <f t="shared" si="425"/>
        <v>38.700000000000003</v>
      </c>
      <c r="V1982" s="2">
        <f t="shared" si="428"/>
        <v>29.669999999999998</v>
      </c>
      <c r="W1982" s="1">
        <f t="shared" si="420"/>
        <v>34.4</v>
      </c>
    </row>
    <row r="1983" spans="1:23" x14ac:dyDescent="0.25">
      <c r="A1983">
        <v>3939</v>
      </c>
      <c r="B1983" t="s">
        <v>997</v>
      </c>
      <c r="C1983" s="1">
        <v>54</v>
      </c>
      <c r="D1983">
        <v>272</v>
      </c>
      <c r="J1983" s="2">
        <f t="shared" si="421"/>
        <v>47.52</v>
      </c>
      <c r="K1983" s="2">
        <f t="shared" si="429"/>
        <v>38.177999999999997</v>
      </c>
      <c r="L1983" s="2">
        <f t="shared" si="430"/>
        <v>32.507999999999996</v>
      </c>
      <c r="M1983" s="2">
        <f t="shared" si="431"/>
        <v>45.9</v>
      </c>
      <c r="N1983" s="2">
        <f t="shared" si="422"/>
        <v>45.9</v>
      </c>
      <c r="O1983" s="2">
        <f t="shared" si="432"/>
        <v>43.2</v>
      </c>
      <c r="P1983" s="2">
        <f t="shared" si="433"/>
        <v>37.799999999999997</v>
      </c>
      <c r="Q1983" s="2">
        <f t="shared" si="423"/>
        <v>45.9</v>
      </c>
      <c r="R1983" s="2">
        <f t="shared" si="426"/>
        <v>48.6</v>
      </c>
      <c r="S1983" s="2">
        <f t="shared" si="427"/>
        <v>48.6</v>
      </c>
      <c r="T1983" s="2">
        <f t="shared" si="424"/>
        <v>45.9</v>
      </c>
      <c r="U1983" s="2">
        <f t="shared" si="425"/>
        <v>48.6</v>
      </c>
      <c r="V1983" s="2">
        <f t="shared" si="428"/>
        <v>37.26</v>
      </c>
      <c r="W1983" s="1">
        <f t="shared" si="420"/>
        <v>43.2</v>
      </c>
    </row>
    <row r="1984" spans="1:23" x14ac:dyDescent="0.25">
      <c r="A1984">
        <v>3940</v>
      </c>
      <c r="B1984" t="s">
        <v>998</v>
      </c>
      <c r="C1984" s="1">
        <v>43</v>
      </c>
      <c r="D1984">
        <v>272</v>
      </c>
      <c r="J1984" s="2">
        <f t="shared" si="421"/>
        <v>37.840000000000003</v>
      </c>
      <c r="K1984" s="2">
        <f t="shared" si="429"/>
        <v>30.401</v>
      </c>
      <c r="L1984" s="2">
        <f t="shared" si="430"/>
        <v>25.885999999999999</v>
      </c>
      <c r="M1984" s="2">
        <f t="shared" si="431"/>
        <v>36.549999999999997</v>
      </c>
      <c r="N1984" s="2">
        <f t="shared" si="422"/>
        <v>36.549999999999997</v>
      </c>
      <c r="O1984" s="2">
        <f t="shared" si="432"/>
        <v>34.4</v>
      </c>
      <c r="P1984" s="2">
        <f t="shared" si="433"/>
        <v>30.099999999999998</v>
      </c>
      <c r="Q1984" s="2">
        <f t="shared" si="423"/>
        <v>36.549999999999997</v>
      </c>
      <c r="R1984" s="2">
        <f t="shared" si="426"/>
        <v>38.700000000000003</v>
      </c>
      <c r="S1984" s="2">
        <f t="shared" si="427"/>
        <v>38.700000000000003</v>
      </c>
      <c r="T1984" s="2">
        <f t="shared" si="424"/>
        <v>36.549999999999997</v>
      </c>
      <c r="U1984" s="2">
        <f t="shared" si="425"/>
        <v>38.700000000000003</v>
      </c>
      <c r="V1984" s="2">
        <f t="shared" si="428"/>
        <v>29.669999999999998</v>
      </c>
      <c r="W1984" s="1">
        <f t="shared" si="420"/>
        <v>34.4</v>
      </c>
    </row>
    <row r="1985" spans="1:23" x14ac:dyDescent="0.25">
      <c r="A1985">
        <v>3941</v>
      </c>
      <c r="B1985" t="s">
        <v>999</v>
      </c>
      <c r="C1985" s="1">
        <v>54</v>
      </c>
      <c r="D1985">
        <v>272</v>
      </c>
      <c r="J1985" s="2">
        <f t="shared" si="421"/>
        <v>47.52</v>
      </c>
      <c r="K1985" s="2">
        <f t="shared" si="429"/>
        <v>38.177999999999997</v>
      </c>
      <c r="L1985" s="2">
        <f t="shared" si="430"/>
        <v>32.507999999999996</v>
      </c>
      <c r="M1985" s="2">
        <f t="shared" si="431"/>
        <v>45.9</v>
      </c>
      <c r="N1985" s="2">
        <f t="shared" si="422"/>
        <v>45.9</v>
      </c>
      <c r="O1985" s="2">
        <f t="shared" si="432"/>
        <v>43.2</v>
      </c>
      <c r="P1985" s="2">
        <f t="shared" si="433"/>
        <v>37.799999999999997</v>
      </c>
      <c r="Q1985" s="2">
        <f t="shared" si="423"/>
        <v>45.9</v>
      </c>
      <c r="R1985" s="2">
        <f t="shared" si="426"/>
        <v>48.6</v>
      </c>
      <c r="S1985" s="2">
        <f t="shared" si="427"/>
        <v>48.6</v>
      </c>
      <c r="T1985" s="2">
        <f t="shared" si="424"/>
        <v>45.9</v>
      </c>
      <c r="U1985" s="2">
        <f t="shared" si="425"/>
        <v>48.6</v>
      </c>
      <c r="V1985" s="2">
        <f t="shared" si="428"/>
        <v>37.26</v>
      </c>
      <c r="W1985" s="1">
        <f t="shared" si="420"/>
        <v>43.2</v>
      </c>
    </row>
    <row r="1986" spans="1:23" x14ac:dyDescent="0.25">
      <c r="A1986">
        <v>3942</v>
      </c>
      <c r="B1986" t="s">
        <v>1000</v>
      </c>
      <c r="C1986" s="1">
        <v>54</v>
      </c>
      <c r="D1986">
        <v>272</v>
      </c>
      <c r="J1986" s="2">
        <f t="shared" si="421"/>
        <v>47.52</v>
      </c>
      <c r="K1986" s="2">
        <f t="shared" si="429"/>
        <v>38.177999999999997</v>
      </c>
      <c r="L1986" s="2">
        <f t="shared" si="430"/>
        <v>32.507999999999996</v>
      </c>
      <c r="M1986" s="2">
        <f t="shared" si="431"/>
        <v>45.9</v>
      </c>
      <c r="N1986" s="2">
        <f t="shared" si="422"/>
        <v>45.9</v>
      </c>
      <c r="O1986" s="2">
        <f t="shared" si="432"/>
        <v>43.2</v>
      </c>
      <c r="P1986" s="2">
        <f t="shared" si="433"/>
        <v>37.799999999999997</v>
      </c>
      <c r="Q1986" s="2">
        <f t="shared" si="423"/>
        <v>45.9</v>
      </c>
      <c r="R1986" s="2">
        <f t="shared" si="426"/>
        <v>48.6</v>
      </c>
      <c r="S1986" s="2">
        <f t="shared" si="427"/>
        <v>48.6</v>
      </c>
      <c r="T1986" s="2">
        <f t="shared" si="424"/>
        <v>45.9</v>
      </c>
      <c r="U1986" s="2">
        <f t="shared" si="425"/>
        <v>48.6</v>
      </c>
      <c r="V1986" s="2">
        <f t="shared" si="428"/>
        <v>37.26</v>
      </c>
      <c r="W1986" s="1">
        <f t="shared" si="420"/>
        <v>43.2</v>
      </c>
    </row>
    <row r="1987" spans="1:23" x14ac:dyDescent="0.25">
      <c r="A1987">
        <v>3943</v>
      </c>
      <c r="B1987" t="s">
        <v>1001</v>
      </c>
      <c r="C1987" s="1">
        <v>43</v>
      </c>
      <c r="D1987">
        <v>272</v>
      </c>
      <c r="J1987" s="2">
        <f t="shared" si="421"/>
        <v>37.840000000000003</v>
      </c>
      <c r="K1987" s="2">
        <f t="shared" si="429"/>
        <v>30.401</v>
      </c>
      <c r="L1987" s="2">
        <f t="shared" si="430"/>
        <v>25.885999999999999</v>
      </c>
      <c r="M1987" s="2">
        <f t="shared" si="431"/>
        <v>36.549999999999997</v>
      </c>
      <c r="N1987" s="2">
        <f t="shared" si="422"/>
        <v>36.549999999999997</v>
      </c>
      <c r="O1987" s="2">
        <f t="shared" si="432"/>
        <v>34.4</v>
      </c>
      <c r="P1987" s="2">
        <f t="shared" si="433"/>
        <v>30.099999999999998</v>
      </c>
      <c r="Q1987" s="2">
        <f t="shared" si="423"/>
        <v>36.549999999999997</v>
      </c>
      <c r="R1987" s="2">
        <f t="shared" si="426"/>
        <v>38.700000000000003</v>
      </c>
      <c r="S1987" s="2">
        <f t="shared" si="427"/>
        <v>38.700000000000003</v>
      </c>
      <c r="T1987" s="2">
        <f t="shared" si="424"/>
        <v>36.549999999999997</v>
      </c>
      <c r="U1987" s="2">
        <f t="shared" si="425"/>
        <v>38.700000000000003</v>
      </c>
      <c r="V1987" s="2">
        <f t="shared" si="428"/>
        <v>29.669999999999998</v>
      </c>
      <c r="W1987" s="1">
        <f t="shared" si="420"/>
        <v>34.4</v>
      </c>
    </row>
    <row r="1988" spans="1:23" x14ac:dyDescent="0.25">
      <c r="A1988">
        <v>3944</v>
      </c>
      <c r="B1988" t="s">
        <v>1002</v>
      </c>
      <c r="C1988" s="1">
        <v>43</v>
      </c>
      <c r="D1988">
        <v>272</v>
      </c>
      <c r="J1988" s="2">
        <f t="shared" si="421"/>
        <v>37.840000000000003</v>
      </c>
      <c r="K1988" s="2">
        <f t="shared" si="429"/>
        <v>30.401</v>
      </c>
      <c r="L1988" s="2">
        <f t="shared" si="430"/>
        <v>25.885999999999999</v>
      </c>
      <c r="M1988" s="2">
        <f t="shared" si="431"/>
        <v>36.549999999999997</v>
      </c>
      <c r="N1988" s="2">
        <f t="shared" si="422"/>
        <v>36.549999999999997</v>
      </c>
      <c r="O1988" s="2">
        <f t="shared" si="432"/>
        <v>34.4</v>
      </c>
      <c r="P1988" s="2">
        <f t="shared" si="433"/>
        <v>30.099999999999998</v>
      </c>
      <c r="Q1988" s="2">
        <f t="shared" si="423"/>
        <v>36.549999999999997</v>
      </c>
      <c r="R1988" s="2">
        <f t="shared" si="426"/>
        <v>38.700000000000003</v>
      </c>
      <c r="S1988" s="2">
        <f t="shared" si="427"/>
        <v>38.700000000000003</v>
      </c>
      <c r="T1988" s="2">
        <f t="shared" si="424"/>
        <v>36.549999999999997</v>
      </c>
      <c r="U1988" s="2">
        <f t="shared" si="425"/>
        <v>38.700000000000003</v>
      </c>
      <c r="V1988" s="2">
        <f t="shared" si="428"/>
        <v>29.669999999999998</v>
      </c>
      <c r="W1988" s="1">
        <f t="shared" ref="W1988:W2051" si="434">C1988*0.8</f>
        <v>34.4</v>
      </c>
    </row>
    <row r="1989" spans="1:23" x14ac:dyDescent="0.25">
      <c r="A1989">
        <v>3945</v>
      </c>
      <c r="B1989" t="s">
        <v>1003</v>
      </c>
      <c r="C1989" s="1">
        <v>43</v>
      </c>
      <c r="D1989">
        <v>272</v>
      </c>
      <c r="J1989" s="2">
        <f t="shared" ref="J1989:J2052" si="435">C1989*0.88</f>
        <v>37.840000000000003</v>
      </c>
      <c r="K1989" s="2">
        <f t="shared" si="429"/>
        <v>30.401</v>
      </c>
      <c r="L1989" s="2">
        <f t="shared" si="430"/>
        <v>25.885999999999999</v>
      </c>
      <c r="M1989" s="2">
        <f t="shared" si="431"/>
        <v>36.549999999999997</v>
      </c>
      <c r="N1989" s="2">
        <f t="shared" si="422"/>
        <v>36.549999999999997</v>
      </c>
      <c r="O1989" s="2">
        <f t="shared" si="432"/>
        <v>34.4</v>
      </c>
      <c r="P1989" s="2">
        <f t="shared" si="433"/>
        <v>30.099999999999998</v>
      </c>
      <c r="Q1989" s="2">
        <f t="shared" si="423"/>
        <v>36.549999999999997</v>
      </c>
      <c r="R1989" s="2">
        <f t="shared" si="426"/>
        <v>38.700000000000003</v>
      </c>
      <c r="S1989" s="2">
        <f t="shared" si="427"/>
        <v>38.700000000000003</v>
      </c>
      <c r="T1989" s="2">
        <f t="shared" si="424"/>
        <v>36.549999999999997</v>
      </c>
      <c r="U1989" s="2">
        <f t="shared" si="425"/>
        <v>38.700000000000003</v>
      </c>
      <c r="V1989" s="2">
        <f t="shared" si="428"/>
        <v>29.669999999999998</v>
      </c>
      <c r="W1989" s="1">
        <f t="shared" si="434"/>
        <v>34.4</v>
      </c>
    </row>
    <row r="1990" spans="1:23" x14ac:dyDescent="0.25">
      <c r="A1990">
        <v>3946</v>
      </c>
      <c r="B1990" t="s">
        <v>1004</v>
      </c>
      <c r="C1990" s="1">
        <v>43</v>
      </c>
      <c r="D1990">
        <v>272</v>
      </c>
      <c r="J1990" s="2">
        <f t="shared" si="435"/>
        <v>37.840000000000003</v>
      </c>
      <c r="K1990" s="2">
        <f t="shared" si="429"/>
        <v>30.401</v>
      </c>
      <c r="L1990" s="2">
        <f t="shared" si="430"/>
        <v>25.885999999999999</v>
      </c>
      <c r="M1990" s="2">
        <f t="shared" si="431"/>
        <v>36.549999999999997</v>
      </c>
      <c r="N1990" s="2">
        <f t="shared" ref="N1990:N2053" si="436">C1990*0.85</f>
        <v>36.549999999999997</v>
      </c>
      <c r="O1990" s="2">
        <f t="shared" si="432"/>
        <v>34.4</v>
      </c>
      <c r="P1990" s="2">
        <f t="shared" si="433"/>
        <v>30.099999999999998</v>
      </c>
      <c r="Q1990" s="2">
        <f t="shared" ref="Q1990:Q2053" si="437">C1990*0.85</f>
        <v>36.549999999999997</v>
      </c>
      <c r="R1990" s="2">
        <f t="shared" si="426"/>
        <v>38.700000000000003</v>
      </c>
      <c r="S1990" s="2">
        <f t="shared" si="427"/>
        <v>38.700000000000003</v>
      </c>
      <c r="T1990" s="2">
        <f t="shared" ref="T1990:T2053" si="438">C1990*0.85</f>
        <v>36.549999999999997</v>
      </c>
      <c r="U1990" s="2">
        <f t="shared" ref="U1990:U2053" si="439">C1990*0.9</f>
        <v>38.700000000000003</v>
      </c>
      <c r="V1990" s="2">
        <f t="shared" si="428"/>
        <v>29.669999999999998</v>
      </c>
      <c r="W1990" s="1">
        <f t="shared" si="434"/>
        <v>34.4</v>
      </c>
    </row>
    <row r="1991" spans="1:23" x14ac:dyDescent="0.25">
      <c r="A1991">
        <v>3947</v>
      </c>
      <c r="B1991" t="s">
        <v>1005</v>
      </c>
      <c r="C1991" s="1">
        <v>54</v>
      </c>
      <c r="D1991">
        <v>272</v>
      </c>
      <c r="J1991" s="2">
        <f t="shared" si="435"/>
        <v>47.52</v>
      </c>
      <c r="K1991" s="2">
        <f t="shared" si="429"/>
        <v>38.177999999999997</v>
      </c>
      <c r="L1991" s="2">
        <f t="shared" si="430"/>
        <v>32.507999999999996</v>
      </c>
      <c r="M1991" s="2">
        <f t="shared" si="431"/>
        <v>45.9</v>
      </c>
      <c r="N1991" s="2">
        <f t="shared" si="436"/>
        <v>45.9</v>
      </c>
      <c r="O1991" s="2">
        <f t="shared" si="432"/>
        <v>43.2</v>
      </c>
      <c r="P1991" s="2">
        <f t="shared" si="433"/>
        <v>37.799999999999997</v>
      </c>
      <c r="Q1991" s="2">
        <f t="shared" si="437"/>
        <v>45.9</v>
      </c>
      <c r="R1991" s="2">
        <f t="shared" ref="R1991:R2054" si="440">C1991*0.9</f>
        <v>48.6</v>
      </c>
      <c r="S1991" s="2">
        <f t="shared" ref="S1991:S2054" si="441">C1991*0.9</f>
        <v>48.6</v>
      </c>
      <c r="T1991" s="2">
        <f t="shared" si="438"/>
        <v>45.9</v>
      </c>
      <c r="U1991" s="2">
        <f t="shared" si="439"/>
        <v>48.6</v>
      </c>
      <c r="V1991" s="2">
        <f t="shared" si="428"/>
        <v>37.26</v>
      </c>
      <c r="W1991" s="1">
        <f t="shared" si="434"/>
        <v>43.2</v>
      </c>
    </row>
    <row r="1992" spans="1:23" x14ac:dyDescent="0.25">
      <c r="A1992">
        <v>3948</v>
      </c>
      <c r="B1992" t="s">
        <v>1006</v>
      </c>
      <c r="C1992" s="1">
        <v>54</v>
      </c>
      <c r="D1992">
        <v>272</v>
      </c>
      <c r="J1992" s="2">
        <f t="shared" si="435"/>
        <v>47.52</v>
      </c>
      <c r="K1992" s="2">
        <f t="shared" si="429"/>
        <v>38.177999999999997</v>
      </c>
      <c r="L1992" s="2">
        <f t="shared" si="430"/>
        <v>32.507999999999996</v>
      </c>
      <c r="M1992" s="2">
        <f t="shared" si="431"/>
        <v>45.9</v>
      </c>
      <c r="N1992" s="2">
        <f t="shared" si="436"/>
        <v>45.9</v>
      </c>
      <c r="O1992" s="2">
        <f t="shared" si="432"/>
        <v>43.2</v>
      </c>
      <c r="P1992" s="2">
        <f t="shared" si="433"/>
        <v>37.799999999999997</v>
      </c>
      <c r="Q1992" s="2">
        <f t="shared" si="437"/>
        <v>45.9</v>
      </c>
      <c r="R1992" s="2">
        <f t="shared" si="440"/>
        <v>48.6</v>
      </c>
      <c r="S1992" s="2">
        <f t="shared" si="441"/>
        <v>48.6</v>
      </c>
      <c r="T1992" s="2">
        <f t="shared" si="438"/>
        <v>45.9</v>
      </c>
      <c r="U1992" s="2">
        <f t="shared" si="439"/>
        <v>48.6</v>
      </c>
      <c r="V1992" s="2">
        <f t="shared" ref="V1992:V2055" si="442">C1992*0.69</f>
        <v>37.26</v>
      </c>
      <c r="W1992" s="1">
        <f t="shared" si="434"/>
        <v>43.2</v>
      </c>
    </row>
    <row r="1993" spans="1:23" x14ac:dyDescent="0.25">
      <c r="A1993">
        <v>3949</v>
      </c>
      <c r="B1993" t="s">
        <v>1007</v>
      </c>
      <c r="C1993" s="1">
        <v>34</v>
      </c>
      <c r="D1993">
        <v>272</v>
      </c>
      <c r="J1993" s="2">
        <f t="shared" si="435"/>
        <v>29.92</v>
      </c>
      <c r="K1993" s="2">
        <f t="shared" ref="K1993:K2056" si="443">C1993*0.707</f>
        <v>24.038</v>
      </c>
      <c r="L1993" s="2">
        <f t="shared" si="430"/>
        <v>20.468</v>
      </c>
      <c r="M1993" s="2">
        <f t="shared" si="431"/>
        <v>28.9</v>
      </c>
      <c r="N1993" s="2">
        <f t="shared" si="436"/>
        <v>28.9</v>
      </c>
      <c r="O1993" s="2">
        <f t="shared" si="432"/>
        <v>27.200000000000003</v>
      </c>
      <c r="P1993" s="2">
        <f t="shared" si="433"/>
        <v>23.799999999999997</v>
      </c>
      <c r="Q1993" s="2">
        <f t="shared" si="437"/>
        <v>28.9</v>
      </c>
      <c r="R1993" s="2">
        <f t="shared" si="440"/>
        <v>30.6</v>
      </c>
      <c r="S1993" s="2">
        <f t="shared" si="441"/>
        <v>30.6</v>
      </c>
      <c r="T1993" s="2">
        <f t="shared" si="438"/>
        <v>28.9</v>
      </c>
      <c r="U1993" s="2">
        <f t="shared" si="439"/>
        <v>30.6</v>
      </c>
      <c r="V1993" s="2">
        <f t="shared" si="442"/>
        <v>23.459999999999997</v>
      </c>
      <c r="W1993" s="1">
        <f t="shared" si="434"/>
        <v>27.200000000000003</v>
      </c>
    </row>
    <row r="1994" spans="1:23" x14ac:dyDescent="0.25">
      <c r="A1994">
        <v>3950</v>
      </c>
      <c r="B1994" t="s">
        <v>1008</v>
      </c>
      <c r="C1994" s="1">
        <v>54</v>
      </c>
      <c r="D1994">
        <v>272</v>
      </c>
      <c r="J1994" s="2">
        <f t="shared" si="435"/>
        <v>47.52</v>
      </c>
      <c r="K1994" s="2">
        <f t="shared" si="443"/>
        <v>38.177999999999997</v>
      </c>
      <c r="L1994" s="2">
        <f t="shared" ref="L1994:L2057" si="444">C1994*0.602</f>
        <v>32.507999999999996</v>
      </c>
      <c r="M1994" s="2">
        <f t="shared" ref="M1994:M2057" si="445">C1994*0.85</f>
        <v>45.9</v>
      </c>
      <c r="N1994" s="2">
        <f t="shared" si="436"/>
        <v>45.9</v>
      </c>
      <c r="O1994" s="2">
        <f t="shared" ref="O1994:O2057" si="446">C1994*0.8</f>
        <v>43.2</v>
      </c>
      <c r="P1994" s="2">
        <f t="shared" ref="P1994:P2057" si="447">C1994*0.7</f>
        <v>37.799999999999997</v>
      </c>
      <c r="Q1994" s="2">
        <f t="shared" si="437"/>
        <v>45.9</v>
      </c>
      <c r="R1994" s="2">
        <f t="shared" si="440"/>
        <v>48.6</v>
      </c>
      <c r="S1994" s="2">
        <f t="shared" si="441"/>
        <v>48.6</v>
      </c>
      <c r="T1994" s="2">
        <f t="shared" si="438"/>
        <v>45.9</v>
      </c>
      <c r="U1994" s="2">
        <f t="shared" si="439"/>
        <v>48.6</v>
      </c>
      <c r="V1994" s="2">
        <f t="shared" si="442"/>
        <v>37.26</v>
      </c>
      <c r="W1994" s="1">
        <f t="shared" si="434"/>
        <v>43.2</v>
      </c>
    </row>
    <row r="1995" spans="1:23" x14ac:dyDescent="0.25">
      <c r="A1995">
        <v>3951</v>
      </c>
      <c r="B1995" t="s">
        <v>1009</v>
      </c>
      <c r="C1995" s="1">
        <v>64</v>
      </c>
      <c r="D1995">
        <v>272</v>
      </c>
      <c r="J1995" s="2">
        <f t="shared" si="435"/>
        <v>56.32</v>
      </c>
      <c r="K1995" s="2">
        <f t="shared" si="443"/>
        <v>45.247999999999998</v>
      </c>
      <c r="L1995" s="2">
        <f t="shared" si="444"/>
        <v>38.527999999999999</v>
      </c>
      <c r="M1995" s="2">
        <f t="shared" si="445"/>
        <v>54.4</v>
      </c>
      <c r="N1995" s="2">
        <f t="shared" si="436"/>
        <v>54.4</v>
      </c>
      <c r="O1995" s="2">
        <f t="shared" si="446"/>
        <v>51.2</v>
      </c>
      <c r="P1995" s="2">
        <f t="shared" si="447"/>
        <v>44.8</v>
      </c>
      <c r="Q1995" s="2">
        <f t="shared" si="437"/>
        <v>54.4</v>
      </c>
      <c r="R1995" s="2">
        <f t="shared" si="440"/>
        <v>57.6</v>
      </c>
      <c r="S1995" s="2">
        <f t="shared" si="441"/>
        <v>57.6</v>
      </c>
      <c r="T1995" s="2">
        <f t="shared" si="438"/>
        <v>54.4</v>
      </c>
      <c r="U1995" s="2">
        <f t="shared" si="439"/>
        <v>57.6</v>
      </c>
      <c r="V1995" s="2">
        <f t="shared" si="442"/>
        <v>44.16</v>
      </c>
      <c r="W1995" s="1">
        <f t="shared" si="434"/>
        <v>51.2</v>
      </c>
    </row>
    <row r="1996" spans="1:23" x14ac:dyDescent="0.25">
      <c r="A1996">
        <v>3952</v>
      </c>
      <c r="B1996" t="s">
        <v>1010</v>
      </c>
      <c r="C1996" s="1">
        <v>126</v>
      </c>
      <c r="D1996">
        <v>272</v>
      </c>
      <c r="J1996" s="2">
        <f t="shared" si="435"/>
        <v>110.88</v>
      </c>
      <c r="K1996" s="2">
        <f t="shared" si="443"/>
        <v>89.081999999999994</v>
      </c>
      <c r="L1996" s="2">
        <f t="shared" si="444"/>
        <v>75.852000000000004</v>
      </c>
      <c r="M1996" s="2">
        <f t="shared" si="445"/>
        <v>107.1</v>
      </c>
      <c r="N1996" s="2">
        <f t="shared" si="436"/>
        <v>107.1</v>
      </c>
      <c r="O1996" s="2">
        <f t="shared" si="446"/>
        <v>100.80000000000001</v>
      </c>
      <c r="P1996" s="2">
        <f t="shared" si="447"/>
        <v>88.199999999999989</v>
      </c>
      <c r="Q1996" s="2">
        <f t="shared" si="437"/>
        <v>107.1</v>
      </c>
      <c r="R1996" s="2">
        <f t="shared" si="440"/>
        <v>113.4</v>
      </c>
      <c r="S1996" s="2">
        <f t="shared" si="441"/>
        <v>113.4</v>
      </c>
      <c r="T1996" s="2">
        <f t="shared" si="438"/>
        <v>107.1</v>
      </c>
      <c r="U1996" s="2">
        <f t="shared" si="439"/>
        <v>113.4</v>
      </c>
      <c r="V1996" s="2">
        <f t="shared" si="442"/>
        <v>86.94</v>
      </c>
      <c r="W1996" s="1">
        <f t="shared" si="434"/>
        <v>100.80000000000001</v>
      </c>
    </row>
    <row r="1997" spans="1:23" x14ac:dyDescent="0.25">
      <c r="A1997">
        <v>3953</v>
      </c>
      <c r="B1997" t="s">
        <v>1011</v>
      </c>
      <c r="C1997" s="1">
        <v>206</v>
      </c>
      <c r="D1997">
        <v>272</v>
      </c>
      <c r="J1997" s="2">
        <f t="shared" si="435"/>
        <v>181.28</v>
      </c>
      <c r="K1997" s="2">
        <f t="shared" si="443"/>
        <v>145.642</v>
      </c>
      <c r="L1997" s="2">
        <f t="shared" si="444"/>
        <v>124.012</v>
      </c>
      <c r="M1997" s="2">
        <f t="shared" si="445"/>
        <v>175.1</v>
      </c>
      <c r="N1997" s="2">
        <f t="shared" si="436"/>
        <v>175.1</v>
      </c>
      <c r="O1997" s="2">
        <f t="shared" si="446"/>
        <v>164.8</v>
      </c>
      <c r="P1997" s="2">
        <f t="shared" si="447"/>
        <v>144.19999999999999</v>
      </c>
      <c r="Q1997" s="2">
        <f t="shared" si="437"/>
        <v>175.1</v>
      </c>
      <c r="R1997" s="2">
        <f t="shared" si="440"/>
        <v>185.4</v>
      </c>
      <c r="S1997" s="2">
        <f t="shared" si="441"/>
        <v>185.4</v>
      </c>
      <c r="T1997" s="2">
        <f t="shared" si="438"/>
        <v>175.1</v>
      </c>
      <c r="U1997" s="2">
        <f t="shared" si="439"/>
        <v>185.4</v>
      </c>
      <c r="V1997" s="2">
        <f t="shared" si="442"/>
        <v>142.13999999999999</v>
      </c>
      <c r="W1997" s="1">
        <f t="shared" si="434"/>
        <v>164.8</v>
      </c>
    </row>
    <row r="1998" spans="1:23" x14ac:dyDescent="0.25">
      <c r="A1998">
        <v>3954</v>
      </c>
      <c r="B1998" t="s">
        <v>1012</v>
      </c>
      <c r="C1998" s="1">
        <v>206</v>
      </c>
      <c r="D1998">
        <v>272</v>
      </c>
      <c r="J1998" s="2">
        <f t="shared" si="435"/>
        <v>181.28</v>
      </c>
      <c r="K1998" s="2">
        <f t="shared" si="443"/>
        <v>145.642</v>
      </c>
      <c r="L1998" s="2">
        <f t="shared" si="444"/>
        <v>124.012</v>
      </c>
      <c r="M1998" s="2">
        <f t="shared" si="445"/>
        <v>175.1</v>
      </c>
      <c r="N1998" s="2">
        <f t="shared" si="436"/>
        <v>175.1</v>
      </c>
      <c r="O1998" s="2">
        <f t="shared" si="446"/>
        <v>164.8</v>
      </c>
      <c r="P1998" s="2">
        <f t="shared" si="447"/>
        <v>144.19999999999999</v>
      </c>
      <c r="Q1998" s="2">
        <f t="shared" si="437"/>
        <v>175.1</v>
      </c>
      <c r="R1998" s="2">
        <f t="shared" si="440"/>
        <v>185.4</v>
      </c>
      <c r="S1998" s="2">
        <f t="shared" si="441"/>
        <v>185.4</v>
      </c>
      <c r="T1998" s="2">
        <f t="shared" si="438"/>
        <v>175.1</v>
      </c>
      <c r="U1998" s="2">
        <f t="shared" si="439"/>
        <v>185.4</v>
      </c>
      <c r="V1998" s="2">
        <f t="shared" si="442"/>
        <v>142.13999999999999</v>
      </c>
      <c r="W1998" s="1">
        <f t="shared" si="434"/>
        <v>164.8</v>
      </c>
    </row>
    <row r="1999" spans="1:23" x14ac:dyDescent="0.25">
      <c r="A1999">
        <v>3955</v>
      </c>
      <c r="B1999" t="s">
        <v>1013</v>
      </c>
      <c r="C1999" s="1">
        <v>177</v>
      </c>
      <c r="D1999">
        <v>272</v>
      </c>
      <c r="J1999" s="2">
        <f t="shared" si="435"/>
        <v>155.76</v>
      </c>
      <c r="K1999" s="2">
        <f t="shared" si="443"/>
        <v>125.139</v>
      </c>
      <c r="L1999" s="2">
        <f t="shared" si="444"/>
        <v>106.554</v>
      </c>
      <c r="M1999" s="2">
        <f t="shared" si="445"/>
        <v>150.44999999999999</v>
      </c>
      <c r="N1999" s="2">
        <f t="shared" si="436"/>
        <v>150.44999999999999</v>
      </c>
      <c r="O1999" s="2">
        <f t="shared" si="446"/>
        <v>141.6</v>
      </c>
      <c r="P1999" s="2">
        <f t="shared" si="447"/>
        <v>123.89999999999999</v>
      </c>
      <c r="Q1999" s="2">
        <f t="shared" si="437"/>
        <v>150.44999999999999</v>
      </c>
      <c r="R1999" s="2">
        <f t="shared" si="440"/>
        <v>159.30000000000001</v>
      </c>
      <c r="S1999" s="2">
        <f t="shared" si="441"/>
        <v>159.30000000000001</v>
      </c>
      <c r="T1999" s="2">
        <f t="shared" si="438"/>
        <v>150.44999999999999</v>
      </c>
      <c r="U1999" s="2">
        <f t="shared" si="439"/>
        <v>159.30000000000001</v>
      </c>
      <c r="V1999" s="2">
        <f t="shared" si="442"/>
        <v>122.13</v>
      </c>
      <c r="W1999" s="1">
        <f t="shared" si="434"/>
        <v>141.6</v>
      </c>
    </row>
    <row r="2000" spans="1:23" x14ac:dyDescent="0.25">
      <c r="A2000">
        <v>3964</v>
      </c>
      <c r="B2000" t="s">
        <v>1021</v>
      </c>
      <c r="C2000" s="1">
        <v>395</v>
      </c>
      <c r="D2000">
        <v>272</v>
      </c>
      <c r="J2000" s="2">
        <f t="shared" si="435"/>
        <v>347.6</v>
      </c>
      <c r="K2000" s="2">
        <f t="shared" si="443"/>
        <v>279.26499999999999</v>
      </c>
      <c r="L2000" s="2">
        <f t="shared" si="444"/>
        <v>237.79</v>
      </c>
      <c r="M2000" s="2">
        <f t="shared" si="445"/>
        <v>335.75</v>
      </c>
      <c r="N2000" s="2">
        <f t="shared" si="436"/>
        <v>335.75</v>
      </c>
      <c r="O2000" s="2">
        <f t="shared" si="446"/>
        <v>316</v>
      </c>
      <c r="P2000" s="2">
        <f t="shared" si="447"/>
        <v>276.5</v>
      </c>
      <c r="Q2000" s="2">
        <f t="shared" si="437"/>
        <v>335.75</v>
      </c>
      <c r="R2000" s="2">
        <f t="shared" si="440"/>
        <v>355.5</v>
      </c>
      <c r="S2000" s="2">
        <f t="shared" si="441"/>
        <v>355.5</v>
      </c>
      <c r="T2000" s="2">
        <f t="shared" si="438"/>
        <v>335.75</v>
      </c>
      <c r="U2000" s="2">
        <f t="shared" si="439"/>
        <v>355.5</v>
      </c>
      <c r="V2000" s="2">
        <f t="shared" si="442"/>
        <v>272.54999999999995</v>
      </c>
      <c r="W2000" s="1">
        <f t="shared" si="434"/>
        <v>316</v>
      </c>
    </row>
    <row r="2001" spans="1:23" x14ac:dyDescent="0.25">
      <c r="A2001">
        <v>3975</v>
      </c>
      <c r="B2001" t="s">
        <v>1026</v>
      </c>
      <c r="C2001" s="1">
        <v>79</v>
      </c>
      <c r="D2001">
        <v>272</v>
      </c>
      <c r="J2001" s="2">
        <f t="shared" si="435"/>
        <v>69.52</v>
      </c>
      <c r="K2001" s="2">
        <f t="shared" si="443"/>
        <v>55.852999999999994</v>
      </c>
      <c r="L2001" s="2">
        <f t="shared" si="444"/>
        <v>47.558</v>
      </c>
      <c r="M2001" s="2">
        <f t="shared" si="445"/>
        <v>67.149999999999991</v>
      </c>
      <c r="N2001" s="2">
        <f t="shared" si="436"/>
        <v>67.149999999999991</v>
      </c>
      <c r="O2001" s="2">
        <f t="shared" si="446"/>
        <v>63.2</v>
      </c>
      <c r="P2001" s="2">
        <f t="shared" si="447"/>
        <v>55.3</v>
      </c>
      <c r="Q2001" s="2">
        <f t="shared" si="437"/>
        <v>67.149999999999991</v>
      </c>
      <c r="R2001" s="2">
        <f t="shared" si="440"/>
        <v>71.100000000000009</v>
      </c>
      <c r="S2001" s="2">
        <f t="shared" si="441"/>
        <v>71.100000000000009</v>
      </c>
      <c r="T2001" s="2">
        <f t="shared" si="438"/>
        <v>67.149999999999991</v>
      </c>
      <c r="U2001" s="2">
        <f t="shared" si="439"/>
        <v>71.100000000000009</v>
      </c>
      <c r="V2001" s="2">
        <f t="shared" si="442"/>
        <v>54.51</v>
      </c>
      <c r="W2001" s="1">
        <f t="shared" si="434"/>
        <v>63.2</v>
      </c>
    </row>
    <row r="2002" spans="1:23" x14ac:dyDescent="0.25">
      <c r="A2002">
        <v>3976</v>
      </c>
      <c r="B2002" t="s">
        <v>1027</v>
      </c>
      <c r="C2002" s="1">
        <v>20</v>
      </c>
      <c r="D2002">
        <v>272</v>
      </c>
      <c r="J2002" s="2">
        <f t="shared" si="435"/>
        <v>17.600000000000001</v>
      </c>
      <c r="K2002" s="2">
        <f t="shared" si="443"/>
        <v>14.139999999999999</v>
      </c>
      <c r="L2002" s="2">
        <f t="shared" si="444"/>
        <v>12.04</v>
      </c>
      <c r="M2002" s="2">
        <f t="shared" si="445"/>
        <v>17</v>
      </c>
      <c r="N2002" s="2">
        <f t="shared" si="436"/>
        <v>17</v>
      </c>
      <c r="O2002" s="2">
        <f t="shared" si="446"/>
        <v>16</v>
      </c>
      <c r="P2002" s="2">
        <f t="shared" si="447"/>
        <v>14</v>
      </c>
      <c r="Q2002" s="2">
        <f t="shared" si="437"/>
        <v>17</v>
      </c>
      <c r="R2002" s="2">
        <f t="shared" si="440"/>
        <v>18</v>
      </c>
      <c r="S2002" s="2">
        <f t="shared" si="441"/>
        <v>18</v>
      </c>
      <c r="T2002" s="2">
        <f t="shared" si="438"/>
        <v>17</v>
      </c>
      <c r="U2002" s="2">
        <f t="shared" si="439"/>
        <v>18</v>
      </c>
      <c r="V2002" s="2">
        <f t="shared" si="442"/>
        <v>13.799999999999999</v>
      </c>
      <c r="W2002" s="1">
        <f t="shared" si="434"/>
        <v>16</v>
      </c>
    </row>
    <row r="2003" spans="1:23" x14ac:dyDescent="0.25">
      <c r="A2003">
        <v>3981</v>
      </c>
      <c r="B2003" t="s">
        <v>1031</v>
      </c>
      <c r="C2003" s="1">
        <v>24</v>
      </c>
      <c r="D2003">
        <v>272</v>
      </c>
      <c r="J2003" s="2">
        <f t="shared" si="435"/>
        <v>21.12</v>
      </c>
      <c r="K2003" s="2">
        <f t="shared" si="443"/>
        <v>16.968</v>
      </c>
      <c r="L2003" s="2">
        <f t="shared" si="444"/>
        <v>14.448</v>
      </c>
      <c r="M2003" s="2">
        <f t="shared" si="445"/>
        <v>20.399999999999999</v>
      </c>
      <c r="N2003" s="2">
        <f t="shared" si="436"/>
        <v>20.399999999999999</v>
      </c>
      <c r="O2003" s="2">
        <f t="shared" si="446"/>
        <v>19.200000000000003</v>
      </c>
      <c r="P2003" s="2">
        <f t="shared" si="447"/>
        <v>16.799999999999997</v>
      </c>
      <c r="Q2003" s="2">
        <f t="shared" si="437"/>
        <v>20.399999999999999</v>
      </c>
      <c r="R2003" s="2">
        <f t="shared" si="440"/>
        <v>21.6</v>
      </c>
      <c r="S2003" s="2">
        <f t="shared" si="441"/>
        <v>21.6</v>
      </c>
      <c r="T2003" s="2">
        <f t="shared" si="438"/>
        <v>20.399999999999999</v>
      </c>
      <c r="U2003" s="2">
        <f t="shared" si="439"/>
        <v>21.6</v>
      </c>
      <c r="V2003" s="2">
        <f t="shared" si="442"/>
        <v>16.559999999999999</v>
      </c>
      <c r="W2003" s="1">
        <f t="shared" si="434"/>
        <v>19.200000000000003</v>
      </c>
    </row>
    <row r="2004" spans="1:23" x14ac:dyDescent="0.25">
      <c r="A2004">
        <v>4004</v>
      </c>
      <c r="B2004" t="s">
        <v>1051</v>
      </c>
      <c r="C2004" s="1">
        <v>47</v>
      </c>
      <c r="D2004">
        <v>272</v>
      </c>
      <c r="J2004" s="2">
        <f t="shared" si="435"/>
        <v>41.36</v>
      </c>
      <c r="K2004" s="2">
        <f t="shared" si="443"/>
        <v>33.228999999999999</v>
      </c>
      <c r="L2004" s="2">
        <f t="shared" si="444"/>
        <v>28.294</v>
      </c>
      <c r="M2004" s="2">
        <f t="shared" si="445"/>
        <v>39.949999999999996</v>
      </c>
      <c r="N2004" s="2">
        <f t="shared" si="436"/>
        <v>39.949999999999996</v>
      </c>
      <c r="O2004" s="2">
        <f t="shared" si="446"/>
        <v>37.6</v>
      </c>
      <c r="P2004" s="2">
        <f t="shared" si="447"/>
        <v>32.9</v>
      </c>
      <c r="Q2004" s="2">
        <f t="shared" si="437"/>
        <v>39.949999999999996</v>
      </c>
      <c r="R2004" s="2">
        <f t="shared" si="440"/>
        <v>42.300000000000004</v>
      </c>
      <c r="S2004" s="2">
        <f t="shared" si="441"/>
        <v>42.300000000000004</v>
      </c>
      <c r="T2004" s="2">
        <f t="shared" si="438"/>
        <v>39.949999999999996</v>
      </c>
      <c r="U2004" s="2">
        <f t="shared" si="439"/>
        <v>42.300000000000004</v>
      </c>
      <c r="V2004" s="2">
        <f t="shared" si="442"/>
        <v>32.43</v>
      </c>
      <c r="W2004" s="1">
        <f t="shared" si="434"/>
        <v>37.6</v>
      </c>
    </row>
    <row r="2005" spans="1:23" x14ac:dyDescent="0.25">
      <c r="A2005">
        <v>4015</v>
      </c>
      <c r="B2005" t="s">
        <v>1060</v>
      </c>
      <c r="C2005" s="1">
        <v>124</v>
      </c>
      <c r="D2005">
        <v>272</v>
      </c>
      <c r="J2005" s="2">
        <f t="shared" si="435"/>
        <v>109.12</v>
      </c>
      <c r="K2005" s="2">
        <f t="shared" si="443"/>
        <v>87.667999999999992</v>
      </c>
      <c r="L2005" s="2">
        <f t="shared" si="444"/>
        <v>74.647999999999996</v>
      </c>
      <c r="M2005" s="2">
        <f t="shared" si="445"/>
        <v>105.39999999999999</v>
      </c>
      <c r="N2005" s="2">
        <f t="shared" si="436"/>
        <v>105.39999999999999</v>
      </c>
      <c r="O2005" s="2">
        <f t="shared" si="446"/>
        <v>99.2</v>
      </c>
      <c r="P2005" s="2">
        <f t="shared" si="447"/>
        <v>86.8</v>
      </c>
      <c r="Q2005" s="2">
        <f t="shared" si="437"/>
        <v>105.39999999999999</v>
      </c>
      <c r="R2005" s="2">
        <f t="shared" si="440"/>
        <v>111.60000000000001</v>
      </c>
      <c r="S2005" s="2">
        <f t="shared" si="441"/>
        <v>111.60000000000001</v>
      </c>
      <c r="T2005" s="2">
        <f t="shared" si="438"/>
        <v>105.39999999999999</v>
      </c>
      <c r="U2005" s="2">
        <f t="shared" si="439"/>
        <v>111.60000000000001</v>
      </c>
      <c r="V2005" s="2">
        <f t="shared" si="442"/>
        <v>85.559999999999988</v>
      </c>
      <c r="W2005" s="1">
        <f t="shared" si="434"/>
        <v>99.2</v>
      </c>
    </row>
    <row r="2006" spans="1:23" x14ac:dyDescent="0.25">
      <c r="A2006">
        <v>4016</v>
      </c>
      <c r="B2006" t="s">
        <v>1061</v>
      </c>
      <c r="C2006" s="1">
        <v>29</v>
      </c>
      <c r="D2006">
        <v>272</v>
      </c>
      <c r="J2006" s="2">
        <f t="shared" si="435"/>
        <v>25.52</v>
      </c>
      <c r="K2006" s="2">
        <f t="shared" si="443"/>
        <v>20.503</v>
      </c>
      <c r="L2006" s="2">
        <f t="shared" si="444"/>
        <v>17.457999999999998</v>
      </c>
      <c r="M2006" s="2">
        <f t="shared" si="445"/>
        <v>24.65</v>
      </c>
      <c r="N2006" s="2">
        <f t="shared" si="436"/>
        <v>24.65</v>
      </c>
      <c r="O2006" s="2">
        <f t="shared" si="446"/>
        <v>23.200000000000003</v>
      </c>
      <c r="P2006" s="2">
        <f t="shared" si="447"/>
        <v>20.299999999999997</v>
      </c>
      <c r="Q2006" s="2">
        <f t="shared" si="437"/>
        <v>24.65</v>
      </c>
      <c r="R2006" s="2">
        <f t="shared" si="440"/>
        <v>26.1</v>
      </c>
      <c r="S2006" s="2">
        <f t="shared" si="441"/>
        <v>26.1</v>
      </c>
      <c r="T2006" s="2">
        <f t="shared" si="438"/>
        <v>24.65</v>
      </c>
      <c r="U2006" s="2">
        <f t="shared" si="439"/>
        <v>26.1</v>
      </c>
      <c r="V2006" s="2">
        <f t="shared" si="442"/>
        <v>20.009999999999998</v>
      </c>
      <c r="W2006" s="1">
        <f t="shared" si="434"/>
        <v>23.200000000000003</v>
      </c>
    </row>
    <row r="2007" spans="1:23" x14ac:dyDescent="0.25">
      <c r="A2007">
        <v>4030</v>
      </c>
      <c r="B2007" t="s">
        <v>1074</v>
      </c>
      <c r="C2007" s="1">
        <v>24</v>
      </c>
      <c r="D2007">
        <v>272</v>
      </c>
      <c r="J2007" s="2">
        <f t="shared" si="435"/>
        <v>21.12</v>
      </c>
      <c r="K2007" s="2">
        <f t="shared" si="443"/>
        <v>16.968</v>
      </c>
      <c r="L2007" s="2">
        <f t="shared" si="444"/>
        <v>14.448</v>
      </c>
      <c r="M2007" s="2">
        <f t="shared" si="445"/>
        <v>20.399999999999999</v>
      </c>
      <c r="N2007" s="2">
        <f t="shared" si="436"/>
        <v>20.399999999999999</v>
      </c>
      <c r="O2007" s="2">
        <f t="shared" si="446"/>
        <v>19.200000000000003</v>
      </c>
      <c r="P2007" s="2">
        <f t="shared" si="447"/>
        <v>16.799999999999997</v>
      </c>
      <c r="Q2007" s="2">
        <f t="shared" si="437"/>
        <v>20.399999999999999</v>
      </c>
      <c r="R2007" s="2">
        <f t="shared" si="440"/>
        <v>21.6</v>
      </c>
      <c r="S2007" s="2">
        <f t="shared" si="441"/>
        <v>21.6</v>
      </c>
      <c r="T2007" s="2">
        <f t="shared" si="438"/>
        <v>20.399999999999999</v>
      </c>
      <c r="U2007" s="2">
        <f t="shared" si="439"/>
        <v>21.6</v>
      </c>
      <c r="V2007" s="2">
        <f t="shared" si="442"/>
        <v>16.559999999999999</v>
      </c>
      <c r="W2007" s="1">
        <f t="shared" si="434"/>
        <v>19.200000000000003</v>
      </c>
    </row>
    <row r="2008" spans="1:23" x14ac:dyDescent="0.25">
      <c r="A2008">
        <v>4031</v>
      </c>
      <c r="B2008" t="s">
        <v>1075</v>
      </c>
      <c r="C2008" s="1">
        <v>24</v>
      </c>
      <c r="D2008">
        <v>272</v>
      </c>
      <c r="J2008" s="2">
        <f t="shared" si="435"/>
        <v>21.12</v>
      </c>
      <c r="K2008" s="2">
        <f t="shared" si="443"/>
        <v>16.968</v>
      </c>
      <c r="L2008" s="2">
        <f t="shared" si="444"/>
        <v>14.448</v>
      </c>
      <c r="M2008" s="2">
        <f t="shared" si="445"/>
        <v>20.399999999999999</v>
      </c>
      <c r="N2008" s="2">
        <f t="shared" si="436"/>
        <v>20.399999999999999</v>
      </c>
      <c r="O2008" s="2">
        <f t="shared" si="446"/>
        <v>19.200000000000003</v>
      </c>
      <c r="P2008" s="2">
        <f t="shared" si="447"/>
        <v>16.799999999999997</v>
      </c>
      <c r="Q2008" s="2">
        <f t="shared" si="437"/>
        <v>20.399999999999999</v>
      </c>
      <c r="R2008" s="2">
        <f t="shared" si="440"/>
        <v>21.6</v>
      </c>
      <c r="S2008" s="2">
        <f t="shared" si="441"/>
        <v>21.6</v>
      </c>
      <c r="T2008" s="2">
        <f t="shared" si="438"/>
        <v>20.399999999999999</v>
      </c>
      <c r="U2008" s="2">
        <f t="shared" si="439"/>
        <v>21.6</v>
      </c>
      <c r="V2008" s="2">
        <f t="shared" si="442"/>
        <v>16.559999999999999</v>
      </c>
      <c r="W2008" s="1">
        <f t="shared" si="434"/>
        <v>19.200000000000003</v>
      </c>
    </row>
    <row r="2009" spans="1:23" x14ac:dyDescent="0.25">
      <c r="A2009">
        <v>4033</v>
      </c>
      <c r="B2009" t="s">
        <v>1077</v>
      </c>
      <c r="C2009" s="1">
        <v>6</v>
      </c>
      <c r="D2009">
        <v>272</v>
      </c>
      <c r="J2009" s="2">
        <f t="shared" si="435"/>
        <v>5.28</v>
      </c>
      <c r="K2009" s="2">
        <f t="shared" si="443"/>
        <v>4.242</v>
      </c>
      <c r="L2009" s="2">
        <f t="shared" si="444"/>
        <v>3.6120000000000001</v>
      </c>
      <c r="M2009" s="2">
        <f t="shared" si="445"/>
        <v>5.0999999999999996</v>
      </c>
      <c r="N2009" s="2">
        <f t="shared" si="436"/>
        <v>5.0999999999999996</v>
      </c>
      <c r="O2009" s="2">
        <f t="shared" si="446"/>
        <v>4.8000000000000007</v>
      </c>
      <c r="P2009" s="2">
        <f t="shared" si="447"/>
        <v>4.1999999999999993</v>
      </c>
      <c r="Q2009" s="2">
        <f t="shared" si="437"/>
        <v>5.0999999999999996</v>
      </c>
      <c r="R2009" s="2">
        <f t="shared" si="440"/>
        <v>5.4</v>
      </c>
      <c r="S2009" s="2">
        <f t="shared" si="441"/>
        <v>5.4</v>
      </c>
      <c r="T2009" s="2">
        <f t="shared" si="438"/>
        <v>5.0999999999999996</v>
      </c>
      <c r="U2009" s="2">
        <f t="shared" si="439"/>
        <v>5.4</v>
      </c>
      <c r="V2009" s="2">
        <f t="shared" si="442"/>
        <v>4.1399999999999997</v>
      </c>
      <c r="W2009" s="1">
        <f t="shared" si="434"/>
        <v>4.8000000000000007</v>
      </c>
    </row>
    <row r="2010" spans="1:23" x14ac:dyDescent="0.25">
      <c r="A2010">
        <v>4034</v>
      </c>
      <c r="B2010" t="s">
        <v>1078</v>
      </c>
      <c r="C2010" s="1">
        <v>6</v>
      </c>
      <c r="D2010">
        <v>272</v>
      </c>
      <c r="J2010" s="2">
        <f t="shared" si="435"/>
        <v>5.28</v>
      </c>
      <c r="K2010" s="2">
        <f t="shared" si="443"/>
        <v>4.242</v>
      </c>
      <c r="L2010" s="2">
        <f t="shared" si="444"/>
        <v>3.6120000000000001</v>
      </c>
      <c r="M2010" s="2">
        <f t="shared" si="445"/>
        <v>5.0999999999999996</v>
      </c>
      <c r="N2010" s="2">
        <f t="shared" si="436"/>
        <v>5.0999999999999996</v>
      </c>
      <c r="O2010" s="2">
        <f t="shared" si="446"/>
        <v>4.8000000000000007</v>
      </c>
      <c r="P2010" s="2">
        <f t="shared" si="447"/>
        <v>4.1999999999999993</v>
      </c>
      <c r="Q2010" s="2">
        <f t="shared" si="437"/>
        <v>5.0999999999999996</v>
      </c>
      <c r="R2010" s="2">
        <f t="shared" si="440"/>
        <v>5.4</v>
      </c>
      <c r="S2010" s="2">
        <f t="shared" si="441"/>
        <v>5.4</v>
      </c>
      <c r="T2010" s="2">
        <f t="shared" si="438"/>
        <v>5.0999999999999996</v>
      </c>
      <c r="U2010" s="2">
        <f t="shared" si="439"/>
        <v>5.4</v>
      </c>
      <c r="V2010" s="2">
        <f t="shared" si="442"/>
        <v>4.1399999999999997</v>
      </c>
      <c r="W2010" s="1">
        <f t="shared" si="434"/>
        <v>4.8000000000000007</v>
      </c>
    </row>
    <row r="2011" spans="1:23" x14ac:dyDescent="0.25">
      <c r="A2011">
        <v>4041</v>
      </c>
      <c r="B2011" t="s">
        <v>1083</v>
      </c>
      <c r="C2011" s="1">
        <v>34</v>
      </c>
      <c r="D2011">
        <v>272</v>
      </c>
      <c r="J2011" s="2">
        <f t="shared" si="435"/>
        <v>29.92</v>
      </c>
      <c r="K2011" s="2">
        <f t="shared" si="443"/>
        <v>24.038</v>
      </c>
      <c r="L2011" s="2">
        <f t="shared" si="444"/>
        <v>20.468</v>
      </c>
      <c r="M2011" s="2">
        <f t="shared" si="445"/>
        <v>28.9</v>
      </c>
      <c r="N2011" s="2">
        <f t="shared" si="436"/>
        <v>28.9</v>
      </c>
      <c r="O2011" s="2">
        <f t="shared" si="446"/>
        <v>27.200000000000003</v>
      </c>
      <c r="P2011" s="2">
        <f t="shared" si="447"/>
        <v>23.799999999999997</v>
      </c>
      <c r="Q2011" s="2">
        <f t="shared" si="437"/>
        <v>28.9</v>
      </c>
      <c r="R2011" s="2">
        <f t="shared" si="440"/>
        <v>30.6</v>
      </c>
      <c r="S2011" s="2">
        <f t="shared" si="441"/>
        <v>30.6</v>
      </c>
      <c r="T2011" s="2">
        <f t="shared" si="438"/>
        <v>28.9</v>
      </c>
      <c r="U2011" s="2">
        <f t="shared" si="439"/>
        <v>30.6</v>
      </c>
      <c r="V2011" s="2">
        <f t="shared" si="442"/>
        <v>23.459999999999997</v>
      </c>
      <c r="W2011" s="1">
        <f t="shared" si="434"/>
        <v>27.200000000000003</v>
      </c>
    </row>
    <row r="2012" spans="1:23" x14ac:dyDescent="0.25">
      <c r="A2012">
        <v>4042</v>
      </c>
      <c r="B2012" t="s">
        <v>1084</v>
      </c>
      <c r="C2012" s="1">
        <v>20</v>
      </c>
      <c r="D2012">
        <v>272</v>
      </c>
      <c r="J2012" s="2">
        <f t="shared" si="435"/>
        <v>17.600000000000001</v>
      </c>
      <c r="K2012" s="2">
        <f t="shared" si="443"/>
        <v>14.139999999999999</v>
      </c>
      <c r="L2012" s="2">
        <f t="shared" si="444"/>
        <v>12.04</v>
      </c>
      <c r="M2012" s="2">
        <f t="shared" si="445"/>
        <v>17</v>
      </c>
      <c r="N2012" s="2">
        <f t="shared" si="436"/>
        <v>17</v>
      </c>
      <c r="O2012" s="2">
        <f t="shared" si="446"/>
        <v>16</v>
      </c>
      <c r="P2012" s="2">
        <f t="shared" si="447"/>
        <v>14</v>
      </c>
      <c r="Q2012" s="2">
        <f t="shared" si="437"/>
        <v>17</v>
      </c>
      <c r="R2012" s="2">
        <f t="shared" si="440"/>
        <v>18</v>
      </c>
      <c r="S2012" s="2">
        <f t="shared" si="441"/>
        <v>18</v>
      </c>
      <c r="T2012" s="2">
        <f t="shared" si="438"/>
        <v>17</v>
      </c>
      <c r="U2012" s="2">
        <f t="shared" si="439"/>
        <v>18</v>
      </c>
      <c r="V2012" s="2">
        <f t="shared" si="442"/>
        <v>13.799999999999999</v>
      </c>
      <c r="W2012" s="1">
        <f t="shared" si="434"/>
        <v>16</v>
      </c>
    </row>
    <row r="2013" spans="1:23" x14ac:dyDescent="0.25">
      <c r="A2013">
        <v>4043</v>
      </c>
      <c r="B2013" t="s">
        <v>1085</v>
      </c>
      <c r="C2013" s="1">
        <v>20</v>
      </c>
      <c r="D2013">
        <v>272</v>
      </c>
      <c r="J2013" s="2">
        <f t="shared" si="435"/>
        <v>17.600000000000001</v>
      </c>
      <c r="K2013" s="2">
        <f t="shared" si="443"/>
        <v>14.139999999999999</v>
      </c>
      <c r="L2013" s="2">
        <f t="shared" si="444"/>
        <v>12.04</v>
      </c>
      <c r="M2013" s="2">
        <f t="shared" si="445"/>
        <v>17</v>
      </c>
      <c r="N2013" s="2">
        <f t="shared" si="436"/>
        <v>17</v>
      </c>
      <c r="O2013" s="2">
        <f t="shared" si="446"/>
        <v>16</v>
      </c>
      <c r="P2013" s="2">
        <f t="shared" si="447"/>
        <v>14</v>
      </c>
      <c r="Q2013" s="2">
        <f t="shared" si="437"/>
        <v>17</v>
      </c>
      <c r="R2013" s="2">
        <f t="shared" si="440"/>
        <v>18</v>
      </c>
      <c r="S2013" s="2">
        <f t="shared" si="441"/>
        <v>18</v>
      </c>
      <c r="T2013" s="2">
        <f t="shared" si="438"/>
        <v>17</v>
      </c>
      <c r="U2013" s="2">
        <f t="shared" si="439"/>
        <v>18</v>
      </c>
      <c r="V2013" s="2">
        <f t="shared" si="442"/>
        <v>13.799999999999999</v>
      </c>
      <c r="W2013" s="1">
        <f t="shared" si="434"/>
        <v>16</v>
      </c>
    </row>
    <row r="2014" spans="1:23" x14ac:dyDescent="0.25">
      <c r="A2014">
        <v>4044</v>
      </c>
      <c r="B2014" t="s">
        <v>1086</v>
      </c>
      <c r="C2014" s="1">
        <v>106</v>
      </c>
      <c r="D2014">
        <v>272</v>
      </c>
      <c r="J2014" s="2">
        <f t="shared" si="435"/>
        <v>93.28</v>
      </c>
      <c r="K2014" s="2">
        <f t="shared" si="443"/>
        <v>74.941999999999993</v>
      </c>
      <c r="L2014" s="2">
        <f t="shared" si="444"/>
        <v>63.811999999999998</v>
      </c>
      <c r="M2014" s="2">
        <f t="shared" si="445"/>
        <v>90.1</v>
      </c>
      <c r="N2014" s="2">
        <f t="shared" si="436"/>
        <v>90.1</v>
      </c>
      <c r="O2014" s="2">
        <f t="shared" si="446"/>
        <v>84.800000000000011</v>
      </c>
      <c r="P2014" s="2">
        <f t="shared" si="447"/>
        <v>74.199999999999989</v>
      </c>
      <c r="Q2014" s="2">
        <f t="shared" si="437"/>
        <v>90.1</v>
      </c>
      <c r="R2014" s="2">
        <f t="shared" si="440"/>
        <v>95.4</v>
      </c>
      <c r="S2014" s="2">
        <f t="shared" si="441"/>
        <v>95.4</v>
      </c>
      <c r="T2014" s="2">
        <f t="shared" si="438"/>
        <v>90.1</v>
      </c>
      <c r="U2014" s="2">
        <f t="shared" si="439"/>
        <v>95.4</v>
      </c>
      <c r="V2014" s="2">
        <f t="shared" si="442"/>
        <v>73.14</v>
      </c>
      <c r="W2014" s="1">
        <f t="shared" si="434"/>
        <v>84.800000000000011</v>
      </c>
    </row>
    <row r="2015" spans="1:23" x14ac:dyDescent="0.25">
      <c r="A2015">
        <v>4045</v>
      </c>
      <c r="B2015" t="s">
        <v>1087</v>
      </c>
      <c r="C2015" s="1">
        <v>147</v>
      </c>
      <c r="D2015">
        <v>272</v>
      </c>
      <c r="J2015" s="2">
        <f t="shared" si="435"/>
        <v>129.36000000000001</v>
      </c>
      <c r="K2015" s="2">
        <f t="shared" si="443"/>
        <v>103.92899999999999</v>
      </c>
      <c r="L2015" s="2">
        <f t="shared" si="444"/>
        <v>88.494</v>
      </c>
      <c r="M2015" s="2">
        <f t="shared" si="445"/>
        <v>124.95</v>
      </c>
      <c r="N2015" s="2">
        <f t="shared" si="436"/>
        <v>124.95</v>
      </c>
      <c r="O2015" s="2">
        <f t="shared" si="446"/>
        <v>117.60000000000001</v>
      </c>
      <c r="P2015" s="2">
        <f t="shared" si="447"/>
        <v>102.89999999999999</v>
      </c>
      <c r="Q2015" s="2">
        <f t="shared" si="437"/>
        <v>124.95</v>
      </c>
      <c r="R2015" s="2">
        <f t="shared" si="440"/>
        <v>132.30000000000001</v>
      </c>
      <c r="S2015" s="2">
        <f t="shared" si="441"/>
        <v>132.30000000000001</v>
      </c>
      <c r="T2015" s="2">
        <f t="shared" si="438"/>
        <v>124.95</v>
      </c>
      <c r="U2015" s="2">
        <f t="shared" si="439"/>
        <v>132.30000000000001</v>
      </c>
      <c r="V2015" s="2">
        <f t="shared" si="442"/>
        <v>101.42999999999999</v>
      </c>
      <c r="W2015" s="1">
        <f t="shared" si="434"/>
        <v>117.60000000000001</v>
      </c>
    </row>
    <row r="2016" spans="1:23" x14ac:dyDescent="0.25">
      <c r="A2016">
        <v>4046</v>
      </c>
      <c r="B2016" t="s">
        <v>1088</v>
      </c>
      <c r="C2016" s="1">
        <v>249</v>
      </c>
      <c r="D2016">
        <v>272</v>
      </c>
      <c r="J2016" s="2">
        <f t="shared" si="435"/>
        <v>219.12</v>
      </c>
      <c r="K2016" s="2">
        <f t="shared" si="443"/>
        <v>176.04299999999998</v>
      </c>
      <c r="L2016" s="2">
        <f t="shared" si="444"/>
        <v>149.898</v>
      </c>
      <c r="M2016" s="2">
        <f t="shared" si="445"/>
        <v>211.65</v>
      </c>
      <c r="N2016" s="2">
        <f t="shared" si="436"/>
        <v>211.65</v>
      </c>
      <c r="O2016" s="2">
        <f t="shared" si="446"/>
        <v>199.20000000000002</v>
      </c>
      <c r="P2016" s="2">
        <f t="shared" si="447"/>
        <v>174.29999999999998</v>
      </c>
      <c r="Q2016" s="2">
        <f t="shared" si="437"/>
        <v>211.65</v>
      </c>
      <c r="R2016" s="2">
        <f t="shared" si="440"/>
        <v>224.1</v>
      </c>
      <c r="S2016" s="2">
        <f t="shared" si="441"/>
        <v>224.1</v>
      </c>
      <c r="T2016" s="2">
        <f t="shared" si="438"/>
        <v>211.65</v>
      </c>
      <c r="U2016" s="2">
        <f t="shared" si="439"/>
        <v>224.1</v>
      </c>
      <c r="V2016" s="2">
        <f t="shared" si="442"/>
        <v>171.80999999999997</v>
      </c>
      <c r="W2016" s="1">
        <f t="shared" si="434"/>
        <v>199.20000000000002</v>
      </c>
    </row>
    <row r="2017" spans="1:23" x14ac:dyDescent="0.25">
      <c r="A2017">
        <v>4047</v>
      </c>
      <c r="B2017" t="s">
        <v>1089</v>
      </c>
      <c r="C2017" s="1">
        <v>95</v>
      </c>
      <c r="D2017">
        <v>272</v>
      </c>
      <c r="J2017" s="2">
        <f t="shared" si="435"/>
        <v>83.6</v>
      </c>
      <c r="K2017" s="2">
        <f t="shared" si="443"/>
        <v>67.164999999999992</v>
      </c>
      <c r="L2017" s="2">
        <f t="shared" si="444"/>
        <v>57.19</v>
      </c>
      <c r="M2017" s="2">
        <f t="shared" si="445"/>
        <v>80.75</v>
      </c>
      <c r="N2017" s="2">
        <f t="shared" si="436"/>
        <v>80.75</v>
      </c>
      <c r="O2017" s="2">
        <f t="shared" si="446"/>
        <v>76</v>
      </c>
      <c r="P2017" s="2">
        <f t="shared" si="447"/>
        <v>66.5</v>
      </c>
      <c r="Q2017" s="2">
        <f t="shared" si="437"/>
        <v>80.75</v>
      </c>
      <c r="R2017" s="2">
        <f t="shared" si="440"/>
        <v>85.5</v>
      </c>
      <c r="S2017" s="2">
        <f t="shared" si="441"/>
        <v>85.5</v>
      </c>
      <c r="T2017" s="2">
        <f t="shared" si="438"/>
        <v>80.75</v>
      </c>
      <c r="U2017" s="2">
        <f t="shared" si="439"/>
        <v>85.5</v>
      </c>
      <c r="V2017" s="2">
        <f t="shared" si="442"/>
        <v>65.55</v>
      </c>
      <c r="W2017" s="1">
        <f t="shared" si="434"/>
        <v>76</v>
      </c>
    </row>
    <row r="2018" spans="1:23" x14ac:dyDescent="0.25">
      <c r="A2018">
        <v>4048</v>
      </c>
      <c r="B2018" t="s">
        <v>1090</v>
      </c>
      <c r="C2018" s="1">
        <v>206</v>
      </c>
      <c r="D2018">
        <v>272</v>
      </c>
      <c r="J2018" s="2">
        <f t="shared" si="435"/>
        <v>181.28</v>
      </c>
      <c r="K2018" s="2">
        <f t="shared" si="443"/>
        <v>145.642</v>
      </c>
      <c r="L2018" s="2">
        <f t="shared" si="444"/>
        <v>124.012</v>
      </c>
      <c r="M2018" s="2">
        <f t="shared" si="445"/>
        <v>175.1</v>
      </c>
      <c r="N2018" s="2">
        <f t="shared" si="436"/>
        <v>175.1</v>
      </c>
      <c r="O2018" s="2">
        <f t="shared" si="446"/>
        <v>164.8</v>
      </c>
      <c r="P2018" s="2">
        <f t="shared" si="447"/>
        <v>144.19999999999999</v>
      </c>
      <c r="Q2018" s="2">
        <f t="shared" si="437"/>
        <v>175.1</v>
      </c>
      <c r="R2018" s="2">
        <f t="shared" si="440"/>
        <v>185.4</v>
      </c>
      <c r="S2018" s="2">
        <f t="shared" si="441"/>
        <v>185.4</v>
      </c>
      <c r="T2018" s="2">
        <f t="shared" si="438"/>
        <v>175.1</v>
      </c>
      <c r="U2018" s="2">
        <f t="shared" si="439"/>
        <v>185.4</v>
      </c>
      <c r="V2018" s="2">
        <f t="shared" si="442"/>
        <v>142.13999999999999</v>
      </c>
      <c r="W2018" s="1">
        <f t="shared" si="434"/>
        <v>164.8</v>
      </c>
    </row>
    <row r="2019" spans="1:23" x14ac:dyDescent="0.25">
      <c r="A2019">
        <v>4049</v>
      </c>
      <c r="B2019" t="s">
        <v>1091</v>
      </c>
      <c r="C2019" s="1">
        <v>126</v>
      </c>
      <c r="D2019">
        <v>272</v>
      </c>
      <c r="J2019" s="2">
        <f t="shared" si="435"/>
        <v>110.88</v>
      </c>
      <c r="K2019" s="2">
        <f t="shared" si="443"/>
        <v>89.081999999999994</v>
      </c>
      <c r="L2019" s="2">
        <f t="shared" si="444"/>
        <v>75.852000000000004</v>
      </c>
      <c r="M2019" s="2">
        <f t="shared" si="445"/>
        <v>107.1</v>
      </c>
      <c r="N2019" s="2">
        <f t="shared" si="436"/>
        <v>107.1</v>
      </c>
      <c r="O2019" s="2">
        <f t="shared" si="446"/>
        <v>100.80000000000001</v>
      </c>
      <c r="P2019" s="2">
        <f t="shared" si="447"/>
        <v>88.199999999999989</v>
      </c>
      <c r="Q2019" s="2">
        <f t="shared" si="437"/>
        <v>107.1</v>
      </c>
      <c r="R2019" s="2">
        <f t="shared" si="440"/>
        <v>113.4</v>
      </c>
      <c r="S2019" s="2">
        <f t="shared" si="441"/>
        <v>113.4</v>
      </c>
      <c r="T2019" s="2">
        <f t="shared" si="438"/>
        <v>107.1</v>
      </c>
      <c r="U2019" s="2">
        <f t="shared" si="439"/>
        <v>113.4</v>
      </c>
      <c r="V2019" s="2">
        <f t="shared" si="442"/>
        <v>86.94</v>
      </c>
      <c r="W2019" s="1">
        <f t="shared" si="434"/>
        <v>100.80000000000001</v>
      </c>
    </row>
    <row r="2020" spans="1:23" x14ac:dyDescent="0.25">
      <c r="A2020">
        <v>4050</v>
      </c>
      <c r="B2020" t="s">
        <v>1092</v>
      </c>
      <c r="C2020" s="1">
        <v>95</v>
      </c>
      <c r="D2020">
        <v>272</v>
      </c>
      <c r="J2020" s="2">
        <f t="shared" si="435"/>
        <v>83.6</v>
      </c>
      <c r="K2020" s="2">
        <f t="shared" si="443"/>
        <v>67.164999999999992</v>
      </c>
      <c r="L2020" s="2">
        <f t="shared" si="444"/>
        <v>57.19</v>
      </c>
      <c r="M2020" s="2">
        <f t="shared" si="445"/>
        <v>80.75</v>
      </c>
      <c r="N2020" s="2">
        <f t="shared" si="436"/>
        <v>80.75</v>
      </c>
      <c r="O2020" s="2">
        <f t="shared" si="446"/>
        <v>76</v>
      </c>
      <c r="P2020" s="2">
        <f t="shared" si="447"/>
        <v>66.5</v>
      </c>
      <c r="Q2020" s="2">
        <f t="shared" si="437"/>
        <v>80.75</v>
      </c>
      <c r="R2020" s="2">
        <f t="shared" si="440"/>
        <v>85.5</v>
      </c>
      <c r="S2020" s="2">
        <f t="shared" si="441"/>
        <v>85.5</v>
      </c>
      <c r="T2020" s="2">
        <f t="shared" si="438"/>
        <v>80.75</v>
      </c>
      <c r="U2020" s="2">
        <f t="shared" si="439"/>
        <v>85.5</v>
      </c>
      <c r="V2020" s="2">
        <f t="shared" si="442"/>
        <v>65.55</v>
      </c>
      <c r="W2020" s="1">
        <f t="shared" si="434"/>
        <v>76</v>
      </c>
    </row>
    <row r="2021" spans="1:23" x14ac:dyDescent="0.25">
      <c r="A2021">
        <v>4051</v>
      </c>
      <c r="B2021" t="s">
        <v>1093</v>
      </c>
      <c r="C2021" s="1">
        <v>95</v>
      </c>
      <c r="D2021">
        <v>272</v>
      </c>
      <c r="J2021" s="2">
        <f t="shared" si="435"/>
        <v>83.6</v>
      </c>
      <c r="K2021" s="2">
        <f t="shared" si="443"/>
        <v>67.164999999999992</v>
      </c>
      <c r="L2021" s="2">
        <f t="shared" si="444"/>
        <v>57.19</v>
      </c>
      <c r="M2021" s="2">
        <f t="shared" si="445"/>
        <v>80.75</v>
      </c>
      <c r="N2021" s="2">
        <f t="shared" si="436"/>
        <v>80.75</v>
      </c>
      <c r="O2021" s="2">
        <f t="shared" si="446"/>
        <v>76</v>
      </c>
      <c r="P2021" s="2">
        <f t="shared" si="447"/>
        <v>66.5</v>
      </c>
      <c r="Q2021" s="2">
        <f t="shared" si="437"/>
        <v>80.75</v>
      </c>
      <c r="R2021" s="2">
        <f t="shared" si="440"/>
        <v>85.5</v>
      </c>
      <c r="S2021" s="2">
        <f t="shared" si="441"/>
        <v>85.5</v>
      </c>
      <c r="T2021" s="2">
        <f t="shared" si="438"/>
        <v>80.75</v>
      </c>
      <c r="U2021" s="2">
        <f t="shared" si="439"/>
        <v>85.5</v>
      </c>
      <c r="V2021" s="2">
        <f t="shared" si="442"/>
        <v>65.55</v>
      </c>
      <c r="W2021" s="1">
        <f t="shared" si="434"/>
        <v>76</v>
      </c>
    </row>
    <row r="2022" spans="1:23" x14ac:dyDescent="0.25">
      <c r="A2022">
        <v>4052</v>
      </c>
      <c r="B2022" t="s">
        <v>1094</v>
      </c>
      <c r="C2022" s="1">
        <v>95</v>
      </c>
      <c r="D2022">
        <v>272</v>
      </c>
      <c r="J2022" s="2">
        <f t="shared" si="435"/>
        <v>83.6</v>
      </c>
      <c r="K2022" s="2">
        <f t="shared" si="443"/>
        <v>67.164999999999992</v>
      </c>
      <c r="L2022" s="2">
        <f t="shared" si="444"/>
        <v>57.19</v>
      </c>
      <c r="M2022" s="2">
        <f t="shared" si="445"/>
        <v>80.75</v>
      </c>
      <c r="N2022" s="2">
        <f t="shared" si="436"/>
        <v>80.75</v>
      </c>
      <c r="O2022" s="2">
        <f t="shared" si="446"/>
        <v>76</v>
      </c>
      <c r="P2022" s="2">
        <f t="shared" si="447"/>
        <v>66.5</v>
      </c>
      <c r="Q2022" s="2">
        <f t="shared" si="437"/>
        <v>80.75</v>
      </c>
      <c r="R2022" s="2">
        <f t="shared" si="440"/>
        <v>85.5</v>
      </c>
      <c r="S2022" s="2">
        <f t="shared" si="441"/>
        <v>85.5</v>
      </c>
      <c r="T2022" s="2">
        <f t="shared" si="438"/>
        <v>80.75</v>
      </c>
      <c r="U2022" s="2">
        <f t="shared" si="439"/>
        <v>85.5</v>
      </c>
      <c r="V2022" s="2">
        <f t="shared" si="442"/>
        <v>65.55</v>
      </c>
      <c r="W2022" s="1">
        <f t="shared" si="434"/>
        <v>76</v>
      </c>
    </row>
    <row r="2023" spans="1:23" x14ac:dyDescent="0.25">
      <c r="A2023">
        <v>4056</v>
      </c>
      <c r="B2023" t="s">
        <v>1095</v>
      </c>
      <c r="C2023" s="1">
        <v>395</v>
      </c>
      <c r="D2023">
        <v>272</v>
      </c>
      <c r="J2023" s="2">
        <f t="shared" si="435"/>
        <v>347.6</v>
      </c>
      <c r="K2023" s="2">
        <f t="shared" si="443"/>
        <v>279.26499999999999</v>
      </c>
      <c r="L2023" s="2">
        <f t="shared" si="444"/>
        <v>237.79</v>
      </c>
      <c r="M2023" s="2">
        <f t="shared" si="445"/>
        <v>335.75</v>
      </c>
      <c r="N2023" s="2">
        <f t="shared" si="436"/>
        <v>335.75</v>
      </c>
      <c r="O2023" s="2">
        <f t="shared" si="446"/>
        <v>316</v>
      </c>
      <c r="P2023" s="2">
        <f t="shared" si="447"/>
        <v>276.5</v>
      </c>
      <c r="Q2023" s="2">
        <f t="shared" si="437"/>
        <v>335.75</v>
      </c>
      <c r="R2023" s="2">
        <f t="shared" si="440"/>
        <v>355.5</v>
      </c>
      <c r="S2023" s="2">
        <f t="shared" si="441"/>
        <v>355.5</v>
      </c>
      <c r="T2023" s="2">
        <f t="shared" si="438"/>
        <v>335.75</v>
      </c>
      <c r="U2023" s="2">
        <f t="shared" si="439"/>
        <v>355.5</v>
      </c>
      <c r="V2023" s="2">
        <f t="shared" si="442"/>
        <v>272.54999999999995</v>
      </c>
      <c r="W2023" s="1">
        <f t="shared" si="434"/>
        <v>316</v>
      </c>
    </row>
    <row r="2024" spans="1:23" x14ac:dyDescent="0.25">
      <c r="A2024">
        <v>4058</v>
      </c>
      <c r="B2024" t="s">
        <v>1096</v>
      </c>
      <c r="C2024" s="1">
        <v>735</v>
      </c>
      <c r="D2024">
        <v>272</v>
      </c>
      <c r="J2024" s="2">
        <f t="shared" si="435"/>
        <v>646.79999999999995</v>
      </c>
      <c r="K2024" s="2">
        <f t="shared" si="443"/>
        <v>519.64499999999998</v>
      </c>
      <c r="L2024" s="2">
        <f t="shared" si="444"/>
        <v>442.46999999999997</v>
      </c>
      <c r="M2024" s="2">
        <f t="shared" si="445"/>
        <v>624.75</v>
      </c>
      <c r="N2024" s="2">
        <f t="shared" si="436"/>
        <v>624.75</v>
      </c>
      <c r="O2024" s="2">
        <f t="shared" si="446"/>
        <v>588</v>
      </c>
      <c r="P2024" s="2">
        <f t="shared" si="447"/>
        <v>514.5</v>
      </c>
      <c r="Q2024" s="2">
        <f t="shared" si="437"/>
        <v>624.75</v>
      </c>
      <c r="R2024" s="2">
        <f t="shared" si="440"/>
        <v>661.5</v>
      </c>
      <c r="S2024" s="2">
        <f t="shared" si="441"/>
        <v>661.5</v>
      </c>
      <c r="T2024" s="2">
        <f t="shared" si="438"/>
        <v>624.75</v>
      </c>
      <c r="U2024" s="2">
        <f t="shared" si="439"/>
        <v>661.5</v>
      </c>
      <c r="V2024" s="2">
        <f t="shared" si="442"/>
        <v>507.15</v>
      </c>
      <c r="W2024" s="1">
        <f t="shared" si="434"/>
        <v>588</v>
      </c>
    </row>
    <row r="2025" spans="1:23" x14ac:dyDescent="0.25">
      <c r="A2025">
        <v>4060</v>
      </c>
      <c r="B2025" t="s">
        <v>1097</v>
      </c>
      <c r="C2025" s="1">
        <v>305</v>
      </c>
      <c r="D2025">
        <v>272</v>
      </c>
      <c r="J2025" s="2">
        <f t="shared" si="435"/>
        <v>268.39999999999998</v>
      </c>
      <c r="K2025" s="2">
        <f t="shared" si="443"/>
        <v>215.63499999999999</v>
      </c>
      <c r="L2025" s="2">
        <f t="shared" si="444"/>
        <v>183.60999999999999</v>
      </c>
      <c r="M2025" s="2">
        <f t="shared" si="445"/>
        <v>259.25</v>
      </c>
      <c r="N2025" s="2">
        <f t="shared" si="436"/>
        <v>259.25</v>
      </c>
      <c r="O2025" s="2">
        <f t="shared" si="446"/>
        <v>244</v>
      </c>
      <c r="P2025" s="2">
        <f t="shared" si="447"/>
        <v>213.5</v>
      </c>
      <c r="Q2025" s="2">
        <f t="shared" si="437"/>
        <v>259.25</v>
      </c>
      <c r="R2025" s="2">
        <f t="shared" si="440"/>
        <v>274.5</v>
      </c>
      <c r="S2025" s="2">
        <f t="shared" si="441"/>
        <v>274.5</v>
      </c>
      <c r="T2025" s="2">
        <f t="shared" si="438"/>
        <v>259.25</v>
      </c>
      <c r="U2025" s="2">
        <f t="shared" si="439"/>
        <v>274.5</v>
      </c>
      <c r="V2025" s="2">
        <f t="shared" si="442"/>
        <v>210.45</v>
      </c>
      <c r="W2025" s="1">
        <f t="shared" si="434"/>
        <v>244</v>
      </c>
    </row>
    <row r="2026" spans="1:23" x14ac:dyDescent="0.25">
      <c r="A2026">
        <v>4061</v>
      </c>
      <c r="B2026" t="s">
        <v>1098</v>
      </c>
      <c r="C2026" s="1">
        <v>206</v>
      </c>
      <c r="D2026">
        <v>272</v>
      </c>
      <c r="J2026" s="2">
        <f t="shared" si="435"/>
        <v>181.28</v>
      </c>
      <c r="K2026" s="2">
        <f t="shared" si="443"/>
        <v>145.642</v>
      </c>
      <c r="L2026" s="2">
        <f t="shared" si="444"/>
        <v>124.012</v>
      </c>
      <c r="M2026" s="2">
        <f t="shared" si="445"/>
        <v>175.1</v>
      </c>
      <c r="N2026" s="2">
        <f t="shared" si="436"/>
        <v>175.1</v>
      </c>
      <c r="O2026" s="2">
        <f t="shared" si="446"/>
        <v>164.8</v>
      </c>
      <c r="P2026" s="2">
        <f t="shared" si="447"/>
        <v>144.19999999999999</v>
      </c>
      <c r="Q2026" s="2">
        <f t="shared" si="437"/>
        <v>175.1</v>
      </c>
      <c r="R2026" s="2">
        <f t="shared" si="440"/>
        <v>185.4</v>
      </c>
      <c r="S2026" s="2">
        <f t="shared" si="441"/>
        <v>185.4</v>
      </c>
      <c r="T2026" s="2">
        <f t="shared" si="438"/>
        <v>175.1</v>
      </c>
      <c r="U2026" s="2">
        <f t="shared" si="439"/>
        <v>185.4</v>
      </c>
      <c r="V2026" s="2">
        <f t="shared" si="442"/>
        <v>142.13999999999999</v>
      </c>
      <c r="W2026" s="1">
        <f t="shared" si="434"/>
        <v>164.8</v>
      </c>
    </row>
    <row r="2027" spans="1:23" x14ac:dyDescent="0.25">
      <c r="A2027">
        <v>4062</v>
      </c>
      <c r="B2027" t="s">
        <v>1099</v>
      </c>
      <c r="C2027" s="1">
        <v>54</v>
      </c>
      <c r="D2027">
        <v>272</v>
      </c>
      <c r="J2027" s="2">
        <f t="shared" si="435"/>
        <v>47.52</v>
      </c>
      <c r="K2027" s="2">
        <f t="shared" si="443"/>
        <v>38.177999999999997</v>
      </c>
      <c r="L2027" s="2">
        <f t="shared" si="444"/>
        <v>32.507999999999996</v>
      </c>
      <c r="M2027" s="2">
        <f t="shared" si="445"/>
        <v>45.9</v>
      </c>
      <c r="N2027" s="2">
        <f t="shared" si="436"/>
        <v>45.9</v>
      </c>
      <c r="O2027" s="2">
        <f t="shared" si="446"/>
        <v>43.2</v>
      </c>
      <c r="P2027" s="2">
        <f t="shared" si="447"/>
        <v>37.799999999999997</v>
      </c>
      <c r="Q2027" s="2">
        <f t="shared" si="437"/>
        <v>45.9</v>
      </c>
      <c r="R2027" s="2">
        <f t="shared" si="440"/>
        <v>48.6</v>
      </c>
      <c r="S2027" s="2">
        <f t="shared" si="441"/>
        <v>48.6</v>
      </c>
      <c r="T2027" s="2">
        <f t="shared" si="438"/>
        <v>45.9</v>
      </c>
      <c r="U2027" s="2">
        <f t="shared" si="439"/>
        <v>48.6</v>
      </c>
      <c r="V2027" s="2">
        <f t="shared" si="442"/>
        <v>37.26</v>
      </c>
      <c r="W2027" s="1">
        <f t="shared" si="434"/>
        <v>43.2</v>
      </c>
    </row>
    <row r="2028" spans="1:23" x14ac:dyDescent="0.25">
      <c r="A2028">
        <v>4063</v>
      </c>
      <c r="B2028" t="s">
        <v>1100</v>
      </c>
      <c r="C2028" s="1">
        <v>64</v>
      </c>
      <c r="D2028">
        <v>272</v>
      </c>
      <c r="J2028" s="2">
        <f t="shared" si="435"/>
        <v>56.32</v>
      </c>
      <c r="K2028" s="2">
        <f t="shared" si="443"/>
        <v>45.247999999999998</v>
      </c>
      <c r="L2028" s="2">
        <f t="shared" si="444"/>
        <v>38.527999999999999</v>
      </c>
      <c r="M2028" s="2">
        <f t="shared" si="445"/>
        <v>54.4</v>
      </c>
      <c r="N2028" s="2">
        <f t="shared" si="436"/>
        <v>54.4</v>
      </c>
      <c r="O2028" s="2">
        <f t="shared" si="446"/>
        <v>51.2</v>
      </c>
      <c r="P2028" s="2">
        <f t="shared" si="447"/>
        <v>44.8</v>
      </c>
      <c r="Q2028" s="2">
        <f t="shared" si="437"/>
        <v>54.4</v>
      </c>
      <c r="R2028" s="2">
        <f t="shared" si="440"/>
        <v>57.6</v>
      </c>
      <c r="S2028" s="2">
        <f t="shared" si="441"/>
        <v>57.6</v>
      </c>
      <c r="T2028" s="2">
        <f t="shared" si="438"/>
        <v>54.4</v>
      </c>
      <c r="U2028" s="2">
        <f t="shared" si="439"/>
        <v>57.6</v>
      </c>
      <c r="V2028" s="2">
        <f t="shared" si="442"/>
        <v>44.16</v>
      </c>
      <c r="W2028" s="1">
        <f t="shared" si="434"/>
        <v>51.2</v>
      </c>
    </row>
    <row r="2029" spans="1:23" x14ac:dyDescent="0.25">
      <c r="A2029">
        <v>4070</v>
      </c>
      <c r="B2029" t="s">
        <v>1104</v>
      </c>
      <c r="C2029" s="1">
        <v>24</v>
      </c>
      <c r="D2029">
        <v>272</v>
      </c>
      <c r="J2029" s="2">
        <f t="shared" si="435"/>
        <v>21.12</v>
      </c>
      <c r="K2029" s="2">
        <f t="shared" si="443"/>
        <v>16.968</v>
      </c>
      <c r="L2029" s="2">
        <f t="shared" si="444"/>
        <v>14.448</v>
      </c>
      <c r="M2029" s="2">
        <f t="shared" si="445"/>
        <v>20.399999999999999</v>
      </c>
      <c r="N2029" s="2">
        <f t="shared" si="436"/>
        <v>20.399999999999999</v>
      </c>
      <c r="O2029" s="2">
        <f t="shared" si="446"/>
        <v>19.200000000000003</v>
      </c>
      <c r="P2029" s="2">
        <f t="shared" si="447"/>
        <v>16.799999999999997</v>
      </c>
      <c r="Q2029" s="2">
        <f t="shared" si="437"/>
        <v>20.399999999999999</v>
      </c>
      <c r="R2029" s="2">
        <f t="shared" si="440"/>
        <v>21.6</v>
      </c>
      <c r="S2029" s="2">
        <f t="shared" si="441"/>
        <v>21.6</v>
      </c>
      <c r="T2029" s="2">
        <f t="shared" si="438"/>
        <v>20.399999999999999</v>
      </c>
      <c r="U2029" s="2">
        <f t="shared" si="439"/>
        <v>21.6</v>
      </c>
      <c r="V2029" s="2">
        <f t="shared" si="442"/>
        <v>16.559999999999999</v>
      </c>
      <c r="W2029" s="1">
        <f t="shared" si="434"/>
        <v>19.200000000000003</v>
      </c>
    </row>
    <row r="2030" spans="1:23" x14ac:dyDescent="0.25">
      <c r="A2030">
        <v>4072</v>
      </c>
      <c r="B2030" t="s">
        <v>1105</v>
      </c>
      <c r="C2030" s="1">
        <v>54</v>
      </c>
      <c r="D2030">
        <v>272</v>
      </c>
      <c r="J2030" s="2">
        <f t="shared" si="435"/>
        <v>47.52</v>
      </c>
      <c r="K2030" s="2">
        <f t="shared" si="443"/>
        <v>38.177999999999997</v>
      </c>
      <c r="L2030" s="2">
        <f t="shared" si="444"/>
        <v>32.507999999999996</v>
      </c>
      <c r="M2030" s="2">
        <f t="shared" si="445"/>
        <v>45.9</v>
      </c>
      <c r="N2030" s="2">
        <f t="shared" si="436"/>
        <v>45.9</v>
      </c>
      <c r="O2030" s="2">
        <f t="shared" si="446"/>
        <v>43.2</v>
      </c>
      <c r="P2030" s="2">
        <f t="shared" si="447"/>
        <v>37.799999999999997</v>
      </c>
      <c r="Q2030" s="2">
        <f t="shared" si="437"/>
        <v>45.9</v>
      </c>
      <c r="R2030" s="2">
        <f t="shared" si="440"/>
        <v>48.6</v>
      </c>
      <c r="S2030" s="2">
        <f t="shared" si="441"/>
        <v>48.6</v>
      </c>
      <c r="T2030" s="2">
        <f t="shared" si="438"/>
        <v>45.9</v>
      </c>
      <c r="U2030" s="2">
        <f t="shared" si="439"/>
        <v>48.6</v>
      </c>
      <c r="V2030" s="2">
        <f t="shared" si="442"/>
        <v>37.26</v>
      </c>
      <c r="W2030" s="1">
        <f t="shared" si="434"/>
        <v>43.2</v>
      </c>
    </row>
    <row r="2031" spans="1:23" x14ac:dyDescent="0.25">
      <c r="A2031">
        <v>4073</v>
      </c>
      <c r="B2031" t="s">
        <v>1106</v>
      </c>
      <c r="C2031" s="1">
        <v>54</v>
      </c>
      <c r="D2031">
        <v>272</v>
      </c>
      <c r="J2031" s="2">
        <f t="shared" si="435"/>
        <v>47.52</v>
      </c>
      <c r="K2031" s="2">
        <f t="shared" si="443"/>
        <v>38.177999999999997</v>
      </c>
      <c r="L2031" s="2">
        <f t="shared" si="444"/>
        <v>32.507999999999996</v>
      </c>
      <c r="M2031" s="2">
        <f t="shared" si="445"/>
        <v>45.9</v>
      </c>
      <c r="N2031" s="2">
        <f t="shared" si="436"/>
        <v>45.9</v>
      </c>
      <c r="O2031" s="2">
        <f t="shared" si="446"/>
        <v>43.2</v>
      </c>
      <c r="P2031" s="2">
        <f t="shared" si="447"/>
        <v>37.799999999999997</v>
      </c>
      <c r="Q2031" s="2">
        <f t="shared" si="437"/>
        <v>45.9</v>
      </c>
      <c r="R2031" s="2">
        <f t="shared" si="440"/>
        <v>48.6</v>
      </c>
      <c r="S2031" s="2">
        <f t="shared" si="441"/>
        <v>48.6</v>
      </c>
      <c r="T2031" s="2">
        <f t="shared" si="438"/>
        <v>45.9</v>
      </c>
      <c r="U2031" s="2">
        <f t="shared" si="439"/>
        <v>48.6</v>
      </c>
      <c r="V2031" s="2">
        <f t="shared" si="442"/>
        <v>37.26</v>
      </c>
      <c r="W2031" s="1">
        <f t="shared" si="434"/>
        <v>43.2</v>
      </c>
    </row>
    <row r="2032" spans="1:23" x14ac:dyDescent="0.25">
      <c r="A2032">
        <v>4074</v>
      </c>
      <c r="B2032" t="s">
        <v>1107</v>
      </c>
      <c r="C2032" s="1">
        <v>54</v>
      </c>
      <c r="D2032">
        <v>272</v>
      </c>
      <c r="J2032" s="2">
        <f t="shared" si="435"/>
        <v>47.52</v>
      </c>
      <c r="K2032" s="2">
        <f t="shared" si="443"/>
        <v>38.177999999999997</v>
      </c>
      <c r="L2032" s="2">
        <f t="shared" si="444"/>
        <v>32.507999999999996</v>
      </c>
      <c r="M2032" s="2">
        <f t="shared" si="445"/>
        <v>45.9</v>
      </c>
      <c r="N2032" s="2">
        <f t="shared" si="436"/>
        <v>45.9</v>
      </c>
      <c r="O2032" s="2">
        <f t="shared" si="446"/>
        <v>43.2</v>
      </c>
      <c r="P2032" s="2">
        <f t="shared" si="447"/>
        <v>37.799999999999997</v>
      </c>
      <c r="Q2032" s="2">
        <f t="shared" si="437"/>
        <v>45.9</v>
      </c>
      <c r="R2032" s="2">
        <f t="shared" si="440"/>
        <v>48.6</v>
      </c>
      <c r="S2032" s="2">
        <f t="shared" si="441"/>
        <v>48.6</v>
      </c>
      <c r="T2032" s="2">
        <f t="shared" si="438"/>
        <v>45.9</v>
      </c>
      <c r="U2032" s="2">
        <f t="shared" si="439"/>
        <v>48.6</v>
      </c>
      <c r="V2032" s="2">
        <f t="shared" si="442"/>
        <v>37.26</v>
      </c>
      <c r="W2032" s="1">
        <f t="shared" si="434"/>
        <v>43.2</v>
      </c>
    </row>
    <row r="2033" spans="1:23" x14ac:dyDescent="0.25">
      <c r="A2033">
        <v>4076</v>
      </c>
      <c r="B2033" t="s">
        <v>1108</v>
      </c>
      <c r="C2033" s="1">
        <v>64</v>
      </c>
      <c r="D2033">
        <v>272</v>
      </c>
      <c r="J2033" s="2">
        <f t="shared" si="435"/>
        <v>56.32</v>
      </c>
      <c r="K2033" s="2">
        <f t="shared" si="443"/>
        <v>45.247999999999998</v>
      </c>
      <c r="L2033" s="2">
        <f t="shared" si="444"/>
        <v>38.527999999999999</v>
      </c>
      <c r="M2033" s="2">
        <f t="shared" si="445"/>
        <v>54.4</v>
      </c>
      <c r="N2033" s="2">
        <f t="shared" si="436"/>
        <v>54.4</v>
      </c>
      <c r="O2033" s="2">
        <f t="shared" si="446"/>
        <v>51.2</v>
      </c>
      <c r="P2033" s="2">
        <f t="shared" si="447"/>
        <v>44.8</v>
      </c>
      <c r="Q2033" s="2">
        <f t="shared" si="437"/>
        <v>54.4</v>
      </c>
      <c r="R2033" s="2">
        <f t="shared" si="440"/>
        <v>57.6</v>
      </c>
      <c r="S2033" s="2">
        <f t="shared" si="441"/>
        <v>57.6</v>
      </c>
      <c r="T2033" s="2">
        <f t="shared" si="438"/>
        <v>54.4</v>
      </c>
      <c r="U2033" s="2">
        <f t="shared" si="439"/>
        <v>57.6</v>
      </c>
      <c r="V2033" s="2">
        <f t="shared" si="442"/>
        <v>44.16</v>
      </c>
      <c r="W2033" s="1">
        <f t="shared" si="434"/>
        <v>51.2</v>
      </c>
    </row>
    <row r="2034" spans="1:23" x14ac:dyDescent="0.25">
      <c r="A2034">
        <v>4077</v>
      </c>
      <c r="B2034" t="s">
        <v>1109</v>
      </c>
      <c r="C2034" s="1">
        <v>64</v>
      </c>
      <c r="D2034">
        <v>272</v>
      </c>
      <c r="J2034" s="2">
        <f t="shared" si="435"/>
        <v>56.32</v>
      </c>
      <c r="K2034" s="2">
        <f t="shared" si="443"/>
        <v>45.247999999999998</v>
      </c>
      <c r="L2034" s="2">
        <f t="shared" si="444"/>
        <v>38.527999999999999</v>
      </c>
      <c r="M2034" s="2">
        <f t="shared" si="445"/>
        <v>54.4</v>
      </c>
      <c r="N2034" s="2">
        <f t="shared" si="436"/>
        <v>54.4</v>
      </c>
      <c r="O2034" s="2">
        <f t="shared" si="446"/>
        <v>51.2</v>
      </c>
      <c r="P2034" s="2">
        <f t="shared" si="447"/>
        <v>44.8</v>
      </c>
      <c r="Q2034" s="2">
        <f t="shared" si="437"/>
        <v>54.4</v>
      </c>
      <c r="R2034" s="2">
        <f t="shared" si="440"/>
        <v>57.6</v>
      </c>
      <c r="S2034" s="2">
        <f t="shared" si="441"/>
        <v>57.6</v>
      </c>
      <c r="T2034" s="2">
        <f t="shared" si="438"/>
        <v>54.4</v>
      </c>
      <c r="U2034" s="2">
        <f t="shared" si="439"/>
        <v>57.6</v>
      </c>
      <c r="V2034" s="2">
        <f t="shared" si="442"/>
        <v>44.16</v>
      </c>
      <c r="W2034" s="1">
        <f t="shared" si="434"/>
        <v>51.2</v>
      </c>
    </row>
    <row r="2035" spans="1:23" x14ac:dyDescent="0.25">
      <c r="A2035">
        <v>4079</v>
      </c>
      <c r="B2035" t="s">
        <v>1111</v>
      </c>
      <c r="C2035" s="1">
        <v>395</v>
      </c>
      <c r="D2035">
        <v>272</v>
      </c>
      <c r="J2035" s="2">
        <f t="shared" si="435"/>
        <v>347.6</v>
      </c>
      <c r="K2035" s="2">
        <f t="shared" si="443"/>
        <v>279.26499999999999</v>
      </c>
      <c r="L2035" s="2">
        <f t="shared" si="444"/>
        <v>237.79</v>
      </c>
      <c r="M2035" s="2">
        <f t="shared" si="445"/>
        <v>335.75</v>
      </c>
      <c r="N2035" s="2">
        <f t="shared" si="436"/>
        <v>335.75</v>
      </c>
      <c r="O2035" s="2">
        <f t="shared" si="446"/>
        <v>316</v>
      </c>
      <c r="P2035" s="2">
        <f t="shared" si="447"/>
        <v>276.5</v>
      </c>
      <c r="Q2035" s="2">
        <f t="shared" si="437"/>
        <v>335.75</v>
      </c>
      <c r="R2035" s="2">
        <f t="shared" si="440"/>
        <v>355.5</v>
      </c>
      <c r="S2035" s="2">
        <f t="shared" si="441"/>
        <v>355.5</v>
      </c>
      <c r="T2035" s="2">
        <f t="shared" si="438"/>
        <v>335.75</v>
      </c>
      <c r="U2035" s="2">
        <f t="shared" si="439"/>
        <v>355.5</v>
      </c>
      <c r="V2035" s="2">
        <f t="shared" si="442"/>
        <v>272.54999999999995</v>
      </c>
      <c r="W2035" s="1">
        <f t="shared" si="434"/>
        <v>316</v>
      </c>
    </row>
    <row r="2036" spans="1:23" x14ac:dyDescent="0.25">
      <c r="A2036">
        <v>4081</v>
      </c>
      <c r="B2036" t="s">
        <v>1113</v>
      </c>
      <c r="C2036" s="1">
        <v>111</v>
      </c>
      <c r="D2036">
        <v>272</v>
      </c>
      <c r="J2036" s="2">
        <f t="shared" si="435"/>
        <v>97.68</v>
      </c>
      <c r="K2036" s="2">
        <f t="shared" si="443"/>
        <v>78.47699999999999</v>
      </c>
      <c r="L2036" s="2">
        <f t="shared" si="444"/>
        <v>66.822000000000003</v>
      </c>
      <c r="M2036" s="2">
        <f t="shared" si="445"/>
        <v>94.35</v>
      </c>
      <c r="N2036" s="2">
        <f t="shared" si="436"/>
        <v>94.35</v>
      </c>
      <c r="O2036" s="2">
        <f t="shared" si="446"/>
        <v>88.800000000000011</v>
      </c>
      <c r="P2036" s="2">
        <f t="shared" si="447"/>
        <v>77.699999999999989</v>
      </c>
      <c r="Q2036" s="2">
        <f t="shared" si="437"/>
        <v>94.35</v>
      </c>
      <c r="R2036" s="2">
        <f t="shared" si="440"/>
        <v>99.9</v>
      </c>
      <c r="S2036" s="2">
        <f t="shared" si="441"/>
        <v>99.9</v>
      </c>
      <c r="T2036" s="2">
        <f t="shared" si="438"/>
        <v>94.35</v>
      </c>
      <c r="U2036" s="2">
        <f t="shared" si="439"/>
        <v>99.9</v>
      </c>
      <c r="V2036" s="2">
        <f t="shared" si="442"/>
        <v>76.589999999999989</v>
      </c>
      <c r="W2036" s="1">
        <f t="shared" si="434"/>
        <v>88.800000000000011</v>
      </c>
    </row>
    <row r="2037" spans="1:23" x14ac:dyDescent="0.25">
      <c r="A2037">
        <v>4083</v>
      </c>
      <c r="B2037" t="s">
        <v>1115</v>
      </c>
      <c r="C2037" s="1">
        <v>362</v>
      </c>
      <c r="D2037">
        <v>272</v>
      </c>
      <c r="J2037" s="2">
        <f t="shared" si="435"/>
        <v>318.56</v>
      </c>
      <c r="K2037" s="2">
        <f t="shared" si="443"/>
        <v>255.934</v>
      </c>
      <c r="L2037" s="2">
        <f t="shared" si="444"/>
        <v>217.92400000000001</v>
      </c>
      <c r="M2037" s="2">
        <f t="shared" si="445"/>
        <v>307.7</v>
      </c>
      <c r="N2037" s="2">
        <f t="shared" si="436"/>
        <v>307.7</v>
      </c>
      <c r="O2037" s="2">
        <f t="shared" si="446"/>
        <v>289.60000000000002</v>
      </c>
      <c r="P2037" s="2">
        <f t="shared" si="447"/>
        <v>253.39999999999998</v>
      </c>
      <c r="Q2037" s="2">
        <f t="shared" si="437"/>
        <v>307.7</v>
      </c>
      <c r="R2037" s="2">
        <f t="shared" si="440"/>
        <v>325.8</v>
      </c>
      <c r="S2037" s="2">
        <f t="shared" si="441"/>
        <v>325.8</v>
      </c>
      <c r="T2037" s="2">
        <f t="shared" si="438"/>
        <v>307.7</v>
      </c>
      <c r="U2037" s="2">
        <f t="shared" si="439"/>
        <v>325.8</v>
      </c>
      <c r="V2037" s="2">
        <f t="shared" si="442"/>
        <v>249.77999999999997</v>
      </c>
      <c r="W2037" s="1">
        <f t="shared" si="434"/>
        <v>289.60000000000002</v>
      </c>
    </row>
    <row r="2038" spans="1:23" x14ac:dyDescent="0.25">
      <c r="A2038">
        <v>4084</v>
      </c>
      <c r="B2038" t="s">
        <v>1116</v>
      </c>
      <c r="C2038" s="1">
        <v>43</v>
      </c>
      <c r="D2038">
        <v>272</v>
      </c>
      <c r="J2038" s="2">
        <f t="shared" si="435"/>
        <v>37.840000000000003</v>
      </c>
      <c r="K2038" s="2">
        <f t="shared" si="443"/>
        <v>30.401</v>
      </c>
      <c r="L2038" s="2">
        <f t="shared" si="444"/>
        <v>25.885999999999999</v>
      </c>
      <c r="M2038" s="2">
        <f t="shared" si="445"/>
        <v>36.549999999999997</v>
      </c>
      <c r="N2038" s="2">
        <f t="shared" si="436"/>
        <v>36.549999999999997</v>
      </c>
      <c r="O2038" s="2">
        <f t="shared" si="446"/>
        <v>34.4</v>
      </c>
      <c r="P2038" s="2">
        <f t="shared" si="447"/>
        <v>30.099999999999998</v>
      </c>
      <c r="Q2038" s="2">
        <f t="shared" si="437"/>
        <v>36.549999999999997</v>
      </c>
      <c r="R2038" s="2">
        <f t="shared" si="440"/>
        <v>38.700000000000003</v>
      </c>
      <c r="S2038" s="2">
        <f t="shared" si="441"/>
        <v>38.700000000000003</v>
      </c>
      <c r="T2038" s="2">
        <f t="shared" si="438"/>
        <v>36.549999999999997</v>
      </c>
      <c r="U2038" s="2">
        <f t="shared" si="439"/>
        <v>38.700000000000003</v>
      </c>
      <c r="V2038" s="2">
        <f t="shared" si="442"/>
        <v>29.669999999999998</v>
      </c>
      <c r="W2038" s="1">
        <f t="shared" si="434"/>
        <v>34.4</v>
      </c>
    </row>
    <row r="2039" spans="1:23" x14ac:dyDescent="0.25">
      <c r="A2039">
        <v>4085</v>
      </c>
      <c r="B2039" t="s">
        <v>1117</v>
      </c>
      <c r="C2039" s="1">
        <v>43</v>
      </c>
      <c r="D2039">
        <v>272</v>
      </c>
      <c r="J2039" s="2">
        <f t="shared" si="435"/>
        <v>37.840000000000003</v>
      </c>
      <c r="K2039" s="2">
        <f t="shared" si="443"/>
        <v>30.401</v>
      </c>
      <c r="L2039" s="2">
        <f t="shared" si="444"/>
        <v>25.885999999999999</v>
      </c>
      <c r="M2039" s="2">
        <f t="shared" si="445"/>
        <v>36.549999999999997</v>
      </c>
      <c r="N2039" s="2">
        <f t="shared" si="436"/>
        <v>36.549999999999997</v>
      </c>
      <c r="O2039" s="2">
        <f t="shared" si="446"/>
        <v>34.4</v>
      </c>
      <c r="P2039" s="2">
        <f t="shared" si="447"/>
        <v>30.099999999999998</v>
      </c>
      <c r="Q2039" s="2">
        <f t="shared" si="437"/>
        <v>36.549999999999997</v>
      </c>
      <c r="R2039" s="2">
        <f t="shared" si="440"/>
        <v>38.700000000000003</v>
      </c>
      <c r="S2039" s="2">
        <f t="shared" si="441"/>
        <v>38.700000000000003</v>
      </c>
      <c r="T2039" s="2">
        <f t="shared" si="438"/>
        <v>36.549999999999997</v>
      </c>
      <c r="U2039" s="2">
        <f t="shared" si="439"/>
        <v>38.700000000000003</v>
      </c>
      <c r="V2039" s="2">
        <f t="shared" si="442"/>
        <v>29.669999999999998</v>
      </c>
      <c r="W2039" s="1">
        <f t="shared" si="434"/>
        <v>34.4</v>
      </c>
    </row>
    <row r="2040" spans="1:23" x14ac:dyDescent="0.25">
      <c r="A2040">
        <v>4086</v>
      </c>
      <c r="B2040" t="s">
        <v>1118</v>
      </c>
      <c r="C2040" s="1">
        <v>54</v>
      </c>
      <c r="D2040">
        <v>272</v>
      </c>
      <c r="J2040" s="2">
        <f t="shared" si="435"/>
        <v>47.52</v>
      </c>
      <c r="K2040" s="2">
        <f t="shared" si="443"/>
        <v>38.177999999999997</v>
      </c>
      <c r="L2040" s="2">
        <f t="shared" si="444"/>
        <v>32.507999999999996</v>
      </c>
      <c r="M2040" s="2">
        <f t="shared" si="445"/>
        <v>45.9</v>
      </c>
      <c r="N2040" s="2">
        <f t="shared" si="436"/>
        <v>45.9</v>
      </c>
      <c r="O2040" s="2">
        <f t="shared" si="446"/>
        <v>43.2</v>
      </c>
      <c r="P2040" s="2">
        <f t="shared" si="447"/>
        <v>37.799999999999997</v>
      </c>
      <c r="Q2040" s="2">
        <f t="shared" si="437"/>
        <v>45.9</v>
      </c>
      <c r="R2040" s="2">
        <f t="shared" si="440"/>
        <v>48.6</v>
      </c>
      <c r="S2040" s="2">
        <f t="shared" si="441"/>
        <v>48.6</v>
      </c>
      <c r="T2040" s="2">
        <f t="shared" si="438"/>
        <v>45.9</v>
      </c>
      <c r="U2040" s="2">
        <f t="shared" si="439"/>
        <v>48.6</v>
      </c>
      <c r="V2040" s="2">
        <f t="shared" si="442"/>
        <v>37.26</v>
      </c>
      <c r="W2040" s="1">
        <f t="shared" si="434"/>
        <v>43.2</v>
      </c>
    </row>
    <row r="2041" spans="1:23" x14ac:dyDescent="0.25">
      <c r="A2041">
        <v>4087</v>
      </c>
      <c r="B2041" t="s">
        <v>1119</v>
      </c>
      <c r="C2041" s="1">
        <v>54</v>
      </c>
      <c r="D2041">
        <v>272</v>
      </c>
      <c r="J2041" s="2">
        <f t="shared" si="435"/>
        <v>47.52</v>
      </c>
      <c r="K2041" s="2">
        <f t="shared" si="443"/>
        <v>38.177999999999997</v>
      </c>
      <c r="L2041" s="2">
        <f t="shared" si="444"/>
        <v>32.507999999999996</v>
      </c>
      <c r="M2041" s="2">
        <f t="shared" si="445"/>
        <v>45.9</v>
      </c>
      <c r="N2041" s="2">
        <f t="shared" si="436"/>
        <v>45.9</v>
      </c>
      <c r="O2041" s="2">
        <f t="shared" si="446"/>
        <v>43.2</v>
      </c>
      <c r="P2041" s="2">
        <f t="shared" si="447"/>
        <v>37.799999999999997</v>
      </c>
      <c r="Q2041" s="2">
        <f t="shared" si="437"/>
        <v>45.9</v>
      </c>
      <c r="R2041" s="2">
        <f t="shared" si="440"/>
        <v>48.6</v>
      </c>
      <c r="S2041" s="2">
        <f t="shared" si="441"/>
        <v>48.6</v>
      </c>
      <c r="T2041" s="2">
        <f t="shared" si="438"/>
        <v>45.9</v>
      </c>
      <c r="U2041" s="2">
        <f t="shared" si="439"/>
        <v>48.6</v>
      </c>
      <c r="V2041" s="2">
        <f t="shared" si="442"/>
        <v>37.26</v>
      </c>
      <c r="W2041" s="1">
        <f t="shared" si="434"/>
        <v>43.2</v>
      </c>
    </row>
    <row r="2042" spans="1:23" x14ac:dyDescent="0.25">
      <c r="A2042">
        <v>4088</v>
      </c>
      <c r="B2042" t="s">
        <v>1120</v>
      </c>
      <c r="C2042" s="1">
        <v>54</v>
      </c>
      <c r="D2042">
        <v>272</v>
      </c>
      <c r="J2042" s="2">
        <f t="shared" si="435"/>
        <v>47.52</v>
      </c>
      <c r="K2042" s="2">
        <f t="shared" si="443"/>
        <v>38.177999999999997</v>
      </c>
      <c r="L2042" s="2">
        <f t="shared" si="444"/>
        <v>32.507999999999996</v>
      </c>
      <c r="M2042" s="2">
        <f t="shared" si="445"/>
        <v>45.9</v>
      </c>
      <c r="N2042" s="2">
        <f t="shared" si="436"/>
        <v>45.9</v>
      </c>
      <c r="O2042" s="2">
        <f t="shared" si="446"/>
        <v>43.2</v>
      </c>
      <c r="P2042" s="2">
        <f t="shared" si="447"/>
        <v>37.799999999999997</v>
      </c>
      <c r="Q2042" s="2">
        <f t="shared" si="437"/>
        <v>45.9</v>
      </c>
      <c r="R2042" s="2">
        <f t="shared" si="440"/>
        <v>48.6</v>
      </c>
      <c r="S2042" s="2">
        <f t="shared" si="441"/>
        <v>48.6</v>
      </c>
      <c r="T2042" s="2">
        <f t="shared" si="438"/>
        <v>45.9</v>
      </c>
      <c r="U2042" s="2">
        <f t="shared" si="439"/>
        <v>48.6</v>
      </c>
      <c r="V2042" s="2">
        <f t="shared" si="442"/>
        <v>37.26</v>
      </c>
      <c r="W2042" s="1">
        <f t="shared" si="434"/>
        <v>43.2</v>
      </c>
    </row>
    <row r="2043" spans="1:23" x14ac:dyDescent="0.25">
      <c r="A2043">
        <v>4089</v>
      </c>
      <c r="B2043" t="s">
        <v>1121</v>
      </c>
      <c r="C2043" s="1">
        <v>43</v>
      </c>
      <c r="D2043">
        <v>272</v>
      </c>
      <c r="J2043" s="2">
        <f t="shared" si="435"/>
        <v>37.840000000000003</v>
      </c>
      <c r="K2043" s="2">
        <f t="shared" si="443"/>
        <v>30.401</v>
      </c>
      <c r="L2043" s="2">
        <f t="shared" si="444"/>
        <v>25.885999999999999</v>
      </c>
      <c r="M2043" s="2">
        <f t="shared" si="445"/>
        <v>36.549999999999997</v>
      </c>
      <c r="N2043" s="2">
        <f t="shared" si="436"/>
        <v>36.549999999999997</v>
      </c>
      <c r="O2043" s="2">
        <f t="shared" si="446"/>
        <v>34.4</v>
      </c>
      <c r="P2043" s="2">
        <f t="shared" si="447"/>
        <v>30.099999999999998</v>
      </c>
      <c r="Q2043" s="2">
        <f t="shared" si="437"/>
        <v>36.549999999999997</v>
      </c>
      <c r="R2043" s="2">
        <f t="shared" si="440"/>
        <v>38.700000000000003</v>
      </c>
      <c r="S2043" s="2">
        <f t="shared" si="441"/>
        <v>38.700000000000003</v>
      </c>
      <c r="T2043" s="2">
        <f t="shared" si="438"/>
        <v>36.549999999999997</v>
      </c>
      <c r="U2043" s="2">
        <f t="shared" si="439"/>
        <v>38.700000000000003</v>
      </c>
      <c r="V2043" s="2">
        <f t="shared" si="442"/>
        <v>29.669999999999998</v>
      </c>
      <c r="W2043" s="1">
        <f t="shared" si="434"/>
        <v>34.4</v>
      </c>
    </row>
    <row r="2044" spans="1:23" x14ac:dyDescent="0.25">
      <c r="A2044">
        <v>4090</v>
      </c>
      <c r="B2044" t="s">
        <v>1122</v>
      </c>
      <c r="C2044" s="1">
        <v>43</v>
      </c>
      <c r="D2044">
        <v>272</v>
      </c>
      <c r="J2044" s="2">
        <f t="shared" si="435"/>
        <v>37.840000000000003</v>
      </c>
      <c r="K2044" s="2">
        <f t="shared" si="443"/>
        <v>30.401</v>
      </c>
      <c r="L2044" s="2">
        <f t="shared" si="444"/>
        <v>25.885999999999999</v>
      </c>
      <c r="M2044" s="2">
        <f t="shared" si="445"/>
        <v>36.549999999999997</v>
      </c>
      <c r="N2044" s="2">
        <f t="shared" si="436"/>
        <v>36.549999999999997</v>
      </c>
      <c r="O2044" s="2">
        <f t="shared" si="446"/>
        <v>34.4</v>
      </c>
      <c r="P2044" s="2">
        <f t="shared" si="447"/>
        <v>30.099999999999998</v>
      </c>
      <c r="Q2044" s="2">
        <f t="shared" si="437"/>
        <v>36.549999999999997</v>
      </c>
      <c r="R2044" s="2">
        <f t="shared" si="440"/>
        <v>38.700000000000003</v>
      </c>
      <c r="S2044" s="2">
        <f t="shared" si="441"/>
        <v>38.700000000000003</v>
      </c>
      <c r="T2044" s="2">
        <f t="shared" si="438"/>
        <v>36.549999999999997</v>
      </c>
      <c r="U2044" s="2">
        <f t="shared" si="439"/>
        <v>38.700000000000003</v>
      </c>
      <c r="V2044" s="2">
        <f t="shared" si="442"/>
        <v>29.669999999999998</v>
      </c>
      <c r="W2044" s="1">
        <f t="shared" si="434"/>
        <v>34.4</v>
      </c>
    </row>
    <row r="2045" spans="1:23" x14ac:dyDescent="0.25">
      <c r="A2045">
        <v>4091</v>
      </c>
      <c r="B2045" t="s">
        <v>1123</v>
      </c>
      <c r="C2045" s="1">
        <v>43</v>
      </c>
      <c r="D2045">
        <v>272</v>
      </c>
      <c r="J2045" s="2">
        <f t="shared" si="435"/>
        <v>37.840000000000003</v>
      </c>
      <c r="K2045" s="2">
        <f t="shared" si="443"/>
        <v>30.401</v>
      </c>
      <c r="L2045" s="2">
        <f t="shared" si="444"/>
        <v>25.885999999999999</v>
      </c>
      <c r="M2045" s="2">
        <f t="shared" si="445"/>
        <v>36.549999999999997</v>
      </c>
      <c r="N2045" s="2">
        <f t="shared" si="436"/>
        <v>36.549999999999997</v>
      </c>
      <c r="O2045" s="2">
        <f t="shared" si="446"/>
        <v>34.4</v>
      </c>
      <c r="P2045" s="2">
        <f t="shared" si="447"/>
        <v>30.099999999999998</v>
      </c>
      <c r="Q2045" s="2">
        <f t="shared" si="437"/>
        <v>36.549999999999997</v>
      </c>
      <c r="R2045" s="2">
        <f t="shared" si="440"/>
        <v>38.700000000000003</v>
      </c>
      <c r="S2045" s="2">
        <f t="shared" si="441"/>
        <v>38.700000000000003</v>
      </c>
      <c r="T2045" s="2">
        <f t="shared" si="438"/>
        <v>36.549999999999997</v>
      </c>
      <c r="U2045" s="2">
        <f t="shared" si="439"/>
        <v>38.700000000000003</v>
      </c>
      <c r="V2045" s="2">
        <f t="shared" si="442"/>
        <v>29.669999999999998</v>
      </c>
      <c r="W2045" s="1">
        <f t="shared" si="434"/>
        <v>34.4</v>
      </c>
    </row>
    <row r="2046" spans="1:23" x14ac:dyDescent="0.25">
      <c r="A2046">
        <v>4092</v>
      </c>
      <c r="B2046" t="s">
        <v>1124</v>
      </c>
      <c r="C2046" s="1">
        <v>54</v>
      </c>
      <c r="D2046">
        <v>272</v>
      </c>
      <c r="J2046" s="2">
        <f t="shared" si="435"/>
        <v>47.52</v>
      </c>
      <c r="K2046" s="2">
        <f t="shared" si="443"/>
        <v>38.177999999999997</v>
      </c>
      <c r="L2046" s="2">
        <f t="shared" si="444"/>
        <v>32.507999999999996</v>
      </c>
      <c r="M2046" s="2">
        <f t="shared" si="445"/>
        <v>45.9</v>
      </c>
      <c r="N2046" s="2">
        <f t="shared" si="436"/>
        <v>45.9</v>
      </c>
      <c r="O2046" s="2">
        <f t="shared" si="446"/>
        <v>43.2</v>
      </c>
      <c r="P2046" s="2">
        <f t="shared" si="447"/>
        <v>37.799999999999997</v>
      </c>
      <c r="Q2046" s="2">
        <f t="shared" si="437"/>
        <v>45.9</v>
      </c>
      <c r="R2046" s="2">
        <f t="shared" si="440"/>
        <v>48.6</v>
      </c>
      <c r="S2046" s="2">
        <f t="shared" si="441"/>
        <v>48.6</v>
      </c>
      <c r="T2046" s="2">
        <f t="shared" si="438"/>
        <v>45.9</v>
      </c>
      <c r="U2046" s="2">
        <f t="shared" si="439"/>
        <v>48.6</v>
      </c>
      <c r="V2046" s="2">
        <f t="shared" si="442"/>
        <v>37.26</v>
      </c>
      <c r="W2046" s="1">
        <f t="shared" si="434"/>
        <v>43.2</v>
      </c>
    </row>
    <row r="2047" spans="1:23" x14ac:dyDescent="0.25">
      <c r="A2047">
        <v>4093</v>
      </c>
      <c r="B2047" t="s">
        <v>1125</v>
      </c>
      <c r="C2047" s="1">
        <v>34</v>
      </c>
      <c r="D2047">
        <v>272</v>
      </c>
      <c r="J2047" s="2">
        <f t="shared" si="435"/>
        <v>29.92</v>
      </c>
      <c r="K2047" s="2">
        <f t="shared" si="443"/>
        <v>24.038</v>
      </c>
      <c r="L2047" s="2">
        <f t="shared" si="444"/>
        <v>20.468</v>
      </c>
      <c r="M2047" s="2">
        <f t="shared" si="445"/>
        <v>28.9</v>
      </c>
      <c r="N2047" s="2">
        <f t="shared" si="436"/>
        <v>28.9</v>
      </c>
      <c r="O2047" s="2">
        <f t="shared" si="446"/>
        <v>27.200000000000003</v>
      </c>
      <c r="P2047" s="2">
        <f t="shared" si="447"/>
        <v>23.799999999999997</v>
      </c>
      <c r="Q2047" s="2">
        <f t="shared" si="437"/>
        <v>28.9</v>
      </c>
      <c r="R2047" s="2">
        <f t="shared" si="440"/>
        <v>30.6</v>
      </c>
      <c r="S2047" s="2">
        <f t="shared" si="441"/>
        <v>30.6</v>
      </c>
      <c r="T2047" s="2">
        <f t="shared" si="438"/>
        <v>28.9</v>
      </c>
      <c r="U2047" s="2">
        <f t="shared" si="439"/>
        <v>30.6</v>
      </c>
      <c r="V2047" s="2">
        <f t="shared" si="442"/>
        <v>23.459999999999997</v>
      </c>
      <c r="W2047" s="1">
        <f t="shared" si="434"/>
        <v>27.200000000000003</v>
      </c>
    </row>
    <row r="2048" spans="1:23" x14ac:dyDescent="0.25">
      <c r="A2048">
        <v>4094</v>
      </c>
      <c r="B2048" t="s">
        <v>1126</v>
      </c>
      <c r="C2048" s="1">
        <v>36</v>
      </c>
      <c r="D2048">
        <v>272</v>
      </c>
      <c r="J2048" s="2">
        <f t="shared" si="435"/>
        <v>31.68</v>
      </c>
      <c r="K2048" s="2">
        <f t="shared" si="443"/>
        <v>25.451999999999998</v>
      </c>
      <c r="L2048" s="2">
        <f t="shared" si="444"/>
        <v>21.672000000000001</v>
      </c>
      <c r="M2048" s="2">
        <f t="shared" si="445"/>
        <v>30.599999999999998</v>
      </c>
      <c r="N2048" s="2">
        <f t="shared" si="436"/>
        <v>30.599999999999998</v>
      </c>
      <c r="O2048" s="2">
        <f t="shared" si="446"/>
        <v>28.8</v>
      </c>
      <c r="P2048" s="2">
        <f t="shared" si="447"/>
        <v>25.2</v>
      </c>
      <c r="Q2048" s="2">
        <f t="shared" si="437"/>
        <v>30.599999999999998</v>
      </c>
      <c r="R2048" s="2">
        <f t="shared" si="440"/>
        <v>32.4</v>
      </c>
      <c r="S2048" s="2">
        <f t="shared" si="441"/>
        <v>32.4</v>
      </c>
      <c r="T2048" s="2">
        <f t="shared" si="438"/>
        <v>30.599999999999998</v>
      </c>
      <c r="U2048" s="2">
        <f t="shared" si="439"/>
        <v>32.4</v>
      </c>
      <c r="V2048" s="2">
        <f t="shared" si="442"/>
        <v>24.839999999999996</v>
      </c>
      <c r="W2048" s="1">
        <f t="shared" si="434"/>
        <v>28.8</v>
      </c>
    </row>
    <row r="2049" spans="1:23" x14ac:dyDescent="0.25">
      <c r="A2049">
        <v>4095</v>
      </c>
      <c r="B2049" t="s">
        <v>1127</v>
      </c>
      <c r="C2049" s="1">
        <v>1683</v>
      </c>
      <c r="D2049">
        <v>272</v>
      </c>
      <c r="J2049" s="2">
        <f t="shared" si="435"/>
        <v>1481.04</v>
      </c>
      <c r="K2049" s="2">
        <f t="shared" si="443"/>
        <v>1189.8809999999999</v>
      </c>
      <c r="L2049" s="2">
        <f t="shared" si="444"/>
        <v>1013.1659999999999</v>
      </c>
      <c r="M2049" s="2">
        <f t="shared" si="445"/>
        <v>1430.55</v>
      </c>
      <c r="N2049" s="2">
        <f t="shared" si="436"/>
        <v>1430.55</v>
      </c>
      <c r="O2049" s="2">
        <f t="shared" si="446"/>
        <v>1346.4</v>
      </c>
      <c r="P2049" s="2">
        <f t="shared" si="447"/>
        <v>1178.0999999999999</v>
      </c>
      <c r="Q2049" s="2">
        <f t="shared" si="437"/>
        <v>1430.55</v>
      </c>
      <c r="R2049" s="2">
        <f t="shared" si="440"/>
        <v>1514.7</v>
      </c>
      <c r="S2049" s="2">
        <f t="shared" si="441"/>
        <v>1514.7</v>
      </c>
      <c r="T2049" s="2">
        <f t="shared" si="438"/>
        <v>1430.55</v>
      </c>
      <c r="U2049" s="2">
        <f t="shared" si="439"/>
        <v>1514.7</v>
      </c>
      <c r="V2049" s="2">
        <f t="shared" si="442"/>
        <v>1161.27</v>
      </c>
      <c r="W2049" s="1">
        <f t="shared" si="434"/>
        <v>1346.4</v>
      </c>
    </row>
    <row r="2050" spans="1:23" x14ac:dyDescent="0.25">
      <c r="A2050">
        <v>4096</v>
      </c>
      <c r="B2050" t="s">
        <v>1128</v>
      </c>
      <c r="C2050" s="1">
        <v>34</v>
      </c>
      <c r="D2050">
        <v>272</v>
      </c>
      <c r="J2050" s="2">
        <f t="shared" si="435"/>
        <v>29.92</v>
      </c>
      <c r="K2050" s="2">
        <f t="shared" si="443"/>
        <v>24.038</v>
      </c>
      <c r="L2050" s="2">
        <f t="shared" si="444"/>
        <v>20.468</v>
      </c>
      <c r="M2050" s="2">
        <f t="shared" si="445"/>
        <v>28.9</v>
      </c>
      <c r="N2050" s="2">
        <f t="shared" si="436"/>
        <v>28.9</v>
      </c>
      <c r="O2050" s="2">
        <f t="shared" si="446"/>
        <v>27.200000000000003</v>
      </c>
      <c r="P2050" s="2">
        <f t="shared" si="447"/>
        <v>23.799999999999997</v>
      </c>
      <c r="Q2050" s="2">
        <f t="shared" si="437"/>
        <v>28.9</v>
      </c>
      <c r="R2050" s="2">
        <f t="shared" si="440"/>
        <v>30.6</v>
      </c>
      <c r="S2050" s="2">
        <f t="shared" si="441"/>
        <v>30.6</v>
      </c>
      <c r="T2050" s="2">
        <f t="shared" si="438"/>
        <v>28.9</v>
      </c>
      <c r="U2050" s="2">
        <f t="shared" si="439"/>
        <v>30.6</v>
      </c>
      <c r="V2050" s="2">
        <f t="shared" si="442"/>
        <v>23.459999999999997</v>
      </c>
      <c r="W2050" s="1">
        <f t="shared" si="434"/>
        <v>27.200000000000003</v>
      </c>
    </row>
    <row r="2051" spans="1:23" x14ac:dyDescent="0.25">
      <c r="A2051">
        <v>4098</v>
      </c>
      <c r="B2051" t="s">
        <v>1130</v>
      </c>
      <c r="C2051" s="1">
        <v>395</v>
      </c>
      <c r="D2051">
        <v>272</v>
      </c>
      <c r="J2051" s="2">
        <f t="shared" si="435"/>
        <v>347.6</v>
      </c>
      <c r="K2051" s="2">
        <f t="shared" si="443"/>
        <v>279.26499999999999</v>
      </c>
      <c r="L2051" s="2">
        <f t="shared" si="444"/>
        <v>237.79</v>
      </c>
      <c r="M2051" s="2">
        <f t="shared" si="445"/>
        <v>335.75</v>
      </c>
      <c r="N2051" s="2">
        <f t="shared" si="436"/>
        <v>335.75</v>
      </c>
      <c r="O2051" s="2">
        <f t="shared" si="446"/>
        <v>316</v>
      </c>
      <c r="P2051" s="2">
        <f t="shared" si="447"/>
        <v>276.5</v>
      </c>
      <c r="Q2051" s="2">
        <f t="shared" si="437"/>
        <v>335.75</v>
      </c>
      <c r="R2051" s="2">
        <f t="shared" si="440"/>
        <v>355.5</v>
      </c>
      <c r="S2051" s="2">
        <f t="shared" si="441"/>
        <v>355.5</v>
      </c>
      <c r="T2051" s="2">
        <f t="shared" si="438"/>
        <v>335.75</v>
      </c>
      <c r="U2051" s="2">
        <f t="shared" si="439"/>
        <v>355.5</v>
      </c>
      <c r="V2051" s="2">
        <f t="shared" si="442"/>
        <v>272.54999999999995</v>
      </c>
      <c r="W2051" s="1">
        <f t="shared" si="434"/>
        <v>316</v>
      </c>
    </row>
    <row r="2052" spans="1:23" x14ac:dyDescent="0.25">
      <c r="A2052">
        <v>4101</v>
      </c>
      <c r="B2052" t="s">
        <v>1133</v>
      </c>
      <c r="C2052" s="1">
        <v>54</v>
      </c>
      <c r="D2052">
        <v>272</v>
      </c>
      <c r="J2052" s="2">
        <f t="shared" si="435"/>
        <v>47.52</v>
      </c>
      <c r="K2052" s="2">
        <f t="shared" si="443"/>
        <v>38.177999999999997</v>
      </c>
      <c r="L2052" s="2">
        <f t="shared" si="444"/>
        <v>32.507999999999996</v>
      </c>
      <c r="M2052" s="2">
        <f t="shared" si="445"/>
        <v>45.9</v>
      </c>
      <c r="N2052" s="2">
        <f t="shared" si="436"/>
        <v>45.9</v>
      </c>
      <c r="O2052" s="2">
        <f t="shared" si="446"/>
        <v>43.2</v>
      </c>
      <c r="P2052" s="2">
        <f t="shared" si="447"/>
        <v>37.799999999999997</v>
      </c>
      <c r="Q2052" s="2">
        <f t="shared" si="437"/>
        <v>45.9</v>
      </c>
      <c r="R2052" s="2">
        <f t="shared" si="440"/>
        <v>48.6</v>
      </c>
      <c r="S2052" s="2">
        <f t="shared" si="441"/>
        <v>48.6</v>
      </c>
      <c r="T2052" s="2">
        <f t="shared" si="438"/>
        <v>45.9</v>
      </c>
      <c r="U2052" s="2">
        <f t="shared" si="439"/>
        <v>48.6</v>
      </c>
      <c r="V2052" s="2">
        <f t="shared" si="442"/>
        <v>37.26</v>
      </c>
      <c r="W2052" s="1">
        <f t="shared" ref="W2052:W2115" si="448">C2052*0.8</f>
        <v>43.2</v>
      </c>
    </row>
    <row r="2053" spans="1:23" x14ac:dyDescent="0.25">
      <c r="A2053">
        <v>4102</v>
      </c>
      <c r="B2053" t="s">
        <v>1134</v>
      </c>
      <c r="C2053" s="1">
        <v>126</v>
      </c>
      <c r="D2053">
        <v>272</v>
      </c>
      <c r="J2053" s="2">
        <f t="shared" ref="J2053:J2116" si="449">C2053*0.88</f>
        <v>110.88</v>
      </c>
      <c r="K2053" s="2">
        <f t="shared" si="443"/>
        <v>89.081999999999994</v>
      </c>
      <c r="L2053" s="2">
        <f t="shared" si="444"/>
        <v>75.852000000000004</v>
      </c>
      <c r="M2053" s="2">
        <f t="shared" si="445"/>
        <v>107.1</v>
      </c>
      <c r="N2053" s="2">
        <f t="shared" si="436"/>
        <v>107.1</v>
      </c>
      <c r="O2053" s="2">
        <f t="shared" si="446"/>
        <v>100.80000000000001</v>
      </c>
      <c r="P2053" s="2">
        <f t="shared" si="447"/>
        <v>88.199999999999989</v>
      </c>
      <c r="Q2053" s="2">
        <f t="shared" si="437"/>
        <v>107.1</v>
      </c>
      <c r="R2053" s="2">
        <f t="shared" si="440"/>
        <v>113.4</v>
      </c>
      <c r="S2053" s="2">
        <f t="shared" si="441"/>
        <v>113.4</v>
      </c>
      <c r="T2053" s="2">
        <f t="shared" si="438"/>
        <v>107.1</v>
      </c>
      <c r="U2053" s="2">
        <f t="shared" si="439"/>
        <v>113.4</v>
      </c>
      <c r="V2053" s="2">
        <f t="shared" si="442"/>
        <v>86.94</v>
      </c>
      <c r="W2053" s="1">
        <f t="shared" si="448"/>
        <v>100.80000000000001</v>
      </c>
    </row>
    <row r="2054" spans="1:23" x14ac:dyDescent="0.25">
      <c r="A2054">
        <v>4103</v>
      </c>
      <c r="B2054" t="s">
        <v>1135</v>
      </c>
      <c r="C2054" s="1">
        <v>395</v>
      </c>
      <c r="D2054">
        <v>272</v>
      </c>
      <c r="J2054" s="2">
        <f t="shared" si="449"/>
        <v>347.6</v>
      </c>
      <c r="K2054" s="2">
        <f t="shared" si="443"/>
        <v>279.26499999999999</v>
      </c>
      <c r="L2054" s="2">
        <f t="shared" si="444"/>
        <v>237.79</v>
      </c>
      <c r="M2054" s="2">
        <f t="shared" si="445"/>
        <v>335.75</v>
      </c>
      <c r="N2054" s="2">
        <f t="shared" ref="N2054:N2117" si="450">C2054*0.85</f>
        <v>335.75</v>
      </c>
      <c r="O2054" s="2">
        <f t="shared" si="446"/>
        <v>316</v>
      </c>
      <c r="P2054" s="2">
        <f t="shared" si="447"/>
        <v>276.5</v>
      </c>
      <c r="Q2054" s="2">
        <f t="shared" ref="Q2054:Q2117" si="451">C2054*0.85</f>
        <v>335.75</v>
      </c>
      <c r="R2054" s="2">
        <f t="shared" si="440"/>
        <v>355.5</v>
      </c>
      <c r="S2054" s="2">
        <f t="shared" si="441"/>
        <v>355.5</v>
      </c>
      <c r="T2054" s="2">
        <f t="shared" ref="T2054:T2117" si="452">C2054*0.85</f>
        <v>335.75</v>
      </c>
      <c r="U2054" s="2">
        <f t="shared" ref="U2054:U2117" si="453">C2054*0.9</f>
        <v>355.5</v>
      </c>
      <c r="V2054" s="2">
        <f t="shared" si="442"/>
        <v>272.54999999999995</v>
      </c>
      <c r="W2054" s="1">
        <f t="shared" si="448"/>
        <v>316</v>
      </c>
    </row>
    <row r="2055" spans="1:23" x14ac:dyDescent="0.25">
      <c r="A2055">
        <v>4104</v>
      </c>
      <c r="B2055" t="s">
        <v>1136</v>
      </c>
      <c r="C2055" s="1">
        <v>111</v>
      </c>
      <c r="D2055">
        <v>272</v>
      </c>
      <c r="J2055" s="2">
        <f t="shared" si="449"/>
        <v>97.68</v>
      </c>
      <c r="K2055" s="2">
        <f t="shared" si="443"/>
        <v>78.47699999999999</v>
      </c>
      <c r="L2055" s="2">
        <f t="shared" si="444"/>
        <v>66.822000000000003</v>
      </c>
      <c r="M2055" s="2">
        <f t="shared" si="445"/>
        <v>94.35</v>
      </c>
      <c r="N2055" s="2">
        <f t="shared" si="450"/>
        <v>94.35</v>
      </c>
      <c r="O2055" s="2">
        <f t="shared" si="446"/>
        <v>88.800000000000011</v>
      </c>
      <c r="P2055" s="2">
        <f t="shared" si="447"/>
        <v>77.699999999999989</v>
      </c>
      <c r="Q2055" s="2">
        <f t="shared" si="451"/>
        <v>94.35</v>
      </c>
      <c r="R2055" s="2">
        <f t="shared" ref="R2055:R2118" si="454">C2055*0.9</f>
        <v>99.9</v>
      </c>
      <c r="S2055" s="2">
        <f t="shared" ref="S2055:S2118" si="455">C2055*0.9</f>
        <v>99.9</v>
      </c>
      <c r="T2055" s="2">
        <f t="shared" si="452"/>
        <v>94.35</v>
      </c>
      <c r="U2055" s="2">
        <f t="shared" si="453"/>
        <v>99.9</v>
      </c>
      <c r="V2055" s="2">
        <f t="shared" si="442"/>
        <v>76.589999999999989</v>
      </c>
      <c r="W2055" s="1">
        <f t="shared" si="448"/>
        <v>88.800000000000011</v>
      </c>
    </row>
    <row r="2056" spans="1:23" x14ac:dyDescent="0.25">
      <c r="A2056">
        <v>4105</v>
      </c>
      <c r="B2056" t="s">
        <v>1137</v>
      </c>
      <c r="C2056" s="1">
        <v>206</v>
      </c>
      <c r="D2056">
        <v>272</v>
      </c>
      <c r="J2056" s="2">
        <f t="shared" si="449"/>
        <v>181.28</v>
      </c>
      <c r="K2056" s="2">
        <f t="shared" si="443"/>
        <v>145.642</v>
      </c>
      <c r="L2056" s="2">
        <f t="shared" si="444"/>
        <v>124.012</v>
      </c>
      <c r="M2056" s="2">
        <f t="shared" si="445"/>
        <v>175.1</v>
      </c>
      <c r="N2056" s="2">
        <f t="shared" si="450"/>
        <v>175.1</v>
      </c>
      <c r="O2056" s="2">
        <f t="shared" si="446"/>
        <v>164.8</v>
      </c>
      <c r="P2056" s="2">
        <f t="shared" si="447"/>
        <v>144.19999999999999</v>
      </c>
      <c r="Q2056" s="2">
        <f t="shared" si="451"/>
        <v>175.1</v>
      </c>
      <c r="R2056" s="2">
        <f t="shared" si="454"/>
        <v>185.4</v>
      </c>
      <c r="S2056" s="2">
        <f t="shared" si="455"/>
        <v>185.4</v>
      </c>
      <c r="T2056" s="2">
        <f t="shared" si="452"/>
        <v>175.1</v>
      </c>
      <c r="U2056" s="2">
        <f t="shared" si="453"/>
        <v>185.4</v>
      </c>
      <c r="V2056" s="2">
        <f t="shared" ref="V2056:V2119" si="456">C2056*0.69</f>
        <v>142.13999999999999</v>
      </c>
      <c r="W2056" s="1">
        <f t="shared" si="448"/>
        <v>164.8</v>
      </c>
    </row>
    <row r="2057" spans="1:23" x14ac:dyDescent="0.25">
      <c r="A2057">
        <v>4106</v>
      </c>
      <c r="B2057" t="s">
        <v>1138</v>
      </c>
      <c r="C2057" s="1">
        <v>111</v>
      </c>
      <c r="D2057">
        <v>272</v>
      </c>
      <c r="J2057" s="2">
        <f t="shared" si="449"/>
        <v>97.68</v>
      </c>
      <c r="K2057" s="2">
        <f t="shared" ref="K2057:K2120" si="457">C2057*0.707</f>
        <v>78.47699999999999</v>
      </c>
      <c r="L2057" s="2">
        <f t="shared" si="444"/>
        <v>66.822000000000003</v>
      </c>
      <c r="M2057" s="2">
        <f t="shared" si="445"/>
        <v>94.35</v>
      </c>
      <c r="N2057" s="2">
        <f t="shared" si="450"/>
        <v>94.35</v>
      </c>
      <c r="O2057" s="2">
        <f t="shared" si="446"/>
        <v>88.800000000000011</v>
      </c>
      <c r="P2057" s="2">
        <f t="shared" si="447"/>
        <v>77.699999999999989</v>
      </c>
      <c r="Q2057" s="2">
        <f t="shared" si="451"/>
        <v>94.35</v>
      </c>
      <c r="R2057" s="2">
        <f t="shared" si="454"/>
        <v>99.9</v>
      </c>
      <c r="S2057" s="2">
        <f t="shared" si="455"/>
        <v>99.9</v>
      </c>
      <c r="T2057" s="2">
        <f t="shared" si="452"/>
        <v>94.35</v>
      </c>
      <c r="U2057" s="2">
        <f t="shared" si="453"/>
        <v>99.9</v>
      </c>
      <c r="V2057" s="2">
        <f t="shared" si="456"/>
        <v>76.589999999999989</v>
      </c>
      <c r="W2057" s="1">
        <f t="shared" si="448"/>
        <v>88.800000000000011</v>
      </c>
    </row>
    <row r="2058" spans="1:23" x14ac:dyDescent="0.25">
      <c r="A2058">
        <v>4107</v>
      </c>
      <c r="B2058" t="s">
        <v>1139</v>
      </c>
      <c r="C2058" s="1">
        <v>147</v>
      </c>
      <c r="D2058">
        <v>272</v>
      </c>
      <c r="J2058" s="2">
        <f t="shared" si="449"/>
        <v>129.36000000000001</v>
      </c>
      <c r="K2058" s="2">
        <f t="shared" si="457"/>
        <v>103.92899999999999</v>
      </c>
      <c r="L2058" s="2">
        <f t="shared" ref="L2058:L2121" si="458">C2058*0.602</f>
        <v>88.494</v>
      </c>
      <c r="M2058" s="2">
        <f t="shared" ref="M2058:M2121" si="459">C2058*0.85</f>
        <v>124.95</v>
      </c>
      <c r="N2058" s="2">
        <f t="shared" si="450"/>
        <v>124.95</v>
      </c>
      <c r="O2058" s="2">
        <f t="shared" ref="O2058:O2121" si="460">C2058*0.8</f>
        <v>117.60000000000001</v>
      </c>
      <c r="P2058" s="2">
        <f t="shared" ref="P2058:P2121" si="461">C2058*0.7</f>
        <v>102.89999999999999</v>
      </c>
      <c r="Q2058" s="2">
        <f t="shared" si="451"/>
        <v>124.95</v>
      </c>
      <c r="R2058" s="2">
        <f t="shared" si="454"/>
        <v>132.30000000000001</v>
      </c>
      <c r="S2058" s="2">
        <f t="shared" si="455"/>
        <v>132.30000000000001</v>
      </c>
      <c r="T2058" s="2">
        <f t="shared" si="452"/>
        <v>124.95</v>
      </c>
      <c r="U2058" s="2">
        <f t="shared" si="453"/>
        <v>132.30000000000001</v>
      </c>
      <c r="V2058" s="2">
        <f t="shared" si="456"/>
        <v>101.42999999999999</v>
      </c>
      <c r="W2058" s="1">
        <f t="shared" si="448"/>
        <v>117.60000000000001</v>
      </c>
    </row>
    <row r="2059" spans="1:23" x14ac:dyDescent="0.25">
      <c r="A2059">
        <v>4109</v>
      </c>
      <c r="B2059" t="s">
        <v>1140</v>
      </c>
      <c r="C2059" s="1">
        <v>24</v>
      </c>
      <c r="D2059">
        <v>272</v>
      </c>
      <c r="J2059" s="2">
        <f t="shared" si="449"/>
        <v>21.12</v>
      </c>
      <c r="K2059" s="2">
        <f t="shared" si="457"/>
        <v>16.968</v>
      </c>
      <c r="L2059" s="2">
        <f t="shared" si="458"/>
        <v>14.448</v>
      </c>
      <c r="M2059" s="2">
        <f t="shared" si="459"/>
        <v>20.399999999999999</v>
      </c>
      <c r="N2059" s="2">
        <f t="shared" si="450"/>
        <v>20.399999999999999</v>
      </c>
      <c r="O2059" s="2">
        <f t="shared" si="460"/>
        <v>19.200000000000003</v>
      </c>
      <c r="P2059" s="2">
        <f t="shared" si="461"/>
        <v>16.799999999999997</v>
      </c>
      <c r="Q2059" s="2">
        <f t="shared" si="451"/>
        <v>20.399999999999999</v>
      </c>
      <c r="R2059" s="2">
        <f t="shared" si="454"/>
        <v>21.6</v>
      </c>
      <c r="S2059" s="2">
        <f t="shared" si="455"/>
        <v>21.6</v>
      </c>
      <c r="T2059" s="2">
        <f t="shared" si="452"/>
        <v>20.399999999999999</v>
      </c>
      <c r="U2059" s="2">
        <f t="shared" si="453"/>
        <v>21.6</v>
      </c>
      <c r="V2059" s="2">
        <f t="shared" si="456"/>
        <v>16.559999999999999</v>
      </c>
      <c r="W2059" s="1">
        <f t="shared" si="448"/>
        <v>19.200000000000003</v>
      </c>
    </row>
    <row r="2060" spans="1:23" x14ac:dyDescent="0.25">
      <c r="A2060">
        <v>4110</v>
      </c>
      <c r="B2060" t="s">
        <v>1141</v>
      </c>
      <c r="C2060" s="1">
        <v>24</v>
      </c>
      <c r="D2060">
        <v>272</v>
      </c>
      <c r="J2060" s="2">
        <f t="shared" si="449"/>
        <v>21.12</v>
      </c>
      <c r="K2060" s="2">
        <f t="shared" si="457"/>
        <v>16.968</v>
      </c>
      <c r="L2060" s="2">
        <f t="shared" si="458"/>
        <v>14.448</v>
      </c>
      <c r="M2060" s="2">
        <f t="shared" si="459"/>
        <v>20.399999999999999</v>
      </c>
      <c r="N2060" s="2">
        <f t="shared" si="450"/>
        <v>20.399999999999999</v>
      </c>
      <c r="O2060" s="2">
        <f t="shared" si="460"/>
        <v>19.200000000000003</v>
      </c>
      <c r="P2060" s="2">
        <f t="shared" si="461"/>
        <v>16.799999999999997</v>
      </c>
      <c r="Q2060" s="2">
        <f t="shared" si="451"/>
        <v>20.399999999999999</v>
      </c>
      <c r="R2060" s="2">
        <f t="shared" si="454"/>
        <v>21.6</v>
      </c>
      <c r="S2060" s="2">
        <f t="shared" si="455"/>
        <v>21.6</v>
      </c>
      <c r="T2060" s="2">
        <f t="shared" si="452"/>
        <v>20.399999999999999</v>
      </c>
      <c r="U2060" s="2">
        <f t="shared" si="453"/>
        <v>21.6</v>
      </c>
      <c r="V2060" s="2">
        <f t="shared" si="456"/>
        <v>16.559999999999999</v>
      </c>
      <c r="W2060" s="1">
        <f t="shared" si="448"/>
        <v>19.200000000000003</v>
      </c>
    </row>
    <row r="2061" spans="1:23" x14ac:dyDescent="0.25">
      <c r="A2061">
        <v>4111</v>
      </c>
      <c r="B2061" t="s">
        <v>1142</v>
      </c>
      <c r="C2061" s="1">
        <v>24</v>
      </c>
      <c r="D2061">
        <v>272</v>
      </c>
      <c r="J2061" s="2">
        <f t="shared" si="449"/>
        <v>21.12</v>
      </c>
      <c r="K2061" s="2">
        <f t="shared" si="457"/>
        <v>16.968</v>
      </c>
      <c r="L2061" s="2">
        <f t="shared" si="458"/>
        <v>14.448</v>
      </c>
      <c r="M2061" s="2">
        <f t="shared" si="459"/>
        <v>20.399999999999999</v>
      </c>
      <c r="N2061" s="2">
        <f t="shared" si="450"/>
        <v>20.399999999999999</v>
      </c>
      <c r="O2061" s="2">
        <f t="shared" si="460"/>
        <v>19.200000000000003</v>
      </c>
      <c r="P2061" s="2">
        <f t="shared" si="461"/>
        <v>16.799999999999997</v>
      </c>
      <c r="Q2061" s="2">
        <f t="shared" si="451"/>
        <v>20.399999999999999</v>
      </c>
      <c r="R2061" s="2">
        <f t="shared" si="454"/>
        <v>21.6</v>
      </c>
      <c r="S2061" s="2">
        <f t="shared" si="455"/>
        <v>21.6</v>
      </c>
      <c r="T2061" s="2">
        <f t="shared" si="452"/>
        <v>20.399999999999999</v>
      </c>
      <c r="U2061" s="2">
        <f t="shared" si="453"/>
        <v>21.6</v>
      </c>
      <c r="V2061" s="2">
        <f t="shared" si="456"/>
        <v>16.559999999999999</v>
      </c>
      <c r="W2061" s="1">
        <f t="shared" si="448"/>
        <v>19.200000000000003</v>
      </c>
    </row>
    <row r="2062" spans="1:23" x14ac:dyDescent="0.25">
      <c r="A2062">
        <v>4114</v>
      </c>
      <c r="B2062" t="s">
        <v>1143</v>
      </c>
      <c r="C2062" s="1">
        <v>24</v>
      </c>
      <c r="D2062">
        <v>272</v>
      </c>
      <c r="J2062" s="2">
        <f t="shared" si="449"/>
        <v>21.12</v>
      </c>
      <c r="K2062" s="2">
        <f t="shared" si="457"/>
        <v>16.968</v>
      </c>
      <c r="L2062" s="2">
        <f t="shared" si="458"/>
        <v>14.448</v>
      </c>
      <c r="M2062" s="2">
        <f t="shared" si="459"/>
        <v>20.399999999999999</v>
      </c>
      <c r="N2062" s="2">
        <f t="shared" si="450"/>
        <v>20.399999999999999</v>
      </c>
      <c r="O2062" s="2">
        <f t="shared" si="460"/>
        <v>19.200000000000003</v>
      </c>
      <c r="P2062" s="2">
        <f t="shared" si="461"/>
        <v>16.799999999999997</v>
      </c>
      <c r="Q2062" s="2">
        <f t="shared" si="451"/>
        <v>20.399999999999999</v>
      </c>
      <c r="R2062" s="2">
        <f t="shared" si="454"/>
        <v>21.6</v>
      </c>
      <c r="S2062" s="2">
        <f t="shared" si="455"/>
        <v>21.6</v>
      </c>
      <c r="T2062" s="2">
        <f t="shared" si="452"/>
        <v>20.399999999999999</v>
      </c>
      <c r="U2062" s="2">
        <f t="shared" si="453"/>
        <v>21.6</v>
      </c>
      <c r="V2062" s="2">
        <f t="shared" si="456"/>
        <v>16.559999999999999</v>
      </c>
      <c r="W2062" s="1">
        <f t="shared" si="448"/>
        <v>19.200000000000003</v>
      </c>
    </row>
    <row r="2063" spans="1:23" x14ac:dyDescent="0.25">
      <c r="A2063">
        <v>4116</v>
      </c>
      <c r="B2063" t="s">
        <v>1144</v>
      </c>
      <c r="C2063" s="1">
        <v>362</v>
      </c>
      <c r="D2063">
        <v>272</v>
      </c>
      <c r="J2063" s="2">
        <f t="shared" si="449"/>
        <v>318.56</v>
      </c>
      <c r="K2063" s="2">
        <f t="shared" si="457"/>
        <v>255.934</v>
      </c>
      <c r="L2063" s="2">
        <f t="shared" si="458"/>
        <v>217.92400000000001</v>
      </c>
      <c r="M2063" s="2">
        <f t="shared" si="459"/>
        <v>307.7</v>
      </c>
      <c r="N2063" s="2">
        <f t="shared" si="450"/>
        <v>307.7</v>
      </c>
      <c r="O2063" s="2">
        <f t="shared" si="460"/>
        <v>289.60000000000002</v>
      </c>
      <c r="P2063" s="2">
        <f t="shared" si="461"/>
        <v>253.39999999999998</v>
      </c>
      <c r="Q2063" s="2">
        <f t="shared" si="451"/>
        <v>307.7</v>
      </c>
      <c r="R2063" s="2">
        <f t="shared" si="454"/>
        <v>325.8</v>
      </c>
      <c r="S2063" s="2">
        <f t="shared" si="455"/>
        <v>325.8</v>
      </c>
      <c r="T2063" s="2">
        <f t="shared" si="452"/>
        <v>307.7</v>
      </c>
      <c r="U2063" s="2">
        <f t="shared" si="453"/>
        <v>325.8</v>
      </c>
      <c r="V2063" s="2">
        <f t="shared" si="456"/>
        <v>249.77999999999997</v>
      </c>
      <c r="W2063" s="1">
        <f t="shared" si="448"/>
        <v>289.60000000000002</v>
      </c>
    </row>
    <row r="2064" spans="1:23" x14ac:dyDescent="0.25">
      <c r="A2064">
        <v>4117</v>
      </c>
      <c r="B2064" t="s">
        <v>1145</v>
      </c>
      <c r="C2064" s="1">
        <v>1255</v>
      </c>
      <c r="D2064">
        <v>272</v>
      </c>
      <c r="J2064" s="2">
        <f t="shared" si="449"/>
        <v>1104.4000000000001</v>
      </c>
      <c r="K2064" s="2">
        <f t="shared" si="457"/>
        <v>887.28499999999997</v>
      </c>
      <c r="L2064" s="2">
        <f t="shared" si="458"/>
        <v>755.51</v>
      </c>
      <c r="M2064" s="2">
        <f t="shared" si="459"/>
        <v>1066.75</v>
      </c>
      <c r="N2064" s="2">
        <f t="shared" si="450"/>
        <v>1066.75</v>
      </c>
      <c r="O2064" s="2">
        <f t="shared" si="460"/>
        <v>1004</v>
      </c>
      <c r="P2064" s="2">
        <f t="shared" si="461"/>
        <v>878.5</v>
      </c>
      <c r="Q2064" s="2">
        <f t="shared" si="451"/>
        <v>1066.75</v>
      </c>
      <c r="R2064" s="2">
        <f t="shared" si="454"/>
        <v>1129.5</v>
      </c>
      <c r="S2064" s="2">
        <f t="shared" si="455"/>
        <v>1129.5</v>
      </c>
      <c r="T2064" s="2">
        <f t="shared" si="452"/>
        <v>1066.75</v>
      </c>
      <c r="U2064" s="2">
        <f t="shared" si="453"/>
        <v>1129.5</v>
      </c>
      <c r="V2064" s="2">
        <f t="shared" si="456"/>
        <v>865.94999999999993</v>
      </c>
      <c r="W2064" s="1">
        <f t="shared" si="448"/>
        <v>1004</v>
      </c>
    </row>
    <row r="2065" spans="1:23" x14ac:dyDescent="0.25">
      <c r="A2065">
        <v>4118</v>
      </c>
      <c r="B2065" t="s">
        <v>1146</v>
      </c>
      <c r="C2065" s="1">
        <v>206</v>
      </c>
      <c r="D2065">
        <v>272</v>
      </c>
      <c r="J2065" s="2">
        <f t="shared" si="449"/>
        <v>181.28</v>
      </c>
      <c r="K2065" s="2">
        <f t="shared" si="457"/>
        <v>145.642</v>
      </c>
      <c r="L2065" s="2">
        <f t="shared" si="458"/>
        <v>124.012</v>
      </c>
      <c r="M2065" s="2">
        <f t="shared" si="459"/>
        <v>175.1</v>
      </c>
      <c r="N2065" s="2">
        <f t="shared" si="450"/>
        <v>175.1</v>
      </c>
      <c r="O2065" s="2">
        <f t="shared" si="460"/>
        <v>164.8</v>
      </c>
      <c r="P2065" s="2">
        <f t="shared" si="461"/>
        <v>144.19999999999999</v>
      </c>
      <c r="Q2065" s="2">
        <f t="shared" si="451"/>
        <v>175.1</v>
      </c>
      <c r="R2065" s="2">
        <f t="shared" si="454"/>
        <v>185.4</v>
      </c>
      <c r="S2065" s="2">
        <f t="shared" si="455"/>
        <v>185.4</v>
      </c>
      <c r="T2065" s="2">
        <f t="shared" si="452"/>
        <v>175.1</v>
      </c>
      <c r="U2065" s="2">
        <f t="shared" si="453"/>
        <v>185.4</v>
      </c>
      <c r="V2065" s="2">
        <f t="shared" si="456"/>
        <v>142.13999999999999</v>
      </c>
      <c r="W2065" s="1">
        <f t="shared" si="448"/>
        <v>164.8</v>
      </c>
    </row>
    <row r="2066" spans="1:23" x14ac:dyDescent="0.25">
      <c r="A2066">
        <v>4122</v>
      </c>
      <c r="B2066" t="s">
        <v>1148</v>
      </c>
      <c r="C2066" s="1">
        <v>64</v>
      </c>
      <c r="D2066">
        <v>272</v>
      </c>
      <c r="J2066" s="2">
        <f t="shared" si="449"/>
        <v>56.32</v>
      </c>
      <c r="K2066" s="2">
        <f t="shared" si="457"/>
        <v>45.247999999999998</v>
      </c>
      <c r="L2066" s="2">
        <f t="shared" si="458"/>
        <v>38.527999999999999</v>
      </c>
      <c r="M2066" s="2">
        <f t="shared" si="459"/>
        <v>54.4</v>
      </c>
      <c r="N2066" s="2">
        <f t="shared" si="450"/>
        <v>54.4</v>
      </c>
      <c r="O2066" s="2">
        <f t="shared" si="460"/>
        <v>51.2</v>
      </c>
      <c r="P2066" s="2">
        <f t="shared" si="461"/>
        <v>44.8</v>
      </c>
      <c r="Q2066" s="2">
        <f t="shared" si="451"/>
        <v>54.4</v>
      </c>
      <c r="R2066" s="2">
        <f t="shared" si="454"/>
        <v>57.6</v>
      </c>
      <c r="S2066" s="2">
        <f t="shared" si="455"/>
        <v>57.6</v>
      </c>
      <c r="T2066" s="2">
        <f t="shared" si="452"/>
        <v>54.4</v>
      </c>
      <c r="U2066" s="2">
        <f t="shared" si="453"/>
        <v>57.6</v>
      </c>
      <c r="V2066" s="2">
        <f t="shared" si="456"/>
        <v>44.16</v>
      </c>
      <c r="W2066" s="1">
        <f t="shared" si="448"/>
        <v>51.2</v>
      </c>
    </row>
    <row r="2067" spans="1:23" x14ac:dyDescent="0.25">
      <c r="A2067">
        <v>4123</v>
      </c>
      <c r="B2067" t="s">
        <v>1149</v>
      </c>
      <c r="C2067" s="1">
        <v>64</v>
      </c>
      <c r="D2067">
        <v>272</v>
      </c>
      <c r="J2067" s="2">
        <f t="shared" si="449"/>
        <v>56.32</v>
      </c>
      <c r="K2067" s="2">
        <f t="shared" si="457"/>
        <v>45.247999999999998</v>
      </c>
      <c r="L2067" s="2">
        <f t="shared" si="458"/>
        <v>38.527999999999999</v>
      </c>
      <c r="M2067" s="2">
        <f t="shared" si="459"/>
        <v>54.4</v>
      </c>
      <c r="N2067" s="2">
        <f t="shared" si="450"/>
        <v>54.4</v>
      </c>
      <c r="O2067" s="2">
        <f t="shared" si="460"/>
        <v>51.2</v>
      </c>
      <c r="P2067" s="2">
        <f t="shared" si="461"/>
        <v>44.8</v>
      </c>
      <c r="Q2067" s="2">
        <f t="shared" si="451"/>
        <v>54.4</v>
      </c>
      <c r="R2067" s="2">
        <f t="shared" si="454"/>
        <v>57.6</v>
      </c>
      <c r="S2067" s="2">
        <f t="shared" si="455"/>
        <v>57.6</v>
      </c>
      <c r="T2067" s="2">
        <f t="shared" si="452"/>
        <v>54.4</v>
      </c>
      <c r="U2067" s="2">
        <f t="shared" si="453"/>
        <v>57.6</v>
      </c>
      <c r="V2067" s="2">
        <f t="shared" si="456"/>
        <v>44.16</v>
      </c>
      <c r="W2067" s="1">
        <f t="shared" si="448"/>
        <v>51.2</v>
      </c>
    </row>
    <row r="2068" spans="1:23" x14ac:dyDescent="0.25">
      <c r="A2068">
        <v>4124</v>
      </c>
      <c r="B2068" t="s">
        <v>1150</v>
      </c>
      <c r="C2068" s="1">
        <v>395</v>
      </c>
      <c r="D2068">
        <v>272</v>
      </c>
      <c r="J2068" s="2">
        <f t="shared" si="449"/>
        <v>347.6</v>
      </c>
      <c r="K2068" s="2">
        <f t="shared" si="457"/>
        <v>279.26499999999999</v>
      </c>
      <c r="L2068" s="2">
        <f t="shared" si="458"/>
        <v>237.79</v>
      </c>
      <c r="M2068" s="2">
        <f t="shared" si="459"/>
        <v>335.75</v>
      </c>
      <c r="N2068" s="2">
        <f t="shared" si="450"/>
        <v>335.75</v>
      </c>
      <c r="O2068" s="2">
        <f t="shared" si="460"/>
        <v>316</v>
      </c>
      <c r="P2068" s="2">
        <f t="shared" si="461"/>
        <v>276.5</v>
      </c>
      <c r="Q2068" s="2">
        <f t="shared" si="451"/>
        <v>335.75</v>
      </c>
      <c r="R2068" s="2">
        <f t="shared" si="454"/>
        <v>355.5</v>
      </c>
      <c r="S2068" s="2">
        <f t="shared" si="455"/>
        <v>355.5</v>
      </c>
      <c r="T2068" s="2">
        <f t="shared" si="452"/>
        <v>335.75</v>
      </c>
      <c r="U2068" s="2">
        <f t="shared" si="453"/>
        <v>355.5</v>
      </c>
      <c r="V2068" s="2">
        <f t="shared" si="456"/>
        <v>272.54999999999995</v>
      </c>
      <c r="W2068" s="1">
        <f t="shared" si="448"/>
        <v>316</v>
      </c>
    </row>
    <row r="2069" spans="1:23" x14ac:dyDescent="0.25">
      <c r="A2069">
        <v>4126</v>
      </c>
      <c r="B2069" t="s">
        <v>1152</v>
      </c>
      <c r="C2069" s="1">
        <v>79</v>
      </c>
      <c r="D2069">
        <v>272</v>
      </c>
      <c r="J2069" s="2">
        <f t="shared" si="449"/>
        <v>69.52</v>
      </c>
      <c r="K2069" s="2">
        <f t="shared" si="457"/>
        <v>55.852999999999994</v>
      </c>
      <c r="L2069" s="2">
        <f t="shared" si="458"/>
        <v>47.558</v>
      </c>
      <c r="M2069" s="2">
        <f t="shared" si="459"/>
        <v>67.149999999999991</v>
      </c>
      <c r="N2069" s="2">
        <f t="shared" si="450"/>
        <v>67.149999999999991</v>
      </c>
      <c r="O2069" s="2">
        <f t="shared" si="460"/>
        <v>63.2</v>
      </c>
      <c r="P2069" s="2">
        <f t="shared" si="461"/>
        <v>55.3</v>
      </c>
      <c r="Q2069" s="2">
        <f t="shared" si="451"/>
        <v>67.149999999999991</v>
      </c>
      <c r="R2069" s="2">
        <f t="shared" si="454"/>
        <v>71.100000000000009</v>
      </c>
      <c r="S2069" s="2">
        <f t="shared" si="455"/>
        <v>71.100000000000009</v>
      </c>
      <c r="T2069" s="2">
        <f t="shared" si="452"/>
        <v>67.149999999999991</v>
      </c>
      <c r="U2069" s="2">
        <f t="shared" si="453"/>
        <v>71.100000000000009</v>
      </c>
      <c r="V2069" s="2">
        <f t="shared" si="456"/>
        <v>54.51</v>
      </c>
      <c r="W2069" s="1">
        <f t="shared" si="448"/>
        <v>63.2</v>
      </c>
    </row>
    <row r="2070" spans="1:23" x14ac:dyDescent="0.25">
      <c r="A2070">
        <v>4127</v>
      </c>
      <c r="B2070" t="s">
        <v>1153</v>
      </c>
      <c r="C2070" s="1">
        <v>54</v>
      </c>
      <c r="D2070">
        <v>272</v>
      </c>
      <c r="J2070" s="2">
        <f t="shared" si="449"/>
        <v>47.52</v>
      </c>
      <c r="K2070" s="2">
        <f t="shared" si="457"/>
        <v>38.177999999999997</v>
      </c>
      <c r="L2070" s="2">
        <f t="shared" si="458"/>
        <v>32.507999999999996</v>
      </c>
      <c r="M2070" s="2">
        <f t="shared" si="459"/>
        <v>45.9</v>
      </c>
      <c r="N2070" s="2">
        <f t="shared" si="450"/>
        <v>45.9</v>
      </c>
      <c r="O2070" s="2">
        <f t="shared" si="460"/>
        <v>43.2</v>
      </c>
      <c r="P2070" s="2">
        <f t="shared" si="461"/>
        <v>37.799999999999997</v>
      </c>
      <c r="Q2070" s="2">
        <f t="shared" si="451"/>
        <v>45.9</v>
      </c>
      <c r="R2070" s="2">
        <f t="shared" si="454"/>
        <v>48.6</v>
      </c>
      <c r="S2070" s="2">
        <f t="shared" si="455"/>
        <v>48.6</v>
      </c>
      <c r="T2070" s="2">
        <f t="shared" si="452"/>
        <v>45.9</v>
      </c>
      <c r="U2070" s="2">
        <f t="shared" si="453"/>
        <v>48.6</v>
      </c>
      <c r="V2070" s="2">
        <f t="shared" si="456"/>
        <v>37.26</v>
      </c>
      <c r="W2070" s="1">
        <f t="shared" si="448"/>
        <v>43.2</v>
      </c>
    </row>
    <row r="2071" spans="1:23" x14ac:dyDescent="0.25">
      <c r="A2071">
        <v>4132</v>
      </c>
      <c r="B2071" t="s">
        <v>1158</v>
      </c>
      <c r="C2071" s="1">
        <v>54</v>
      </c>
      <c r="D2071">
        <v>272</v>
      </c>
      <c r="J2071" s="2">
        <f t="shared" si="449"/>
        <v>47.52</v>
      </c>
      <c r="K2071" s="2">
        <f t="shared" si="457"/>
        <v>38.177999999999997</v>
      </c>
      <c r="L2071" s="2">
        <f t="shared" si="458"/>
        <v>32.507999999999996</v>
      </c>
      <c r="M2071" s="2">
        <f t="shared" si="459"/>
        <v>45.9</v>
      </c>
      <c r="N2071" s="2">
        <f t="shared" si="450"/>
        <v>45.9</v>
      </c>
      <c r="O2071" s="2">
        <f t="shared" si="460"/>
        <v>43.2</v>
      </c>
      <c r="P2071" s="2">
        <f t="shared" si="461"/>
        <v>37.799999999999997</v>
      </c>
      <c r="Q2071" s="2">
        <f t="shared" si="451"/>
        <v>45.9</v>
      </c>
      <c r="R2071" s="2">
        <f t="shared" si="454"/>
        <v>48.6</v>
      </c>
      <c r="S2071" s="2">
        <f t="shared" si="455"/>
        <v>48.6</v>
      </c>
      <c r="T2071" s="2">
        <f t="shared" si="452"/>
        <v>45.9</v>
      </c>
      <c r="U2071" s="2">
        <f t="shared" si="453"/>
        <v>48.6</v>
      </c>
      <c r="V2071" s="2">
        <f t="shared" si="456"/>
        <v>37.26</v>
      </c>
      <c r="W2071" s="1">
        <f t="shared" si="448"/>
        <v>43.2</v>
      </c>
    </row>
    <row r="2072" spans="1:23" x14ac:dyDescent="0.25">
      <c r="A2072">
        <v>4134</v>
      </c>
      <c r="B2072" t="s">
        <v>1160</v>
      </c>
      <c r="C2072" s="1">
        <v>43</v>
      </c>
      <c r="D2072">
        <v>272</v>
      </c>
      <c r="J2072" s="2">
        <f t="shared" si="449"/>
        <v>37.840000000000003</v>
      </c>
      <c r="K2072" s="2">
        <f t="shared" si="457"/>
        <v>30.401</v>
      </c>
      <c r="L2072" s="2">
        <f t="shared" si="458"/>
        <v>25.885999999999999</v>
      </c>
      <c r="M2072" s="2">
        <f t="shared" si="459"/>
        <v>36.549999999999997</v>
      </c>
      <c r="N2072" s="2">
        <f t="shared" si="450"/>
        <v>36.549999999999997</v>
      </c>
      <c r="O2072" s="2">
        <f t="shared" si="460"/>
        <v>34.4</v>
      </c>
      <c r="P2072" s="2">
        <f t="shared" si="461"/>
        <v>30.099999999999998</v>
      </c>
      <c r="Q2072" s="2">
        <f t="shared" si="451"/>
        <v>36.549999999999997</v>
      </c>
      <c r="R2072" s="2">
        <f t="shared" si="454"/>
        <v>38.700000000000003</v>
      </c>
      <c r="S2072" s="2">
        <f t="shared" si="455"/>
        <v>38.700000000000003</v>
      </c>
      <c r="T2072" s="2">
        <f t="shared" si="452"/>
        <v>36.549999999999997</v>
      </c>
      <c r="U2072" s="2">
        <f t="shared" si="453"/>
        <v>38.700000000000003</v>
      </c>
      <c r="V2072" s="2">
        <f t="shared" si="456"/>
        <v>29.669999999999998</v>
      </c>
      <c r="W2072" s="1">
        <f t="shared" si="448"/>
        <v>34.4</v>
      </c>
    </row>
    <row r="2073" spans="1:23" x14ac:dyDescent="0.25">
      <c r="A2073">
        <v>4135</v>
      </c>
      <c r="B2073" t="s">
        <v>1161</v>
      </c>
      <c r="C2073" s="1">
        <v>13</v>
      </c>
      <c r="D2073">
        <v>272</v>
      </c>
      <c r="J2073" s="2">
        <f t="shared" si="449"/>
        <v>11.44</v>
      </c>
      <c r="K2073" s="2">
        <f t="shared" si="457"/>
        <v>9.1909999999999989</v>
      </c>
      <c r="L2073" s="2">
        <f t="shared" si="458"/>
        <v>7.8259999999999996</v>
      </c>
      <c r="M2073" s="2">
        <f t="shared" si="459"/>
        <v>11.049999999999999</v>
      </c>
      <c r="N2073" s="2">
        <f t="shared" si="450"/>
        <v>11.049999999999999</v>
      </c>
      <c r="O2073" s="2">
        <f t="shared" si="460"/>
        <v>10.4</v>
      </c>
      <c r="P2073" s="2">
        <f t="shared" si="461"/>
        <v>9.1</v>
      </c>
      <c r="Q2073" s="2">
        <f t="shared" si="451"/>
        <v>11.049999999999999</v>
      </c>
      <c r="R2073" s="2">
        <f t="shared" si="454"/>
        <v>11.700000000000001</v>
      </c>
      <c r="S2073" s="2">
        <f t="shared" si="455"/>
        <v>11.700000000000001</v>
      </c>
      <c r="T2073" s="2">
        <f t="shared" si="452"/>
        <v>11.049999999999999</v>
      </c>
      <c r="U2073" s="2">
        <f t="shared" si="453"/>
        <v>11.700000000000001</v>
      </c>
      <c r="V2073" s="2">
        <f t="shared" si="456"/>
        <v>8.9699999999999989</v>
      </c>
      <c r="W2073" s="1">
        <f t="shared" si="448"/>
        <v>10.4</v>
      </c>
    </row>
    <row r="2074" spans="1:23" x14ac:dyDescent="0.25">
      <c r="A2074">
        <v>4138</v>
      </c>
      <c r="B2074" t="s">
        <v>1162</v>
      </c>
      <c r="C2074" s="1">
        <v>24</v>
      </c>
      <c r="D2074">
        <v>272</v>
      </c>
      <c r="J2074" s="2">
        <f t="shared" si="449"/>
        <v>21.12</v>
      </c>
      <c r="K2074" s="2">
        <f t="shared" si="457"/>
        <v>16.968</v>
      </c>
      <c r="L2074" s="2">
        <f t="shared" si="458"/>
        <v>14.448</v>
      </c>
      <c r="M2074" s="2">
        <f t="shared" si="459"/>
        <v>20.399999999999999</v>
      </c>
      <c r="N2074" s="2">
        <f t="shared" si="450"/>
        <v>20.399999999999999</v>
      </c>
      <c r="O2074" s="2">
        <f t="shared" si="460"/>
        <v>19.200000000000003</v>
      </c>
      <c r="P2074" s="2">
        <f t="shared" si="461"/>
        <v>16.799999999999997</v>
      </c>
      <c r="Q2074" s="2">
        <f t="shared" si="451"/>
        <v>20.399999999999999</v>
      </c>
      <c r="R2074" s="2">
        <f t="shared" si="454"/>
        <v>21.6</v>
      </c>
      <c r="S2074" s="2">
        <f t="shared" si="455"/>
        <v>21.6</v>
      </c>
      <c r="T2074" s="2">
        <f t="shared" si="452"/>
        <v>20.399999999999999</v>
      </c>
      <c r="U2074" s="2">
        <f t="shared" si="453"/>
        <v>21.6</v>
      </c>
      <c r="V2074" s="2">
        <f t="shared" si="456"/>
        <v>16.559999999999999</v>
      </c>
      <c r="W2074" s="1">
        <f t="shared" si="448"/>
        <v>19.200000000000003</v>
      </c>
    </row>
    <row r="2075" spans="1:23" x14ac:dyDescent="0.25">
      <c r="A2075">
        <v>4145</v>
      </c>
      <c r="B2075" t="s">
        <v>1166</v>
      </c>
      <c r="C2075" s="1">
        <v>54</v>
      </c>
      <c r="D2075">
        <v>272</v>
      </c>
      <c r="J2075" s="2">
        <f t="shared" si="449"/>
        <v>47.52</v>
      </c>
      <c r="K2075" s="2">
        <f t="shared" si="457"/>
        <v>38.177999999999997</v>
      </c>
      <c r="L2075" s="2">
        <f t="shared" si="458"/>
        <v>32.507999999999996</v>
      </c>
      <c r="M2075" s="2">
        <f t="shared" si="459"/>
        <v>45.9</v>
      </c>
      <c r="N2075" s="2">
        <f t="shared" si="450"/>
        <v>45.9</v>
      </c>
      <c r="O2075" s="2">
        <f t="shared" si="460"/>
        <v>43.2</v>
      </c>
      <c r="P2075" s="2">
        <f t="shared" si="461"/>
        <v>37.799999999999997</v>
      </c>
      <c r="Q2075" s="2">
        <f t="shared" si="451"/>
        <v>45.9</v>
      </c>
      <c r="R2075" s="2">
        <f t="shared" si="454"/>
        <v>48.6</v>
      </c>
      <c r="S2075" s="2">
        <f t="shared" si="455"/>
        <v>48.6</v>
      </c>
      <c r="T2075" s="2">
        <f t="shared" si="452"/>
        <v>45.9</v>
      </c>
      <c r="U2075" s="2">
        <f t="shared" si="453"/>
        <v>48.6</v>
      </c>
      <c r="V2075" s="2">
        <f t="shared" si="456"/>
        <v>37.26</v>
      </c>
      <c r="W2075" s="1">
        <f t="shared" si="448"/>
        <v>43.2</v>
      </c>
    </row>
    <row r="2076" spans="1:23" x14ac:dyDescent="0.25">
      <c r="A2076">
        <v>4146</v>
      </c>
      <c r="B2076" t="s">
        <v>1167</v>
      </c>
      <c r="C2076" s="1">
        <v>54</v>
      </c>
      <c r="D2076">
        <v>272</v>
      </c>
      <c r="J2076" s="2">
        <f t="shared" si="449"/>
        <v>47.52</v>
      </c>
      <c r="K2076" s="2">
        <f t="shared" si="457"/>
        <v>38.177999999999997</v>
      </c>
      <c r="L2076" s="2">
        <f t="shared" si="458"/>
        <v>32.507999999999996</v>
      </c>
      <c r="M2076" s="2">
        <f t="shared" si="459"/>
        <v>45.9</v>
      </c>
      <c r="N2076" s="2">
        <f t="shared" si="450"/>
        <v>45.9</v>
      </c>
      <c r="O2076" s="2">
        <f t="shared" si="460"/>
        <v>43.2</v>
      </c>
      <c r="P2076" s="2">
        <f t="shared" si="461"/>
        <v>37.799999999999997</v>
      </c>
      <c r="Q2076" s="2">
        <f t="shared" si="451"/>
        <v>45.9</v>
      </c>
      <c r="R2076" s="2">
        <f t="shared" si="454"/>
        <v>48.6</v>
      </c>
      <c r="S2076" s="2">
        <f t="shared" si="455"/>
        <v>48.6</v>
      </c>
      <c r="T2076" s="2">
        <f t="shared" si="452"/>
        <v>45.9</v>
      </c>
      <c r="U2076" s="2">
        <f t="shared" si="453"/>
        <v>48.6</v>
      </c>
      <c r="V2076" s="2">
        <f t="shared" si="456"/>
        <v>37.26</v>
      </c>
      <c r="W2076" s="1">
        <f t="shared" si="448"/>
        <v>43.2</v>
      </c>
    </row>
    <row r="2077" spans="1:23" x14ac:dyDescent="0.25">
      <c r="A2077">
        <v>4148</v>
      </c>
      <c r="B2077" t="s">
        <v>1169</v>
      </c>
      <c r="C2077" s="1">
        <v>142</v>
      </c>
      <c r="D2077">
        <v>272</v>
      </c>
      <c r="J2077" s="2">
        <f t="shared" si="449"/>
        <v>124.96</v>
      </c>
      <c r="K2077" s="2">
        <f t="shared" si="457"/>
        <v>100.39399999999999</v>
      </c>
      <c r="L2077" s="2">
        <f t="shared" si="458"/>
        <v>85.483999999999995</v>
      </c>
      <c r="M2077" s="2">
        <f t="shared" si="459"/>
        <v>120.7</v>
      </c>
      <c r="N2077" s="2">
        <f t="shared" si="450"/>
        <v>120.7</v>
      </c>
      <c r="O2077" s="2">
        <f t="shared" si="460"/>
        <v>113.60000000000001</v>
      </c>
      <c r="P2077" s="2">
        <f t="shared" si="461"/>
        <v>99.399999999999991</v>
      </c>
      <c r="Q2077" s="2">
        <f t="shared" si="451"/>
        <v>120.7</v>
      </c>
      <c r="R2077" s="2">
        <f t="shared" si="454"/>
        <v>127.8</v>
      </c>
      <c r="S2077" s="2">
        <f t="shared" si="455"/>
        <v>127.8</v>
      </c>
      <c r="T2077" s="2">
        <f t="shared" si="452"/>
        <v>120.7</v>
      </c>
      <c r="U2077" s="2">
        <f t="shared" si="453"/>
        <v>127.8</v>
      </c>
      <c r="V2077" s="2">
        <f t="shared" si="456"/>
        <v>97.97999999999999</v>
      </c>
      <c r="W2077" s="1">
        <f t="shared" si="448"/>
        <v>113.60000000000001</v>
      </c>
    </row>
    <row r="2078" spans="1:23" x14ac:dyDescent="0.25">
      <c r="A2078">
        <v>4153</v>
      </c>
      <c r="B2078" t="s">
        <v>1173</v>
      </c>
      <c r="C2078" s="1">
        <v>54</v>
      </c>
      <c r="D2078">
        <v>272</v>
      </c>
      <c r="J2078" s="2">
        <f t="shared" si="449"/>
        <v>47.52</v>
      </c>
      <c r="K2078" s="2">
        <f t="shared" si="457"/>
        <v>38.177999999999997</v>
      </c>
      <c r="L2078" s="2">
        <f t="shared" si="458"/>
        <v>32.507999999999996</v>
      </c>
      <c r="M2078" s="2">
        <f t="shared" si="459"/>
        <v>45.9</v>
      </c>
      <c r="N2078" s="2">
        <f t="shared" si="450"/>
        <v>45.9</v>
      </c>
      <c r="O2078" s="2">
        <f t="shared" si="460"/>
        <v>43.2</v>
      </c>
      <c r="P2078" s="2">
        <f t="shared" si="461"/>
        <v>37.799999999999997</v>
      </c>
      <c r="Q2078" s="2">
        <f t="shared" si="451"/>
        <v>45.9</v>
      </c>
      <c r="R2078" s="2">
        <f t="shared" si="454"/>
        <v>48.6</v>
      </c>
      <c r="S2078" s="2">
        <f t="shared" si="455"/>
        <v>48.6</v>
      </c>
      <c r="T2078" s="2">
        <f t="shared" si="452"/>
        <v>45.9</v>
      </c>
      <c r="U2078" s="2">
        <f t="shared" si="453"/>
        <v>48.6</v>
      </c>
      <c r="V2078" s="2">
        <f t="shared" si="456"/>
        <v>37.26</v>
      </c>
      <c r="W2078" s="1">
        <f t="shared" si="448"/>
        <v>43.2</v>
      </c>
    </row>
    <row r="2079" spans="1:23" x14ac:dyDescent="0.25">
      <c r="A2079">
        <v>4154</v>
      </c>
      <c r="B2079" t="s">
        <v>968</v>
      </c>
      <c r="C2079" s="1">
        <v>79</v>
      </c>
      <c r="D2079">
        <v>272</v>
      </c>
      <c r="J2079" s="2">
        <f t="shared" si="449"/>
        <v>69.52</v>
      </c>
      <c r="K2079" s="2">
        <f t="shared" si="457"/>
        <v>55.852999999999994</v>
      </c>
      <c r="L2079" s="2">
        <f t="shared" si="458"/>
        <v>47.558</v>
      </c>
      <c r="M2079" s="2">
        <f t="shared" si="459"/>
        <v>67.149999999999991</v>
      </c>
      <c r="N2079" s="2">
        <f t="shared" si="450"/>
        <v>67.149999999999991</v>
      </c>
      <c r="O2079" s="2">
        <f t="shared" si="460"/>
        <v>63.2</v>
      </c>
      <c r="P2079" s="2">
        <f t="shared" si="461"/>
        <v>55.3</v>
      </c>
      <c r="Q2079" s="2">
        <f t="shared" si="451"/>
        <v>67.149999999999991</v>
      </c>
      <c r="R2079" s="2">
        <f t="shared" si="454"/>
        <v>71.100000000000009</v>
      </c>
      <c r="S2079" s="2">
        <f t="shared" si="455"/>
        <v>71.100000000000009</v>
      </c>
      <c r="T2079" s="2">
        <f t="shared" si="452"/>
        <v>67.149999999999991</v>
      </c>
      <c r="U2079" s="2">
        <f t="shared" si="453"/>
        <v>71.100000000000009</v>
      </c>
      <c r="V2079" s="2">
        <f t="shared" si="456"/>
        <v>54.51</v>
      </c>
      <c r="W2079" s="1">
        <f t="shared" si="448"/>
        <v>63.2</v>
      </c>
    </row>
    <row r="2080" spans="1:23" x14ac:dyDescent="0.25">
      <c r="A2080">
        <v>4165</v>
      </c>
      <c r="B2080" t="s">
        <v>1182</v>
      </c>
      <c r="C2080" s="1">
        <v>43</v>
      </c>
      <c r="D2080">
        <v>272</v>
      </c>
      <c r="J2080" s="2">
        <f t="shared" si="449"/>
        <v>37.840000000000003</v>
      </c>
      <c r="K2080" s="2">
        <f t="shared" si="457"/>
        <v>30.401</v>
      </c>
      <c r="L2080" s="2">
        <f t="shared" si="458"/>
        <v>25.885999999999999</v>
      </c>
      <c r="M2080" s="2">
        <f t="shared" si="459"/>
        <v>36.549999999999997</v>
      </c>
      <c r="N2080" s="2">
        <f t="shared" si="450"/>
        <v>36.549999999999997</v>
      </c>
      <c r="O2080" s="2">
        <f t="shared" si="460"/>
        <v>34.4</v>
      </c>
      <c r="P2080" s="2">
        <f t="shared" si="461"/>
        <v>30.099999999999998</v>
      </c>
      <c r="Q2080" s="2">
        <f t="shared" si="451"/>
        <v>36.549999999999997</v>
      </c>
      <c r="R2080" s="2">
        <f t="shared" si="454"/>
        <v>38.700000000000003</v>
      </c>
      <c r="S2080" s="2">
        <f t="shared" si="455"/>
        <v>38.700000000000003</v>
      </c>
      <c r="T2080" s="2">
        <f t="shared" si="452"/>
        <v>36.549999999999997</v>
      </c>
      <c r="U2080" s="2">
        <f t="shared" si="453"/>
        <v>38.700000000000003</v>
      </c>
      <c r="V2080" s="2">
        <f t="shared" si="456"/>
        <v>29.669999999999998</v>
      </c>
      <c r="W2080" s="1">
        <f t="shared" si="448"/>
        <v>34.4</v>
      </c>
    </row>
    <row r="2081" spans="1:23" x14ac:dyDescent="0.25">
      <c r="A2081">
        <v>4170</v>
      </c>
      <c r="B2081" t="s">
        <v>1186</v>
      </c>
      <c r="C2081" s="1">
        <v>79</v>
      </c>
      <c r="D2081">
        <v>272</v>
      </c>
      <c r="J2081" s="2">
        <f t="shared" si="449"/>
        <v>69.52</v>
      </c>
      <c r="K2081" s="2">
        <f t="shared" si="457"/>
        <v>55.852999999999994</v>
      </c>
      <c r="L2081" s="2">
        <f t="shared" si="458"/>
        <v>47.558</v>
      </c>
      <c r="M2081" s="2">
        <f t="shared" si="459"/>
        <v>67.149999999999991</v>
      </c>
      <c r="N2081" s="2">
        <f t="shared" si="450"/>
        <v>67.149999999999991</v>
      </c>
      <c r="O2081" s="2">
        <f t="shared" si="460"/>
        <v>63.2</v>
      </c>
      <c r="P2081" s="2">
        <f t="shared" si="461"/>
        <v>55.3</v>
      </c>
      <c r="Q2081" s="2">
        <f t="shared" si="451"/>
        <v>67.149999999999991</v>
      </c>
      <c r="R2081" s="2">
        <f t="shared" si="454"/>
        <v>71.100000000000009</v>
      </c>
      <c r="S2081" s="2">
        <f t="shared" si="455"/>
        <v>71.100000000000009</v>
      </c>
      <c r="T2081" s="2">
        <f t="shared" si="452"/>
        <v>67.149999999999991</v>
      </c>
      <c r="U2081" s="2">
        <f t="shared" si="453"/>
        <v>71.100000000000009</v>
      </c>
      <c r="V2081" s="2">
        <f t="shared" si="456"/>
        <v>54.51</v>
      </c>
      <c r="W2081" s="1">
        <f t="shared" si="448"/>
        <v>63.2</v>
      </c>
    </row>
    <row r="2082" spans="1:23" x14ac:dyDescent="0.25">
      <c r="A2082">
        <v>4172</v>
      </c>
      <c r="B2082" t="s">
        <v>1188</v>
      </c>
      <c r="C2082" s="1">
        <v>234</v>
      </c>
      <c r="D2082">
        <v>272</v>
      </c>
      <c r="J2082" s="2">
        <f t="shared" si="449"/>
        <v>205.92</v>
      </c>
      <c r="K2082" s="2">
        <f t="shared" si="457"/>
        <v>165.43799999999999</v>
      </c>
      <c r="L2082" s="2">
        <f t="shared" si="458"/>
        <v>140.86799999999999</v>
      </c>
      <c r="M2082" s="2">
        <f t="shared" si="459"/>
        <v>198.9</v>
      </c>
      <c r="N2082" s="2">
        <f t="shared" si="450"/>
        <v>198.9</v>
      </c>
      <c r="O2082" s="2">
        <f t="shared" si="460"/>
        <v>187.20000000000002</v>
      </c>
      <c r="P2082" s="2">
        <f t="shared" si="461"/>
        <v>163.79999999999998</v>
      </c>
      <c r="Q2082" s="2">
        <f t="shared" si="451"/>
        <v>198.9</v>
      </c>
      <c r="R2082" s="2">
        <f t="shared" si="454"/>
        <v>210.6</v>
      </c>
      <c r="S2082" s="2">
        <f t="shared" si="455"/>
        <v>210.6</v>
      </c>
      <c r="T2082" s="2">
        <f t="shared" si="452"/>
        <v>198.9</v>
      </c>
      <c r="U2082" s="2">
        <f t="shared" si="453"/>
        <v>210.6</v>
      </c>
      <c r="V2082" s="2">
        <f t="shared" si="456"/>
        <v>161.45999999999998</v>
      </c>
      <c r="W2082" s="1">
        <f t="shared" si="448"/>
        <v>187.20000000000002</v>
      </c>
    </row>
    <row r="2083" spans="1:23" x14ac:dyDescent="0.25">
      <c r="A2083">
        <v>4174</v>
      </c>
      <c r="B2083" t="s">
        <v>1190</v>
      </c>
      <c r="C2083" s="1">
        <v>276</v>
      </c>
      <c r="D2083">
        <v>272</v>
      </c>
      <c r="J2083" s="2">
        <f t="shared" si="449"/>
        <v>242.88</v>
      </c>
      <c r="K2083" s="2">
        <f t="shared" si="457"/>
        <v>195.13199999999998</v>
      </c>
      <c r="L2083" s="2">
        <f t="shared" si="458"/>
        <v>166.15199999999999</v>
      </c>
      <c r="M2083" s="2">
        <f t="shared" si="459"/>
        <v>234.6</v>
      </c>
      <c r="N2083" s="2">
        <f t="shared" si="450"/>
        <v>234.6</v>
      </c>
      <c r="O2083" s="2">
        <f t="shared" si="460"/>
        <v>220.8</v>
      </c>
      <c r="P2083" s="2">
        <f t="shared" si="461"/>
        <v>193.2</v>
      </c>
      <c r="Q2083" s="2">
        <f t="shared" si="451"/>
        <v>234.6</v>
      </c>
      <c r="R2083" s="2">
        <f t="shared" si="454"/>
        <v>248.4</v>
      </c>
      <c r="S2083" s="2">
        <f t="shared" si="455"/>
        <v>248.4</v>
      </c>
      <c r="T2083" s="2">
        <f t="shared" si="452"/>
        <v>234.6</v>
      </c>
      <c r="U2083" s="2">
        <f t="shared" si="453"/>
        <v>248.4</v>
      </c>
      <c r="V2083" s="2">
        <f t="shared" si="456"/>
        <v>190.44</v>
      </c>
      <c r="W2083" s="1">
        <f t="shared" si="448"/>
        <v>220.8</v>
      </c>
    </row>
    <row r="2084" spans="1:23" x14ac:dyDescent="0.25">
      <c r="A2084">
        <v>4175</v>
      </c>
      <c r="B2084" t="s">
        <v>1191</v>
      </c>
      <c r="C2084" s="1">
        <v>142</v>
      </c>
      <c r="D2084">
        <v>272</v>
      </c>
      <c r="J2084" s="2">
        <f t="shared" si="449"/>
        <v>124.96</v>
      </c>
      <c r="K2084" s="2">
        <f t="shared" si="457"/>
        <v>100.39399999999999</v>
      </c>
      <c r="L2084" s="2">
        <f t="shared" si="458"/>
        <v>85.483999999999995</v>
      </c>
      <c r="M2084" s="2">
        <f t="shared" si="459"/>
        <v>120.7</v>
      </c>
      <c r="N2084" s="2">
        <f t="shared" si="450"/>
        <v>120.7</v>
      </c>
      <c r="O2084" s="2">
        <f t="shared" si="460"/>
        <v>113.60000000000001</v>
      </c>
      <c r="P2084" s="2">
        <f t="shared" si="461"/>
        <v>99.399999999999991</v>
      </c>
      <c r="Q2084" s="2">
        <f t="shared" si="451"/>
        <v>120.7</v>
      </c>
      <c r="R2084" s="2">
        <f t="shared" si="454"/>
        <v>127.8</v>
      </c>
      <c r="S2084" s="2">
        <f t="shared" si="455"/>
        <v>127.8</v>
      </c>
      <c r="T2084" s="2">
        <f t="shared" si="452"/>
        <v>120.7</v>
      </c>
      <c r="U2084" s="2">
        <f t="shared" si="453"/>
        <v>127.8</v>
      </c>
      <c r="V2084" s="2">
        <f t="shared" si="456"/>
        <v>97.97999999999999</v>
      </c>
      <c r="W2084" s="1">
        <f t="shared" si="448"/>
        <v>113.60000000000001</v>
      </c>
    </row>
    <row r="2085" spans="1:23" x14ac:dyDescent="0.25">
      <c r="A2085">
        <v>4177</v>
      </c>
      <c r="B2085" t="s">
        <v>1193</v>
      </c>
      <c r="C2085" s="1">
        <v>206</v>
      </c>
      <c r="D2085">
        <v>272</v>
      </c>
      <c r="J2085" s="2">
        <f t="shared" si="449"/>
        <v>181.28</v>
      </c>
      <c r="K2085" s="2">
        <f t="shared" si="457"/>
        <v>145.642</v>
      </c>
      <c r="L2085" s="2">
        <f t="shared" si="458"/>
        <v>124.012</v>
      </c>
      <c r="M2085" s="2">
        <f t="shared" si="459"/>
        <v>175.1</v>
      </c>
      <c r="N2085" s="2">
        <f t="shared" si="450"/>
        <v>175.1</v>
      </c>
      <c r="O2085" s="2">
        <f t="shared" si="460"/>
        <v>164.8</v>
      </c>
      <c r="P2085" s="2">
        <f t="shared" si="461"/>
        <v>144.19999999999999</v>
      </c>
      <c r="Q2085" s="2">
        <f t="shared" si="451"/>
        <v>175.1</v>
      </c>
      <c r="R2085" s="2">
        <f t="shared" si="454"/>
        <v>185.4</v>
      </c>
      <c r="S2085" s="2">
        <f t="shared" si="455"/>
        <v>185.4</v>
      </c>
      <c r="T2085" s="2">
        <f t="shared" si="452"/>
        <v>175.1</v>
      </c>
      <c r="U2085" s="2">
        <f t="shared" si="453"/>
        <v>185.4</v>
      </c>
      <c r="V2085" s="2">
        <f t="shared" si="456"/>
        <v>142.13999999999999</v>
      </c>
      <c r="W2085" s="1">
        <f t="shared" si="448"/>
        <v>164.8</v>
      </c>
    </row>
    <row r="2086" spans="1:23" x14ac:dyDescent="0.25">
      <c r="A2086">
        <v>4178</v>
      </c>
      <c r="B2086" t="s">
        <v>1194</v>
      </c>
      <c r="C2086" s="1">
        <v>206</v>
      </c>
      <c r="D2086">
        <v>272</v>
      </c>
      <c r="J2086" s="2">
        <f t="shared" si="449"/>
        <v>181.28</v>
      </c>
      <c r="K2086" s="2">
        <f t="shared" si="457"/>
        <v>145.642</v>
      </c>
      <c r="L2086" s="2">
        <f t="shared" si="458"/>
        <v>124.012</v>
      </c>
      <c r="M2086" s="2">
        <f t="shared" si="459"/>
        <v>175.1</v>
      </c>
      <c r="N2086" s="2">
        <f t="shared" si="450"/>
        <v>175.1</v>
      </c>
      <c r="O2086" s="2">
        <f t="shared" si="460"/>
        <v>164.8</v>
      </c>
      <c r="P2086" s="2">
        <f t="shared" si="461"/>
        <v>144.19999999999999</v>
      </c>
      <c r="Q2086" s="2">
        <f t="shared" si="451"/>
        <v>175.1</v>
      </c>
      <c r="R2086" s="2">
        <f t="shared" si="454"/>
        <v>185.4</v>
      </c>
      <c r="S2086" s="2">
        <f t="shared" si="455"/>
        <v>185.4</v>
      </c>
      <c r="T2086" s="2">
        <f t="shared" si="452"/>
        <v>175.1</v>
      </c>
      <c r="U2086" s="2">
        <f t="shared" si="453"/>
        <v>185.4</v>
      </c>
      <c r="V2086" s="2">
        <f t="shared" si="456"/>
        <v>142.13999999999999</v>
      </c>
      <c r="W2086" s="1">
        <f t="shared" si="448"/>
        <v>164.8</v>
      </c>
    </row>
    <row r="2087" spans="1:23" x14ac:dyDescent="0.25">
      <c r="A2087">
        <v>4179</v>
      </c>
      <c r="B2087" t="s">
        <v>1195</v>
      </c>
      <c r="C2087" s="1">
        <v>34</v>
      </c>
      <c r="D2087">
        <v>272</v>
      </c>
      <c r="J2087" s="2">
        <f t="shared" si="449"/>
        <v>29.92</v>
      </c>
      <c r="K2087" s="2">
        <f t="shared" si="457"/>
        <v>24.038</v>
      </c>
      <c r="L2087" s="2">
        <f t="shared" si="458"/>
        <v>20.468</v>
      </c>
      <c r="M2087" s="2">
        <f t="shared" si="459"/>
        <v>28.9</v>
      </c>
      <c r="N2087" s="2">
        <f t="shared" si="450"/>
        <v>28.9</v>
      </c>
      <c r="O2087" s="2">
        <f t="shared" si="460"/>
        <v>27.200000000000003</v>
      </c>
      <c r="P2087" s="2">
        <f t="shared" si="461"/>
        <v>23.799999999999997</v>
      </c>
      <c r="Q2087" s="2">
        <f t="shared" si="451"/>
        <v>28.9</v>
      </c>
      <c r="R2087" s="2">
        <f t="shared" si="454"/>
        <v>30.6</v>
      </c>
      <c r="S2087" s="2">
        <f t="shared" si="455"/>
        <v>30.6</v>
      </c>
      <c r="T2087" s="2">
        <f t="shared" si="452"/>
        <v>28.9</v>
      </c>
      <c r="U2087" s="2">
        <f t="shared" si="453"/>
        <v>30.6</v>
      </c>
      <c r="V2087" s="2">
        <f t="shared" si="456"/>
        <v>23.459999999999997</v>
      </c>
      <c r="W2087" s="1">
        <f t="shared" si="448"/>
        <v>27.200000000000003</v>
      </c>
    </row>
    <row r="2088" spans="1:23" x14ac:dyDescent="0.25">
      <c r="A2088">
        <v>4181</v>
      </c>
      <c r="B2088" t="s">
        <v>1197</v>
      </c>
      <c r="C2088" s="1">
        <v>20</v>
      </c>
      <c r="D2088">
        <v>272</v>
      </c>
      <c r="J2088" s="2">
        <f t="shared" si="449"/>
        <v>17.600000000000001</v>
      </c>
      <c r="K2088" s="2">
        <f t="shared" si="457"/>
        <v>14.139999999999999</v>
      </c>
      <c r="L2088" s="2">
        <f t="shared" si="458"/>
        <v>12.04</v>
      </c>
      <c r="M2088" s="2">
        <f t="shared" si="459"/>
        <v>17</v>
      </c>
      <c r="N2088" s="2">
        <f t="shared" si="450"/>
        <v>17</v>
      </c>
      <c r="O2088" s="2">
        <f t="shared" si="460"/>
        <v>16</v>
      </c>
      <c r="P2088" s="2">
        <f t="shared" si="461"/>
        <v>14</v>
      </c>
      <c r="Q2088" s="2">
        <f t="shared" si="451"/>
        <v>17</v>
      </c>
      <c r="R2088" s="2">
        <f t="shared" si="454"/>
        <v>18</v>
      </c>
      <c r="S2088" s="2">
        <f t="shared" si="455"/>
        <v>18</v>
      </c>
      <c r="T2088" s="2">
        <f t="shared" si="452"/>
        <v>17</v>
      </c>
      <c r="U2088" s="2">
        <f t="shared" si="453"/>
        <v>18</v>
      </c>
      <c r="V2088" s="2">
        <f t="shared" si="456"/>
        <v>13.799999999999999</v>
      </c>
      <c r="W2088" s="1">
        <f t="shared" si="448"/>
        <v>16</v>
      </c>
    </row>
    <row r="2089" spans="1:23" x14ac:dyDescent="0.25">
      <c r="A2089">
        <v>4183</v>
      </c>
      <c r="B2089" t="s">
        <v>1198</v>
      </c>
      <c r="C2089" s="1">
        <v>761</v>
      </c>
      <c r="D2089">
        <v>272</v>
      </c>
      <c r="J2089" s="2">
        <f t="shared" si="449"/>
        <v>669.68</v>
      </c>
      <c r="K2089" s="2">
        <f t="shared" si="457"/>
        <v>538.02699999999993</v>
      </c>
      <c r="L2089" s="2">
        <f t="shared" si="458"/>
        <v>458.12199999999996</v>
      </c>
      <c r="M2089" s="2">
        <f t="shared" si="459"/>
        <v>646.85</v>
      </c>
      <c r="N2089" s="2">
        <f t="shared" si="450"/>
        <v>646.85</v>
      </c>
      <c r="O2089" s="2">
        <f t="shared" si="460"/>
        <v>608.80000000000007</v>
      </c>
      <c r="P2089" s="2">
        <f t="shared" si="461"/>
        <v>532.69999999999993</v>
      </c>
      <c r="Q2089" s="2">
        <f t="shared" si="451"/>
        <v>646.85</v>
      </c>
      <c r="R2089" s="2">
        <f t="shared" si="454"/>
        <v>684.9</v>
      </c>
      <c r="S2089" s="2">
        <f t="shared" si="455"/>
        <v>684.9</v>
      </c>
      <c r="T2089" s="2">
        <f t="shared" si="452"/>
        <v>646.85</v>
      </c>
      <c r="U2089" s="2">
        <f t="shared" si="453"/>
        <v>684.9</v>
      </c>
      <c r="V2089" s="2">
        <f t="shared" si="456"/>
        <v>525.08999999999992</v>
      </c>
      <c r="W2089" s="1">
        <f t="shared" si="448"/>
        <v>608.80000000000007</v>
      </c>
    </row>
    <row r="2090" spans="1:23" x14ac:dyDescent="0.25">
      <c r="A2090">
        <v>4184</v>
      </c>
      <c r="B2090" t="s">
        <v>1199</v>
      </c>
      <c r="C2090" s="1">
        <v>761</v>
      </c>
      <c r="D2090">
        <v>272</v>
      </c>
      <c r="J2090" s="2">
        <f t="shared" si="449"/>
        <v>669.68</v>
      </c>
      <c r="K2090" s="2">
        <f t="shared" si="457"/>
        <v>538.02699999999993</v>
      </c>
      <c r="L2090" s="2">
        <f t="shared" si="458"/>
        <v>458.12199999999996</v>
      </c>
      <c r="M2090" s="2">
        <f t="shared" si="459"/>
        <v>646.85</v>
      </c>
      <c r="N2090" s="2">
        <f t="shared" si="450"/>
        <v>646.85</v>
      </c>
      <c r="O2090" s="2">
        <f t="shared" si="460"/>
        <v>608.80000000000007</v>
      </c>
      <c r="P2090" s="2">
        <f t="shared" si="461"/>
        <v>532.69999999999993</v>
      </c>
      <c r="Q2090" s="2">
        <f t="shared" si="451"/>
        <v>646.85</v>
      </c>
      <c r="R2090" s="2">
        <f t="shared" si="454"/>
        <v>684.9</v>
      </c>
      <c r="S2090" s="2">
        <f t="shared" si="455"/>
        <v>684.9</v>
      </c>
      <c r="T2090" s="2">
        <f t="shared" si="452"/>
        <v>646.85</v>
      </c>
      <c r="U2090" s="2">
        <f t="shared" si="453"/>
        <v>684.9</v>
      </c>
      <c r="V2090" s="2">
        <f t="shared" si="456"/>
        <v>525.08999999999992</v>
      </c>
      <c r="W2090" s="1">
        <f t="shared" si="448"/>
        <v>608.80000000000007</v>
      </c>
    </row>
    <row r="2091" spans="1:23" x14ac:dyDescent="0.25">
      <c r="A2091">
        <v>4185</v>
      </c>
      <c r="B2091" t="s">
        <v>1200</v>
      </c>
      <c r="C2091" s="1">
        <v>705</v>
      </c>
      <c r="D2091">
        <v>272</v>
      </c>
      <c r="J2091" s="2">
        <f t="shared" si="449"/>
        <v>620.4</v>
      </c>
      <c r="K2091" s="2">
        <f t="shared" si="457"/>
        <v>498.43499999999995</v>
      </c>
      <c r="L2091" s="2">
        <f t="shared" si="458"/>
        <v>424.40999999999997</v>
      </c>
      <c r="M2091" s="2">
        <f t="shared" si="459"/>
        <v>599.25</v>
      </c>
      <c r="N2091" s="2">
        <f t="shared" si="450"/>
        <v>599.25</v>
      </c>
      <c r="O2091" s="2">
        <f t="shared" si="460"/>
        <v>564</v>
      </c>
      <c r="P2091" s="2">
        <f t="shared" si="461"/>
        <v>493.49999999999994</v>
      </c>
      <c r="Q2091" s="2">
        <f t="shared" si="451"/>
        <v>599.25</v>
      </c>
      <c r="R2091" s="2">
        <f t="shared" si="454"/>
        <v>634.5</v>
      </c>
      <c r="S2091" s="2">
        <f t="shared" si="455"/>
        <v>634.5</v>
      </c>
      <c r="T2091" s="2">
        <f t="shared" si="452"/>
        <v>599.25</v>
      </c>
      <c r="U2091" s="2">
        <f t="shared" si="453"/>
        <v>634.5</v>
      </c>
      <c r="V2091" s="2">
        <f t="shared" si="456"/>
        <v>486.45</v>
      </c>
      <c r="W2091" s="1">
        <f t="shared" si="448"/>
        <v>564</v>
      </c>
    </row>
    <row r="2092" spans="1:23" x14ac:dyDescent="0.25">
      <c r="A2092">
        <v>4186</v>
      </c>
      <c r="B2092" t="s">
        <v>1201</v>
      </c>
      <c r="C2092" s="1">
        <v>1086</v>
      </c>
      <c r="D2092">
        <v>272</v>
      </c>
      <c r="J2092" s="2">
        <f t="shared" si="449"/>
        <v>955.68</v>
      </c>
      <c r="K2092" s="2">
        <f t="shared" si="457"/>
        <v>767.80199999999991</v>
      </c>
      <c r="L2092" s="2">
        <f t="shared" si="458"/>
        <v>653.77199999999993</v>
      </c>
      <c r="M2092" s="2">
        <f t="shared" si="459"/>
        <v>923.1</v>
      </c>
      <c r="N2092" s="2">
        <f t="shared" si="450"/>
        <v>923.1</v>
      </c>
      <c r="O2092" s="2">
        <f t="shared" si="460"/>
        <v>868.80000000000007</v>
      </c>
      <c r="P2092" s="2">
        <f t="shared" si="461"/>
        <v>760.19999999999993</v>
      </c>
      <c r="Q2092" s="2">
        <f t="shared" si="451"/>
        <v>923.1</v>
      </c>
      <c r="R2092" s="2">
        <f t="shared" si="454"/>
        <v>977.4</v>
      </c>
      <c r="S2092" s="2">
        <f t="shared" si="455"/>
        <v>977.4</v>
      </c>
      <c r="T2092" s="2">
        <f t="shared" si="452"/>
        <v>923.1</v>
      </c>
      <c r="U2092" s="2">
        <f t="shared" si="453"/>
        <v>977.4</v>
      </c>
      <c r="V2092" s="2">
        <f t="shared" si="456"/>
        <v>749.33999999999992</v>
      </c>
      <c r="W2092" s="1">
        <f t="shared" si="448"/>
        <v>868.80000000000007</v>
      </c>
    </row>
    <row r="2093" spans="1:23" x14ac:dyDescent="0.25">
      <c r="A2093">
        <v>4187</v>
      </c>
      <c r="B2093" t="s">
        <v>1202</v>
      </c>
      <c r="C2093" s="1">
        <v>838</v>
      </c>
      <c r="D2093">
        <v>272</v>
      </c>
      <c r="J2093" s="2">
        <f t="shared" si="449"/>
        <v>737.44</v>
      </c>
      <c r="K2093" s="2">
        <f t="shared" si="457"/>
        <v>592.46600000000001</v>
      </c>
      <c r="L2093" s="2">
        <f t="shared" si="458"/>
        <v>504.476</v>
      </c>
      <c r="M2093" s="2">
        <f t="shared" si="459"/>
        <v>712.3</v>
      </c>
      <c r="N2093" s="2">
        <f t="shared" si="450"/>
        <v>712.3</v>
      </c>
      <c r="O2093" s="2">
        <f t="shared" si="460"/>
        <v>670.40000000000009</v>
      </c>
      <c r="P2093" s="2">
        <f t="shared" si="461"/>
        <v>586.59999999999991</v>
      </c>
      <c r="Q2093" s="2">
        <f t="shared" si="451"/>
        <v>712.3</v>
      </c>
      <c r="R2093" s="2">
        <f t="shared" si="454"/>
        <v>754.2</v>
      </c>
      <c r="S2093" s="2">
        <f t="shared" si="455"/>
        <v>754.2</v>
      </c>
      <c r="T2093" s="2">
        <f t="shared" si="452"/>
        <v>712.3</v>
      </c>
      <c r="U2093" s="2">
        <f t="shared" si="453"/>
        <v>754.2</v>
      </c>
      <c r="V2093" s="2">
        <f t="shared" si="456"/>
        <v>578.21999999999991</v>
      </c>
      <c r="W2093" s="1">
        <f t="shared" si="448"/>
        <v>670.40000000000009</v>
      </c>
    </row>
    <row r="2094" spans="1:23" x14ac:dyDescent="0.25">
      <c r="A2094">
        <v>4188</v>
      </c>
      <c r="B2094" t="s">
        <v>1203</v>
      </c>
      <c r="C2094" s="1">
        <v>838</v>
      </c>
      <c r="D2094">
        <v>272</v>
      </c>
      <c r="J2094" s="2">
        <f t="shared" si="449"/>
        <v>737.44</v>
      </c>
      <c r="K2094" s="2">
        <f t="shared" si="457"/>
        <v>592.46600000000001</v>
      </c>
      <c r="L2094" s="2">
        <f t="shared" si="458"/>
        <v>504.476</v>
      </c>
      <c r="M2094" s="2">
        <f t="shared" si="459"/>
        <v>712.3</v>
      </c>
      <c r="N2094" s="2">
        <f t="shared" si="450"/>
        <v>712.3</v>
      </c>
      <c r="O2094" s="2">
        <f t="shared" si="460"/>
        <v>670.40000000000009</v>
      </c>
      <c r="P2094" s="2">
        <f t="shared" si="461"/>
        <v>586.59999999999991</v>
      </c>
      <c r="Q2094" s="2">
        <f t="shared" si="451"/>
        <v>712.3</v>
      </c>
      <c r="R2094" s="2">
        <f t="shared" si="454"/>
        <v>754.2</v>
      </c>
      <c r="S2094" s="2">
        <f t="shared" si="455"/>
        <v>754.2</v>
      </c>
      <c r="T2094" s="2">
        <f t="shared" si="452"/>
        <v>712.3</v>
      </c>
      <c r="U2094" s="2">
        <f t="shared" si="453"/>
        <v>754.2</v>
      </c>
      <c r="V2094" s="2">
        <f t="shared" si="456"/>
        <v>578.21999999999991</v>
      </c>
      <c r="W2094" s="1">
        <f t="shared" si="448"/>
        <v>670.40000000000009</v>
      </c>
    </row>
    <row r="2095" spans="1:23" x14ac:dyDescent="0.25">
      <c r="A2095">
        <v>4189</v>
      </c>
      <c r="B2095" t="s">
        <v>1204</v>
      </c>
      <c r="C2095" s="1">
        <v>666</v>
      </c>
      <c r="D2095">
        <v>272</v>
      </c>
      <c r="J2095" s="2">
        <f t="shared" si="449"/>
        <v>586.08000000000004</v>
      </c>
      <c r="K2095" s="2">
        <f t="shared" si="457"/>
        <v>470.86199999999997</v>
      </c>
      <c r="L2095" s="2">
        <f t="shared" si="458"/>
        <v>400.93199999999996</v>
      </c>
      <c r="M2095" s="2">
        <f t="shared" si="459"/>
        <v>566.1</v>
      </c>
      <c r="N2095" s="2">
        <f t="shared" si="450"/>
        <v>566.1</v>
      </c>
      <c r="O2095" s="2">
        <f t="shared" si="460"/>
        <v>532.80000000000007</v>
      </c>
      <c r="P2095" s="2">
        <f t="shared" si="461"/>
        <v>466.2</v>
      </c>
      <c r="Q2095" s="2">
        <f t="shared" si="451"/>
        <v>566.1</v>
      </c>
      <c r="R2095" s="2">
        <f t="shared" si="454"/>
        <v>599.4</v>
      </c>
      <c r="S2095" s="2">
        <f t="shared" si="455"/>
        <v>599.4</v>
      </c>
      <c r="T2095" s="2">
        <f t="shared" si="452"/>
        <v>566.1</v>
      </c>
      <c r="U2095" s="2">
        <f t="shared" si="453"/>
        <v>599.4</v>
      </c>
      <c r="V2095" s="2">
        <f t="shared" si="456"/>
        <v>459.53999999999996</v>
      </c>
      <c r="W2095" s="1">
        <f t="shared" si="448"/>
        <v>532.80000000000007</v>
      </c>
    </row>
    <row r="2096" spans="1:23" x14ac:dyDescent="0.25">
      <c r="A2096">
        <v>4200</v>
      </c>
      <c r="B2096" t="s">
        <v>1211</v>
      </c>
      <c r="C2096" s="1">
        <v>240</v>
      </c>
      <c r="D2096">
        <v>272</v>
      </c>
      <c r="J2096" s="2">
        <f t="shared" si="449"/>
        <v>211.2</v>
      </c>
      <c r="K2096" s="2">
        <f t="shared" si="457"/>
        <v>169.67999999999998</v>
      </c>
      <c r="L2096" s="2">
        <f t="shared" si="458"/>
        <v>144.47999999999999</v>
      </c>
      <c r="M2096" s="2">
        <f t="shared" si="459"/>
        <v>204</v>
      </c>
      <c r="N2096" s="2">
        <f t="shared" si="450"/>
        <v>204</v>
      </c>
      <c r="O2096" s="2">
        <f t="shared" si="460"/>
        <v>192</v>
      </c>
      <c r="P2096" s="2">
        <f t="shared" si="461"/>
        <v>168</v>
      </c>
      <c r="Q2096" s="2">
        <f t="shared" si="451"/>
        <v>204</v>
      </c>
      <c r="R2096" s="2">
        <f t="shared" si="454"/>
        <v>216</v>
      </c>
      <c r="S2096" s="2">
        <f t="shared" si="455"/>
        <v>216</v>
      </c>
      <c r="T2096" s="2">
        <f t="shared" si="452"/>
        <v>204</v>
      </c>
      <c r="U2096" s="2">
        <f t="shared" si="453"/>
        <v>216</v>
      </c>
      <c r="V2096" s="2">
        <f t="shared" si="456"/>
        <v>165.6</v>
      </c>
      <c r="W2096" s="1">
        <f t="shared" si="448"/>
        <v>192</v>
      </c>
    </row>
    <row r="2097" spans="1:23" x14ac:dyDescent="0.25">
      <c r="A2097">
        <v>4209</v>
      </c>
      <c r="B2097" t="s">
        <v>1219</v>
      </c>
      <c r="C2097" s="1">
        <v>276</v>
      </c>
      <c r="D2097">
        <v>272</v>
      </c>
      <c r="J2097" s="2">
        <f t="shared" si="449"/>
        <v>242.88</v>
      </c>
      <c r="K2097" s="2">
        <f t="shared" si="457"/>
        <v>195.13199999999998</v>
      </c>
      <c r="L2097" s="2">
        <f t="shared" si="458"/>
        <v>166.15199999999999</v>
      </c>
      <c r="M2097" s="2">
        <f t="shared" si="459"/>
        <v>234.6</v>
      </c>
      <c r="N2097" s="2">
        <f t="shared" si="450"/>
        <v>234.6</v>
      </c>
      <c r="O2097" s="2">
        <f t="shared" si="460"/>
        <v>220.8</v>
      </c>
      <c r="P2097" s="2">
        <f t="shared" si="461"/>
        <v>193.2</v>
      </c>
      <c r="Q2097" s="2">
        <f t="shared" si="451"/>
        <v>234.6</v>
      </c>
      <c r="R2097" s="2">
        <f t="shared" si="454"/>
        <v>248.4</v>
      </c>
      <c r="S2097" s="2">
        <f t="shared" si="455"/>
        <v>248.4</v>
      </c>
      <c r="T2097" s="2">
        <f t="shared" si="452"/>
        <v>234.6</v>
      </c>
      <c r="U2097" s="2">
        <f t="shared" si="453"/>
        <v>248.4</v>
      </c>
      <c r="V2097" s="2">
        <f t="shared" si="456"/>
        <v>190.44</v>
      </c>
      <c r="W2097" s="1">
        <f t="shared" si="448"/>
        <v>220.8</v>
      </c>
    </row>
    <row r="2098" spans="1:23" x14ac:dyDescent="0.25">
      <c r="A2098">
        <v>4210</v>
      </c>
      <c r="B2098" t="s">
        <v>1220</v>
      </c>
      <c r="C2098" s="1">
        <v>84</v>
      </c>
      <c r="D2098">
        <v>272</v>
      </c>
      <c r="J2098" s="2">
        <f t="shared" si="449"/>
        <v>73.92</v>
      </c>
      <c r="K2098" s="2">
        <f t="shared" si="457"/>
        <v>59.387999999999998</v>
      </c>
      <c r="L2098" s="2">
        <f t="shared" si="458"/>
        <v>50.567999999999998</v>
      </c>
      <c r="M2098" s="2">
        <f t="shared" si="459"/>
        <v>71.399999999999991</v>
      </c>
      <c r="N2098" s="2">
        <f t="shared" si="450"/>
        <v>71.399999999999991</v>
      </c>
      <c r="O2098" s="2">
        <f t="shared" si="460"/>
        <v>67.2</v>
      </c>
      <c r="P2098" s="2">
        <f t="shared" si="461"/>
        <v>58.8</v>
      </c>
      <c r="Q2098" s="2">
        <f t="shared" si="451"/>
        <v>71.399999999999991</v>
      </c>
      <c r="R2098" s="2">
        <f t="shared" si="454"/>
        <v>75.600000000000009</v>
      </c>
      <c r="S2098" s="2">
        <f t="shared" si="455"/>
        <v>75.600000000000009</v>
      </c>
      <c r="T2098" s="2">
        <f t="shared" si="452"/>
        <v>71.399999999999991</v>
      </c>
      <c r="U2098" s="2">
        <f t="shared" si="453"/>
        <v>75.600000000000009</v>
      </c>
      <c r="V2098" s="2">
        <f t="shared" si="456"/>
        <v>57.959999999999994</v>
      </c>
      <c r="W2098" s="1">
        <f t="shared" si="448"/>
        <v>67.2</v>
      </c>
    </row>
    <row r="2099" spans="1:23" x14ac:dyDescent="0.25">
      <c r="A2099">
        <v>4211</v>
      </c>
      <c r="B2099" t="s">
        <v>1221</v>
      </c>
      <c r="C2099" s="1">
        <v>43</v>
      </c>
      <c r="D2099">
        <v>272</v>
      </c>
      <c r="J2099" s="2">
        <f t="shared" si="449"/>
        <v>37.840000000000003</v>
      </c>
      <c r="K2099" s="2">
        <f t="shared" si="457"/>
        <v>30.401</v>
      </c>
      <c r="L2099" s="2">
        <f t="shared" si="458"/>
        <v>25.885999999999999</v>
      </c>
      <c r="M2099" s="2">
        <f t="shared" si="459"/>
        <v>36.549999999999997</v>
      </c>
      <c r="N2099" s="2">
        <f t="shared" si="450"/>
        <v>36.549999999999997</v>
      </c>
      <c r="O2099" s="2">
        <f t="shared" si="460"/>
        <v>34.4</v>
      </c>
      <c r="P2099" s="2">
        <f t="shared" si="461"/>
        <v>30.099999999999998</v>
      </c>
      <c r="Q2099" s="2">
        <f t="shared" si="451"/>
        <v>36.549999999999997</v>
      </c>
      <c r="R2099" s="2">
        <f t="shared" si="454"/>
        <v>38.700000000000003</v>
      </c>
      <c r="S2099" s="2">
        <f t="shared" si="455"/>
        <v>38.700000000000003</v>
      </c>
      <c r="T2099" s="2">
        <f t="shared" si="452"/>
        <v>36.549999999999997</v>
      </c>
      <c r="U2099" s="2">
        <f t="shared" si="453"/>
        <v>38.700000000000003</v>
      </c>
      <c r="V2099" s="2">
        <f t="shared" si="456"/>
        <v>29.669999999999998</v>
      </c>
      <c r="W2099" s="1">
        <f t="shared" si="448"/>
        <v>34.4</v>
      </c>
    </row>
    <row r="2100" spans="1:23" x14ac:dyDescent="0.25">
      <c r="A2100">
        <v>4212</v>
      </c>
      <c r="B2100" t="s">
        <v>1222</v>
      </c>
      <c r="C2100" s="1">
        <v>46</v>
      </c>
      <c r="D2100">
        <v>272</v>
      </c>
      <c r="J2100" s="2">
        <f t="shared" si="449"/>
        <v>40.479999999999997</v>
      </c>
      <c r="K2100" s="2">
        <f t="shared" si="457"/>
        <v>32.521999999999998</v>
      </c>
      <c r="L2100" s="2">
        <f t="shared" si="458"/>
        <v>27.692</v>
      </c>
      <c r="M2100" s="2">
        <f t="shared" si="459"/>
        <v>39.1</v>
      </c>
      <c r="N2100" s="2">
        <f t="shared" si="450"/>
        <v>39.1</v>
      </c>
      <c r="O2100" s="2">
        <f t="shared" si="460"/>
        <v>36.800000000000004</v>
      </c>
      <c r="P2100" s="2">
        <f t="shared" si="461"/>
        <v>32.199999999999996</v>
      </c>
      <c r="Q2100" s="2">
        <f t="shared" si="451"/>
        <v>39.1</v>
      </c>
      <c r="R2100" s="2">
        <f t="shared" si="454"/>
        <v>41.4</v>
      </c>
      <c r="S2100" s="2">
        <f t="shared" si="455"/>
        <v>41.4</v>
      </c>
      <c r="T2100" s="2">
        <f t="shared" si="452"/>
        <v>39.1</v>
      </c>
      <c r="U2100" s="2">
        <f t="shared" si="453"/>
        <v>41.4</v>
      </c>
      <c r="V2100" s="2">
        <f t="shared" si="456"/>
        <v>31.74</v>
      </c>
      <c r="W2100" s="1">
        <f t="shared" si="448"/>
        <v>36.800000000000004</v>
      </c>
    </row>
    <row r="2101" spans="1:23" x14ac:dyDescent="0.25">
      <c r="A2101">
        <v>4213</v>
      </c>
      <c r="B2101" t="s">
        <v>1223</v>
      </c>
      <c r="C2101" s="1">
        <v>249</v>
      </c>
      <c r="D2101">
        <v>272</v>
      </c>
      <c r="J2101" s="2">
        <f t="shared" si="449"/>
        <v>219.12</v>
      </c>
      <c r="K2101" s="2">
        <f t="shared" si="457"/>
        <v>176.04299999999998</v>
      </c>
      <c r="L2101" s="2">
        <f t="shared" si="458"/>
        <v>149.898</v>
      </c>
      <c r="M2101" s="2">
        <f t="shared" si="459"/>
        <v>211.65</v>
      </c>
      <c r="N2101" s="2">
        <f t="shared" si="450"/>
        <v>211.65</v>
      </c>
      <c r="O2101" s="2">
        <f t="shared" si="460"/>
        <v>199.20000000000002</v>
      </c>
      <c r="P2101" s="2">
        <f t="shared" si="461"/>
        <v>174.29999999999998</v>
      </c>
      <c r="Q2101" s="2">
        <f t="shared" si="451"/>
        <v>211.65</v>
      </c>
      <c r="R2101" s="2">
        <f t="shared" si="454"/>
        <v>224.1</v>
      </c>
      <c r="S2101" s="2">
        <f t="shared" si="455"/>
        <v>224.1</v>
      </c>
      <c r="T2101" s="2">
        <f t="shared" si="452"/>
        <v>211.65</v>
      </c>
      <c r="U2101" s="2">
        <f t="shared" si="453"/>
        <v>224.1</v>
      </c>
      <c r="V2101" s="2">
        <f t="shared" si="456"/>
        <v>171.80999999999997</v>
      </c>
      <c r="W2101" s="1">
        <f t="shared" si="448"/>
        <v>199.20000000000002</v>
      </c>
    </row>
    <row r="2102" spans="1:23" x14ac:dyDescent="0.25">
      <c r="A2102">
        <v>4218</v>
      </c>
      <c r="B2102" t="s">
        <v>1224</v>
      </c>
      <c r="C2102" s="1">
        <v>43</v>
      </c>
      <c r="D2102">
        <v>272</v>
      </c>
      <c r="J2102" s="2">
        <f t="shared" si="449"/>
        <v>37.840000000000003</v>
      </c>
      <c r="K2102" s="2">
        <f t="shared" si="457"/>
        <v>30.401</v>
      </c>
      <c r="L2102" s="2">
        <f t="shared" si="458"/>
        <v>25.885999999999999</v>
      </c>
      <c r="M2102" s="2">
        <f t="shared" si="459"/>
        <v>36.549999999999997</v>
      </c>
      <c r="N2102" s="2">
        <f t="shared" si="450"/>
        <v>36.549999999999997</v>
      </c>
      <c r="O2102" s="2">
        <f t="shared" si="460"/>
        <v>34.4</v>
      </c>
      <c r="P2102" s="2">
        <f t="shared" si="461"/>
        <v>30.099999999999998</v>
      </c>
      <c r="Q2102" s="2">
        <f t="shared" si="451"/>
        <v>36.549999999999997</v>
      </c>
      <c r="R2102" s="2">
        <f t="shared" si="454"/>
        <v>38.700000000000003</v>
      </c>
      <c r="S2102" s="2">
        <f t="shared" si="455"/>
        <v>38.700000000000003</v>
      </c>
      <c r="T2102" s="2">
        <f t="shared" si="452"/>
        <v>36.549999999999997</v>
      </c>
      <c r="U2102" s="2">
        <f t="shared" si="453"/>
        <v>38.700000000000003</v>
      </c>
      <c r="V2102" s="2">
        <f t="shared" si="456"/>
        <v>29.669999999999998</v>
      </c>
      <c r="W2102" s="1">
        <f t="shared" si="448"/>
        <v>34.4</v>
      </c>
    </row>
    <row r="2103" spans="1:23" x14ac:dyDescent="0.25">
      <c r="A2103">
        <v>4219</v>
      </c>
      <c r="B2103" t="s">
        <v>1225</v>
      </c>
      <c r="C2103" s="1">
        <v>816</v>
      </c>
      <c r="D2103">
        <v>272</v>
      </c>
      <c r="J2103" s="2">
        <f t="shared" si="449"/>
        <v>718.08</v>
      </c>
      <c r="K2103" s="2">
        <f t="shared" si="457"/>
        <v>576.91199999999992</v>
      </c>
      <c r="L2103" s="2">
        <f t="shared" si="458"/>
        <v>491.23199999999997</v>
      </c>
      <c r="M2103" s="2">
        <f t="shared" si="459"/>
        <v>693.6</v>
      </c>
      <c r="N2103" s="2">
        <f t="shared" si="450"/>
        <v>693.6</v>
      </c>
      <c r="O2103" s="2">
        <f t="shared" si="460"/>
        <v>652.80000000000007</v>
      </c>
      <c r="P2103" s="2">
        <f t="shared" si="461"/>
        <v>571.19999999999993</v>
      </c>
      <c r="Q2103" s="2">
        <f t="shared" si="451"/>
        <v>693.6</v>
      </c>
      <c r="R2103" s="2">
        <f t="shared" si="454"/>
        <v>734.4</v>
      </c>
      <c r="S2103" s="2">
        <f t="shared" si="455"/>
        <v>734.4</v>
      </c>
      <c r="T2103" s="2">
        <f t="shared" si="452"/>
        <v>693.6</v>
      </c>
      <c r="U2103" s="2">
        <f t="shared" si="453"/>
        <v>734.4</v>
      </c>
      <c r="V2103" s="2">
        <f t="shared" si="456"/>
        <v>563.04</v>
      </c>
      <c r="W2103" s="1">
        <f t="shared" si="448"/>
        <v>652.80000000000007</v>
      </c>
    </row>
    <row r="2104" spans="1:23" x14ac:dyDescent="0.25">
      <c r="A2104">
        <v>4220</v>
      </c>
      <c r="B2104" t="s">
        <v>1226</v>
      </c>
      <c r="C2104" s="1">
        <v>59</v>
      </c>
      <c r="D2104">
        <v>272</v>
      </c>
      <c r="J2104" s="2">
        <f t="shared" si="449"/>
        <v>51.92</v>
      </c>
      <c r="K2104" s="2">
        <f t="shared" si="457"/>
        <v>41.713000000000001</v>
      </c>
      <c r="L2104" s="2">
        <f t="shared" si="458"/>
        <v>35.518000000000001</v>
      </c>
      <c r="M2104" s="2">
        <f t="shared" si="459"/>
        <v>50.15</v>
      </c>
      <c r="N2104" s="2">
        <f t="shared" si="450"/>
        <v>50.15</v>
      </c>
      <c r="O2104" s="2">
        <f t="shared" si="460"/>
        <v>47.2</v>
      </c>
      <c r="P2104" s="2">
        <f t="shared" si="461"/>
        <v>41.3</v>
      </c>
      <c r="Q2104" s="2">
        <f t="shared" si="451"/>
        <v>50.15</v>
      </c>
      <c r="R2104" s="2">
        <f t="shared" si="454"/>
        <v>53.1</v>
      </c>
      <c r="S2104" s="2">
        <f t="shared" si="455"/>
        <v>53.1</v>
      </c>
      <c r="T2104" s="2">
        <f t="shared" si="452"/>
        <v>50.15</v>
      </c>
      <c r="U2104" s="2">
        <f t="shared" si="453"/>
        <v>53.1</v>
      </c>
      <c r="V2104" s="2">
        <f t="shared" si="456"/>
        <v>40.709999999999994</v>
      </c>
      <c r="W2104" s="1">
        <f t="shared" si="448"/>
        <v>47.2</v>
      </c>
    </row>
    <row r="2105" spans="1:23" x14ac:dyDescent="0.25">
      <c r="A2105">
        <v>4221</v>
      </c>
      <c r="B2105" t="s">
        <v>1227</v>
      </c>
      <c r="C2105" s="1">
        <v>142</v>
      </c>
      <c r="D2105">
        <v>272</v>
      </c>
      <c r="J2105" s="2">
        <f t="shared" si="449"/>
        <v>124.96</v>
      </c>
      <c r="K2105" s="2">
        <f t="shared" si="457"/>
        <v>100.39399999999999</v>
      </c>
      <c r="L2105" s="2">
        <f t="shared" si="458"/>
        <v>85.483999999999995</v>
      </c>
      <c r="M2105" s="2">
        <f t="shared" si="459"/>
        <v>120.7</v>
      </c>
      <c r="N2105" s="2">
        <f t="shared" si="450"/>
        <v>120.7</v>
      </c>
      <c r="O2105" s="2">
        <f t="shared" si="460"/>
        <v>113.60000000000001</v>
      </c>
      <c r="P2105" s="2">
        <f t="shared" si="461"/>
        <v>99.399999999999991</v>
      </c>
      <c r="Q2105" s="2">
        <f t="shared" si="451"/>
        <v>120.7</v>
      </c>
      <c r="R2105" s="2">
        <f t="shared" si="454"/>
        <v>127.8</v>
      </c>
      <c r="S2105" s="2">
        <f t="shared" si="455"/>
        <v>127.8</v>
      </c>
      <c r="T2105" s="2">
        <f t="shared" si="452"/>
        <v>120.7</v>
      </c>
      <c r="U2105" s="2">
        <f t="shared" si="453"/>
        <v>127.8</v>
      </c>
      <c r="V2105" s="2">
        <f t="shared" si="456"/>
        <v>97.97999999999999</v>
      </c>
      <c r="W2105" s="1">
        <f t="shared" si="448"/>
        <v>113.60000000000001</v>
      </c>
    </row>
    <row r="2106" spans="1:23" x14ac:dyDescent="0.25">
      <c r="A2106">
        <v>4224</v>
      </c>
      <c r="B2106" t="s">
        <v>1230</v>
      </c>
      <c r="C2106" s="1">
        <v>43</v>
      </c>
      <c r="D2106">
        <v>272</v>
      </c>
      <c r="J2106" s="2">
        <f t="shared" si="449"/>
        <v>37.840000000000003</v>
      </c>
      <c r="K2106" s="2">
        <f t="shared" si="457"/>
        <v>30.401</v>
      </c>
      <c r="L2106" s="2">
        <f t="shared" si="458"/>
        <v>25.885999999999999</v>
      </c>
      <c r="M2106" s="2">
        <f t="shared" si="459"/>
        <v>36.549999999999997</v>
      </c>
      <c r="N2106" s="2">
        <f t="shared" si="450"/>
        <v>36.549999999999997</v>
      </c>
      <c r="O2106" s="2">
        <f t="shared" si="460"/>
        <v>34.4</v>
      </c>
      <c r="P2106" s="2">
        <f t="shared" si="461"/>
        <v>30.099999999999998</v>
      </c>
      <c r="Q2106" s="2">
        <f t="shared" si="451"/>
        <v>36.549999999999997</v>
      </c>
      <c r="R2106" s="2">
        <f t="shared" si="454"/>
        <v>38.700000000000003</v>
      </c>
      <c r="S2106" s="2">
        <f t="shared" si="455"/>
        <v>38.700000000000003</v>
      </c>
      <c r="T2106" s="2">
        <f t="shared" si="452"/>
        <v>36.549999999999997</v>
      </c>
      <c r="U2106" s="2">
        <f t="shared" si="453"/>
        <v>38.700000000000003</v>
      </c>
      <c r="V2106" s="2">
        <f t="shared" si="456"/>
        <v>29.669999999999998</v>
      </c>
      <c r="W2106" s="1">
        <f t="shared" si="448"/>
        <v>34.4</v>
      </c>
    </row>
    <row r="2107" spans="1:23" x14ac:dyDescent="0.25">
      <c r="A2107">
        <v>4225</v>
      </c>
      <c r="B2107" t="s">
        <v>1231</v>
      </c>
      <c r="C2107" s="1">
        <v>56</v>
      </c>
      <c r="D2107">
        <v>272</v>
      </c>
      <c r="J2107" s="2">
        <f t="shared" si="449"/>
        <v>49.28</v>
      </c>
      <c r="K2107" s="2">
        <f t="shared" si="457"/>
        <v>39.591999999999999</v>
      </c>
      <c r="L2107" s="2">
        <f t="shared" si="458"/>
        <v>33.711999999999996</v>
      </c>
      <c r="M2107" s="2">
        <f t="shared" si="459"/>
        <v>47.6</v>
      </c>
      <c r="N2107" s="2">
        <f t="shared" si="450"/>
        <v>47.6</v>
      </c>
      <c r="O2107" s="2">
        <f t="shared" si="460"/>
        <v>44.800000000000004</v>
      </c>
      <c r="P2107" s="2">
        <f t="shared" si="461"/>
        <v>39.199999999999996</v>
      </c>
      <c r="Q2107" s="2">
        <f t="shared" si="451"/>
        <v>47.6</v>
      </c>
      <c r="R2107" s="2">
        <f t="shared" si="454"/>
        <v>50.4</v>
      </c>
      <c r="S2107" s="2">
        <f t="shared" si="455"/>
        <v>50.4</v>
      </c>
      <c r="T2107" s="2">
        <f t="shared" si="452"/>
        <v>47.6</v>
      </c>
      <c r="U2107" s="2">
        <f t="shared" si="453"/>
        <v>50.4</v>
      </c>
      <c r="V2107" s="2">
        <f t="shared" si="456"/>
        <v>38.64</v>
      </c>
      <c r="W2107" s="1">
        <f t="shared" si="448"/>
        <v>44.800000000000004</v>
      </c>
    </row>
    <row r="2108" spans="1:23" x14ac:dyDescent="0.25">
      <c r="A2108">
        <v>4230</v>
      </c>
      <c r="B2108" t="s">
        <v>1233</v>
      </c>
      <c r="C2108" s="1">
        <v>237</v>
      </c>
      <c r="D2108">
        <v>272</v>
      </c>
      <c r="J2108" s="2">
        <f t="shared" si="449"/>
        <v>208.56</v>
      </c>
      <c r="K2108" s="2">
        <f t="shared" si="457"/>
        <v>167.559</v>
      </c>
      <c r="L2108" s="2">
        <f t="shared" si="458"/>
        <v>142.67400000000001</v>
      </c>
      <c r="M2108" s="2">
        <f t="shared" si="459"/>
        <v>201.45</v>
      </c>
      <c r="N2108" s="2">
        <f t="shared" si="450"/>
        <v>201.45</v>
      </c>
      <c r="O2108" s="2">
        <f t="shared" si="460"/>
        <v>189.60000000000002</v>
      </c>
      <c r="P2108" s="2">
        <f t="shared" si="461"/>
        <v>165.89999999999998</v>
      </c>
      <c r="Q2108" s="2">
        <f t="shared" si="451"/>
        <v>201.45</v>
      </c>
      <c r="R2108" s="2">
        <f t="shared" si="454"/>
        <v>213.3</v>
      </c>
      <c r="S2108" s="2">
        <f t="shared" si="455"/>
        <v>213.3</v>
      </c>
      <c r="T2108" s="2">
        <f t="shared" si="452"/>
        <v>201.45</v>
      </c>
      <c r="U2108" s="2">
        <f t="shared" si="453"/>
        <v>213.3</v>
      </c>
      <c r="V2108" s="2">
        <f t="shared" si="456"/>
        <v>163.53</v>
      </c>
      <c r="W2108" s="1">
        <f t="shared" si="448"/>
        <v>189.60000000000002</v>
      </c>
    </row>
    <row r="2109" spans="1:23" x14ac:dyDescent="0.25">
      <c r="A2109">
        <v>4231</v>
      </c>
      <c r="B2109" t="s">
        <v>1234</v>
      </c>
      <c r="C2109" s="1">
        <v>237</v>
      </c>
      <c r="D2109">
        <v>272</v>
      </c>
      <c r="J2109" s="2">
        <f t="shared" si="449"/>
        <v>208.56</v>
      </c>
      <c r="K2109" s="2">
        <f t="shared" si="457"/>
        <v>167.559</v>
      </c>
      <c r="L2109" s="2">
        <f t="shared" si="458"/>
        <v>142.67400000000001</v>
      </c>
      <c r="M2109" s="2">
        <f t="shared" si="459"/>
        <v>201.45</v>
      </c>
      <c r="N2109" s="2">
        <f t="shared" si="450"/>
        <v>201.45</v>
      </c>
      <c r="O2109" s="2">
        <f t="shared" si="460"/>
        <v>189.60000000000002</v>
      </c>
      <c r="P2109" s="2">
        <f t="shared" si="461"/>
        <v>165.89999999999998</v>
      </c>
      <c r="Q2109" s="2">
        <f t="shared" si="451"/>
        <v>201.45</v>
      </c>
      <c r="R2109" s="2">
        <f t="shared" si="454"/>
        <v>213.3</v>
      </c>
      <c r="S2109" s="2">
        <f t="shared" si="455"/>
        <v>213.3</v>
      </c>
      <c r="T2109" s="2">
        <f t="shared" si="452"/>
        <v>201.45</v>
      </c>
      <c r="U2109" s="2">
        <f t="shared" si="453"/>
        <v>213.3</v>
      </c>
      <c r="V2109" s="2">
        <f t="shared" si="456"/>
        <v>163.53</v>
      </c>
      <c r="W2109" s="1">
        <f t="shared" si="448"/>
        <v>189.60000000000002</v>
      </c>
    </row>
    <row r="2110" spans="1:23" x14ac:dyDescent="0.25">
      <c r="A2110">
        <v>4232</v>
      </c>
      <c r="B2110" t="s">
        <v>1235</v>
      </c>
      <c r="C2110" s="1">
        <v>206</v>
      </c>
      <c r="D2110">
        <v>272</v>
      </c>
      <c r="J2110" s="2">
        <f t="shared" si="449"/>
        <v>181.28</v>
      </c>
      <c r="K2110" s="2">
        <f t="shared" si="457"/>
        <v>145.642</v>
      </c>
      <c r="L2110" s="2">
        <f t="shared" si="458"/>
        <v>124.012</v>
      </c>
      <c r="M2110" s="2">
        <f t="shared" si="459"/>
        <v>175.1</v>
      </c>
      <c r="N2110" s="2">
        <f t="shared" si="450"/>
        <v>175.1</v>
      </c>
      <c r="O2110" s="2">
        <f t="shared" si="460"/>
        <v>164.8</v>
      </c>
      <c r="P2110" s="2">
        <f t="shared" si="461"/>
        <v>144.19999999999999</v>
      </c>
      <c r="Q2110" s="2">
        <f t="shared" si="451"/>
        <v>175.1</v>
      </c>
      <c r="R2110" s="2">
        <f t="shared" si="454"/>
        <v>185.4</v>
      </c>
      <c r="S2110" s="2">
        <f t="shared" si="455"/>
        <v>185.4</v>
      </c>
      <c r="T2110" s="2">
        <f t="shared" si="452"/>
        <v>175.1</v>
      </c>
      <c r="U2110" s="2">
        <f t="shared" si="453"/>
        <v>185.4</v>
      </c>
      <c r="V2110" s="2">
        <f t="shared" si="456"/>
        <v>142.13999999999999</v>
      </c>
      <c r="W2110" s="1">
        <f t="shared" si="448"/>
        <v>164.8</v>
      </c>
    </row>
    <row r="2111" spans="1:23" x14ac:dyDescent="0.25">
      <c r="A2111">
        <v>4234</v>
      </c>
      <c r="B2111" t="s">
        <v>1237</v>
      </c>
      <c r="C2111" s="1">
        <v>249</v>
      </c>
      <c r="D2111">
        <v>272</v>
      </c>
      <c r="J2111" s="2">
        <f t="shared" si="449"/>
        <v>219.12</v>
      </c>
      <c r="K2111" s="2">
        <f t="shared" si="457"/>
        <v>176.04299999999998</v>
      </c>
      <c r="L2111" s="2">
        <f t="shared" si="458"/>
        <v>149.898</v>
      </c>
      <c r="M2111" s="2">
        <f t="shared" si="459"/>
        <v>211.65</v>
      </c>
      <c r="N2111" s="2">
        <f t="shared" si="450"/>
        <v>211.65</v>
      </c>
      <c r="O2111" s="2">
        <f t="shared" si="460"/>
        <v>199.20000000000002</v>
      </c>
      <c r="P2111" s="2">
        <f t="shared" si="461"/>
        <v>174.29999999999998</v>
      </c>
      <c r="Q2111" s="2">
        <f t="shared" si="451"/>
        <v>211.65</v>
      </c>
      <c r="R2111" s="2">
        <f t="shared" si="454"/>
        <v>224.1</v>
      </c>
      <c r="S2111" s="2">
        <f t="shared" si="455"/>
        <v>224.1</v>
      </c>
      <c r="T2111" s="2">
        <f t="shared" si="452"/>
        <v>211.65</v>
      </c>
      <c r="U2111" s="2">
        <f t="shared" si="453"/>
        <v>224.1</v>
      </c>
      <c r="V2111" s="2">
        <f t="shared" si="456"/>
        <v>171.80999999999997</v>
      </c>
      <c r="W2111" s="1">
        <f t="shared" si="448"/>
        <v>199.20000000000002</v>
      </c>
    </row>
    <row r="2112" spans="1:23" x14ac:dyDescent="0.25">
      <c r="A2112">
        <v>4236</v>
      </c>
      <c r="B2112" t="s">
        <v>1238</v>
      </c>
      <c r="C2112" s="1">
        <v>79</v>
      </c>
      <c r="D2112">
        <v>272</v>
      </c>
      <c r="J2112" s="2">
        <f t="shared" si="449"/>
        <v>69.52</v>
      </c>
      <c r="K2112" s="2">
        <f t="shared" si="457"/>
        <v>55.852999999999994</v>
      </c>
      <c r="L2112" s="2">
        <f t="shared" si="458"/>
        <v>47.558</v>
      </c>
      <c r="M2112" s="2">
        <f t="shared" si="459"/>
        <v>67.149999999999991</v>
      </c>
      <c r="N2112" s="2">
        <f t="shared" si="450"/>
        <v>67.149999999999991</v>
      </c>
      <c r="O2112" s="2">
        <f t="shared" si="460"/>
        <v>63.2</v>
      </c>
      <c r="P2112" s="2">
        <f t="shared" si="461"/>
        <v>55.3</v>
      </c>
      <c r="Q2112" s="2">
        <f t="shared" si="451"/>
        <v>67.149999999999991</v>
      </c>
      <c r="R2112" s="2">
        <f t="shared" si="454"/>
        <v>71.100000000000009</v>
      </c>
      <c r="S2112" s="2">
        <f t="shared" si="455"/>
        <v>71.100000000000009</v>
      </c>
      <c r="T2112" s="2">
        <f t="shared" si="452"/>
        <v>67.149999999999991</v>
      </c>
      <c r="U2112" s="2">
        <f t="shared" si="453"/>
        <v>71.100000000000009</v>
      </c>
      <c r="V2112" s="2">
        <f t="shared" si="456"/>
        <v>54.51</v>
      </c>
      <c r="W2112" s="1">
        <f t="shared" si="448"/>
        <v>63.2</v>
      </c>
    </row>
    <row r="2113" spans="1:23" x14ac:dyDescent="0.25">
      <c r="A2113">
        <v>4237</v>
      </c>
      <c r="B2113" t="s">
        <v>1239</v>
      </c>
      <c r="C2113" s="1">
        <v>142</v>
      </c>
      <c r="D2113">
        <v>272</v>
      </c>
      <c r="J2113" s="2">
        <f t="shared" si="449"/>
        <v>124.96</v>
      </c>
      <c r="K2113" s="2">
        <f t="shared" si="457"/>
        <v>100.39399999999999</v>
      </c>
      <c r="L2113" s="2">
        <f t="shared" si="458"/>
        <v>85.483999999999995</v>
      </c>
      <c r="M2113" s="2">
        <f t="shared" si="459"/>
        <v>120.7</v>
      </c>
      <c r="N2113" s="2">
        <f t="shared" si="450"/>
        <v>120.7</v>
      </c>
      <c r="O2113" s="2">
        <f t="shared" si="460"/>
        <v>113.60000000000001</v>
      </c>
      <c r="P2113" s="2">
        <f t="shared" si="461"/>
        <v>99.399999999999991</v>
      </c>
      <c r="Q2113" s="2">
        <f t="shared" si="451"/>
        <v>120.7</v>
      </c>
      <c r="R2113" s="2">
        <f t="shared" si="454"/>
        <v>127.8</v>
      </c>
      <c r="S2113" s="2">
        <f t="shared" si="455"/>
        <v>127.8</v>
      </c>
      <c r="T2113" s="2">
        <f t="shared" si="452"/>
        <v>120.7</v>
      </c>
      <c r="U2113" s="2">
        <f t="shared" si="453"/>
        <v>127.8</v>
      </c>
      <c r="V2113" s="2">
        <f t="shared" si="456"/>
        <v>97.97999999999999</v>
      </c>
      <c r="W2113" s="1">
        <f t="shared" si="448"/>
        <v>113.60000000000001</v>
      </c>
    </row>
    <row r="2114" spans="1:23" x14ac:dyDescent="0.25">
      <c r="A2114">
        <v>4238</v>
      </c>
      <c r="B2114" t="s">
        <v>1240</v>
      </c>
      <c r="C2114" s="1">
        <v>54</v>
      </c>
      <c r="D2114">
        <v>272</v>
      </c>
      <c r="J2114" s="2">
        <f t="shared" si="449"/>
        <v>47.52</v>
      </c>
      <c r="K2114" s="2">
        <f t="shared" si="457"/>
        <v>38.177999999999997</v>
      </c>
      <c r="L2114" s="2">
        <f t="shared" si="458"/>
        <v>32.507999999999996</v>
      </c>
      <c r="M2114" s="2">
        <f t="shared" si="459"/>
        <v>45.9</v>
      </c>
      <c r="N2114" s="2">
        <f t="shared" si="450"/>
        <v>45.9</v>
      </c>
      <c r="O2114" s="2">
        <f t="shared" si="460"/>
        <v>43.2</v>
      </c>
      <c r="P2114" s="2">
        <f t="shared" si="461"/>
        <v>37.799999999999997</v>
      </c>
      <c r="Q2114" s="2">
        <f t="shared" si="451"/>
        <v>45.9</v>
      </c>
      <c r="R2114" s="2">
        <f t="shared" si="454"/>
        <v>48.6</v>
      </c>
      <c r="S2114" s="2">
        <f t="shared" si="455"/>
        <v>48.6</v>
      </c>
      <c r="T2114" s="2">
        <f t="shared" si="452"/>
        <v>45.9</v>
      </c>
      <c r="U2114" s="2">
        <f t="shared" si="453"/>
        <v>48.6</v>
      </c>
      <c r="V2114" s="2">
        <f t="shared" si="456"/>
        <v>37.26</v>
      </c>
      <c r="W2114" s="1">
        <f t="shared" si="448"/>
        <v>43.2</v>
      </c>
    </row>
    <row r="2115" spans="1:23" x14ac:dyDescent="0.25">
      <c r="A2115">
        <v>4239</v>
      </c>
      <c r="B2115" t="s">
        <v>1241</v>
      </c>
      <c r="C2115" s="1">
        <v>158</v>
      </c>
      <c r="D2115">
        <v>272</v>
      </c>
      <c r="J2115" s="2">
        <f t="shared" si="449"/>
        <v>139.04</v>
      </c>
      <c r="K2115" s="2">
        <f t="shared" si="457"/>
        <v>111.70599999999999</v>
      </c>
      <c r="L2115" s="2">
        <f t="shared" si="458"/>
        <v>95.116</v>
      </c>
      <c r="M2115" s="2">
        <f t="shared" si="459"/>
        <v>134.29999999999998</v>
      </c>
      <c r="N2115" s="2">
        <f t="shared" si="450"/>
        <v>134.29999999999998</v>
      </c>
      <c r="O2115" s="2">
        <f t="shared" si="460"/>
        <v>126.4</v>
      </c>
      <c r="P2115" s="2">
        <f t="shared" si="461"/>
        <v>110.6</v>
      </c>
      <c r="Q2115" s="2">
        <f t="shared" si="451"/>
        <v>134.29999999999998</v>
      </c>
      <c r="R2115" s="2">
        <f t="shared" si="454"/>
        <v>142.20000000000002</v>
      </c>
      <c r="S2115" s="2">
        <f t="shared" si="455"/>
        <v>142.20000000000002</v>
      </c>
      <c r="T2115" s="2">
        <f t="shared" si="452"/>
        <v>134.29999999999998</v>
      </c>
      <c r="U2115" s="2">
        <f t="shared" si="453"/>
        <v>142.20000000000002</v>
      </c>
      <c r="V2115" s="2">
        <f t="shared" si="456"/>
        <v>109.02</v>
      </c>
      <c r="W2115" s="1">
        <f t="shared" si="448"/>
        <v>126.4</v>
      </c>
    </row>
    <row r="2116" spans="1:23" x14ac:dyDescent="0.25">
      <c r="A2116">
        <v>4240</v>
      </c>
      <c r="B2116" t="s">
        <v>1242</v>
      </c>
      <c r="C2116" s="1">
        <v>64</v>
      </c>
      <c r="D2116">
        <v>272</v>
      </c>
      <c r="J2116" s="2">
        <f t="shared" si="449"/>
        <v>56.32</v>
      </c>
      <c r="K2116" s="2">
        <f t="shared" si="457"/>
        <v>45.247999999999998</v>
      </c>
      <c r="L2116" s="2">
        <f t="shared" si="458"/>
        <v>38.527999999999999</v>
      </c>
      <c r="M2116" s="2">
        <f t="shared" si="459"/>
        <v>54.4</v>
      </c>
      <c r="N2116" s="2">
        <f t="shared" si="450"/>
        <v>54.4</v>
      </c>
      <c r="O2116" s="2">
        <f t="shared" si="460"/>
        <v>51.2</v>
      </c>
      <c r="P2116" s="2">
        <f t="shared" si="461"/>
        <v>44.8</v>
      </c>
      <c r="Q2116" s="2">
        <f t="shared" si="451"/>
        <v>54.4</v>
      </c>
      <c r="R2116" s="2">
        <f t="shared" si="454"/>
        <v>57.6</v>
      </c>
      <c r="S2116" s="2">
        <f t="shared" si="455"/>
        <v>57.6</v>
      </c>
      <c r="T2116" s="2">
        <f t="shared" si="452"/>
        <v>54.4</v>
      </c>
      <c r="U2116" s="2">
        <f t="shared" si="453"/>
        <v>57.6</v>
      </c>
      <c r="V2116" s="2">
        <f t="shared" si="456"/>
        <v>44.16</v>
      </c>
      <c r="W2116" s="1">
        <f t="shared" ref="W2116:W2179" si="462">C2116*0.8</f>
        <v>51.2</v>
      </c>
    </row>
    <row r="2117" spans="1:23" x14ac:dyDescent="0.25">
      <c r="A2117">
        <v>4241</v>
      </c>
      <c r="B2117" t="s">
        <v>1243</v>
      </c>
      <c r="C2117" s="1">
        <v>54</v>
      </c>
      <c r="D2117">
        <v>272</v>
      </c>
      <c r="J2117" s="2">
        <f t="shared" ref="J2117:J2180" si="463">C2117*0.88</f>
        <v>47.52</v>
      </c>
      <c r="K2117" s="2">
        <f t="shared" si="457"/>
        <v>38.177999999999997</v>
      </c>
      <c r="L2117" s="2">
        <f t="shared" si="458"/>
        <v>32.507999999999996</v>
      </c>
      <c r="M2117" s="2">
        <f t="shared" si="459"/>
        <v>45.9</v>
      </c>
      <c r="N2117" s="2">
        <f t="shared" si="450"/>
        <v>45.9</v>
      </c>
      <c r="O2117" s="2">
        <f t="shared" si="460"/>
        <v>43.2</v>
      </c>
      <c r="P2117" s="2">
        <f t="shared" si="461"/>
        <v>37.799999999999997</v>
      </c>
      <c r="Q2117" s="2">
        <f t="shared" si="451"/>
        <v>45.9</v>
      </c>
      <c r="R2117" s="2">
        <f t="shared" si="454"/>
        <v>48.6</v>
      </c>
      <c r="S2117" s="2">
        <f t="shared" si="455"/>
        <v>48.6</v>
      </c>
      <c r="T2117" s="2">
        <f t="shared" si="452"/>
        <v>45.9</v>
      </c>
      <c r="U2117" s="2">
        <f t="shared" si="453"/>
        <v>48.6</v>
      </c>
      <c r="V2117" s="2">
        <f t="shared" si="456"/>
        <v>37.26</v>
      </c>
      <c r="W2117" s="1">
        <f t="shared" si="462"/>
        <v>43.2</v>
      </c>
    </row>
    <row r="2118" spans="1:23" x14ac:dyDescent="0.25">
      <c r="A2118">
        <v>4242</v>
      </c>
      <c r="B2118" t="s">
        <v>1244</v>
      </c>
      <c r="C2118" s="1">
        <v>111</v>
      </c>
      <c r="D2118">
        <v>272</v>
      </c>
      <c r="J2118" s="2">
        <f t="shared" si="463"/>
        <v>97.68</v>
      </c>
      <c r="K2118" s="2">
        <f t="shared" si="457"/>
        <v>78.47699999999999</v>
      </c>
      <c r="L2118" s="2">
        <f t="shared" si="458"/>
        <v>66.822000000000003</v>
      </c>
      <c r="M2118" s="2">
        <f t="shared" si="459"/>
        <v>94.35</v>
      </c>
      <c r="N2118" s="2">
        <f t="shared" ref="N2118:N2181" si="464">C2118*0.85</f>
        <v>94.35</v>
      </c>
      <c r="O2118" s="2">
        <f t="shared" si="460"/>
        <v>88.800000000000011</v>
      </c>
      <c r="P2118" s="2">
        <f t="shared" si="461"/>
        <v>77.699999999999989</v>
      </c>
      <c r="Q2118" s="2">
        <f t="shared" ref="Q2118:Q2181" si="465">C2118*0.85</f>
        <v>94.35</v>
      </c>
      <c r="R2118" s="2">
        <f t="shared" si="454"/>
        <v>99.9</v>
      </c>
      <c r="S2118" s="2">
        <f t="shared" si="455"/>
        <v>99.9</v>
      </c>
      <c r="T2118" s="2">
        <f t="shared" ref="T2118:T2181" si="466">C2118*0.85</f>
        <v>94.35</v>
      </c>
      <c r="U2118" s="2">
        <f t="shared" ref="U2118:U2181" si="467">C2118*0.9</f>
        <v>99.9</v>
      </c>
      <c r="V2118" s="2">
        <f t="shared" si="456"/>
        <v>76.589999999999989</v>
      </c>
      <c r="W2118" s="1">
        <f t="shared" si="462"/>
        <v>88.800000000000011</v>
      </c>
    </row>
    <row r="2119" spans="1:23" x14ac:dyDescent="0.25">
      <c r="A2119">
        <v>4243</v>
      </c>
      <c r="B2119" t="s">
        <v>1245</v>
      </c>
      <c r="C2119" s="1">
        <v>64</v>
      </c>
      <c r="D2119">
        <v>272</v>
      </c>
      <c r="J2119" s="2">
        <f t="shared" si="463"/>
        <v>56.32</v>
      </c>
      <c r="K2119" s="2">
        <f t="shared" si="457"/>
        <v>45.247999999999998</v>
      </c>
      <c r="L2119" s="2">
        <f t="shared" si="458"/>
        <v>38.527999999999999</v>
      </c>
      <c r="M2119" s="2">
        <f t="shared" si="459"/>
        <v>54.4</v>
      </c>
      <c r="N2119" s="2">
        <f t="shared" si="464"/>
        <v>54.4</v>
      </c>
      <c r="O2119" s="2">
        <f t="shared" si="460"/>
        <v>51.2</v>
      </c>
      <c r="P2119" s="2">
        <f t="shared" si="461"/>
        <v>44.8</v>
      </c>
      <c r="Q2119" s="2">
        <f t="shared" si="465"/>
        <v>54.4</v>
      </c>
      <c r="R2119" s="2">
        <f t="shared" ref="R2119:R2182" si="468">C2119*0.9</f>
        <v>57.6</v>
      </c>
      <c r="S2119" s="2">
        <f t="shared" ref="S2119:S2182" si="469">C2119*0.9</f>
        <v>57.6</v>
      </c>
      <c r="T2119" s="2">
        <f t="shared" si="466"/>
        <v>54.4</v>
      </c>
      <c r="U2119" s="2">
        <f t="shared" si="467"/>
        <v>57.6</v>
      </c>
      <c r="V2119" s="2">
        <f t="shared" si="456"/>
        <v>44.16</v>
      </c>
      <c r="W2119" s="1">
        <f t="shared" si="462"/>
        <v>51.2</v>
      </c>
    </row>
    <row r="2120" spans="1:23" x14ac:dyDescent="0.25">
      <c r="A2120">
        <v>4244</v>
      </c>
      <c r="B2120" t="s">
        <v>1246</v>
      </c>
      <c r="C2120" s="1">
        <v>95</v>
      </c>
      <c r="D2120">
        <v>272</v>
      </c>
      <c r="J2120" s="2">
        <f t="shared" si="463"/>
        <v>83.6</v>
      </c>
      <c r="K2120" s="2">
        <f t="shared" si="457"/>
        <v>67.164999999999992</v>
      </c>
      <c r="L2120" s="2">
        <f t="shared" si="458"/>
        <v>57.19</v>
      </c>
      <c r="M2120" s="2">
        <f t="shared" si="459"/>
        <v>80.75</v>
      </c>
      <c r="N2120" s="2">
        <f t="shared" si="464"/>
        <v>80.75</v>
      </c>
      <c r="O2120" s="2">
        <f t="shared" si="460"/>
        <v>76</v>
      </c>
      <c r="P2120" s="2">
        <f t="shared" si="461"/>
        <v>66.5</v>
      </c>
      <c r="Q2120" s="2">
        <f t="shared" si="465"/>
        <v>80.75</v>
      </c>
      <c r="R2120" s="2">
        <f t="shared" si="468"/>
        <v>85.5</v>
      </c>
      <c r="S2120" s="2">
        <f t="shared" si="469"/>
        <v>85.5</v>
      </c>
      <c r="T2120" s="2">
        <f t="shared" si="466"/>
        <v>80.75</v>
      </c>
      <c r="U2120" s="2">
        <f t="shared" si="467"/>
        <v>85.5</v>
      </c>
      <c r="V2120" s="2">
        <f t="shared" ref="V2120:V2183" si="470">C2120*0.69</f>
        <v>65.55</v>
      </c>
      <c r="W2120" s="1">
        <f t="shared" si="462"/>
        <v>76</v>
      </c>
    </row>
    <row r="2121" spans="1:23" x14ac:dyDescent="0.25">
      <c r="A2121">
        <v>4245</v>
      </c>
      <c r="B2121" t="s">
        <v>1247</v>
      </c>
      <c r="C2121" s="1">
        <v>54</v>
      </c>
      <c r="D2121">
        <v>272</v>
      </c>
      <c r="J2121" s="2">
        <f t="shared" si="463"/>
        <v>47.52</v>
      </c>
      <c r="K2121" s="2">
        <f t="shared" ref="K2121:K2184" si="471">C2121*0.707</f>
        <v>38.177999999999997</v>
      </c>
      <c r="L2121" s="2">
        <f t="shared" si="458"/>
        <v>32.507999999999996</v>
      </c>
      <c r="M2121" s="2">
        <f t="shared" si="459"/>
        <v>45.9</v>
      </c>
      <c r="N2121" s="2">
        <f t="shared" si="464"/>
        <v>45.9</v>
      </c>
      <c r="O2121" s="2">
        <f t="shared" si="460"/>
        <v>43.2</v>
      </c>
      <c r="P2121" s="2">
        <f t="shared" si="461"/>
        <v>37.799999999999997</v>
      </c>
      <c r="Q2121" s="2">
        <f t="shared" si="465"/>
        <v>45.9</v>
      </c>
      <c r="R2121" s="2">
        <f t="shared" si="468"/>
        <v>48.6</v>
      </c>
      <c r="S2121" s="2">
        <f t="shared" si="469"/>
        <v>48.6</v>
      </c>
      <c r="T2121" s="2">
        <f t="shared" si="466"/>
        <v>45.9</v>
      </c>
      <c r="U2121" s="2">
        <f t="shared" si="467"/>
        <v>48.6</v>
      </c>
      <c r="V2121" s="2">
        <f t="shared" si="470"/>
        <v>37.26</v>
      </c>
      <c r="W2121" s="1">
        <f t="shared" si="462"/>
        <v>43.2</v>
      </c>
    </row>
    <row r="2122" spans="1:23" x14ac:dyDescent="0.25">
      <c r="A2122">
        <v>4248</v>
      </c>
      <c r="B2122" t="s">
        <v>1249</v>
      </c>
      <c r="C2122" s="1">
        <v>54</v>
      </c>
      <c r="D2122">
        <v>272</v>
      </c>
      <c r="J2122" s="2">
        <f t="shared" si="463"/>
        <v>47.52</v>
      </c>
      <c r="K2122" s="2">
        <f t="shared" si="471"/>
        <v>38.177999999999997</v>
      </c>
      <c r="L2122" s="2">
        <f t="shared" ref="L2122:L2185" si="472">C2122*0.602</f>
        <v>32.507999999999996</v>
      </c>
      <c r="M2122" s="2">
        <f t="shared" ref="M2122:M2185" si="473">C2122*0.85</f>
        <v>45.9</v>
      </c>
      <c r="N2122" s="2">
        <f t="shared" si="464"/>
        <v>45.9</v>
      </c>
      <c r="O2122" s="2">
        <f t="shared" ref="O2122:O2185" si="474">C2122*0.8</f>
        <v>43.2</v>
      </c>
      <c r="P2122" s="2">
        <f t="shared" ref="P2122:P2185" si="475">C2122*0.7</f>
        <v>37.799999999999997</v>
      </c>
      <c r="Q2122" s="2">
        <f t="shared" si="465"/>
        <v>45.9</v>
      </c>
      <c r="R2122" s="2">
        <f t="shared" si="468"/>
        <v>48.6</v>
      </c>
      <c r="S2122" s="2">
        <f t="shared" si="469"/>
        <v>48.6</v>
      </c>
      <c r="T2122" s="2">
        <f t="shared" si="466"/>
        <v>45.9</v>
      </c>
      <c r="U2122" s="2">
        <f t="shared" si="467"/>
        <v>48.6</v>
      </c>
      <c r="V2122" s="2">
        <f t="shared" si="470"/>
        <v>37.26</v>
      </c>
      <c r="W2122" s="1">
        <f t="shared" si="462"/>
        <v>43.2</v>
      </c>
    </row>
    <row r="2123" spans="1:23" x14ac:dyDescent="0.25">
      <c r="A2123">
        <v>4249</v>
      </c>
      <c r="B2123" t="s">
        <v>1250</v>
      </c>
      <c r="C2123" s="1">
        <v>54</v>
      </c>
      <c r="D2123">
        <v>272</v>
      </c>
      <c r="J2123" s="2">
        <f t="shared" si="463"/>
        <v>47.52</v>
      </c>
      <c r="K2123" s="2">
        <f t="shared" si="471"/>
        <v>38.177999999999997</v>
      </c>
      <c r="L2123" s="2">
        <f t="shared" si="472"/>
        <v>32.507999999999996</v>
      </c>
      <c r="M2123" s="2">
        <f t="shared" si="473"/>
        <v>45.9</v>
      </c>
      <c r="N2123" s="2">
        <f t="shared" si="464"/>
        <v>45.9</v>
      </c>
      <c r="O2123" s="2">
        <f t="shared" si="474"/>
        <v>43.2</v>
      </c>
      <c r="P2123" s="2">
        <f t="shared" si="475"/>
        <v>37.799999999999997</v>
      </c>
      <c r="Q2123" s="2">
        <f t="shared" si="465"/>
        <v>45.9</v>
      </c>
      <c r="R2123" s="2">
        <f t="shared" si="468"/>
        <v>48.6</v>
      </c>
      <c r="S2123" s="2">
        <f t="shared" si="469"/>
        <v>48.6</v>
      </c>
      <c r="T2123" s="2">
        <f t="shared" si="466"/>
        <v>45.9</v>
      </c>
      <c r="U2123" s="2">
        <f t="shared" si="467"/>
        <v>48.6</v>
      </c>
      <c r="V2123" s="2">
        <f t="shared" si="470"/>
        <v>37.26</v>
      </c>
      <c r="W2123" s="1">
        <f t="shared" si="462"/>
        <v>43.2</v>
      </c>
    </row>
    <row r="2124" spans="1:23" x14ac:dyDescent="0.25">
      <c r="A2124">
        <v>4252</v>
      </c>
      <c r="B2124" t="s">
        <v>1253</v>
      </c>
      <c r="C2124" s="1">
        <v>142</v>
      </c>
      <c r="D2124">
        <v>272</v>
      </c>
      <c r="J2124" s="2">
        <f t="shared" si="463"/>
        <v>124.96</v>
      </c>
      <c r="K2124" s="2">
        <f t="shared" si="471"/>
        <v>100.39399999999999</v>
      </c>
      <c r="L2124" s="2">
        <f t="shared" si="472"/>
        <v>85.483999999999995</v>
      </c>
      <c r="M2124" s="2">
        <f t="shared" si="473"/>
        <v>120.7</v>
      </c>
      <c r="N2124" s="2">
        <f t="shared" si="464"/>
        <v>120.7</v>
      </c>
      <c r="O2124" s="2">
        <f t="shared" si="474"/>
        <v>113.60000000000001</v>
      </c>
      <c r="P2124" s="2">
        <f t="shared" si="475"/>
        <v>99.399999999999991</v>
      </c>
      <c r="Q2124" s="2">
        <f t="shared" si="465"/>
        <v>120.7</v>
      </c>
      <c r="R2124" s="2">
        <f t="shared" si="468"/>
        <v>127.8</v>
      </c>
      <c r="S2124" s="2">
        <f t="shared" si="469"/>
        <v>127.8</v>
      </c>
      <c r="T2124" s="2">
        <f t="shared" si="466"/>
        <v>120.7</v>
      </c>
      <c r="U2124" s="2">
        <f t="shared" si="467"/>
        <v>127.8</v>
      </c>
      <c r="V2124" s="2">
        <f t="shared" si="470"/>
        <v>97.97999999999999</v>
      </c>
      <c r="W2124" s="1">
        <f t="shared" si="462"/>
        <v>113.60000000000001</v>
      </c>
    </row>
    <row r="2125" spans="1:23" x14ac:dyDescent="0.25">
      <c r="A2125">
        <v>4253</v>
      </c>
      <c r="B2125" t="s">
        <v>1254</v>
      </c>
      <c r="C2125" s="1">
        <v>395</v>
      </c>
      <c r="D2125">
        <v>272</v>
      </c>
      <c r="J2125" s="2">
        <f t="shared" si="463"/>
        <v>347.6</v>
      </c>
      <c r="K2125" s="2">
        <f t="shared" si="471"/>
        <v>279.26499999999999</v>
      </c>
      <c r="L2125" s="2">
        <f t="shared" si="472"/>
        <v>237.79</v>
      </c>
      <c r="M2125" s="2">
        <f t="shared" si="473"/>
        <v>335.75</v>
      </c>
      <c r="N2125" s="2">
        <f t="shared" si="464"/>
        <v>335.75</v>
      </c>
      <c r="O2125" s="2">
        <f t="shared" si="474"/>
        <v>316</v>
      </c>
      <c r="P2125" s="2">
        <f t="shared" si="475"/>
        <v>276.5</v>
      </c>
      <c r="Q2125" s="2">
        <f t="shared" si="465"/>
        <v>335.75</v>
      </c>
      <c r="R2125" s="2">
        <f t="shared" si="468"/>
        <v>355.5</v>
      </c>
      <c r="S2125" s="2">
        <f t="shared" si="469"/>
        <v>355.5</v>
      </c>
      <c r="T2125" s="2">
        <f t="shared" si="466"/>
        <v>335.75</v>
      </c>
      <c r="U2125" s="2">
        <f t="shared" si="467"/>
        <v>355.5</v>
      </c>
      <c r="V2125" s="2">
        <f t="shared" si="470"/>
        <v>272.54999999999995</v>
      </c>
      <c r="W2125" s="1">
        <f t="shared" si="462"/>
        <v>316</v>
      </c>
    </row>
    <row r="2126" spans="1:23" x14ac:dyDescent="0.25">
      <c r="A2126">
        <v>4254</v>
      </c>
      <c r="B2126" t="s">
        <v>1255</v>
      </c>
      <c r="C2126" s="1">
        <v>371</v>
      </c>
      <c r="D2126">
        <v>272</v>
      </c>
      <c r="J2126" s="2">
        <f t="shared" si="463"/>
        <v>326.48</v>
      </c>
      <c r="K2126" s="2">
        <f t="shared" si="471"/>
        <v>262.29699999999997</v>
      </c>
      <c r="L2126" s="2">
        <f t="shared" si="472"/>
        <v>223.34199999999998</v>
      </c>
      <c r="M2126" s="2">
        <f t="shared" si="473"/>
        <v>315.34999999999997</v>
      </c>
      <c r="N2126" s="2">
        <f t="shared" si="464"/>
        <v>315.34999999999997</v>
      </c>
      <c r="O2126" s="2">
        <f t="shared" si="474"/>
        <v>296.8</v>
      </c>
      <c r="P2126" s="2">
        <f t="shared" si="475"/>
        <v>259.7</v>
      </c>
      <c r="Q2126" s="2">
        <f t="shared" si="465"/>
        <v>315.34999999999997</v>
      </c>
      <c r="R2126" s="2">
        <f t="shared" si="468"/>
        <v>333.90000000000003</v>
      </c>
      <c r="S2126" s="2">
        <f t="shared" si="469"/>
        <v>333.90000000000003</v>
      </c>
      <c r="T2126" s="2">
        <f t="shared" si="466"/>
        <v>315.34999999999997</v>
      </c>
      <c r="U2126" s="2">
        <f t="shared" si="467"/>
        <v>333.90000000000003</v>
      </c>
      <c r="V2126" s="2">
        <f t="shared" si="470"/>
        <v>255.98999999999998</v>
      </c>
      <c r="W2126" s="1">
        <f t="shared" si="462"/>
        <v>296.8</v>
      </c>
    </row>
    <row r="2127" spans="1:23" x14ac:dyDescent="0.25">
      <c r="A2127">
        <v>4257</v>
      </c>
      <c r="B2127" t="s">
        <v>1258</v>
      </c>
      <c r="C2127" s="1">
        <v>79</v>
      </c>
      <c r="D2127">
        <v>272</v>
      </c>
      <c r="J2127" s="2">
        <f t="shared" si="463"/>
        <v>69.52</v>
      </c>
      <c r="K2127" s="2">
        <f t="shared" si="471"/>
        <v>55.852999999999994</v>
      </c>
      <c r="L2127" s="2">
        <f t="shared" si="472"/>
        <v>47.558</v>
      </c>
      <c r="M2127" s="2">
        <f t="shared" si="473"/>
        <v>67.149999999999991</v>
      </c>
      <c r="N2127" s="2">
        <f t="shared" si="464"/>
        <v>67.149999999999991</v>
      </c>
      <c r="O2127" s="2">
        <f t="shared" si="474"/>
        <v>63.2</v>
      </c>
      <c r="P2127" s="2">
        <f t="shared" si="475"/>
        <v>55.3</v>
      </c>
      <c r="Q2127" s="2">
        <f t="shared" si="465"/>
        <v>67.149999999999991</v>
      </c>
      <c r="R2127" s="2">
        <f t="shared" si="468"/>
        <v>71.100000000000009</v>
      </c>
      <c r="S2127" s="2">
        <f t="shared" si="469"/>
        <v>71.100000000000009</v>
      </c>
      <c r="T2127" s="2">
        <f t="shared" si="466"/>
        <v>67.149999999999991</v>
      </c>
      <c r="U2127" s="2">
        <f t="shared" si="467"/>
        <v>71.100000000000009</v>
      </c>
      <c r="V2127" s="2">
        <f t="shared" si="470"/>
        <v>54.51</v>
      </c>
      <c r="W2127" s="1">
        <f t="shared" si="462"/>
        <v>63.2</v>
      </c>
    </row>
    <row r="2128" spans="1:23" x14ac:dyDescent="0.25">
      <c r="A2128">
        <v>4258</v>
      </c>
      <c r="B2128" t="s">
        <v>1259</v>
      </c>
      <c r="C2128" s="1">
        <v>79</v>
      </c>
      <c r="D2128">
        <v>272</v>
      </c>
      <c r="J2128" s="2">
        <f t="shared" si="463"/>
        <v>69.52</v>
      </c>
      <c r="K2128" s="2">
        <f t="shared" si="471"/>
        <v>55.852999999999994</v>
      </c>
      <c r="L2128" s="2">
        <f t="shared" si="472"/>
        <v>47.558</v>
      </c>
      <c r="M2128" s="2">
        <f t="shared" si="473"/>
        <v>67.149999999999991</v>
      </c>
      <c r="N2128" s="2">
        <f t="shared" si="464"/>
        <v>67.149999999999991</v>
      </c>
      <c r="O2128" s="2">
        <f t="shared" si="474"/>
        <v>63.2</v>
      </c>
      <c r="P2128" s="2">
        <f t="shared" si="475"/>
        <v>55.3</v>
      </c>
      <c r="Q2128" s="2">
        <f t="shared" si="465"/>
        <v>67.149999999999991</v>
      </c>
      <c r="R2128" s="2">
        <f t="shared" si="468"/>
        <v>71.100000000000009</v>
      </c>
      <c r="S2128" s="2">
        <f t="shared" si="469"/>
        <v>71.100000000000009</v>
      </c>
      <c r="T2128" s="2">
        <f t="shared" si="466"/>
        <v>67.149999999999991</v>
      </c>
      <c r="U2128" s="2">
        <f t="shared" si="467"/>
        <v>71.100000000000009</v>
      </c>
      <c r="V2128" s="2">
        <f t="shared" si="470"/>
        <v>54.51</v>
      </c>
      <c r="W2128" s="1">
        <f t="shared" si="462"/>
        <v>63.2</v>
      </c>
    </row>
    <row r="2129" spans="1:23" x14ac:dyDescent="0.25">
      <c r="A2129">
        <v>4259</v>
      </c>
      <c r="B2129" t="s">
        <v>1260</v>
      </c>
      <c r="C2129" s="1">
        <v>249</v>
      </c>
      <c r="D2129">
        <v>272</v>
      </c>
      <c r="J2129" s="2">
        <f t="shared" si="463"/>
        <v>219.12</v>
      </c>
      <c r="K2129" s="2">
        <f t="shared" si="471"/>
        <v>176.04299999999998</v>
      </c>
      <c r="L2129" s="2">
        <f t="shared" si="472"/>
        <v>149.898</v>
      </c>
      <c r="M2129" s="2">
        <f t="shared" si="473"/>
        <v>211.65</v>
      </c>
      <c r="N2129" s="2">
        <f t="shared" si="464"/>
        <v>211.65</v>
      </c>
      <c r="O2129" s="2">
        <f t="shared" si="474"/>
        <v>199.20000000000002</v>
      </c>
      <c r="P2129" s="2">
        <f t="shared" si="475"/>
        <v>174.29999999999998</v>
      </c>
      <c r="Q2129" s="2">
        <f t="shared" si="465"/>
        <v>211.65</v>
      </c>
      <c r="R2129" s="2">
        <f t="shared" si="468"/>
        <v>224.1</v>
      </c>
      <c r="S2129" s="2">
        <f t="shared" si="469"/>
        <v>224.1</v>
      </c>
      <c r="T2129" s="2">
        <f t="shared" si="466"/>
        <v>211.65</v>
      </c>
      <c r="U2129" s="2">
        <f t="shared" si="467"/>
        <v>224.1</v>
      </c>
      <c r="V2129" s="2">
        <f t="shared" si="470"/>
        <v>171.80999999999997</v>
      </c>
      <c r="W2129" s="1">
        <f t="shared" si="462"/>
        <v>199.20000000000002</v>
      </c>
    </row>
    <row r="2130" spans="1:23" x14ac:dyDescent="0.25">
      <c r="A2130">
        <v>4262</v>
      </c>
      <c r="B2130" t="s">
        <v>1263</v>
      </c>
      <c r="C2130" s="1">
        <v>295</v>
      </c>
      <c r="D2130">
        <v>272</v>
      </c>
      <c r="J2130" s="2">
        <f t="shared" si="463"/>
        <v>259.60000000000002</v>
      </c>
      <c r="K2130" s="2">
        <f t="shared" si="471"/>
        <v>208.565</v>
      </c>
      <c r="L2130" s="2">
        <f t="shared" si="472"/>
        <v>177.59</v>
      </c>
      <c r="M2130" s="2">
        <f t="shared" si="473"/>
        <v>250.75</v>
      </c>
      <c r="N2130" s="2">
        <f t="shared" si="464"/>
        <v>250.75</v>
      </c>
      <c r="O2130" s="2">
        <f t="shared" si="474"/>
        <v>236</v>
      </c>
      <c r="P2130" s="2">
        <f t="shared" si="475"/>
        <v>206.5</v>
      </c>
      <c r="Q2130" s="2">
        <f t="shared" si="465"/>
        <v>250.75</v>
      </c>
      <c r="R2130" s="2">
        <f t="shared" si="468"/>
        <v>265.5</v>
      </c>
      <c r="S2130" s="2">
        <f t="shared" si="469"/>
        <v>265.5</v>
      </c>
      <c r="T2130" s="2">
        <f t="shared" si="466"/>
        <v>250.75</v>
      </c>
      <c r="U2130" s="2">
        <f t="shared" si="467"/>
        <v>265.5</v>
      </c>
      <c r="V2130" s="2">
        <f t="shared" si="470"/>
        <v>203.54999999999998</v>
      </c>
      <c r="W2130" s="1">
        <f t="shared" si="462"/>
        <v>236</v>
      </c>
    </row>
    <row r="2131" spans="1:23" x14ac:dyDescent="0.25">
      <c r="A2131">
        <v>4263</v>
      </c>
      <c r="B2131" t="s">
        <v>1264</v>
      </c>
      <c r="C2131" s="1">
        <v>43</v>
      </c>
      <c r="D2131">
        <v>272</v>
      </c>
      <c r="J2131" s="2">
        <f t="shared" si="463"/>
        <v>37.840000000000003</v>
      </c>
      <c r="K2131" s="2">
        <f t="shared" si="471"/>
        <v>30.401</v>
      </c>
      <c r="L2131" s="2">
        <f t="shared" si="472"/>
        <v>25.885999999999999</v>
      </c>
      <c r="M2131" s="2">
        <f t="shared" si="473"/>
        <v>36.549999999999997</v>
      </c>
      <c r="N2131" s="2">
        <f t="shared" si="464"/>
        <v>36.549999999999997</v>
      </c>
      <c r="O2131" s="2">
        <f t="shared" si="474"/>
        <v>34.4</v>
      </c>
      <c r="P2131" s="2">
        <f t="shared" si="475"/>
        <v>30.099999999999998</v>
      </c>
      <c r="Q2131" s="2">
        <f t="shared" si="465"/>
        <v>36.549999999999997</v>
      </c>
      <c r="R2131" s="2">
        <f t="shared" si="468"/>
        <v>38.700000000000003</v>
      </c>
      <c r="S2131" s="2">
        <f t="shared" si="469"/>
        <v>38.700000000000003</v>
      </c>
      <c r="T2131" s="2">
        <f t="shared" si="466"/>
        <v>36.549999999999997</v>
      </c>
      <c r="U2131" s="2">
        <f t="shared" si="467"/>
        <v>38.700000000000003</v>
      </c>
      <c r="V2131" s="2">
        <f t="shared" si="470"/>
        <v>29.669999999999998</v>
      </c>
      <c r="W2131" s="1">
        <f t="shared" si="462"/>
        <v>34.4</v>
      </c>
    </row>
    <row r="2132" spans="1:23" x14ac:dyDescent="0.25">
      <c r="A2132">
        <v>4264</v>
      </c>
      <c r="B2132" t="s">
        <v>1265</v>
      </c>
      <c r="C2132" s="1">
        <v>276</v>
      </c>
      <c r="D2132">
        <v>272</v>
      </c>
      <c r="J2132" s="2">
        <f t="shared" si="463"/>
        <v>242.88</v>
      </c>
      <c r="K2132" s="2">
        <f t="shared" si="471"/>
        <v>195.13199999999998</v>
      </c>
      <c r="L2132" s="2">
        <f t="shared" si="472"/>
        <v>166.15199999999999</v>
      </c>
      <c r="M2132" s="2">
        <f t="shared" si="473"/>
        <v>234.6</v>
      </c>
      <c r="N2132" s="2">
        <f t="shared" si="464"/>
        <v>234.6</v>
      </c>
      <c r="O2132" s="2">
        <f t="shared" si="474"/>
        <v>220.8</v>
      </c>
      <c r="P2132" s="2">
        <f t="shared" si="475"/>
        <v>193.2</v>
      </c>
      <c r="Q2132" s="2">
        <f t="shared" si="465"/>
        <v>234.6</v>
      </c>
      <c r="R2132" s="2">
        <f t="shared" si="468"/>
        <v>248.4</v>
      </c>
      <c r="S2132" s="2">
        <f t="shared" si="469"/>
        <v>248.4</v>
      </c>
      <c r="T2132" s="2">
        <f t="shared" si="466"/>
        <v>234.6</v>
      </c>
      <c r="U2132" s="2">
        <f t="shared" si="467"/>
        <v>248.4</v>
      </c>
      <c r="V2132" s="2">
        <f t="shared" si="470"/>
        <v>190.44</v>
      </c>
      <c r="W2132" s="1">
        <f t="shared" si="462"/>
        <v>220.8</v>
      </c>
    </row>
    <row r="2133" spans="1:23" x14ac:dyDescent="0.25">
      <c r="A2133">
        <v>4266</v>
      </c>
      <c r="B2133" t="s">
        <v>1266</v>
      </c>
      <c r="C2133" s="1">
        <v>362</v>
      </c>
      <c r="D2133">
        <v>272</v>
      </c>
      <c r="J2133" s="2">
        <f t="shared" si="463"/>
        <v>318.56</v>
      </c>
      <c r="K2133" s="2">
        <f t="shared" si="471"/>
        <v>255.934</v>
      </c>
      <c r="L2133" s="2">
        <f t="shared" si="472"/>
        <v>217.92400000000001</v>
      </c>
      <c r="M2133" s="2">
        <f t="shared" si="473"/>
        <v>307.7</v>
      </c>
      <c r="N2133" s="2">
        <f t="shared" si="464"/>
        <v>307.7</v>
      </c>
      <c r="O2133" s="2">
        <f t="shared" si="474"/>
        <v>289.60000000000002</v>
      </c>
      <c r="P2133" s="2">
        <f t="shared" si="475"/>
        <v>253.39999999999998</v>
      </c>
      <c r="Q2133" s="2">
        <f t="shared" si="465"/>
        <v>307.7</v>
      </c>
      <c r="R2133" s="2">
        <f t="shared" si="468"/>
        <v>325.8</v>
      </c>
      <c r="S2133" s="2">
        <f t="shared" si="469"/>
        <v>325.8</v>
      </c>
      <c r="T2133" s="2">
        <f t="shared" si="466"/>
        <v>307.7</v>
      </c>
      <c r="U2133" s="2">
        <f t="shared" si="467"/>
        <v>325.8</v>
      </c>
      <c r="V2133" s="2">
        <f t="shared" si="470"/>
        <v>249.77999999999997</v>
      </c>
      <c r="W2133" s="1">
        <f t="shared" si="462"/>
        <v>289.60000000000002</v>
      </c>
    </row>
    <row r="2134" spans="1:23" x14ac:dyDescent="0.25">
      <c r="A2134">
        <v>4267</v>
      </c>
      <c r="B2134" t="s">
        <v>1267</v>
      </c>
      <c r="C2134" s="1">
        <v>169</v>
      </c>
      <c r="D2134">
        <v>272</v>
      </c>
      <c r="J2134" s="2">
        <f t="shared" si="463"/>
        <v>148.72</v>
      </c>
      <c r="K2134" s="2">
        <f t="shared" si="471"/>
        <v>119.48299999999999</v>
      </c>
      <c r="L2134" s="2">
        <f t="shared" si="472"/>
        <v>101.738</v>
      </c>
      <c r="M2134" s="2">
        <f t="shared" si="473"/>
        <v>143.65</v>
      </c>
      <c r="N2134" s="2">
        <f t="shared" si="464"/>
        <v>143.65</v>
      </c>
      <c r="O2134" s="2">
        <f t="shared" si="474"/>
        <v>135.20000000000002</v>
      </c>
      <c r="P2134" s="2">
        <f t="shared" si="475"/>
        <v>118.3</v>
      </c>
      <c r="Q2134" s="2">
        <f t="shared" si="465"/>
        <v>143.65</v>
      </c>
      <c r="R2134" s="2">
        <f t="shared" si="468"/>
        <v>152.1</v>
      </c>
      <c r="S2134" s="2">
        <f t="shared" si="469"/>
        <v>152.1</v>
      </c>
      <c r="T2134" s="2">
        <f t="shared" si="466"/>
        <v>143.65</v>
      </c>
      <c r="U2134" s="2">
        <f t="shared" si="467"/>
        <v>152.1</v>
      </c>
      <c r="V2134" s="2">
        <f t="shared" si="470"/>
        <v>116.60999999999999</v>
      </c>
      <c r="W2134" s="1">
        <f t="shared" si="462"/>
        <v>135.20000000000002</v>
      </c>
    </row>
    <row r="2135" spans="1:23" x14ac:dyDescent="0.25">
      <c r="A2135">
        <v>4268</v>
      </c>
      <c r="B2135" t="s">
        <v>1268</v>
      </c>
      <c r="C2135" s="1">
        <v>54</v>
      </c>
      <c r="D2135">
        <v>272</v>
      </c>
      <c r="J2135" s="2">
        <f t="shared" si="463"/>
        <v>47.52</v>
      </c>
      <c r="K2135" s="2">
        <f t="shared" si="471"/>
        <v>38.177999999999997</v>
      </c>
      <c r="L2135" s="2">
        <f t="shared" si="472"/>
        <v>32.507999999999996</v>
      </c>
      <c r="M2135" s="2">
        <f t="shared" si="473"/>
        <v>45.9</v>
      </c>
      <c r="N2135" s="2">
        <f t="shared" si="464"/>
        <v>45.9</v>
      </c>
      <c r="O2135" s="2">
        <f t="shared" si="474"/>
        <v>43.2</v>
      </c>
      <c r="P2135" s="2">
        <f t="shared" si="475"/>
        <v>37.799999999999997</v>
      </c>
      <c r="Q2135" s="2">
        <f t="shared" si="465"/>
        <v>45.9</v>
      </c>
      <c r="R2135" s="2">
        <f t="shared" si="468"/>
        <v>48.6</v>
      </c>
      <c r="S2135" s="2">
        <f t="shared" si="469"/>
        <v>48.6</v>
      </c>
      <c r="T2135" s="2">
        <f t="shared" si="466"/>
        <v>45.9</v>
      </c>
      <c r="U2135" s="2">
        <f t="shared" si="467"/>
        <v>48.6</v>
      </c>
      <c r="V2135" s="2">
        <f t="shared" si="470"/>
        <v>37.26</v>
      </c>
      <c r="W2135" s="1">
        <f t="shared" si="462"/>
        <v>43.2</v>
      </c>
    </row>
    <row r="2136" spans="1:23" x14ac:dyDescent="0.25">
      <c r="A2136">
        <v>4269</v>
      </c>
      <c r="B2136" t="s">
        <v>1269</v>
      </c>
      <c r="C2136" s="1">
        <v>79</v>
      </c>
      <c r="D2136">
        <v>272</v>
      </c>
      <c r="J2136" s="2">
        <f t="shared" si="463"/>
        <v>69.52</v>
      </c>
      <c r="K2136" s="2">
        <f t="shared" si="471"/>
        <v>55.852999999999994</v>
      </c>
      <c r="L2136" s="2">
        <f t="shared" si="472"/>
        <v>47.558</v>
      </c>
      <c r="M2136" s="2">
        <f t="shared" si="473"/>
        <v>67.149999999999991</v>
      </c>
      <c r="N2136" s="2">
        <f t="shared" si="464"/>
        <v>67.149999999999991</v>
      </c>
      <c r="O2136" s="2">
        <f t="shared" si="474"/>
        <v>63.2</v>
      </c>
      <c r="P2136" s="2">
        <f t="shared" si="475"/>
        <v>55.3</v>
      </c>
      <c r="Q2136" s="2">
        <f t="shared" si="465"/>
        <v>67.149999999999991</v>
      </c>
      <c r="R2136" s="2">
        <f t="shared" si="468"/>
        <v>71.100000000000009</v>
      </c>
      <c r="S2136" s="2">
        <f t="shared" si="469"/>
        <v>71.100000000000009</v>
      </c>
      <c r="T2136" s="2">
        <f t="shared" si="466"/>
        <v>67.149999999999991</v>
      </c>
      <c r="U2136" s="2">
        <f t="shared" si="467"/>
        <v>71.100000000000009</v>
      </c>
      <c r="V2136" s="2">
        <f t="shared" si="470"/>
        <v>54.51</v>
      </c>
      <c r="W2136" s="1">
        <f t="shared" si="462"/>
        <v>63.2</v>
      </c>
    </row>
    <row r="2137" spans="1:23" x14ac:dyDescent="0.25">
      <c r="A2137">
        <v>4270</v>
      </c>
      <c r="B2137" t="s">
        <v>1270</v>
      </c>
      <c r="C2137" s="1">
        <v>54</v>
      </c>
      <c r="D2137">
        <v>272</v>
      </c>
      <c r="J2137" s="2">
        <f t="shared" si="463"/>
        <v>47.52</v>
      </c>
      <c r="K2137" s="2">
        <f t="shared" si="471"/>
        <v>38.177999999999997</v>
      </c>
      <c r="L2137" s="2">
        <f t="shared" si="472"/>
        <v>32.507999999999996</v>
      </c>
      <c r="M2137" s="2">
        <f t="shared" si="473"/>
        <v>45.9</v>
      </c>
      <c r="N2137" s="2">
        <f t="shared" si="464"/>
        <v>45.9</v>
      </c>
      <c r="O2137" s="2">
        <f t="shared" si="474"/>
        <v>43.2</v>
      </c>
      <c r="P2137" s="2">
        <f t="shared" si="475"/>
        <v>37.799999999999997</v>
      </c>
      <c r="Q2137" s="2">
        <f t="shared" si="465"/>
        <v>45.9</v>
      </c>
      <c r="R2137" s="2">
        <f t="shared" si="468"/>
        <v>48.6</v>
      </c>
      <c r="S2137" s="2">
        <f t="shared" si="469"/>
        <v>48.6</v>
      </c>
      <c r="T2137" s="2">
        <f t="shared" si="466"/>
        <v>45.9</v>
      </c>
      <c r="U2137" s="2">
        <f t="shared" si="467"/>
        <v>48.6</v>
      </c>
      <c r="V2137" s="2">
        <f t="shared" si="470"/>
        <v>37.26</v>
      </c>
      <c r="W2137" s="1">
        <f t="shared" si="462"/>
        <v>43.2</v>
      </c>
    </row>
    <row r="2138" spans="1:23" x14ac:dyDescent="0.25">
      <c r="A2138">
        <v>4271</v>
      </c>
      <c r="B2138" t="s">
        <v>1271</v>
      </c>
      <c r="C2138" s="1">
        <v>126</v>
      </c>
      <c r="D2138">
        <v>272</v>
      </c>
      <c r="J2138" s="2">
        <f t="shared" si="463"/>
        <v>110.88</v>
      </c>
      <c r="K2138" s="2">
        <f t="shared" si="471"/>
        <v>89.081999999999994</v>
      </c>
      <c r="L2138" s="2">
        <f t="shared" si="472"/>
        <v>75.852000000000004</v>
      </c>
      <c r="M2138" s="2">
        <f t="shared" si="473"/>
        <v>107.1</v>
      </c>
      <c r="N2138" s="2">
        <f t="shared" si="464"/>
        <v>107.1</v>
      </c>
      <c r="O2138" s="2">
        <f t="shared" si="474"/>
        <v>100.80000000000001</v>
      </c>
      <c r="P2138" s="2">
        <f t="shared" si="475"/>
        <v>88.199999999999989</v>
      </c>
      <c r="Q2138" s="2">
        <f t="shared" si="465"/>
        <v>107.1</v>
      </c>
      <c r="R2138" s="2">
        <f t="shared" si="468"/>
        <v>113.4</v>
      </c>
      <c r="S2138" s="2">
        <f t="shared" si="469"/>
        <v>113.4</v>
      </c>
      <c r="T2138" s="2">
        <f t="shared" si="466"/>
        <v>107.1</v>
      </c>
      <c r="U2138" s="2">
        <f t="shared" si="467"/>
        <v>113.4</v>
      </c>
      <c r="V2138" s="2">
        <f t="shared" si="470"/>
        <v>86.94</v>
      </c>
      <c r="W2138" s="1">
        <f t="shared" si="462"/>
        <v>100.80000000000001</v>
      </c>
    </row>
    <row r="2139" spans="1:23" x14ac:dyDescent="0.25">
      <c r="A2139">
        <v>4272</v>
      </c>
      <c r="B2139" t="s">
        <v>1272</v>
      </c>
      <c r="C2139" s="1">
        <v>54</v>
      </c>
      <c r="D2139">
        <v>272</v>
      </c>
      <c r="J2139" s="2">
        <f t="shared" si="463"/>
        <v>47.52</v>
      </c>
      <c r="K2139" s="2">
        <f t="shared" si="471"/>
        <v>38.177999999999997</v>
      </c>
      <c r="L2139" s="2">
        <f t="shared" si="472"/>
        <v>32.507999999999996</v>
      </c>
      <c r="M2139" s="2">
        <f t="shared" si="473"/>
        <v>45.9</v>
      </c>
      <c r="N2139" s="2">
        <f t="shared" si="464"/>
        <v>45.9</v>
      </c>
      <c r="O2139" s="2">
        <f t="shared" si="474"/>
        <v>43.2</v>
      </c>
      <c r="P2139" s="2">
        <f t="shared" si="475"/>
        <v>37.799999999999997</v>
      </c>
      <c r="Q2139" s="2">
        <f t="shared" si="465"/>
        <v>45.9</v>
      </c>
      <c r="R2139" s="2">
        <f t="shared" si="468"/>
        <v>48.6</v>
      </c>
      <c r="S2139" s="2">
        <f t="shared" si="469"/>
        <v>48.6</v>
      </c>
      <c r="T2139" s="2">
        <f t="shared" si="466"/>
        <v>45.9</v>
      </c>
      <c r="U2139" s="2">
        <f t="shared" si="467"/>
        <v>48.6</v>
      </c>
      <c r="V2139" s="2">
        <f t="shared" si="470"/>
        <v>37.26</v>
      </c>
      <c r="W2139" s="1">
        <f t="shared" si="462"/>
        <v>43.2</v>
      </c>
    </row>
    <row r="2140" spans="1:23" x14ac:dyDescent="0.25">
      <c r="A2140">
        <v>4273</v>
      </c>
      <c r="B2140" t="s">
        <v>1273</v>
      </c>
      <c r="C2140" s="1">
        <v>54</v>
      </c>
      <c r="D2140">
        <v>272</v>
      </c>
      <c r="J2140" s="2">
        <f t="shared" si="463"/>
        <v>47.52</v>
      </c>
      <c r="K2140" s="2">
        <f t="shared" si="471"/>
        <v>38.177999999999997</v>
      </c>
      <c r="L2140" s="2">
        <f t="shared" si="472"/>
        <v>32.507999999999996</v>
      </c>
      <c r="M2140" s="2">
        <f t="shared" si="473"/>
        <v>45.9</v>
      </c>
      <c r="N2140" s="2">
        <f t="shared" si="464"/>
        <v>45.9</v>
      </c>
      <c r="O2140" s="2">
        <f t="shared" si="474"/>
        <v>43.2</v>
      </c>
      <c r="P2140" s="2">
        <f t="shared" si="475"/>
        <v>37.799999999999997</v>
      </c>
      <c r="Q2140" s="2">
        <f t="shared" si="465"/>
        <v>45.9</v>
      </c>
      <c r="R2140" s="2">
        <f t="shared" si="468"/>
        <v>48.6</v>
      </c>
      <c r="S2140" s="2">
        <f t="shared" si="469"/>
        <v>48.6</v>
      </c>
      <c r="T2140" s="2">
        <f t="shared" si="466"/>
        <v>45.9</v>
      </c>
      <c r="U2140" s="2">
        <f t="shared" si="467"/>
        <v>48.6</v>
      </c>
      <c r="V2140" s="2">
        <f t="shared" si="470"/>
        <v>37.26</v>
      </c>
      <c r="W2140" s="1">
        <f t="shared" si="462"/>
        <v>43.2</v>
      </c>
    </row>
    <row r="2141" spans="1:23" x14ac:dyDescent="0.25">
      <c r="A2141">
        <v>4275</v>
      </c>
      <c r="B2141" t="s">
        <v>1274</v>
      </c>
      <c r="C2141" s="1">
        <v>54</v>
      </c>
      <c r="D2141">
        <v>272</v>
      </c>
      <c r="J2141" s="2">
        <f t="shared" si="463"/>
        <v>47.52</v>
      </c>
      <c r="K2141" s="2">
        <f t="shared" si="471"/>
        <v>38.177999999999997</v>
      </c>
      <c r="L2141" s="2">
        <f t="shared" si="472"/>
        <v>32.507999999999996</v>
      </c>
      <c r="M2141" s="2">
        <f t="shared" si="473"/>
        <v>45.9</v>
      </c>
      <c r="N2141" s="2">
        <f t="shared" si="464"/>
        <v>45.9</v>
      </c>
      <c r="O2141" s="2">
        <f t="shared" si="474"/>
        <v>43.2</v>
      </c>
      <c r="P2141" s="2">
        <f t="shared" si="475"/>
        <v>37.799999999999997</v>
      </c>
      <c r="Q2141" s="2">
        <f t="shared" si="465"/>
        <v>45.9</v>
      </c>
      <c r="R2141" s="2">
        <f t="shared" si="468"/>
        <v>48.6</v>
      </c>
      <c r="S2141" s="2">
        <f t="shared" si="469"/>
        <v>48.6</v>
      </c>
      <c r="T2141" s="2">
        <f t="shared" si="466"/>
        <v>45.9</v>
      </c>
      <c r="U2141" s="2">
        <f t="shared" si="467"/>
        <v>48.6</v>
      </c>
      <c r="V2141" s="2">
        <f t="shared" si="470"/>
        <v>37.26</v>
      </c>
      <c r="W2141" s="1">
        <f t="shared" si="462"/>
        <v>43.2</v>
      </c>
    </row>
    <row r="2142" spans="1:23" x14ac:dyDescent="0.25">
      <c r="A2142">
        <v>4276</v>
      </c>
      <c r="B2142" t="s">
        <v>1275</v>
      </c>
      <c r="C2142" s="1">
        <v>79</v>
      </c>
      <c r="D2142">
        <v>272</v>
      </c>
      <c r="J2142" s="2">
        <f t="shared" si="463"/>
        <v>69.52</v>
      </c>
      <c r="K2142" s="2">
        <f t="shared" si="471"/>
        <v>55.852999999999994</v>
      </c>
      <c r="L2142" s="2">
        <f t="shared" si="472"/>
        <v>47.558</v>
      </c>
      <c r="M2142" s="2">
        <f t="shared" si="473"/>
        <v>67.149999999999991</v>
      </c>
      <c r="N2142" s="2">
        <f t="shared" si="464"/>
        <v>67.149999999999991</v>
      </c>
      <c r="O2142" s="2">
        <f t="shared" si="474"/>
        <v>63.2</v>
      </c>
      <c r="P2142" s="2">
        <f t="shared" si="475"/>
        <v>55.3</v>
      </c>
      <c r="Q2142" s="2">
        <f t="shared" si="465"/>
        <v>67.149999999999991</v>
      </c>
      <c r="R2142" s="2">
        <f t="shared" si="468"/>
        <v>71.100000000000009</v>
      </c>
      <c r="S2142" s="2">
        <f t="shared" si="469"/>
        <v>71.100000000000009</v>
      </c>
      <c r="T2142" s="2">
        <f t="shared" si="466"/>
        <v>67.149999999999991</v>
      </c>
      <c r="U2142" s="2">
        <f t="shared" si="467"/>
        <v>71.100000000000009</v>
      </c>
      <c r="V2142" s="2">
        <f t="shared" si="470"/>
        <v>54.51</v>
      </c>
      <c r="W2142" s="1">
        <f t="shared" si="462"/>
        <v>63.2</v>
      </c>
    </row>
    <row r="2143" spans="1:23" x14ac:dyDescent="0.25">
      <c r="A2143">
        <v>4282</v>
      </c>
      <c r="B2143" t="s">
        <v>1280</v>
      </c>
      <c r="C2143" s="1">
        <v>362</v>
      </c>
      <c r="D2143">
        <v>272</v>
      </c>
      <c r="J2143" s="2">
        <f t="shared" si="463"/>
        <v>318.56</v>
      </c>
      <c r="K2143" s="2">
        <f t="shared" si="471"/>
        <v>255.934</v>
      </c>
      <c r="L2143" s="2">
        <f t="shared" si="472"/>
        <v>217.92400000000001</v>
      </c>
      <c r="M2143" s="2">
        <f t="shared" si="473"/>
        <v>307.7</v>
      </c>
      <c r="N2143" s="2">
        <f t="shared" si="464"/>
        <v>307.7</v>
      </c>
      <c r="O2143" s="2">
        <f t="shared" si="474"/>
        <v>289.60000000000002</v>
      </c>
      <c r="P2143" s="2">
        <f t="shared" si="475"/>
        <v>253.39999999999998</v>
      </c>
      <c r="Q2143" s="2">
        <f t="shared" si="465"/>
        <v>307.7</v>
      </c>
      <c r="R2143" s="2">
        <f t="shared" si="468"/>
        <v>325.8</v>
      </c>
      <c r="S2143" s="2">
        <f t="shared" si="469"/>
        <v>325.8</v>
      </c>
      <c r="T2143" s="2">
        <f t="shared" si="466"/>
        <v>307.7</v>
      </c>
      <c r="U2143" s="2">
        <f t="shared" si="467"/>
        <v>325.8</v>
      </c>
      <c r="V2143" s="2">
        <f t="shared" si="470"/>
        <v>249.77999999999997</v>
      </c>
      <c r="W2143" s="1">
        <f t="shared" si="462"/>
        <v>289.60000000000002</v>
      </c>
    </row>
    <row r="2144" spans="1:23" x14ac:dyDescent="0.25">
      <c r="A2144">
        <v>4283</v>
      </c>
      <c r="B2144" t="s">
        <v>1281</v>
      </c>
      <c r="C2144" s="1">
        <v>54</v>
      </c>
      <c r="D2144">
        <v>272</v>
      </c>
      <c r="J2144" s="2">
        <f t="shared" si="463"/>
        <v>47.52</v>
      </c>
      <c r="K2144" s="2">
        <f t="shared" si="471"/>
        <v>38.177999999999997</v>
      </c>
      <c r="L2144" s="2">
        <f t="shared" si="472"/>
        <v>32.507999999999996</v>
      </c>
      <c r="M2144" s="2">
        <f t="shared" si="473"/>
        <v>45.9</v>
      </c>
      <c r="N2144" s="2">
        <f t="shared" si="464"/>
        <v>45.9</v>
      </c>
      <c r="O2144" s="2">
        <f t="shared" si="474"/>
        <v>43.2</v>
      </c>
      <c r="P2144" s="2">
        <f t="shared" si="475"/>
        <v>37.799999999999997</v>
      </c>
      <c r="Q2144" s="2">
        <f t="shared" si="465"/>
        <v>45.9</v>
      </c>
      <c r="R2144" s="2">
        <f t="shared" si="468"/>
        <v>48.6</v>
      </c>
      <c r="S2144" s="2">
        <f t="shared" si="469"/>
        <v>48.6</v>
      </c>
      <c r="T2144" s="2">
        <f t="shared" si="466"/>
        <v>45.9</v>
      </c>
      <c r="U2144" s="2">
        <f t="shared" si="467"/>
        <v>48.6</v>
      </c>
      <c r="V2144" s="2">
        <f t="shared" si="470"/>
        <v>37.26</v>
      </c>
      <c r="W2144" s="1">
        <f t="shared" si="462"/>
        <v>43.2</v>
      </c>
    </row>
    <row r="2145" spans="1:23" x14ac:dyDescent="0.25">
      <c r="A2145">
        <v>4284</v>
      </c>
      <c r="B2145" t="s">
        <v>1282</v>
      </c>
      <c r="C2145" s="1">
        <v>1608</v>
      </c>
      <c r="D2145">
        <v>272</v>
      </c>
      <c r="J2145" s="2">
        <f t="shared" si="463"/>
        <v>1415.04</v>
      </c>
      <c r="K2145" s="2">
        <f t="shared" si="471"/>
        <v>1136.856</v>
      </c>
      <c r="L2145" s="2">
        <f t="shared" si="472"/>
        <v>968.01599999999996</v>
      </c>
      <c r="M2145" s="2">
        <f t="shared" si="473"/>
        <v>1366.8</v>
      </c>
      <c r="N2145" s="2">
        <f t="shared" si="464"/>
        <v>1366.8</v>
      </c>
      <c r="O2145" s="2">
        <f t="shared" si="474"/>
        <v>1286.4000000000001</v>
      </c>
      <c r="P2145" s="2">
        <f t="shared" si="475"/>
        <v>1125.5999999999999</v>
      </c>
      <c r="Q2145" s="2">
        <f t="shared" si="465"/>
        <v>1366.8</v>
      </c>
      <c r="R2145" s="2">
        <f t="shared" si="468"/>
        <v>1447.2</v>
      </c>
      <c r="S2145" s="2">
        <f t="shared" si="469"/>
        <v>1447.2</v>
      </c>
      <c r="T2145" s="2">
        <f t="shared" si="466"/>
        <v>1366.8</v>
      </c>
      <c r="U2145" s="2">
        <f t="shared" si="467"/>
        <v>1447.2</v>
      </c>
      <c r="V2145" s="2">
        <f t="shared" si="470"/>
        <v>1109.52</v>
      </c>
      <c r="W2145" s="1">
        <f t="shared" si="462"/>
        <v>1286.4000000000001</v>
      </c>
    </row>
    <row r="2146" spans="1:23" x14ac:dyDescent="0.25">
      <c r="A2146">
        <v>4285</v>
      </c>
      <c r="B2146" t="s">
        <v>1283</v>
      </c>
      <c r="C2146" s="1">
        <v>1608</v>
      </c>
      <c r="D2146">
        <v>272</v>
      </c>
      <c r="J2146" s="2">
        <f t="shared" si="463"/>
        <v>1415.04</v>
      </c>
      <c r="K2146" s="2">
        <f t="shared" si="471"/>
        <v>1136.856</v>
      </c>
      <c r="L2146" s="2">
        <f t="shared" si="472"/>
        <v>968.01599999999996</v>
      </c>
      <c r="M2146" s="2">
        <f t="shared" si="473"/>
        <v>1366.8</v>
      </c>
      <c r="N2146" s="2">
        <f t="shared" si="464"/>
        <v>1366.8</v>
      </c>
      <c r="O2146" s="2">
        <f t="shared" si="474"/>
        <v>1286.4000000000001</v>
      </c>
      <c r="P2146" s="2">
        <f t="shared" si="475"/>
        <v>1125.5999999999999</v>
      </c>
      <c r="Q2146" s="2">
        <f t="shared" si="465"/>
        <v>1366.8</v>
      </c>
      <c r="R2146" s="2">
        <f t="shared" si="468"/>
        <v>1447.2</v>
      </c>
      <c r="S2146" s="2">
        <f t="shared" si="469"/>
        <v>1447.2</v>
      </c>
      <c r="T2146" s="2">
        <f t="shared" si="466"/>
        <v>1366.8</v>
      </c>
      <c r="U2146" s="2">
        <f t="shared" si="467"/>
        <v>1447.2</v>
      </c>
      <c r="V2146" s="2">
        <f t="shared" si="470"/>
        <v>1109.52</v>
      </c>
      <c r="W2146" s="1">
        <f t="shared" si="462"/>
        <v>1286.4000000000001</v>
      </c>
    </row>
    <row r="2147" spans="1:23" x14ac:dyDescent="0.25">
      <c r="A2147">
        <v>4286</v>
      </c>
      <c r="B2147" t="s">
        <v>1284</v>
      </c>
      <c r="C2147" s="1">
        <v>362</v>
      </c>
      <c r="D2147">
        <v>272</v>
      </c>
      <c r="J2147" s="2">
        <f t="shared" si="463"/>
        <v>318.56</v>
      </c>
      <c r="K2147" s="2">
        <f t="shared" si="471"/>
        <v>255.934</v>
      </c>
      <c r="L2147" s="2">
        <f t="shared" si="472"/>
        <v>217.92400000000001</v>
      </c>
      <c r="M2147" s="2">
        <f t="shared" si="473"/>
        <v>307.7</v>
      </c>
      <c r="N2147" s="2">
        <f t="shared" si="464"/>
        <v>307.7</v>
      </c>
      <c r="O2147" s="2">
        <f t="shared" si="474"/>
        <v>289.60000000000002</v>
      </c>
      <c r="P2147" s="2">
        <f t="shared" si="475"/>
        <v>253.39999999999998</v>
      </c>
      <c r="Q2147" s="2">
        <f t="shared" si="465"/>
        <v>307.7</v>
      </c>
      <c r="R2147" s="2">
        <f t="shared" si="468"/>
        <v>325.8</v>
      </c>
      <c r="S2147" s="2">
        <f t="shared" si="469"/>
        <v>325.8</v>
      </c>
      <c r="T2147" s="2">
        <f t="shared" si="466"/>
        <v>307.7</v>
      </c>
      <c r="U2147" s="2">
        <f t="shared" si="467"/>
        <v>325.8</v>
      </c>
      <c r="V2147" s="2">
        <f t="shared" si="470"/>
        <v>249.77999999999997</v>
      </c>
      <c r="W2147" s="1">
        <f t="shared" si="462"/>
        <v>289.60000000000002</v>
      </c>
    </row>
    <row r="2148" spans="1:23" x14ac:dyDescent="0.25">
      <c r="A2148">
        <v>4287</v>
      </c>
      <c r="B2148" t="s">
        <v>1285</v>
      </c>
      <c r="C2148" s="1">
        <v>422</v>
      </c>
      <c r="D2148">
        <v>272</v>
      </c>
      <c r="J2148" s="2">
        <f t="shared" si="463"/>
        <v>371.36</v>
      </c>
      <c r="K2148" s="2">
        <f t="shared" si="471"/>
        <v>298.35399999999998</v>
      </c>
      <c r="L2148" s="2">
        <f t="shared" si="472"/>
        <v>254.04399999999998</v>
      </c>
      <c r="M2148" s="2">
        <f t="shared" si="473"/>
        <v>358.7</v>
      </c>
      <c r="N2148" s="2">
        <f t="shared" si="464"/>
        <v>358.7</v>
      </c>
      <c r="O2148" s="2">
        <f t="shared" si="474"/>
        <v>337.6</v>
      </c>
      <c r="P2148" s="2">
        <f t="shared" si="475"/>
        <v>295.39999999999998</v>
      </c>
      <c r="Q2148" s="2">
        <f t="shared" si="465"/>
        <v>358.7</v>
      </c>
      <c r="R2148" s="2">
        <f t="shared" si="468"/>
        <v>379.8</v>
      </c>
      <c r="S2148" s="2">
        <f t="shared" si="469"/>
        <v>379.8</v>
      </c>
      <c r="T2148" s="2">
        <f t="shared" si="466"/>
        <v>358.7</v>
      </c>
      <c r="U2148" s="2">
        <f t="shared" si="467"/>
        <v>379.8</v>
      </c>
      <c r="V2148" s="2">
        <f t="shared" si="470"/>
        <v>291.17999999999995</v>
      </c>
      <c r="W2148" s="1">
        <f t="shared" si="462"/>
        <v>337.6</v>
      </c>
    </row>
    <row r="2149" spans="1:23" x14ac:dyDescent="0.25">
      <c r="A2149">
        <v>4288</v>
      </c>
      <c r="B2149" t="s">
        <v>1286</v>
      </c>
      <c r="C2149" s="1">
        <v>249</v>
      </c>
      <c r="D2149">
        <v>272</v>
      </c>
      <c r="J2149" s="2">
        <f t="shared" si="463"/>
        <v>219.12</v>
      </c>
      <c r="K2149" s="2">
        <f t="shared" si="471"/>
        <v>176.04299999999998</v>
      </c>
      <c r="L2149" s="2">
        <f t="shared" si="472"/>
        <v>149.898</v>
      </c>
      <c r="M2149" s="2">
        <f t="shared" si="473"/>
        <v>211.65</v>
      </c>
      <c r="N2149" s="2">
        <f t="shared" si="464"/>
        <v>211.65</v>
      </c>
      <c r="O2149" s="2">
        <f t="shared" si="474"/>
        <v>199.20000000000002</v>
      </c>
      <c r="P2149" s="2">
        <f t="shared" si="475"/>
        <v>174.29999999999998</v>
      </c>
      <c r="Q2149" s="2">
        <f t="shared" si="465"/>
        <v>211.65</v>
      </c>
      <c r="R2149" s="2">
        <f t="shared" si="468"/>
        <v>224.1</v>
      </c>
      <c r="S2149" s="2">
        <f t="shared" si="469"/>
        <v>224.1</v>
      </c>
      <c r="T2149" s="2">
        <f t="shared" si="466"/>
        <v>211.65</v>
      </c>
      <c r="U2149" s="2">
        <f t="shared" si="467"/>
        <v>224.1</v>
      </c>
      <c r="V2149" s="2">
        <f t="shared" si="470"/>
        <v>171.80999999999997</v>
      </c>
      <c r="W2149" s="1">
        <f t="shared" si="462"/>
        <v>199.20000000000002</v>
      </c>
    </row>
    <row r="2150" spans="1:23" x14ac:dyDescent="0.25">
      <c r="A2150">
        <v>4290</v>
      </c>
      <c r="B2150" t="s">
        <v>1288</v>
      </c>
      <c r="C2150" s="1">
        <v>408</v>
      </c>
      <c r="D2150">
        <v>272</v>
      </c>
      <c r="J2150" s="2">
        <f t="shared" si="463"/>
        <v>359.04</v>
      </c>
      <c r="K2150" s="2">
        <f t="shared" si="471"/>
        <v>288.45599999999996</v>
      </c>
      <c r="L2150" s="2">
        <f t="shared" si="472"/>
        <v>245.61599999999999</v>
      </c>
      <c r="M2150" s="2">
        <f t="shared" si="473"/>
        <v>346.8</v>
      </c>
      <c r="N2150" s="2">
        <f t="shared" si="464"/>
        <v>346.8</v>
      </c>
      <c r="O2150" s="2">
        <f t="shared" si="474"/>
        <v>326.40000000000003</v>
      </c>
      <c r="P2150" s="2">
        <f t="shared" si="475"/>
        <v>285.59999999999997</v>
      </c>
      <c r="Q2150" s="2">
        <f t="shared" si="465"/>
        <v>346.8</v>
      </c>
      <c r="R2150" s="2">
        <f t="shared" si="468"/>
        <v>367.2</v>
      </c>
      <c r="S2150" s="2">
        <f t="shared" si="469"/>
        <v>367.2</v>
      </c>
      <c r="T2150" s="2">
        <f t="shared" si="466"/>
        <v>346.8</v>
      </c>
      <c r="U2150" s="2">
        <f t="shared" si="467"/>
        <v>367.2</v>
      </c>
      <c r="V2150" s="2">
        <f t="shared" si="470"/>
        <v>281.52</v>
      </c>
      <c r="W2150" s="1">
        <f t="shared" si="462"/>
        <v>326.40000000000003</v>
      </c>
    </row>
    <row r="2151" spans="1:23" x14ac:dyDescent="0.25">
      <c r="A2151">
        <v>4291</v>
      </c>
      <c r="B2151" t="s">
        <v>1289</v>
      </c>
      <c r="C2151" s="1">
        <v>506</v>
      </c>
      <c r="D2151">
        <v>272</v>
      </c>
      <c r="J2151" s="2">
        <f t="shared" si="463"/>
        <v>445.28000000000003</v>
      </c>
      <c r="K2151" s="2">
        <f t="shared" si="471"/>
        <v>357.74199999999996</v>
      </c>
      <c r="L2151" s="2">
        <f t="shared" si="472"/>
        <v>304.61199999999997</v>
      </c>
      <c r="M2151" s="2">
        <f t="shared" si="473"/>
        <v>430.09999999999997</v>
      </c>
      <c r="N2151" s="2">
        <f t="shared" si="464"/>
        <v>430.09999999999997</v>
      </c>
      <c r="O2151" s="2">
        <f t="shared" si="474"/>
        <v>404.8</v>
      </c>
      <c r="P2151" s="2">
        <f t="shared" si="475"/>
        <v>354.2</v>
      </c>
      <c r="Q2151" s="2">
        <f t="shared" si="465"/>
        <v>430.09999999999997</v>
      </c>
      <c r="R2151" s="2">
        <f t="shared" si="468"/>
        <v>455.40000000000003</v>
      </c>
      <c r="S2151" s="2">
        <f t="shared" si="469"/>
        <v>455.40000000000003</v>
      </c>
      <c r="T2151" s="2">
        <f t="shared" si="466"/>
        <v>430.09999999999997</v>
      </c>
      <c r="U2151" s="2">
        <f t="shared" si="467"/>
        <v>455.40000000000003</v>
      </c>
      <c r="V2151" s="2">
        <f t="shared" si="470"/>
        <v>349.14</v>
      </c>
      <c r="W2151" s="1">
        <f t="shared" si="462"/>
        <v>404.8</v>
      </c>
    </row>
    <row r="2152" spans="1:23" x14ac:dyDescent="0.25">
      <c r="A2152">
        <v>4292</v>
      </c>
      <c r="B2152" t="s">
        <v>1290</v>
      </c>
      <c r="C2152" s="1">
        <v>927</v>
      </c>
      <c r="D2152">
        <v>272</v>
      </c>
      <c r="J2152" s="2">
        <f t="shared" si="463"/>
        <v>815.76</v>
      </c>
      <c r="K2152" s="2">
        <f t="shared" si="471"/>
        <v>655.38900000000001</v>
      </c>
      <c r="L2152" s="2">
        <f t="shared" si="472"/>
        <v>558.05399999999997</v>
      </c>
      <c r="M2152" s="2">
        <f t="shared" si="473"/>
        <v>787.94999999999993</v>
      </c>
      <c r="N2152" s="2">
        <f t="shared" si="464"/>
        <v>787.94999999999993</v>
      </c>
      <c r="O2152" s="2">
        <f t="shared" si="474"/>
        <v>741.6</v>
      </c>
      <c r="P2152" s="2">
        <f t="shared" si="475"/>
        <v>648.9</v>
      </c>
      <c r="Q2152" s="2">
        <f t="shared" si="465"/>
        <v>787.94999999999993</v>
      </c>
      <c r="R2152" s="2">
        <f t="shared" si="468"/>
        <v>834.30000000000007</v>
      </c>
      <c r="S2152" s="2">
        <f t="shared" si="469"/>
        <v>834.30000000000007</v>
      </c>
      <c r="T2152" s="2">
        <f t="shared" si="466"/>
        <v>787.94999999999993</v>
      </c>
      <c r="U2152" s="2">
        <f t="shared" si="467"/>
        <v>834.30000000000007</v>
      </c>
      <c r="V2152" s="2">
        <f t="shared" si="470"/>
        <v>639.63</v>
      </c>
      <c r="W2152" s="1">
        <f t="shared" si="462"/>
        <v>741.6</v>
      </c>
    </row>
    <row r="2153" spans="1:23" x14ac:dyDescent="0.25">
      <c r="A2153">
        <v>4293</v>
      </c>
      <c r="B2153" t="s">
        <v>1291</v>
      </c>
      <c r="C2153" s="1">
        <v>101</v>
      </c>
      <c r="D2153">
        <v>272</v>
      </c>
      <c r="J2153" s="2">
        <f t="shared" si="463"/>
        <v>88.88</v>
      </c>
      <c r="K2153" s="2">
        <f t="shared" si="471"/>
        <v>71.406999999999996</v>
      </c>
      <c r="L2153" s="2">
        <f t="shared" si="472"/>
        <v>60.802</v>
      </c>
      <c r="M2153" s="2">
        <f t="shared" si="473"/>
        <v>85.85</v>
      </c>
      <c r="N2153" s="2">
        <f t="shared" si="464"/>
        <v>85.85</v>
      </c>
      <c r="O2153" s="2">
        <f t="shared" si="474"/>
        <v>80.800000000000011</v>
      </c>
      <c r="P2153" s="2">
        <f t="shared" si="475"/>
        <v>70.699999999999989</v>
      </c>
      <c r="Q2153" s="2">
        <f t="shared" si="465"/>
        <v>85.85</v>
      </c>
      <c r="R2153" s="2">
        <f t="shared" si="468"/>
        <v>90.9</v>
      </c>
      <c r="S2153" s="2">
        <f t="shared" si="469"/>
        <v>90.9</v>
      </c>
      <c r="T2153" s="2">
        <f t="shared" si="466"/>
        <v>85.85</v>
      </c>
      <c r="U2153" s="2">
        <f t="shared" si="467"/>
        <v>90.9</v>
      </c>
      <c r="V2153" s="2">
        <f t="shared" si="470"/>
        <v>69.69</v>
      </c>
      <c r="W2153" s="1">
        <f t="shared" si="462"/>
        <v>80.800000000000011</v>
      </c>
    </row>
    <row r="2154" spans="1:23" x14ac:dyDescent="0.25">
      <c r="A2154">
        <v>4295</v>
      </c>
      <c r="B2154" t="s">
        <v>1293</v>
      </c>
      <c r="C2154" s="1">
        <v>249</v>
      </c>
      <c r="D2154">
        <v>272</v>
      </c>
      <c r="J2154" s="2">
        <f t="shared" si="463"/>
        <v>219.12</v>
      </c>
      <c r="K2154" s="2">
        <f t="shared" si="471"/>
        <v>176.04299999999998</v>
      </c>
      <c r="L2154" s="2">
        <f t="shared" si="472"/>
        <v>149.898</v>
      </c>
      <c r="M2154" s="2">
        <f t="shared" si="473"/>
        <v>211.65</v>
      </c>
      <c r="N2154" s="2">
        <f t="shared" si="464"/>
        <v>211.65</v>
      </c>
      <c r="O2154" s="2">
        <f t="shared" si="474"/>
        <v>199.20000000000002</v>
      </c>
      <c r="P2154" s="2">
        <f t="shared" si="475"/>
        <v>174.29999999999998</v>
      </c>
      <c r="Q2154" s="2">
        <f t="shared" si="465"/>
        <v>211.65</v>
      </c>
      <c r="R2154" s="2">
        <f t="shared" si="468"/>
        <v>224.1</v>
      </c>
      <c r="S2154" s="2">
        <f t="shared" si="469"/>
        <v>224.1</v>
      </c>
      <c r="T2154" s="2">
        <f t="shared" si="466"/>
        <v>211.65</v>
      </c>
      <c r="U2154" s="2">
        <f t="shared" si="467"/>
        <v>224.1</v>
      </c>
      <c r="V2154" s="2">
        <f t="shared" si="470"/>
        <v>171.80999999999997</v>
      </c>
      <c r="W2154" s="1">
        <f t="shared" si="462"/>
        <v>199.20000000000002</v>
      </c>
    </row>
    <row r="2155" spans="1:23" x14ac:dyDescent="0.25">
      <c r="A2155">
        <v>4296</v>
      </c>
      <c r="B2155" t="s">
        <v>1294</v>
      </c>
      <c r="C2155" s="1">
        <v>95</v>
      </c>
      <c r="D2155">
        <v>272</v>
      </c>
      <c r="J2155" s="2">
        <f t="shared" si="463"/>
        <v>83.6</v>
      </c>
      <c r="K2155" s="2">
        <f t="shared" si="471"/>
        <v>67.164999999999992</v>
      </c>
      <c r="L2155" s="2">
        <f t="shared" si="472"/>
        <v>57.19</v>
      </c>
      <c r="M2155" s="2">
        <f t="shared" si="473"/>
        <v>80.75</v>
      </c>
      <c r="N2155" s="2">
        <f t="shared" si="464"/>
        <v>80.75</v>
      </c>
      <c r="O2155" s="2">
        <f t="shared" si="474"/>
        <v>76</v>
      </c>
      <c r="P2155" s="2">
        <f t="shared" si="475"/>
        <v>66.5</v>
      </c>
      <c r="Q2155" s="2">
        <f t="shared" si="465"/>
        <v>80.75</v>
      </c>
      <c r="R2155" s="2">
        <f t="shared" si="468"/>
        <v>85.5</v>
      </c>
      <c r="S2155" s="2">
        <f t="shared" si="469"/>
        <v>85.5</v>
      </c>
      <c r="T2155" s="2">
        <f t="shared" si="466"/>
        <v>80.75</v>
      </c>
      <c r="U2155" s="2">
        <f t="shared" si="467"/>
        <v>85.5</v>
      </c>
      <c r="V2155" s="2">
        <f t="shared" si="470"/>
        <v>65.55</v>
      </c>
      <c r="W2155" s="1">
        <f t="shared" si="462"/>
        <v>76</v>
      </c>
    </row>
    <row r="2156" spans="1:23" x14ac:dyDescent="0.25">
      <c r="A2156">
        <v>4297</v>
      </c>
      <c r="B2156" t="s">
        <v>1295</v>
      </c>
      <c r="C2156" s="1">
        <v>111</v>
      </c>
      <c r="D2156">
        <v>272</v>
      </c>
      <c r="J2156" s="2">
        <f t="shared" si="463"/>
        <v>97.68</v>
      </c>
      <c r="K2156" s="2">
        <f t="shared" si="471"/>
        <v>78.47699999999999</v>
      </c>
      <c r="L2156" s="2">
        <f t="shared" si="472"/>
        <v>66.822000000000003</v>
      </c>
      <c r="M2156" s="2">
        <f t="shared" si="473"/>
        <v>94.35</v>
      </c>
      <c r="N2156" s="2">
        <f t="shared" si="464"/>
        <v>94.35</v>
      </c>
      <c r="O2156" s="2">
        <f t="shared" si="474"/>
        <v>88.800000000000011</v>
      </c>
      <c r="P2156" s="2">
        <f t="shared" si="475"/>
        <v>77.699999999999989</v>
      </c>
      <c r="Q2156" s="2">
        <f t="shared" si="465"/>
        <v>94.35</v>
      </c>
      <c r="R2156" s="2">
        <f t="shared" si="468"/>
        <v>99.9</v>
      </c>
      <c r="S2156" s="2">
        <f t="shared" si="469"/>
        <v>99.9</v>
      </c>
      <c r="T2156" s="2">
        <f t="shared" si="466"/>
        <v>94.35</v>
      </c>
      <c r="U2156" s="2">
        <f t="shared" si="467"/>
        <v>99.9</v>
      </c>
      <c r="V2156" s="2">
        <f t="shared" si="470"/>
        <v>76.589999999999989</v>
      </c>
      <c r="W2156" s="1">
        <f t="shared" si="462"/>
        <v>88.800000000000011</v>
      </c>
    </row>
    <row r="2157" spans="1:23" x14ac:dyDescent="0.25">
      <c r="A2157">
        <v>4298</v>
      </c>
      <c r="B2157" t="s">
        <v>1296</v>
      </c>
      <c r="C2157" s="1">
        <v>79</v>
      </c>
      <c r="D2157">
        <v>272</v>
      </c>
      <c r="J2157" s="2">
        <f t="shared" si="463"/>
        <v>69.52</v>
      </c>
      <c r="K2157" s="2">
        <f t="shared" si="471"/>
        <v>55.852999999999994</v>
      </c>
      <c r="L2157" s="2">
        <f t="shared" si="472"/>
        <v>47.558</v>
      </c>
      <c r="M2157" s="2">
        <f t="shared" si="473"/>
        <v>67.149999999999991</v>
      </c>
      <c r="N2157" s="2">
        <f t="shared" si="464"/>
        <v>67.149999999999991</v>
      </c>
      <c r="O2157" s="2">
        <f t="shared" si="474"/>
        <v>63.2</v>
      </c>
      <c r="P2157" s="2">
        <f t="shared" si="475"/>
        <v>55.3</v>
      </c>
      <c r="Q2157" s="2">
        <f t="shared" si="465"/>
        <v>67.149999999999991</v>
      </c>
      <c r="R2157" s="2">
        <f t="shared" si="468"/>
        <v>71.100000000000009</v>
      </c>
      <c r="S2157" s="2">
        <f t="shared" si="469"/>
        <v>71.100000000000009</v>
      </c>
      <c r="T2157" s="2">
        <f t="shared" si="466"/>
        <v>67.149999999999991</v>
      </c>
      <c r="U2157" s="2">
        <f t="shared" si="467"/>
        <v>71.100000000000009</v>
      </c>
      <c r="V2157" s="2">
        <f t="shared" si="470"/>
        <v>54.51</v>
      </c>
      <c r="W2157" s="1">
        <f t="shared" si="462"/>
        <v>63.2</v>
      </c>
    </row>
    <row r="2158" spans="1:23" x14ac:dyDescent="0.25">
      <c r="A2158">
        <v>4299</v>
      </c>
      <c r="B2158" t="s">
        <v>1297</v>
      </c>
      <c r="C2158" s="1">
        <v>249</v>
      </c>
      <c r="D2158">
        <v>272</v>
      </c>
      <c r="J2158" s="2">
        <f t="shared" si="463"/>
        <v>219.12</v>
      </c>
      <c r="K2158" s="2">
        <f t="shared" si="471"/>
        <v>176.04299999999998</v>
      </c>
      <c r="L2158" s="2">
        <f t="shared" si="472"/>
        <v>149.898</v>
      </c>
      <c r="M2158" s="2">
        <f t="shared" si="473"/>
        <v>211.65</v>
      </c>
      <c r="N2158" s="2">
        <f t="shared" si="464"/>
        <v>211.65</v>
      </c>
      <c r="O2158" s="2">
        <f t="shared" si="474"/>
        <v>199.20000000000002</v>
      </c>
      <c r="P2158" s="2">
        <f t="shared" si="475"/>
        <v>174.29999999999998</v>
      </c>
      <c r="Q2158" s="2">
        <f t="shared" si="465"/>
        <v>211.65</v>
      </c>
      <c r="R2158" s="2">
        <f t="shared" si="468"/>
        <v>224.1</v>
      </c>
      <c r="S2158" s="2">
        <f t="shared" si="469"/>
        <v>224.1</v>
      </c>
      <c r="T2158" s="2">
        <f t="shared" si="466"/>
        <v>211.65</v>
      </c>
      <c r="U2158" s="2">
        <f t="shared" si="467"/>
        <v>224.1</v>
      </c>
      <c r="V2158" s="2">
        <f t="shared" si="470"/>
        <v>171.80999999999997</v>
      </c>
      <c r="W2158" s="1">
        <f t="shared" si="462"/>
        <v>199.20000000000002</v>
      </c>
    </row>
    <row r="2159" spans="1:23" x14ac:dyDescent="0.25">
      <c r="A2159">
        <v>4301</v>
      </c>
      <c r="B2159" t="s">
        <v>1300</v>
      </c>
      <c r="C2159" s="1">
        <v>95</v>
      </c>
      <c r="D2159">
        <v>272</v>
      </c>
      <c r="J2159" s="2">
        <f t="shared" si="463"/>
        <v>83.6</v>
      </c>
      <c r="K2159" s="2">
        <f t="shared" si="471"/>
        <v>67.164999999999992</v>
      </c>
      <c r="L2159" s="2">
        <f t="shared" si="472"/>
        <v>57.19</v>
      </c>
      <c r="M2159" s="2">
        <f t="shared" si="473"/>
        <v>80.75</v>
      </c>
      <c r="N2159" s="2">
        <f t="shared" si="464"/>
        <v>80.75</v>
      </c>
      <c r="O2159" s="2">
        <f t="shared" si="474"/>
        <v>76</v>
      </c>
      <c r="P2159" s="2">
        <f t="shared" si="475"/>
        <v>66.5</v>
      </c>
      <c r="Q2159" s="2">
        <f t="shared" si="465"/>
        <v>80.75</v>
      </c>
      <c r="R2159" s="2">
        <f t="shared" si="468"/>
        <v>85.5</v>
      </c>
      <c r="S2159" s="2">
        <f t="shared" si="469"/>
        <v>85.5</v>
      </c>
      <c r="T2159" s="2">
        <f t="shared" si="466"/>
        <v>80.75</v>
      </c>
      <c r="U2159" s="2">
        <f t="shared" si="467"/>
        <v>85.5</v>
      </c>
      <c r="V2159" s="2">
        <f t="shared" si="470"/>
        <v>65.55</v>
      </c>
      <c r="W2159" s="1">
        <f t="shared" si="462"/>
        <v>76</v>
      </c>
    </row>
    <row r="2160" spans="1:23" x14ac:dyDescent="0.25">
      <c r="A2160">
        <v>4302</v>
      </c>
      <c r="B2160" t="s">
        <v>1301</v>
      </c>
      <c r="C2160" s="1">
        <v>129</v>
      </c>
      <c r="D2160">
        <v>272</v>
      </c>
      <c r="J2160" s="2">
        <f t="shared" si="463"/>
        <v>113.52</v>
      </c>
      <c r="K2160" s="2">
        <f t="shared" si="471"/>
        <v>91.202999999999989</v>
      </c>
      <c r="L2160" s="2">
        <f t="shared" si="472"/>
        <v>77.658000000000001</v>
      </c>
      <c r="M2160" s="2">
        <f t="shared" si="473"/>
        <v>109.64999999999999</v>
      </c>
      <c r="N2160" s="2">
        <f t="shared" si="464"/>
        <v>109.64999999999999</v>
      </c>
      <c r="O2160" s="2">
        <f t="shared" si="474"/>
        <v>103.2</v>
      </c>
      <c r="P2160" s="2">
        <f t="shared" si="475"/>
        <v>90.3</v>
      </c>
      <c r="Q2160" s="2">
        <f t="shared" si="465"/>
        <v>109.64999999999999</v>
      </c>
      <c r="R2160" s="2">
        <f t="shared" si="468"/>
        <v>116.10000000000001</v>
      </c>
      <c r="S2160" s="2">
        <f t="shared" si="469"/>
        <v>116.10000000000001</v>
      </c>
      <c r="T2160" s="2">
        <f t="shared" si="466"/>
        <v>109.64999999999999</v>
      </c>
      <c r="U2160" s="2">
        <f t="shared" si="467"/>
        <v>116.10000000000001</v>
      </c>
      <c r="V2160" s="2">
        <f t="shared" si="470"/>
        <v>89.009999999999991</v>
      </c>
      <c r="W2160" s="1">
        <f t="shared" si="462"/>
        <v>103.2</v>
      </c>
    </row>
    <row r="2161" spans="1:23" x14ac:dyDescent="0.25">
      <c r="A2161">
        <v>4304</v>
      </c>
      <c r="B2161" t="s">
        <v>1303</v>
      </c>
      <c r="C2161" s="1">
        <v>95</v>
      </c>
      <c r="D2161">
        <v>272</v>
      </c>
      <c r="J2161" s="2">
        <f t="shared" si="463"/>
        <v>83.6</v>
      </c>
      <c r="K2161" s="2">
        <f t="shared" si="471"/>
        <v>67.164999999999992</v>
      </c>
      <c r="L2161" s="2">
        <f t="shared" si="472"/>
        <v>57.19</v>
      </c>
      <c r="M2161" s="2">
        <f t="shared" si="473"/>
        <v>80.75</v>
      </c>
      <c r="N2161" s="2">
        <f t="shared" si="464"/>
        <v>80.75</v>
      </c>
      <c r="O2161" s="2">
        <f t="shared" si="474"/>
        <v>76</v>
      </c>
      <c r="P2161" s="2">
        <f t="shared" si="475"/>
        <v>66.5</v>
      </c>
      <c r="Q2161" s="2">
        <f t="shared" si="465"/>
        <v>80.75</v>
      </c>
      <c r="R2161" s="2">
        <f t="shared" si="468"/>
        <v>85.5</v>
      </c>
      <c r="S2161" s="2">
        <f t="shared" si="469"/>
        <v>85.5</v>
      </c>
      <c r="T2161" s="2">
        <f t="shared" si="466"/>
        <v>80.75</v>
      </c>
      <c r="U2161" s="2">
        <f t="shared" si="467"/>
        <v>85.5</v>
      </c>
      <c r="V2161" s="2">
        <f t="shared" si="470"/>
        <v>65.55</v>
      </c>
      <c r="W2161" s="1">
        <f t="shared" si="462"/>
        <v>76</v>
      </c>
    </row>
    <row r="2162" spans="1:23" x14ac:dyDescent="0.25">
      <c r="A2162">
        <v>4305</v>
      </c>
      <c r="B2162" t="s">
        <v>1304</v>
      </c>
      <c r="C2162" s="1">
        <v>362</v>
      </c>
      <c r="D2162">
        <v>272</v>
      </c>
      <c r="J2162" s="2">
        <f t="shared" si="463"/>
        <v>318.56</v>
      </c>
      <c r="K2162" s="2">
        <f t="shared" si="471"/>
        <v>255.934</v>
      </c>
      <c r="L2162" s="2">
        <f t="shared" si="472"/>
        <v>217.92400000000001</v>
      </c>
      <c r="M2162" s="2">
        <f t="shared" si="473"/>
        <v>307.7</v>
      </c>
      <c r="N2162" s="2">
        <f t="shared" si="464"/>
        <v>307.7</v>
      </c>
      <c r="O2162" s="2">
        <f t="shared" si="474"/>
        <v>289.60000000000002</v>
      </c>
      <c r="P2162" s="2">
        <f t="shared" si="475"/>
        <v>253.39999999999998</v>
      </c>
      <c r="Q2162" s="2">
        <f t="shared" si="465"/>
        <v>307.7</v>
      </c>
      <c r="R2162" s="2">
        <f t="shared" si="468"/>
        <v>325.8</v>
      </c>
      <c r="S2162" s="2">
        <f t="shared" si="469"/>
        <v>325.8</v>
      </c>
      <c r="T2162" s="2">
        <f t="shared" si="466"/>
        <v>307.7</v>
      </c>
      <c r="U2162" s="2">
        <f t="shared" si="467"/>
        <v>325.8</v>
      </c>
      <c r="V2162" s="2">
        <f t="shared" si="470"/>
        <v>249.77999999999997</v>
      </c>
      <c r="W2162" s="1">
        <f t="shared" si="462"/>
        <v>289.60000000000002</v>
      </c>
    </row>
    <row r="2163" spans="1:23" x14ac:dyDescent="0.25">
      <c r="A2163">
        <v>4306</v>
      </c>
      <c r="B2163" t="s">
        <v>1305</v>
      </c>
      <c r="C2163" s="1">
        <v>54</v>
      </c>
      <c r="D2163">
        <v>272</v>
      </c>
      <c r="J2163" s="2">
        <f t="shared" si="463"/>
        <v>47.52</v>
      </c>
      <c r="K2163" s="2">
        <f t="shared" si="471"/>
        <v>38.177999999999997</v>
      </c>
      <c r="L2163" s="2">
        <f t="shared" si="472"/>
        <v>32.507999999999996</v>
      </c>
      <c r="M2163" s="2">
        <f t="shared" si="473"/>
        <v>45.9</v>
      </c>
      <c r="N2163" s="2">
        <f t="shared" si="464"/>
        <v>45.9</v>
      </c>
      <c r="O2163" s="2">
        <f t="shared" si="474"/>
        <v>43.2</v>
      </c>
      <c r="P2163" s="2">
        <f t="shared" si="475"/>
        <v>37.799999999999997</v>
      </c>
      <c r="Q2163" s="2">
        <f t="shared" si="465"/>
        <v>45.9</v>
      </c>
      <c r="R2163" s="2">
        <f t="shared" si="468"/>
        <v>48.6</v>
      </c>
      <c r="S2163" s="2">
        <f t="shared" si="469"/>
        <v>48.6</v>
      </c>
      <c r="T2163" s="2">
        <f t="shared" si="466"/>
        <v>45.9</v>
      </c>
      <c r="U2163" s="2">
        <f t="shared" si="467"/>
        <v>48.6</v>
      </c>
      <c r="V2163" s="2">
        <f t="shared" si="470"/>
        <v>37.26</v>
      </c>
      <c r="W2163" s="1">
        <f t="shared" si="462"/>
        <v>43.2</v>
      </c>
    </row>
    <row r="2164" spans="1:23" x14ac:dyDescent="0.25">
      <c r="A2164">
        <v>4312</v>
      </c>
      <c r="B2164" t="s">
        <v>1308</v>
      </c>
      <c r="C2164" s="1">
        <v>64</v>
      </c>
      <c r="D2164">
        <v>272</v>
      </c>
      <c r="J2164" s="2">
        <f t="shared" si="463"/>
        <v>56.32</v>
      </c>
      <c r="K2164" s="2">
        <f t="shared" si="471"/>
        <v>45.247999999999998</v>
      </c>
      <c r="L2164" s="2">
        <f t="shared" si="472"/>
        <v>38.527999999999999</v>
      </c>
      <c r="M2164" s="2">
        <f t="shared" si="473"/>
        <v>54.4</v>
      </c>
      <c r="N2164" s="2">
        <f t="shared" si="464"/>
        <v>54.4</v>
      </c>
      <c r="O2164" s="2">
        <f t="shared" si="474"/>
        <v>51.2</v>
      </c>
      <c r="P2164" s="2">
        <f t="shared" si="475"/>
        <v>44.8</v>
      </c>
      <c r="Q2164" s="2">
        <f t="shared" si="465"/>
        <v>54.4</v>
      </c>
      <c r="R2164" s="2">
        <f t="shared" si="468"/>
        <v>57.6</v>
      </c>
      <c r="S2164" s="2">
        <f t="shared" si="469"/>
        <v>57.6</v>
      </c>
      <c r="T2164" s="2">
        <f t="shared" si="466"/>
        <v>54.4</v>
      </c>
      <c r="U2164" s="2">
        <f t="shared" si="467"/>
        <v>57.6</v>
      </c>
      <c r="V2164" s="2">
        <f t="shared" si="470"/>
        <v>44.16</v>
      </c>
      <c r="W2164" s="1">
        <f t="shared" si="462"/>
        <v>51.2</v>
      </c>
    </row>
    <row r="2165" spans="1:23" x14ac:dyDescent="0.25">
      <c r="A2165">
        <v>4313</v>
      </c>
      <c r="B2165" t="s">
        <v>1309</v>
      </c>
      <c r="C2165" s="1">
        <v>64</v>
      </c>
      <c r="D2165">
        <v>272</v>
      </c>
      <c r="J2165" s="2">
        <f t="shared" si="463"/>
        <v>56.32</v>
      </c>
      <c r="K2165" s="2">
        <f t="shared" si="471"/>
        <v>45.247999999999998</v>
      </c>
      <c r="L2165" s="2">
        <f t="shared" si="472"/>
        <v>38.527999999999999</v>
      </c>
      <c r="M2165" s="2">
        <f t="shared" si="473"/>
        <v>54.4</v>
      </c>
      <c r="N2165" s="2">
        <f t="shared" si="464"/>
        <v>54.4</v>
      </c>
      <c r="O2165" s="2">
        <f t="shared" si="474"/>
        <v>51.2</v>
      </c>
      <c r="P2165" s="2">
        <f t="shared" si="475"/>
        <v>44.8</v>
      </c>
      <c r="Q2165" s="2">
        <f t="shared" si="465"/>
        <v>54.4</v>
      </c>
      <c r="R2165" s="2">
        <f t="shared" si="468"/>
        <v>57.6</v>
      </c>
      <c r="S2165" s="2">
        <f t="shared" si="469"/>
        <v>57.6</v>
      </c>
      <c r="T2165" s="2">
        <f t="shared" si="466"/>
        <v>54.4</v>
      </c>
      <c r="U2165" s="2">
        <f t="shared" si="467"/>
        <v>57.6</v>
      </c>
      <c r="V2165" s="2">
        <f t="shared" si="470"/>
        <v>44.16</v>
      </c>
      <c r="W2165" s="1">
        <f t="shared" si="462"/>
        <v>51.2</v>
      </c>
    </row>
    <row r="2166" spans="1:23" x14ac:dyDescent="0.25">
      <c r="A2166">
        <v>4314</v>
      </c>
      <c r="B2166" t="s">
        <v>1310</v>
      </c>
      <c r="C2166" s="1">
        <v>64</v>
      </c>
      <c r="D2166">
        <v>272</v>
      </c>
      <c r="J2166" s="2">
        <f t="shared" si="463"/>
        <v>56.32</v>
      </c>
      <c r="K2166" s="2">
        <f t="shared" si="471"/>
        <v>45.247999999999998</v>
      </c>
      <c r="L2166" s="2">
        <f t="shared" si="472"/>
        <v>38.527999999999999</v>
      </c>
      <c r="M2166" s="2">
        <f t="shared" si="473"/>
        <v>54.4</v>
      </c>
      <c r="N2166" s="2">
        <f t="shared" si="464"/>
        <v>54.4</v>
      </c>
      <c r="O2166" s="2">
        <f t="shared" si="474"/>
        <v>51.2</v>
      </c>
      <c r="P2166" s="2">
        <f t="shared" si="475"/>
        <v>44.8</v>
      </c>
      <c r="Q2166" s="2">
        <f t="shared" si="465"/>
        <v>54.4</v>
      </c>
      <c r="R2166" s="2">
        <f t="shared" si="468"/>
        <v>57.6</v>
      </c>
      <c r="S2166" s="2">
        <f t="shared" si="469"/>
        <v>57.6</v>
      </c>
      <c r="T2166" s="2">
        <f t="shared" si="466"/>
        <v>54.4</v>
      </c>
      <c r="U2166" s="2">
        <f t="shared" si="467"/>
        <v>57.6</v>
      </c>
      <c r="V2166" s="2">
        <f t="shared" si="470"/>
        <v>44.16</v>
      </c>
      <c r="W2166" s="1">
        <f t="shared" si="462"/>
        <v>51.2</v>
      </c>
    </row>
    <row r="2167" spans="1:23" x14ac:dyDescent="0.25">
      <c r="A2167">
        <v>4315</v>
      </c>
      <c r="B2167" t="s">
        <v>1311</v>
      </c>
      <c r="C2167" s="1">
        <v>185</v>
      </c>
      <c r="D2167">
        <v>272</v>
      </c>
      <c r="J2167" s="2">
        <f t="shared" si="463"/>
        <v>162.80000000000001</v>
      </c>
      <c r="K2167" s="2">
        <f t="shared" si="471"/>
        <v>130.79499999999999</v>
      </c>
      <c r="L2167" s="2">
        <f t="shared" si="472"/>
        <v>111.36999999999999</v>
      </c>
      <c r="M2167" s="2">
        <f t="shared" si="473"/>
        <v>157.25</v>
      </c>
      <c r="N2167" s="2">
        <f t="shared" si="464"/>
        <v>157.25</v>
      </c>
      <c r="O2167" s="2">
        <f t="shared" si="474"/>
        <v>148</v>
      </c>
      <c r="P2167" s="2">
        <f t="shared" si="475"/>
        <v>129.5</v>
      </c>
      <c r="Q2167" s="2">
        <f t="shared" si="465"/>
        <v>157.25</v>
      </c>
      <c r="R2167" s="2">
        <f t="shared" si="468"/>
        <v>166.5</v>
      </c>
      <c r="S2167" s="2">
        <f t="shared" si="469"/>
        <v>166.5</v>
      </c>
      <c r="T2167" s="2">
        <f t="shared" si="466"/>
        <v>157.25</v>
      </c>
      <c r="U2167" s="2">
        <f t="shared" si="467"/>
        <v>166.5</v>
      </c>
      <c r="V2167" s="2">
        <f t="shared" si="470"/>
        <v>127.64999999999999</v>
      </c>
      <c r="W2167" s="1">
        <f t="shared" si="462"/>
        <v>148</v>
      </c>
    </row>
    <row r="2168" spans="1:23" x14ac:dyDescent="0.25">
      <c r="A2168">
        <v>4317</v>
      </c>
      <c r="B2168" t="s">
        <v>1312</v>
      </c>
      <c r="C2168" s="1">
        <v>249</v>
      </c>
      <c r="D2168">
        <v>272</v>
      </c>
      <c r="J2168" s="2">
        <f t="shared" si="463"/>
        <v>219.12</v>
      </c>
      <c r="K2168" s="2">
        <f t="shared" si="471"/>
        <v>176.04299999999998</v>
      </c>
      <c r="L2168" s="2">
        <f t="shared" si="472"/>
        <v>149.898</v>
      </c>
      <c r="M2168" s="2">
        <f t="shared" si="473"/>
        <v>211.65</v>
      </c>
      <c r="N2168" s="2">
        <f t="shared" si="464"/>
        <v>211.65</v>
      </c>
      <c r="O2168" s="2">
        <f t="shared" si="474"/>
        <v>199.20000000000002</v>
      </c>
      <c r="P2168" s="2">
        <f t="shared" si="475"/>
        <v>174.29999999999998</v>
      </c>
      <c r="Q2168" s="2">
        <f t="shared" si="465"/>
        <v>211.65</v>
      </c>
      <c r="R2168" s="2">
        <f t="shared" si="468"/>
        <v>224.1</v>
      </c>
      <c r="S2168" s="2">
        <f t="shared" si="469"/>
        <v>224.1</v>
      </c>
      <c r="T2168" s="2">
        <f t="shared" si="466"/>
        <v>211.65</v>
      </c>
      <c r="U2168" s="2">
        <f t="shared" si="467"/>
        <v>224.1</v>
      </c>
      <c r="V2168" s="2">
        <f t="shared" si="470"/>
        <v>171.80999999999997</v>
      </c>
      <c r="W2168" s="1">
        <f t="shared" si="462"/>
        <v>199.20000000000002</v>
      </c>
    </row>
    <row r="2169" spans="1:23" x14ac:dyDescent="0.25">
      <c r="A2169">
        <v>4318</v>
      </c>
      <c r="B2169" t="s">
        <v>1313</v>
      </c>
      <c r="C2169" s="1">
        <v>249</v>
      </c>
      <c r="D2169">
        <v>272</v>
      </c>
      <c r="J2169" s="2">
        <f t="shared" si="463"/>
        <v>219.12</v>
      </c>
      <c r="K2169" s="2">
        <f t="shared" si="471"/>
        <v>176.04299999999998</v>
      </c>
      <c r="L2169" s="2">
        <f t="shared" si="472"/>
        <v>149.898</v>
      </c>
      <c r="M2169" s="2">
        <f t="shared" si="473"/>
        <v>211.65</v>
      </c>
      <c r="N2169" s="2">
        <f t="shared" si="464"/>
        <v>211.65</v>
      </c>
      <c r="O2169" s="2">
        <f t="shared" si="474"/>
        <v>199.20000000000002</v>
      </c>
      <c r="P2169" s="2">
        <f t="shared" si="475"/>
        <v>174.29999999999998</v>
      </c>
      <c r="Q2169" s="2">
        <f t="shared" si="465"/>
        <v>211.65</v>
      </c>
      <c r="R2169" s="2">
        <f t="shared" si="468"/>
        <v>224.1</v>
      </c>
      <c r="S2169" s="2">
        <f t="shared" si="469"/>
        <v>224.1</v>
      </c>
      <c r="T2169" s="2">
        <f t="shared" si="466"/>
        <v>211.65</v>
      </c>
      <c r="U2169" s="2">
        <f t="shared" si="467"/>
        <v>224.1</v>
      </c>
      <c r="V2169" s="2">
        <f t="shared" si="470"/>
        <v>171.80999999999997</v>
      </c>
      <c r="W2169" s="1">
        <f t="shared" si="462"/>
        <v>199.20000000000002</v>
      </c>
    </row>
    <row r="2170" spans="1:23" x14ac:dyDescent="0.25">
      <c r="A2170">
        <v>4319</v>
      </c>
      <c r="B2170" t="s">
        <v>1314</v>
      </c>
      <c r="C2170" s="1">
        <v>249</v>
      </c>
      <c r="D2170">
        <v>272</v>
      </c>
      <c r="J2170" s="2">
        <f t="shared" si="463"/>
        <v>219.12</v>
      </c>
      <c r="K2170" s="2">
        <f t="shared" si="471"/>
        <v>176.04299999999998</v>
      </c>
      <c r="L2170" s="2">
        <f t="shared" si="472"/>
        <v>149.898</v>
      </c>
      <c r="M2170" s="2">
        <f t="shared" si="473"/>
        <v>211.65</v>
      </c>
      <c r="N2170" s="2">
        <f t="shared" si="464"/>
        <v>211.65</v>
      </c>
      <c r="O2170" s="2">
        <f t="shared" si="474"/>
        <v>199.20000000000002</v>
      </c>
      <c r="P2170" s="2">
        <f t="shared" si="475"/>
        <v>174.29999999999998</v>
      </c>
      <c r="Q2170" s="2">
        <f t="shared" si="465"/>
        <v>211.65</v>
      </c>
      <c r="R2170" s="2">
        <f t="shared" si="468"/>
        <v>224.1</v>
      </c>
      <c r="S2170" s="2">
        <f t="shared" si="469"/>
        <v>224.1</v>
      </c>
      <c r="T2170" s="2">
        <f t="shared" si="466"/>
        <v>211.65</v>
      </c>
      <c r="U2170" s="2">
        <f t="shared" si="467"/>
        <v>224.1</v>
      </c>
      <c r="V2170" s="2">
        <f t="shared" si="470"/>
        <v>171.80999999999997</v>
      </c>
      <c r="W2170" s="1">
        <f t="shared" si="462"/>
        <v>199.20000000000002</v>
      </c>
    </row>
    <row r="2171" spans="1:23" x14ac:dyDescent="0.25">
      <c r="A2171">
        <v>4320</v>
      </c>
      <c r="B2171" t="s">
        <v>1315</v>
      </c>
      <c r="C2171" s="1">
        <v>147</v>
      </c>
      <c r="D2171">
        <v>272</v>
      </c>
      <c r="J2171" s="2">
        <f t="shared" si="463"/>
        <v>129.36000000000001</v>
      </c>
      <c r="K2171" s="2">
        <f t="shared" si="471"/>
        <v>103.92899999999999</v>
      </c>
      <c r="L2171" s="2">
        <f t="shared" si="472"/>
        <v>88.494</v>
      </c>
      <c r="M2171" s="2">
        <f t="shared" si="473"/>
        <v>124.95</v>
      </c>
      <c r="N2171" s="2">
        <f t="shared" si="464"/>
        <v>124.95</v>
      </c>
      <c r="O2171" s="2">
        <f t="shared" si="474"/>
        <v>117.60000000000001</v>
      </c>
      <c r="P2171" s="2">
        <f t="shared" si="475"/>
        <v>102.89999999999999</v>
      </c>
      <c r="Q2171" s="2">
        <f t="shared" si="465"/>
        <v>124.95</v>
      </c>
      <c r="R2171" s="2">
        <f t="shared" si="468"/>
        <v>132.30000000000001</v>
      </c>
      <c r="S2171" s="2">
        <f t="shared" si="469"/>
        <v>132.30000000000001</v>
      </c>
      <c r="T2171" s="2">
        <f t="shared" si="466"/>
        <v>124.95</v>
      </c>
      <c r="U2171" s="2">
        <f t="shared" si="467"/>
        <v>132.30000000000001</v>
      </c>
      <c r="V2171" s="2">
        <f t="shared" si="470"/>
        <v>101.42999999999999</v>
      </c>
      <c r="W2171" s="1">
        <f t="shared" si="462"/>
        <v>117.60000000000001</v>
      </c>
    </row>
    <row r="2172" spans="1:23" x14ac:dyDescent="0.25">
      <c r="A2172">
        <v>4321</v>
      </c>
      <c r="B2172" t="s">
        <v>1316</v>
      </c>
      <c r="C2172" s="1">
        <v>395</v>
      </c>
      <c r="D2172">
        <v>272</v>
      </c>
      <c r="J2172" s="2">
        <f t="shared" si="463"/>
        <v>347.6</v>
      </c>
      <c r="K2172" s="2">
        <f t="shared" si="471"/>
        <v>279.26499999999999</v>
      </c>
      <c r="L2172" s="2">
        <f t="shared" si="472"/>
        <v>237.79</v>
      </c>
      <c r="M2172" s="2">
        <f t="shared" si="473"/>
        <v>335.75</v>
      </c>
      <c r="N2172" s="2">
        <f t="shared" si="464"/>
        <v>335.75</v>
      </c>
      <c r="O2172" s="2">
        <f t="shared" si="474"/>
        <v>316</v>
      </c>
      <c r="P2172" s="2">
        <f t="shared" si="475"/>
        <v>276.5</v>
      </c>
      <c r="Q2172" s="2">
        <f t="shared" si="465"/>
        <v>335.75</v>
      </c>
      <c r="R2172" s="2">
        <f t="shared" si="468"/>
        <v>355.5</v>
      </c>
      <c r="S2172" s="2">
        <f t="shared" si="469"/>
        <v>355.5</v>
      </c>
      <c r="T2172" s="2">
        <f t="shared" si="466"/>
        <v>335.75</v>
      </c>
      <c r="U2172" s="2">
        <f t="shared" si="467"/>
        <v>355.5</v>
      </c>
      <c r="V2172" s="2">
        <f t="shared" si="470"/>
        <v>272.54999999999995</v>
      </c>
      <c r="W2172" s="1">
        <f t="shared" si="462"/>
        <v>316</v>
      </c>
    </row>
    <row r="2173" spans="1:23" x14ac:dyDescent="0.25">
      <c r="A2173">
        <v>4324</v>
      </c>
      <c r="B2173" t="s">
        <v>1319</v>
      </c>
      <c r="C2173" s="1">
        <v>147</v>
      </c>
      <c r="D2173">
        <v>272</v>
      </c>
      <c r="J2173" s="2">
        <f t="shared" si="463"/>
        <v>129.36000000000001</v>
      </c>
      <c r="K2173" s="2">
        <f t="shared" si="471"/>
        <v>103.92899999999999</v>
      </c>
      <c r="L2173" s="2">
        <f t="shared" si="472"/>
        <v>88.494</v>
      </c>
      <c r="M2173" s="2">
        <f t="shared" si="473"/>
        <v>124.95</v>
      </c>
      <c r="N2173" s="2">
        <f t="shared" si="464"/>
        <v>124.95</v>
      </c>
      <c r="O2173" s="2">
        <f t="shared" si="474"/>
        <v>117.60000000000001</v>
      </c>
      <c r="P2173" s="2">
        <f t="shared" si="475"/>
        <v>102.89999999999999</v>
      </c>
      <c r="Q2173" s="2">
        <f t="shared" si="465"/>
        <v>124.95</v>
      </c>
      <c r="R2173" s="2">
        <f t="shared" si="468"/>
        <v>132.30000000000001</v>
      </c>
      <c r="S2173" s="2">
        <f t="shared" si="469"/>
        <v>132.30000000000001</v>
      </c>
      <c r="T2173" s="2">
        <f t="shared" si="466"/>
        <v>124.95</v>
      </c>
      <c r="U2173" s="2">
        <f t="shared" si="467"/>
        <v>132.30000000000001</v>
      </c>
      <c r="V2173" s="2">
        <f t="shared" si="470"/>
        <v>101.42999999999999</v>
      </c>
      <c r="W2173" s="1">
        <f t="shared" si="462"/>
        <v>117.60000000000001</v>
      </c>
    </row>
    <row r="2174" spans="1:23" x14ac:dyDescent="0.25">
      <c r="A2174">
        <v>4325</v>
      </c>
      <c r="B2174" t="s">
        <v>1320</v>
      </c>
      <c r="C2174" s="1">
        <v>313</v>
      </c>
      <c r="D2174">
        <v>272</v>
      </c>
      <c r="J2174" s="2">
        <f t="shared" si="463"/>
        <v>275.44</v>
      </c>
      <c r="K2174" s="2">
        <f t="shared" si="471"/>
        <v>221.291</v>
      </c>
      <c r="L2174" s="2">
        <f t="shared" si="472"/>
        <v>188.42599999999999</v>
      </c>
      <c r="M2174" s="2">
        <f t="shared" si="473"/>
        <v>266.05</v>
      </c>
      <c r="N2174" s="2">
        <f t="shared" si="464"/>
        <v>266.05</v>
      </c>
      <c r="O2174" s="2">
        <f t="shared" si="474"/>
        <v>250.4</v>
      </c>
      <c r="P2174" s="2">
        <f t="shared" si="475"/>
        <v>219.1</v>
      </c>
      <c r="Q2174" s="2">
        <f t="shared" si="465"/>
        <v>266.05</v>
      </c>
      <c r="R2174" s="2">
        <f t="shared" si="468"/>
        <v>281.7</v>
      </c>
      <c r="S2174" s="2">
        <f t="shared" si="469"/>
        <v>281.7</v>
      </c>
      <c r="T2174" s="2">
        <f t="shared" si="466"/>
        <v>266.05</v>
      </c>
      <c r="U2174" s="2">
        <f t="shared" si="467"/>
        <v>281.7</v>
      </c>
      <c r="V2174" s="2">
        <f t="shared" si="470"/>
        <v>215.96999999999997</v>
      </c>
      <c r="W2174" s="1">
        <f t="shared" si="462"/>
        <v>250.4</v>
      </c>
    </row>
    <row r="2175" spans="1:23" x14ac:dyDescent="0.25">
      <c r="A2175">
        <v>4326</v>
      </c>
      <c r="B2175" t="s">
        <v>1321</v>
      </c>
      <c r="C2175" s="1">
        <v>24</v>
      </c>
      <c r="D2175">
        <v>272</v>
      </c>
      <c r="J2175" s="2">
        <f t="shared" si="463"/>
        <v>21.12</v>
      </c>
      <c r="K2175" s="2">
        <f t="shared" si="471"/>
        <v>16.968</v>
      </c>
      <c r="L2175" s="2">
        <f t="shared" si="472"/>
        <v>14.448</v>
      </c>
      <c r="M2175" s="2">
        <f t="shared" si="473"/>
        <v>20.399999999999999</v>
      </c>
      <c r="N2175" s="2">
        <f t="shared" si="464"/>
        <v>20.399999999999999</v>
      </c>
      <c r="O2175" s="2">
        <f t="shared" si="474"/>
        <v>19.200000000000003</v>
      </c>
      <c r="P2175" s="2">
        <f t="shared" si="475"/>
        <v>16.799999999999997</v>
      </c>
      <c r="Q2175" s="2">
        <f t="shared" si="465"/>
        <v>20.399999999999999</v>
      </c>
      <c r="R2175" s="2">
        <f t="shared" si="468"/>
        <v>21.6</v>
      </c>
      <c r="S2175" s="2">
        <f t="shared" si="469"/>
        <v>21.6</v>
      </c>
      <c r="T2175" s="2">
        <f t="shared" si="466"/>
        <v>20.399999999999999</v>
      </c>
      <c r="U2175" s="2">
        <f t="shared" si="467"/>
        <v>21.6</v>
      </c>
      <c r="V2175" s="2">
        <f t="shared" si="470"/>
        <v>16.559999999999999</v>
      </c>
      <c r="W2175" s="1">
        <f t="shared" si="462"/>
        <v>19.200000000000003</v>
      </c>
    </row>
    <row r="2176" spans="1:23" x14ac:dyDescent="0.25">
      <c r="A2176">
        <v>4327</v>
      </c>
      <c r="B2176" t="s">
        <v>1322</v>
      </c>
      <c r="C2176" s="1">
        <v>126</v>
      </c>
      <c r="D2176">
        <v>272</v>
      </c>
      <c r="J2176" s="2">
        <f t="shared" si="463"/>
        <v>110.88</v>
      </c>
      <c r="K2176" s="2">
        <f t="shared" si="471"/>
        <v>89.081999999999994</v>
      </c>
      <c r="L2176" s="2">
        <f t="shared" si="472"/>
        <v>75.852000000000004</v>
      </c>
      <c r="M2176" s="2">
        <f t="shared" si="473"/>
        <v>107.1</v>
      </c>
      <c r="N2176" s="2">
        <f t="shared" si="464"/>
        <v>107.1</v>
      </c>
      <c r="O2176" s="2">
        <f t="shared" si="474"/>
        <v>100.80000000000001</v>
      </c>
      <c r="P2176" s="2">
        <f t="shared" si="475"/>
        <v>88.199999999999989</v>
      </c>
      <c r="Q2176" s="2">
        <f t="shared" si="465"/>
        <v>107.1</v>
      </c>
      <c r="R2176" s="2">
        <f t="shared" si="468"/>
        <v>113.4</v>
      </c>
      <c r="S2176" s="2">
        <f t="shared" si="469"/>
        <v>113.4</v>
      </c>
      <c r="T2176" s="2">
        <f t="shared" si="466"/>
        <v>107.1</v>
      </c>
      <c r="U2176" s="2">
        <f t="shared" si="467"/>
        <v>113.4</v>
      </c>
      <c r="V2176" s="2">
        <f t="shared" si="470"/>
        <v>86.94</v>
      </c>
      <c r="W2176" s="1">
        <f t="shared" si="462"/>
        <v>100.80000000000001</v>
      </c>
    </row>
    <row r="2177" spans="1:23" x14ac:dyDescent="0.25">
      <c r="A2177">
        <v>4331</v>
      </c>
      <c r="B2177" t="s">
        <v>1325</v>
      </c>
      <c r="C2177" s="1">
        <v>19</v>
      </c>
      <c r="D2177">
        <v>272</v>
      </c>
      <c r="J2177" s="2">
        <f t="shared" si="463"/>
        <v>16.72</v>
      </c>
      <c r="K2177" s="2">
        <f t="shared" si="471"/>
        <v>13.433</v>
      </c>
      <c r="L2177" s="2">
        <f t="shared" si="472"/>
        <v>11.437999999999999</v>
      </c>
      <c r="M2177" s="2">
        <f t="shared" si="473"/>
        <v>16.149999999999999</v>
      </c>
      <c r="N2177" s="2">
        <f t="shared" si="464"/>
        <v>16.149999999999999</v>
      </c>
      <c r="O2177" s="2">
        <f t="shared" si="474"/>
        <v>15.200000000000001</v>
      </c>
      <c r="P2177" s="2">
        <f t="shared" si="475"/>
        <v>13.299999999999999</v>
      </c>
      <c r="Q2177" s="2">
        <f t="shared" si="465"/>
        <v>16.149999999999999</v>
      </c>
      <c r="R2177" s="2">
        <f t="shared" si="468"/>
        <v>17.100000000000001</v>
      </c>
      <c r="S2177" s="2">
        <f t="shared" si="469"/>
        <v>17.100000000000001</v>
      </c>
      <c r="T2177" s="2">
        <f t="shared" si="466"/>
        <v>16.149999999999999</v>
      </c>
      <c r="U2177" s="2">
        <f t="shared" si="467"/>
        <v>17.100000000000001</v>
      </c>
      <c r="V2177" s="2">
        <f t="shared" si="470"/>
        <v>13.11</v>
      </c>
      <c r="W2177" s="1">
        <f t="shared" si="462"/>
        <v>15.200000000000001</v>
      </c>
    </row>
    <row r="2178" spans="1:23" x14ac:dyDescent="0.25">
      <c r="A2178">
        <v>4332</v>
      </c>
      <c r="B2178" t="s">
        <v>1326</v>
      </c>
      <c r="C2178" s="1">
        <v>295</v>
      </c>
      <c r="D2178">
        <v>272</v>
      </c>
      <c r="J2178" s="2">
        <f t="shared" si="463"/>
        <v>259.60000000000002</v>
      </c>
      <c r="K2178" s="2">
        <f t="shared" si="471"/>
        <v>208.565</v>
      </c>
      <c r="L2178" s="2">
        <f t="shared" si="472"/>
        <v>177.59</v>
      </c>
      <c r="M2178" s="2">
        <f t="shared" si="473"/>
        <v>250.75</v>
      </c>
      <c r="N2178" s="2">
        <f t="shared" si="464"/>
        <v>250.75</v>
      </c>
      <c r="O2178" s="2">
        <f t="shared" si="474"/>
        <v>236</v>
      </c>
      <c r="P2178" s="2">
        <f t="shared" si="475"/>
        <v>206.5</v>
      </c>
      <c r="Q2178" s="2">
        <f t="shared" si="465"/>
        <v>250.75</v>
      </c>
      <c r="R2178" s="2">
        <f t="shared" si="468"/>
        <v>265.5</v>
      </c>
      <c r="S2178" s="2">
        <f t="shared" si="469"/>
        <v>265.5</v>
      </c>
      <c r="T2178" s="2">
        <f t="shared" si="466"/>
        <v>250.75</v>
      </c>
      <c r="U2178" s="2">
        <f t="shared" si="467"/>
        <v>265.5</v>
      </c>
      <c r="V2178" s="2">
        <f t="shared" si="470"/>
        <v>203.54999999999998</v>
      </c>
      <c r="W2178" s="1">
        <f t="shared" si="462"/>
        <v>236</v>
      </c>
    </row>
    <row r="2179" spans="1:23" x14ac:dyDescent="0.25">
      <c r="A2179">
        <v>4335</v>
      </c>
      <c r="B2179" t="s">
        <v>1329</v>
      </c>
      <c r="C2179" s="1">
        <v>34</v>
      </c>
      <c r="D2179">
        <v>272</v>
      </c>
      <c r="J2179" s="2">
        <f t="shared" si="463"/>
        <v>29.92</v>
      </c>
      <c r="K2179" s="2">
        <f t="shared" si="471"/>
        <v>24.038</v>
      </c>
      <c r="L2179" s="2">
        <f t="shared" si="472"/>
        <v>20.468</v>
      </c>
      <c r="M2179" s="2">
        <f t="shared" si="473"/>
        <v>28.9</v>
      </c>
      <c r="N2179" s="2">
        <f t="shared" si="464"/>
        <v>28.9</v>
      </c>
      <c r="O2179" s="2">
        <f t="shared" si="474"/>
        <v>27.200000000000003</v>
      </c>
      <c r="P2179" s="2">
        <f t="shared" si="475"/>
        <v>23.799999999999997</v>
      </c>
      <c r="Q2179" s="2">
        <f t="shared" si="465"/>
        <v>28.9</v>
      </c>
      <c r="R2179" s="2">
        <f t="shared" si="468"/>
        <v>30.6</v>
      </c>
      <c r="S2179" s="2">
        <f t="shared" si="469"/>
        <v>30.6</v>
      </c>
      <c r="T2179" s="2">
        <f t="shared" si="466"/>
        <v>28.9</v>
      </c>
      <c r="U2179" s="2">
        <f t="shared" si="467"/>
        <v>30.6</v>
      </c>
      <c r="V2179" s="2">
        <f t="shared" si="470"/>
        <v>23.459999999999997</v>
      </c>
      <c r="W2179" s="1">
        <f t="shared" si="462"/>
        <v>27.200000000000003</v>
      </c>
    </row>
    <row r="2180" spans="1:23" x14ac:dyDescent="0.25">
      <c r="A2180">
        <v>4336</v>
      </c>
      <c r="B2180" t="s">
        <v>1330</v>
      </c>
      <c r="C2180" s="1">
        <v>348</v>
      </c>
      <c r="D2180">
        <v>272</v>
      </c>
      <c r="J2180" s="2">
        <f t="shared" si="463"/>
        <v>306.24</v>
      </c>
      <c r="K2180" s="2">
        <f t="shared" si="471"/>
        <v>246.03599999999997</v>
      </c>
      <c r="L2180" s="2">
        <f t="shared" si="472"/>
        <v>209.49599999999998</v>
      </c>
      <c r="M2180" s="2">
        <f t="shared" si="473"/>
        <v>295.8</v>
      </c>
      <c r="N2180" s="2">
        <f t="shared" si="464"/>
        <v>295.8</v>
      </c>
      <c r="O2180" s="2">
        <f t="shared" si="474"/>
        <v>278.40000000000003</v>
      </c>
      <c r="P2180" s="2">
        <f t="shared" si="475"/>
        <v>243.6</v>
      </c>
      <c r="Q2180" s="2">
        <f t="shared" si="465"/>
        <v>295.8</v>
      </c>
      <c r="R2180" s="2">
        <f t="shared" si="468"/>
        <v>313.2</v>
      </c>
      <c r="S2180" s="2">
        <f t="shared" si="469"/>
        <v>313.2</v>
      </c>
      <c r="T2180" s="2">
        <f t="shared" si="466"/>
        <v>295.8</v>
      </c>
      <c r="U2180" s="2">
        <f t="shared" si="467"/>
        <v>313.2</v>
      </c>
      <c r="V2180" s="2">
        <f t="shared" si="470"/>
        <v>240.11999999999998</v>
      </c>
      <c r="W2180" s="1">
        <f t="shared" ref="W2180:W2243" si="476">C2180*0.8</f>
        <v>278.40000000000003</v>
      </c>
    </row>
    <row r="2181" spans="1:23" x14ac:dyDescent="0.25">
      <c r="A2181">
        <v>4342</v>
      </c>
      <c r="B2181" t="s">
        <v>1331</v>
      </c>
      <c r="C2181" s="1">
        <v>206</v>
      </c>
      <c r="D2181">
        <v>272</v>
      </c>
      <c r="J2181" s="2">
        <f t="shared" ref="J2181:J2244" si="477">C2181*0.88</f>
        <v>181.28</v>
      </c>
      <c r="K2181" s="2">
        <f t="shared" si="471"/>
        <v>145.642</v>
      </c>
      <c r="L2181" s="2">
        <f t="shared" si="472"/>
        <v>124.012</v>
      </c>
      <c r="M2181" s="2">
        <f t="shared" si="473"/>
        <v>175.1</v>
      </c>
      <c r="N2181" s="2">
        <f t="shared" si="464"/>
        <v>175.1</v>
      </c>
      <c r="O2181" s="2">
        <f t="shared" si="474"/>
        <v>164.8</v>
      </c>
      <c r="P2181" s="2">
        <f t="shared" si="475"/>
        <v>144.19999999999999</v>
      </c>
      <c r="Q2181" s="2">
        <f t="shared" si="465"/>
        <v>175.1</v>
      </c>
      <c r="R2181" s="2">
        <f t="shared" si="468"/>
        <v>185.4</v>
      </c>
      <c r="S2181" s="2">
        <f t="shared" si="469"/>
        <v>185.4</v>
      </c>
      <c r="T2181" s="2">
        <f t="shared" si="466"/>
        <v>175.1</v>
      </c>
      <c r="U2181" s="2">
        <f t="shared" si="467"/>
        <v>185.4</v>
      </c>
      <c r="V2181" s="2">
        <f t="shared" si="470"/>
        <v>142.13999999999999</v>
      </c>
      <c r="W2181" s="1">
        <f t="shared" si="476"/>
        <v>164.8</v>
      </c>
    </row>
    <row r="2182" spans="1:23" x14ac:dyDescent="0.25">
      <c r="A2182">
        <v>4343</v>
      </c>
      <c r="B2182" t="s">
        <v>1332</v>
      </c>
      <c r="C2182" s="1">
        <v>20</v>
      </c>
      <c r="D2182">
        <v>272</v>
      </c>
      <c r="J2182" s="2">
        <f t="shared" si="477"/>
        <v>17.600000000000001</v>
      </c>
      <c r="K2182" s="2">
        <f t="shared" si="471"/>
        <v>14.139999999999999</v>
      </c>
      <c r="L2182" s="2">
        <f t="shared" si="472"/>
        <v>12.04</v>
      </c>
      <c r="M2182" s="2">
        <f t="shared" si="473"/>
        <v>17</v>
      </c>
      <c r="N2182" s="2">
        <f t="shared" ref="N2182:N2245" si="478">C2182*0.85</f>
        <v>17</v>
      </c>
      <c r="O2182" s="2">
        <f t="shared" si="474"/>
        <v>16</v>
      </c>
      <c r="P2182" s="2">
        <f t="shared" si="475"/>
        <v>14</v>
      </c>
      <c r="Q2182" s="2">
        <f t="shared" ref="Q2182:Q2245" si="479">C2182*0.85</f>
        <v>17</v>
      </c>
      <c r="R2182" s="2">
        <f t="shared" si="468"/>
        <v>18</v>
      </c>
      <c r="S2182" s="2">
        <f t="shared" si="469"/>
        <v>18</v>
      </c>
      <c r="T2182" s="2">
        <f t="shared" ref="T2182:T2245" si="480">C2182*0.85</f>
        <v>17</v>
      </c>
      <c r="U2182" s="2">
        <f t="shared" ref="U2182:U2245" si="481">C2182*0.9</f>
        <v>18</v>
      </c>
      <c r="V2182" s="2">
        <f t="shared" si="470"/>
        <v>13.799999999999999</v>
      </c>
      <c r="W2182" s="1">
        <f t="shared" si="476"/>
        <v>16</v>
      </c>
    </row>
    <row r="2183" spans="1:23" x14ac:dyDescent="0.25">
      <c r="A2183">
        <v>4345</v>
      </c>
      <c r="B2183" t="s">
        <v>1333</v>
      </c>
      <c r="C2183" s="1">
        <v>34</v>
      </c>
      <c r="D2183">
        <v>272</v>
      </c>
      <c r="J2183" s="2">
        <f t="shared" si="477"/>
        <v>29.92</v>
      </c>
      <c r="K2183" s="2">
        <f t="shared" si="471"/>
        <v>24.038</v>
      </c>
      <c r="L2183" s="2">
        <f t="shared" si="472"/>
        <v>20.468</v>
      </c>
      <c r="M2183" s="2">
        <f t="shared" si="473"/>
        <v>28.9</v>
      </c>
      <c r="N2183" s="2">
        <f t="shared" si="478"/>
        <v>28.9</v>
      </c>
      <c r="O2183" s="2">
        <f t="shared" si="474"/>
        <v>27.200000000000003</v>
      </c>
      <c r="P2183" s="2">
        <f t="shared" si="475"/>
        <v>23.799999999999997</v>
      </c>
      <c r="Q2183" s="2">
        <f t="shared" si="479"/>
        <v>28.9</v>
      </c>
      <c r="R2183" s="2">
        <f t="shared" ref="R2183:R2246" si="482">C2183*0.9</f>
        <v>30.6</v>
      </c>
      <c r="S2183" s="2">
        <f t="shared" ref="S2183:S2246" si="483">C2183*0.9</f>
        <v>30.6</v>
      </c>
      <c r="T2183" s="2">
        <f t="shared" si="480"/>
        <v>28.9</v>
      </c>
      <c r="U2183" s="2">
        <f t="shared" si="481"/>
        <v>30.6</v>
      </c>
      <c r="V2183" s="2">
        <f t="shared" si="470"/>
        <v>23.459999999999997</v>
      </c>
      <c r="W2183" s="1">
        <f t="shared" si="476"/>
        <v>27.200000000000003</v>
      </c>
    </row>
    <row r="2184" spans="1:23" x14ac:dyDescent="0.25">
      <c r="A2184">
        <v>4346</v>
      </c>
      <c r="B2184" t="s">
        <v>1334</v>
      </c>
      <c r="C2184" s="1">
        <v>54</v>
      </c>
      <c r="D2184">
        <v>272</v>
      </c>
      <c r="J2184" s="2">
        <f t="shared" si="477"/>
        <v>47.52</v>
      </c>
      <c r="K2184" s="2">
        <f t="shared" si="471"/>
        <v>38.177999999999997</v>
      </c>
      <c r="L2184" s="2">
        <f t="shared" si="472"/>
        <v>32.507999999999996</v>
      </c>
      <c r="M2184" s="2">
        <f t="shared" si="473"/>
        <v>45.9</v>
      </c>
      <c r="N2184" s="2">
        <f t="shared" si="478"/>
        <v>45.9</v>
      </c>
      <c r="O2184" s="2">
        <f t="shared" si="474"/>
        <v>43.2</v>
      </c>
      <c r="P2184" s="2">
        <f t="shared" si="475"/>
        <v>37.799999999999997</v>
      </c>
      <c r="Q2184" s="2">
        <f t="shared" si="479"/>
        <v>45.9</v>
      </c>
      <c r="R2184" s="2">
        <f t="shared" si="482"/>
        <v>48.6</v>
      </c>
      <c r="S2184" s="2">
        <f t="shared" si="483"/>
        <v>48.6</v>
      </c>
      <c r="T2184" s="2">
        <f t="shared" si="480"/>
        <v>45.9</v>
      </c>
      <c r="U2184" s="2">
        <f t="shared" si="481"/>
        <v>48.6</v>
      </c>
      <c r="V2184" s="2">
        <f t="shared" ref="V2184:V2247" si="484">C2184*0.69</f>
        <v>37.26</v>
      </c>
      <c r="W2184" s="1">
        <f t="shared" si="476"/>
        <v>43.2</v>
      </c>
    </row>
    <row r="2185" spans="1:23" x14ac:dyDescent="0.25">
      <c r="A2185">
        <v>4347</v>
      </c>
      <c r="B2185" t="s">
        <v>1335</v>
      </c>
      <c r="C2185" s="1">
        <v>54</v>
      </c>
      <c r="D2185">
        <v>272</v>
      </c>
      <c r="J2185" s="2">
        <f t="shared" si="477"/>
        <v>47.52</v>
      </c>
      <c r="K2185" s="2">
        <f t="shared" ref="K2185:K2248" si="485">C2185*0.707</f>
        <v>38.177999999999997</v>
      </c>
      <c r="L2185" s="2">
        <f t="shared" si="472"/>
        <v>32.507999999999996</v>
      </c>
      <c r="M2185" s="2">
        <f t="shared" si="473"/>
        <v>45.9</v>
      </c>
      <c r="N2185" s="2">
        <f t="shared" si="478"/>
        <v>45.9</v>
      </c>
      <c r="O2185" s="2">
        <f t="shared" si="474"/>
        <v>43.2</v>
      </c>
      <c r="P2185" s="2">
        <f t="shared" si="475"/>
        <v>37.799999999999997</v>
      </c>
      <c r="Q2185" s="2">
        <f t="shared" si="479"/>
        <v>45.9</v>
      </c>
      <c r="R2185" s="2">
        <f t="shared" si="482"/>
        <v>48.6</v>
      </c>
      <c r="S2185" s="2">
        <f t="shared" si="483"/>
        <v>48.6</v>
      </c>
      <c r="T2185" s="2">
        <f t="shared" si="480"/>
        <v>45.9</v>
      </c>
      <c r="U2185" s="2">
        <f t="shared" si="481"/>
        <v>48.6</v>
      </c>
      <c r="V2185" s="2">
        <f t="shared" si="484"/>
        <v>37.26</v>
      </c>
      <c r="W2185" s="1">
        <f t="shared" si="476"/>
        <v>43.2</v>
      </c>
    </row>
    <row r="2186" spans="1:23" x14ac:dyDescent="0.25">
      <c r="A2186">
        <v>4348</v>
      </c>
      <c r="B2186" t="s">
        <v>1336</v>
      </c>
      <c r="C2186" s="1">
        <v>95</v>
      </c>
      <c r="D2186">
        <v>272</v>
      </c>
      <c r="J2186" s="2">
        <f t="shared" si="477"/>
        <v>83.6</v>
      </c>
      <c r="K2186" s="2">
        <f t="shared" si="485"/>
        <v>67.164999999999992</v>
      </c>
      <c r="L2186" s="2">
        <f t="shared" ref="L2186:L2249" si="486">C2186*0.602</f>
        <v>57.19</v>
      </c>
      <c r="M2186" s="2">
        <f t="shared" ref="M2186:M2249" si="487">C2186*0.85</f>
        <v>80.75</v>
      </c>
      <c r="N2186" s="2">
        <f t="shared" si="478"/>
        <v>80.75</v>
      </c>
      <c r="O2186" s="2">
        <f t="shared" ref="O2186:O2249" si="488">C2186*0.8</f>
        <v>76</v>
      </c>
      <c r="P2186" s="2">
        <f t="shared" ref="P2186:P2249" si="489">C2186*0.7</f>
        <v>66.5</v>
      </c>
      <c r="Q2186" s="2">
        <f t="shared" si="479"/>
        <v>80.75</v>
      </c>
      <c r="R2186" s="2">
        <f t="shared" si="482"/>
        <v>85.5</v>
      </c>
      <c r="S2186" s="2">
        <f t="shared" si="483"/>
        <v>85.5</v>
      </c>
      <c r="T2186" s="2">
        <f t="shared" si="480"/>
        <v>80.75</v>
      </c>
      <c r="U2186" s="2">
        <f t="shared" si="481"/>
        <v>85.5</v>
      </c>
      <c r="V2186" s="2">
        <f t="shared" si="484"/>
        <v>65.55</v>
      </c>
      <c r="W2186" s="1">
        <f t="shared" si="476"/>
        <v>76</v>
      </c>
    </row>
    <row r="2187" spans="1:23" x14ac:dyDescent="0.25">
      <c r="A2187">
        <v>4349</v>
      </c>
      <c r="B2187" t="s">
        <v>1337</v>
      </c>
      <c r="C2187" s="1">
        <v>604</v>
      </c>
      <c r="D2187">
        <v>272</v>
      </c>
      <c r="J2187" s="2">
        <f t="shared" si="477"/>
        <v>531.52</v>
      </c>
      <c r="K2187" s="2">
        <f t="shared" si="485"/>
        <v>427.02799999999996</v>
      </c>
      <c r="L2187" s="2">
        <f t="shared" si="486"/>
        <v>363.608</v>
      </c>
      <c r="M2187" s="2">
        <f t="shared" si="487"/>
        <v>513.4</v>
      </c>
      <c r="N2187" s="2">
        <f t="shared" si="478"/>
        <v>513.4</v>
      </c>
      <c r="O2187" s="2">
        <f t="shared" si="488"/>
        <v>483.20000000000005</v>
      </c>
      <c r="P2187" s="2">
        <f t="shared" si="489"/>
        <v>422.79999999999995</v>
      </c>
      <c r="Q2187" s="2">
        <f t="shared" si="479"/>
        <v>513.4</v>
      </c>
      <c r="R2187" s="2">
        <f t="shared" si="482"/>
        <v>543.6</v>
      </c>
      <c r="S2187" s="2">
        <f t="shared" si="483"/>
        <v>543.6</v>
      </c>
      <c r="T2187" s="2">
        <f t="shared" si="480"/>
        <v>513.4</v>
      </c>
      <c r="U2187" s="2">
        <f t="shared" si="481"/>
        <v>543.6</v>
      </c>
      <c r="V2187" s="2">
        <f t="shared" si="484"/>
        <v>416.76</v>
      </c>
      <c r="W2187" s="1">
        <f t="shared" si="476"/>
        <v>483.20000000000005</v>
      </c>
    </row>
    <row r="2188" spans="1:23" x14ac:dyDescent="0.25">
      <c r="A2188">
        <v>4350</v>
      </c>
      <c r="B2188" t="s">
        <v>1338</v>
      </c>
      <c r="C2188" s="1">
        <v>467</v>
      </c>
      <c r="D2188">
        <v>272</v>
      </c>
      <c r="J2188" s="2">
        <f t="shared" si="477"/>
        <v>410.96</v>
      </c>
      <c r="K2188" s="2">
        <f t="shared" si="485"/>
        <v>330.16899999999998</v>
      </c>
      <c r="L2188" s="2">
        <f t="shared" si="486"/>
        <v>281.13400000000001</v>
      </c>
      <c r="M2188" s="2">
        <f t="shared" si="487"/>
        <v>396.95</v>
      </c>
      <c r="N2188" s="2">
        <f t="shared" si="478"/>
        <v>396.95</v>
      </c>
      <c r="O2188" s="2">
        <f t="shared" si="488"/>
        <v>373.6</v>
      </c>
      <c r="P2188" s="2">
        <f t="shared" si="489"/>
        <v>326.89999999999998</v>
      </c>
      <c r="Q2188" s="2">
        <f t="shared" si="479"/>
        <v>396.95</v>
      </c>
      <c r="R2188" s="2">
        <f t="shared" si="482"/>
        <v>420.3</v>
      </c>
      <c r="S2188" s="2">
        <f t="shared" si="483"/>
        <v>420.3</v>
      </c>
      <c r="T2188" s="2">
        <f t="shared" si="480"/>
        <v>396.95</v>
      </c>
      <c r="U2188" s="2">
        <f t="shared" si="481"/>
        <v>420.3</v>
      </c>
      <c r="V2188" s="2">
        <f t="shared" si="484"/>
        <v>322.22999999999996</v>
      </c>
      <c r="W2188" s="1">
        <f t="shared" si="476"/>
        <v>373.6</v>
      </c>
    </row>
    <row r="2189" spans="1:23" x14ac:dyDescent="0.25">
      <c r="A2189">
        <v>4351</v>
      </c>
      <c r="B2189" t="s">
        <v>1339</v>
      </c>
      <c r="C2189" s="1">
        <v>95</v>
      </c>
      <c r="D2189">
        <v>272</v>
      </c>
      <c r="J2189" s="2">
        <f t="shared" si="477"/>
        <v>83.6</v>
      </c>
      <c r="K2189" s="2">
        <f t="shared" si="485"/>
        <v>67.164999999999992</v>
      </c>
      <c r="L2189" s="2">
        <f t="shared" si="486"/>
        <v>57.19</v>
      </c>
      <c r="M2189" s="2">
        <f t="shared" si="487"/>
        <v>80.75</v>
      </c>
      <c r="N2189" s="2">
        <f t="shared" si="478"/>
        <v>80.75</v>
      </c>
      <c r="O2189" s="2">
        <f t="shared" si="488"/>
        <v>76</v>
      </c>
      <c r="P2189" s="2">
        <f t="shared" si="489"/>
        <v>66.5</v>
      </c>
      <c r="Q2189" s="2">
        <f t="shared" si="479"/>
        <v>80.75</v>
      </c>
      <c r="R2189" s="2">
        <f t="shared" si="482"/>
        <v>85.5</v>
      </c>
      <c r="S2189" s="2">
        <f t="shared" si="483"/>
        <v>85.5</v>
      </c>
      <c r="T2189" s="2">
        <f t="shared" si="480"/>
        <v>80.75</v>
      </c>
      <c r="U2189" s="2">
        <f t="shared" si="481"/>
        <v>85.5</v>
      </c>
      <c r="V2189" s="2">
        <f t="shared" si="484"/>
        <v>65.55</v>
      </c>
      <c r="W2189" s="1">
        <f t="shared" si="476"/>
        <v>76</v>
      </c>
    </row>
    <row r="2190" spans="1:23" x14ac:dyDescent="0.25">
      <c r="A2190">
        <v>4352</v>
      </c>
      <c r="B2190" t="s">
        <v>1340</v>
      </c>
      <c r="C2190" s="1">
        <v>1608</v>
      </c>
      <c r="D2190">
        <v>272</v>
      </c>
      <c r="J2190" s="2">
        <f t="shared" si="477"/>
        <v>1415.04</v>
      </c>
      <c r="K2190" s="2">
        <f t="shared" si="485"/>
        <v>1136.856</v>
      </c>
      <c r="L2190" s="2">
        <f t="shared" si="486"/>
        <v>968.01599999999996</v>
      </c>
      <c r="M2190" s="2">
        <f t="shared" si="487"/>
        <v>1366.8</v>
      </c>
      <c r="N2190" s="2">
        <f t="shared" si="478"/>
        <v>1366.8</v>
      </c>
      <c r="O2190" s="2">
        <f t="shared" si="488"/>
        <v>1286.4000000000001</v>
      </c>
      <c r="P2190" s="2">
        <f t="shared" si="489"/>
        <v>1125.5999999999999</v>
      </c>
      <c r="Q2190" s="2">
        <f t="shared" si="479"/>
        <v>1366.8</v>
      </c>
      <c r="R2190" s="2">
        <f t="shared" si="482"/>
        <v>1447.2</v>
      </c>
      <c r="S2190" s="2">
        <f t="shared" si="483"/>
        <v>1447.2</v>
      </c>
      <c r="T2190" s="2">
        <f t="shared" si="480"/>
        <v>1366.8</v>
      </c>
      <c r="U2190" s="2">
        <f t="shared" si="481"/>
        <v>1447.2</v>
      </c>
      <c r="V2190" s="2">
        <f t="shared" si="484"/>
        <v>1109.52</v>
      </c>
      <c r="W2190" s="1">
        <f t="shared" si="476"/>
        <v>1286.4000000000001</v>
      </c>
    </row>
    <row r="2191" spans="1:23" x14ac:dyDescent="0.25">
      <c r="A2191">
        <v>4353</v>
      </c>
      <c r="B2191" t="s">
        <v>1341</v>
      </c>
      <c r="C2191" s="1">
        <v>1608</v>
      </c>
      <c r="D2191">
        <v>272</v>
      </c>
      <c r="J2191" s="2">
        <f t="shared" si="477"/>
        <v>1415.04</v>
      </c>
      <c r="K2191" s="2">
        <f t="shared" si="485"/>
        <v>1136.856</v>
      </c>
      <c r="L2191" s="2">
        <f t="shared" si="486"/>
        <v>968.01599999999996</v>
      </c>
      <c r="M2191" s="2">
        <f t="shared" si="487"/>
        <v>1366.8</v>
      </c>
      <c r="N2191" s="2">
        <f t="shared" si="478"/>
        <v>1366.8</v>
      </c>
      <c r="O2191" s="2">
        <f t="shared" si="488"/>
        <v>1286.4000000000001</v>
      </c>
      <c r="P2191" s="2">
        <f t="shared" si="489"/>
        <v>1125.5999999999999</v>
      </c>
      <c r="Q2191" s="2">
        <f t="shared" si="479"/>
        <v>1366.8</v>
      </c>
      <c r="R2191" s="2">
        <f t="shared" si="482"/>
        <v>1447.2</v>
      </c>
      <c r="S2191" s="2">
        <f t="shared" si="483"/>
        <v>1447.2</v>
      </c>
      <c r="T2191" s="2">
        <f t="shared" si="480"/>
        <v>1366.8</v>
      </c>
      <c r="U2191" s="2">
        <f t="shared" si="481"/>
        <v>1447.2</v>
      </c>
      <c r="V2191" s="2">
        <f t="shared" si="484"/>
        <v>1109.52</v>
      </c>
      <c r="W2191" s="1">
        <f t="shared" si="476"/>
        <v>1286.4000000000001</v>
      </c>
    </row>
    <row r="2192" spans="1:23" x14ac:dyDescent="0.25">
      <c r="A2192">
        <v>4354</v>
      </c>
      <c r="B2192" t="s">
        <v>1342</v>
      </c>
      <c r="C2192" s="1">
        <v>362</v>
      </c>
      <c r="D2192">
        <v>272</v>
      </c>
      <c r="J2192" s="2">
        <f t="shared" si="477"/>
        <v>318.56</v>
      </c>
      <c r="K2192" s="2">
        <f t="shared" si="485"/>
        <v>255.934</v>
      </c>
      <c r="L2192" s="2">
        <f t="shared" si="486"/>
        <v>217.92400000000001</v>
      </c>
      <c r="M2192" s="2">
        <f t="shared" si="487"/>
        <v>307.7</v>
      </c>
      <c r="N2192" s="2">
        <f t="shared" si="478"/>
        <v>307.7</v>
      </c>
      <c r="O2192" s="2">
        <f t="shared" si="488"/>
        <v>289.60000000000002</v>
      </c>
      <c r="P2192" s="2">
        <f t="shared" si="489"/>
        <v>253.39999999999998</v>
      </c>
      <c r="Q2192" s="2">
        <f t="shared" si="479"/>
        <v>307.7</v>
      </c>
      <c r="R2192" s="2">
        <f t="shared" si="482"/>
        <v>325.8</v>
      </c>
      <c r="S2192" s="2">
        <f t="shared" si="483"/>
        <v>325.8</v>
      </c>
      <c r="T2192" s="2">
        <f t="shared" si="480"/>
        <v>307.7</v>
      </c>
      <c r="U2192" s="2">
        <f t="shared" si="481"/>
        <v>325.8</v>
      </c>
      <c r="V2192" s="2">
        <f t="shared" si="484"/>
        <v>249.77999999999997</v>
      </c>
      <c r="W2192" s="1">
        <f t="shared" si="476"/>
        <v>289.60000000000002</v>
      </c>
    </row>
    <row r="2193" spans="1:23" x14ac:dyDescent="0.25">
      <c r="A2193">
        <v>4355</v>
      </c>
      <c r="B2193" t="s">
        <v>1343</v>
      </c>
      <c r="C2193" s="1">
        <v>362</v>
      </c>
      <c r="D2193">
        <v>272</v>
      </c>
      <c r="J2193" s="2">
        <f t="shared" si="477"/>
        <v>318.56</v>
      </c>
      <c r="K2193" s="2">
        <f t="shared" si="485"/>
        <v>255.934</v>
      </c>
      <c r="L2193" s="2">
        <f t="shared" si="486"/>
        <v>217.92400000000001</v>
      </c>
      <c r="M2193" s="2">
        <f t="shared" si="487"/>
        <v>307.7</v>
      </c>
      <c r="N2193" s="2">
        <f t="shared" si="478"/>
        <v>307.7</v>
      </c>
      <c r="O2193" s="2">
        <f t="shared" si="488"/>
        <v>289.60000000000002</v>
      </c>
      <c r="P2193" s="2">
        <f t="shared" si="489"/>
        <v>253.39999999999998</v>
      </c>
      <c r="Q2193" s="2">
        <f t="shared" si="479"/>
        <v>307.7</v>
      </c>
      <c r="R2193" s="2">
        <f t="shared" si="482"/>
        <v>325.8</v>
      </c>
      <c r="S2193" s="2">
        <f t="shared" si="483"/>
        <v>325.8</v>
      </c>
      <c r="T2193" s="2">
        <f t="shared" si="480"/>
        <v>307.7</v>
      </c>
      <c r="U2193" s="2">
        <f t="shared" si="481"/>
        <v>325.8</v>
      </c>
      <c r="V2193" s="2">
        <f t="shared" si="484"/>
        <v>249.77999999999997</v>
      </c>
      <c r="W2193" s="1">
        <f t="shared" si="476"/>
        <v>289.60000000000002</v>
      </c>
    </row>
    <row r="2194" spans="1:23" x14ac:dyDescent="0.25">
      <c r="A2194">
        <v>4356</v>
      </c>
      <c r="B2194" t="s">
        <v>1344</v>
      </c>
      <c r="C2194" s="1">
        <v>249</v>
      </c>
      <c r="D2194">
        <v>272</v>
      </c>
      <c r="J2194" s="2">
        <f t="shared" si="477"/>
        <v>219.12</v>
      </c>
      <c r="K2194" s="2">
        <f t="shared" si="485"/>
        <v>176.04299999999998</v>
      </c>
      <c r="L2194" s="2">
        <f t="shared" si="486"/>
        <v>149.898</v>
      </c>
      <c r="M2194" s="2">
        <f t="shared" si="487"/>
        <v>211.65</v>
      </c>
      <c r="N2194" s="2">
        <f t="shared" si="478"/>
        <v>211.65</v>
      </c>
      <c r="O2194" s="2">
        <f t="shared" si="488"/>
        <v>199.20000000000002</v>
      </c>
      <c r="P2194" s="2">
        <f t="shared" si="489"/>
        <v>174.29999999999998</v>
      </c>
      <c r="Q2194" s="2">
        <f t="shared" si="479"/>
        <v>211.65</v>
      </c>
      <c r="R2194" s="2">
        <f t="shared" si="482"/>
        <v>224.1</v>
      </c>
      <c r="S2194" s="2">
        <f t="shared" si="483"/>
        <v>224.1</v>
      </c>
      <c r="T2194" s="2">
        <f t="shared" si="480"/>
        <v>211.65</v>
      </c>
      <c r="U2194" s="2">
        <f t="shared" si="481"/>
        <v>224.1</v>
      </c>
      <c r="V2194" s="2">
        <f t="shared" si="484"/>
        <v>171.80999999999997</v>
      </c>
      <c r="W2194" s="1">
        <f t="shared" si="476"/>
        <v>199.20000000000002</v>
      </c>
    </row>
    <row r="2195" spans="1:23" x14ac:dyDescent="0.25">
      <c r="A2195">
        <v>4366</v>
      </c>
      <c r="B2195" t="s">
        <v>1353</v>
      </c>
      <c r="C2195" s="1">
        <v>206</v>
      </c>
      <c r="D2195">
        <v>272</v>
      </c>
      <c r="J2195" s="2">
        <f t="shared" si="477"/>
        <v>181.28</v>
      </c>
      <c r="K2195" s="2">
        <f t="shared" si="485"/>
        <v>145.642</v>
      </c>
      <c r="L2195" s="2">
        <f t="shared" si="486"/>
        <v>124.012</v>
      </c>
      <c r="M2195" s="2">
        <f t="shared" si="487"/>
        <v>175.1</v>
      </c>
      <c r="N2195" s="2">
        <f t="shared" si="478"/>
        <v>175.1</v>
      </c>
      <c r="O2195" s="2">
        <f t="shared" si="488"/>
        <v>164.8</v>
      </c>
      <c r="P2195" s="2">
        <f t="shared" si="489"/>
        <v>144.19999999999999</v>
      </c>
      <c r="Q2195" s="2">
        <f t="shared" si="479"/>
        <v>175.1</v>
      </c>
      <c r="R2195" s="2">
        <f t="shared" si="482"/>
        <v>185.4</v>
      </c>
      <c r="S2195" s="2">
        <f t="shared" si="483"/>
        <v>185.4</v>
      </c>
      <c r="T2195" s="2">
        <f t="shared" si="480"/>
        <v>175.1</v>
      </c>
      <c r="U2195" s="2">
        <f t="shared" si="481"/>
        <v>185.4</v>
      </c>
      <c r="V2195" s="2">
        <f t="shared" si="484"/>
        <v>142.13999999999999</v>
      </c>
      <c r="W2195" s="1">
        <f t="shared" si="476"/>
        <v>164.8</v>
      </c>
    </row>
    <row r="2196" spans="1:23" x14ac:dyDescent="0.25">
      <c r="A2196">
        <v>4371</v>
      </c>
      <c r="B2196" t="s">
        <v>1355</v>
      </c>
      <c r="C2196" s="1">
        <v>47</v>
      </c>
      <c r="D2196">
        <v>272</v>
      </c>
      <c r="J2196" s="2">
        <f t="shared" si="477"/>
        <v>41.36</v>
      </c>
      <c r="K2196" s="2">
        <f t="shared" si="485"/>
        <v>33.228999999999999</v>
      </c>
      <c r="L2196" s="2">
        <f t="shared" si="486"/>
        <v>28.294</v>
      </c>
      <c r="M2196" s="2">
        <f t="shared" si="487"/>
        <v>39.949999999999996</v>
      </c>
      <c r="N2196" s="2">
        <f t="shared" si="478"/>
        <v>39.949999999999996</v>
      </c>
      <c r="O2196" s="2">
        <f t="shared" si="488"/>
        <v>37.6</v>
      </c>
      <c r="P2196" s="2">
        <f t="shared" si="489"/>
        <v>32.9</v>
      </c>
      <c r="Q2196" s="2">
        <f t="shared" si="479"/>
        <v>39.949999999999996</v>
      </c>
      <c r="R2196" s="2">
        <f t="shared" si="482"/>
        <v>42.300000000000004</v>
      </c>
      <c r="S2196" s="2">
        <f t="shared" si="483"/>
        <v>42.300000000000004</v>
      </c>
      <c r="T2196" s="2">
        <f t="shared" si="480"/>
        <v>39.949999999999996</v>
      </c>
      <c r="U2196" s="2">
        <f t="shared" si="481"/>
        <v>42.300000000000004</v>
      </c>
      <c r="V2196" s="2">
        <f t="shared" si="484"/>
        <v>32.43</v>
      </c>
      <c r="W2196" s="1">
        <f t="shared" si="476"/>
        <v>37.6</v>
      </c>
    </row>
    <row r="2197" spans="1:23" x14ac:dyDescent="0.25">
      <c r="A2197">
        <v>4372</v>
      </c>
      <c r="B2197" t="s">
        <v>1356</v>
      </c>
      <c r="C2197" s="1">
        <v>1616</v>
      </c>
      <c r="D2197">
        <v>272</v>
      </c>
      <c r="J2197" s="2">
        <f t="shared" si="477"/>
        <v>1422.08</v>
      </c>
      <c r="K2197" s="2">
        <f t="shared" si="485"/>
        <v>1142.5119999999999</v>
      </c>
      <c r="L2197" s="2">
        <f t="shared" si="486"/>
        <v>972.83199999999999</v>
      </c>
      <c r="M2197" s="2">
        <f t="shared" si="487"/>
        <v>1373.6</v>
      </c>
      <c r="N2197" s="2">
        <f t="shared" si="478"/>
        <v>1373.6</v>
      </c>
      <c r="O2197" s="2">
        <f t="shared" si="488"/>
        <v>1292.8000000000002</v>
      </c>
      <c r="P2197" s="2">
        <f t="shared" si="489"/>
        <v>1131.1999999999998</v>
      </c>
      <c r="Q2197" s="2">
        <f t="shared" si="479"/>
        <v>1373.6</v>
      </c>
      <c r="R2197" s="2">
        <f t="shared" si="482"/>
        <v>1454.4</v>
      </c>
      <c r="S2197" s="2">
        <f t="shared" si="483"/>
        <v>1454.4</v>
      </c>
      <c r="T2197" s="2">
        <f t="shared" si="480"/>
        <v>1373.6</v>
      </c>
      <c r="U2197" s="2">
        <f t="shared" si="481"/>
        <v>1454.4</v>
      </c>
      <c r="V2197" s="2">
        <f t="shared" si="484"/>
        <v>1115.04</v>
      </c>
      <c r="W2197" s="1">
        <f t="shared" si="476"/>
        <v>1292.8000000000002</v>
      </c>
    </row>
    <row r="2198" spans="1:23" x14ac:dyDescent="0.25">
      <c r="A2198">
        <v>4375</v>
      </c>
      <c r="B2198" t="s">
        <v>1357</v>
      </c>
      <c r="C2198" s="1">
        <v>462</v>
      </c>
      <c r="D2198">
        <v>272</v>
      </c>
      <c r="J2198" s="2">
        <f t="shared" si="477"/>
        <v>406.56</v>
      </c>
      <c r="K2198" s="2">
        <f t="shared" si="485"/>
        <v>326.63399999999996</v>
      </c>
      <c r="L2198" s="2">
        <f t="shared" si="486"/>
        <v>278.12399999999997</v>
      </c>
      <c r="M2198" s="2">
        <f t="shared" si="487"/>
        <v>392.7</v>
      </c>
      <c r="N2198" s="2">
        <f t="shared" si="478"/>
        <v>392.7</v>
      </c>
      <c r="O2198" s="2">
        <f t="shared" si="488"/>
        <v>369.6</v>
      </c>
      <c r="P2198" s="2">
        <f t="shared" si="489"/>
        <v>323.39999999999998</v>
      </c>
      <c r="Q2198" s="2">
        <f t="shared" si="479"/>
        <v>392.7</v>
      </c>
      <c r="R2198" s="2">
        <f t="shared" si="482"/>
        <v>415.8</v>
      </c>
      <c r="S2198" s="2">
        <f t="shared" si="483"/>
        <v>415.8</v>
      </c>
      <c r="T2198" s="2">
        <f t="shared" si="480"/>
        <v>392.7</v>
      </c>
      <c r="U2198" s="2">
        <f t="shared" si="481"/>
        <v>415.8</v>
      </c>
      <c r="V2198" s="2">
        <f t="shared" si="484"/>
        <v>318.77999999999997</v>
      </c>
      <c r="W2198" s="1">
        <f t="shared" si="476"/>
        <v>369.6</v>
      </c>
    </row>
    <row r="2199" spans="1:23" x14ac:dyDescent="0.25">
      <c r="A2199">
        <v>4376</v>
      </c>
      <c r="B2199" t="s">
        <v>1358</v>
      </c>
      <c r="C2199" s="1">
        <v>206</v>
      </c>
      <c r="D2199">
        <v>272</v>
      </c>
      <c r="J2199" s="2">
        <f t="shared" si="477"/>
        <v>181.28</v>
      </c>
      <c r="K2199" s="2">
        <f t="shared" si="485"/>
        <v>145.642</v>
      </c>
      <c r="L2199" s="2">
        <f t="shared" si="486"/>
        <v>124.012</v>
      </c>
      <c r="M2199" s="2">
        <f t="shared" si="487"/>
        <v>175.1</v>
      </c>
      <c r="N2199" s="2">
        <f t="shared" si="478"/>
        <v>175.1</v>
      </c>
      <c r="O2199" s="2">
        <f t="shared" si="488"/>
        <v>164.8</v>
      </c>
      <c r="P2199" s="2">
        <f t="shared" si="489"/>
        <v>144.19999999999999</v>
      </c>
      <c r="Q2199" s="2">
        <f t="shared" si="479"/>
        <v>175.1</v>
      </c>
      <c r="R2199" s="2">
        <f t="shared" si="482"/>
        <v>185.4</v>
      </c>
      <c r="S2199" s="2">
        <f t="shared" si="483"/>
        <v>185.4</v>
      </c>
      <c r="T2199" s="2">
        <f t="shared" si="480"/>
        <v>175.1</v>
      </c>
      <c r="U2199" s="2">
        <f t="shared" si="481"/>
        <v>185.4</v>
      </c>
      <c r="V2199" s="2">
        <f t="shared" si="484"/>
        <v>142.13999999999999</v>
      </c>
      <c r="W2199" s="1">
        <f t="shared" si="476"/>
        <v>164.8</v>
      </c>
    </row>
    <row r="2200" spans="1:23" x14ac:dyDescent="0.25">
      <c r="A2200">
        <v>4377</v>
      </c>
      <c r="B2200" t="s">
        <v>1359</v>
      </c>
      <c r="C2200" s="1">
        <v>249</v>
      </c>
      <c r="D2200">
        <v>272</v>
      </c>
      <c r="J2200" s="2">
        <f t="shared" si="477"/>
        <v>219.12</v>
      </c>
      <c r="K2200" s="2">
        <f t="shared" si="485"/>
        <v>176.04299999999998</v>
      </c>
      <c r="L2200" s="2">
        <f t="shared" si="486"/>
        <v>149.898</v>
      </c>
      <c r="M2200" s="2">
        <f t="shared" si="487"/>
        <v>211.65</v>
      </c>
      <c r="N2200" s="2">
        <f t="shared" si="478"/>
        <v>211.65</v>
      </c>
      <c r="O2200" s="2">
        <f t="shared" si="488"/>
        <v>199.20000000000002</v>
      </c>
      <c r="P2200" s="2">
        <f t="shared" si="489"/>
        <v>174.29999999999998</v>
      </c>
      <c r="Q2200" s="2">
        <f t="shared" si="479"/>
        <v>211.65</v>
      </c>
      <c r="R2200" s="2">
        <f t="shared" si="482"/>
        <v>224.1</v>
      </c>
      <c r="S2200" s="2">
        <f t="shared" si="483"/>
        <v>224.1</v>
      </c>
      <c r="T2200" s="2">
        <f t="shared" si="480"/>
        <v>211.65</v>
      </c>
      <c r="U2200" s="2">
        <f t="shared" si="481"/>
        <v>224.1</v>
      </c>
      <c r="V2200" s="2">
        <f t="shared" si="484"/>
        <v>171.80999999999997</v>
      </c>
      <c r="W2200" s="1">
        <f t="shared" si="476"/>
        <v>199.20000000000002</v>
      </c>
    </row>
    <row r="2201" spans="1:23" x14ac:dyDescent="0.25">
      <c r="A2201">
        <v>4378</v>
      </c>
      <c r="B2201" t="s">
        <v>1360</v>
      </c>
      <c r="C2201" s="1">
        <v>206</v>
      </c>
      <c r="D2201">
        <v>272</v>
      </c>
      <c r="J2201" s="2">
        <f t="shared" si="477"/>
        <v>181.28</v>
      </c>
      <c r="K2201" s="2">
        <f t="shared" si="485"/>
        <v>145.642</v>
      </c>
      <c r="L2201" s="2">
        <f t="shared" si="486"/>
        <v>124.012</v>
      </c>
      <c r="M2201" s="2">
        <f t="shared" si="487"/>
        <v>175.1</v>
      </c>
      <c r="N2201" s="2">
        <f t="shared" si="478"/>
        <v>175.1</v>
      </c>
      <c r="O2201" s="2">
        <f t="shared" si="488"/>
        <v>164.8</v>
      </c>
      <c r="P2201" s="2">
        <f t="shared" si="489"/>
        <v>144.19999999999999</v>
      </c>
      <c r="Q2201" s="2">
        <f t="shared" si="479"/>
        <v>175.1</v>
      </c>
      <c r="R2201" s="2">
        <f t="shared" si="482"/>
        <v>185.4</v>
      </c>
      <c r="S2201" s="2">
        <f t="shared" si="483"/>
        <v>185.4</v>
      </c>
      <c r="T2201" s="2">
        <f t="shared" si="480"/>
        <v>175.1</v>
      </c>
      <c r="U2201" s="2">
        <f t="shared" si="481"/>
        <v>185.4</v>
      </c>
      <c r="V2201" s="2">
        <f t="shared" si="484"/>
        <v>142.13999999999999</v>
      </c>
      <c r="W2201" s="1">
        <f t="shared" si="476"/>
        <v>164.8</v>
      </c>
    </row>
    <row r="2202" spans="1:23" x14ac:dyDescent="0.25">
      <c r="A2202">
        <v>4379</v>
      </c>
      <c r="B2202" t="s">
        <v>1361</v>
      </c>
      <c r="C2202" s="1">
        <v>1128</v>
      </c>
      <c r="D2202">
        <v>272</v>
      </c>
      <c r="J2202" s="2">
        <f t="shared" si="477"/>
        <v>992.64</v>
      </c>
      <c r="K2202" s="2">
        <f t="shared" si="485"/>
        <v>797.49599999999998</v>
      </c>
      <c r="L2202" s="2">
        <f t="shared" si="486"/>
        <v>679.05599999999993</v>
      </c>
      <c r="M2202" s="2">
        <f t="shared" si="487"/>
        <v>958.8</v>
      </c>
      <c r="N2202" s="2">
        <f t="shared" si="478"/>
        <v>958.8</v>
      </c>
      <c r="O2202" s="2">
        <f t="shared" si="488"/>
        <v>902.40000000000009</v>
      </c>
      <c r="P2202" s="2">
        <f t="shared" si="489"/>
        <v>789.59999999999991</v>
      </c>
      <c r="Q2202" s="2">
        <f t="shared" si="479"/>
        <v>958.8</v>
      </c>
      <c r="R2202" s="2">
        <f t="shared" si="482"/>
        <v>1015.2</v>
      </c>
      <c r="S2202" s="2">
        <f t="shared" si="483"/>
        <v>1015.2</v>
      </c>
      <c r="T2202" s="2">
        <f t="shared" si="480"/>
        <v>958.8</v>
      </c>
      <c r="U2202" s="2">
        <f t="shared" si="481"/>
        <v>1015.2</v>
      </c>
      <c r="V2202" s="2">
        <f t="shared" si="484"/>
        <v>778.31999999999994</v>
      </c>
      <c r="W2202" s="1">
        <f t="shared" si="476"/>
        <v>902.40000000000009</v>
      </c>
    </row>
    <row r="2203" spans="1:23" x14ac:dyDescent="0.25">
      <c r="A2203">
        <v>4380</v>
      </c>
      <c r="B2203" t="s">
        <v>1362</v>
      </c>
      <c r="C2203" s="1">
        <v>477</v>
      </c>
      <c r="D2203">
        <v>272</v>
      </c>
      <c r="J2203" s="2">
        <f t="shared" si="477"/>
        <v>419.76</v>
      </c>
      <c r="K2203" s="2">
        <f t="shared" si="485"/>
        <v>337.23899999999998</v>
      </c>
      <c r="L2203" s="2">
        <f t="shared" si="486"/>
        <v>287.154</v>
      </c>
      <c r="M2203" s="2">
        <f t="shared" si="487"/>
        <v>405.45</v>
      </c>
      <c r="N2203" s="2">
        <f t="shared" si="478"/>
        <v>405.45</v>
      </c>
      <c r="O2203" s="2">
        <f t="shared" si="488"/>
        <v>381.6</v>
      </c>
      <c r="P2203" s="2">
        <f t="shared" si="489"/>
        <v>333.9</v>
      </c>
      <c r="Q2203" s="2">
        <f t="shared" si="479"/>
        <v>405.45</v>
      </c>
      <c r="R2203" s="2">
        <f t="shared" si="482"/>
        <v>429.3</v>
      </c>
      <c r="S2203" s="2">
        <f t="shared" si="483"/>
        <v>429.3</v>
      </c>
      <c r="T2203" s="2">
        <f t="shared" si="480"/>
        <v>405.45</v>
      </c>
      <c r="U2203" s="2">
        <f t="shared" si="481"/>
        <v>429.3</v>
      </c>
      <c r="V2203" s="2">
        <f t="shared" si="484"/>
        <v>329.13</v>
      </c>
      <c r="W2203" s="1">
        <f t="shared" si="476"/>
        <v>381.6</v>
      </c>
    </row>
    <row r="2204" spans="1:23" x14ac:dyDescent="0.25">
      <c r="A2204">
        <v>4382</v>
      </c>
      <c r="B2204" t="s">
        <v>1363</v>
      </c>
      <c r="C2204" s="1">
        <v>354</v>
      </c>
      <c r="D2204">
        <v>272</v>
      </c>
      <c r="J2204" s="2">
        <f t="shared" si="477"/>
        <v>311.52</v>
      </c>
      <c r="K2204" s="2">
        <f t="shared" si="485"/>
        <v>250.27799999999999</v>
      </c>
      <c r="L2204" s="2">
        <f t="shared" si="486"/>
        <v>213.108</v>
      </c>
      <c r="M2204" s="2">
        <f t="shared" si="487"/>
        <v>300.89999999999998</v>
      </c>
      <c r="N2204" s="2">
        <f t="shared" si="478"/>
        <v>300.89999999999998</v>
      </c>
      <c r="O2204" s="2">
        <f t="shared" si="488"/>
        <v>283.2</v>
      </c>
      <c r="P2204" s="2">
        <f t="shared" si="489"/>
        <v>247.79999999999998</v>
      </c>
      <c r="Q2204" s="2">
        <f t="shared" si="479"/>
        <v>300.89999999999998</v>
      </c>
      <c r="R2204" s="2">
        <f t="shared" si="482"/>
        <v>318.60000000000002</v>
      </c>
      <c r="S2204" s="2">
        <f t="shared" si="483"/>
        <v>318.60000000000002</v>
      </c>
      <c r="T2204" s="2">
        <f t="shared" si="480"/>
        <v>300.89999999999998</v>
      </c>
      <c r="U2204" s="2">
        <f t="shared" si="481"/>
        <v>318.60000000000002</v>
      </c>
      <c r="V2204" s="2">
        <f t="shared" si="484"/>
        <v>244.26</v>
      </c>
      <c r="W2204" s="1">
        <f t="shared" si="476"/>
        <v>283.2</v>
      </c>
    </row>
    <row r="2205" spans="1:23" x14ac:dyDescent="0.25">
      <c r="A2205">
        <v>4383</v>
      </c>
      <c r="B2205" t="s">
        <v>1364</v>
      </c>
      <c r="C2205" s="1">
        <v>362</v>
      </c>
      <c r="D2205">
        <v>272</v>
      </c>
      <c r="J2205" s="2">
        <f t="shared" si="477"/>
        <v>318.56</v>
      </c>
      <c r="K2205" s="2">
        <f t="shared" si="485"/>
        <v>255.934</v>
      </c>
      <c r="L2205" s="2">
        <f t="shared" si="486"/>
        <v>217.92400000000001</v>
      </c>
      <c r="M2205" s="2">
        <f t="shared" si="487"/>
        <v>307.7</v>
      </c>
      <c r="N2205" s="2">
        <f t="shared" si="478"/>
        <v>307.7</v>
      </c>
      <c r="O2205" s="2">
        <f t="shared" si="488"/>
        <v>289.60000000000002</v>
      </c>
      <c r="P2205" s="2">
        <f t="shared" si="489"/>
        <v>253.39999999999998</v>
      </c>
      <c r="Q2205" s="2">
        <f t="shared" si="479"/>
        <v>307.7</v>
      </c>
      <c r="R2205" s="2">
        <f t="shared" si="482"/>
        <v>325.8</v>
      </c>
      <c r="S2205" s="2">
        <f t="shared" si="483"/>
        <v>325.8</v>
      </c>
      <c r="T2205" s="2">
        <f t="shared" si="480"/>
        <v>307.7</v>
      </c>
      <c r="U2205" s="2">
        <f t="shared" si="481"/>
        <v>325.8</v>
      </c>
      <c r="V2205" s="2">
        <f t="shared" si="484"/>
        <v>249.77999999999997</v>
      </c>
      <c r="W2205" s="1">
        <f t="shared" si="476"/>
        <v>289.60000000000002</v>
      </c>
    </row>
    <row r="2206" spans="1:23" x14ac:dyDescent="0.25">
      <c r="A2206">
        <v>4384</v>
      </c>
      <c r="B2206" t="s">
        <v>1365</v>
      </c>
      <c r="C2206" s="1">
        <v>362</v>
      </c>
      <c r="D2206">
        <v>272</v>
      </c>
      <c r="J2206" s="2">
        <f t="shared" si="477"/>
        <v>318.56</v>
      </c>
      <c r="K2206" s="2">
        <f t="shared" si="485"/>
        <v>255.934</v>
      </c>
      <c r="L2206" s="2">
        <f t="shared" si="486"/>
        <v>217.92400000000001</v>
      </c>
      <c r="M2206" s="2">
        <f t="shared" si="487"/>
        <v>307.7</v>
      </c>
      <c r="N2206" s="2">
        <f t="shared" si="478"/>
        <v>307.7</v>
      </c>
      <c r="O2206" s="2">
        <f t="shared" si="488"/>
        <v>289.60000000000002</v>
      </c>
      <c r="P2206" s="2">
        <f t="shared" si="489"/>
        <v>253.39999999999998</v>
      </c>
      <c r="Q2206" s="2">
        <f t="shared" si="479"/>
        <v>307.7</v>
      </c>
      <c r="R2206" s="2">
        <f t="shared" si="482"/>
        <v>325.8</v>
      </c>
      <c r="S2206" s="2">
        <f t="shared" si="483"/>
        <v>325.8</v>
      </c>
      <c r="T2206" s="2">
        <f t="shared" si="480"/>
        <v>307.7</v>
      </c>
      <c r="U2206" s="2">
        <f t="shared" si="481"/>
        <v>325.8</v>
      </c>
      <c r="V2206" s="2">
        <f t="shared" si="484"/>
        <v>249.77999999999997</v>
      </c>
      <c r="W2206" s="1">
        <f t="shared" si="476"/>
        <v>289.60000000000002</v>
      </c>
    </row>
    <row r="2207" spans="1:23" x14ac:dyDescent="0.25">
      <c r="A2207">
        <v>4385</v>
      </c>
      <c r="B2207" t="s">
        <v>1366</v>
      </c>
      <c r="C2207" s="1">
        <v>206</v>
      </c>
      <c r="D2207">
        <v>272</v>
      </c>
      <c r="J2207" s="2">
        <f t="shared" si="477"/>
        <v>181.28</v>
      </c>
      <c r="K2207" s="2">
        <f t="shared" si="485"/>
        <v>145.642</v>
      </c>
      <c r="L2207" s="2">
        <f t="shared" si="486"/>
        <v>124.012</v>
      </c>
      <c r="M2207" s="2">
        <f t="shared" si="487"/>
        <v>175.1</v>
      </c>
      <c r="N2207" s="2">
        <f t="shared" si="478"/>
        <v>175.1</v>
      </c>
      <c r="O2207" s="2">
        <f t="shared" si="488"/>
        <v>164.8</v>
      </c>
      <c r="P2207" s="2">
        <f t="shared" si="489"/>
        <v>144.19999999999999</v>
      </c>
      <c r="Q2207" s="2">
        <f t="shared" si="479"/>
        <v>175.1</v>
      </c>
      <c r="R2207" s="2">
        <f t="shared" si="482"/>
        <v>185.4</v>
      </c>
      <c r="S2207" s="2">
        <f t="shared" si="483"/>
        <v>185.4</v>
      </c>
      <c r="T2207" s="2">
        <f t="shared" si="480"/>
        <v>175.1</v>
      </c>
      <c r="U2207" s="2">
        <f t="shared" si="481"/>
        <v>185.4</v>
      </c>
      <c r="V2207" s="2">
        <f t="shared" si="484"/>
        <v>142.13999999999999</v>
      </c>
      <c r="W2207" s="1">
        <f t="shared" si="476"/>
        <v>164.8</v>
      </c>
    </row>
    <row r="2208" spans="1:23" x14ac:dyDescent="0.25">
      <c r="A2208">
        <v>4386</v>
      </c>
      <c r="B2208" t="s">
        <v>1367</v>
      </c>
      <c r="C2208" s="1">
        <v>206</v>
      </c>
      <c r="D2208">
        <v>272</v>
      </c>
      <c r="J2208" s="2">
        <f t="shared" si="477"/>
        <v>181.28</v>
      </c>
      <c r="K2208" s="2">
        <f t="shared" si="485"/>
        <v>145.642</v>
      </c>
      <c r="L2208" s="2">
        <f t="shared" si="486"/>
        <v>124.012</v>
      </c>
      <c r="M2208" s="2">
        <f t="shared" si="487"/>
        <v>175.1</v>
      </c>
      <c r="N2208" s="2">
        <f t="shared" si="478"/>
        <v>175.1</v>
      </c>
      <c r="O2208" s="2">
        <f t="shared" si="488"/>
        <v>164.8</v>
      </c>
      <c r="P2208" s="2">
        <f t="shared" si="489"/>
        <v>144.19999999999999</v>
      </c>
      <c r="Q2208" s="2">
        <f t="shared" si="479"/>
        <v>175.1</v>
      </c>
      <c r="R2208" s="2">
        <f t="shared" si="482"/>
        <v>185.4</v>
      </c>
      <c r="S2208" s="2">
        <f t="shared" si="483"/>
        <v>185.4</v>
      </c>
      <c r="T2208" s="2">
        <f t="shared" si="480"/>
        <v>175.1</v>
      </c>
      <c r="U2208" s="2">
        <f t="shared" si="481"/>
        <v>185.4</v>
      </c>
      <c r="V2208" s="2">
        <f t="shared" si="484"/>
        <v>142.13999999999999</v>
      </c>
      <c r="W2208" s="1">
        <f t="shared" si="476"/>
        <v>164.8</v>
      </c>
    </row>
    <row r="2209" spans="1:23" x14ac:dyDescent="0.25">
      <c r="A2209">
        <v>4387</v>
      </c>
      <c r="B2209" t="s">
        <v>1368</v>
      </c>
      <c r="C2209" s="1">
        <v>206</v>
      </c>
      <c r="D2209">
        <v>272</v>
      </c>
      <c r="J2209" s="2">
        <f t="shared" si="477"/>
        <v>181.28</v>
      </c>
      <c r="K2209" s="2">
        <f t="shared" si="485"/>
        <v>145.642</v>
      </c>
      <c r="L2209" s="2">
        <f t="shared" si="486"/>
        <v>124.012</v>
      </c>
      <c r="M2209" s="2">
        <f t="shared" si="487"/>
        <v>175.1</v>
      </c>
      <c r="N2209" s="2">
        <f t="shared" si="478"/>
        <v>175.1</v>
      </c>
      <c r="O2209" s="2">
        <f t="shared" si="488"/>
        <v>164.8</v>
      </c>
      <c r="P2209" s="2">
        <f t="shared" si="489"/>
        <v>144.19999999999999</v>
      </c>
      <c r="Q2209" s="2">
        <f t="shared" si="479"/>
        <v>175.1</v>
      </c>
      <c r="R2209" s="2">
        <f t="shared" si="482"/>
        <v>185.4</v>
      </c>
      <c r="S2209" s="2">
        <f t="shared" si="483"/>
        <v>185.4</v>
      </c>
      <c r="T2209" s="2">
        <f t="shared" si="480"/>
        <v>175.1</v>
      </c>
      <c r="U2209" s="2">
        <f t="shared" si="481"/>
        <v>185.4</v>
      </c>
      <c r="V2209" s="2">
        <f t="shared" si="484"/>
        <v>142.13999999999999</v>
      </c>
      <c r="W2209" s="1">
        <f t="shared" si="476"/>
        <v>164.8</v>
      </c>
    </row>
    <row r="2210" spans="1:23" x14ac:dyDescent="0.25">
      <c r="A2210">
        <v>4389</v>
      </c>
      <c r="B2210" t="s">
        <v>1369</v>
      </c>
      <c r="C2210" s="1">
        <v>1662</v>
      </c>
      <c r="D2210">
        <v>272</v>
      </c>
      <c r="J2210" s="2">
        <f t="shared" si="477"/>
        <v>1462.56</v>
      </c>
      <c r="K2210" s="2">
        <f t="shared" si="485"/>
        <v>1175.0339999999999</v>
      </c>
      <c r="L2210" s="2">
        <f t="shared" si="486"/>
        <v>1000.524</v>
      </c>
      <c r="M2210" s="2">
        <f t="shared" si="487"/>
        <v>1412.7</v>
      </c>
      <c r="N2210" s="2">
        <f t="shared" si="478"/>
        <v>1412.7</v>
      </c>
      <c r="O2210" s="2">
        <f t="shared" si="488"/>
        <v>1329.6000000000001</v>
      </c>
      <c r="P2210" s="2">
        <f t="shared" si="489"/>
        <v>1163.3999999999999</v>
      </c>
      <c r="Q2210" s="2">
        <f t="shared" si="479"/>
        <v>1412.7</v>
      </c>
      <c r="R2210" s="2">
        <f t="shared" si="482"/>
        <v>1495.8</v>
      </c>
      <c r="S2210" s="2">
        <f t="shared" si="483"/>
        <v>1495.8</v>
      </c>
      <c r="T2210" s="2">
        <f t="shared" si="480"/>
        <v>1412.7</v>
      </c>
      <c r="U2210" s="2">
        <f t="shared" si="481"/>
        <v>1495.8</v>
      </c>
      <c r="V2210" s="2">
        <f t="shared" si="484"/>
        <v>1146.78</v>
      </c>
      <c r="W2210" s="1">
        <f t="shared" si="476"/>
        <v>1329.6000000000001</v>
      </c>
    </row>
    <row r="2211" spans="1:23" x14ac:dyDescent="0.25">
      <c r="A2211">
        <v>4390</v>
      </c>
      <c r="B2211" t="s">
        <v>1370</v>
      </c>
      <c r="C2211" s="1">
        <v>1697</v>
      </c>
      <c r="D2211">
        <v>272</v>
      </c>
      <c r="J2211" s="2">
        <f t="shared" si="477"/>
        <v>1493.36</v>
      </c>
      <c r="K2211" s="2">
        <f t="shared" si="485"/>
        <v>1199.779</v>
      </c>
      <c r="L2211" s="2">
        <f t="shared" si="486"/>
        <v>1021.5939999999999</v>
      </c>
      <c r="M2211" s="2">
        <f t="shared" si="487"/>
        <v>1442.45</v>
      </c>
      <c r="N2211" s="2">
        <f t="shared" si="478"/>
        <v>1442.45</v>
      </c>
      <c r="O2211" s="2">
        <f t="shared" si="488"/>
        <v>1357.6000000000001</v>
      </c>
      <c r="P2211" s="2">
        <f t="shared" si="489"/>
        <v>1187.8999999999999</v>
      </c>
      <c r="Q2211" s="2">
        <f t="shared" si="479"/>
        <v>1442.45</v>
      </c>
      <c r="R2211" s="2">
        <f t="shared" si="482"/>
        <v>1527.3</v>
      </c>
      <c r="S2211" s="2">
        <f t="shared" si="483"/>
        <v>1527.3</v>
      </c>
      <c r="T2211" s="2">
        <f t="shared" si="480"/>
        <v>1442.45</v>
      </c>
      <c r="U2211" s="2">
        <f t="shared" si="481"/>
        <v>1527.3</v>
      </c>
      <c r="V2211" s="2">
        <f t="shared" si="484"/>
        <v>1170.9299999999998</v>
      </c>
      <c r="W2211" s="1">
        <f t="shared" si="476"/>
        <v>1357.6000000000001</v>
      </c>
    </row>
    <row r="2212" spans="1:23" x14ac:dyDescent="0.25">
      <c r="A2212">
        <v>4391</v>
      </c>
      <c r="B2212" t="s">
        <v>1371</v>
      </c>
      <c r="C2212" s="1">
        <v>2078</v>
      </c>
      <c r="D2212">
        <v>272</v>
      </c>
      <c r="J2212" s="2">
        <f t="shared" si="477"/>
        <v>1828.64</v>
      </c>
      <c r="K2212" s="2">
        <f t="shared" si="485"/>
        <v>1469.146</v>
      </c>
      <c r="L2212" s="2">
        <f t="shared" si="486"/>
        <v>1250.9559999999999</v>
      </c>
      <c r="M2212" s="2">
        <f t="shared" si="487"/>
        <v>1766.3</v>
      </c>
      <c r="N2212" s="2">
        <f t="shared" si="478"/>
        <v>1766.3</v>
      </c>
      <c r="O2212" s="2">
        <f t="shared" si="488"/>
        <v>1662.4</v>
      </c>
      <c r="P2212" s="2">
        <f t="shared" si="489"/>
        <v>1454.6</v>
      </c>
      <c r="Q2212" s="2">
        <f t="shared" si="479"/>
        <v>1766.3</v>
      </c>
      <c r="R2212" s="2">
        <f t="shared" si="482"/>
        <v>1870.2</v>
      </c>
      <c r="S2212" s="2">
        <f t="shared" si="483"/>
        <v>1870.2</v>
      </c>
      <c r="T2212" s="2">
        <f t="shared" si="480"/>
        <v>1766.3</v>
      </c>
      <c r="U2212" s="2">
        <f t="shared" si="481"/>
        <v>1870.2</v>
      </c>
      <c r="V2212" s="2">
        <f t="shared" si="484"/>
        <v>1433.82</v>
      </c>
      <c r="W2212" s="1">
        <f t="shared" si="476"/>
        <v>1662.4</v>
      </c>
    </row>
    <row r="2213" spans="1:23" x14ac:dyDescent="0.25">
      <c r="A2213">
        <v>4397</v>
      </c>
      <c r="B2213" t="s">
        <v>1377</v>
      </c>
      <c r="C2213" s="1">
        <v>1221</v>
      </c>
      <c r="D2213">
        <v>272</v>
      </c>
      <c r="J2213" s="2">
        <f t="shared" si="477"/>
        <v>1074.48</v>
      </c>
      <c r="K2213" s="2">
        <f t="shared" si="485"/>
        <v>863.24699999999996</v>
      </c>
      <c r="L2213" s="2">
        <f t="shared" si="486"/>
        <v>735.04200000000003</v>
      </c>
      <c r="M2213" s="2">
        <f t="shared" si="487"/>
        <v>1037.8499999999999</v>
      </c>
      <c r="N2213" s="2">
        <f t="shared" si="478"/>
        <v>1037.8499999999999</v>
      </c>
      <c r="O2213" s="2">
        <f t="shared" si="488"/>
        <v>976.80000000000007</v>
      </c>
      <c r="P2213" s="2">
        <f t="shared" si="489"/>
        <v>854.69999999999993</v>
      </c>
      <c r="Q2213" s="2">
        <f t="shared" si="479"/>
        <v>1037.8499999999999</v>
      </c>
      <c r="R2213" s="2">
        <f t="shared" si="482"/>
        <v>1098.9000000000001</v>
      </c>
      <c r="S2213" s="2">
        <f t="shared" si="483"/>
        <v>1098.9000000000001</v>
      </c>
      <c r="T2213" s="2">
        <f t="shared" si="480"/>
        <v>1037.8499999999999</v>
      </c>
      <c r="U2213" s="2">
        <f t="shared" si="481"/>
        <v>1098.9000000000001</v>
      </c>
      <c r="V2213" s="2">
        <f t="shared" si="484"/>
        <v>842.4899999999999</v>
      </c>
      <c r="W2213" s="1">
        <f t="shared" si="476"/>
        <v>976.80000000000007</v>
      </c>
    </row>
    <row r="2214" spans="1:23" x14ac:dyDescent="0.25">
      <c r="A2214">
        <v>4398</v>
      </c>
      <c r="B2214" t="s">
        <v>1378</v>
      </c>
      <c r="C2214" s="1">
        <v>1255</v>
      </c>
      <c r="D2214">
        <v>272</v>
      </c>
      <c r="J2214" s="2">
        <f t="shared" si="477"/>
        <v>1104.4000000000001</v>
      </c>
      <c r="K2214" s="2">
        <f t="shared" si="485"/>
        <v>887.28499999999997</v>
      </c>
      <c r="L2214" s="2">
        <f t="shared" si="486"/>
        <v>755.51</v>
      </c>
      <c r="M2214" s="2">
        <f t="shared" si="487"/>
        <v>1066.75</v>
      </c>
      <c r="N2214" s="2">
        <f t="shared" si="478"/>
        <v>1066.75</v>
      </c>
      <c r="O2214" s="2">
        <f t="shared" si="488"/>
        <v>1004</v>
      </c>
      <c r="P2214" s="2">
        <f t="shared" si="489"/>
        <v>878.5</v>
      </c>
      <c r="Q2214" s="2">
        <f t="shared" si="479"/>
        <v>1066.75</v>
      </c>
      <c r="R2214" s="2">
        <f t="shared" si="482"/>
        <v>1129.5</v>
      </c>
      <c r="S2214" s="2">
        <f t="shared" si="483"/>
        <v>1129.5</v>
      </c>
      <c r="T2214" s="2">
        <f t="shared" si="480"/>
        <v>1066.75</v>
      </c>
      <c r="U2214" s="2">
        <f t="shared" si="481"/>
        <v>1129.5</v>
      </c>
      <c r="V2214" s="2">
        <f t="shared" si="484"/>
        <v>865.94999999999993</v>
      </c>
      <c r="W2214" s="1">
        <f t="shared" si="476"/>
        <v>1004</v>
      </c>
    </row>
    <row r="2215" spans="1:23" x14ac:dyDescent="0.25">
      <c r="A2215">
        <v>4399</v>
      </c>
      <c r="B2215" t="s">
        <v>1377</v>
      </c>
      <c r="C2215" s="1">
        <v>1255</v>
      </c>
      <c r="D2215">
        <v>272</v>
      </c>
      <c r="J2215" s="2">
        <f t="shared" si="477"/>
        <v>1104.4000000000001</v>
      </c>
      <c r="K2215" s="2">
        <f t="shared" si="485"/>
        <v>887.28499999999997</v>
      </c>
      <c r="L2215" s="2">
        <f t="shared" si="486"/>
        <v>755.51</v>
      </c>
      <c r="M2215" s="2">
        <f t="shared" si="487"/>
        <v>1066.75</v>
      </c>
      <c r="N2215" s="2">
        <f t="shared" si="478"/>
        <v>1066.75</v>
      </c>
      <c r="O2215" s="2">
        <f t="shared" si="488"/>
        <v>1004</v>
      </c>
      <c r="P2215" s="2">
        <f t="shared" si="489"/>
        <v>878.5</v>
      </c>
      <c r="Q2215" s="2">
        <f t="shared" si="479"/>
        <v>1066.75</v>
      </c>
      <c r="R2215" s="2">
        <f t="shared" si="482"/>
        <v>1129.5</v>
      </c>
      <c r="S2215" s="2">
        <f t="shared" si="483"/>
        <v>1129.5</v>
      </c>
      <c r="T2215" s="2">
        <f t="shared" si="480"/>
        <v>1066.75</v>
      </c>
      <c r="U2215" s="2">
        <f t="shared" si="481"/>
        <v>1129.5</v>
      </c>
      <c r="V2215" s="2">
        <f t="shared" si="484"/>
        <v>865.94999999999993</v>
      </c>
      <c r="W2215" s="1">
        <f t="shared" si="476"/>
        <v>1004</v>
      </c>
    </row>
    <row r="2216" spans="1:23" x14ac:dyDescent="0.25">
      <c r="A2216">
        <v>4400</v>
      </c>
      <c r="B2216" t="s">
        <v>1379</v>
      </c>
      <c r="C2216" s="1">
        <v>206</v>
      </c>
      <c r="D2216">
        <v>272</v>
      </c>
      <c r="J2216" s="2">
        <f t="shared" si="477"/>
        <v>181.28</v>
      </c>
      <c r="K2216" s="2">
        <f t="shared" si="485"/>
        <v>145.642</v>
      </c>
      <c r="L2216" s="2">
        <f t="shared" si="486"/>
        <v>124.012</v>
      </c>
      <c r="M2216" s="2">
        <f t="shared" si="487"/>
        <v>175.1</v>
      </c>
      <c r="N2216" s="2">
        <f t="shared" si="478"/>
        <v>175.1</v>
      </c>
      <c r="O2216" s="2">
        <f t="shared" si="488"/>
        <v>164.8</v>
      </c>
      <c r="P2216" s="2">
        <f t="shared" si="489"/>
        <v>144.19999999999999</v>
      </c>
      <c r="Q2216" s="2">
        <f t="shared" si="479"/>
        <v>175.1</v>
      </c>
      <c r="R2216" s="2">
        <f t="shared" si="482"/>
        <v>185.4</v>
      </c>
      <c r="S2216" s="2">
        <f t="shared" si="483"/>
        <v>185.4</v>
      </c>
      <c r="T2216" s="2">
        <f t="shared" si="480"/>
        <v>175.1</v>
      </c>
      <c r="U2216" s="2">
        <f t="shared" si="481"/>
        <v>185.4</v>
      </c>
      <c r="V2216" s="2">
        <f t="shared" si="484"/>
        <v>142.13999999999999</v>
      </c>
      <c r="W2216" s="1">
        <f t="shared" si="476"/>
        <v>164.8</v>
      </c>
    </row>
    <row r="2217" spans="1:23" x14ac:dyDescent="0.25">
      <c r="A2217">
        <v>4401</v>
      </c>
      <c r="B2217" t="s">
        <v>1380</v>
      </c>
      <c r="C2217" s="1">
        <v>457</v>
      </c>
      <c r="D2217">
        <v>272</v>
      </c>
      <c r="J2217" s="2">
        <f t="shared" si="477"/>
        <v>402.16</v>
      </c>
      <c r="K2217" s="2">
        <f t="shared" si="485"/>
        <v>323.09899999999999</v>
      </c>
      <c r="L2217" s="2">
        <f t="shared" si="486"/>
        <v>275.11399999999998</v>
      </c>
      <c r="M2217" s="2">
        <f t="shared" si="487"/>
        <v>388.45</v>
      </c>
      <c r="N2217" s="2">
        <f t="shared" si="478"/>
        <v>388.45</v>
      </c>
      <c r="O2217" s="2">
        <f t="shared" si="488"/>
        <v>365.6</v>
      </c>
      <c r="P2217" s="2">
        <f t="shared" si="489"/>
        <v>319.89999999999998</v>
      </c>
      <c r="Q2217" s="2">
        <f t="shared" si="479"/>
        <v>388.45</v>
      </c>
      <c r="R2217" s="2">
        <f t="shared" si="482"/>
        <v>411.3</v>
      </c>
      <c r="S2217" s="2">
        <f t="shared" si="483"/>
        <v>411.3</v>
      </c>
      <c r="T2217" s="2">
        <f t="shared" si="480"/>
        <v>388.45</v>
      </c>
      <c r="U2217" s="2">
        <f t="shared" si="481"/>
        <v>411.3</v>
      </c>
      <c r="V2217" s="2">
        <f t="shared" si="484"/>
        <v>315.33</v>
      </c>
      <c r="W2217" s="1">
        <f t="shared" si="476"/>
        <v>365.6</v>
      </c>
    </row>
    <row r="2218" spans="1:23" x14ac:dyDescent="0.25">
      <c r="A2218">
        <v>4402</v>
      </c>
      <c r="B2218" t="s">
        <v>1381</v>
      </c>
      <c r="C2218" s="1">
        <v>462</v>
      </c>
      <c r="D2218">
        <v>272</v>
      </c>
      <c r="J2218" s="2">
        <f t="shared" si="477"/>
        <v>406.56</v>
      </c>
      <c r="K2218" s="2">
        <f t="shared" si="485"/>
        <v>326.63399999999996</v>
      </c>
      <c r="L2218" s="2">
        <f t="shared" si="486"/>
        <v>278.12399999999997</v>
      </c>
      <c r="M2218" s="2">
        <f t="shared" si="487"/>
        <v>392.7</v>
      </c>
      <c r="N2218" s="2">
        <f t="shared" si="478"/>
        <v>392.7</v>
      </c>
      <c r="O2218" s="2">
        <f t="shared" si="488"/>
        <v>369.6</v>
      </c>
      <c r="P2218" s="2">
        <f t="shared" si="489"/>
        <v>323.39999999999998</v>
      </c>
      <c r="Q2218" s="2">
        <f t="shared" si="479"/>
        <v>392.7</v>
      </c>
      <c r="R2218" s="2">
        <f t="shared" si="482"/>
        <v>415.8</v>
      </c>
      <c r="S2218" s="2">
        <f t="shared" si="483"/>
        <v>415.8</v>
      </c>
      <c r="T2218" s="2">
        <f t="shared" si="480"/>
        <v>392.7</v>
      </c>
      <c r="U2218" s="2">
        <f t="shared" si="481"/>
        <v>415.8</v>
      </c>
      <c r="V2218" s="2">
        <f t="shared" si="484"/>
        <v>318.77999999999997</v>
      </c>
      <c r="W2218" s="1">
        <f t="shared" si="476"/>
        <v>369.6</v>
      </c>
    </row>
    <row r="2219" spans="1:23" x14ac:dyDescent="0.25">
      <c r="A2219">
        <v>4404</v>
      </c>
      <c r="B2219" t="s">
        <v>1383</v>
      </c>
      <c r="C2219" s="1">
        <v>1020</v>
      </c>
      <c r="D2219">
        <v>272</v>
      </c>
      <c r="J2219" s="2">
        <f t="shared" si="477"/>
        <v>897.6</v>
      </c>
      <c r="K2219" s="2">
        <f t="shared" si="485"/>
        <v>721.14</v>
      </c>
      <c r="L2219" s="2">
        <f t="shared" si="486"/>
        <v>614.04</v>
      </c>
      <c r="M2219" s="2">
        <f t="shared" si="487"/>
        <v>867</v>
      </c>
      <c r="N2219" s="2">
        <f t="shared" si="478"/>
        <v>867</v>
      </c>
      <c r="O2219" s="2">
        <f t="shared" si="488"/>
        <v>816</v>
      </c>
      <c r="P2219" s="2">
        <f t="shared" si="489"/>
        <v>714</v>
      </c>
      <c r="Q2219" s="2">
        <f t="shared" si="479"/>
        <v>867</v>
      </c>
      <c r="R2219" s="2">
        <f t="shared" si="482"/>
        <v>918</v>
      </c>
      <c r="S2219" s="2">
        <f t="shared" si="483"/>
        <v>918</v>
      </c>
      <c r="T2219" s="2">
        <f t="shared" si="480"/>
        <v>867</v>
      </c>
      <c r="U2219" s="2">
        <f t="shared" si="481"/>
        <v>918</v>
      </c>
      <c r="V2219" s="2">
        <f t="shared" si="484"/>
        <v>703.8</v>
      </c>
      <c r="W2219" s="1">
        <f t="shared" si="476"/>
        <v>816</v>
      </c>
    </row>
    <row r="2220" spans="1:23" x14ac:dyDescent="0.25">
      <c r="A2220">
        <v>4405</v>
      </c>
      <c r="B2220" t="s">
        <v>1384</v>
      </c>
      <c r="C2220" s="1">
        <v>462</v>
      </c>
      <c r="D2220">
        <v>272</v>
      </c>
      <c r="J2220" s="2">
        <f t="shared" si="477"/>
        <v>406.56</v>
      </c>
      <c r="K2220" s="2">
        <f t="shared" si="485"/>
        <v>326.63399999999996</v>
      </c>
      <c r="L2220" s="2">
        <f t="shared" si="486"/>
        <v>278.12399999999997</v>
      </c>
      <c r="M2220" s="2">
        <f t="shared" si="487"/>
        <v>392.7</v>
      </c>
      <c r="N2220" s="2">
        <f t="shared" si="478"/>
        <v>392.7</v>
      </c>
      <c r="O2220" s="2">
        <f t="shared" si="488"/>
        <v>369.6</v>
      </c>
      <c r="P2220" s="2">
        <f t="shared" si="489"/>
        <v>323.39999999999998</v>
      </c>
      <c r="Q2220" s="2">
        <f t="shared" si="479"/>
        <v>392.7</v>
      </c>
      <c r="R2220" s="2">
        <f t="shared" si="482"/>
        <v>415.8</v>
      </c>
      <c r="S2220" s="2">
        <f t="shared" si="483"/>
        <v>415.8</v>
      </c>
      <c r="T2220" s="2">
        <f t="shared" si="480"/>
        <v>392.7</v>
      </c>
      <c r="U2220" s="2">
        <f t="shared" si="481"/>
        <v>415.8</v>
      </c>
      <c r="V2220" s="2">
        <f t="shared" si="484"/>
        <v>318.77999999999997</v>
      </c>
      <c r="W2220" s="1">
        <f t="shared" si="476"/>
        <v>369.6</v>
      </c>
    </row>
    <row r="2221" spans="1:23" x14ac:dyDescent="0.25">
      <c r="A2221">
        <v>4406</v>
      </c>
      <c r="B2221" t="s">
        <v>1385</v>
      </c>
      <c r="C2221" s="1">
        <v>111</v>
      </c>
      <c r="D2221">
        <v>272</v>
      </c>
      <c r="J2221" s="2">
        <f t="shared" si="477"/>
        <v>97.68</v>
      </c>
      <c r="K2221" s="2">
        <f t="shared" si="485"/>
        <v>78.47699999999999</v>
      </c>
      <c r="L2221" s="2">
        <f t="shared" si="486"/>
        <v>66.822000000000003</v>
      </c>
      <c r="M2221" s="2">
        <f t="shared" si="487"/>
        <v>94.35</v>
      </c>
      <c r="N2221" s="2">
        <f t="shared" si="478"/>
        <v>94.35</v>
      </c>
      <c r="O2221" s="2">
        <f t="shared" si="488"/>
        <v>88.800000000000011</v>
      </c>
      <c r="P2221" s="2">
        <f t="shared" si="489"/>
        <v>77.699999999999989</v>
      </c>
      <c r="Q2221" s="2">
        <f t="shared" si="479"/>
        <v>94.35</v>
      </c>
      <c r="R2221" s="2">
        <f t="shared" si="482"/>
        <v>99.9</v>
      </c>
      <c r="S2221" s="2">
        <f t="shared" si="483"/>
        <v>99.9</v>
      </c>
      <c r="T2221" s="2">
        <f t="shared" si="480"/>
        <v>94.35</v>
      </c>
      <c r="U2221" s="2">
        <f t="shared" si="481"/>
        <v>99.9</v>
      </c>
      <c r="V2221" s="2">
        <f t="shared" si="484"/>
        <v>76.589999999999989</v>
      </c>
      <c r="W2221" s="1">
        <f t="shared" si="476"/>
        <v>88.800000000000011</v>
      </c>
    </row>
    <row r="2222" spans="1:23" x14ac:dyDescent="0.25">
      <c r="A2222">
        <v>4408</v>
      </c>
      <c r="B2222" t="s">
        <v>1387</v>
      </c>
      <c r="C2222" s="1">
        <v>249</v>
      </c>
      <c r="D2222">
        <v>272</v>
      </c>
      <c r="J2222" s="2">
        <f t="shared" si="477"/>
        <v>219.12</v>
      </c>
      <c r="K2222" s="2">
        <f t="shared" si="485"/>
        <v>176.04299999999998</v>
      </c>
      <c r="L2222" s="2">
        <f t="shared" si="486"/>
        <v>149.898</v>
      </c>
      <c r="M2222" s="2">
        <f t="shared" si="487"/>
        <v>211.65</v>
      </c>
      <c r="N2222" s="2">
        <f t="shared" si="478"/>
        <v>211.65</v>
      </c>
      <c r="O2222" s="2">
        <f t="shared" si="488"/>
        <v>199.20000000000002</v>
      </c>
      <c r="P2222" s="2">
        <f t="shared" si="489"/>
        <v>174.29999999999998</v>
      </c>
      <c r="Q2222" s="2">
        <f t="shared" si="479"/>
        <v>211.65</v>
      </c>
      <c r="R2222" s="2">
        <f t="shared" si="482"/>
        <v>224.1</v>
      </c>
      <c r="S2222" s="2">
        <f t="shared" si="483"/>
        <v>224.1</v>
      </c>
      <c r="T2222" s="2">
        <f t="shared" si="480"/>
        <v>211.65</v>
      </c>
      <c r="U2222" s="2">
        <f t="shared" si="481"/>
        <v>224.1</v>
      </c>
      <c r="V2222" s="2">
        <f t="shared" si="484"/>
        <v>171.80999999999997</v>
      </c>
      <c r="W2222" s="1">
        <f t="shared" si="476"/>
        <v>199.20000000000002</v>
      </c>
    </row>
    <row r="2223" spans="1:23" x14ac:dyDescent="0.25">
      <c r="A2223">
        <v>4409</v>
      </c>
      <c r="B2223" t="s">
        <v>1388</v>
      </c>
      <c r="C2223" s="1">
        <v>249</v>
      </c>
      <c r="D2223">
        <v>272</v>
      </c>
      <c r="J2223" s="2">
        <f t="shared" si="477"/>
        <v>219.12</v>
      </c>
      <c r="K2223" s="2">
        <f t="shared" si="485"/>
        <v>176.04299999999998</v>
      </c>
      <c r="L2223" s="2">
        <f t="shared" si="486"/>
        <v>149.898</v>
      </c>
      <c r="M2223" s="2">
        <f t="shared" si="487"/>
        <v>211.65</v>
      </c>
      <c r="N2223" s="2">
        <f t="shared" si="478"/>
        <v>211.65</v>
      </c>
      <c r="O2223" s="2">
        <f t="shared" si="488"/>
        <v>199.20000000000002</v>
      </c>
      <c r="P2223" s="2">
        <f t="shared" si="489"/>
        <v>174.29999999999998</v>
      </c>
      <c r="Q2223" s="2">
        <f t="shared" si="479"/>
        <v>211.65</v>
      </c>
      <c r="R2223" s="2">
        <f t="shared" si="482"/>
        <v>224.1</v>
      </c>
      <c r="S2223" s="2">
        <f t="shared" si="483"/>
        <v>224.1</v>
      </c>
      <c r="T2223" s="2">
        <f t="shared" si="480"/>
        <v>211.65</v>
      </c>
      <c r="U2223" s="2">
        <f t="shared" si="481"/>
        <v>224.1</v>
      </c>
      <c r="V2223" s="2">
        <f t="shared" si="484"/>
        <v>171.80999999999997</v>
      </c>
      <c r="W2223" s="1">
        <f t="shared" si="476"/>
        <v>199.20000000000002</v>
      </c>
    </row>
    <row r="2224" spans="1:23" x14ac:dyDescent="0.25">
      <c r="A2224">
        <v>4410</v>
      </c>
      <c r="B2224" t="s">
        <v>1389</v>
      </c>
      <c r="C2224" s="1">
        <v>249</v>
      </c>
      <c r="D2224">
        <v>272</v>
      </c>
      <c r="J2224" s="2">
        <f t="shared" si="477"/>
        <v>219.12</v>
      </c>
      <c r="K2224" s="2">
        <f t="shared" si="485"/>
        <v>176.04299999999998</v>
      </c>
      <c r="L2224" s="2">
        <f t="shared" si="486"/>
        <v>149.898</v>
      </c>
      <c r="M2224" s="2">
        <f t="shared" si="487"/>
        <v>211.65</v>
      </c>
      <c r="N2224" s="2">
        <f t="shared" si="478"/>
        <v>211.65</v>
      </c>
      <c r="O2224" s="2">
        <f t="shared" si="488"/>
        <v>199.20000000000002</v>
      </c>
      <c r="P2224" s="2">
        <f t="shared" si="489"/>
        <v>174.29999999999998</v>
      </c>
      <c r="Q2224" s="2">
        <f t="shared" si="479"/>
        <v>211.65</v>
      </c>
      <c r="R2224" s="2">
        <f t="shared" si="482"/>
        <v>224.1</v>
      </c>
      <c r="S2224" s="2">
        <f t="shared" si="483"/>
        <v>224.1</v>
      </c>
      <c r="T2224" s="2">
        <f t="shared" si="480"/>
        <v>211.65</v>
      </c>
      <c r="U2224" s="2">
        <f t="shared" si="481"/>
        <v>224.1</v>
      </c>
      <c r="V2224" s="2">
        <f t="shared" si="484"/>
        <v>171.80999999999997</v>
      </c>
      <c r="W2224" s="1">
        <f t="shared" si="476"/>
        <v>199.20000000000002</v>
      </c>
    </row>
    <row r="2225" spans="1:23" x14ac:dyDescent="0.25">
      <c r="A2225">
        <v>4412</v>
      </c>
      <c r="B2225" t="s">
        <v>1391</v>
      </c>
      <c r="C2225" s="1">
        <v>13</v>
      </c>
      <c r="D2225">
        <v>272</v>
      </c>
      <c r="J2225" s="2">
        <f t="shared" si="477"/>
        <v>11.44</v>
      </c>
      <c r="K2225" s="2">
        <f t="shared" si="485"/>
        <v>9.1909999999999989</v>
      </c>
      <c r="L2225" s="2">
        <f t="shared" si="486"/>
        <v>7.8259999999999996</v>
      </c>
      <c r="M2225" s="2">
        <f t="shared" si="487"/>
        <v>11.049999999999999</v>
      </c>
      <c r="N2225" s="2">
        <f t="shared" si="478"/>
        <v>11.049999999999999</v>
      </c>
      <c r="O2225" s="2">
        <f t="shared" si="488"/>
        <v>10.4</v>
      </c>
      <c r="P2225" s="2">
        <f t="shared" si="489"/>
        <v>9.1</v>
      </c>
      <c r="Q2225" s="2">
        <f t="shared" si="479"/>
        <v>11.049999999999999</v>
      </c>
      <c r="R2225" s="2">
        <f t="shared" si="482"/>
        <v>11.700000000000001</v>
      </c>
      <c r="S2225" s="2">
        <f t="shared" si="483"/>
        <v>11.700000000000001</v>
      </c>
      <c r="T2225" s="2">
        <f t="shared" si="480"/>
        <v>11.049999999999999</v>
      </c>
      <c r="U2225" s="2">
        <f t="shared" si="481"/>
        <v>11.700000000000001</v>
      </c>
      <c r="V2225" s="2">
        <f t="shared" si="484"/>
        <v>8.9699999999999989</v>
      </c>
      <c r="W2225" s="1">
        <f t="shared" si="476"/>
        <v>10.4</v>
      </c>
    </row>
    <row r="2226" spans="1:23" x14ac:dyDescent="0.25">
      <c r="A2226">
        <v>4414</v>
      </c>
      <c r="B2226" t="s">
        <v>1392</v>
      </c>
      <c r="C2226" s="1">
        <v>295</v>
      </c>
      <c r="D2226">
        <v>272</v>
      </c>
      <c r="J2226" s="2">
        <f t="shared" si="477"/>
        <v>259.60000000000002</v>
      </c>
      <c r="K2226" s="2">
        <f t="shared" si="485"/>
        <v>208.565</v>
      </c>
      <c r="L2226" s="2">
        <f t="shared" si="486"/>
        <v>177.59</v>
      </c>
      <c r="M2226" s="2">
        <f t="shared" si="487"/>
        <v>250.75</v>
      </c>
      <c r="N2226" s="2">
        <f t="shared" si="478"/>
        <v>250.75</v>
      </c>
      <c r="O2226" s="2">
        <f t="shared" si="488"/>
        <v>236</v>
      </c>
      <c r="P2226" s="2">
        <f t="shared" si="489"/>
        <v>206.5</v>
      </c>
      <c r="Q2226" s="2">
        <f t="shared" si="479"/>
        <v>250.75</v>
      </c>
      <c r="R2226" s="2">
        <f t="shared" si="482"/>
        <v>265.5</v>
      </c>
      <c r="S2226" s="2">
        <f t="shared" si="483"/>
        <v>265.5</v>
      </c>
      <c r="T2226" s="2">
        <f t="shared" si="480"/>
        <v>250.75</v>
      </c>
      <c r="U2226" s="2">
        <f t="shared" si="481"/>
        <v>265.5</v>
      </c>
      <c r="V2226" s="2">
        <f t="shared" si="484"/>
        <v>203.54999999999998</v>
      </c>
      <c r="W2226" s="1">
        <f t="shared" si="476"/>
        <v>236</v>
      </c>
    </row>
    <row r="2227" spans="1:23" x14ac:dyDescent="0.25">
      <c r="A2227">
        <v>4416</v>
      </c>
      <c r="B2227" t="s">
        <v>1393</v>
      </c>
      <c r="C2227" s="1">
        <v>249</v>
      </c>
      <c r="D2227">
        <v>272</v>
      </c>
      <c r="J2227" s="2">
        <f t="shared" si="477"/>
        <v>219.12</v>
      </c>
      <c r="K2227" s="2">
        <f t="shared" si="485"/>
        <v>176.04299999999998</v>
      </c>
      <c r="L2227" s="2">
        <f t="shared" si="486"/>
        <v>149.898</v>
      </c>
      <c r="M2227" s="2">
        <f t="shared" si="487"/>
        <v>211.65</v>
      </c>
      <c r="N2227" s="2">
        <f t="shared" si="478"/>
        <v>211.65</v>
      </c>
      <c r="O2227" s="2">
        <f t="shared" si="488"/>
        <v>199.20000000000002</v>
      </c>
      <c r="P2227" s="2">
        <f t="shared" si="489"/>
        <v>174.29999999999998</v>
      </c>
      <c r="Q2227" s="2">
        <f t="shared" si="479"/>
        <v>211.65</v>
      </c>
      <c r="R2227" s="2">
        <f t="shared" si="482"/>
        <v>224.1</v>
      </c>
      <c r="S2227" s="2">
        <f t="shared" si="483"/>
        <v>224.1</v>
      </c>
      <c r="T2227" s="2">
        <f t="shared" si="480"/>
        <v>211.65</v>
      </c>
      <c r="U2227" s="2">
        <f t="shared" si="481"/>
        <v>224.1</v>
      </c>
      <c r="V2227" s="2">
        <f t="shared" si="484"/>
        <v>171.80999999999997</v>
      </c>
      <c r="W2227" s="1">
        <f t="shared" si="476"/>
        <v>199.20000000000002</v>
      </c>
    </row>
    <row r="2228" spans="1:23" x14ac:dyDescent="0.25">
      <c r="A2228">
        <v>4417</v>
      </c>
      <c r="B2228" t="s">
        <v>1394</v>
      </c>
      <c r="C2228" s="1">
        <v>1255</v>
      </c>
      <c r="D2228">
        <v>272</v>
      </c>
      <c r="J2228" s="2">
        <f t="shared" si="477"/>
        <v>1104.4000000000001</v>
      </c>
      <c r="K2228" s="2">
        <f t="shared" si="485"/>
        <v>887.28499999999997</v>
      </c>
      <c r="L2228" s="2">
        <f t="shared" si="486"/>
        <v>755.51</v>
      </c>
      <c r="M2228" s="2">
        <f t="shared" si="487"/>
        <v>1066.75</v>
      </c>
      <c r="N2228" s="2">
        <f t="shared" si="478"/>
        <v>1066.75</v>
      </c>
      <c r="O2228" s="2">
        <f t="shared" si="488"/>
        <v>1004</v>
      </c>
      <c r="P2228" s="2">
        <f t="shared" si="489"/>
        <v>878.5</v>
      </c>
      <c r="Q2228" s="2">
        <f t="shared" si="479"/>
        <v>1066.75</v>
      </c>
      <c r="R2228" s="2">
        <f t="shared" si="482"/>
        <v>1129.5</v>
      </c>
      <c r="S2228" s="2">
        <f t="shared" si="483"/>
        <v>1129.5</v>
      </c>
      <c r="T2228" s="2">
        <f t="shared" si="480"/>
        <v>1066.75</v>
      </c>
      <c r="U2228" s="2">
        <f t="shared" si="481"/>
        <v>1129.5</v>
      </c>
      <c r="V2228" s="2">
        <f t="shared" si="484"/>
        <v>865.94999999999993</v>
      </c>
      <c r="W2228" s="1">
        <f t="shared" si="476"/>
        <v>1004</v>
      </c>
    </row>
    <row r="2229" spans="1:23" x14ac:dyDescent="0.25">
      <c r="A2229">
        <v>4422</v>
      </c>
      <c r="B2229" t="s">
        <v>1399</v>
      </c>
      <c r="C2229" s="1">
        <v>1188</v>
      </c>
      <c r="D2229">
        <v>272</v>
      </c>
      <c r="J2229" s="2">
        <f t="shared" si="477"/>
        <v>1045.44</v>
      </c>
      <c r="K2229" s="2">
        <f t="shared" si="485"/>
        <v>839.91599999999994</v>
      </c>
      <c r="L2229" s="2">
        <f t="shared" si="486"/>
        <v>715.17599999999993</v>
      </c>
      <c r="M2229" s="2">
        <f t="shared" si="487"/>
        <v>1009.8</v>
      </c>
      <c r="N2229" s="2">
        <f t="shared" si="478"/>
        <v>1009.8</v>
      </c>
      <c r="O2229" s="2">
        <f t="shared" si="488"/>
        <v>950.40000000000009</v>
      </c>
      <c r="P2229" s="2">
        <f t="shared" si="489"/>
        <v>831.59999999999991</v>
      </c>
      <c r="Q2229" s="2">
        <f t="shared" si="479"/>
        <v>1009.8</v>
      </c>
      <c r="R2229" s="2">
        <f t="shared" si="482"/>
        <v>1069.2</v>
      </c>
      <c r="S2229" s="2">
        <f t="shared" si="483"/>
        <v>1069.2</v>
      </c>
      <c r="T2229" s="2">
        <f t="shared" si="480"/>
        <v>1009.8</v>
      </c>
      <c r="U2229" s="2">
        <f t="shared" si="481"/>
        <v>1069.2</v>
      </c>
      <c r="V2229" s="2">
        <f t="shared" si="484"/>
        <v>819.71999999999991</v>
      </c>
      <c r="W2229" s="1">
        <f t="shared" si="476"/>
        <v>950.40000000000009</v>
      </c>
    </row>
    <row r="2230" spans="1:23" x14ac:dyDescent="0.25">
      <c r="A2230">
        <v>4426</v>
      </c>
      <c r="B2230" t="s">
        <v>1402</v>
      </c>
      <c r="C2230" s="1">
        <v>950</v>
      </c>
      <c r="D2230">
        <v>272</v>
      </c>
      <c r="J2230" s="2">
        <f t="shared" si="477"/>
        <v>836</v>
      </c>
      <c r="K2230" s="2">
        <f t="shared" si="485"/>
        <v>671.65</v>
      </c>
      <c r="L2230" s="2">
        <f t="shared" si="486"/>
        <v>571.9</v>
      </c>
      <c r="M2230" s="2">
        <f t="shared" si="487"/>
        <v>807.5</v>
      </c>
      <c r="N2230" s="2">
        <f t="shared" si="478"/>
        <v>807.5</v>
      </c>
      <c r="O2230" s="2">
        <f t="shared" si="488"/>
        <v>760</v>
      </c>
      <c r="P2230" s="2">
        <f t="shared" si="489"/>
        <v>665</v>
      </c>
      <c r="Q2230" s="2">
        <f t="shared" si="479"/>
        <v>807.5</v>
      </c>
      <c r="R2230" s="2">
        <f t="shared" si="482"/>
        <v>855</v>
      </c>
      <c r="S2230" s="2">
        <f t="shared" si="483"/>
        <v>855</v>
      </c>
      <c r="T2230" s="2">
        <f t="shared" si="480"/>
        <v>807.5</v>
      </c>
      <c r="U2230" s="2">
        <f t="shared" si="481"/>
        <v>855</v>
      </c>
      <c r="V2230" s="2">
        <f t="shared" si="484"/>
        <v>655.5</v>
      </c>
      <c r="W2230" s="1">
        <f t="shared" si="476"/>
        <v>760</v>
      </c>
    </row>
    <row r="2231" spans="1:23" x14ac:dyDescent="0.25">
      <c r="A2231">
        <v>4435</v>
      </c>
      <c r="B2231" t="s">
        <v>1406</v>
      </c>
      <c r="C2231" s="1">
        <v>111</v>
      </c>
      <c r="D2231">
        <v>272</v>
      </c>
      <c r="J2231" s="2">
        <f t="shared" si="477"/>
        <v>97.68</v>
      </c>
      <c r="K2231" s="2">
        <f t="shared" si="485"/>
        <v>78.47699999999999</v>
      </c>
      <c r="L2231" s="2">
        <f t="shared" si="486"/>
        <v>66.822000000000003</v>
      </c>
      <c r="M2231" s="2">
        <f t="shared" si="487"/>
        <v>94.35</v>
      </c>
      <c r="N2231" s="2">
        <f t="shared" si="478"/>
        <v>94.35</v>
      </c>
      <c r="O2231" s="2">
        <f t="shared" si="488"/>
        <v>88.800000000000011</v>
      </c>
      <c r="P2231" s="2">
        <f t="shared" si="489"/>
        <v>77.699999999999989</v>
      </c>
      <c r="Q2231" s="2">
        <f t="shared" si="479"/>
        <v>94.35</v>
      </c>
      <c r="R2231" s="2">
        <f t="shared" si="482"/>
        <v>99.9</v>
      </c>
      <c r="S2231" s="2">
        <f t="shared" si="483"/>
        <v>99.9</v>
      </c>
      <c r="T2231" s="2">
        <f t="shared" si="480"/>
        <v>94.35</v>
      </c>
      <c r="U2231" s="2">
        <f t="shared" si="481"/>
        <v>99.9</v>
      </c>
      <c r="V2231" s="2">
        <f t="shared" si="484"/>
        <v>76.589999999999989</v>
      </c>
      <c r="W2231" s="1">
        <f t="shared" si="476"/>
        <v>88.800000000000011</v>
      </c>
    </row>
    <row r="2232" spans="1:23" x14ac:dyDescent="0.25">
      <c r="A2232">
        <v>4441</v>
      </c>
      <c r="B2232" t="s">
        <v>1409</v>
      </c>
      <c r="C2232" s="1">
        <v>1852</v>
      </c>
      <c r="D2232">
        <v>272</v>
      </c>
      <c r="J2232" s="2">
        <f t="shared" si="477"/>
        <v>1629.76</v>
      </c>
      <c r="K2232" s="2">
        <f t="shared" si="485"/>
        <v>1309.364</v>
      </c>
      <c r="L2232" s="2">
        <f t="shared" si="486"/>
        <v>1114.904</v>
      </c>
      <c r="M2232" s="2">
        <f t="shared" si="487"/>
        <v>1574.2</v>
      </c>
      <c r="N2232" s="2">
        <f t="shared" si="478"/>
        <v>1574.2</v>
      </c>
      <c r="O2232" s="2">
        <f t="shared" si="488"/>
        <v>1481.6000000000001</v>
      </c>
      <c r="P2232" s="2">
        <f t="shared" si="489"/>
        <v>1296.3999999999999</v>
      </c>
      <c r="Q2232" s="2">
        <f t="shared" si="479"/>
        <v>1574.2</v>
      </c>
      <c r="R2232" s="2">
        <f t="shared" si="482"/>
        <v>1666.8</v>
      </c>
      <c r="S2232" s="2">
        <f t="shared" si="483"/>
        <v>1666.8</v>
      </c>
      <c r="T2232" s="2">
        <f t="shared" si="480"/>
        <v>1574.2</v>
      </c>
      <c r="U2232" s="2">
        <f t="shared" si="481"/>
        <v>1666.8</v>
      </c>
      <c r="V2232" s="2">
        <f t="shared" si="484"/>
        <v>1277.8799999999999</v>
      </c>
      <c r="W2232" s="1">
        <f t="shared" si="476"/>
        <v>1481.6000000000001</v>
      </c>
    </row>
    <row r="2233" spans="1:23" x14ac:dyDescent="0.25">
      <c r="A2233">
        <v>4446</v>
      </c>
      <c r="B2233" t="s">
        <v>1412</v>
      </c>
      <c r="C2233" s="1">
        <v>126</v>
      </c>
      <c r="D2233">
        <v>272</v>
      </c>
      <c r="J2233" s="2">
        <f t="shared" si="477"/>
        <v>110.88</v>
      </c>
      <c r="K2233" s="2">
        <f t="shared" si="485"/>
        <v>89.081999999999994</v>
      </c>
      <c r="L2233" s="2">
        <f t="shared" si="486"/>
        <v>75.852000000000004</v>
      </c>
      <c r="M2233" s="2">
        <f t="shared" si="487"/>
        <v>107.1</v>
      </c>
      <c r="N2233" s="2">
        <f t="shared" si="478"/>
        <v>107.1</v>
      </c>
      <c r="O2233" s="2">
        <f t="shared" si="488"/>
        <v>100.80000000000001</v>
      </c>
      <c r="P2233" s="2">
        <f t="shared" si="489"/>
        <v>88.199999999999989</v>
      </c>
      <c r="Q2233" s="2">
        <f t="shared" si="479"/>
        <v>107.1</v>
      </c>
      <c r="R2233" s="2">
        <f t="shared" si="482"/>
        <v>113.4</v>
      </c>
      <c r="S2233" s="2">
        <f t="shared" si="483"/>
        <v>113.4</v>
      </c>
      <c r="T2233" s="2">
        <f t="shared" si="480"/>
        <v>107.1</v>
      </c>
      <c r="U2233" s="2">
        <f t="shared" si="481"/>
        <v>113.4</v>
      </c>
      <c r="V2233" s="2">
        <f t="shared" si="484"/>
        <v>86.94</v>
      </c>
      <c r="W2233" s="1">
        <f t="shared" si="476"/>
        <v>100.80000000000001</v>
      </c>
    </row>
    <row r="2234" spans="1:23" x14ac:dyDescent="0.25">
      <c r="A2234">
        <v>4447</v>
      </c>
      <c r="B2234" t="s">
        <v>1413</v>
      </c>
      <c r="C2234" s="1">
        <v>142</v>
      </c>
      <c r="D2234">
        <v>272</v>
      </c>
      <c r="J2234" s="2">
        <f t="shared" si="477"/>
        <v>124.96</v>
      </c>
      <c r="K2234" s="2">
        <f t="shared" si="485"/>
        <v>100.39399999999999</v>
      </c>
      <c r="L2234" s="2">
        <f t="shared" si="486"/>
        <v>85.483999999999995</v>
      </c>
      <c r="M2234" s="2">
        <f t="shared" si="487"/>
        <v>120.7</v>
      </c>
      <c r="N2234" s="2">
        <f t="shared" si="478"/>
        <v>120.7</v>
      </c>
      <c r="O2234" s="2">
        <f t="shared" si="488"/>
        <v>113.60000000000001</v>
      </c>
      <c r="P2234" s="2">
        <f t="shared" si="489"/>
        <v>99.399999999999991</v>
      </c>
      <c r="Q2234" s="2">
        <f t="shared" si="479"/>
        <v>120.7</v>
      </c>
      <c r="R2234" s="2">
        <f t="shared" si="482"/>
        <v>127.8</v>
      </c>
      <c r="S2234" s="2">
        <f t="shared" si="483"/>
        <v>127.8</v>
      </c>
      <c r="T2234" s="2">
        <f t="shared" si="480"/>
        <v>120.7</v>
      </c>
      <c r="U2234" s="2">
        <f t="shared" si="481"/>
        <v>127.8</v>
      </c>
      <c r="V2234" s="2">
        <f t="shared" si="484"/>
        <v>97.97999999999999</v>
      </c>
      <c r="W2234" s="1">
        <f t="shared" si="476"/>
        <v>113.60000000000001</v>
      </c>
    </row>
    <row r="2235" spans="1:23" x14ac:dyDescent="0.25">
      <c r="A2235">
        <v>4460</v>
      </c>
      <c r="B2235" t="s">
        <v>1420</v>
      </c>
      <c r="C2235" s="1">
        <v>1608</v>
      </c>
      <c r="D2235">
        <v>272</v>
      </c>
      <c r="J2235" s="2">
        <f t="shared" si="477"/>
        <v>1415.04</v>
      </c>
      <c r="K2235" s="2">
        <f t="shared" si="485"/>
        <v>1136.856</v>
      </c>
      <c r="L2235" s="2">
        <f t="shared" si="486"/>
        <v>968.01599999999996</v>
      </c>
      <c r="M2235" s="2">
        <f t="shared" si="487"/>
        <v>1366.8</v>
      </c>
      <c r="N2235" s="2">
        <f t="shared" si="478"/>
        <v>1366.8</v>
      </c>
      <c r="O2235" s="2">
        <f t="shared" si="488"/>
        <v>1286.4000000000001</v>
      </c>
      <c r="P2235" s="2">
        <f t="shared" si="489"/>
        <v>1125.5999999999999</v>
      </c>
      <c r="Q2235" s="2">
        <f t="shared" si="479"/>
        <v>1366.8</v>
      </c>
      <c r="R2235" s="2">
        <f t="shared" si="482"/>
        <v>1447.2</v>
      </c>
      <c r="S2235" s="2">
        <f t="shared" si="483"/>
        <v>1447.2</v>
      </c>
      <c r="T2235" s="2">
        <f t="shared" si="480"/>
        <v>1366.8</v>
      </c>
      <c r="U2235" s="2">
        <f t="shared" si="481"/>
        <v>1447.2</v>
      </c>
      <c r="V2235" s="2">
        <f t="shared" si="484"/>
        <v>1109.52</v>
      </c>
      <c r="W2235" s="1">
        <f t="shared" si="476"/>
        <v>1286.4000000000001</v>
      </c>
    </row>
    <row r="2236" spans="1:23" x14ac:dyDescent="0.25">
      <c r="A2236">
        <v>4461</v>
      </c>
      <c r="B2236" t="s">
        <v>1421</v>
      </c>
      <c r="C2236" s="1">
        <v>993</v>
      </c>
      <c r="D2236">
        <v>272</v>
      </c>
      <c r="J2236" s="2">
        <f t="shared" si="477"/>
        <v>873.84</v>
      </c>
      <c r="K2236" s="2">
        <f t="shared" si="485"/>
        <v>702.05099999999993</v>
      </c>
      <c r="L2236" s="2">
        <f t="shared" si="486"/>
        <v>597.78599999999994</v>
      </c>
      <c r="M2236" s="2">
        <f t="shared" si="487"/>
        <v>844.05</v>
      </c>
      <c r="N2236" s="2">
        <f t="shared" si="478"/>
        <v>844.05</v>
      </c>
      <c r="O2236" s="2">
        <f t="shared" si="488"/>
        <v>794.40000000000009</v>
      </c>
      <c r="P2236" s="2">
        <f t="shared" si="489"/>
        <v>695.09999999999991</v>
      </c>
      <c r="Q2236" s="2">
        <f t="shared" si="479"/>
        <v>844.05</v>
      </c>
      <c r="R2236" s="2">
        <f t="shared" si="482"/>
        <v>893.7</v>
      </c>
      <c r="S2236" s="2">
        <f t="shared" si="483"/>
        <v>893.7</v>
      </c>
      <c r="T2236" s="2">
        <f t="shared" si="480"/>
        <v>844.05</v>
      </c>
      <c r="U2236" s="2">
        <f t="shared" si="481"/>
        <v>893.7</v>
      </c>
      <c r="V2236" s="2">
        <f t="shared" si="484"/>
        <v>685.17</v>
      </c>
      <c r="W2236" s="1">
        <f t="shared" si="476"/>
        <v>794.40000000000009</v>
      </c>
    </row>
    <row r="2237" spans="1:23" x14ac:dyDescent="0.25">
      <c r="A2237">
        <v>4462</v>
      </c>
      <c r="B2237" t="s">
        <v>1422</v>
      </c>
      <c r="C2237" s="1">
        <v>249</v>
      </c>
      <c r="D2237">
        <v>272</v>
      </c>
      <c r="J2237" s="2">
        <f t="shared" si="477"/>
        <v>219.12</v>
      </c>
      <c r="K2237" s="2">
        <f t="shared" si="485"/>
        <v>176.04299999999998</v>
      </c>
      <c r="L2237" s="2">
        <f t="shared" si="486"/>
        <v>149.898</v>
      </c>
      <c r="M2237" s="2">
        <f t="shared" si="487"/>
        <v>211.65</v>
      </c>
      <c r="N2237" s="2">
        <f t="shared" si="478"/>
        <v>211.65</v>
      </c>
      <c r="O2237" s="2">
        <f t="shared" si="488"/>
        <v>199.20000000000002</v>
      </c>
      <c r="P2237" s="2">
        <f t="shared" si="489"/>
        <v>174.29999999999998</v>
      </c>
      <c r="Q2237" s="2">
        <f t="shared" si="479"/>
        <v>211.65</v>
      </c>
      <c r="R2237" s="2">
        <f t="shared" si="482"/>
        <v>224.1</v>
      </c>
      <c r="S2237" s="2">
        <f t="shared" si="483"/>
        <v>224.1</v>
      </c>
      <c r="T2237" s="2">
        <f t="shared" si="480"/>
        <v>211.65</v>
      </c>
      <c r="U2237" s="2">
        <f t="shared" si="481"/>
        <v>224.1</v>
      </c>
      <c r="V2237" s="2">
        <f t="shared" si="484"/>
        <v>171.80999999999997</v>
      </c>
      <c r="W2237" s="1">
        <f t="shared" si="476"/>
        <v>199.20000000000002</v>
      </c>
    </row>
    <row r="2238" spans="1:23" x14ac:dyDescent="0.25">
      <c r="A2238">
        <v>4463</v>
      </c>
      <c r="B2238" t="s">
        <v>1423</v>
      </c>
      <c r="C2238" s="1">
        <v>362</v>
      </c>
      <c r="D2238">
        <v>272</v>
      </c>
      <c r="J2238" s="2">
        <f t="shared" si="477"/>
        <v>318.56</v>
      </c>
      <c r="K2238" s="2">
        <f t="shared" si="485"/>
        <v>255.934</v>
      </c>
      <c r="L2238" s="2">
        <f t="shared" si="486"/>
        <v>217.92400000000001</v>
      </c>
      <c r="M2238" s="2">
        <f t="shared" si="487"/>
        <v>307.7</v>
      </c>
      <c r="N2238" s="2">
        <f t="shared" si="478"/>
        <v>307.7</v>
      </c>
      <c r="O2238" s="2">
        <f t="shared" si="488"/>
        <v>289.60000000000002</v>
      </c>
      <c r="P2238" s="2">
        <f t="shared" si="489"/>
        <v>253.39999999999998</v>
      </c>
      <c r="Q2238" s="2">
        <f t="shared" si="479"/>
        <v>307.7</v>
      </c>
      <c r="R2238" s="2">
        <f t="shared" si="482"/>
        <v>325.8</v>
      </c>
      <c r="S2238" s="2">
        <f t="shared" si="483"/>
        <v>325.8</v>
      </c>
      <c r="T2238" s="2">
        <f t="shared" si="480"/>
        <v>307.7</v>
      </c>
      <c r="U2238" s="2">
        <f t="shared" si="481"/>
        <v>325.8</v>
      </c>
      <c r="V2238" s="2">
        <f t="shared" si="484"/>
        <v>249.77999999999997</v>
      </c>
      <c r="W2238" s="1">
        <f t="shared" si="476"/>
        <v>289.60000000000002</v>
      </c>
    </row>
    <row r="2239" spans="1:23" x14ac:dyDescent="0.25">
      <c r="A2239">
        <v>4464</v>
      </c>
      <c r="B2239" t="s">
        <v>1424</v>
      </c>
      <c r="C2239" s="1">
        <v>362</v>
      </c>
      <c r="D2239">
        <v>272</v>
      </c>
      <c r="J2239" s="2">
        <f t="shared" si="477"/>
        <v>318.56</v>
      </c>
      <c r="K2239" s="2">
        <f t="shared" si="485"/>
        <v>255.934</v>
      </c>
      <c r="L2239" s="2">
        <f t="shared" si="486"/>
        <v>217.92400000000001</v>
      </c>
      <c r="M2239" s="2">
        <f t="shared" si="487"/>
        <v>307.7</v>
      </c>
      <c r="N2239" s="2">
        <f t="shared" si="478"/>
        <v>307.7</v>
      </c>
      <c r="O2239" s="2">
        <f t="shared" si="488"/>
        <v>289.60000000000002</v>
      </c>
      <c r="P2239" s="2">
        <f t="shared" si="489"/>
        <v>253.39999999999998</v>
      </c>
      <c r="Q2239" s="2">
        <f t="shared" si="479"/>
        <v>307.7</v>
      </c>
      <c r="R2239" s="2">
        <f t="shared" si="482"/>
        <v>325.8</v>
      </c>
      <c r="S2239" s="2">
        <f t="shared" si="483"/>
        <v>325.8</v>
      </c>
      <c r="T2239" s="2">
        <f t="shared" si="480"/>
        <v>307.7</v>
      </c>
      <c r="U2239" s="2">
        <f t="shared" si="481"/>
        <v>325.8</v>
      </c>
      <c r="V2239" s="2">
        <f t="shared" si="484"/>
        <v>249.77999999999997</v>
      </c>
      <c r="W2239" s="1">
        <f t="shared" si="476"/>
        <v>289.60000000000002</v>
      </c>
    </row>
    <row r="2240" spans="1:23" x14ac:dyDescent="0.25">
      <c r="A2240">
        <v>4465</v>
      </c>
      <c r="B2240" t="s">
        <v>1425</v>
      </c>
      <c r="C2240" s="1">
        <v>206</v>
      </c>
      <c r="D2240">
        <v>272</v>
      </c>
      <c r="J2240" s="2">
        <f t="shared" si="477"/>
        <v>181.28</v>
      </c>
      <c r="K2240" s="2">
        <f t="shared" si="485"/>
        <v>145.642</v>
      </c>
      <c r="L2240" s="2">
        <f t="shared" si="486"/>
        <v>124.012</v>
      </c>
      <c r="M2240" s="2">
        <f t="shared" si="487"/>
        <v>175.1</v>
      </c>
      <c r="N2240" s="2">
        <f t="shared" si="478"/>
        <v>175.1</v>
      </c>
      <c r="O2240" s="2">
        <f t="shared" si="488"/>
        <v>164.8</v>
      </c>
      <c r="P2240" s="2">
        <f t="shared" si="489"/>
        <v>144.19999999999999</v>
      </c>
      <c r="Q2240" s="2">
        <f t="shared" si="479"/>
        <v>175.1</v>
      </c>
      <c r="R2240" s="2">
        <f t="shared" si="482"/>
        <v>185.4</v>
      </c>
      <c r="S2240" s="2">
        <f t="shared" si="483"/>
        <v>185.4</v>
      </c>
      <c r="T2240" s="2">
        <f t="shared" si="480"/>
        <v>175.1</v>
      </c>
      <c r="U2240" s="2">
        <f t="shared" si="481"/>
        <v>185.4</v>
      </c>
      <c r="V2240" s="2">
        <f t="shared" si="484"/>
        <v>142.13999999999999</v>
      </c>
      <c r="W2240" s="1">
        <f t="shared" si="476"/>
        <v>164.8</v>
      </c>
    </row>
    <row r="2241" spans="1:23" x14ac:dyDescent="0.25">
      <c r="A2241">
        <v>4467</v>
      </c>
      <c r="B2241" t="s">
        <v>1427</v>
      </c>
      <c r="C2241" s="1">
        <v>362</v>
      </c>
      <c r="D2241">
        <v>272</v>
      </c>
      <c r="J2241" s="2">
        <f t="shared" si="477"/>
        <v>318.56</v>
      </c>
      <c r="K2241" s="2">
        <f t="shared" si="485"/>
        <v>255.934</v>
      </c>
      <c r="L2241" s="2">
        <f t="shared" si="486"/>
        <v>217.92400000000001</v>
      </c>
      <c r="M2241" s="2">
        <f t="shared" si="487"/>
        <v>307.7</v>
      </c>
      <c r="N2241" s="2">
        <f t="shared" si="478"/>
        <v>307.7</v>
      </c>
      <c r="O2241" s="2">
        <f t="shared" si="488"/>
        <v>289.60000000000002</v>
      </c>
      <c r="P2241" s="2">
        <f t="shared" si="489"/>
        <v>253.39999999999998</v>
      </c>
      <c r="Q2241" s="2">
        <f t="shared" si="479"/>
        <v>307.7</v>
      </c>
      <c r="R2241" s="2">
        <f t="shared" si="482"/>
        <v>325.8</v>
      </c>
      <c r="S2241" s="2">
        <f t="shared" si="483"/>
        <v>325.8</v>
      </c>
      <c r="T2241" s="2">
        <f t="shared" si="480"/>
        <v>307.7</v>
      </c>
      <c r="U2241" s="2">
        <f t="shared" si="481"/>
        <v>325.8</v>
      </c>
      <c r="V2241" s="2">
        <f t="shared" si="484"/>
        <v>249.77999999999997</v>
      </c>
      <c r="W2241" s="1">
        <f t="shared" si="476"/>
        <v>289.60000000000002</v>
      </c>
    </row>
    <row r="2242" spans="1:23" x14ac:dyDescent="0.25">
      <c r="A2242">
        <v>4468</v>
      </c>
      <c r="B2242" t="s">
        <v>1428</v>
      </c>
      <c r="C2242" s="1">
        <v>142</v>
      </c>
      <c r="D2242">
        <v>272</v>
      </c>
      <c r="J2242" s="2">
        <f t="shared" si="477"/>
        <v>124.96</v>
      </c>
      <c r="K2242" s="2">
        <f t="shared" si="485"/>
        <v>100.39399999999999</v>
      </c>
      <c r="L2242" s="2">
        <f t="shared" si="486"/>
        <v>85.483999999999995</v>
      </c>
      <c r="M2242" s="2">
        <f t="shared" si="487"/>
        <v>120.7</v>
      </c>
      <c r="N2242" s="2">
        <f t="shared" si="478"/>
        <v>120.7</v>
      </c>
      <c r="O2242" s="2">
        <f t="shared" si="488"/>
        <v>113.60000000000001</v>
      </c>
      <c r="P2242" s="2">
        <f t="shared" si="489"/>
        <v>99.399999999999991</v>
      </c>
      <c r="Q2242" s="2">
        <f t="shared" si="479"/>
        <v>120.7</v>
      </c>
      <c r="R2242" s="2">
        <f t="shared" si="482"/>
        <v>127.8</v>
      </c>
      <c r="S2242" s="2">
        <f t="shared" si="483"/>
        <v>127.8</v>
      </c>
      <c r="T2242" s="2">
        <f t="shared" si="480"/>
        <v>120.7</v>
      </c>
      <c r="U2242" s="2">
        <f t="shared" si="481"/>
        <v>127.8</v>
      </c>
      <c r="V2242" s="2">
        <f t="shared" si="484"/>
        <v>97.97999999999999</v>
      </c>
      <c r="W2242" s="1">
        <f t="shared" si="476"/>
        <v>113.60000000000001</v>
      </c>
    </row>
    <row r="2243" spans="1:23" x14ac:dyDescent="0.25">
      <c r="A2243">
        <v>4469</v>
      </c>
      <c r="B2243" t="s">
        <v>1429</v>
      </c>
      <c r="C2243" s="1">
        <v>111</v>
      </c>
      <c r="D2243">
        <v>272</v>
      </c>
      <c r="J2243" s="2">
        <f t="shared" si="477"/>
        <v>97.68</v>
      </c>
      <c r="K2243" s="2">
        <f t="shared" si="485"/>
        <v>78.47699999999999</v>
      </c>
      <c r="L2243" s="2">
        <f t="shared" si="486"/>
        <v>66.822000000000003</v>
      </c>
      <c r="M2243" s="2">
        <f t="shared" si="487"/>
        <v>94.35</v>
      </c>
      <c r="N2243" s="2">
        <f t="shared" si="478"/>
        <v>94.35</v>
      </c>
      <c r="O2243" s="2">
        <f t="shared" si="488"/>
        <v>88.800000000000011</v>
      </c>
      <c r="P2243" s="2">
        <f t="shared" si="489"/>
        <v>77.699999999999989</v>
      </c>
      <c r="Q2243" s="2">
        <f t="shared" si="479"/>
        <v>94.35</v>
      </c>
      <c r="R2243" s="2">
        <f t="shared" si="482"/>
        <v>99.9</v>
      </c>
      <c r="S2243" s="2">
        <f t="shared" si="483"/>
        <v>99.9</v>
      </c>
      <c r="T2243" s="2">
        <f t="shared" si="480"/>
        <v>94.35</v>
      </c>
      <c r="U2243" s="2">
        <f t="shared" si="481"/>
        <v>99.9</v>
      </c>
      <c r="V2243" s="2">
        <f t="shared" si="484"/>
        <v>76.589999999999989</v>
      </c>
      <c r="W2243" s="1">
        <f t="shared" si="476"/>
        <v>88.800000000000011</v>
      </c>
    </row>
    <row r="2244" spans="1:23" x14ac:dyDescent="0.25">
      <c r="A2244">
        <v>4470</v>
      </c>
      <c r="B2244" t="s">
        <v>1430</v>
      </c>
      <c r="C2244" s="1">
        <v>111</v>
      </c>
      <c r="D2244">
        <v>272</v>
      </c>
      <c r="J2244" s="2">
        <f t="shared" si="477"/>
        <v>97.68</v>
      </c>
      <c r="K2244" s="2">
        <f t="shared" si="485"/>
        <v>78.47699999999999</v>
      </c>
      <c r="L2244" s="2">
        <f t="shared" si="486"/>
        <v>66.822000000000003</v>
      </c>
      <c r="M2244" s="2">
        <f t="shared" si="487"/>
        <v>94.35</v>
      </c>
      <c r="N2244" s="2">
        <f t="shared" si="478"/>
        <v>94.35</v>
      </c>
      <c r="O2244" s="2">
        <f t="shared" si="488"/>
        <v>88.800000000000011</v>
      </c>
      <c r="P2244" s="2">
        <f t="shared" si="489"/>
        <v>77.699999999999989</v>
      </c>
      <c r="Q2244" s="2">
        <f t="shared" si="479"/>
        <v>94.35</v>
      </c>
      <c r="R2244" s="2">
        <f t="shared" si="482"/>
        <v>99.9</v>
      </c>
      <c r="S2244" s="2">
        <f t="shared" si="483"/>
        <v>99.9</v>
      </c>
      <c r="T2244" s="2">
        <f t="shared" si="480"/>
        <v>94.35</v>
      </c>
      <c r="U2244" s="2">
        <f t="shared" si="481"/>
        <v>99.9</v>
      </c>
      <c r="V2244" s="2">
        <f t="shared" si="484"/>
        <v>76.589999999999989</v>
      </c>
      <c r="W2244" s="1">
        <f t="shared" ref="W2244:W2307" si="490">C2244*0.8</f>
        <v>88.800000000000011</v>
      </c>
    </row>
    <row r="2245" spans="1:23" x14ac:dyDescent="0.25">
      <c r="A2245">
        <v>4471</v>
      </c>
      <c r="B2245" t="s">
        <v>1431</v>
      </c>
      <c r="C2245" s="1">
        <v>111</v>
      </c>
      <c r="D2245">
        <v>272</v>
      </c>
      <c r="J2245" s="2">
        <f t="shared" ref="J2245:J2308" si="491">C2245*0.88</f>
        <v>97.68</v>
      </c>
      <c r="K2245" s="2">
        <f t="shared" si="485"/>
        <v>78.47699999999999</v>
      </c>
      <c r="L2245" s="2">
        <f t="shared" si="486"/>
        <v>66.822000000000003</v>
      </c>
      <c r="M2245" s="2">
        <f t="shared" si="487"/>
        <v>94.35</v>
      </c>
      <c r="N2245" s="2">
        <f t="shared" si="478"/>
        <v>94.35</v>
      </c>
      <c r="O2245" s="2">
        <f t="shared" si="488"/>
        <v>88.800000000000011</v>
      </c>
      <c r="P2245" s="2">
        <f t="shared" si="489"/>
        <v>77.699999999999989</v>
      </c>
      <c r="Q2245" s="2">
        <f t="shared" si="479"/>
        <v>94.35</v>
      </c>
      <c r="R2245" s="2">
        <f t="shared" si="482"/>
        <v>99.9</v>
      </c>
      <c r="S2245" s="2">
        <f t="shared" si="483"/>
        <v>99.9</v>
      </c>
      <c r="T2245" s="2">
        <f t="shared" si="480"/>
        <v>94.35</v>
      </c>
      <c r="U2245" s="2">
        <f t="shared" si="481"/>
        <v>99.9</v>
      </c>
      <c r="V2245" s="2">
        <f t="shared" si="484"/>
        <v>76.589999999999989</v>
      </c>
      <c r="W2245" s="1">
        <f t="shared" si="490"/>
        <v>88.800000000000011</v>
      </c>
    </row>
    <row r="2246" spans="1:23" x14ac:dyDescent="0.25">
      <c r="A2246">
        <v>4472</v>
      </c>
      <c r="B2246" t="s">
        <v>1432</v>
      </c>
      <c r="C2246" s="1">
        <v>111</v>
      </c>
      <c r="D2246">
        <v>272</v>
      </c>
      <c r="J2246" s="2">
        <f t="shared" si="491"/>
        <v>97.68</v>
      </c>
      <c r="K2246" s="2">
        <f t="shared" si="485"/>
        <v>78.47699999999999</v>
      </c>
      <c r="L2246" s="2">
        <f t="shared" si="486"/>
        <v>66.822000000000003</v>
      </c>
      <c r="M2246" s="2">
        <f t="shared" si="487"/>
        <v>94.35</v>
      </c>
      <c r="N2246" s="2">
        <f t="shared" ref="N2246:N2309" si="492">C2246*0.85</f>
        <v>94.35</v>
      </c>
      <c r="O2246" s="2">
        <f t="shared" si="488"/>
        <v>88.800000000000011</v>
      </c>
      <c r="P2246" s="2">
        <f t="shared" si="489"/>
        <v>77.699999999999989</v>
      </c>
      <c r="Q2246" s="2">
        <f t="shared" ref="Q2246:Q2309" si="493">C2246*0.85</f>
        <v>94.35</v>
      </c>
      <c r="R2246" s="2">
        <f t="shared" si="482"/>
        <v>99.9</v>
      </c>
      <c r="S2246" s="2">
        <f t="shared" si="483"/>
        <v>99.9</v>
      </c>
      <c r="T2246" s="2">
        <f t="shared" ref="T2246:T2309" si="494">C2246*0.85</f>
        <v>94.35</v>
      </c>
      <c r="U2246" s="2">
        <f t="shared" ref="U2246:U2309" si="495">C2246*0.9</f>
        <v>99.9</v>
      </c>
      <c r="V2246" s="2">
        <f t="shared" si="484"/>
        <v>76.589999999999989</v>
      </c>
      <c r="W2246" s="1">
        <f t="shared" si="490"/>
        <v>88.800000000000011</v>
      </c>
    </row>
    <row r="2247" spans="1:23" x14ac:dyDescent="0.25">
      <c r="A2247">
        <v>4473</v>
      </c>
      <c r="B2247" t="s">
        <v>1433</v>
      </c>
      <c r="C2247" s="1">
        <v>111</v>
      </c>
      <c r="D2247">
        <v>272</v>
      </c>
      <c r="J2247" s="2">
        <f t="shared" si="491"/>
        <v>97.68</v>
      </c>
      <c r="K2247" s="2">
        <f t="shared" si="485"/>
        <v>78.47699999999999</v>
      </c>
      <c r="L2247" s="2">
        <f t="shared" si="486"/>
        <v>66.822000000000003</v>
      </c>
      <c r="M2247" s="2">
        <f t="shared" si="487"/>
        <v>94.35</v>
      </c>
      <c r="N2247" s="2">
        <f t="shared" si="492"/>
        <v>94.35</v>
      </c>
      <c r="O2247" s="2">
        <f t="shared" si="488"/>
        <v>88.800000000000011</v>
      </c>
      <c r="P2247" s="2">
        <f t="shared" si="489"/>
        <v>77.699999999999989</v>
      </c>
      <c r="Q2247" s="2">
        <f t="shared" si="493"/>
        <v>94.35</v>
      </c>
      <c r="R2247" s="2">
        <f t="shared" ref="R2247:R2310" si="496">C2247*0.9</f>
        <v>99.9</v>
      </c>
      <c r="S2247" s="2">
        <f t="shared" ref="S2247:S2310" si="497">C2247*0.9</f>
        <v>99.9</v>
      </c>
      <c r="T2247" s="2">
        <f t="shared" si="494"/>
        <v>94.35</v>
      </c>
      <c r="U2247" s="2">
        <f t="shared" si="495"/>
        <v>99.9</v>
      </c>
      <c r="V2247" s="2">
        <f t="shared" si="484"/>
        <v>76.589999999999989</v>
      </c>
      <c r="W2247" s="1">
        <f t="shared" si="490"/>
        <v>88.800000000000011</v>
      </c>
    </row>
    <row r="2248" spans="1:23" x14ac:dyDescent="0.25">
      <c r="A2248">
        <v>4474</v>
      </c>
      <c r="B2248" t="s">
        <v>1434</v>
      </c>
      <c r="C2248" s="1">
        <v>524</v>
      </c>
      <c r="D2248">
        <v>272</v>
      </c>
      <c r="J2248" s="2">
        <f t="shared" si="491"/>
        <v>461.12</v>
      </c>
      <c r="K2248" s="2">
        <f t="shared" si="485"/>
        <v>370.46799999999996</v>
      </c>
      <c r="L2248" s="2">
        <f t="shared" si="486"/>
        <v>315.44799999999998</v>
      </c>
      <c r="M2248" s="2">
        <f t="shared" si="487"/>
        <v>445.4</v>
      </c>
      <c r="N2248" s="2">
        <f t="shared" si="492"/>
        <v>445.4</v>
      </c>
      <c r="O2248" s="2">
        <f t="shared" si="488"/>
        <v>419.20000000000005</v>
      </c>
      <c r="P2248" s="2">
        <f t="shared" si="489"/>
        <v>366.79999999999995</v>
      </c>
      <c r="Q2248" s="2">
        <f t="shared" si="493"/>
        <v>445.4</v>
      </c>
      <c r="R2248" s="2">
        <f t="shared" si="496"/>
        <v>471.6</v>
      </c>
      <c r="S2248" s="2">
        <f t="shared" si="497"/>
        <v>471.6</v>
      </c>
      <c r="T2248" s="2">
        <f t="shared" si="494"/>
        <v>445.4</v>
      </c>
      <c r="U2248" s="2">
        <f t="shared" si="495"/>
        <v>471.6</v>
      </c>
      <c r="V2248" s="2">
        <f t="shared" ref="V2248:V2311" si="498">C2248*0.69</f>
        <v>361.55999999999995</v>
      </c>
      <c r="W2248" s="1">
        <f t="shared" si="490"/>
        <v>419.20000000000005</v>
      </c>
    </row>
    <row r="2249" spans="1:23" x14ac:dyDescent="0.25">
      <c r="A2249">
        <v>4475</v>
      </c>
      <c r="B2249" t="s">
        <v>1435</v>
      </c>
      <c r="C2249" s="1">
        <v>355</v>
      </c>
      <c r="D2249">
        <v>272</v>
      </c>
      <c r="J2249" s="2">
        <f t="shared" si="491"/>
        <v>312.39999999999998</v>
      </c>
      <c r="K2249" s="2">
        <f t="shared" ref="K2249:K2312" si="499">C2249*0.707</f>
        <v>250.98499999999999</v>
      </c>
      <c r="L2249" s="2">
        <f t="shared" si="486"/>
        <v>213.70999999999998</v>
      </c>
      <c r="M2249" s="2">
        <f t="shared" si="487"/>
        <v>301.75</v>
      </c>
      <c r="N2249" s="2">
        <f t="shared" si="492"/>
        <v>301.75</v>
      </c>
      <c r="O2249" s="2">
        <f t="shared" si="488"/>
        <v>284</v>
      </c>
      <c r="P2249" s="2">
        <f t="shared" si="489"/>
        <v>248.49999999999997</v>
      </c>
      <c r="Q2249" s="2">
        <f t="shared" si="493"/>
        <v>301.75</v>
      </c>
      <c r="R2249" s="2">
        <f t="shared" si="496"/>
        <v>319.5</v>
      </c>
      <c r="S2249" s="2">
        <f t="shared" si="497"/>
        <v>319.5</v>
      </c>
      <c r="T2249" s="2">
        <f t="shared" si="494"/>
        <v>301.75</v>
      </c>
      <c r="U2249" s="2">
        <f t="shared" si="495"/>
        <v>319.5</v>
      </c>
      <c r="V2249" s="2">
        <f t="shared" si="498"/>
        <v>244.95</v>
      </c>
      <c r="W2249" s="1">
        <f t="shared" si="490"/>
        <v>284</v>
      </c>
    </row>
    <row r="2250" spans="1:23" x14ac:dyDescent="0.25">
      <c r="A2250">
        <v>4476</v>
      </c>
      <c r="B2250" t="s">
        <v>1436</v>
      </c>
      <c r="C2250" s="1">
        <v>362</v>
      </c>
      <c r="D2250">
        <v>272</v>
      </c>
      <c r="J2250" s="2">
        <f t="shared" si="491"/>
        <v>318.56</v>
      </c>
      <c r="K2250" s="2">
        <f t="shared" si="499"/>
        <v>255.934</v>
      </c>
      <c r="L2250" s="2">
        <f t="shared" ref="L2250:L2313" si="500">C2250*0.602</f>
        <v>217.92400000000001</v>
      </c>
      <c r="M2250" s="2">
        <f t="shared" ref="M2250:M2313" si="501">C2250*0.85</f>
        <v>307.7</v>
      </c>
      <c r="N2250" s="2">
        <f t="shared" si="492"/>
        <v>307.7</v>
      </c>
      <c r="O2250" s="2">
        <f t="shared" ref="O2250:O2313" si="502">C2250*0.8</f>
        <v>289.60000000000002</v>
      </c>
      <c r="P2250" s="2">
        <f t="shared" ref="P2250:P2313" si="503">C2250*0.7</f>
        <v>253.39999999999998</v>
      </c>
      <c r="Q2250" s="2">
        <f t="shared" si="493"/>
        <v>307.7</v>
      </c>
      <c r="R2250" s="2">
        <f t="shared" si="496"/>
        <v>325.8</v>
      </c>
      <c r="S2250" s="2">
        <f t="shared" si="497"/>
        <v>325.8</v>
      </c>
      <c r="T2250" s="2">
        <f t="shared" si="494"/>
        <v>307.7</v>
      </c>
      <c r="U2250" s="2">
        <f t="shared" si="495"/>
        <v>325.8</v>
      </c>
      <c r="V2250" s="2">
        <f t="shared" si="498"/>
        <v>249.77999999999997</v>
      </c>
      <c r="W2250" s="1">
        <f t="shared" si="490"/>
        <v>289.60000000000002</v>
      </c>
    </row>
    <row r="2251" spans="1:23" x14ac:dyDescent="0.25">
      <c r="A2251">
        <v>4479</v>
      </c>
      <c r="B2251" t="s">
        <v>1439</v>
      </c>
      <c r="C2251" s="1">
        <v>1154</v>
      </c>
      <c r="D2251">
        <v>272</v>
      </c>
      <c r="J2251" s="2">
        <f t="shared" si="491"/>
        <v>1015.52</v>
      </c>
      <c r="K2251" s="2">
        <f t="shared" si="499"/>
        <v>815.87799999999993</v>
      </c>
      <c r="L2251" s="2">
        <f t="shared" si="500"/>
        <v>694.70799999999997</v>
      </c>
      <c r="M2251" s="2">
        <f t="shared" si="501"/>
        <v>980.9</v>
      </c>
      <c r="N2251" s="2">
        <f t="shared" si="492"/>
        <v>980.9</v>
      </c>
      <c r="O2251" s="2">
        <f t="shared" si="502"/>
        <v>923.2</v>
      </c>
      <c r="P2251" s="2">
        <f t="shared" si="503"/>
        <v>807.8</v>
      </c>
      <c r="Q2251" s="2">
        <f t="shared" si="493"/>
        <v>980.9</v>
      </c>
      <c r="R2251" s="2">
        <f t="shared" si="496"/>
        <v>1038.6000000000001</v>
      </c>
      <c r="S2251" s="2">
        <f t="shared" si="497"/>
        <v>1038.6000000000001</v>
      </c>
      <c r="T2251" s="2">
        <f t="shared" si="494"/>
        <v>980.9</v>
      </c>
      <c r="U2251" s="2">
        <f t="shared" si="495"/>
        <v>1038.6000000000001</v>
      </c>
      <c r="V2251" s="2">
        <f t="shared" si="498"/>
        <v>796.26</v>
      </c>
      <c r="W2251" s="1">
        <f t="shared" si="490"/>
        <v>923.2</v>
      </c>
    </row>
    <row r="2252" spans="1:23" x14ac:dyDescent="0.25">
      <c r="A2252">
        <v>4480</v>
      </c>
      <c r="B2252" t="s">
        <v>1440</v>
      </c>
      <c r="C2252" s="1">
        <v>1255</v>
      </c>
      <c r="D2252">
        <v>272</v>
      </c>
      <c r="J2252" s="2">
        <f t="shared" si="491"/>
        <v>1104.4000000000001</v>
      </c>
      <c r="K2252" s="2">
        <f t="shared" si="499"/>
        <v>887.28499999999997</v>
      </c>
      <c r="L2252" s="2">
        <f t="shared" si="500"/>
        <v>755.51</v>
      </c>
      <c r="M2252" s="2">
        <f t="shared" si="501"/>
        <v>1066.75</v>
      </c>
      <c r="N2252" s="2">
        <f t="shared" si="492"/>
        <v>1066.75</v>
      </c>
      <c r="O2252" s="2">
        <f t="shared" si="502"/>
        <v>1004</v>
      </c>
      <c r="P2252" s="2">
        <f t="shared" si="503"/>
        <v>878.5</v>
      </c>
      <c r="Q2252" s="2">
        <f t="shared" si="493"/>
        <v>1066.75</v>
      </c>
      <c r="R2252" s="2">
        <f t="shared" si="496"/>
        <v>1129.5</v>
      </c>
      <c r="S2252" s="2">
        <f t="shared" si="497"/>
        <v>1129.5</v>
      </c>
      <c r="T2252" s="2">
        <f t="shared" si="494"/>
        <v>1066.75</v>
      </c>
      <c r="U2252" s="2">
        <f t="shared" si="495"/>
        <v>1129.5</v>
      </c>
      <c r="V2252" s="2">
        <f t="shared" si="498"/>
        <v>865.94999999999993</v>
      </c>
      <c r="W2252" s="1">
        <f t="shared" si="490"/>
        <v>1004</v>
      </c>
    </row>
    <row r="2253" spans="1:23" x14ac:dyDescent="0.25">
      <c r="A2253">
        <v>4481</v>
      </c>
      <c r="B2253" t="s">
        <v>1441</v>
      </c>
      <c r="C2253" s="1">
        <v>433</v>
      </c>
      <c r="D2253">
        <v>272</v>
      </c>
      <c r="J2253" s="2">
        <f t="shared" si="491"/>
        <v>381.04</v>
      </c>
      <c r="K2253" s="2">
        <f t="shared" si="499"/>
        <v>306.13099999999997</v>
      </c>
      <c r="L2253" s="2">
        <f t="shared" si="500"/>
        <v>260.666</v>
      </c>
      <c r="M2253" s="2">
        <f t="shared" si="501"/>
        <v>368.05</v>
      </c>
      <c r="N2253" s="2">
        <f t="shared" si="492"/>
        <v>368.05</v>
      </c>
      <c r="O2253" s="2">
        <f t="shared" si="502"/>
        <v>346.40000000000003</v>
      </c>
      <c r="P2253" s="2">
        <f t="shared" si="503"/>
        <v>303.09999999999997</v>
      </c>
      <c r="Q2253" s="2">
        <f t="shared" si="493"/>
        <v>368.05</v>
      </c>
      <c r="R2253" s="2">
        <f t="shared" si="496"/>
        <v>389.7</v>
      </c>
      <c r="S2253" s="2">
        <f t="shared" si="497"/>
        <v>389.7</v>
      </c>
      <c r="T2253" s="2">
        <f t="shared" si="494"/>
        <v>368.05</v>
      </c>
      <c r="U2253" s="2">
        <f t="shared" si="495"/>
        <v>389.7</v>
      </c>
      <c r="V2253" s="2">
        <f t="shared" si="498"/>
        <v>298.77</v>
      </c>
      <c r="W2253" s="1">
        <f t="shared" si="490"/>
        <v>346.40000000000003</v>
      </c>
    </row>
    <row r="2254" spans="1:23" x14ac:dyDescent="0.25">
      <c r="A2254">
        <v>4482</v>
      </c>
      <c r="B2254" t="s">
        <v>1442</v>
      </c>
      <c r="C2254" s="1">
        <v>433</v>
      </c>
      <c r="D2254">
        <v>272</v>
      </c>
      <c r="J2254" s="2">
        <f t="shared" si="491"/>
        <v>381.04</v>
      </c>
      <c r="K2254" s="2">
        <f t="shared" si="499"/>
        <v>306.13099999999997</v>
      </c>
      <c r="L2254" s="2">
        <f t="shared" si="500"/>
        <v>260.666</v>
      </c>
      <c r="M2254" s="2">
        <f t="shared" si="501"/>
        <v>368.05</v>
      </c>
      <c r="N2254" s="2">
        <f t="shared" si="492"/>
        <v>368.05</v>
      </c>
      <c r="O2254" s="2">
        <f t="shared" si="502"/>
        <v>346.40000000000003</v>
      </c>
      <c r="P2254" s="2">
        <f t="shared" si="503"/>
        <v>303.09999999999997</v>
      </c>
      <c r="Q2254" s="2">
        <f t="shared" si="493"/>
        <v>368.05</v>
      </c>
      <c r="R2254" s="2">
        <f t="shared" si="496"/>
        <v>389.7</v>
      </c>
      <c r="S2254" s="2">
        <f t="shared" si="497"/>
        <v>389.7</v>
      </c>
      <c r="T2254" s="2">
        <f t="shared" si="494"/>
        <v>368.05</v>
      </c>
      <c r="U2254" s="2">
        <f t="shared" si="495"/>
        <v>389.7</v>
      </c>
      <c r="V2254" s="2">
        <f t="shared" si="498"/>
        <v>298.77</v>
      </c>
      <c r="W2254" s="1">
        <f t="shared" si="490"/>
        <v>346.40000000000003</v>
      </c>
    </row>
    <row r="2255" spans="1:23" x14ac:dyDescent="0.25">
      <c r="A2255">
        <v>4483</v>
      </c>
      <c r="B2255" t="s">
        <v>1443</v>
      </c>
      <c r="C2255" s="1">
        <v>462</v>
      </c>
      <c r="D2255">
        <v>272</v>
      </c>
      <c r="J2255" s="2">
        <f t="shared" si="491"/>
        <v>406.56</v>
      </c>
      <c r="K2255" s="2">
        <f t="shared" si="499"/>
        <v>326.63399999999996</v>
      </c>
      <c r="L2255" s="2">
        <f t="shared" si="500"/>
        <v>278.12399999999997</v>
      </c>
      <c r="M2255" s="2">
        <f t="shared" si="501"/>
        <v>392.7</v>
      </c>
      <c r="N2255" s="2">
        <f t="shared" si="492"/>
        <v>392.7</v>
      </c>
      <c r="O2255" s="2">
        <f t="shared" si="502"/>
        <v>369.6</v>
      </c>
      <c r="P2255" s="2">
        <f t="shared" si="503"/>
        <v>323.39999999999998</v>
      </c>
      <c r="Q2255" s="2">
        <f t="shared" si="493"/>
        <v>392.7</v>
      </c>
      <c r="R2255" s="2">
        <f t="shared" si="496"/>
        <v>415.8</v>
      </c>
      <c r="S2255" s="2">
        <f t="shared" si="497"/>
        <v>415.8</v>
      </c>
      <c r="T2255" s="2">
        <f t="shared" si="494"/>
        <v>392.7</v>
      </c>
      <c r="U2255" s="2">
        <f t="shared" si="495"/>
        <v>415.8</v>
      </c>
      <c r="V2255" s="2">
        <f t="shared" si="498"/>
        <v>318.77999999999997</v>
      </c>
      <c r="W2255" s="1">
        <f t="shared" si="490"/>
        <v>369.6</v>
      </c>
    </row>
    <row r="2256" spans="1:23" x14ac:dyDescent="0.25">
      <c r="A2256">
        <v>4486</v>
      </c>
      <c r="B2256" t="s">
        <v>1445</v>
      </c>
      <c r="C2256" s="1">
        <v>1893</v>
      </c>
      <c r="D2256">
        <v>272</v>
      </c>
      <c r="J2256" s="2">
        <f t="shared" si="491"/>
        <v>1665.84</v>
      </c>
      <c r="K2256" s="2">
        <f t="shared" si="499"/>
        <v>1338.3509999999999</v>
      </c>
      <c r="L2256" s="2">
        <f t="shared" si="500"/>
        <v>1139.586</v>
      </c>
      <c r="M2256" s="2">
        <f t="shared" si="501"/>
        <v>1609.05</v>
      </c>
      <c r="N2256" s="2">
        <f t="shared" si="492"/>
        <v>1609.05</v>
      </c>
      <c r="O2256" s="2">
        <f t="shared" si="502"/>
        <v>1514.4</v>
      </c>
      <c r="P2256" s="2">
        <f t="shared" si="503"/>
        <v>1325.1</v>
      </c>
      <c r="Q2256" s="2">
        <f t="shared" si="493"/>
        <v>1609.05</v>
      </c>
      <c r="R2256" s="2">
        <f t="shared" si="496"/>
        <v>1703.7</v>
      </c>
      <c r="S2256" s="2">
        <f t="shared" si="497"/>
        <v>1703.7</v>
      </c>
      <c r="T2256" s="2">
        <f t="shared" si="494"/>
        <v>1609.05</v>
      </c>
      <c r="U2256" s="2">
        <f t="shared" si="495"/>
        <v>1703.7</v>
      </c>
      <c r="V2256" s="2">
        <f t="shared" si="498"/>
        <v>1306.1699999999998</v>
      </c>
      <c r="W2256" s="1">
        <f t="shared" si="490"/>
        <v>1514.4</v>
      </c>
    </row>
    <row r="2257" spans="1:23" x14ac:dyDescent="0.25">
      <c r="A2257">
        <v>4487</v>
      </c>
      <c r="B2257" t="s">
        <v>1446</v>
      </c>
      <c r="C2257" s="1">
        <v>111</v>
      </c>
      <c r="D2257">
        <v>272</v>
      </c>
      <c r="J2257" s="2">
        <f t="shared" si="491"/>
        <v>97.68</v>
      </c>
      <c r="K2257" s="2">
        <f t="shared" si="499"/>
        <v>78.47699999999999</v>
      </c>
      <c r="L2257" s="2">
        <f t="shared" si="500"/>
        <v>66.822000000000003</v>
      </c>
      <c r="M2257" s="2">
        <f t="shared" si="501"/>
        <v>94.35</v>
      </c>
      <c r="N2257" s="2">
        <f t="shared" si="492"/>
        <v>94.35</v>
      </c>
      <c r="O2257" s="2">
        <f t="shared" si="502"/>
        <v>88.800000000000011</v>
      </c>
      <c r="P2257" s="2">
        <f t="shared" si="503"/>
        <v>77.699999999999989</v>
      </c>
      <c r="Q2257" s="2">
        <f t="shared" si="493"/>
        <v>94.35</v>
      </c>
      <c r="R2257" s="2">
        <f t="shared" si="496"/>
        <v>99.9</v>
      </c>
      <c r="S2257" s="2">
        <f t="shared" si="497"/>
        <v>99.9</v>
      </c>
      <c r="T2257" s="2">
        <f t="shared" si="494"/>
        <v>94.35</v>
      </c>
      <c r="U2257" s="2">
        <f t="shared" si="495"/>
        <v>99.9</v>
      </c>
      <c r="V2257" s="2">
        <f t="shared" si="498"/>
        <v>76.589999999999989</v>
      </c>
      <c r="W2257" s="1">
        <f t="shared" si="490"/>
        <v>88.800000000000011</v>
      </c>
    </row>
    <row r="2258" spans="1:23" x14ac:dyDescent="0.25">
      <c r="A2258">
        <v>4488</v>
      </c>
      <c r="B2258" t="s">
        <v>1447</v>
      </c>
      <c r="C2258" s="1">
        <v>206</v>
      </c>
      <c r="D2258">
        <v>272</v>
      </c>
      <c r="J2258" s="2">
        <f t="shared" si="491"/>
        <v>181.28</v>
      </c>
      <c r="K2258" s="2">
        <f t="shared" si="499"/>
        <v>145.642</v>
      </c>
      <c r="L2258" s="2">
        <f t="shared" si="500"/>
        <v>124.012</v>
      </c>
      <c r="M2258" s="2">
        <f t="shared" si="501"/>
        <v>175.1</v>
      </c>
      <c r="N2258" s="2">
        <f t="shared" si="492"/>
        <v>175.1</v>
      </c>
      <c r="O2258" s="2">
        <f t="shared" si="502"/>
        <v>164.8</v>
      </c>
      <c r="P2258" s="2">
        <f t="shared" si="503"/>
        <v>144.19999999999999</v>
      </c>
      <c r="Q2258" s="2">
        <f t="shared" si="493"/>
        <v>175.1</v>
      </c>
      <c r="R2258" s="2">
        <f t="shared" si="496"/>
        <v>185.4</v>
      </c>
      <c r="S2258" s="2">
        <f t="shared" si="497"/>
        <v>185.4</v>
      </c>
      <c r="T2258" s="2">
        <f t="shared" si="494"/>
        <v>175.1</v>
      </c>
      <c r="U2258" s="2">
        <f t="shared" si="495"/>
        <v>185.4</v>
      </c>
      <c r="V2258" s="2">
        <f t="shared" si="498"/>
        <v>142.13999999999999</v>
      </c>
      <c r="W2258" s="1">
        <f t="shared" si="490"/>
        <v>164.8</v>
      </c>
    </row>
    <row r="2259" spans="1:23" x14ac:dyDescent="0.25">
      <c r="A2259">
        <v>4489</v>
      </c>
      <c r="B2259" t="s">
        <v>1448</v>
      </c>
      <c r="C2259" s="1">
        <v>249</v>
      </c>
      <c r="D2259">
        <v>272</v>
      </c>
      <c r="J2259" s="2">
        <f t="shared" si="491"/>
        <v>219.12</v>
      </c>
      <c r="K2259" s="2">
        <f t="shared" si="499"/>
        <v>176.04299999999998</v>
      </c>
      <c r="L2259" s="2">
        <f t="shared" si="500"/>
        <v>149.898</v>
      </c>
      <c r="M2259" s="2">
        <f t="shared" si="501"/>
        <v>211.65</v>
      </c>
      <c r="N2259" s="2">
        <f t="shared" si="492"/>
        <v>211.65</v>
      </c>
      <c r="O2259" s="2">
        <f t="shared" si="502"/>
        <v>199.20000000000002</v>
      </c>
      <c r="P2259" s="2">
        <f t="shared" si="503"/>
        <v>174.29999999999998</v>
      </c>
      <c r="Q2259" s="2">
        <f t="shared" si="493"/>
        <v>211.65</v>
      </c>
      <c r="R2259" s="2">
        <f t="shared" si="496"/>
        <v>224.1</v>
      </c>
      <c r="S2259" s="2">
        <f t="shared" si="497"/>
        <v>224.1</v>
      </c>
      <c r="T2259" s="2">
        <f t="shared" si="494"/>
        <v>211.65</v>
      </c>
      <c r="U2259" s="2">
        <f t="shared" si="495"/>
        <v>224.1</v>
      </c>
      <c r="V2259" s="2">
        <f t="shared" si="498"/>
        <v>171.80999999999997</v>
      </c>
      <c r="W2259" s="1">
        <f t="shared" si="490"/>
        <v>199.20000000000002</v>
      </c>
    </row>
    <row r="2260" spans="1:23" x14ac:dyDescent="0.25">
      <c r="A2260">
        <v>4490</v>
      </c>
      <c r="B2260" t="s">
        <v>1449</v>
      </c>
      <c r="C2260" s="1">
        <v>249</v>
      </c>
      <c r="D2260">
        <v>272</v>
      </c>
      <c r="J2260" s="2">
        <f t="shared" si="491"/>
        <v>219.12</v>
      </c>
      <c r="K2260" s="2">
        <f t="shared" si="499"/>
        <v>176.04299999999998</v>
      </c>
      <c r="L2260" s="2">
        <f t="shared" si="500"/>
        <v>149.898</v>
      </c>
      <c r="M2260" s="2">
        <f t="shared" si="501"/>
        <v>211.65</v>
      </c>
      <c r="N2260" s="2">
        <f t="shared" si="492"/>
        <v>211.65</v>
      </c>
      <c r="O2260" s="2">
        <f t="shared" si="502"/>
        <v>199.20000000000002</v>
      </c>
      <c r="P2260" s="2">
        <f t="shared" si="503"/>
        <v>174.29999999999998</v>
      </c>
      <c r="Q2260" s="2">
        <f t="shared" si="493"/>
        <v>211.65</v>
      </c>
      <c r="R2260" s="2">
        <f t="shared" si="496"/>
        <v>224.1</v>
      </c>
      <c r="S2260" s="2">
        <f t="shared" si="497"/>
        <v>224.1</v>
      </c>
      <c r="T2260" s="2">
        <f t="shared" si="494"/>
        <v>211.65</v>
      </c>
      <c r="U2260" s="2">
        <f t="shared" si="495"/>
        <v>224.1</v>
      </c>
      <c r="V2260" s="2">
        <f t="shared" si="498"/>
        <v>171.80999999999997</v>
      </c>
      <c r="W2260" s="1">
        <f t="shared" si="490"/>
        <v>199.20000000000002</v>
      </c>
    </row>
    <row r="2261" spans="1:23" x14ac:dyDescent="0.25">
      <c r="A2261">
        <v>4491</v>
      </c>
      <c r="B2261" t="s">
        <v>1450</v>
      </c>
      <c r="C2261" s="1">
        <v>111</v>
      </c>
      <c r="D2261">
        <v>272</v>
      </c>
      <c r="J2261" s="2">
        <f t="shared" si="491"/>
        <v>97.68</v>
      </c>
      <c r="K2261" s="2">
        <f t="shared" si="499"/>
        <v>78.47699999999999</v>
      </c>
      <c r="L2261" s="2">
        <f t="shared" si="500"/>
        <v>66.822000000000003</v>
      </c>
      <c r="M2261" s="2">
        <f t="shared" si="501"/>
        <v>94.35</v>
      </c>
      <c r="N2261" s="2">
        <f t="shared" si="492"/>
        <v>94.35</v>
      </c>
      <c r="O2261" s="2">
        <f t="shared" si="502"/>
        <v>88.800000000000011</v>
      </c>
      <c r="P2261" s="2">
        <f t="shared" si="503"/>
        <v>77.699999999999989</v>
      </c>
      <c r="Q2261" s="2">
        <f t="shared" si="493"/>
        <v>94.35</v>
      </c>
      <c r="R2261" s="2">
        <f t="shared" si="496"/>
        <v>99.9</v>
      </c>
      <c r="S2261" s="2">
        <f t="shared" si="497"/>
        <v>99.9</v>
      </c>
      <c r="T2261" s="2">
        <f t="shared" si="494"/>
        <v>94.35</v>
      </c>
      <c r="U2261" s="2">
        <f t="shared" si="495"/>
        <v>99.9</v>
      </c>
      <c r="V2261" s="2">
        <f t="shared" si="498"/>
        <v>76.589999999999989</v>
      </c>
      <c r="W2261" s="1">
        <f t="shared" si="490"/>
        <v>88.800000000000011</v>
      </c>
    </row>
    <row r="2262" spans="1:23" x14ac:dyDescent="0.25">
      <c r="A2262">
        <v>4492</v>
      </c>
      <c r="B2262" t="s">
        <v>1451</v>
      </c>
      <c r="C2262" s="1">
        <v>54</v>
      </c>
      <c r="D2262">
        <v>272</v>
      </c>
      <c r="J2262" s="2">
        <f t="shared" si="491"/>
        <v>47.52</v>
      </c>
      <c r="K2262" s="2">
        <f t="shared" si="499"/>
        <v>38.177999999999997</v>
      </c>
      <c r="L2262" s="2">
        <f t="shared" si="500"/>
        <v>32.507999999999996</v>
      </c>
      <c r="M2262" s="2">
        <f t="shared" si="501"/>
        <v>45.9</v>
      </c>
      <c r="N2262" s="2">
        <f t="shared" si="492"/>
        <v>45.9</v>
      </c>
      <c r="O2262" s="2">
        <f t="shared" si="502"/>
        <v>43.2</v>
      </c>
      <c r="P2262" s="2">
        <f t="shared" si="503"/>
        <v>37.799999999999997</v>
      </c>
      <c r="Q2262" s="2">
        <f t="shared" si="493"/>
        <v>45.9</v>
      </c>
      <c r="R2262" s="2">
        <f t="shared" si="496"/>
        <v>48.6</v>
      </c>
      <c r="S2262" s="2">
        <f t="shared" si="497"/>
        <v>48.6</v>
      </c>
      <c r="T2262" s="2">
        <f t="shared" si="494"/>
        <v>45.9</v>
      </c>
      <c r="U2262" s="2">
        <f t="shared" si="495"/>
        <v>48.6</v>
      </c>
      <c r="V2262" s="2">
        <f t="shared" si="498"/>
        <v>37.26</v>
      </c>
      <c r="W2262" s="1">
        <f t="shared" si="490"/>
        <v>43.2</v>
      </c>
    </row>
    <row r="2263" spans="1:23" x14ac:dyDescent="0.25">
      <c r="A2263">
        <v>4493</v>
      </c>
      <c r="B2263" t="s">
        <v>1452</v>
      </c>
      <c r="C2263" s="1">
        <v>43</v>
      </c>
      <c r="D2263">
        <v>272</v>
      </c>
      <c r="J2263" s="2">
        <f t="shared" si="491"/>
        <v>37.840000000000003</v>
      </c>
      <c r="K2263" s="2">
        <f t="shared" si="499"/>
        <v>30.401</v>
      </c>
      <c r="L2263" s="2">
        <f t="shared" si="500"/>
        <v>25.885999999999999</v>
      </c>
      <c r="M2263" s="2">
        <f t="shared" si="501"/>
        <v>36.549999999999997</v>
      </c>
      <c r="N2263" s="2">
        <f t="shared" si="492"/>
        <v>36.549999999999997</v>
      </c>
      <c r="O2263" s="2">
        <f t="shared" si="502"/>
        <v>34.4</v>
      </c>
      <c r="P2263" s="2">
        <f t="shared" si="503"/>
        <v>30.099999999999998</v>
      </c>
      <c r="Q2263" s="2">
        <f t="shared" si="493"/>
        <v>36.549999999999997</v>
      </c>
      <c r="R2263" s="2">
        <f t="shared" si="496"/>
        <v>38.700000000000003</v>
      </c>
      <c r="S2263" s="2">
        <f t="shared" si="497"/>
        <v>38.700000000000003</v>
      </c>
      <c r="T2263" s="2">
        <f t="shared" si="494"/>
        <v>36.549999999999997</v>
      </c>
      <c r="U2263" s="2">
        <f t="shared" si="495"/>
        <v>38.700000000000003</v>
      </c>
      <c r="V2263" s="2">
        <f t="shared" si="498"/>
        <v>29.669999999999998</v>
      </c>
      <c r="W2263" s="1">
        <f t="shared" si="490"/>
        <v>34.4</v>
      </c>
    </row>
    <row r="2264" spans="1:23" x14ac:dyDescent="0.25">
      <c r="A2264">
        <v>4495</v>
      </c>
      <c r="B2264" t="s">
        <v>1453</v>
      </c>
      <c r="C2264" s="1">
        <v>43</v>
      </c>
      <c r="D2264">
        <v>272</v>
      </c>
      <c r="J2264" s="2">
        <f t="shared" si="491"/>
        <v>37.840000000000003</v>
      </c>
      <c r="K2264" s="2">
        <f t="shared" si="499"/>
        <v>30.401</v>
      </c>
      <c r="L2264" s="2">
        <f t="shared" si="500"/>
        <v>25.885999999999999</v>
      </c>
      <c r="M2264" s="2">
        <f t="shared" si="501"/>
        <v>36.549999999999997</v>
      </c>
      <c r="N2264" s="2">
        <f t="shared" si="492"/>
        <v>36.549999999999997</v>
      </c>
      <c r="O2264" s="2">
        <f t="shared" si="502"/>
        <v>34.4</v>
      </c>
      <c r="P2264" s="2">
        <f t="shared" si="503"/>
        <v>30.099999999999998</v>
      </c>
      <c r="Q2264" s="2">
        <f t="shared" si="493"/>
        <v>36.549999999999997</v>
      </c>
      <c r="R2264" s="2">
        <f t="shared" si="496"/>
        <v>38.700000000000003</v>
      </c>
      <c r="S2264" s="2">
        <f t="shared" si="497"/>
        <v>38.700000000000003</v>
      </c>
      <c r="T2264" s="2">
        <f t="shared" si="494"/>
        <v>36.549999999999997</v>
      </c>
      <c r="U2264" s="2">
        <f t="shared" si="495"/>
        <v>38.700000000000003</v>
      </c>
      <c r="V2264" s="2">
        <f t="shared" si="498"/>
        <v>29.669999999999998</v>
      </c>
      <c r="W2264" s="1">
        <f t="shared" si="490"/>
        <v>34.4</v>
      </c>
    </row>
    <row r="2265" spans="1:23" x14ac:dyDescent="0.25">
      <c r="A2265">
        <v>4496</v>
      </c>
      <c r="B2265" t="s">
        <v>1454</v>
      </c>
      <c r="C2265" s="1">
        <v>6761</v>
      </c>
      <c r="D2265">
        <v>272</v>
      </c>
      <c r="J2265" s="2">
        <f t="shared" si="491"/>
        <v>5949.68</v>
      </c>
      <c r="K2265" s="2">
        <f t="shared" si="499"/>
        <v>4780.027</v>
      </c>
      <c r="L2265" s="2">
        <f t="shared" si="500"/>
        <v>4070.1219999999998</v>
      </c>
      <c r="M2265" s="2">
        <f t="shared" si="501"/>
        <v>5746.8499999999995</v>
      </c>
      <c r="N2265" s="2">
        <f t="shared" si="492"/>
        <v>5746.8499999999995</v>
      </c>
      <c r="O2265" s="2">
        <f t="shared" si="502"/>
        <v>5408.8</v>
      </c>
      <c r="P2265" s="2">
        <f t="shared" si="503"/>
        <v>4732.7</v>
      </c>
      <c r="Q2265" s="2">
        <f t="shared" si="493"/>
        <v>5746.8499999999995</v>
      </c>
      <c r="R2265" s="2">
        <f t="shared" si="496"/>
        <v>6084.9000000000005</v>
      </c>
      <c r="S2265" s="2">
        <f t="shared" si="497"/>
        <v>6084.9000000000005</v>
      </c>
      <c r="T2265" s="2">
        <f t="shared" si="494"/>
        <v>5746.8499999999995</v>
      </c>
      <c r="U2265" s="2">
        <f t="shared" si="495"/>
        <v>6084.9000000000005</v>
      </c>
      <c r="V2265" s="2">
        <f t="shared" si="498"/>
        <v>4665.0899999999992</v>
      </c>
      <c r="W2265" s="1">
        <f t="shared" si="490"/>
        <v>5408.8</v>
      </c>
    </row>
    <row r="2266" spans="1:23" x14ac:dyDescent="0.25">
      <c r="A2266">
        <v>4497</v>
      </c>
      <c r="B2266" t="s">
        <v>1455</v>
      </c>
      <c r="C2266" s="1">
        <v>6761</v>
      </c>
      <c r="D2266">
        <v>272</v>
      </c>
      <c r="J2266" s="2">
        <f t="shared" si="491"/>
        <v>5949.68</v>
      </c>
      <c r="K2266" s="2">
        <f t="shared" si="499"/>
        <v>4780.027</v>
      </c>
      <c r="L2266" s="2">
        <f t="shared" si="500"/>
        <v>4070.1219999999998</v>
      </c>
      <c r="M2266" s="2">
        <f t="shared" si="501"/>
        <v>5746.8499999999995</v>
      </c>
      <c r="N2266" s="2">
        <f t="shared" si="492"/>
        <v>5746.8499999999995</v>
      </c>
      <c r="O2266" s="2">
        <f t="shared" si="502"/>
        <v>5408.8</v>
      </c>
      <c r="P2266" s="2">
        <f t="shared" si="503"/>
        <v>4732.7</v>
      </c>
      <c r="Q2266" s="2">
        <f t="shared" si="493"/>
        <v>5746.8499999999995</v>
      </c>
      <c r="R2266" s="2">
        <f t="shared" si="496"/>
        <v>6084.9000000000005</v>
      </c>
      <c r="S2266" s="2">
        <f t="shared" si="497"/>
        <v>6084.9000000000005</v>
      </c>
      <c r="T2266" s="2">
        <f t="shared" si="494"/>
        <v>5746.8499999999995</v>
      </c>
      <c r="U2266" s="2">
        <f t="shared" si="495"/>
        <v>6084.9000000000005</v>
      </c>
      <c r="V2266" s="2">
        <f t="shared" si="498"/>
        <v>4665.0899999999992</v>
      </c>
      <c r="W2266" s="1">
        <f t="shared" si="490"/>
        <v>5408.8</v>
      </c>
    </row>
    <row r="2267" spans="1:23" x14ac:dyDescent="0.25">
      <c r="A2267">
        <v>4498</v>
      </c>
      <c r="B2267" t="s">
        <v>1456</v>
      </c>
      <c r="C2267" s="1">
        <v>362</v>
      </c>
      <c r="D2267">
        <v>272</v>
      </c>
      <c r="J2267" s="2">
        <f t="shared" si="491"/>
        <v>318.56</v>
      </c>
      <c r="K2267" s="2">
        <f t="shared" si="499"/>
        <v>255.934</v>
      </c>
      <c r="L2267" s="2">
        <f t="shared" si="500"/>
        <v>217.92400000000001</v>
      </c>
      <c r="M2267" s="2">
        <f t="shared" si="501"/>
        <v>307.7</v>
      </c>
      <c r="N2267" s="2">
        <f t="shared" si="492"/>
        <v>307.7</v>
      </c>
      <c r="O2267" s="2">
        <f t="shared" si="502"/>
        <v>289.60000000000002</v>
      </c>
      <c r="P2267" s="2">
        <f t="shared" si="503"/>
        <v>253.39999999999998</v>
      </c>
      <c r="Q2267" s="2">
        <f t="shared" si="493"/>
        <v>307.7</v>
      </c>
      <c r="R2267" s="2">
        <f t="shared" si="496"/>
        <v>325.8</v>
      </c>
      <c r="S2267" s="2">
        <f t="shared" si="497"/>
        <v>325.8</v>
      </c>
      <c r="T2267" s="2">
        <f t="shared" si="494"/>
        <v>307.7</v>
      </c>
      <c r="U2267" s="2">
        <f t="shared" si="495"/>
        <v>325.8</v>
      </c>
      <c r="V2267" s="2">
        <f t="shared" si="498"/>
        <v>249.77999999999997</v>
      </c>
      <c r="W2267" s="1">
        <f t="shared" si="490"/>
        <v>289.60000000000002</v>
      </c>
    </row>
    <row r="2268" spans="1:23" x14ac:dyDescent="0.25">
      <c r="A2268">
        <v>4499</v>
      </c>
      <c r="B2268" t="s">
        <v>1457</v>
      </c>
      <c r="C2268" s="1">
        <v>276</v>
      </c>
      <c r="D2268">
        <v>272</v>
      </c>
      <c r="J2268" s="2">
        <f t="shared" si="491"/>
        <v>242.88</v>
      </c>
      <c r="K2268" s="2">
        <f t="shared" si="499"/>
        <v>195.13199999999998</v>
      </c>
      <c r="L2268" s="2">
        <f t="shared" si="500"/>
        <v>166.15199999999999</v>
      </c>
      <c r="M2268" s="2">
        <f t="shared" si="501"/>
        <v>234.6</v>
      </c>
      <c r="N2268" s="2">
        <f t="shared" si="492"/>
        <v>234.6</v>
      </c>
      <c r="O2268" s="2">
        <f t="shared" si="502"/>
        <v>220.8</v>
      </c>
      <c r="P2268" s="2">
        <f t="shared" si="503"/>
        <v>193.2</v>
      </c>
      <c r="Q2268" s="2">
        <f t="shared" si="493"/>
        <v>234.6</v>
      </c>
      <c r="R2268" s="2">
        <f t="shared" si="496"/>
        <v>248.4</v>
      </c>
      <c r="S2268" s="2">
        <f t="shared" si="497"/>
        <v>248.4</v>
      </c>
      <c r="T2268" s="2">
        <f t="shared" si="494"/>
        <v>234.6</v>
      </c>
      <c r="U2268" s="2">
        <f t="shared" si="495"/>
        <v>248.4</v>
      </c>
      <c r="V2268" s="2">
        <f t="shared" si="498"/>
        <v>190.44</v>
      </c>
      <c r="W2268" s="1">
        <f t="shared" si="490"/>
        <v>220.8</v>
      </c>
    </row>
    <row r="2269" spans="1:23" x14ac:dyDescent="0.25">
      <c r="A2269">
        <v>4504</v>
      </c>
      <c r="B2269" t="s">
        <v>1462</v>
      </c>
      <c r="C2269" s="1">
        <v>206</v>
      </c>
      <c r="D2269">
        <v>272</v>
      </c>
      <c r="J2269" s="2">
        <f t="shared" si="491"/>
        <v>181.28</v>
      </c>
      <c r="K2269" s="2">
        <f t="shared" si="499"/>
        <v>145.642</v>
      </c>
      <c r="L2269" s="2">
        <f t="shared" si="500"/>
        <v>124.012</v>
      </c>
      <c r="M2269" s="2">
        <f t="shared" si="501"/>
        <v>175.1</v>
      </c>
      <c r="N2269" s="2">
        <f t="shared" si="492"/>
        <v>175.1</v>
      </c>
      <c r="O2269" s="2">
        <f t="shared" si="502"/>
        <v>164.8</v>
      </c>
      <c r="P2269" s="2">
        <f t="shared" si="503"/>
        <v>144.19999999999999</v>
      </c>
      <c r="Q2269" s="2">
        <f t="shared" si="493"/>
        <v>175.1</v>
      </c>
      <c r="R2269" s="2">
        <f t="shared" si="496"/>
        <v>185.4</v>
      </c>
      <c r="S2269" s="2">
        <f t="shared" si="497"/>
        <v>185.4</v>
      </c>
      <c r="T2269" s="2">
        <f t="shared" si="494"/>
        <v>175.1</v>
      </c>
      <c r="U2269" s="2">
        <f t="shared" si="495"/>
        <v>185.4</v>
      </c>
      <c r="V2269" s="2">
        <f t="shared" si="498"/>
        <v>142.13999999999999</v>
      </c>
      <c r="W2269" s="1">
        <f t="shared" si="490"/>
        <v>164.8</v>
      </c>
    </row>
    <row r="2270" spans="1:23" x14ac:dyDescent="0.25">
      <c r="A2270">
        <v>4505</v>
      </c>
      <c r="B2270" t="s">
        <v>1463</v>
      </c>
      <c r="C2270" s="1">
        <v>111</v>
      </c>
      <c r="D2270">
        <v>272</v>
      </c>
      <c r="J2270" s="2">
        <f t="shared" si="491"/>
        <v>97.68</v>
      </c>
      <c r="K2270" s="2">
        <f t="shared" si="499"/>
        <v>78.47699999999999</v>
      </c>
      <c r="L2270" s="2">
        <f t="shared" si="500"/>
        <v>66.822000000000003</v>
      </c>
      <c r="M2270" s="2">
        <f t="shared" si="501"/>
        <v>94.35</v>
      </c>
      <c r="N2270" s="2">
        <f t="shared" si="492"/>
        <v>94.35</v>
      </c>
      <c r="O2270" s="2">
        <f t="shared" si="502"/>
        <v>88.800000000000011</v>
      </c>
      <c r="P2270" s="2">
        <f t="shared" si="503"/>
        <v>77.699999999999989</v>
      </c>
      <c r="Q2270" s="2">
        <f t="shared" si="493"/>
        <v>94.35</v>
      </c>
      <c r="R2270" s="2">
        <f t="shared" si="496"/>
        <v>99.9</v>
      </c>
      <c r="S2270" s="2">
        <f t="shared" si="497"/>
        <v>99.9</v>
      </c>
      <c r="T2270" s="2">
        <f t="shared" si="494"/>
        <v>94.35</v>
      </c>
      <c r="U2270" s="2">
        <f t="shared" si="495"/>
        <v>99.9</v>
      </c>
      <c r="V2270" s="2">
        <f t="shared" si="498"/>
        <v>76.589999999999989</v>
      </c>
      <c r="W2270" s="1">
        <f t="shared" si="490"/>
        <v>88.800000000000011</v>
      </c>
    </row>
    <row r="2271" spans="1:23" x14ac:dyDescent="0.25">
      <c r="A2271">
        <v>4506</v>
      </c>
      <c r="B2271" t="s">
        <v>1464</v>
      </c>
      <c r="C2271" s="1">
        <v>111</v>
      </c>
      <c r="D2271">
        <v>272</v>
      </c>
      <c r="J2271" s="2">
        <f t="shared" si="491"/>
        <v>97.68</v>
      </c>
      <c r="K2271" s="2">
        <f t="shared" si="499"/>
        <v>78.47699999999999</v>
      </c>
      <c r="L2271" s="2">
        <f t="shared" si="500"/>
        <v>66.822000000000003</v>
      </c>
      <c r="M2271" s="2">
        <f t="shared" si="501"/>
        <v>94.35</v>
      </c>
      <c r="N2271" s="2">
        <f t="shared" si="492"/>
        <v>94.35</v>
      </c>
      <c r="O2271" s="2">
        <f t="shared" si="502"/>
        <v>88.800000000000011</v>
      </c>
      <c r="P2271" s="2">
        <f t="shared" si="503"/>
        <v>77.699999999999989</v>
      </c>
      <c r="Q2271" s="2">
        <f t="shared" si="493"/>
        <v>94.35</v>
      </c>
      <c r="R2271" s="2">
        <f t="shared" si="496"/>
        <v>99.9</v>
      </c>
      <c r="S2271" s="2">
        <f t="shared" si="497"/>
        <v>99.9</v>
      </c>
      <c r="T2271" s="2">
        <f t="shared" si="494"/>
        <v>94.35</v>
      </c>
      <c r="U2271" s="2">
        <f t="shared" si="495"/>
        <v>99.9</v>
      </c>
      <c r="V2271" s="2">
        <f t="shared" si="498"/>
        <v>76.589999999999989</v>
      </c>
      <c r="W2271" s="1">
        <f t="shared" si="490"/>
        <v>88.800000000000011</v>
      </c>
    </row>
    <row r="2272" spans="1:23" x14ac:dyDescent="0.25">
      <c r="A2272">
        <v>4507</v>
      </c>
      <c r="B2272" t="s">
        <v>1465</v>
      </c>
      <c r="C2272" s="1">
        <v>111</v>
      </c>
      <c r="D2272">
        <v>272</v>
      </c>
      <c r="J2272" s="2">
        <f t="shared" si="491"/>
        <v>97.68</v>
      </c>
      <c r="K2272" s="2">
        <f t="shared" si="499"/>
        <v>78.47699999999999</v>
      </c>
      <c r="L2272" s="2">
        <f t="shared" si="500"/>
        <v>66.822000000000003</v>
      </c>
      <c r="M2272" s="2">
        <f t="shared" si="501"/>
        <v>94.35</v>
      </c>
      <c r="N2272" s="2">
        <f t="shared" si="492"/>
        <v>94.35</v>
      </c>
      <c r="O2272" s="2">
        <f t="shared" si="502"/>
        <v>88.800000000000011</v>
      </c>
      <c r="P2272" s="2">
        <f t="shared" si="503"/>
        <v>77.699999999999989</v>
      </c>
      <c r="Q2272" s="2">
        <f t="shared" si="493"/>
        <v>94.35</v>
      </c>
      <c r="R2272" s="2">
        <f t="shared" si="496"/>
        <v>99.9</v>
      </c>
      <c r="S2272" s="2">
        <f t="shared" si="497"/>
        <v>99.9</v>
      </c>
      <c r="T2272" s="2">
        <f t="shared" si="494"/>
        <v>94.35</v>
      </c>
      <c r="U2272" s="2">
        <f t="shared" si="495"/>
        <v>99.9</v>
      </c>
      <c r="V2272" s="2">
        <f t="shared" si="498"/>
        <v>76.589999999999989</v>
      </c>
      <c r="W2272" s="1">
        <f t="shared" si="490"/>
        <v>88.800000000000011</v>
      </c>
    </row>
    <row r="2273" spans="1:23" x14ac:dyDescent="0.25">
      <c r="A2273">
        <v>4508</v>
      </c>
      <c r="B2273" t="s">
        <v>1466</v>
      </c>
      <c r="C2273" s="1">
        <v>111</v>
      </c>
      <c r="D2273">
        <v>272</v>
      </c>
      <c r="J2273" s="2">
        <f t="shared" si="491"/>
        <v>97.68</v>
      </c>
      <c r="K2273" s="2">
        <f t="shared" si="499"/>
        <v>78.47699999999999</v>
      </c>
      <c r="L2273" s="2">
        <f t="shared" si="500"/>
        <v>66.822000000000003</v>
      </c>
      <c r="M2273" s="2">
        <f t="shared" si="501"/>
        <v>94.35</v>
      </c>
      <c r="N2273" s="2">
        <f t="shared" si="492"/>
        <v>94.35</v>
      </c>
      <c r="O2273" s="2">
        <f t="shared" si="502"/>
        <v>88.800000000000011</v>
      </c>
      <c r="P2273" s="2">
        <f t="shared" si="503"/>
        <v>77.699999999999989</v>
      </c>
      <c r="Q2273" s="2">
        <f t="shared" si="493"/>
        <v>94.35</v>
      </c>
      <c r="R2273" s="2">
        <f t="shared" si="496"/>
        <v>99.9</v>
      </c>
      <c r="S2273" s="2">
        <f t="shared" si="497"/>
        <v>99.9</v>
      </c>
      <c r="T2273" s="2">
        <f t="shared" si="494"/>
        <v>94.35</v>
      </c>
      <c r="U2273" s="2">
        <f t="shared" si="495"/>
        <v>99.9</v>
      </c>
      <c r="V2273" s="2">
        <f t="shared" si="498"/>
        <v>76.589999999999989</v>
      </c>
      <c r="W2273" s="1">
        <f t="shared" si="490"/>
        <v>88.800000000000011</v>
      </c>
    </row>
    <row r="2274" spans="1:23" x14ac:dyDescent="0.25">
      <c r="A2274">
        <v>4509</v>
      </c>
      <c r="B2274" t="s">
        <v>1467</v>
      </c>
      <c r="C2274" s="1">
        <v>467</v>
      </c>
      <c r="D2274">
        <v>272</v>
      </c>
      <c r="J2274" s="2">
        <f t="shared" si="491"/>
        <v>410.96</v>
      </c>
      <c r="K2274" s="2">
        <f t="shared" si="499"/>
        <v>330.16899999999998</v>
      </c>
      <c r="L2274" s="2">
        <f t="shared" si="500"/>
        <v>281.13400000000001</v>
      </c>
      <c r="M2274" s="2">
        <f t="shared" si="501"/>
        <v>396.95</v>
      </c>
      <c r="N2274" s="2">
        <f t="shared" si="492"/>
        <v>396.95</v>
      </c>
      <c r="O2274" s="2">
        <f t="shared" si="502"/>
        <v>373.6</v>
      </c>
      <c r="P2274" s="2">
        <f t="shared" si="503"/>
        <v>326.89999999999998</v>
      </c>
      <c r="Q2274" s="2">
        <f t="shared" si="493"/>
        <v>396.95</v>
      </c>
      <c r="R2274" s="2">
        <f t="shared" si="496"/>
        <v>420.3</v>
      </c>
      <c r="S2274" s="2">
        <f t="shared" si="497"/>
        <v>420.3</v>
      </c>
      <c r="T2274" s="2">
        <f t="shared" si="494"/>
        <v>396.95</v>
      </c>
      <c r="U2274" s="2">
        <f t="shared" si="495"/>
        <v>420.3</v>
      </c>
      <c r="V2274" s="2">
        <f t="shared" si="498"/>
        <v>322.22999999999996</v>
      </c>
      <c r="W2274" s="1">
        <f t="shared" si="490"/>
        <v>373.6</v>
      </c>
    </row>
    <row r="2275" spans="1:23" x14ac:dyDescent="0.25">
      <c r="A2275">
        <v>4512</v>
      </c>
      <c r="B2275" t="s">
        <v>1470</v>
      </c>
      <c r="C2275" s="1">
        <v>395</v>
      </c>
      <c r="D2275">
        <v>272</v>
      </c>
      <c r="J2275" s="2">
        <f t="shared" si="491"/>
        <v>347.6</v>
      </c>
      <c r="K2275" s="2">
        <f t="shared" si="499"/>
        <v>279.26499999999999</v>
      </c>
      <c r="L2275" s="2">
        <f t="shared" si="500"/>
        <v>237.79</v>
      </c>
      <c r="M2275" s="2">
        <f t="shared" si="501"/>
        <v>335.75</v>
      </c>
      <c r="N2275" s="2">
        <f t="shared" si="492"/>
        <v>335.75</v>
      </c>
      <c r="O2275" s="2">
        <f t="shared" si="502"/>
        <v>316</v>
      </c>
      <c r="P2275" s="2">
        <f t="shared" si="503"/>
        <v>276.5</v>
      </c>
      <c r="Q2275" s="2">
        <f t="shared" si="493"/>
        <v>335.75</v>
      </c>
      <c r="R2275" s="2">
        <f t="shared" si="496"/>
        <v>355.5</v>
      </c>
      <c r="S2275" s="2">
        <f t="shared" si="497"/>
        <v>355.5</v>
      </c>
      <c r="T2275" s="2">
        <f t="shared" si="494"/>
        <v>335.75</v>
      </c>
      <c r="U2275" s="2">
        <f t="shared" si="495"/>
        <v>355.5</v>
      </c>
      <c r="V2275" s="2">
        <f t="shared" si="498"/>
        <v>272.54999999999995</v>
      </c>
      <c r="W2275" s="1">
        <f t="shared" si="490"/>
        <v>316</v>
      </c>
    </row>
    <row r="2276" spans="1:23" x14ac:dyDescent="0.25">
      <c r="A2276">
        <v>4513</v>
      </c>
      <c r="B2276" t="s">
        <v>1471</v>
      </c>
      <c r="C2276" s="1">
        <v>421</v>
      </c>
      <c r="D2276">
        <v>272</v>
      </c>
      <c r="J2276" s="2">
        <f t="shared" si="491"/>
        <v>370.48</v>
      </c>
      <c r="K2276" s="2">
        <f t="shared" si="499"/>
        <v>297.64699999999999</v>
      </c>
      <c r="L2276" s="2">
        <f t="shared" si="500"/>
        <v>253.44199999999998</v>
      </c>
      <c r="M2276" s="2">
        <f t="shared" si="501"/>
        <v>357.84999999999997</v>
      </c>
      <c r="N2276" s="2">
        <f t="shared" si="492"/>
        <v>357.84999999999997</v>
      </c>
      <c r="O2276" s="2">
        <f t="shared" si="502"/>
        <v>336.8</v>
      </c>
      <c r="P2276" s="2">
        <f t="shared" si="503"/>
        <v>294.7</v>
      </c>
      <c r="Q2276" s="2">
        <f t="shared" si="493"/>
        <v>357.84999999999997</v>
      </c>
      <c r="R2276" s="2">
        <f t="shared" si="496"/>
        <v>378.90000000000003</v>
      </c>
      <c r="S2276" s="2">
        <f t="shared" si="497"/>
        <v>378.90000000000003</v>
      </c>
      <c r="T2276" s="2">
        <f t="shared" si="494"/>
        <v>357.84999999999997</v>
      </c>
      <c r="U2276" s="2">
        <f t="shared" si="495"/>
        <v>378.90000000000003</v>
      </c>
      <c r="V2276" s="2">
        <f t="shared" si="498"/>
        <v>290.48999999999995</v>
      </c>
      <c r="W2276" s="1">
        <f t="shared" si="490"/>
        <v>336.8</v>
      </c>
    </row>
    <row r="2277" spans="1:23" x14ac:dyDescent="0.25">
      <c r="A2277">
        <v>4514</v>
      </c>
      <c r="B2277" t="s">
        <v>1472</v>
      </c>
      <c r="C2277" s="1">
        <v>1662</v>
      </c>
      <c r="D2277">
        <v>272</v>
      </c>
      <c r="J2277" s="2">
        <f t="shared" si="491"/>
        <v>1462.56</v>
      </c>
      <c r="K2277" s="2">
        <f t="shared" si="499"/>
        <v>1175.0339999999999</v>
      </c>
      <c r="L2277" s="2">
        <f t="shared" si="500"/>
        <v>1000.524</v>
      </c>
      <c r="M2277" s="2">
        <f t="shared" si="501"/>
        <v>1412.7</v>
      </c>
      <c r="N2277" s="2">
        <f t="shared" si="492"/>
        <v>1412.7</v>
      </c>
      <c r="O2277" s="2">
        <f t="shared" si="502"/>
        <v>1329.6000000000001</v>
      </c>
      <c r="P2277" s="2">
        <f t="shared" si="503"/>
        <v>1163.3999999999999</v>
      </c>
      <c r="Q2277" s="2">
        <f t="shared" si="493"/>
        <v>1412.7</v>
      </c>
      <c r="R2277" s="2">
        <f t="shared" si="496"/>
        <v>1495.8</v>
      </c>
      <c r="S2277" s="2">
        <f t="shared" si="497"/>
        <v>1495.8</v>
      </c>
      <c r="T2277" s="2">
        <f t="shared" si="494"/>
        <v>1412.7</v>
      </c>
      <c r="U2277" s="2">
        <f t="shared" si="495"/>
        <v>1495.8</v>
      </c>
      <c r="V2277" s="2">
        <f t="shared" si="498"/>
        <v>1146.78</v>
      </c>
      <c r="W2277" s="1">
        <f t="shared" si="490"/>
        <v>1329.6000000000001</v>
      </c>
    </row>
    <row r="2278" spans="1:23" x14ac:dyDescent="0.25">
      <c r="A2278">
        <v>4515</v>
      </c>
      <c r="B2278" t="s">
        <v>1473</v>
      </c>
      <c r="C2278" s="1">
        <v>1662</v>
      </c>
      <c r="D2278">
        <v>272</v>
      </c>
      <c r="J2278" s="2">
        <f t="shared" si="491"/>
        <v>1462.56</v>
      </c>
      <c r="K2278" s="2">
        <f t="shared" si="499"/>
        <v>1175.0339999999999</v>
      </c>
      <c r="L2278" s="2">
        <f t="shared" si="500"/>
        <v>1000.524</v>
      </c>
      <c r="M2278" s="2">
        <f t="shared" si="501"/>
        <v>1412.7</v>
      </c>
      <c r="N2278" s="2">
        <f t="shared" si="492"/>
        <v>1412.7</v>
      </c>
      <c r="O2278" s="2">
        <f t="shared" si="502"/>
        <v>1329.6000000000001</v>
      </c>
      <c r="P2278" s="2">
        <f t="shared" si="503"/>
        <v>1163.3999999999999</v>
      </c>
      <c r="Q2278" s="2">
        <f t="shared" si="493"/>
        <v>1412.7</v>
      </c>
      <c r="R2278" s="2">
        <f t="shared" si="496"/>
        <v>1495.8</v>
      </c>
      <c r="S2278" s="2">
        <f t="shared" si="497"/>
        <v>1495.8</v>
      </c>
      <c r="T2278" s="2">
        <f t="shared" si="494"/>
        <v>1412.7</v>
      </c>
      <c r="U2278" s="2">
        <f t="shared" si="495"/>
        <v>1495.8</v>
      </c>
      <c r="V2278" s="2">
        <f t="shared" si="498"/>
        <v>1146.78</v>
      </c>
      <c r="W2278" s="1">
        <f t="shared" si="490"/>
        <v>1329.6000000000001</v>
      </c>
    </row>
    <row r="2279" spans="1:23" x14ac:dyDescent="0.25">
      <c r="A2279">
        <v>4516</v>
      </c>
      <c r="B2279" t="s">
        <v>1474</v>
      </c>
      <c r="C2279" s="1">
        <v>1662</v>
      </c>
      <c r="D2279">
        <v>272</v>
      </c>
      <c r="J2279" s="2">
        <f t="shared" si="491"/>
        <v>1462.56</v>
      </c>
      <c r="K2279" s="2">
        <f t="shared" si="499"/>
        <v>1175.0339999999999</v>
      </c>
      <c r="L2279" s="2">
        <f t="shared" si="500"/>
        <v>1000.524</v>
      </c>
      <c r="M2279" s="2">
        <f t="shared" si="501"/>
        <v>1412.7</v>
      </c>
      <c r="N2279" s="2">
        <f t="shared" si="492"/>
        <v>1412.7</v>
      </c>
      <c r="O2279" s="2">
        <f t="shared" si="502"/>
        <v>1329.6000000000001</v>
      </c>
      <c r="P2279" s="2">
        <f t="shared" si="503"/>
        <v>1163.3999999999999</v>
      </c>
      <c r="Q2279" s="2">
        <f t="shared" si="493"/>
        <v>1412.7</v>
      </c>
      <c r="R2279" s="2">
        <f t="shared" si="496"/>
        <v>1495.8</v>
      </c>
      <c r="S2279" s="2">
        <f t="shared" si="497"/>
        <v>1495.8</v>
      </c>
      <c r="T2279" s="2">
        <f t="shared" si="494"/>
        <v>1412.7</v>
      </c>
      <c r="U2279" s="2">
        <f t="shared" si="495"/>
        <v>1495.8</v>
      </c>
      <c r="V2279" s="2">
        <f t="shared" si="498"/>
        <v>1146.78</v>
      </c>
      <c r="W2279" s="1">
        <f t="shared" si="490"/>
        <v>1329.6000000000001</v>
      </c>
    </row>
    <row r="2280" spans="1:23" x14ac:dyDescent="0.25">
      <c r="A2280">
        <v>4517</v>
      </c>
      <c r="B2280" t="s">
        <v>1475</v>
      </c>
      <c r="C2280" s="1">
        <v>1662</v>
      </c>
      <c r="D2280">
        <v>272</v>
      </c>
      <c r="J2280" s="2">
        <f t="shared" si="491"/>
        <v>1462.56</v>
      </c>
      <c r="K2280" s="2">
        <f t="shared" si="499"/>
        <v>1175.0339999999999</v>
      </c>
      <c r="L2280" s="2">
        <f t="shared" si="500"/>
        <v>1000.524</v>
      </c>
      <c r="M2280" s="2">
        <f t="shared" si="501"/>
        <v>1412.7</v>
      </c>
      <c r="N2280" s="2">
        <f t="shared" si="492"/>
        <v>1412.7</v>
      </c>
      <c r="O2280" s="2">
        <f t="shared" si="502"/>
        <v>1329.6000000000001</v>
      </c>
      <c r="P2280" s="2">
        <f t="shared" si="503"/>
        <v>1163.3999999999999</v>
      </c>
      <c r="Q2280" s="2">
        <f t="shared" si="493"/>
        <v>1412.7</v>
      </c>
      <c r="R2280" s="2">
        <f t="shared" si="496"/>
        <v>1495.8</v>
      </c>
      <c r="S2280" s="2">
        <f t="shared" si="497"/>
        <v>1495.8</v>
      </c>
      <c r="T2280" s="2">
        <f t="shared" si="494"/>
        <v>1412.7</v>
      </c>
      <c r="U2280" s="2">
        <f t="shared" si="495"/>
        <v>1495.8</v>
      </c>
      <c r="V2280" s="2">
        <f t="shared" si="498"/>
        <v>1146.78</v>
      </c>
      <c r="W2280" s="1">
        <f t="shared" si="490"/>
        <v>1329.6000000000001</v>
      </c>
    </row>
    <row r="2281" spans="1:23" x14ac:dyDescent="0.25">
      <c r="A2281">
        <v>4519</v>
      </c>
      <c r="B2281" t="s">
        <v>1477</v>
      </c>
      <c r="C2281" s="1">
        <v>265</v>
      </c>
      <c r="D2281">
        <v>272</v>
      </c>
      <c r="J2281" s="2">
        <f t="shared" si="491"/>
        <v>233.2</v>
      </c>
      <c r="K2281" s="2">
        <f t="shared" si="499"/>
        <v>187.35499999999999</v>
      </c>
      <c r="L2281" s="2">
        <f t="shared" si="500"/>
        <v>159.53</v>
      </c>
      <c r="M2281" s="2">
        <f t="shared" si="501"/>
        <v>225.25</v>
      </c>
      <c r="N2281" s="2">
        <f t="shared" si="492"/>
        <v>225.25</v>
      </c>
      <c r="O2281" s="2">
        <f t="shared" si="502"/>
        <v>212</v>
      </c>
      <c r="P2281" s="2">
        <f t="shared" si="503"/>
        <v>185.5</v>
      </c>
      <c r="Q2281" s="2">
        <f t="shared" si="493"/>
        <v>225.25</v>
      </c>
      <c r="R2281" s="2">
        <f t="shared" si="496"/>
        <v>238.5</v>
      </c>
      <c r="S2281" s="2">
        <f t="shared" si="497"/>
        <v>238.5</v>
      </c>
      <c r="T2281" s="2">
        <f t="shared" si="494"/>
        <v>225.25</v>
      </c>
      <c r="U2281" s="2">
        <f t="shared" si="495"/>
        <v>238.5</v>
      </c>
      <c r="V2281" s="2">
        <f t="shared" si="498"/>
        <v>182.85</v>
      </c>
      <c r="W2281" s="1">
        <f t="shared" si="490"/>
        <v>212</v>
      </c>
    </row>
    <row r="2282" spans="1:23" x14ac:dyDescent="0.25">
      <c r="A2282">
        <v>4520</v>
      </c>
      <c r="B2282" t="s">
        <v>1478</v>
      </c>
      <c r="C2282" s="1">
        <v>349</v>
      </c>
      <c r="D2282">
        <v>272</v>
      </c>
      <c r="J2282" s="2">
        <f t="shared" si="491"/>
        <v>307.12</v>
      </c>
      <c r="K2282" s="2">
        <f t="shared" si="499"/>
        <v>246.74299999999999</v>
      </c>
      <c r="L2282" s="2">
        <f t="shared" si="500"/>
        <v>210.09799999999998</v>
      </c>
      <c r="M2282" s="2">
        <f t="shared" si="501"/>
        <v>296.64999999999998</v>
      </c>
      <c r="N2282" s="2">
        <f t="shared" si="492"/>
        <v>296.64999999999998</v>
      </c>
      <c r="O2282" s="2">
        <f t="shared" si="502"/>
        <v>279.2</v>
      </c>
      <c r="P2282" s="2">
        <f t="shared" si="503"/>
        <v>244.29999999999998</v>
      </c>
      <c r="Q2282" s="2">
        <f t="shared" si="493"/>
        <v>296.64999999999998</v>
      </c>
      <c r="R2282" s="2">
        <f t="shared" si="496"/>
        <v>314.10000000000002</v>
      </c>
      <c r="S2282" s="2">
        <f t="shared" si="497"/>
        <v>314.10000000000002</v>
      </c>
      <c r="T2282" s="2">
        <f t="shared" si="494"/>
        <v>296.64999999999998</v>
      </c>
      <c r="U2282" s="2">
        <f t="shared" si="495"/>
        <v>314.10000000000002</v>
      </c>
      <c r="V2282" s="2">
        <f t="shared" si="498"/>
        <v>240.80999999999997</v>
      </c>
      <c r="W2282" s="1">
        <f t="shared" si="490"/>
        <v>279.2</v>
      </c>
    </row>
    <row r="2283" spans="1:23" x14ac:dyDescent="0.25">
      <c r="A2283">
        <v>4523</v>
      </c>
      <c r="B2283" t="s">
        <v>1480</v>
      </c>
      <c r="C2283" s="1">
        <v>348</v>
      </c>
      <c r="D2283">
        <v>272</v>
      </c>
      <c r="J2283" s="2">
        <f t="shared" si="491"/>
        <v>306.24</v>
      </c>
      <c r="K2283" s="2">
        <f t="shared" si="499"/>
        <v>246.03599999999997</v>
      </c>
      <c r="L2283" s="2">
        <f t="shared" si="500"/>
        <v>209.49599999999998</v>
      </c>
      <c r="M2283" s="2">
        <f t="shared" si="501"/>
        <v>295.8</v>
      </c>
      <c r="N2283" s="2">
        <f t="shared" si="492"/>
        <v>295.8</v>
      </c>
      <c r="O2283" s="2">
        <f t="shared" si="502"/>
        <v>278.40000000000003</v>
      </c>
      <c r="P2283" s="2">
        <f t="shared" si="503"/>
        <v>243.6</v>
      </c>
      <c r="Q2283" s="2">
        <f t="shared" si="493"/>
        <v>295.8</v>
      </c>
      <c r="R2283" s="2">
        <f t="shared" si="496"/>
        <v>313.2</v>
      </c>
      <c r="S2283" s="2">
        <f t="shared" si="497"/>
        <v>313.2</v>
      </c>
      <c r="T2283" s="2">
        <f t="shared" si="494"/>
        <v>295.8</v>
      </c>
      <c r="U2283" s="2">
        <f t="shared" si="495"/>
        <v>313.2</v>
      </c>
      <c r="V2283" s="2">
        <f t="shared" si="498"/>
        <v>240.11999999999998</v>
      </c>
      <c r="W2283" s="1">
        <f t="shared" si="490"/>
        <v>278.40000000000003</v>
      </c>
    </row>
    <row r="2284" spans="1:23" x14ac:dyDescent="0.25">
      <c r="A2284">
        <v>4524</v>
      </c>
      <c r="B2284" t="s">
        <v>1481</v>
      </c>
      <c r="C2284" s="1">
        <v>395</v>
      </c>
      <c r="D2284">
        <v>272</v>
      </c>
      <c r="J2284" s="2">
        <f t="shared" si="491"/>
        <v>347.6</v>
      </c>
      <c r="K2284" s="2">
        <f t="shared" si="499"/>
        <v>279.26499999999999</v>
      </c>
      <c r="L2284" s="2">
        <f t="shared" si="500"/>
        <v>237.79</v>
      </c>
      <c r="M2284" s="2">
        <f t="shared" si="501"/>
        <v>335.75</v>
      </c>
      <c r="N2284" s="2">
        <f t="shared" si="492"/>
        <v>335.75</v>
      </c>
      <c r="O2284" s="2">
        <f t="shared" si="502"/>
        <v>316</v>
      </c>
      <c r="P2284" s="2">
        <f t="shared" si="503"/>
        <v>276.5</v>
      </c>
      <c r="Q2284" s="2">
        <f t="shared" si="493"/>
        <v>335.75</v>
      </c>
      <c r="R2284" s="2">
        <f t="shared" si="496"/>
        <v>355.5</v>
      </c>
      <c r="S2284" s="2">
        <f t="shared" si="497"/>
        <v>355.5</v>
      </c>
      <c r="T2284" s="2">
        <f t="shared" si="494"/>
        <v>335.75</v>
      </c>
      <c r="U2284" s="2">
        <f t="shared" si="495"/>
        <v>355.5</v>
      </c>
      <c r="V2284" s="2">
        <f t="shared" si="498"/>
        <v>272.54999999999995</v>
      </c>
      <c r="W2284" s="1">
        <f t="shared" si="490"/>
        <v>316</v>
      </c>
    </row>
    <row r="2285" spans="1:23" x14ac:dyDescent="0.25">
      <c r="A2285">
        <v>4525</v>
      </c>
      <c r="B2285" t="s">
        <v>1482</v>
      </c>
      <c r="C2285" s="1">
        <v>3003</v>
      </c>
      <c r="D2285">
        <v>272</v>
      </c>
      <c r="J2285" s="2">
        <f t="shared" si="491"/>
        <v>2642.64</v>
      </c>
      <c r="K2285" s="2">
        <f t="shared" si="499"/>
        <v>2123.1210000000001</v>
      </c>
      <c r="L2285" s="2">
        <f t="shared" si="500"/>
        <v>1807.806</v>
      </c>
      <c r="M2285" s="2">
        <f t="shared" si="501"/>
        <v>2552.5499999999997</v>
      </c>
      <c r="N2285" s="2">
        <f t="shared" si="492"/>
        <v>2552.5499999999997</v>
      </c>
      <c r="O2285" s="2">
        <f t="shared" si="502"/>
        <v>2402.4</v>
      </c>
      <c r="P2285" s="2">
        <f t="shared" si="503"/>
        <v>2102.1</v>
      </c>
      <c r="Q2285" s="2">
        <f t="shared" si="493"/>
        <v>2552.5499999999997</v>
      </c>
      <c r="R2285" s="2">
        <f t="shared" si="496"/>
        <v>2702.7000000000003</v>
      </c>
      <c r="S2285" s="2">
        <f t="shared" si="497"/>
        <v>2702.7000000000003</v>
      </c>
      <c r="T2285" s="2">
        <f t="shared" si="494"/>
        <v>2552.5499999999997</v>
      </c>
      <c r="U2285" s="2">
        <f t="shared" si="495"/>
        <v>2702.7000000000003</v>
      </c>
      <c r="V2285" s="2">
        <f t="shared" si="498"/>
        <v>2072.0699999999997</v>
      </c>
      <c r="W2285" s="1">
        <f t="shared" si="490"/>
        <v>2402.4</v>
      </c>
    </row>
    <row r="2286" spans="1:23" x14ac:dyDescent="0.25">
      <c r="A2286">
        <v>4526</v>
      </c>
      <c r="B2286" t="s">
        <v>1483</v>
      </c>
      <c r="C2286" s="1">
        <v>79</v>
      </c>
      <c r="D2286">
        <v>272</v>
      </c>
      <c r="J2286" s="2">
        <f t="shared" si="491"/>
        <v>69.52</v>
      </c>
      <c r="K2286" s="2">
        <f t="shared" si="499"/>
        <v>55.852999999999994</v>
      </c>
      <c r="L2286" s="2">
        <f t="shared" si="500"/>
        <v>47.558</v>
      </c>
      <c r="M2286" s="2">
        <f t="shared" si="501"/>
        <v>67.149999999999991</v>
      </c>
      <c r="N2286" s="2">
        <f t="shared" si="492"/>
        <v>67.149999999999991</v>
      </c>
      <c r="O2286" s="2">
        <f t="shared" si="502"/>
        <v>63.2</v>
      </c>
      <c r="P2286" s="2">
        <f t="shared" si="503"/>
        <v>55.3</v>
      </c>
      <c r="Q2286" s="2">
        <f t="shared" si="493"/>
        <v>67.149999999999991</v>
      </c>
      <c r="R2286" s="2">
        <f t="shared" si="496"/>
        <v>71.100000000000009</v>
      </c>
      <c r="S2286" s="2">
        <f t="shared" si="497"/>
        <v>71.100000000000009</v>
      </c>
      <c r="T2286" s="2">
        <f t="shared" si="494"/>
        <v>67.149999999999991</v>
      </c>
      <c r="U2286" s="2">
        <f t="shared" si="495"/>
        <v>71.100000000000009</v>
      </c>
      <c r="V2286" s="2">
        <f t="shared" si="498"/>
        <v>54.51</v>
      </c>
      <c r="W2286" s="1">
        <f t="shared" si="490"/>
        <v>63.2</v>
      </c>
    </row>
    <row r="2287" spans="1:23" x14ac:dyDescent="0.25">
      <c r="A2287">
        <v>4527</v>
      </c>
      <c r="B2287" t="s">
        <v>1484</v>
      </c>
      <c r="C2287" s="1">
        <v>1462</v>
      </c>
      <c r="D2287">
        <v>272</v>
      </c>
      <c r="J2287" s="2">
        <f t="shared" si="491"/>
        <v>1286.56</v>
      </c>
      <c r="K2287" s="2">
        <f t="shared" si="499"/>
        <v>1033.634</v>
      </c>
      <c r="L2287" s="2">
        <f t="shared" si="500"/>
        <v>880.12400000000002</v>
      </c>
      <c r="M2287" s="2">
        <f t="shared" si="501"/>
        <v>1242.7</v>
      </c>
      <c r="N2287" s="2">
        <f t="shared" si="492"/>
        <v>1242.7</v>
      </c>
      <c r="O2287" s="2">
        <f t="shared" si="502"/>
        <v>1169.6000000000001</v>
      </c>
      <c r="P2287" s="2">
        <f t="shared" si="503"/>
        <v>1023.4</v>
      </c>
      <c r="Q2287" s="2">
        <f t="shared" si="493"/>
        <v>1242.7</v>
      </c>
      <c r="R2287" s="2">
        <f t="shared" si="496"/>
        <v>1315.8</v>
      </c>
      <c r="S2287" s="2">
        <f t="shared" si="497"/>
        <v>1315.8</v>
      </c>
      <c r="T2287" s="2">
        <f t="shared" si="494"/>
        <v>1242.7</v>
      </c>
      <c r="U2287" s="2">
        <f t="shared" si="495"/>
        <v>1315.8</v>
      </c>
      <c r="V2287" s="2">
        <f t="shared" si="498"/>
        <v>1008.78</v>
      </c>
      <c r="W2287" s="1">
        <f t="shared" si="490"/>
        <v>1169.6000000000001</v>
      </c>
    </row>
    <row r="2288" spans="1:23" x14ac:dyDescent="0.25">
      <c r="A2288">
        <v>4528</v>
      </c>
      <c r="B2288" t="s">
        <v>1485</v>
      </c>
      <c r="C2288" s="1">
        <v>918</v>
      </c>
      <c r="D2288">
        <v>272</v>
      </c>
      <c r="J2288" s="2">
        <f t="shared" si="491"/>
        <v>807.84</v>
      </c>
      <c r="K2288" s="2">
        <f t="shared" si="499"/>
        <v>649.02599999999995</v>
      </c>
      <c r="L2288" s="2">
        <f t="shared" si="500"/>
        <v>552.63599999999997</v>
      </c>
      <c r="M2288" s="2">
        <f t="shared" si="501"/>
        <v>780.3</v>
      </c>
      <c r="N2288" s="2">
        <f t="shared" si="492"/>
        <v>780.3</v>
      </c>
      <c r="O2288" s="2">
        <f t="shared" si="502"/>
        <v>734.40000000000009</v>
      </c>
      <c r="P2288" s="2">
        <f t="shared" si="503"/>
        <v>642.59999999999991</v>
      </c>
      <c r="Q2288" s="2">
        <f t="shared" si="493"/>
        <v>780.3</v>
      </c>
      <c r="R2288" s="2">
        <f t="shared" si="496"/>
        <v>826.2</v>
      </c>
      <c r="S2288" s="2">
        <f t="shared" si="497"/>
        <v>826.2</v>
      </c>
      <c r="T2288" s="2">
        <f t="shared" si="494"/>
        <v>780.3</v>
      </c>
      <c r="U2288" s="2">
        <f t="shared" si="495"/>
        <v>826.2</v>
      </c>
      <c r="V2288" s="2">
        <f t="shared" si="498"/>
        <v>633.41999999999996</v>
      </c>
      <c r="W2288" s="1">
        <f t="shared" si="490"/>
        <v>734.40000000000009</v>
      </c>
    </row>
    <row r="2289" spans="1:23" x14ac:dyDescent="0.25">
      <c r="A2289">
        <v>4529</v>
      </c>
      <c r="B2289" t="s">
        <v>1486</v>
      </c>
      <c r="C2289" s="1">
        <v>509</v>
      </c>
      <c r="D2289">
        <v>272</v>
      </c>
      <c r="J2289" s="2">
        <f t="shared" si="491"/>
        <v>447.92</v>
      </c>
      <c r="K2289" s="2">
        <f t="shared" si="499"/>
        <v>359.863</v>
      </c>
      <c r="L2289" s="2">
        <f t="shared" si="500"/>
        <v>306.41800000000001</v>
      </c>
      <c r="M2289" s="2">
        <f t="shared" si="501"/>
        <v>432.65</v>
      </c>
      <c r="N2289" s="2">
        <f t="shared" si="492"/>
        <v>432.65</v>
      </c>
      <c r="O2289" s="2">
        <f t="shared" si="502"/>
        <v>407.20000000000005</v>
      </c>
      <c r="P2289" s="2">
        <f t="shared" si="503"/>
        <v>356.29999999999995</v>
      </c>
      <c r="Q2289" s="2">
        <f t="shared" si="493"/>
        <v>432.65</v>
      </c>
      <c r="R2289" s="2">
        <f t="shared" si="496"/>
        <v>458.1</v>
      </c>
      <c r="S2289" s="2">
        <f t="shared" si="497"/>
        <v>458.1</v>
      </c>
      <c r="T2289" s="2">
        <f t="shared" si="494"/>
        <v>432.65</v>
      </c>
      <c r="U2289" s="2">
        <f t="shared" si="495"/>
        <v>458.1</v>
      </c>
      <c r="V2289" s="2">
        <f t="shared" si="498"/>
        <v>351.21</v>
      </c>
      <c r="W2289" s="1">
        <f t="shared" si="490"/>
        <v>407.20000000000005</v>
      </c>
    </row>
    <row r="2290" spans="1:23" x14ac:dyDescent="0.25">
      <c r="A2290">
        <v>4530</v>
      </c>
      <c r="B2290" t="s">
        <v>1487</v>
      </c>
      <c r="C2290" s="1">
        <v>95</v>
      </c>
      <c r="D2290">
        <v>272</v>
      </c>
      <c r="J2290" s="2">
        <f t="shared" si="491"/>
        <v>83.6</v>
      </c>
      <c r="K2290" s="2">
        <f t="shared" si="499"/>
        <v>67.164999999999992</v>
      </c>
      <c r="L2290" s="2">
        <f t="shared" si="500"/>
        <v>57.19</v>
      </c>
      <c r="M2290" s="2">
        <f t="shared" si="501"/>
        <v>80.75</v>
      </c>
      <c r="N2290" s="2">
        <f t="shared" si="492"/>
        <v>80.75</v>
      </c>
      <c r="O2290" s="2">
        <f t="shared" si="502"/>
        <v>76</v>
      </c>
      <c r="P2290" s="2">
        <f t="shared" si="503"/>
        <v>66.5</v>
      </c>
      <c r="Q2290" s="2">
        <f t="shared" si="493"/>
        <v>80.75</v>
      </c>
      <c r="R2290" s="2">
        <f t="shared" si="496"/>
        <v>85.5</v>
      </c>
      <c r="S2290" s="2">
        <f t="shared" si="497"/>
        <v>85.5</v>
      </c>
      <c r="T2290" s="2">
        <f t="shared" si="494"/>
        <v>80.75</v>
      </c>
      <c r="U2290" s="2">
        <f t="shared" si="495"/>
        <v>85.5</v>
      </c>
      <c r="V2290" s="2">
        <f t="shared" si="498"/>
        <v>65.55</v>
      </c>
      <c r="W2290" s="1">
        <f t="shared" si="490"/>
        <v>76</v>
      </c>
    </row>
    <row r="2291" spans="1:23" x14ac:dyDescent="0.25">
      <c r="A2291">
        <v>4531</v>
      </c>
      <c r="B2291" t="s">
        <v>1488</v>
      </c>
      <c r="C2291" s="1">
        <v>95</v>
      </c>
      <c r="D2291">
        <v>272</v>
      </c>
      <c r="J2291" s="2">
        <f t="shared" si="491"/>
        <v>83.6</v>
      </c>
      <c r="K2291" s="2">
        <f t="shared" si="499"/>
        <v>67.164999999999992</v>
      </c>
      <c r="L2291" s="2">
        <f t="shared" si="500"/>
        <v>57.19</v>
      </c>
      <c r="M2291" s="2">
        <f t="shared" si="501"/>
        <v>80.75</v>
      </c>
      <c r="N2291" s="2">
        <f t="shared" si="492"/>
        <v>80.75</v>
      </c>
      <c r="O2291" s="2">
        <f t="shared" si="502"/>
        <v>76</v>
      </c>
      <c r="P2291" s="2">
        <f t="shared" si="503"/>
        <v>66.5</v>
      </c>
      <c r="Q2291" s="2">
        <f t="shared" si="493"/>
        <v>80.75</v>
      </c>
      <c r="R2291" s="2">
        <f t="shared" si="496"/>
        <v>85.5</v>
      </c>
      <c r="S2291" s="2">
        <f t="shared" si="497"/>
        <v>85.5</v>
      </c>
      <c r="T2291" s="2">
        <f t="shared" si="494"/>
        <v>80.75</v>
      </c>
      <c r="U2291" s="2">
        <f t="shared" si="495"/>
        <v>85.5</v>
      </c>
      <c r="V2291" s="2">
        <f t="shared" si="498"/>
        <v>65.55</v>
      </c>
      <c r="W2291" s="1">
        <f t="shared" si="490"/>
        <v>76</v>
      </c>
    </row>
    <row r="2292" spans="1:23" x14ac:dyDescent="0.25">
      <c r="A2292">
        <v>4532</v>
      </c>
      <c r="B2292" t="s">
        <v>1489</v>
      </c>
      <c r="C2292" s="1">
        <v>79</v>
      </c>
      <c r="D2292">
        <v>272</v>
      </c>
      <c r="J2292" s="2">
        <f t="shared" si="491"/>
        <v>69.52</v>
      </c>
      <c r="K2292" s="2">
        <f t="shared" si="499"/>
        <v>55.852999999999994</v>
      </c>
      <c r="L2292" s="2">
        <f t="shared" si="500"/>
        <v>47.558</v>
      </c>
      <c r="M2292" s="2">
        <f t="shared" si="501"/>
        <v>67.149999999999991</v>
      </c>
      <c r="N2292" s="2">
        <f t="shared" si="492"/>
        <v>67.149999999999991</v>
      </c>
      <c r="O2292" s="2">
        <f t="shared" si="502"/>
        <v>63.2</v>
      </c>
      <c r="P2292" s="2">
        <f t="shared" si="503"/>
        <v>55.3</v>
      </c>
      <c r="Q2292" s="2">
        <f t="shared" si="493"/>
        <v>67.149999999999991</v>
      </c>
      <c r="R2292" s="2">
        <f t="shared" si="496"/>
        <v>71.100000000000009</v>
      </c>
      <c r="S2292" s="2">
        <f t="shared" si="497"/>
        <v>71.100000000000009</v>
      </c>
      <c r="T2292" s="2">
        <f t="shared" si="494"/>
        <v>67.149999999999991</v>
      </c>
      <c r="U2292" s="2">
        <f t="shared" si="495"/>
        <v>71.100000000000009</v>
      </c>
      <c r="V2292" s="2">
        <f t="shared" si="498"/>
        <v>54.51</v>
      </c>
      <c r="W2292" s="1">
        <f t="shared" si="490"/>
        <v>63.2</v>
      </c>
    </row>
    <row r="2293" spans="1:23" x14ac:dyDescent="0.25">
      <c r="A2293">
        <v>4535</v>
      </c>
      <c r="B2293" t="s">
        <v>1492</v>
      </c>
      <c r="C2293" s="1">
        <v>276</v>
      </c>
      <c r="D2293">
        <v>272</v>
      </c>
      <c r="J2293" s="2">
        <f t="shared" si="491"/>
        <v>242.88</v>
      </c>
      <c r="K2293" s="2">
        <f t="shared" si="499"/>
        <v>195.13199999999998</v>
      </c>
      <c r="L2293" s="2">
        <f t="shared" si="500"/>
        <v>166.15199999999999</v>
      </c>
      <c r="M2293" s="2">
        <f t="shared" si="501"/>
        <v>234.6</v>
      </c>
      <c r="N2293" s="2">
        <f t="shared" si="492"/>
        <v>234.6</v>
      </c>
      <c r="O2293" s="2">
        <f t="shared" si="502"/>
        <v>220.8</v>
      </c>
      <c r="P2293" s="2">
        <f t="shared" si="503"/>
        <v>193.2</v>
      </c>
      <c r="Q2293" s="2">
        <f t="shared" si="493"/>
        <v>234.6</v>
      </c>
      <c r="R2293" s="2">
        <f t="shared" si="496"/>
        <v>248.4</v>
      </c>
      <c r="S2293" s="2">
        <f t="shared" si="497"/>
        <v>248.4</v>
      </c>
      <c r="T2293" s="2">
        <f t="shared" si="494"/>
        <v>234.6</v>
      </c>
      <c r="U2293" s="2">
        <f t="shared" si="495"/>
        <v>248.4</v>
      </c>
      <c r="V2293" s="2">
        <f t="shared" si="498"/>
        <v>190.44</v>
      </c>
      <c r="W2293" s="1">
        <f t="shared" si="490"/>
        <v>220.8</v>
      </c>
    </row>
    <row r="2294" spans="1:23" x14ac:dyDescent="0.25">
      <c r="A2294">
        <v>4536</v>
      </c>
      <c r="B2294" t="s">
        <v>1493</v>
      </c>
      <c r="C2294" s="1">
        <v>206</v>
      </c>
      <c r="D2294">
        <v>272</v>
      </c>
      <c r="J2294" s="2">
        <f t="shared" si="491"/>
        <v>181.28</v>
      </c>
      <c r="K2294" s="2">
        <f t="shared" si="499"/>
        <v>145.642</v>
      </c>
      <c r="L2294" s="2">
        <f t="shared" si="500"/>
        <v>124.012</v>
      </c>
      <c r="M2294" s="2">
        <f t="shared" si="501"/>
        <v>175.1</v>
      </c>
      <c r="N2294" s="2">
        <f t="shared" si="492"/>
        <v>175.1</v>
      </c>
      <c r="O2294" s="2">
        <f t="shared" si="502"/>
        <v>164.8</v>
      </c>
      <c r="P2294" s="2">
        <f t="shared" si="503"/>
        <v>144.19999999999999</v>
      </c>
      <c r="Q2294" s="2">
        <f t="shared" si="493"/>
        <v>175.1</v>
      </c>
      <c r="R2294" s="2">
        <f t="shared" si="496"/>
        <v>185.4</v>
      </c>
      <c r="S2294" s="2">
        <f t="shared" si="497"/>
        <v>185.4</v>
      </c>
      <c r="T2294" s="2">
        <f t="shared" si="494"/>
        <v>175.1</v>
      </c>
      <c r="U2294" s="2">
        <f t="shared" si="495"/>
        <v>185.4</v>
      </c>
      <c r="V2294" s="2">
        <f t="shared" si="498"/>
        <v>142.13999999999999</v>
      </c>
      <c r="W2294" s="1">
        <f t="shared" si="490"/>
        <v>164.8</v>
      </c>
    </row>
    <row r="2295" spans="1:23" x14ac:dyDescent="0.25">
      <c r="A2295">
        <v>4538</v>
      </c>
      <c r="B2295" t="s">
        <v>1495</v>
      </c>
      <c r="C2295" s="1">
        <v>249</v>
      </c>
      <c r="D2295">
        <v>272</v>
      </c>
      <c r="J2295" s="2">
        <f t="shared" si="491"/>
        <v>219.12</v>
      </c>
      <c r="K2295" s="2">
        <f t="shared" si="499"/>
        <v>176.04299999999998</v>
      </c>
      <c r="L2295" s="2">
        <f t="shared" si="500"/>
        <v>149.898</v>
      </c>
      <c r="M2295" s="2">
        <f t="shared" si="501"/>
        <v>211.65</v>
      </c>
      <c r="N2295" s="2">
        <f t="shared" si="492"/>
        <v>211.65</v>
      </c>
      <c r="O2295" s="2">
        <f t="shared" si="502"/>
        <v>199.20000000000002</v>
      </c>
      <c r="P2295" s="2">
        <f t="shared" si="503"/>
        <v>174.29999999999998</v>
      </c>
      <c r="Q2295" s="2">
        <f t="shared" si="493"/>
        <v>211.65</v>
      </c>
      <c r="R2295" s="2">
        <f t="shared" si="496"/>
        <v>224.1</v>
      </c>
      <c r="S2295" s="2">
        <f t="shared" si="497"/>
        <v>224.1</v>
      </c>
      <c r="T2295" s="2">
        <f t="shared" si="494"/>
        <v>211.65</v>
      </c>
      <c r="U2295" s="2">
        <f t="shared" si="495"/>
        <v>224.1</v>
      </c>
      <c r="V2295" s="2">
        <f t="shared" si="498"/>
        <v>171.80999999999997</v>
      </c>
      <c r="W2295" s="1">
        <f t="shared" si="490"/>
        <v>199.20000000000002</v>
      </c>
    </row>
    <row r="2296" spans="1:23" x14ac:dyDescent="0.25">
      <c r="A2296">
        <v>4539</v>
      </c>
      <c r="B2296" t="s">
        <v>1496</v>
      </c>
      <c r="C2296" s="1">
        <v>249</v>
      </c>
      <c r="D2296">
        <v>272</v>
      </c>
      <c r="J2296" s="2">
        <f t="shared" si="491"/>
        <v>219.12</v>
      </c>
      <c r="K2296" s="2">
        <f t="shared" si="499"/>
        <v>176.04299999999998</v>
      </c>
      <c r="L2296" s="2">
        <f t="shared" si="500"/>
        <v>149.898</v>
      </c>
      <c r="M2296" s="2">
        <f t="shared" si="501"/>
        <v>211.65</v>
      </c>
      <c r="N2296" s="2">
        <f t="shared" si="492"/>
        <v>211.65</v>
      </c>
      <c r="O2296" s="2">
        <f t="shared" si="502"/>
        <v>199.20000000000002</v>
      </c>
      <c r="P2296" s="2">
        <f t="shared" si="503"/>
        <v>174.29999999999998</v>
      </c>
      <c r="Q2296" s="2">
        <f t="shared" si="493"/>
        <v>211.65</v>
      </c>
      <c r="R2296" s="2">
        <f t="shared" si="496"/>
        <v>224.1</v>
      </c>
      <c r="S2296" s="2">
        <f t="shared" si="497"/>
        <v>224.1</v>
      </c>
      <c r="T2296" s="2">
        <f t="shared" si="494"/>
        <v>211.65</v>
      </c>
      <c r="U2296" s="2">
        <f t="shared" si="495"/>
        <v>224.1</v>
      </c>
      <c r="V2296" s="2">
        <f t="shared" si="498"/>
        <v>171.80999999999997</v>
      </c>
      <c r="W2296" s="1">
        <f t="shared" si="490"/>
        <v>199.20000000000002</v>
      </c>
    </row>
    <row r="2297" spans="1:23" x14ac:dyDescent="0.25">
      <c r="A2297">
        <v>4540</v>
      </c>
      <c r="B2297" t="s">
        <v>1497</v>
      </c>
      <c r="C2297" s="1">
        <v>6</v>
      </c>
      <c r="D2297">
        <v>272</v>
      </c>
      <c r="J2297" s="2">
        <f t="shared" si="491"/>
        <v>5.28</v>
      </c>
      <c r="K2297" s="2">
        <f t="shared" si="499"/>
        <v>4.242</v>
      </c>
      <c r="L2297" s="2">
        <f t="shared" si="500"/>
        <v>3.6120000000000001</v>
      </c>
      <c r="M2297" s="2">
        <f t="shared" si="501"/>
        <v>5.0999999999999996</v>
      </c>
      <c r="N2297" s="2">
        <f t="shared" si="492"/>
        <v>5.0999999999999996</v>
      </c>
      <c r="O2297" s="2">
        <f t="shared" si="502"/>
        <v>4.8000000000000007</v>
      </c>
      <c r="P2297" s="2">
        <f t="shared" si="503"/>
        <v>4.1999999999999993</v>
      </c>
      <c r="Q2297" s="2">
        <f t="shared" si="493"/>
        <v>5.0999999999999996</v>
      </c>
      <c r="R2297" s="2">
        <f t="shared" si="496"/>
        <v>5.4</v>
      </c>
      <c r="S2297" s="2">
        <f t="shared" si="497"/>
        <v>5.4</v>
      </c>
      <c r="T2297" s="2">
        <f t="shared" si="494"/>
        <v>5.0999999999999996</v>
      </c>
      <c r="U2297" s="2">
        <f t="shared" si="495"/>
        <v>5.4</v>
      </c>
      <c r="V2297" s="2">
        <f t="shared" si="498"/>
        <v>4.1399999999999997</v>
      </c>
      <c r="W2297" s="1">
        <f t="shared" si="490"/>
        <v>4.8000000000000007</v>
      </c>
    </row>
    <row r="2298" spans="1:23" x14ac:dyDescent="0.25">
      <c r="A2298">
        <v>4543</v>
      </c>
      <c r="B2298" t="s">
        <v>1499</v>
      </c>
      <c r="C2298" s="1">
        <v>54</v>
      </c>
      <c r="D2298">
        <v>272</v>
      </c>
      <c r="J2298" s="2">
        <f t="shared" si="491"/>
        <v>47.52</v>
      </c>
      <c r="K2298" s="2">
        <f t="shared" si="499"/>
        <v>38.177999999999997</v>
      </c>
      <c r="L2298" s="2">
        <f t="shared" si="500"/>
        <v>32.507999999999996</v>
      </c>
      <c r="M2298" s="2">
        <f t="shared" si="501"/>
        <v>45.9</v>
      </c>
      <c r="N2298" s="2">
        <f t="shared" si="492"/>
        <v>45.9</v>
      </c>
      <c r="O2298" s="2">
        <f t="shared" si="502"/>
        <v>43.2</v>
      </c>
      <c r="P2298" s="2">
        <f t="shared" si="503"/>
        <v>37.799999999999997</v>
      </c>
      <c r="Q2298" s="2">
        <f t="shared" si="493"/>
        <v>45.9</v>
      </c>
      <c r="R2298" s="2">
        <f t="shared" si="496"/>
        <v>48.6</v>
      </c>
      <c r="S2298" s="2">
        <f t="shared" si="497"/>
        <v>48.6</v>
      </c>
      <c r="T2298" s="2">
        <f t="shared" si="494"/>
        <v>45.9</v>
      </c>
      <c r="U2298" s="2">
        <f t="shared" si="495"/>
        <v>48.6</v>
      </c>
      <c r="V2298" s="2">
        <f t="shared" si="498"/>
        <v>37.26</v>
      </c>
      <c r="W2298" s="1">
        <f t="shared" si="490"/>
        <v>43.2</v>
      </c>
    </row>
    <row r="2299" spans="1:23" x14ac:dyDescent="0.25">
      <c r="A2299">
        <v>4544</v>
      </c>
      <c r="B2299" t="s">
        <v>1500</v>
      </c>
      <c r="C2299" s="1">
        <v>443</v>
      </c>
      <c r="D2299">
        <v>272</v>
      </c>
      <c r="J2299" s="2">
        <f t="shared" si="491"/>
        <v>389.84</v>
      </c>
      <c r="K2299" s="2">
        <f t="shared" si="499"/>
        <v>313.20099999999996</v>
      </c>
      <c r="L2299" s="2">
        <f t="shared" si="500"/>
        <v>266.68599999999998</v>
      </c>
      <c r="M2299" s="2">
        <f t="shared" si="501"/>
        <v>376.55</v>
      </c>
      <c r="N2299" s="2">
        <f t="shared" si="492"/>
        <v>376.55</v>
      </c>
      <c r="O2299" s="2">
        <f t="shared" si="502"/>
        <v>354.40000000000003</v>
      </c>
      <c r="P2299" s="2">
        <f t="shared" si="503"/>
        <v>310.09999999999997</v>
      </c>
      <c r="Q2299" s="2">
        <f t="shared" si="493"/>
        <v>376.55</v>
      </c>
      <c r="R2299" s="2">
        <f t="shared" si="496"/>
        <v>398.7</v>
      </c>
      <c r="S2299" s="2">
        <f t="shared" si="497"/>
        <v>398.7</v>
      </c>
      <c r="T2299" s="2">
        <f t="shared" si="494"/>
        <v>376.55</v>
      </c>
      <c r="U2299" s="2">
        <f t="shared" si="495"/>
        <v>398.7</v>
      </c>
      <c r="V2299" s="2">
        <f t="shared" si="498"/>
        <v>305.66999999999996</v>
      </c>
      <c r="W2299" s="1">
        <f t="shared" si="490"/>
        <v>354.40000000000003</v>
      </c>
    </row>
    <row r="2300" spans="1:23" x14ac:dyDescent="0.25">
      <c r="A2300">
        <v>4545</v>
      </c>
      <c r="B2300" t="s">
        <v>1501</v>
      </c>
      <c r="C2300" s="1">
        <v>9842</v>
      </c>
      <c r="D2300">
        <v>272</v>
      </c>
      <c r="J2300" s="2">
        <f t="shared" si="491"/>
        <v>8660.9600000000009</v>
      </c>
      <c r="K2300" s="2">
        <f t="shared" si="499"/>
        <v>6958.2939999999999</v>
      </c>
      <c r="L2300" s="2">
        <f t="shared" si="500"/>
        <v>5924.884</v>
      </c>
      <c r="M2300" s="2">
        <f t="shared" si="501"/>
        <v>8365.6999999999989</v>
      </c>
      <c r="N2300" s="2">
        <f t="shared" si="492"/>
        <v>8365.6999999999989</v>
      </c>
      <c r="O2300" s="2">
        <f t="shared" si="502"/>
        <v>7873.6</v>
      </c>
      <c r="P2300" s="2">
        <f t="shared" si="503"/>
        <v>6889.4</v>
      </c>
      <c r="Q2300" s="2">
        <f t="shared" si="493"/>
        <v>8365.6999999999989</v>
      </c>
      <c r="R2300" s="2">
        <f t="shared" si="496"/>
        <v>8857.8000000000011</v>
      </c>
      <c r="S2300" s="2">
        <f t="shared" si="497"/>
        <v>8857.8000000000011</v>
      </c>
      <c r="T2300" s="2">
        <f t="shared" si="494"/>
        <v>8365.6999999999989</v>
      </c>
      <c r="U2300" s="2">
        <f t="shared" si="495"/>
        <v>8857.8000000000011</v>
      </c>
      <c r="V2300" s="2">
        <f t="shared" si="498"/>
        <v>6790.98</v>
      </c>
      <c r="W2300" s="1">
        <f t="shared" si="490"/>
        <v>7873.6</v>
      </c>
    </row>
    <row r="2301" spans="1:23" x14ac:dyDescent="0.25">
      <c r="A2301">
        <v>4549</v>
      </c>
      <c r="B2301" t="s">
        <v>1505</v>
      </c>
      <c r="C2301" s="1">
        <v>206</v>
      </c>
      <c r="D2301">
        <v>272</v>
      </c>
      <c r="J2301" s="2">
        <f t="shared" si="491"/>
        <v>181.28</v>
      </c>
      <c r="K2301" s="2">
        <f t="shared" si="499"/>
        <v>145.642</v>
      </c>
      <c r="L2301" s="2">
        <f t="shared" si="500"/>
        <v>124.012</v>
      </c>
      <c r="M2301" s="2">
        <f t="shared" si="501"/>
        <v>175.1</v>
      </c>
      <c r="N2301" s="2">
        <f t="shared" si="492"/>
        <v>175.1</v>
      </c>
      <c r="O2301" s="2">
        <f t="shared" si="502"/>
        <v>164.8</v>
      </c>
      <c r="P2301" s="2">
        <f t="shared" si="503"/>
        <v>144.19999999999999</v>
      </c>
      <c r="Q2301" s="2">
        <f t="shared" si="493"/>
        <v>175.1</v>
      </c>
      <c r="R2301" s="2">
        <f t="shared" si="496"/>
        <v>185.4</v>
      </c>
      <c r="S2301" s="2">
        <f t="shared" si="497"/>
        <v>185.4</v>
      </c>
      <c r="T2301" s="2">
        <f t="shared" si="494"/>
        <v>175.1</v>
      </c>
      <c r="U2301" s="2">
        <f t="shared" si="495"/>
        <v>185.4</v>
      </c>
      <c r="V2301" s="2">
        <f t="shared" si="498"/>
        <v>142.13999999999999</v>
      </c>
      <c r="W2301" s="1">
        <f t="shared" si="490"/>
        <v>164.8</v>
      </c>
    </row>
    <row r="2302" spans="1:23" x14ac:dyDescent="0.25">
      <c r="A2302">
        <v>4550</v>
      </c>
      <c r="B2302" t="s">
        <v>1506</v>
      </c>
      <c r="C2302" s="1">
        <v>111</v>
      </c>
      <c r="D2302">
        <v>272</v>
      </c>
      <c r="J2302" s="2">
        <f t="shared" si="491"/>
        <v>97.68</v>
      </c>
      <c r="K2302" s="2">
        <f t="shared" si="499"/>
        <v>78.47699999999999</v>
      </c>
      <c r="L2302" s="2">
        <f t="shared" si="500"/>
        <v>66.822000000000003</v>
      </c>
      <c r="M2302" s="2">
        <f t="shared" si="501"/>
        <v>94.35</v>
      </c>
      <c r="N2302" s="2">
        <f t="shared" si="492"/>
        <v>94.35</v>
      </c>
      <c r="O2302" s="2">
        <f t="shared" si="502"/>
        <v>88.800000000000011</v>
      </c>
      <c r="P2302" s="2">
        <f t="shared" si="503"/>
        <v>77.699999999999989</v>
      </c>
      <c r="Q2302" s="2">
        <f t="shared" si="493"/>
        <v>94.35</v>
      </c>
      <c r="R2302" s="2">
        <f t="shared" si="496"/>
        <v>99.9</v>
      </c>
      <c r="S2302" s="2">
        <f t="shared" si="497"/>
        <v>99.9</v>
      </c>
      <c r="T2302" s="2">
        <f t="shared" si="494"/>
        <v>94.35</v>
      </c>
      <c r="U2302" s="2">
        <f t="shared" si="495"/>
        <v>99.9</v>
      </c>
      <c r="V2302" s="2">
        <f t="shared" si="498"/>
        <v>76.589999999999989</v>
      </c>
      <c r="W2302" s="1">
        <f t="shared" si="490"/>
        <v>88.800000000000011</v>
      </c>
    </row>
    <row r="2303" spans="1:23" x14ac:dyDescent="0.25">
      <c r="A2303">
        <v>4551</v>
      </c>
      <c r="B2303" t="s">
        <v>1507</v>
      </c>
      <c r="C2303" s="1">
        <v>111</v>
      </c>
      <c r="D2303">
        <v>272</v>
      </c>
      <c r="J2303" s="2">
        <f t="shared" si="491"/>
        <v>97.68</v>
      </c>
      <c r="K2303" s="2">
        <f t="shared" si="499"/>
        <v>78.47699999999999</v>
      </c>
      <c r="L2303" s="2">
        <f t="shared" si="500"/>
        <v>66.822000000000003</v>
      </c>
      <c r="M2303" s="2">
        <f t="shared" si="501"/>
        <v>94.35</v>
      </c>
      <c r="N2303" s="2">
        <f t="shared" si="492"/>
        <v>94.35</v>
      </c>
      <c r="O2303" s="2">
        <f t="shared" si="502"/>
        <v>88.800000000000011</v>
      </c>
      <c r="P2303" s="2">
        <f t="shared" si="503"/>
        <v>77.699999999999989</v>
      </c>
      <c r="Q2303" s="2">
        <f t="shared" si="493"/>
        <v>94.35</v>
      </c>
      <c r="R2303" s="2">
        <f t="shared" si="496"/>
        <v>99.9</v>
      </c>
      <c r="S2303" s="2">
        <f t="shared" si="497"/>
        <v>99.9</v>
      </c>
      <c r="T2303" s="2">
        <f t="shared" si="494"/>
        <v>94.35</v>
      </c>
      <c r="U2303" s="2">
        <f t="shared" si="495"/>
        <v>99.9</v>
      </c>
      <c r="V2303" s="2">
        <f t="shared" si="498"/>
        <v>76.589999999999989</v>
      </c>
      <c r="W2303" s="1">
        <f t="shared" si="490"/>
        <v>88.800000000000011</v>
      </c>
    </row>
    <row r="2304" spans="1:23" x14ac:dyDescent="0.25">
      <c r="A2304">
        <v>4552</v>
      </c>
      <c r="B2304" t="s">
        <v>1508</v>
      </c>
      <c r="C2304" s="1">
        <v>111</v>
      </c>
      <c r="D2304">
        <v>272</v>
      </c>
      <c r="J2304" s="2">
        <f t="shared" si="491"/>
        <v>97.68</v>
      </c>
      <c r="K2304" s="2">
        <f t="shared" si="499"/>
        <v>78.47699999999999</v>
      </c>
      <c r="L2304" s="2">
        <f t="shared" si="500"/>
        <v>66.822000000000003</v>
      </c>
      <c r="M2304" s="2">
        <f t="shared" si="501"/>
        <v>94.35</v>
      </c>
      <c r="N2304" s="2">
        <f t="shared" si="492"/>
        <v>94.35</v>
      </c>
      <c r="O2304" s="2">
        <f t="shared" si="502"/>
        <v>88.800000000000011</v>
      </c>
      <c r="P2304" s="2">
        <f t="shared" si="503"/>
        <v>77.699999999999989</v>
      </c>
      <c r="Q2304" s="2">
        <f t="shared" si="493"/>
        <v>94.35</v>
      </c>
      <c r="R2304" s="2">
        <f t="shared" si="496"/>
        <v>99.9</v>
      </c>
      <c r="S2304" s="2">
        <f t="shared" si="497"/>
        <v>99.9</v>
      </c>
      <c r="T2304" s="2">
        <f t="shared" si="494"/>
        <v>94.35</v>
      </c>
      <c r="U2304" s="2">
        <f t="shared" si="495"/>
        <v>99.9</v>
      </c>
      <c r="V2304" s="2">
        <f t="shared" si="498"/>
        <v>76.589999999999989</v>
      </c>
      <c r="W2304" s="1">
        <f t="shared" si="490"/>
        <v>88.800000000000011</v>
      </c>
    </row>
    <row r="2305" spans="1:23" x14ac:dyDescent="0.25">
      <c r="A2305">
        <v>4553</v>
      </c>
      <c r="B2305" t="s">
        <v>1509</v>
      </c>
      <c r="C2305" s="1">
        <v>111</v>
      </c>
      <c r="D2305">
        <v>272</v>
      </c>
      <c r="J2305" s="2">
        <f t="shared" si="491"/>
        <v>97.68</v>
      </c>
      <c r="K2305" s="2">
        <f t="shared" si="499"/>
        <v>78.47699999999999</v>
      </c>
      <c r="L2305" s="2">
        <f t="shared" si="500"/>
        <v>66.822000000000003</v>
      </c>
      <c r="M2305" s="2">
        <f t="shared" si="501"/>
        <v>94.35</v>
      </c>
      <c r="N2305" s="2">
        <f t="shared" si="492"/>
        <v>94.35</v>
      </c>
      <c r="O2305" s="2">
        <f t="shared" si="502"/>
        <v>88.800000000000011</v>
      </c>
      <c r="P2305" s="2">
        <f t="shared" si="503"/>
        <v>77.699999999999989</v>
      </c>
      <c r="Q2305" s="2">
        <f t="shared" si="493"/>
        <v>94.35</v>
      </c>
      <c r="R2305" s="2">
        <f t="shared" si="496"/>
        <v>99.9</v>
      </c>
      <c r="S2305" s="2">
        <f t="shared" si="497"/>
        <v>99.9</v>
      </c>
      <c r="T2305" s="2">
        <f t="shared" si="494"/>
        <v>94.35</v>
      </c>
      <c r="U2305" s="2">
        <f t="shared" si="495"/>
        <v>99.9</v>
      </c>
      <c r="V2305" s="2">
        <f t="shared" si="498"/>
        <v>76.589999999999989</v>
      </c>
      <c r="W2305" s="1">
        <f t="shared" si="490"/>
        <v>88.800000000000011</v>
      </c>
    </row>
    <row r="2306" spans="1:23" x14ac:dyDescent="0.25">
      <c r="A2306">
        <v>4555</v>
      </c>
      <c r="B2306" t="s">
        <v>1511</v>
      </c>
      <c r="C2306" s="1">
        <v>206</v>
      </c>
      <c r="D2306">
        <v>272</v>
      </c>
      <c r="J2306" s="2">
        <f t="shared" si="491"/>
        <v>181.28</v>
      </c>
      <c r="K2306" s="2">
        <f t="shared" si="499"/>
        <v>145.642</v>
      </c>
      <c r="L2306" s="2">
        <f t="shared" si="500"/>
        <v>124.012</v>
      </c>
      <c r="M2306" s="2">
        <f t="shared" si="501"/>
        <v>175.1</v>
      </c>
      <c r="N2306" s="2">
        <f t="shared" si="492"/>
        <v>175.1</v>
      </c>
      <c r="O2306" s="2">
        <f t="shared" si="502"/>
        <v>164.8</v>
      </c>
      <c r="P2306" s="2">
        <f t="shared" si="503"/>
        <v>144.19999999999999</v>
      </c>
      <c r="Q2306" s="2">
        <f t="shared" si="493"/>
        <v>175.1</v>
      </c>
      <c r="R2306" s="2">
        <f t="shared" si="496"/>
        <v>185.4</v>
      </c>
      <c r="S2306" s="2">
        <f t="shared" si="497"/>
        <v>185.4</v>
      </c>
      <c r="T2306" s="2">
        <f t="shared" si="494"/>
        <v>175.1</v>
      </c>
      <c r="U2306" s="2">
        <f t="shared" si="495"/>
        <v>185.4</v>
      </c>
      <c r="V2306" s="2">
        <f t="shared" si="498"/>
        <v>142.13999999999999</v>
      </c>
      <c r="W2306" s="1">
        <f t="shared" si="490"/>
        <v>164.8</v>
      </c>
    </row>
    <row r="2307" spans="1:23" x14ac:dyDescent="0.25">
      <c r="A2307">
        <v>4559</v>
      </c>
      <c r="B2307" t="s">
        <v>1514</v>
      </c>
      <c r="C2307" s="1">
        <v>147</v>
      </c>
      <c r="D2307">
        <v>272</v>
      </c>
      <c r="J2307" s="2">
        <f t="shared" si="491"/>
        <v>129.36000000000001</v>
      </c>
      <c r="K2307" s="2">
        <f t="shared" si="499"/>
        <v>103.92899999999999</v>
      </c>
      <c r="L2307" s="2">
        <f t="shared" si="500"/>
        <v>88.494</v>
      </c>
      <c r="M2307" s="2">
        <f t="shared" si="501"/>
        <v>124.95</v>
      </c>
      <c r="N2307" s="2">
        <f t="shared" si="492"/>
        <v>124.95</v>
      </c>
      <c r="O2307" s="2">
        <f t="shared" si="502"/>
        <v>117.60000000000001</v>
      </c>
      <c r="P2307" s="2">
        <f t="shared" si="503"/>
        <v>102.89999999999999</v>
      </c>
      <c r="Q2307" s="2">
        <f t="shared" si="493"/>
        <v>124.95</v>
      </c>
      <c r="R2307" s="2">
        <f t="shared" si="496"/>
        <v>132.30000000000001</v>
      </c>
      <c r="S2307" s="2">
        <f t="shared" si="497"/>
        <v>132.30000000000001</v>
      </c>
      <c r="T2307" s="2">
        <f t="shared" si="494"/>
        <v>124.95</v>
      </c>
      <c r="U2307" s="2">
        <f t="shared" si="495"/>
        <v>132.30000000000001</v>
      </c>
      <c r="V2307" s="2">
        <f t="shared" si="498"/>
        <v>101.42999999999999</v>
      </c>
      <c r="W2307" s="1">
        <f t="shared" si="490"/>
        <v>117.60000000000001</v>
      </c>
    </row>
    <row r="2308" spans="1:23" x14ac:dyDescent="0.25">
      <c r="A2308">
        <v>4561</v>
      </c>
      <c r="B2308" t="s">
        <v>1516</v>
      </c>
      <c r="C2308" s="1">
        <v>147</v>
      </c>
      <c r="D2308">
        <v>272</v>
      </c>
      <c r="J2308" s="2">
        <f t="shared" si="491"/>
        <v>129.36000000000001</v>
      </c>
      <c r="K2308" s="2">
        <f t="shared" si="499"/>
        <v>103.92899999999999</v>
      </c>
      <c r="L2308" s="2">
        <f t="shared" si="500"/>
        <v>88.494</v>
      </c>
      <c r="M2308" s="2">
        <f t="shared" si="501"/>
        <v>124.95</v>
      </c>
      <c r="N2308" s="2">
        <f t="shared" si="492"/>
        <v>124.95</v>
      </c>
      <c r="O2308" s="2">
        <f t="shared" si="502"/>
        <v>117.60000000000001</v>
      </c>
      <c r="P2308" s="2">
        <f t="shared" si="503"/>
        <v>102.89999999999999</v>
      </c>
      <c r="Q2308" s="2">
        <f t="shared" si="493"/>
        <v>124.95</v>
      </c>
      <c r="R2308" s="2">
        <f t="shared" si="496"/>
        <v>132.30000000000001</v>
      </c>
      <c r="S2308" s="2">
        <f t="shared" si="497"/>
        <v>132.30000000000001</v>
      </c>
      <c r="T2308" s="2">
        <f t="shared" si="494"/>
        <v>124.95</v>
      </c>
      <c r="U2308" s="2">
        <f t="shared" si="495"/>
        <v>132.30000000000001</v>
      </c>
      <c r="V2308" s="2">
        <f t="shared" si="498"/>
        <v>101.42999999999999</v>
      </c>
      <c r="W2308" s="1">
        <f t="shared" ref="W2308:W2371" si="504">C2308*0.8</f>
        <v>117.60000000000001</v>
      </c>
    </row>
    <row r="2309" spans="1:23" x14ac:dyDescent="0.25">
      <c r="A2309">
        <v>4563</v>
      </c>
      <c r="B2309" t="s">
        <v>1518</v>
      </c>
      <c r="C2309" s="1">
        <v>249</v>
      </c>
      <c r="D2309">
        <v>272</v>
      </c>
      <c r="J2309" s="2">
        <f t="shared" ref="J2309:J2372" si="505">C2309*0.88</f>
        <v>219.12</v>
      </c>
      <c r="K2309" s="2">
        <f t="shared" si="499"/>
        <v>176.04299999999998</v>
      </c>
      <c r="L2309" s="2">
        <f t="shared" si="500"/>
        <v>149.898</v>
      </c>
      <c r="M2309" s="2">
        <f t="shared" si="501"/>
        <v>211.65</v>
      </c>
      <c r="N2309" s="2">
        <f t="shared" si="492"/>
        <v>211.65</v>
      </c>
      <c r="O2309" s="2">
        <f t="shared" si="502"/>
        <v>199.20000000000002</v>
      </c>
      <c r="P2309" s="2">
        <f t="shared" si="503"/>
        <v>174.29999999999998</v>
      </c>
      <c r="Q2309" s="2">
        <f t="shared" si="493"/>
        <v>211.65</v>
      </c>
      <c r="R2309" s="2">
        <f t="shared" si="496"/>
        <v>224.1</v>
      </c>
      <c r="S2309" s="2">
        <f t="shared" si="497"/>
        <v>224.1</v>
      </c>
      <c r="T2309" s="2">
        <f t="shared" si="494"/>
        <v>211.65</v>
      </c>
      <c r="U2309" s="2">
        <f t="shared" si="495"/>
        <v>224.1</v>
      </c>
      <c r="V2309" s="2">
        <f t="shared" si="498"/>
        <v>171.80999999999997</v>
      </c>
      <c r="W2309" s="1">
        <f t="shared" si="504"/>
        <v>199.20000000000002</v>
      </c>
    </row>
    <row r="2310" spans="1:23" x14ac:dyDescent="0.25">
      <c r="A2310">
        <v>4564</v>
      </c>
      <c r="B2310" t="s">
        <v>1519</v>
      </c>
      <c r="C2310" s="1">
        <v>249</v>
      </c>
      <c r="D2310">
        <v>272</v>
      </c>
      <c r="J2310" s="2">
        <f t="shared" si="505"/>
        <v>219.12</v>
      </c>
      <c r="K2310" s="2">
        <f t="shared" si="499"/>
        <v>176.04299999999998</v>
      </c>
      <c r="L2310" s="2">
        <f t="shared" si="500"/>
        <v>149.898</v>
      </c>
      <c r="M2310" s="2">
        <f t="shared" si="501"/>
        <v>211.65</v>
      </c>
      <c r="N2310" s="2">
        <f t="shared" ref="N2310:N2373" si="506">C2310*0.85</f>
        <v>211.65</v>
      </c>
      <c r="O2310" s="2">
        <f t="shared" si="502"/>
        <v>199.20000000000002</v>
      </c>
      <c r="P2310" s="2">
        <f t="shared" si="503"/>
        <v>174.29999999999998</v>
      </c>
      <c r="Q2310" s="2">
        <f t="shared" ref="Q2310:Q2373" si="507">C2310*0.85</f>
        <v>211.65</v>
      </c>
      <c r="R2310" s="2">
        <f t="shared" si="496"/>
        <v>224.1</v>
      </c>
      <c r="S2310" s="2">
        <f t="shared" si="497"/>
        <v>224.1</v>
      </c>
      <c r="T2310" s="2">
        <f t="shared" ref="T2310:T2373" si="508">C2310*0.85</f>
        <v>211.65</v>
      </c>
      <c r="U2310" s="2">
        <f t="shared" ref="U2310:U2373" si="509">C2310*0.9</f>
        <v>224.1</v>
      </c>
      <c r="V2310" s="2">
        <f t="shared" si="498"/>
        <v>171.80999999999997</v>
      </c>
      <c r="W2310" s="1">
        <f t="shared" si="504"/>
        <v>199.20000000000002</v>
      </c>
    </row>
    <row r="2311" spans="1:23" x14ac:dyDescent="0.25">
      <c r="A2311">
        <v>4565</v>
      </c>
      <c r="B2311" t="s">
        <v>1520</v>
      </c>
      <c r="C2311" s="1">
        <v>360</v>
      </c>
      <c r="D2311">
        <v>272</v>
      </c>
      <c r="J2311" s="2">
        <f t="shared" si="505"/>
        <v>316.8</v>
      </c>
      <c r="K2311" s="2">
        <f t="shared" si="499"/>
        <v>254.51999999999998</v>
      </c>
      <c r="L2311" s="2">
        <f t="shared" si="500"/>
        <v>216.72</v>
      </c>
      <c r="M2311" s="2">
        <f t="shared" si="501"/>
        <v>306</v>
      </c>
      <c r="N2311" s="2">
        <f t="shared" si="506"/>
        <v>306</v>
      </c>
      <c r="O2311" s="2">
        <f t="shared" si="502"/>
        <v>288</v>
      </c>
      <c r="P2311" s="2">
        <f t="shared" si="503"/>
        <v>251.99999999999997</v>
      </c>
      <c r="Q2311" s="2">
        <f t="shared" si="507"/>
        <v>306</v>
      </c>
      <c r="R2311" s="2">
        <f t="shared" ref="R2311:R2374" si="510">C2311*0.9</f>
        <v>324</v>
      </c>
      <c r="S2311" s="2">
        <f t="shared" ref="S2311:S2374" si="511">C2311*0.9</f>
        <v>324</v>
      </c>
      <c r="T2311" s="2">
        <f t="shared" si="508"/>
        <v>306</v>
      </c>
      <c r="U2311" s="2">
        <f t="shared" si="509"/>
        <v>324</v>
      </c>
      <c r="V2311" s="2">
        <f t="shared" si="498"/>
        <v>248.39999999999998</v>
      </c>
      <c r="W2311" s="1">
        <f t="shared" si="504"/>
        <v>288</v>
      </c>
    </row>
    <row r="2312" spans="1:23" x14ac:dyDescent="0.25">
      <c r="A2312">
        <v>4566</v>
      </c>
      <c r="B2312" t="s">
        <v>1521</v>
      </c>
      <c r="C2312" s="1">
        <v>360</v>
      </c>
      <c r="D2312">
        <v>272</v>
      </c>
      <c r="J2312" s="2">
        <f t="shared" si="505"/>
        <v>316.8</v>
      </c>
      <c r="K2312" s="2">
        <f t="shared" si="499"/>
        <v>254.51999999999998</v>
      </c>
      <c r="L2312" s="2">
        <f t="shared" si="500"/>
        <v>216.72</v>
      </c>
      <c r="M2312" s="2">
        <f t="shared" si="501"/>
        <v>306</v>
      </c>
      <c r="N2312" s="2">
        <f t="shared" si="506"/>
        <v>306</v>
      </c>
      <c r="O2312" s="2">
        <f t="shared" si="502"/>
        <v>288</v>
      </c>
      <c r="P2312" s="2">
        <f t="shared" si="503"/>
        <v>251.99999999999997</v>
      </c>
      <c r="Q2312" s="2">
        <f t="shared" si="507"/>
        <v>306</v>
      </c>
      <c r="R2312" s="2">
        <f t="shared" si="510"/>
        <v>324</v>
      </c>
      <c r="S2312" s="2">
        <f t="shared" si="511"/>
        <v>324</v>
      </c>
      <c r="T2312" s="2">
        <f t="shared" si="508"/>
        <v>306</v>
      </c>
      <c r="U2312" s="2">
        <f t="shared" si="509"/>
        <v>324</v>
      </c>
      <c r="V2312" s="2">
        <f t="shared" ref="V2312:V2375" si="512">C2312*0.69</f>
        <v>248.39999999999998</v>
      </c>
      <c r="W2312" s="1">
        <f t="shared" si="504"/>
        <v>288</v>
      </c>
    </row>
    <row r="2313" spans="1:23" x14ac:dyDescent="0.25">
      <c r="A2313">
        <v>4567</v>
      </c>
      <c r="B2313" t="s">
        <v>1522</v>
      </c>
      <c r="C2313" s="1">
        <v>269</v>
      </c>
      <c r="D2313">
        <v>272</v>
      </c>
      <c r="J2313" s="2">
        <f t="shared" si="505"/>
        <v>236.72</v>
      </c>
      <c r="K2313" s="2">
        <f t="shared" ref="K2313:K2376" si="513">C2313*0.707</f>
        <v>190.18299999999999</v>
      </c>
      <c r="L2313" s="2">
        <f t="shared" si="500"/>
        <v>161.93799999999999</v>
      </c>
      <c r="M2313" s="2">
        <f t="shared" si="501"/>
        <v>228.65</v>
      </c>
      <c r="N2313" s="2">
        <f t="shared" si="506"/>
        <v>228.65</v>
      </c>
      <c r="O2313" s="2">
        <f t="shared" si="502"/>
        <v>215.20000000000002</v>
      </c>
      <c r="P2313" s="2">
        <f t="shared" si="503"/>
        <v>188.29999999999998</v>
      </c>
      <c r="Q2313" s="2">
        <f t="shared" si="507"/>
        <v>228.65</v>
      </c>
      <c r="R2313" s="2">
        <f t="shared" si="510"/>
        <v>242.1</v>
      </c>
      <c r="S2313" s="2">
        <f t="shared" si="511"/>
        <v>242.1</v>
      </c>
      <c r="T2313" s="2">
        <f t="shared" si="508"/>
        <v>228.65</v>
      </c>
      <c r="U2313" s="2">
        <f t="shared" si="509"/>
        <v>242.1</v>
      </c>
      <c r="V2313" s="2">
        <f t="shared" si="512"/>
        <v>185.60999999999999</v>
      </c>
      <c r="W2313" s="1">
        <f t="shared" si="504"/>
        <v>215.20000000000002</v>
      </c>
    </row>
    <row r="2314" spans="1:23" x14ac:dyDescent="0.25">
      <c r="A2314">
        <v>4571</v>
      </c>
      <c r="B2314" t="s">
        <v>616</v>
      </c>
      <c r="C2314" s="1">
        <v>69</v>
      </c>
      <c r="D2314">
        <v>272</v>
      </c>
      <c r="J2314" s="2">
        <f t="shared" si="505"/>
        <v>60.72</v>
      </c>
      <c r="K2314" s="2">
        <f t="shared" si="513"/>
        <v>48.782999999999994</v>
      </c>
      <c r="L2314" s="2">
        <f t="shared" ref="L2314:L2377" si="514">C2314*0.602</f>
        <v>41.537999999999997</v>
      </c>
      <c r="M2314" s="2">
        <f t="shared" ref="M2314:M2377" si="515">C2314*0.85</f>
        <v>58.65</v>
      </c>
      <c r="N2314" s="2">
        <f t="shared" si="506"/>
        <v>58.65</v>
      </c>
      <c r="O2314" s="2">
        <f t="shared" ref="O2314:O2377" si="516">C2314*0.8</f>
        <v>55.2</v>
      </c>
      <c r="P2314" s="2">
        <f t="shared" ref="P2314:P2377" si="517">C2314*0.7</f>
        <v>48.3</v>
      </c>
      <c r="Q2314" s="2">
        <f t="shared" si="507"/>
        <v>58.65</v>
      </c>
      <c r="R2314" s="2">
        <f t="shared" si="510"/>
        <v>62.1</v>
      </c>
      <c r="S2314" s="2">
        <f t="shared" si="511"/>
        <v>62.1</v>
      </c>
      <c r="T2314" s="2">
        <f t="shared" si="508"/>
        <v>58.65</v>
      </c>
      <c r="U2314" s="2">
        <f t="shared" si="509"/>
        <v>62.1</v>
      </c>
      <c r="V2314" s="2">
        <f t="shared" si="512"/>
        <v>47.61</v>
      </c>
      <c r="W2314" s="1">
        <f t="shared" si="504"/>
        <v>55.2</v>
      </c>
    </row>
    <row r="2315" spans="1:23" x14ac:dyDescent="0.25">
      <c r="A2315">
        <v>4572</v>
      </c>
      <c r="B2315" t="s">
        <v>1524</v>
      </c>
      <c r="C2315" s="1">
        <v>60</v>
      </c>
      <c r="D2315">
        <v>272</v>
      </c>
      <c r="J2315" s="2">
        <f t="shared" si="505"/>
        <v>52.8</v>
      </c>
      <c r="K2315" s="2">
        <f t="shared" si="513"/>
        <v>42.419999999999995</v>
      </c>
      <c r="L2315" s="2">
        <f t="shared" si="514"/>
        <v>36.119999999999997</v>
      </c>
      <c r="M2315" s="2">
        <f t="shared" si="515"/>
        <v>51</v>
      </c>
      <c r="N2315" s="2">
        <f t="shared" si="506"/>
        <v>51</v>
      </c>
      <c r="O2315" s="2">
        <f t="shared" si="516"/>
        <v>48</v>
      </c>
      <c r="P2315" s="2">
        <f t="shared" si="517"/>
        <v>42</v>
      </c>
      <c r="Q2315" s="2">
        <f t="shared" si="507"/>
        <v>51</v>
      </c>
      <c r="R2315" s="2">
        <f t="shared" si="510"/>
        <v>54</v>
      </c>
      <c r="S2315" s="2">
        <f t="shared" si="511"/>
        <v>54</v>
      </c>
      <c r="T2315" s="2">
        <f t="shared" si="508"/>
        <v>51</v>
      </c>
      <c r="U2315" s="2">
        <f t="shared" si="509"/>
        <v>54</v>
      </c>
      <c r="V2315" s="2">
        <f t="shared" si="512"/>
        <v>41.4</v>
      </c>
      <c r="W2315" s="1">
        <f t="shared" si="504"/>
        <v>48</v>
      </c>
    </row>
    <row r="2316" spans="1:23" x14ac:dyDescent="0.25">
      <c r="A2316">
        <v>4573</v>
      </c>
      <c r="B2316" t="s">
        <v>1525</v>
      </c>
      <c r="C2316" s="1">
        <v>362</v>
      </c>
      <c r="D2316">
        <v>272</v>
      </c>
      <c r="J2316" s="2">
        <f t="shared" si="505"/>
        <v>318.56</v>
      </c>
      <c r="K2316" s="2">
        <f t="shared" si="513"/>
        <v>255.934</v>
      </c>
      <c r="L2316" s="2">
        <f t="shared" si="514"/>
        <v>217.92400000000001</v>
      </c>
      <c r="M2316" s="2">
        <f t="shared" si="515"/>
        <v>307.7</v>
      </c>
      <c r="N2316" s="2">
        <f t="shared" si="506"/>
        <v>307.7</v>
      </c>
      <c r="O2316" s="2">
        <f t="shared" si="516"/>
        <v>289.60000000000002</v>
      </c>
      <c r="P2316" s="2">
        <f t="shared" si="517"/>
        <v>253.39999999999998</v>
      </c>
      <c r="Q2316" s="2">
        <f t="shared" si="507"/>
        <v>307.7</v>
      </c>
      <c r="R2316" s="2">
        <f t="shared" si="510"/>
        <v>325.8</v>
      </c>
      <c r="S2316" s="2">
        <f t="shared" si="511"/>
        <v>325.8</v>
      </c>
      <c r="T2316" s="2">
        <f t="shared" si="508"/>
        <v>307.7</v>
      </c>
      <c r="U2316" s="2">
        <f t="shared" si="509"/>
        <v>325.8</v>
      </c>
      <c r="V2316" s="2">
        <f t="shared" si="512"/>
        <v>249.77999999999997</v>
      </c>
      <c r="W2316" s="1">
        <f t="shared" si="504"/>
        <v>289.60000000000002</v>
      </c>
    </row>
    <row r="2317" spans="1:23" x14ac:dyDescent="0.25">
      <c r="A2317">
        <v>4575</v>
      </c>
      <c r="B2317" t="s">
        <v>1526</v>
      </c>
      <c r="C2317" s="1">
        <v>439</v>
      </c>
      <c r="D2317">
        <v>272</v>
      </c>
      <c r="J2317" s="2">
        <f t="shared" si="505"/>
        <v>386.32</v>
      </c>
      <c r="K2317" s="2">
        <f t="shared" si="513"/>
        <v>310.37299999999999</v>
      </c>
      <c r="L2317" s="2">
        <f t="shared" si="514"/>
        <v>264.27799999999996</v>
      </c>
      <c r="M2317" s="2">
        <f t="shared" si="515"/>
        <v>373.15</v>
      </c>
      <c r="N2317" s="2">
        <f t="shared" si="506"/>
        <v>373.15</v>
      </c>
      <c r="O2317" s="2">
        <f t="shared" si="516"/>
        <v>351.20000000000005</v>
      </c>
      <c r="P2317" s="2">
        <f t="shared" si="517"/>
        <v>307.29999999999995</v>
      </c>
      <c r="Q2317" s="2">
        <f t="shared" si="507"/>
        <v>373.15</v>
      </c>
      <c r="R2317" s="2">
        <f t="shared" si="510"/>
        <v>395.1</v>
      </c>
      <c r="S2317" s="2">
        <f t="shared" si="511"/>
        <v>395.1</v>
      </c>
      <c r="T2317" s="2">
        <f t="shared" si="508"/>
        <v>373.15</v>
      </c>
      <c r="U2317" s="2">
        <f t="shared" si="509"/>
        <v>395.1</v>
      </c>
      <c r="V2317" s="2">
        <f t="shared" si="512"/>
        <v>302.90999999999997</v>
      </c>
      <c r="W2317" s="1">
        <f t="shared" si="504"/>
        <v>351.20000000000005</v>
      </c>
    </row>
    <row r="2318" spans="1:23" x14ac:dyDescent="0.25">
      <c r="A2318">
        <v>4577</v>
      </c>
      <c r="B2318" t="s">
        <v>1528</v>
      </c>
      <c r="C2318" s="1">
        <v>189</v>
      </c>
      <c r="D2318">
        <v>272</v>
      </c>
      <c r="J2318" s="2">
        <f t="shared" si="505"/>
        <v>166.32</v>
      </c>
      <c r="K2318" s="2">
        <f t="shared" si="513"/>
        <v>133.62299999999999</v>
      </c>
      <c r="L2318" s="2">
        <f t="shared" si="514"/>
        <v>113.77799999999999</v>
      </c>
      <c r="M2318" s="2">
        <f t="shared" si="515"/>
        <v>160.65</v>
      </c>
      <c r="N2318" s="2">
        <f t="shared" si="506"/>
        <v>160.65</v>
      </c>
      <c r="O2318" s="2">
        <f t="shared" si="516"/>
        <v>151.20000000000002</v>
      </c>
      <c r="P2318" s="2">
        <f t="shared" si="517"/>
        <v>132.29999999999998</v>
      </c>
      <c r="Q2318" s="2">
        <f t="shared" si="507"/>
        <v>160.65</v>
      </c>
      <c r="R2318" s="2">
        <f t="shared" si="510"/>
        <v>170.1</v>
      </c>
      <c r="S2318" s="2">
        <f t="shared" si="511"/>
        <v>170.1</v>
      </c>
      <c r="T2318" s="2">
        <f t="shared" si="508"/>
        <v>160.65</v>
      </c>
      <c r="U2318" s="2">
        <f t="shared" si="509"/>
        <v>170.1</v>
      </c>
      <c r="V2318" s="2">
        <f t="shared" si="512"/>
        <v>130.41</v>
      </c>
      <c r="W2318" s="1">
        <f t="shared" si="504"/>
        <v>151.20000000000002</v>
      </c>
    </row>
    <row r="2319" spans="1:23" x14ac:dyDescent="0.25">
      <c r="A2319">
        <v>4578</v>
      </c>
      <c r="B2319" t="s">
        <v>1529</v>
      </c>
      <c r="C2319" s="1">
        <v>858</v>
      </c>
      <c r="D2319">
        <v>272</v>
      </c>
      <c r="J2319" s="2">
        <f t="shared" si="505"/>
        <v>755.04</v>
      </c>
      <c r="K2319" s="2">
        <f t="shared" si="513"/>
        <v>606.60599999999999</v>
      </c>
      <c r="L2319" s="2">
        <f t="shared" si="514"/>
        <v>516.51599999999996</v>
      </c>
      <c r="M2319" s="2">
        <f t="shared" si="515"/>
        <v>729.3</v>
      </c>
      <c r="N2319" s="2">
        <f t="shared" si="506"/>
        <v>729.3</v>
      </c>
      <c r="O2319" s="2">
        <f t="shared" si="516"/>
        <v>686.40000000000009</v>
      </c>
      <c r="P2319" s="2">
        <f t="shared" si="517"/>
        <v>600.59999999999991</v>
      </c>
      <c r="Q2319" s="2">
        <f t="shared" si="507"/>
        <v>729.3</v>
      </c>
      <c r="R2319" s="2">
        <f t="shared" si="510"/>
        <v>772.2</v>
      </c>
      <c r="S2319" s="2">
        <f t="shared" si="511"/>
        <v>772.2</v>
      </c>
      <c r="T2319" s="2">
        <f t="shared" si="508"/>
        <v>729.3</v>
      </c>
      <c r="U2319" s="2">
        <f t="shared" si="509"/>
        <v>772.2</v>
      </c>
      <c r="V2319" s="2">
        <f t="shared" si="512"/>
        <v>592.02</v>
      </c>
      <c r="W2319" s="1">
        <f t="shared" si="504"/>
        <v>686.40000000000009</v>
      </c>
    </row>
    <row r="2320" spans="1:23" x14ac:dyDescent="0.25">
      <c r="A2320">
        <v>4579</v>
      </c>
      <c r="B2320" t="s">
        <v>1530</v>
      </c>
      <c r="C2320" s="1">
        <v>434</v>
      </c>
      <c r="D2320">
        <v>272</v>
      </c>
      <c r="J2320" s="2">
        <f t="shared" si="505"/>
        <v>381.92</v>
      </c>
      <c r="K2320" s="2">
        <f t="shared" si="513"/>
        <v>306.83799999999997</v>
      </c>
      <c r="L2320" s="2">
        <f t="shared" si="514"/>
        <v>261.26799999999997</v>
      </c>
      <c r="M2320" s="2">
        <f t="shared" si="515"/>
        <v>368.9</v>
      </c>
      <c r="N2320" s="2">
        <f t="shared" si="506"/>
        <v>368.9</v>
      </c>
      <c r="O2320" s="2">
        <f t="shared" si="516"/>
        <v>347.20000000000005</v>
      </c>
      <c r="P2320" s="2">
        <f t="shared" si="517"/>
        <v>303.79999999999995</v>
      </c>
      <c r="Q2320" s="2">
        <f t="shared" si="507"/>
        <v>368.9</v>
      </c>
      <c r="R2320" s="2">
        <f t="shared" si="510"/>
        <v>390.6</v>
      </c>
      <c r="S2320" s="2">
        <f t="shared" si="511"/>
        <v>390.6</v>
      </c>
      <c r="T2320" s="2">
        <f t="shared" si="508"/>
        <v>368.9</v>
      </c>
      <c r="U2320" s="2">
        <f t="shared" si="509"/>
        <v>390.6</v>
      </c>
      <c r="V2320" s="2">
        <f t="shared" si="512"/>
        <v>299.45999999999998</v>
      </c>
      <c r="W2320" s="1">
        <f t="shared" si="504"/>
        <v>347.20000000000005</v>
      </c>
    </row>
    <row r="2321" spans="1:23" x14ac:dyDescent="0.25">
      <c r="A2321">
        <v>4582</v>
      </c>
      <c r="B2321" t="s">
        <v>1532</v>
      </c>
      <c r="C2321" s="1">
        <v>276</v>
      </c>
      <c r="D2321">
        <v>272</v>
      </c>
      <c r="J2321" s="2">
        <f t="shared" si="505"/>
        <v>242.88</v>
      </c>
      <c r="K2321" s="2">
        <f t="shared" si="513"/>
        <v>195.13199999999998</v>
      </c>
      <c r="L2321" s="2">
        <f t="shared" si="514"/>
        <v>166.15199999999999</v>
      </c>
      <c r="M2321" s="2">
        <f t="shared" si="515"/>
        <v>234.6</v>
      </c>
      <c r="N2321" s="2">
        <f t="shared" si="506"/>
        <v>234.6</v>
      </c>
      <c r="O2321" s="2">
        <f t="shared" si="516"/>
        <v>220.8</v>
      </c>
      <c r="P2321" s="2">
        <f t="shared" si="517"/>
        <v>193.2</v>
      </c>
      <c r="Q2321" s="2">
        <f t="shared" si="507"/>
        <v>234.6</v>
      </c>
      <c r="R2321" s="2">
        <f t="shared" si="510"/>
        <v>248.4</v>
      </c>
      <c r="S2321" s="2">
        <f t="shared" si="511"/>
        <v>248.4</v>
      </c>
      <c r="T2321" s="2">
        <f t="shared" si="508"/>
        <v>234.6</v>
      </c>
      <c r="U2321" s="2">
        <f t="shared" si="509"/>
        <v>248.4</v>
      </c>
      <c r="V2321" s="2">
        <f t="shared" si="512"/>
        <v>190.44</v>
      </c>
      <c r="W2321" s="1">
        <f t="shared" si="504"/>
        <v>220.8</v>
      </c>
    </row>
    <row r="2322" spans="1:23" x14ac:dyDescent="0.25">
      <c r="A2322">
        <v>4583</v>
      </c>
      <c r="B2322" t="s">
        <v>1533</v>
      </c>
      <c r="C2322" s="1">
        <v>206</v>
      </c>
      <c r="D2322">
        <v>272</v>
      </c>
      <c r="J2322" s="2">
        <f t="shared" si="505"/>
        <v>181.28</v>
      </c>
      <c r="K2322" s="2">
        <f t="shared" si="513"/>
        <v>145.642</v>
      </c>
      <c r="L2322" s="2">
        <f t="shared" si="514"/>
        <v>124.012</v>
      </c>
      <c r="M2322" s="2">
        <f t="shared" si="515"/>
        <v>175.1</v>
      </c>
      <c r="N2322" s="2">
        <f t="shared" si="506"/>
        <v>175.1</v>
      </c>
      <c r="O2322" s="2">
        <f t="shared" si="516"/>
        <v>164.8</v>
      </c>
      <c r="P2322" s="2">
        <f t="shared" si="517"/>
        <v>144.19999999999999</v>
      </c>
      <c r="Q2322" s="2">
        <f t="shared" si="507"/>
        <v>175.1</v>
      </c>
      <c r="R2322" s="2">
        <f t="shared" si="510"/>
        <v>185.4</v>
      </c>
      <c r="S2322" s="2">
        <f t="shared" si="511"/>
        <v>185.4</v>
      </c>
      <c r="T2322" s="2">
        <f t="shared" si="508"/>
        <v>175.1</v>
      </c>
      <c r="U2322" s="2">
        <f t="shared" si="509"/>
        <v>185.4</v>
      </c>
      <c r="V2322" s="2">
        <f t="shared" si="512"/>
        <v>142.13999999999999</v>
      </c>
      <c r="W2322" s="1">
        <f t="shared" si="504"/>
        <v>164.8</v>
      </c>
    </row>
    <row r="2323" spans="1:23" x14ac:dyDescent="0.25">
      <c r="A2323">
        <v>4584</v>
      </c>
      <c r="B2323" t="s">
        <v>1534</v>
      </c>
      <c r="C2323" s="1">
        <v>1785</v>
      </c>
      <c r="D2323">
        <v>272</v>
      </c>
      <c r="J2323" s="2">
        <f t="shared" si="505"/>
        <v>1570.8</v>
      </c>
      <c r="K2323" s="2">
        <f t="shared" si="513"/>
        <v>1261.9949999999999</v>
      </c>
      <c r="L2323" s="2">
        <f t="shared" si="514"/>
        <v>1074.57</v>
      </c>
      <c r="M2323" s="2">
        <f t="shared" si="515"/>
        <v>1517.25</v>
      </c>
      <c r="N2323" s="2">
        <f t="shared" si="506"/>
        <v>1517.25</v>
      </c>
      <c r="O2323" s="2">
        <f t="shared" si="516"/>
        <v>1428</v>
      </c>
      <c r="P2323" s="2">
        <f t="shared" si="517"/>
        <v>1249.5</v>
      </c>
      <c r="Q2323" s="2">
        <f t="shared" si="507"/>
        <v>1517.25</v>
      </c>
      <c r="R2323" s="2">
        <f t="shared" si="510"/>
        <v>1606.5</v>
      </c>
      <c r="S2323" s="2">
        <f t="shared" si="511"/>
        <v>1606.5</v>
      </c>
      <c r="T2323" s="2">
        <f t="shared" si="508"/>
        <v>1517.25</v>
      </c>
      <c r="U2323" s="2">
        <f t="shared" si="509"/>
        <v>1606.5</v>
      </c>
      <c r="V2323" s="2">
        <f t="shared" si="512"/>
        <v>1231.6499999999999</v>
      </c>
      <c r="W2323" s="1">
        <f t="shared" si="504"/>
        <v>1428</v>
      </c>
    </row>
    <row r="2324" spans="1:23" x14ac:dyDescent="0.25">
      <c r="A2324">
        <v>4585</v>
      </c>
      <c r="B2324" t="s">
        <v>1535</v>
      </c>
      <c r="C2324" s="1">
        <v>1163</v>
      </c>
      <c r="D2324">
        <v>272</v>
      </c>
      <c r="J2324" s="2">
        <f t="shared" si="505"/>
        <v>1023.44</v>
      </c>
      <c r="K2324" s="2">
        <f t="shared" si="513"/>
        <v>822.24099999999999</v>
      </c>
      <c r="L2324" s="2">
        <f t="shared" si="514"/>
        <v>700.12599999999998</v>
      </c>
      <c r="M2324" s="2">
        <f t="shared" si="515"/>
        <v>988.55</v>
      </c>
      <c r="N2324" s="2">
        <f t="shared" si="506"/>
        <v>988.55</v>
      </c>
      <c r="O2324" s="2">
        <f t="shared" si="516"/>
        <v>930.40000000000009</v>
      </c>
      <c r="P2324" s="2">
        <f t="shared" si="517"/>
        <v>814.09999999999991</v>
      </c>
      <c r="Q2324" s="2">
        <f t="shared" si="507"/>
        <v>988.55</v>
      </c>
      <c r="R2324" s="2">
        <f t="shared" si="510"/>
        <v>1046.7</v>
      </c>
      <c r="S2324" s="2">
        <f t="shared" si="511"/>
        <v>1046.7</v>
      </c>
      <c r="T2324" s="2">
        <f t="shared" si="508"/>
        <v>988.55</v>
      </c>
      <c r="U2324" s="2">
        <f t="shared" si="509"/>
        <v>1046.7</v>
      </c>
      <c r="V2324" s="2">
        <f t="shared" si="512"/>
        <v>802.46999999999991</v>
      </c>
      <c r="W2324" s="1">
        <f t="shared" si="504"/>
        <v>930.40000000000009</v>
      </c>
    </row>
    <row r="2325" spans="1:23" x14ac:dyDescent="0.25">
      <c r="A2325">
        <v>4586</v>
      </c>
      <c r="B2325" t="s">
        <v>1536</v>
      </c>
      <c r="C2325" s="1">
        <v>2181</v>
      </c>
      <c r="D2325">
        <v>272</v>
      </c>
      <c r="J2325" s="2">
        <f t="shared" si="505"/>
        <v>1919.28</v>
      </c>
      <c r="K2325" s="2">
        <f t="shared" si="513"/>
        <v>1541.9669999999999</v>
      </c>
      <c r="L2325" s="2">
        <f t="shared" si="514"/>
        <v>1312.962</v>
      </c>
      <c r="M2325" s="2">
        <f t="shared" si="515"/>
        <v>1853.85</v>
      </c>
      <c r="N2325" s="2">
        <f t="shared" si="506"/>
        <v>1853.85</v>
      </c>
      <c r="O2325" s="2">
        <f t="shared" si="516"/>
        <v>1744.8000000000002</v>
      </c>
      <c r="P2325" s="2">
        <f t="shared" si="517"/>
        <v>1526.6999999999998</v>
      </c>
      <c r="Q2325" s="2">
        <f t="shared" si="507"/>
        <v>1853.85</v>
      </c>
      <c r="R2325" s="2">
        <f t="shared" si="510"/>
        <v>1962.9</v>
      </c>
      <c r="S2325" s="2">
        <f t="shared" si="511"/>
        <v>1962.9</v>
      </c>
      <c r="T2325" s="2">
        <f t="shared" si="508"/>
        <v>1853.85</v>
      </c>
      <c r="U2325" s="2">
        <f t="shared" si="509"/>
        <v>1962.9</v>
      </c>
      <c r="V2325" s="2">
        <f t="shared" si="512"/>
        <v>1504.8899999999999</v>
      </c>
      <c r="W2325" s="1">
        <f t="shared" si="504"/>
        <v>1744.8000000000002</v>
      </c>
    </row>
    <row r="2326" spans="1:23" x14ac:dyDescent="0.25">
      <c r="A2326">
        <v>4587</v>
      </c>
      <c r="B2326" t="s">
        <v>1537</v>
      </c>
      <c r="C2326" s="1">
        <v>1824</v>
      </c>
      <c r="D2326">
        <v>272</v>
      </c>
      <c r="J2326" s="2">
        <f t="shared" si="505"/>
        <v>1605.1200000000001</v>
      </c>
      <c r="K2326" s="2">
        <f t="shared" si="513"/>
        <v>1289.568</v>
      </c>
      <c r="L2326" s="2">
        <f t="shared" si="514"/>
        <v>1098.048</v>
      </c>
      <c r="M2326" s="2">
        <f t="shared" si="515"/>
        <v>1550.3999999999999</v>
      </c>
      <c r="N2326" s="2">
        <f t="shared" si="506"/>
        <v>1550.3999999999999</v>
      </c>
      <c r="O2326" s="2">
        <f t="shared" si="516"/>
        <v>1459.2</v>
      </c>
      <c r="P2326" s="2">
        <f t="shared" si="517"/>
        <v>1276.8</v>
      </c>
      <c r="Q2326" s="2">
        <f t="shared" si="507"/>
        <v>1550.3999999999999</v>
      </c>
      <c r="R2326" s="2">
        <f t="shared" si="510"/>
        <v>1641.6000000000001</v>
      </c>
      <c r="S2326" s="2">
        <f t="shared" si="511"/>
        <v>1641.6000000000001</v>
      </c>
      <c r="T2326" s="2">
        <f t="shared" si="508"/>
        <v>1550.3999999999999</v>
      </c>
      <c r="U2326" s="2">
        <f t="shared" si="509"/>
        <v>1641.6000000000001</v>
      </c>
      <c r="V2326" s="2">
        <f t="shared" si="512"/>
        <v>1258.56</v>
      </c>
      <c r="W2326" s="1">
        <f t="shared" si="504"/>
        <v>1459.2</v>
      </c>
    </row>
    <row r="2327" spans="1:23" x14ac:dyDescent="0.25">
      <c r="A2327">
        <v>4588</v>
      </c>
      <c r="B2327" t="s">
        <v>1538</v>
      </c>
      <c r="C2327" s="1">
        <v>64</v>
      </c>
      <c r="D2327">
        <v>272</v>
      </c>
      <c r="J2327" s="2">
        <f t="shared" si="505"/>
        <v>56.32</v>
      </c>
      <c r="K2327" s="2">
        <f t="shared" si="513"/>
        <v>45.247999999999998</v>
      </c>
      <c r="L2327" s="2">
        <f t="shared" si="514"/>
        <v>38.527999999999999</v>
      </c>
      <c r="M2327" s="2">
        <f t="shared" si="515"/>
        <v>54.4</v>
      </c>
      <c r="N2327" s="2">
        <f t="shared" si="506"/>
        <v>54.4</v>
      </c>
      <c r="O2327" s="2">
        <f t="shared" si="516"/>
        <v>51.2</v>
      </c>
      <c r="P2327" s="2">
        <f t="shared" si="517"/>
        <v>44.8</v>
      </c>
      <c r="Q2327" s="2">
        <f t="shared" si="507"/>
        <v>54.4</v>
      </c>
      <c r="R2327" s="2">
        <f t="shared" si="510"/>
        <v>57.6</v>
      </c>
      <c r="S2327" s="2">
        <f t="shared" si="511"/>
        <v>57.6</v>
      </c>
      <c r="T2327" s="2">
        <f t="shared" si="508"/>
        <v>54.4</v>
      </c>
      <c r="U2327" s="2">
        <f t="shared" si="509"/>
        <v>57.6</v>
      </c>
      <c r="V2327" s="2">
        <f t="shared" si="512"/>
        <v>44.16</v>
      </c>
      <c r="W2327" s="1">
        <f t="shared" si="504"/>
        <v>51.2</v>
      </c>
    </row>
    <row r="2328" spans="1:23" x14ac:dyDescent="0.25">
      <c r="A2328">
        <v>4589</v>
      </c>
      <c r="B2328" t="s">
        <v>1539</v>
      </c>
      <c r="C2328" s="1">
        <v>492</v>
      </c>
      <c r="D2328">
        <v>272</v>
      </c>
      <c r="J2328" s="2">
        <f t="shared" si="505"/>
        <v>432.96</v>
      </c>
      <c r="K2328" s="2">
        <f t="shared" si="513"/>
        <v>347.84399999999999</v>
      </c>
      <c r="L2328" s="2">
        <f t="shared" si="514"/>
        <v>296.18399999999997</v>
      </c>
      <c r="M2328" s="2">
        <f t="shared" si="515"/>
        <v>418.2</v>
      </c>
      <c r="N2328" s="2">
        <f t="shared" si="506"/>
        <v>418.2</v>
      </c>
      <c r="O2328" s="2">
        <f t="shared" si="516"/>
        <v>393.6</v>
      </c>
      <c r="P2328" s="2">
        <f t="shared" si="517"/>
        <v>344.4</v>
      </c>
      <c r="Q2328" s="2">
        <f t="shared" si="507"/>
        <v>418.2</v>
      </c>
      <c r="R2328" s="2">
        <f t="shared" si="510"/>
        <v>442.8</v>
      </c>
      <c r="S2328" s="2">
        <f t="shared" si="511"/>
        <v>442.8</v>
      </c>
      <c r="T2328" s="2">
        <f t="shared" si="508"/>
        <v>418.2</v>
      </c>
      <c r="U2328" s="2">
        <f t="shared" si="509"/>
        <v>442.8</v>
      </c>
      <c r="V2328" s="2">
        <f t="shared" si="512"/>
        <v>339.47999999999996</v>
      </c>
      <c r="W2328" s="1">
        <f t="shared" si="504"/>
        <v>393.6</v>
      </c>
    </row>
    <row r="2329" spans="1:23" x14ac:dyDescent="0.25">
      <c r="A2329">
        <v>4590</v>
      </c>
      <c r="B2329" t="s">
        <v>1540</v>
      </c>
      <c r="C2329" s="1">
        <v>492</v>
      </c>
      <c r="D2329">
        <v>272</v>
      </c>
      <c r="J2329" s="2">
        <f t="shared" si="505"/>
        <v>432.96</v>
      </c>
      <c r="K2329" s="2">
        <f t="shared" si="513"/>
        <v>347.84399999999999</v>
      </c>
      <c r="L2329" s="2">
        <f t="shared" si="514"/>
        <v>296.18399999999997</v>
      </c>
      <c r="M2329" s="2">
        <f t="shared" si="515"/>
        <v>418.2</v>
      </c>
      <c r="N2329" s="2">
        <f t="shared" si="506"/>
        <v>418.2</v>
      </c>
      <c r="O2329" s="2">
        <f t="shared" si="516"/>
        <v>393.6</v>
      </c>
      <c r="P2329" s="2">
        <f t="shared" si="517"/>
        <v>344.4</v>
      </c>
      <c r="Q2329" s="2">
        <f t="shared" si="507"/>
        <v>418.2</v>
      </c>
      <c r="R2329" s="2">
        <f t="shared" si="510"/>
        <v>442.8</v>
      </c>
      <c r="S2329" s="2">
        <f t="shared" si="511"/>
        <v>442.8</v>
      </c>
      <c r="T2329" s="2">
        <f t="shared" si="508"/>
        <v>418.2</v>
      </c>
      <c r="U2329" s="2">
        <f t="shared" si="509"/>
        <v>442.8</v>
      </c>
      <c r="V2329" s="2">
        <f t="shared" si="512"/>
        <v>339.47999999999996</v>
      </c>
      <c r="W2329" s="1">
        <f t="shared" si="504"/>
        <v>393.6</v>
      </c>
    </row>
    <row r="2330" spans="1:23" x14ac:dyDescent="0.25">
      <c r="A2330">
        <v>4591</v>
      </c>
      <c r="B2330" t="s">
        <v>1541</v>
      </c>
      <c r="C2330" s="1">
        <v>492</v>
      </c>
      <c r="D2330">
        <v>272</v>
      </c>
      <c r="J2330" s="2">
        <f t="shared" si="505"/>
        <v>432.96</v>
      </c>
      <c r="K2330" s="2">
        <f t="shared" si="513"/>
        <v>347.84399999999999</v>
      </c>
      <c r="L2330" s="2">
        <f t="shared" si="514"/>
        <v>296.18399999999997</v>
      </c>
      <c r="M2330" s="2">
        <f t="shared" si="515"/>
        <v>418.2</v>
      </c>
      <c r="N2330" s="2">
        <f t="shared" si="506"/>
        <v>418.2</v>
      </c>
      <c r="O2330" s="2">
        <f t="shared" si="516"/>
        <v>393.6</v>
      </c>
      <c r="P2330" s="2">
        <f t="shared" si="517"/>
        <v>344.4</v>
      </c>
      <c r="Q2330" s="2">
        <f t="shared" si="507"/>
        <v>418.2</v>
      </c>
      <c r="R2330" s="2">
        <f t="shared" si="510"/>
        <v>442.8</v>
      </c>
      <c r="S2330" s="2">
        <f t="shared" si="511"/>
        <v>442.8</v>
      </c>
      <c r="T2330" s="2">
        <f t="shared" si="508"/>
        <v>418.2</v>
      </c>
      <c r="U2330" s="2">
        <f t="shared" si="509"/>
        <v>442.8</v>
      </c>
      <c r="V2330" s="2">
        <f t="shared" si="512"/>
        <v>339.47999999999996</v>
      </c>
      <c r="W2330" s="1">
        <f t="shared" si="504"/>
        <v>393.6</v>
      </c>
    </row>
    <row r="2331" spans="1:23" x14ac:dyDescent="0.25">
      <c r="A2331">
        <v>4592</v>
      </c>
      <c r="B2331" t="s">
        <v>1542</v>
      </c>
      <c r="C2331" s="1">
        <v>492</v>
      </c>
      <c r="D2331">
        <v>272</v>
      </c>
      <c r="J2331" s="2">
        <f t="shared" si="505"/>
        <v>432.96</v>
      </c>
      <c r="K2331" s="2">
        <f t="shared" si="513"/>
        <v>347.84399999999999</v>
      </c>
      <c r="L2331" s="2">
        <f t="shared" si="514"/>
        <v>296.18399999999997</v>
      </c>
      <c r="M2331" s="2">
        <f t="shared" si="515"/>
        <v>418.2</v>
      </c>
      <c r="N2331" s="2">
        <f t="shared" si="506"/>
        <v>418.2</v>
      </c>
      <c r="O2331" s="2">
        <f t="shared" si="516"/>
        <v>393.6</v>
      </c>
      <c r="P2331" s="2">
        <f t="shared" si="517"/>
        <v>344.4</v>
      </c>
      <c r="Q2331" s="2">
        <f t="shared" si="507"/>
        <v>418.2</v>
      </c>
      <c r="R2331" s="2">
        <f t="shared" si="510"/>
        <v>442.8</v>
      </c>
      <c r="S2331" s="2">
        <f t="shared" si="511"/>
        <v>442.8</v>
      </c>
      <c r="T2331" s="2">
        <f t="shared" si="508"/>
        <v>418.2</v>
      </c>
      <c r="U2331" s="2">
        <f t="shared" si="509"/>
        <v>442.8</v>
      </c>
      <c r="V2331" s="2">
        <f t="shared" si="512"/>
        <v>339.47999999999996</v>
      </c>
      <c r="W2331" s="1">
        <f t="shared" si="504"/>
        <v>393.6</v>
      </c>
    </row>
    <row r="2332" spans="1:23" x14ac:dyDescent="0.25">
      <c r="A2332">
        <v>4593</v>
      </c>
      <c r="B2332" t="s">
        <v>1543</v>
      </c>
      <c r="C2332" s="1">
        <v>624</v>
      </c>
      <c r="D2332">
        <v>272</v>
      </c>
      <c r="J2332" s="2">
        <f t="shared" si="505"/>
        <v>549.12</v>
      </c>
      <c r="K2332" s="2">
        <f t="shared" si="513"/>
        <v>441.16799999999995</v>
      </c>
      <c r="L2332" s="2">
        <f t="shared" si="514"/>
        <v>375.64799999999997</v>
      </c>
      <c r="M2332" s="2">
        <f t="shared" si="515"/>
        <v>530.4</v>
      </c>
      <c r="N2332" s="2">
        <f t="shared" si="506"/>
        <v>530.4</v>
      </c>
      <c r="O2332" s="2">
        <f t="shared" si="516"/>
        <v>499.20000000000005</v>
      </c>
      <c r="P2332" s="2">
        <f t="shared" si="517"/>
        <v>436.79999999999995</v>
      </c>
      <c r="Q2332" s="2">
        <f t="shared" si="507"/>
        <v>530.4</v>
      </c>
      <c r="R2332" s="2">
        <f t="shared" si="510"/>
        <v>561.6</v>
      </c>
      <c r="S2332" s="2">
        <f t="shared" si="511"/>
        <v>561.6</v>
      </c>
      <c r="T2332" s="2">
        <f t="shared" si="508"/>
        <v>530.4</v>
      </c>
      <c r="U2332" s="2">
        <f t="shared" si="509"/>
        <v>561.6</v>
      </c>
      <c r="V2332" s="2">
        <f t="shared" si="512"/>
        <v>430.55999999999995</v>
      </c>
      <c r="W2332" s="1">
        <f t="shared" si="504"/>
        <v>499.20000000000005</v>
      </c>
    </row>
    <row r="2333" spans="1:23" x14ac:dyDescent="0.25">
      <c r="A2333">
        <v>4598</v>
      </c>
      <c r="B2333" t="s">
        <v>1548</v>
      </c>
      <c r="C2333" s="1">
        <v>383</v>
      </c>
      <c r="D2333">
        <v>272</v>
      </c>
      <c r="J2333" s="2">
        <f t="shared" si="505"/>
        <v>337.04</v>
      </c>
      <c r="K2333" s="2">
        <f t="shared" si="513"/>
        <v>270.78100000000001</v>
      </c>
      <c r="L2333" s="2">
        <f t="shared" si="514"/>
        <v>230.566</v>
      </c>
      <c r="M2333" s="2">
        <f t="shared" si="515"/>
        <v>325.55</v>
      </c>
      <c r="N2333" s="2">
        <f t="shared" si="506"/>
        <v>325.55</v>
      </c>
      <c r="O2333" s="2">
        <f t="shared" si="516"/>
        <v>306.40000000000003</v>
      </c>
      <c r="P2333" s="2">
        <f t="shared" si="517"/>
        <v>268.09999999999997</v>
      </c>
      <c r="Q2333" s="2">
        <f t="shared" si="507"/>
        <v>325.55</v>
      </c>
      <c r="R2333" s="2">
        <f t="shared" si="510"/>
        <v>344.7</v>
      </c>
      <c r="S2333" s="2">
        <f t="shared" si="511"/>
        <v>344.7</v>
      </c>
      <c r="T2333" s="2">
        <f t="shared" si="508"/>
        <v>325.55</v>
      </c>
      <c r="U2333" s="2">
        <f t="shared" si="509"/>
        <v>344.7</v>
      </c>
      <c r="V2333" s="2">
        <f t="shared" si="512"/>
        <v>264.27</v>
      </c>
      <c r="W2333" s="1">
        <f t="shared" si="504"/>
        <v>306.40000000000003</v>
      </c>
    </row>
    <row r="2334" spans="1:23" x14ac:dyDescent="0.25">
      <c r="A2334">
        <v>4602</v>
      </c>
      <c r="B2334" t="s">
        <v>1549</v>
      </c>
      <c r="C2334" s="1">
        <v>64</v>
      </c>
      <c r="D2334">
        <v>272</v>
      </c>
      <c r="J2334" s="2">
        <f t="shared" si="505"/>
        <v>56.32</v>
      </c>
      <c r="K2334" s="2">
        <f t="shared" si="513"/>
        <v>45.247999999999998</v>
      </c>
      <c r="L2334" s="2">
        <f t="shared" si="514"/>
        <v>38.527999999999999</v>
      </c>
      <c r="M2334" s="2">
        <f t="shared" si="515"/>
        <v>54.4</v>
      </c>
      <c r="N2334" s="2">
        <f t="shared" si="506"/>
        <v>54.4</v>
      </c>
      <c r="O2334" s="2">
        <f t="shared" si="516"/>
        <v>51.2</v>
      </c>
      <c r="P2334" s="2">
        <f t="shared" si="517"/>
        <v>44.8</v>
      </c>
      <c r="Q2334" s="2">
        <f t="shared" si="507"/>
        <v>54.4</v>
      </c>
      <c r="R2334" s="2">
        <f t="shared" si="510"/>
        <v>57.6</v>
      </c>
      <c r="S2334" s="2">
        <f t="shared" si="511"/>
        <v>57.6</v>
      </c>
      <c r="T2334" s="2">
        <f t="shared" si="508"/>
        <v>54.4</v>
      </c>
      <c r="U2334" s="2">
        <f t="shared" si="509"/>
        <v>57.6</v>
      </c>
      <c r="V2334" s="2">
        <f t="shared" si="512"/>
        <v>44.16</v>
      </c>
      <c r="W2334" s="1">
        <f t="shared" si="504"/>
        <v>51.2</v>
      </c>
    </row>
    <row r="2335" spans="1:23" x14ac:dyDescent="0.25">
      <c r="A2335">
        <v>4604</v>
      </c>
      <c r="B2335" t="s">
        <v>1550</v>
      </c>
      <c r="C2335" s="1">
        <v>54</v>
      </c>
      <c r="D2335">
        <v>272</v>
      </c>
      <c r="J2335" s="2">
        <f t="shared" si="505"/>
        <v>47.52</v>
      </c>
      <c r="K2335" s="2">
        <f t="shared" si="513"/>
        <v>38.177999999999997</v>
      </c>
      <c r="L2335" s="2">
        <f t="shared" si="514"/>
        <v>32.507999999999996</v>
      </c>
      <c r="M2335" s="2">
        <f t="shared" si="515"/>
        <v>45.9</v>
      </c>
      <c r="N2335" s="2">
        <f t="shared" si="506"/>
        <v>45.9</v>
      </c>
      <c r="O2335" s="2">
        <f t="shared" si="516"/>
        <v>43.2</v>
      </c>
      <c r="P2335" s="2">
        <f t="shared" si="517"/>
        <v>37.799999999999997</v>
      </c>
      <c r="Q2335" s="2">
        <f t="shared" si="507"/>
        <v>45.9</v>
      </c>
      <c r="R2335" s="2">
        <f t="shared" si="510"/>
        <v>48.6</v>
      </c>
      <c r="S2335" s="2">
        <f t="shared" si="511"/>
        <v>48.6</v>
      </c>
      <c r="T2335" s="2">
        <f t="shared" si="508"/>
        <v>45.9</v>
      </c>
      <c r="U2335" s="2">
        <f t="shared" si="509"/>
        <v>48.6</v>
      </c>
      <c r="V2335" s="2">
        <f t="shared" si="512"/>
        <v>37.26</v>
      </c>
      <c r="W2335" s="1">
        <f t="shared" si="504"/>
        <v>43.2</v>
      </c>
    </row>
    <row r="2336" spans="1:23" x14ac:dyDescent="0.25">
      <c r="A2336">
        <v>4605</v>
      </c>
      <c r="B2336" t="s">
        <v>1551</v>
      </c>
      <c r="C2336" s="1">
        <v>34</v>
      </c>
      <c r="D2336">
        <v>272</v>
      </c>
      <c r="J2336" s="2">
        <f t="shared" si="505"/>
        <v>29.92</v>
      </c>
      <c r="K2336" s="2">
        <f t="shared" si="513"/>
        <v>24.038</v>
      </c>
      <c r="L2336" s="2">
        <f t="shared" si="514"/>
        <v>20.468</v>
      </c>
      <c r="M2336" s="2">
        <f t="shared" si="515"/>
        <v>28.9</v>
      </c>
      <c r="N2336" s="2">
        <f t="shared" si="506"/>
        <v>28.9</v>
      </c>
      <c r="O2336" s="2">
        <f t="shared" si="516"/>
        <v>27.200000000000003</v>
      </c>
      <c r="P2336" s="2">
        <f t="shared" si="517"/>
        <v>23.799999999999997</v>
      </c>
      <c r="Q2336" s="2">
        <f t="shared" si="507"/>
        <v>28.9</v>
      </c>
      <c r="R2336" s="2">
        <f t="shared" si="510"/>
        <v>30.6</v>
      </c>
      <c r="S2336" s="2">
        <f t="shared" si="511"/>
        <v>30.6</v>
      </c>
      <c r="T2336" s="2">
        <f t="shared" si="508"/>
        <v>28.9</v>
      </c>
      <c r="U2336" s="2">
        <f t="shared" si="509"/>
        <v>30.6</v>
      </c>
      <c r="V2336" s="2">
        <f t="shared" si="512"/>
        <v>23.459999999999997</v>
      </c>
      <c r="W2336" s="1">
        <f t="shared" si="504"/>
        <v>27.200000000000003</v>
      </c>
    </row>
    <row r="2337" spans="1:23" x14ac:dyDescent="0.25">
      <c r="A2337">
        <v>4606</v>
      </c>
      <c r="B2337" t="s">
        <v>1552</v>
      </c>
      <c r="C2337" s="1">
        <v>95</v>
      </c>
      <c r="D2337">
        <v>272</v>
      </c>
      <c r="J2337" s="2">
        <f t="shared" si="505"/>
        <v>83.6</v>
      </c>
      <c r="K2337" s="2">
        <f t="shared" si="513"/>
        <v>67.164999999999992</v>
      </c>
      <c r="L2337" s="2">
        <f t="shared" si="514"/>
        <v>57.19</v>
      </c>
      <c r="M2337" s="2">
        <f t="shared" si="515"/>
        <v>80.75</v>
      </c>
      <c r="N2337" s="2">
        <f t="shared" si="506"/>
        <v>80.75</v>
      </c>
      <c r="O2337" s="2">
        <f t="shared" si="516"/>
        <v>76</v>
      </c>
      <c r="P2337" s="2">
        <f t="shared" si="517"/>
        <v>66.5</v>
      </c>
      <c r="Q2337" s="2">
        <f t="shared" si="507"/>
        <v>80.75</v>
      </c>
      <c r="R2337" s="2">
        <f t="shared" si="510"/>
        <v>85.5</v>
      </c>
      <c r="S2337" s="2">
        <f t="shared" si="511"/>
        <v>85.5</v>
      </c>
      <c r="T2337" s="2">
        <f t="shared" si="508"/>
        <v>80.75</v>
      </c>
      <c r="U2337" s="2">
        <f t="shared" si="509"/>
        <v>85.5</v>
      </c>
      <c r="V2337" s="2">
        <f t="shared" si="512"/>
        <v>65.55</v>
      </c>
      <c r="W2337" s="1">
        <f t="shared" si="504"/>
        <v>76</v>
      </c>
    </row>
    <row r="2338" spans="1:23" x14ac:dyDescent="0.25">
      <c r="A2338">
        <v>4607</v>
      </c>
      <c r="B2338" t="s">
        <v>1553</v>
      </c>
      <c r="C2338" s="1">
        <v>95</v>
      </c>
      <c r="D2338">
        <v>272</v>
      </c>
      <c r="J2338" s="2">
        <f t="shared" si="505"/>
        <v>83.6</v>
      </c>
      <c r="K2338" s="2">
        <f t="shared" si="513"/>
        <v>67.164999999999992</v>
      </c>
      <c r="L2338" s="2">
        <f t="shared" si="514"/>
        <v>57.19</v>
      </c>
      <c r="M2338" s="2">
        <f t="shared" si="515"/>
        <v>80.75</v>
      </c>
      <c r="N2338" s="2">
        <f t="shared" si="506"/>
        <v>80.75</v>
      </c>
      <c r="O2338" s="2">
        <f t="shared" si="516"/>
        <v>76</v>
      </c>
      <c r="P2338" s="2">
        <f t="shared" si="517"/>
        <v>66.5</v>
      </c>
      <c r="Q2338" s="2">
        <f t="shared" si="507"/>
        <v>80.75</v>
      </c>
      <c r="R2338" s="2">
        <f t="shared" si="510"/>
        <v>85.5</v>
      </c>
      <c r="S2338" s="2">
        <f t="shared" si="511"/>
        <v>85.5</v>
      </c>
      <c r="T2338" s="2">
        <f t="shared" si="508"/>
        <v>80.75</v>
      </c>
      <c r="U2338" s="2">
        <f t="shared" si="509"/>
        <v>85.5</v>
      </c>
      <c r="V2338" s="2">
        <f t="shared" si="512"/>
        <v>65.55</v>
      </c>
      <c r="W2338" s="1">
        <f t="shared" si="504"/>
        <v>76</v>
      </c>
    </row>
    <row r="2339" spans="1:23" x14ac:dyDescent="0.25">
      <c r="A2339">
        <v>4608</v>
      </c>
      <c r="B2339" t="s">
        <v>1554</v>
      </c>
      <c r="C2339" s="1">
        <v>64</v>
      </c>
      <c r="D2339">
        <v>272</v>
      </c>
      <c r="J2339" s="2">
        <f t="shared" si="505"/>
        <v>56.32</v>
      </c>
      <c r="K2339" s="2">
        <f t="shared" si="513"/>
        <v>45.247999999999998</v>
      </c>
      <c r="L2339" s="2">
        <f t="shared" si="514"/>
        <v>38.527999999999999</v>
      </c>
      <c r="M2339" s="2">
        <f t="shared" si="515"/>
        <v>54.4</v>
      </c>
      <c r="N2339" s="2">
        <f t="shared" si="506"/>
        <v>54.4</v>
      </c>
      <c r="O2339" s="2">
        <f t="shared" si="516"/>
        <v>51.2</v>
      </c>
      <c r="P2339" s="2">
        <f t="shared" si="517"/>
        <v>44.8</v>
      </c>
      <c r="Q2339" s="2">
        <f t="shared" si="507"/>
        <v>54.4</v>
      </c>
      <c r="R2339" s="2">
        <f t="shared" si="510"/>
        <v>57.6</v>
      </c>
      <c r="S2339" s="2">
        <f t="shared" si="511"/>
        <v>57.6</v>
      </c>
      <c r="T2339" s="2">
        <f t="shared" si="508"/>
        <v>54.4</v>
      </c>
      <c r="U2339" s="2">
        <f t="shared" si="509"/>
        <v>57.6</v>
      </c>
      <c r="V2339" s="2">
        <f t="shared" si="512"/>
        <v>44.16</v>
      </c>
      <c r="W2339" s="1">
        <f t="shared" si="504"/>
        <v>51.2</v>
      </c>
    </row>
    <row r="2340" spans="1:23" x14ac:dyDescent="0.25">
      <c r="A2340">
        <v>4609</v>
      </c>
      <c r="B2340" t="s">
        <v>1555</v>
      </c>
      <c r="C2340" s="1">
        <v>54</v>
      </c>
      <c r="D2340">
        <v>272</v>
      </c>
      <c r="J2340" s="2">
        <f t="shared" si="505"/>
        <v>47.52</v>
      </c>
      <c r="K2340" s="2">
        <f t="shared" si="513"/>
        <v>38.177999999999997</v>
      </c>
      <c r="L2340" s="2">
        <f t="shared" si="514"/>
        <v>32.507999999999996</v>
      </c>
      <c r="M2340" s="2">
        <f t="shared" si="515"/>
        <v>45.9</v>
      </c>
      <c r="N2340" s="2">
        <f t="shared" si="506"/>
        <v>45.9</v>
      </c>
      <c r="O2340" s="2">
        <f t="shared" si="516"/>
        <v>43.2</v>
      </c>
      <c r="P2340" s="2">
        <f t="shared" si="517"/>
        <v>37.799999999999997</v>
      </c>
      <c r="Q2340" s="2">
        <f t="shared" si="507"/>
        <v>45.9</v>
      </c>
      <c r="R2340" s="2">
        <f t="shared" si="510"/>
        <v>48.6</v>
      </c>
      <c r="S2340" s="2">
        <f t="shared" si="511"/>
        <v>48.6</v>
      </c>
      <c r="T2340" s="2">
        <f t="shared" si="508"/>
        <v>45.9</v>
      </c>
      <c r="U2340" s="2">
        <f t="shared" si="509"/>
        <v>48.6</v>
      </c>
      <c r="V2340" s="2">
        <f t="shared" si="512"/>
        <v>37.26</v>
      </c>
      <c r="W2340" s="1">
        <f t="shared" si="504"/>
        <v>43.2</v>
      </c>
    </row>
    <row r="2341" spans="1:23" x14ac:dyDescent="0.25">
      <c r="A2341">
        <v>4610</v>
      </c>
      <c r="B2341" t="s">
        <v>1556</v>
      </c>
      <c r="C2341" s="1">
        <v>13</v>
      </c>
      <c r="D2341">
        <v>272</v>
      </c>
      <c r="J2341" s="2">
        <f t="shared" si="505"/>
        <v>11.44</v>
      </c>
      <c r="K2341" s="2">
        <f t="shared" si="513"/>
        <v>9.1909999999999989</v>
      </c>
      <c r="L2341" s="2">
        <f t="shared" si="514"/>
        <v>7.8259999999999996</v>
      </c>
      <c r="M2341" s="2">
        <f t="shared" si="515"/>
        <v>11.049999999999999</v>
      </c>
      <c r="N2341" s="2">
        <f t="shared" si="506"/>
        <v>11.049999999999999</v>
      </c>
      <c r="O2341" s="2">
        <f t="shared" si="516"/>
        <v>10.4</v>
      </c>
      <c r="P2341" s="2">
        <f t="shared" si="517"/>
        <v>9.1</v>
      </c>
      <c r="Q2341" s="2">
        <f t="shared" si="507"/>
        <v>11.049999999999999</v>
      </c>
      <c r="R2341" s="2">
        <f t="shared" si="510"/>
        <v>11.700000000000001</v>
      </c>
      <c r="S2341" s="2">
        <f t="shared" si="511"/>
        <v>11.700000000000001</v>
      </c>
      <c r="T2341" s="2">
        <f t="shared" si="508"/>
        <v>11.049999999999999</v>
      </c>
      <c r="U2341" s="2">
        <f t="shared" si="509"/>
        <v>11.700000000000001</v>
      </c>
      <c r="V2341" s="2">
        <f t="shared" si="512"/>
        <v>8.9699999999999989</v>
      </c>
      <c r="W2341" s="1">
        <f t="shared" si="504"/>
        <v>10.4</v>
      </c>
    </row>
    <row r="2342" spans="1:23" x14ac:dyDescent="0.25">
      <c r="A2342">
        <v>4611</v>
      </c>
      <c r="B2342" t="s">
        <v>1557</v>
      </c>
      <c r="C2342" s="1">
        <v>13</v>
      </c>
      <c r="D2342">
        <v>272</v>
      </c>
      <c r="J2342" s="2">
        <f t="shared" si="505"/>
        <v>11.44</v>
      </c>
      <c r="K2342" s="2">
        <f t="shared" si="513"/>
        <v>9.1909999999999989</v>
      </c>
      <c r="L2342" s="2">
        <f t="shared" si="514"/>
        <v>7.8259999999999996</v>
      </c>
      <c r="M2342" s="2">
        <f t="shared" si="515"/>
        <v>11.049999999999999</v>
      </c>
      <c r="N2342" s="2">
        <f t="shared" si="506"/>
        <v>11.049999999999999</v>
      </c>
      <c r="O2342" s="2">
        <f t="shared" si="516"/>
        <v>10.4</v>
      </c>
      <c r="P2342" s="2">
        <f t="shared" si="517"/>
        <v>9.1</v>
      </c>
      <c r="Q2342" s="2">
        <f t="shared" si="507"/>
        <v>11.049999999999999</v>
      </c>
      <c r="R2342" s="2">
        <f t="shared" si="510"/>
        <v>11.700000000000001</v>
      </c>
      <c r="S2342" s="2">
        <f t="shared" si="511"/>
        <v>11.700000000000001</v>
      </c>
      <c r="T2342" s="2">
        <f t="shared" si="508"/>
        <v>11.049999999999999</v>
      </c>
      <c r="U2342" s="2">
        <f t="shared" si="509"/>
        <v>11.700000000000001</v>
      </c>
      <c r="V2342" s="2">
        <f t="shared" si="512"/>
        <v>8.9699999999999989</v>
      </c>
      <c r="W2342" s="1">
        <f t="shared" si="504"/>
        <v>10.4</v>
      </c>
    </row>
    <row r="2343" spans="1:23" x14ac:dyDescent="0.25">
      <c r="A2343">
        <v>4612</v>
      </c>
      <c r="B2343" t="s">
        <v>1558</v>
      </c>
      <c r="C2343" s="1">
        <v>13</v>
      </c>
      <c r="D2343">
        <v>272</v>
      </c>
      <c r="J2343" s="2">
        <f t="shared" si="505"/>
        <v>11.44</v>
      </c>
      <c r="K2343" s="2">
        <f t="shared" si="513"/>
        <v>9.1909999999999989</v>
      </c>
      <c r="L2343" s="2">
        <f t="shared" si="514"/>
        <v>7.8259999999999996</v>
      </c>
      <c r="M2343" s="2">
        <f t="shared" si="515"/>
        <v>11.049999999999999</v>
      </c>
      <c r="N2343" s="2">
        <f t="shared" si="506"/>
        <v>11.049999999999999</v>
      </c>
      <c r="O2343" s="2">
        <f t="shared" si="516"/>
        <v>10.4</v>
      </c>
      <c r="P2343" s="2">
        <f t="shared" si="517"/>
        <v>9.1</v>
      </c>
      <c r="Q2343" s="2">
        <f t="shared" si="507"/>
        <v>11.049999999999999</v>
      </c>
      <c r="R2343" s="2">
        <f t="shared" si="510"/>
        <v>11.700000000000001</v>
      </c>
      <c r="S2343" s="2">
        <f t="shared" si="511"/>
        <v>11.700000000000001</v>
      </c>
      <c r="T2343" s="2">
        <f t="shared" si="508"/>
        <v>11.049999999999999</v>
      </c>
      <c r="U2343" s="2">
        <f t="shared" si="509"/>
        <v>11.700000000000001</v>
      </c>
      <c r="V2343" s="2">
        <f t="shared" si="512"/>
        <v>8.9699999999999989</v>
      </c>
      <c r="W2343" s="1">
        <f t="shared" si="504"/>
        <v>10.4</v>
      </c>
    </row>
    <row r="2344" spans="1:23" x14ac:dyDescent="0.25">
      <c r="A2344">
        <v>4613</v>
      </c>
      <c r="B2344" t="s">
        <v>1559</v>
      </c>
      <c r="C2344" s="1">
        <v>295</v>
      </c>
      <c r="D2344">
        <v>272</v>
      </c>
      <c r="J2344" s="2">
        <f t="shared" si="505"/>
        <v>259.60000000000002</v>
      </c>
      <c r="K2344" s="2">
        <f t="shared" si="513"/>
        <v>208.565</v>
      </c>
      <c r="L2344" s="2">
        <f t="shared" si="514"/>
        <v>177.59</v>
      </c>
      <c r="M2344" s="2">
        <f t="shared" si="515"/>
        <v>250.75</v>
      </c>
      <c r="N2344" s="2">
        <f t="shared" si="506"/>
        <v>250.75</v>
      </c>
      <c r="O2344" s="2">
        <f t="shared" si="516"/>
        <v>236</v>
      </c>
      <c r="P2344" s="2">
        <f t="shared" si="517"/>
        <v>206.5</v>
      </c>
      <c r="Q2344" s="2">
        <f t="shared" si="507"/>
        <v>250.75</v>
      </c>
      <c r="R2344" s="2">
        <f t="shared" si="510"/>
        <v>265.5</v>
      </c>
      <c r="S2344" s="2">
        <f t="shared" si="511"/>
        <v>265.5</v>
      </c>
      <c r="T2344" s="2">
        <f t="shared" si="508"/>
        <v>250.75</v>
      </c>
      <c r="U2344" s="2">
        <f t="shared" si="509"/>
        <v>265.5</v>
      </c>
      <c r="V2344" s="2">
        <f t="shared" si="512"/>
        <v>203.54999999999998</v>
      </c>
      <c r="W2344" s="1">
        <f t="shared" si="504"/>
        <v>236</v>
      </c>
    </row>
    <row r="2345" spans="1:23" x14ac:dyDescent="0.25">
      <c r="A2345">
        <v>4614</v>
      </c>
      <c r="B2345" t="s">
        <v>1560</v>
      </c>
      <c r="C2345" s="1">
        <v>362</v>
      </c>
      <c r="D2345">
        <v>272</v>
      </c>
      <c r="J2345" s="2">
        <f t="shared" si="505"/>
        <v>318.56</v>
      </c>
      <c r="K2345" s="2">
        <f t="shared" si="513"/>
        <v>255.934</v>
      </c>
      <c r="L2345" s="2">
        <f t="shared" si="514"/>
        <v>217.92400000000001</v>
      </c>
      <c r="M2345" s="2">
        <f t="shared" si="515"/>
        <v>307.7</v>
      </c>
      <c r="N2345" s="2">
        <f t="shared" si="506"/>
        <v>307.7</v>
      </c>
      <c r="O2345" s="2">
        <f t="shared" si="516"/>
        <v>289.60000000000002</v>
      </c>
      <c r="P2345" s="2">
        <f t="shared" si="517"/>
        <v>253.39999999999998</v>
      </c>
      <c r="Q2345" s="2">
        <f t="shared" si="507"/>
        <v>307.7</v>
      </c>
      <c r="R2345" s="2">
        <f t="shared" si="510"/>
        <v>325.8</v>
      </c>
      <c r="S2345" s="2">
        <f t="shared" si="511"/>
        <v>325.8</v>
      </c>
      <c r="T2345" s="2">
        <f t="shared" si="508"/>
        <v>307.7</v>
      </c>
      <c r="U2345" s="2">
        <f t="shared" si="509"/>
        <v>325.8</v>
      </c>
      <c r="V2345" s="2">
        <f t="shared" si="512"/>
        <v>249.77999999999997</v>
      </c>
      <c r="W2345" s="1">
        <f t="shared" si="504"/>
        <v>289.60000000000002</v>
      </c>
    </row>
    <row r="2346" spans="1:23" x14ac:dyDescent="0.25">
      <c r="A2346">
        <v>4615</v>
      </c>
      <c r="B2346" t="s">
        <v>1561</v>
      </c>
      <c r="C2346" s="1">
        <v>126</v>
      </c>
      <c r="D2346">
        <v>272</v>
      </c>
      <c r="J2346" s="2">
        <f t="shared" si="505"/>
        <v>110.88</v>
      </c>
      <c r="K2346" s="2">
        <f t="shared" si="513"/>
        <v>89.081999999999994</v>
      </c>
      <c r="L2346" s="2">
        <f t="shared" si="514"/>
        <v>75.852000000000004</v>
      </c>
      <c r="M2346" s="2">
        <f t="shared" si="515"/>
        <v>107.1</v>
      </c>
      <c r="N2346" s="2">
        <f t="shared" si="506"/>
        <v>107.1</v>
      </c>
      <c r="O2346" s="2">
        <f t="shared" si="516"/>
        <v>100.80000000000001</v>
      </c>
      <c r="P2346" s="2">
        <f t="shared" si="517"/>
        <v>88.199999999999989</v>
      </c>
      <c r="Q2346" s="2">
        <f t="shared" si="507"/>
        <v>107.1</v>
      </c>
      <c r="R2346" s="2">
        <f t="shared" si="510"/>
        <v>113.4</v>
      </c>
      <c r="S2346" s="2">
        <f t="shared" si="511"/>
        <v>113.4</v>
      </c>
      <c r="T2346" s="2">
        <f t="shared" si="508"/>
        <v>107.1</v>
      </c>
      <c r="U2346" s="2">
        <f t="shared" si="509"/>
        <v>113.4</v>
      </c>
      <c r="V2346" s="2">
        <f t="shared" si="512"/>
        <v>86.94</v>
      </c>
      <c r="W2346" s="1">
        <f t="shared" si="504"/>
        <v>100.80000000000001</v>
      </c>
    </row>
    <row r="2347" spans="1:23" x14ac:dyDescent="0.25">
      <c r="A2347">
        <v>4616</v>
      </c>
      <c r="B2347" t="s">
        <v>1562</v>
      </c>
      <c r="C2347" s="1">
        <v>126</v>
      </c>
      <c r="D2347">
        <v>272</v>
      </c>
      <c r="J2347" s="2">
        <f t="shared" si="505"/>
        <v>110.88</v>
      </c>
      <c r="K2347" s="2">
        <f t="shared" si="513"/>
        <v>89.081999999999994</v>
      </c>
      <c r="L2347" s="2">
        <f t="shared" si="514"/>
        <v>75.852000000000004</v>
      </c>
      <c r="M2347" s="2">
        <f t="shared" si="515"/>
        <v>107.1</v>
      </c>
      <c r="N2347" s="2">
        <f t="shared" si="506"/>
        <v>107.1</v>
      </c>
      <c r="O2347" s="2">
        <f t="shared" si="516"/>
        <v>100.80000000000001</v>
      </c>
      <c r="P2347" s="2">
        <f t="shared" si="517"/>
        <v>88.199999999999989</v>
      </c>
      <c r="Q2347" s="2">
        <f t="shared" si="507"/>
        <v>107.1</v>
      </c>
      <c r="R2347" s="2">
        <f t="shared" si="510"/>
        <v>113.4</v>
      </c>
      <c r="S2347" s="2">
        <f t="shared" si="511"/>
        <v>113.4</v>
      </c>
      <c r="T2347" s="2">
        <f t="shared" si="508"/>
        <v>107.1</v>
      </c>
      <c r="U2347" s="2">
        <f t="shared" si="509"/>
        <v>113.4</v>
      </c>
      <c r="V2347" s="2">
        <f t="shared" si="512"/>
        <v>86.94</v>
      </c>
      <c r="W2347" s="1">
        <f t="shared" si="504"/>
        <v>100.80000000000001</v>
      </c>
    </row>
    <row r="2348" spans="1:23" x14ac:dyDescent="0.25">
      <c r="A2348">
        <v>4617</v>
      </c>
      <c r="B2348" t="s">
        <v>1563</v>
      </c>
      <c r="C2348" s="1">
        <v>106</v>
      </c>
      <c r="D2348">
        <v>272</v>
      </c>
      <c r="J2348" s="2">
        <f t="shared" si="505"/>
        <v>93.28</v>
      </c>
      <c r="K2348" s="2">
        <f t="shared" si="513"/>
        <v>74.941999999999993</v>
      </c>
      <c r="L2348" s="2">
        <f t="shared" si="514"/>
        <v>63.811999999999998</v>
      </c>
      <c r="M2348" s="2">
        <f t="shared" si="515"/>
        <v>90.1</v>
      </c>
      <c r="N2348" s="2">
        <f t="shared" si="506"/>
        <v>90.1</v>
      </c>
      <c r="O2348" s="2">
        <f t="shared" si="516"/>
        <v>84.800000000000011</v>
      </c>
      <c r="P2348" s="2">
        <f t="shared" si="517"/>
        <v>74.199999999999989</v>
      </c>
      <c r="Q2348" s="2">
        <f t="shared" si="507"/>
        <v>90.1</v>
      </c>
      <c r="R2348" s="2">
        <f t="shared" si="510"/>
        <v>95.4</v>
      </c>
      <c r="S2348" s="2">
        <f t="shared" si="511"/>
        <v>95.4</v>
      </c>
      <c r="T2348" s="2">
        <f t="shared" si="508"/>
        <v>90.1</v>
      </c>
      <c r="U2348" s="2">
        <f t="shared" si="509"/>
        <v>95.4</v>
      </c>
      <c r="V2348" s="2">
        <f t="shared" si="512"/>
        <v>73.14</v>
      </c>
      <c r="W2348" s="1">
        <f t="shared" si="504"/>
        <v>84.800000000000011</v>
      </c>
    </row>
    <row r="2349" spans="1:23" x14ac:dyDescent="0.25">
      <c r="A2349">
        <v>4618</v>
      </c>
      <c r="B2349" t="s">
        <v>1564</v>
      </c>
      <c r="C2349" s="1">
        <v>249</v>
      </c>
      <c r="D2349">
        <v>272</v>
      </c>
      <c r="J2349" s="2">
        <f t="shared" si="505"/>
        <v>219.12</v>
      </c>
      <c r="K2349" s="2">
        <f t="shared" si="513"/>
        <v>176.04299999999998</v>
      </c>
      <c r="L2349" s="2">
        <f t="shared" si="514"/>
        <v>149.898</v>
      </c>
      <c r="M2349" s="2">
        <f t="shared" si="515"/>
        <v>211.65</v>
      </c>
      <c r="N2349" s="2">
        <f t="shared" si="506"/>
        <v>211.65</v>
      </c>
      <c r="O2349" s="2">
        <f t="shared" si="516"/>
        <v>199.20000000000002</v>
      </c>
      <c r="P2349" s="2">
        <f t="shared" si="517"/>
        <v>174.29999999999998</v>
      </c>
      <c r="Q2349" s="2">
        <f t="shared" si="507"/>
        <v>211.65</v>
      </c>
      <c r="R2349" s="2">
        <f t="shared" si="510"/>
        <v>224.1</v>
      </c>
      <c r="S2349" s="2">
        <f t="shared" si="511"/>
        <v>224.1</v>
      </c>
      <c r="T2349" s="2">
        <f t="shared" si="508"/>
        <v>211.65</v>
      </c>
      <c r="U2349" s="2">
        <f t="shared" si="509"/>
        <v>224.1</v>
      </c>
      <c r="V2349" s="2">
        <f t="shared" si="512"/>
        <v>171.80999999999997</v>
      </c>
      <c r="W2349" s="1">
        <f t="shared" si="504"/>
        <v>199.20000000000002</v>
      </c>
    </row>
    <row r="2350" spans="1:23" x14ac:dyDescent="0.25">
      <c r="A2350">
        <v>4621</v>
      </c>
      <c r="B2350" t="s">
        <v>1567</v>
      </c>
      <c r="C2350" s="1">
        <v>1019</v>
      </c>
      <c r="D2350">
        <v>272</v>
      </c>
      <c r="J2350" s="2">
        <f t="shared" si="505"/>
        <v>896.72</v>
      </c>
      <c r="K2350" s="2">
        <f t="shared" si="513"/>
        <v>720.43299999999999</v>
      </c>
      <c r="L2350" s="2">
        <f t="shared" si="514"/>
        <v>613.43799999999999</v>
      </c>
      <c r="M2350" s="2">
        <f t="shared" si="515"/>
        <v>866.15</v>
      </c>
      <c r="N2350" s="2">
        <f t="shared" si="506"/>
        <v>866.15</v>
      </c>
      <c r="O2350" s="2">
        <f t="shared" si="516"/>
        <v>815.2</v>
      </c>
      <c r="P2350" s="2">
        <f t="shared" si="517"/>
        <v>713.3</v>
      </c>
      <c r="Q2350" s="2">
        <f t="shared" si="507"/>
        <v>866.15</v>
      </c>
      <c r="R2350" s="2">
        <f t="shared" si="510"/>
        <v>917.1</v>
      </c>
      <c r="S2350" s="2">
        <f t="shared" si="511"/>
        <v>917.1</v>
      </c>
      <c r="T2350" s="2">
        <f t="shared" si="508"/>
        <v>866.15</v>
      </c>
      <c r="U2350" s="2">
        <f t="shared" si="509"/>
        <v>917.1</v>
      </c>
      <c r="V2350" s="2">
        <f t="shared" si="512"/>
        <v>703.1099999999999</v>
      </c>
      <c r="W2350" s="1">
        <f t="shared" si="504"/>
        <v>815.2</v>
      </c>
    </row>
    <row r="2351" spans="1:23" x14ac:dyDescent="0.25">
      <c r="A2351">
        <v>4623</v>
      </c>
      <c r="B2351" t="s">
        <v>1569</v>
      </c>
      <c r="C2351" s="1">
        <v>347</v>
      </c>
      <c r="D2351">
        <v>272</v>
      </c>
      <c r="J2351" s="2">
        <f t="shared" si="505"/>
        <v>305.36</v>
      </c>
      <c r="K2351" s="2">
        <f t="shared" si="513"/>
        <v>245.32899999999998</v>
      </c>
      <c r="L2351" s="2">
        <f t="shared" si="514"/>
        <v>208.89400000000001</v>
      </c>
      <c r="M2351" s="2">
        <f t="shared" si="515"/>
        <v>294.95</v>
      </c>
      <c r="N2351" s="2">
        <f t="shared" si="506"/>
        <v>294.95</v>
      </c>
      <c r="O2351" s="2">
        <f t="shared" si="516"/>
        <v>277.60000000000002</v>
      </c>
      <c r="P2351" s="2">
        <f t="shared" si="517"/>
        <v>242.89999999999998</v>
      </c>
      <c r="Q2351" s="2">
        <f t="shared" si="507"/>
        <v>294.95</v>
      </c>
      <c r="R2351" s="2">
        <f t="shared" si="510"/>
        <v>312.3</v>
      </c>
      <c r="S2351" s="2">
        <f t="shared" si="511"/>
        <v>312.3</v>
      </c>
      <c r="T2351" s="2">
        <f t="shared" si="508"/>
        <v>294.95</v>
      </c>
      <c r="U2351" s="2">
        <f t="shared" si="509"/>
        <v>312.3</v>
      </c>
      <c r="V2351" s="2">
        <f t="shared" si="512"/>
        <v>239.42999999999998</v>
      </c>
      <c r="W2351" s="1">
        <f t="shared" si="504"/>
        <v>277.60000000000002</v>
      </c>
    </row>
    <row r="2352" spans="1:23" x14ac:dyDescent="0.25">
      <c r="A2352">
        <v>4624</v>
      </c>
      <c r="B2352" t="s">
        <v>1570</v>
      </c>
      <c r="C2352" s="1">
        <v>95</v>
      </c>
      <c r="D2352">
        <v>272</v>
      </c>
      <c r="J2352" s="2">
        <f t="shared" si="505"/>
        <v>83.6</v>
      </c>
      <c r="K2352" s="2">
        <f t="shared" si="513"/>
        <v>67.164999999999992</v>
      </c>
      <c r="L2352" s="2">
        <f t="shared" si="514"/>
        <v>57.19</v>
      </c>
      <c r="M2352" s="2">
        <f t="shared" si="515"/>
        <v>80.75</v>
      </c>
      <c r="N2352" s="2">
        <f t="shared" si="506"/>
        <v>80.75</v>
      </c>
      <c r="O2352" s="2">
        <f t="shared" si="516"/>
        <v>76</v>
      </c>
      <c r="P2352" s="2">
        <f t="shared" si="517"/>
        <v>66.5</v>
      </c>
      <c r="Q2352" s="2">
        <f t="shared" si="507"/>
        <v>80.75</v>
      </c>
      <c r="R2352" s="2">
        <f t="shared" si="510"/>
        <v>85.5</v>
      </c>
      <c r="S2352" s="2">
        <f t="shared" si="511"/>
        <v>85.5</v>
      </c>
      <c r="T2352" s="2">
        <f t="shared" si="508"/>
        <v>80.75</v>
      </c>
      <c r="U2352" s="2">
        <f t="shared" si="509"/>
        <v>85.5</v>
      </c>
      <c r="V2352" s="2">
        <f t="shared" si="512"/>
        <v>65.55</v>
      </c>
      <c r="W2352" s="1">
        <f t="shared" si="504"/>
        <v>76</v>
      </c>
    </row>
    <row r="2353" spans="1:23" x14ac:dyDescent="0.25">
      <c r="A2353">
        <v>4626</v>
      </c>
      <c r="B2353" t="s">
        <v>1572</v>
      </c>
      <c r="C2353" s="1">
        <v>43</v>
      </c>
      <c r="D2353">
        <v>272</v>
      </c>
      <c r="J2353" s="2">
        <f t="shared" si="505"/>
        <v>37.840000000000003</v>
      </c>
      <c r="K2353" s="2">
        <f t="shared" si="513"/>
        <v>30.401</v>
      </c>
      <c r="L2353" s="2">
        <f t="shared" si="514"/>
        <v>25.885999999999999</v>
      </c>
      <c r="M2353" s="2">
        <f t="shared" si="515"/>
        <v>36.549999999999997</v>
      </c>
      <c r="N2353" s="2">
        <f t="shared" si="506"/>
        <v>36.549999999999997</v>
      </c>
      <c r="O2353" s="2">
        <f t="shared" si="516"/>
        <v>34.4</v>
      </c>
      <c r="P2353" s="2">
        <f t="shared" si="517"/>
        <v>30.099999999999998</v>
      </c>
      <c r="Q2353" s="2">
        <f t="shared" si="507"/>
        <v>36.549999999999997</v>
      </c>
      <c r="R2353" s="2">
        <f t="shared" si="510"/>
        <v>38.700000000000003</v>
      </c>
      <c r="S2353" s="2">
        <f t="shared" si="511"/>
        <v>38.700000000000003</v>
      </c>
      <c r="T2353" s="2">
        <f t="shared" si="508"/>
        <v>36.549999999999997</v>
      </c>
      <c r="U2353" s="2">
        <f t="shared" si="509"/>
        <v>38.700000000000003</v>
      </c>
      <c r="V2353" s="2">
        <f t="shared" si="512"/>
        <v>29.669999999999998</v>
      </c>
      <c r="W2353" s="1">
        <f t="shared" si="504"/>
        <v>34.4</v>
      </c>
    </row>
    <row r="2354" spans="1:23" x14ac:dyDescent="0.25">
      <c r="A2354">
        <v>4630</v>
      </c>
      <c r="B2354" t="s">
        <v>1576</v>
      </c>
      <c r="C2354" s="1">
        <v>79</v>
      </c>
      <c r="D2354">
        <v>272</v>
      </c>
      <c r="J2354" s="2">
        <f t="shared" si="505"/>
        <v>69.52</v>
      </c>
      <c r="K2354" s="2">
        <f t="shared" si="513"/>
        <v>55.852999999999994</v>
      </c>
      <c r="L2354" s="2">
        <f t="shared" si="514"/>
        <v>47.558</v>
      </c>
      <c r="M2354" s="2">
        <f t="shared" si="515"/>
        <v>67.149999999999991</v>
      </c>
      <c r="N2354" s="2">
        <f t="shared" si="506"/>
        <v>67.149999999999991</v>
      </c>
      <c r="O2354" s="2">
        <f t="shared" si="516"/>
        <v>63.2</v>
      </c>
      <c r="P2354" s="2">
        <f t="shared" si="517"/>
        <v>55.3</v>
      </c>
      <c r="Q2354" s="2">
        <f t="shared" si="507"/>
        <v>67.149999999999991</v>
      </c>
      <c r="R2354" s="2">
        <f t="shared" si="510"/>
        <v>71.100000000000009</v>
      </c>
      <c r="S2354" s="2">
        <f t="shared" si="511"/>
        <v>71.100000000000009</v>
      </c>
      <c r="T2354" s="2">
        <f t="shared" si="508"/>
        <v>67.149999999999991</v>
      </c>
      <c r="U2354" s="2">
        <f t="shared" si="509"/>
        <v>71.100000000000009</v>
      </c>
      <c r="V2354" s="2">
        <f t="shared" si="512"/>
        <v>54.51</v>
      </c>
      <c r="W2354" s="1">
        <f t="shared" si="504"/>
        <v>63.2</v>
      </c>
    </row>
    <row r="2355" spans="1:23" x14ac:dyDescent="0.25">
      <c r="A2355">
        <v>4631</v>
      </c>
      <c r="B2355" t="s">
        <v>1577</v>
      </c>
      <c r="C2355" s="1">
        <v>43</v>
      </c>
      <c r="D2355">
        <v>272</v>
      </c>
      <c r="J2355" s="2">
        <f t="shared" si="505"/>
        <v>37.840000000000003</v>
      </c>
      <c r="K2355" s="2">
        <f t="shared" si="513"/>
        <v>30.401</v>
      </c>
      <c r="L2355" s="2">
        <f t="shared" si="514"/>
        <v>25.885999999999999</v>
      </c>
      <c r="M2355" s="2">
        <f t="shared" si="515"/>
        <v>36.549999999999997</v>
      </c>
      <c r="N2355" s="2">
        <f t="shared" si="506"/>
        <v>36.549999999999997</v>
      </c>
      <c r="O2355" s="2">
        <f t="shared" si="516"/>
        <v>34.4</v>
      </c>
      <c r="P2355" s="2">
        <f t="shared" si="517"/>
        <v>30.099999999999998</v>
      </c>
      <c r="Q2355" s="2">
        <f t="shared" si="507"/>
        <v>36.549999999999997</v>
      </c>
      <c r="R2355" s="2">
        <f t="shared" si="510"/>
        <v>38.700000000000003</v>
      </c>
      <c r="S2355" s="2">
        <f t="shared" si="511"/>
        <v>38.700000000000003</v>
      </c>
      <c r="T2355" s="2">
        <f t="shared" si="508"/>
        <v>36.549999999999997</v>
      </c>
      <c r="U2355" s="2">
        <f t="shared" si="509"/>
        <v>38.700000000000003</v>
      </c>
      <c r="V2355" s="2">
        <f t="shared" si="512"/>
        <v>29.669999999999998</v>
      </c>
      <c r="W2355" s="1">
        <f t="shared" si="504"/>
        <v>34.4</v>
      </c>
    </row>
    <row r="2356" spans="1:23" x14ac:dyDescent="0.25">
      <c r="A2356">
        <v>4632</v>
      </c>
      <c r="B2356" t="s">
        <v>1578</v>
      </c>
      <c r="C2356" s="1">
        <v>1762</v>
      </c>
      <c r="D2356">
        <v>272</v>
      </c>
      <c r="J2356" s="2">
        <f t="shared" si="505"/>
        <v>1550.56</v>
      </c>
      <c r="K2356" s="2">
        <f t="shared" si="513"/>
        <v>1245.7339999999999</v>
      </c>
      <c r="L2356" s="2">
        <f t="shared" si="514"/>
        <v>1060.7239999999999</v>
      </c>
      <c r="M2356" s="2">
        <f t="shared" si="515"/>
        <v>1497.7</v>
      </c>
      <c r="N2356" s="2">
        <f t="shared" si="506"/>
        <v>1497.7</v>
      </c>
      <c r="O2356" s="2">
        <f t="shared" si="516"/>
        <v>1409.6000000000001</v>
      </c>
      <c r="P2356" s="2">
        <f t="shared" si="517"/>
        <v>1233.3999999999999</v>
      </c>
      <c r="Q2356" s="2">
        <f t="shared" si="507"/>
        <v>1497.7</v>
      </c>
      <c r="R2356" s="2">
        <f t="shared" si="510"/>
        <v>1585.8</v>
      </c>
      <c r="S2356" s="2">
        <f t="shared" si="511"/>
        <v>1585.8</v>
      </c>
      <c r="T2356" s="2">
        <f t="shared" si="508"/>
        <v>1497.7</v>
      </c>
      <c r="U2356" s="2">
        <f t="shared" si="509"/>
        <v>1585.8</v>
      </c>
      <c r="V2356" s="2">
        <f t="shared" si="512"/>
        <v>1215.78</v>
      </c>
      <c r="W2356" s="1">
        <f t="shared" si="504"/>
        <v>1409.6000000000001</v>
      </c>
    </row>
    <row r="2357" spans="1:23" x14ac:dyDescent="0.25">
      <c r="A2357">
        <v>4636</v>
      </c>
      <c r="B2357" t="s">
        <v>1581</v>
      </c>
      <c r="C2357" s="1">
        <v>79</v>
      </c>
      <c r="D2357">
        <v>272</v>
      </c>
      <c r="J2357" s="2">
        <f t="shared" si="505"/>
        <v>69.52</v>
      </c>
      <c r="K2357" s="2">
        <f t="shared" si="513"/>
        <v>55.852999999999994</v>
      </c>
      <c r="L2357" s="2">
        <f t="shared" si="514"/>
        <v>47.558</v>
      </c>
      <c r="M2357" s="2">
        <f t="shared" si="515"/>
        <v>67.149999999999991</v>
      </c>
      <c r="N2357" s="2">
        <f t="shared" si="506"/>
        <v>67.149999999999991</v>
      </c>
      <c r="O2357" s="2">
        <f t="shared" si="516"/>
        <v>63.2</v>
      </c>
      <c r="P2357" s="2">
        <f t="shared" si="517"/>
        <v>55.3</v>
      </c>
      <c r="Q2357" s="2">
        <f t="shared" si="507"/>
        <v>67.149999999999991</v>
      </c>
      <c r="R2357" s="2">
        <f t="shared" si="510"/>
        <v>71.100000000000009</v>
      </c>
      <c r="S2357" s="2">
        <f t="shared" si="511"/>
        <v>71.100000000000009</v>
      </c>
      <c r="T2357" s="2">
        <f t="shared" si="508"/>
        <v>67.149999999999991</v>
      </c>
      <c r="U2357" s="2">
        <f t="shared" si="509"/>
        <v>71.100000000000009</v>
      </c>
      <c r="V2357" s="2">
        <f t="shared" si="512"/>
        <v>54.51</v>
      </c>
      <c r="W2357" s="1">
        <f t="shared" si="504"/>
        <v>63.2</v>
      </c>
    </row>
    <row r="2358" spans="1:23" x14ac:dyDescent="0.25">
      <c r="A2358">
        <v>4637</v>
      </c>
      <c r="B2358" t="s">
        <v>1582</v>
      </c>
      <c r="C2358" s="1">
        <v>79</v>
      </c>
      <c r="D2358">
        <v>272</v>
      </c>
      <c r="J2358" s="2">
        <f t="shared" si="505"/>
        <v>69.52</v>
      </c>
      <c r="K2358" s="2">
        <f t="shared" si="513"/>
        <v>55.852999999999994</v>
      </c>
      <c r="L2358" s="2">
        <f t="shared" si="514"/>
        <v>47.558</v>
      </c>
      <c r="M2358" s="2">
        <f t="shared" si="515"/>
        <v>67.149999999999991</v>
      </c>
      <c r="N2358" s="2">
        <f t="shared" si="506"/>
        <v>67.149999999999991</v>
      </c>
      <c r="O2358" s="2">
        <f t="shared" si="516"/>
        <v>63.2</v>
      </c>
      <c r="P2358" s="2">
        <f t="shared" si="517"/>
        <v>55.3</v>
      </c>
      <c r="Q2358" s="2">
        <f t="shared" si="507"/>
        <v>67.149999999999991</v>
      </c>
      <c r="R2358" s="2">
        <f t="shared" si="510"/>
        <v>71.100000000000009</v>
      </c>
      <c r="S2358" s="2">
        <f t="shared" si="511"/>
        <v>71.100000000000009</v>
      </c>
      <c r="T2358" s="2">
        <f t="shared" si="508"/>
        <v>67.149999999999991</v>
      </c>
      <c r="U2358" s="2">
        <f t="shared" si="509"/>
        <v>71.100000000000009</v>
      </c>
      <c r="V2358" s="2">
        <f t="shared" si="512"/>
        <v>54.51</v>
      </c>
      <c r="W2358" s="1">
        <f t="shared" si="504"/>
        <v>63.2</v>
      </c>
    </row>
    <row r="2359" spans="1:23" x14ac:dyDescent="0.25">
      <c r="A2359">
        <v>4638</v>
      </c>
      <c r="B2359" t="s">
        <v>1583</v>
      </c>
      <c r="C2359" s="1">
        <v>79</v>
      </c>
      <c r="D2359">
        <v>272</v>
      </c>
      <c r="J2359" s="2">
        <f t="shared" si="505"/>
        <v>69.52</v>
      </c>
      <c r="K2359" s="2">
        <f t="shared" si="513"/>
        <v>55.852999999999994</v>
      </c>
      <c r="L2359" s="2">
        <f t="shared" si="514"/>
        <v>47.558</v>
      </c>
      <c r="M2359" s="2">
        <f t="shared" si="515"/>
        <v>67.149999999999991</v>
      </c>
      <c r="N2359" s="2">
        <f t="shared" si="506"/>
        <v>67.149999999999991</v>
      </c>
      <c r="O2359" s="2">
        <f t="shared" si="516"/>
        <v>63.2</v>
      </c>
      <c r="P2359" s="2">
        <f t="shared" si="517"/>
        <v>55.3</v>
      </c>
      <c r="Q2359" s="2">
        <f t="shared" si="507"/>
        <v>67.149999999999991</v>
      </c>
      <c r="R2359" s="2">
        <f t="shared" si="510"/>
        <v>71.100000000000009</v>
      </c>
      <c r="S2359" s="2">
        <f t="shared" si="511"/>
        <v>71.100000000000009</v>
      </c>
      <c r="T2359" s="2">
        <f t="shared" si="508"/>
        <v>67.149999999999991</v>
      </c>
      <c r="U2359" s="2">
        <f t="shared" si="509"/>
        <v>71.100000000000009</v>
      </c>
      <c r="V2359" s="2">
        <f t="shared" si="512"/>
        <v>54.51</v>
      </c>
      <c r="W2359" s="1">
        <f t="shared" si="504"/>
        <v>63.2</v>
      </c>
    </row>
    <row r="2360" spans="1:23" x14ac:dyDescent="0.25">
      <c r="A2360">
        <v>4639</v>
      </c>
      <c r="B2360" t="s">
        <v>1584</v>
      </c>
      <c r="C2360" s="1">
        <v>79</v>
      </c>
      <c r="D2360">
        <v>272</v>
      </c>
      <c r="J2360" s="2">
        <f t="shared" si="505"/>
        <v>69.52</v>
      </c>
      <c r="K2360" s="2">
        <f t="shared" si="513"/>
        <v>55.852999999999994</v>
      </c>
      <c r="L2360" s="2">
        <f t="shared" si="514"/>
        <v>47.558</v>
      </c>
      <c r="M2360" s="2">
        <f t="shared" si="515"/>
        <v>67.149999999999991</v>
      </c>
      <c r="N2360" s="2">
        <f t="shared" si="506"/>
        <v>67.149999999999991</v>
      </c>
      <c r="O2360" s="2">
        <f t="shared" si="516"/>
        <v>63.2</v>
      </c>
      <c r="P2360" s="2">
        <f t="shared" si="517"/>
        <v>55.3</v>
      </c>
      <c r="Q2360" s="2">
        <f t="shared" si="507"/>
        <v>67.149999999999991</v>
      </c>
      <c r="R2360" s="2">
        <f t="shared" si="510"/>
        <v>71.100000000000009</v>
      </c>
      <c r="S2360" s="2">
        <f t="shared" si="511"/>
        <v>71.100000000000009</v>
      </c>
      <c r="T2360" s="2">
        <f t="shared" si="508"/>
        <v>67.149999999999991</v>
      </c>
      <c r="U2360" s="2">
        <f t="shared" si="509"/>
        <v>71.100000000000009</v>
      </c>
      <c r="V2360" s="2">
        <f t="shared" si="512"/>
        <v>54.51</v>
      </c>
      <c r="W2360" s="1">
        <f t="shared" si="504"/>
        <v>63.2</v>
      </c>
    </row>
    <row r="2361" spans="1:23" x14ac:dyDescent="0.25">
      <c r="A2361">
        <v>4640</v>
      </c>
      <c r="B2361" t="s">
        <v>1585</v>
      </c>
      <c r="C2361" s="1">
        <v>20</v>
      </c>
      <c r="D2361">
        <v>272</v>
      </c>
      <c r="J2361" s="2">
        <f t="shared" si="505"/>
        <v>17.600000000000001</v>
      </c>
      <c r="K2361" s="2">
        <f t="shared" si="513"/>
        <v>14.139999999999999</v>
      </c>
      <c r="L2361" s="2">
        <f t="shared" si="514"/>
        <v>12.04</v>
      </c>
      <c r="M2361" s="2">
        <f t="shared" si="515"/>
        <v>17</v>
      </c>
      <c r="N2361" s="2">
        <f t="shared" si="506"/>
        <v>17</v>
      </c>
      <c r="O2361" s="2">
        <f t="shared" si="516"/>
        <v>16</v>
      </c>
      <c r="P2361" s="2">
        <f t="shared" si="517"/>
        <v>14</v>
      </c>
      <c r="Q2361" s="2">
        <f t="shared" si="507"/>
        <v>17</v>
      </c>
      <c r="R2361" s="2">
        <f t="shared" si="510"/>
        <v>18</v>
      </c>
      <c r="S2361" s="2">
        <f t="shared" si="511"/>
        <v>18</v>
      </c>
      <c r="T2361" s="2">
        <f t="shared" si="508"/>
        <v>17</v>
      </c>
      <c r="U2361" s="2">
        <f t="shared" si="509"/>
        <v>18</v>
      </c>
      <c r="V2361" s="2">
        <f t="shared" si="512"/>
        <v>13.799999999999999</v>
      </c>
      <c r="W2361" s="1">
        <f t="shared" si="504"/>
        <v>16</v>
      </c>
    </row>
    <row r="2362" spans="1:23" x14ac:dyDescent="0.25">
      <c r="A2362">
        <v>4641</v>
      </c>
      <c r="B2362" t="s">
        <v>1586</v>
      </c>
      <c r="C2362" s="1">
        <v>20</v>
      </c>
      <c r="D2362">
        <v>272</v>
      </c>
      <c r="J2362" s="2">
        <f t="shared" si="505"/>
        <v>17.600000000000001</v>
      </c>
      <c r="K2362" s="2">
        <f t="shared" si="513"/>
        <v>14.139999999999999</v>
      </c>
      <c r="L2362" s="2">
        <f t="shared" si="514"/>
        <v>12.04</v>
      </c>
      <c r="M2362" s="2">
        <f t="shared" si="515"/>
        <v>17</v>
      </c>
      <c r="N2362" s="2">
        <f t="shared" si="506"/>
        <v>17</v>
      </c>
      <c r="O2362" s="2">
        <f t="shared" si="516"/>
        <v>16</v>
      </c>
      <c r="P2362" s="2">
        <f t="shared" si="517"/>
        <v>14</v>
      </c>
      <c r="Q2362" s="2">
        <f t="shared" si="507"/>
        <v>17</v>
      </c>
      <c r="R2362" s="2">
        <f t="shared" si="510"/>
        <v>18</v>
      </c>
      <c r="S2362" s="2">
        <f t="shared" si="511"/>
        <v>18</v>
      </c>
      <c r="T2362" s="2">
        <f t="shared" si="508"/>
        <v>17</v>
      </c>
      <c r="U2362" s="2">
        <f t="shared" si="509"/>
        <v>18</v>
      </c>
      <c r="V2362" s="2">
        <f t="shared" si="512"/>
        <v>13.799999999999999</v>
      </c>
      <c r="W2362" s="1">
        <f t="shared" si="504"/>
        <v>16</v>
      </c>
    </row>
    <row r="2363" spans="1:23" x14ac:dyDescent="0.25">
      <c r="A2363">
        <v>4642</v>
      </c>
      <c r="B2363" t="s">
        <v>1587</v>
      </c>
      <c r="C2363" s="1">
        <v>142</v>
      </c>
      <c r="D2363">
        <v>272</v>
      </c>
      <c r="J2363" s="2">
        <f t="shared" si="505"/>
        <v>124.96</v>
      </c>
      <c r="K2363" s="2">
        <f t="shared" si="513"/>
        <v>100.39399999999999</v>
      </c>
      <c r="L2363" s="2">
        <f t="shared" si="514"/>
        <v>85.483999999999995</v>
      </c>
      <c r="M2363" s="2">
        <f t="shared" si="515"/>
        <v>120.7</v>
      </c>
      <c r="N2363" s="2">
        <f t="shared" si="506"/>
        <v>120.7</v>
      </c>
      <c r="O2363" s="2">
        <f t="shared" si="516"/>
        <v>113.60000000000001</v>
      </c>
      <c r="P2363" s="2">
        <f t="shared" si="517"/>
        <v>99.399999999999991</v>
      </c>
      <c r="Q2363" s="2">
        <f t="shared" si="507"/>
        <v>120.7</v>
      </c>
      <c r="R2363" s="2">
        <f t="shared" si="510"/>
        <v>127.8</v>
      </c>
      <c r="S2363" s="2">
        <f t="shared" si="511"/>
        <v>127.8</v>
      </c>
      <c r="T2363" s="2">
        <f t="shared" si="508"/>
        <v>120.7</v>
      </c>
      <c r="U2363" s="2">
        <f t="shared" si="509"/>
        <v>127.8</v>
      </c>
      <c r="V2363" s="2">
        <f t="shared" si="512"/>
        <v>97.97999999999999</v>
      </c>
      <c r="W2363" s="1">
        <f t="shared" si="504"/>
        <v>113.60000000000001</v>
      </c>
    </row>
    <row r="2364" spans="1:23" x14ac:dyDescent="0.25">
      <c r="A2364">
        <v>4643</v>
      </c>
      <c r="B2364" t="s">
        <v>1588</v>
      </c>
      <c r="C2364" s="1">
        <v>142</v>
      </c>
      <c r="D2364">
        <v>272</v>
      </c>
      <c r="J2364" s="2">
        <f t="shared" si="505"/>
        <v>124.96</v>
      </c>
      <c r="K2364" s="2">
        <f t="shared" si="513"/>
        <v>100.39399999999999</v>
      </c>
      <c r="L2364" s="2">
        <f t="shared" si="514"/>
        <v>85.483999999999995</v>
      </c>
      <c r="M2364" s="2">
        <f t="shared" si="515"/>
        <v>120.7</v>
      </c>
      <c r="N2364" s="2">
        <f t="shared" si="506"/>
        <v>120.7</v>
      </c>
      <c r="O2364" s="2">
        <f t="shared" si="516"/>
        <v>113.60000000000001</v>
      </c>
      <c r="P2364" s="2">
        <f t="shared" si="517"/>
        <v>99.399999999999991</v>
      </c>
      <c r="Q2364" s="2">
        <f t="shared" si="507"/>
        <v>120.7</v>
      </c>
      <c r="R2364" s="2">
        <f t="shared" si="510"/>
        <v>127.8</v>
      </c>
      <c r="S2364" s="2">
        <f t="shared" si="511"/>
        <v>127.8</v>
      </c>
      <c r="T2364" s="2">
        <f t="shared" si="508"/>
        <v>120.7</v>
      </c>
      <c r="U2364" s="2">
        <f t="shared" si="509"/>
        <v>127.8</v>
      </c>
      <c r="V2364" s="2">
        <f t="shared" si="512"/>
        <v>97.97999999999999</v>
      </c>
      <c r="W2364" s="1">
        <f t="shared" si="504"/>
        <v>113.60000000000001</v>
      </c>
    </row>
    <row r="2365" spans="1:23" x14ac:dyDescent="0.25">
      <c r="A2365">
        <v>4644</v>
      </c>
      <c r="B2365" t="s">
        <v>1589</v>
      </c>
      <c r="C2365" s="1">
        <v>142</v>
      </c>
      <c r="D2365">
        <v>272</v>
      </c>
      <c r="J2365" s="2">
        <f t="shared" si="505"/>
        <v>124.96</v>
      </c>
      <c r="K2365" s="2">
        <f t="shared" si="513"/>
        <v>100.39399999999999</v>
      </c>
      <c r="L2365" s="2">
        <f t="shared" si="514"/>
        <v>85.483999999999995</v>
      </c>
      <c r="M2365" s="2">
        <f t="shared" si="515"/>
        <v>120.7</v>
      </c>
      <c r="N2365" s="2">
        <f t="shared" si="506"/>
        <v>120.7</v>
      </c>
      <c r="O2365" s="2">
        <f t="shared" si="516"/>
        <v>113.60000000000001</v>
      </c>
      <c r="P2365" s="2">
        <f t="shared" si="517"/>
        <v>99.399999999999991</v>
      </c>
      <c r="Q2365" s="2">
        <f t="shared" si="507"/>
        <v>120.7</v>
      </c>
      <c r="R2365" s="2">
        <f t="shared" si="510"/>
        <v>127.8</v>
      </c>
      <c r="S2365" s="2">
        <f t="shared" si="511"/>
        <v>127.8</v>
      </c>
      <c r="T2365" s="2">
        <f t="shared" si="508"/>
        <v>120.7</v>
      </c>
      <c r="U2365" s="2">
        <f t="shared" si="509"/>
        <v>127.8</v>
      </c>
      <c r="V2365" s="2">
        <f t="shared" si="512"/>
        <v>97.97999999999999</v>
      </c>
      <c r="W2365" s="1">
        <f t="shared" si="504"/>
        <v>113.60000000000001</v>
      </c>
    </row>
    <row r="2366" spans="1:23" x14ac:dyDescent="0.25">
      <c r="A2366">
        <v>4645</v>
      </c>
      <c r="B2366" t="s">
        <v>1590</v>
      </c>
      <c r="C2366" s="1">
        <v>43</v>
      </c>
      <c r="D2366">
        <v>272</v>
      </c>
      <c r="J2366" s="2">
        <f t="shared" si="505"/>
        <v>37.840000000000003</v>
      </c>
      <c r="K2366" s="2">
        <f t="shared" si="513"/>
        <v>30.401</v>
      </c>
      <c r="L2366" s="2">
        <f t="shared" si="514"/>
        <v>25.885999999999999</v>
      </c>
      <c r="M2366" s="2">
        <f t="shared" si="515"/>
        <v>36.549999999999997</v>
      </c>
      <c r="N2366" s="2">
        <f t="shared" si="506"/>
        <v>36.549999999999997</v>
      </c>
      <c r="O2366" s="2">
        <f t="shared" si="516"/>
        <v>34.4</v>
      </c>
      <c r="P2366" s="2">
        <f t="shared" si="517"/>
        <v>30.099999999999998</v>
      </c>
      <c r="Q2366" s="2">
        <f t="shared" si="507"/>
        <v>36.549999999999997</v>
      </c>
      <c r="R2366" s="2">
        <f t="shared" si="510"/>
        <v>38.700000000000003</v>
      </c>
      <c r="S2366" s="2">
        <f t="shared" si="511"/>
        <v>38.700000000000003</v>
      </c>
      <c r="T2366" s="2">
        <f t="shared" si="508"/>
        <v>36.549999999999997</v>
      </c>
      <c r="U2366" s="2">
        <f t="shared" si="509"/>
        <v>38.700000000000003</v>
      </c>
      <c r="V2366" s="2">
        <f t="shared" si="512"/>
        <v>29.669999999999998</v>
      </c>
      <c r="W2366" s="1">
        <f t="shared" si="504"/>
        <v>34.4</v>
      </c>
    </row>
    <row r="2367" spans="1:23" x14ac:dyDescent="0.25">
      <c r="A2367">
        <v>4646</v>
      </c>
      <c r="B2367" t="s">
        <v>1591</v>
      </c>
      <c r="C2367" s="1">
        <v>79</v>
      </c>
      <c r="D2367">
        <v>272</v>
      </c>
      <c r="J2367" s="2">
        <f t="shared" si="505"/>
        <v>69.52</v>
      </c>
      <c r="K2367" s="2">
        <f t="shared" si="513"/>
        <v>55.852999999999994</v>
      </c>
      <c r="L2367" s="2">
        <f t="shared" si="514"/>
        <v>47.558</v>
      </c>
      <c r="M2367" s="2">
        <f t="shared" si="515"/>
        <v>67.149999999999991</v>
      </c>
      <c r="N2367" s="2">
        <f t="shared" si="506"/>
        <v>67.149999999999991</v>
      </c>
      <c r="O2367" s="2">
        <f t="shared" si="516"/>
        <v>63.2</v>
      </c>
      <c r="P2367" s="2">
        <f t="shared" si="517"/>
        <v>55.3</v>
      </c>
      <c r="Q2367" s="2">
        <f t="shared" si="507"/>
        <v>67.149999999999991</v>
      </c>
      <c r="R2367" s="2">
        <f t="shared" si="510"/>
        <v>71.100000000000009</v>
      </c>
      <c r="S2367" s="2">
        <f t="shared" si="511"/>
        <v>71.100000000000009</v>
      </c>
      <c r="T2367" s="2">
        <f t="shared" si="508"/>
        <v>67.149999999999991</v>
      </c>
      <c r="U2367" s="2">
        <f t="shared" si="509"/>
        <v>71.100000000000009</v>
      </c>
      <c r="V2367" s="2">
        <f t="shared" si="512"/>
        <v>54.51</v>
      </c>
      <c r="W2367" s="1">
        <f t="shared" si="504"/>
        <v>63.2</v>
      </c>
    </row>
    <row r="2368" spans="1:23" x14ac:dyDescent="0.25">
      <c r="A2368">
        <v>4648</v>
      </c>
      <c r="B2368" t="s">
        <v>1593</v>
      </c>
      <c r="C2368" s="1">
        <v>34</v>
      </c>
      <c r="D2368">
        <v>272</v>
      </c>
      <c r="J2368" s="2">
        <f t="shared" si="505"/>
        <v>29.92</v>
      </c>
      <c r="K2368" s="2">
        <f t="shared" si="513"/>
        <v>24.038</v>
      </c>
      <c r="L2368" s="2">
        <f t="shared" si="514"/>
        <v>20.468</v>
      </c>
      <c r="M2368" s="2">
        <f t="shared" si="515"/>
        <v>28.9</v>
      </c>
      <c r="N2368" s="2">
        <f t="shared" si="506"/>
        <v>28.9</v>
      </c>
      <c r="O2368" s="2">
        <f t="shared" si="516"/>
        <v>27.200000000000003</v>
      </c>
      <c r="P2368" s="2">
        <f t="shared" si="517"/>
        <v>23.799999999999997</v>
      </c>
      <c r="Q2368" s="2">
        <f t="shared" si="507"/>
        <v>28.9</v>
      </c>
      <c r="R2368" s="2">
        <f t="shared" si="510"/>
        <v>30.6</v>
      </c>
      <c r="S2368" s="2">
        <f t="shared" si="511"/>
        <v>30.6</v>
      </c>
      <c r="T2368" s="2">
        <f t="shared" si="508"/>
        <v>28.9</v>
      </c>
      <c r="U2368" s="2">
        <f t="shared" si="509"/>
        <v>30.6</v>
      </c>
      <c r="V2368" s="2">
        <f t="shared" si="512"/>
        <v>23.459999999999997</v>
      </c>
      <c r="W2368" s="1">
        <f t="shared" si="504"/>
        <v>27.200000000000003</v>
      </c>
    </row>
    <row r="2369" spans="1:23" x14ac:dyDescent="0.25">
      <c r="A2369">
        <v>4649</v>
      </c>
      <c r="B2369" t="s">
        <v>1594</v>
      </c>
      <c r="C2369" s="1">
        <v>206</v>
      </c>
      <c r="D2369">
        <v>272</v>
      </c>
      <c r="J2369" s="2">
        <f t="shared" si="505"/>
        <v>181.28</v>
      </c>
      <c r="K2369" s="2">
        <f t="shared" si="513"/>
        <v>145.642</v>
      </c>
      <c r="L2369" s="2">
        <f t="shared" si="514"/>
        <v>124.012</v>
      </c>
      <c r="M2369" s="2">
        <f t="shared" si="515"/>
        <v>175.1</v>
      </c>
      <c r="N2369" s="2">
        <f t="shared" si="506"/>
        <v>175.1</v>
      </c>
      <c r="O2369" s="2">
        <f t="shared" si="516"/>
        <v>164.8</v>
      </c>
      <c r="P2369" s="2">
        <f t="shared" si="517"/>
        <v>144.19999999999999</v>
      </c>
      <c r="Q2369" s="2">
        <f t="shared" si="507"/>
        <v>175.1</v>
      </c>
      <c r="R2369" s="2">
        <f t="shared" si="510"/>
        <v>185.4</v>
      </c>
      <c r="S2369" s="2">
        <f t="shared" si="511"/>
        <v>185.4</v>
      </c>
      <c r="T2369" s="2">
        <f t="shared" si="508"/>
        <v>175.1</v>
      </c>
      <c r="U2369" s="2">
        <f t="shared" si="509"/>
        <v>185.4</v>
      </c>
      <c r="V2369" s="2">
        <f t="shared" si="512"/>
        <v>142.13999999999999</v>
      </c>
      <c r="W2369" s="1">
        <f t="shared" si="504"/>
        <v>164.8</v>
      </c>
    </row>
    <row r="2370" spans="1:23" x14ac:dyDescent="0.25">
      <c r="A2370">
        <v>4650</v>
      </c>
      <c r="B2370" t="s">
        <v>1595</v>
      </c>
      <c r="C2370" s="1">
        <v>497</v>
      </c>
      <c r="D2370">
        <v>272</v>
      </c>
      <c r="J2370" s="2">
        <f t="shared" si="505"/>
        <v>437.36</v>
      </c>
      <c r="K2370" s="2">
        <f t="shared" si="513"/>
        <v>351.37899999999996</v>
      </c>
      <c r="L2370" s="2">
        <f t="shared" si="514"/>
        <v>299.19400000000002</v>
      </c>
      <c r="M2370" s="2">
        <f t="shared" si="515"/>
        <v>422.45</v>
      </c>
      <c r="N2370" s="2">
        <f t="shared" si="506"/>
        <v>422.45</v>
      </c>
      <c r="O2370" s="2">
        <f t="shared" si="516"/>
        <v>397.6</v>
      </c>
      <c r="P2370" s="2">
        <f t="shared" si="517"/>
        <v>347.9</v>
      </c>
      <c r="Q2370" s="2">
        <f t="shared" si="507"/>
        <v>422.45</v>
      </c>
      <c r="R2370" s="2">
        <f t="shared" si="510"/>
        <v>447.3</v>
      </c>
      <c r="S2370" s="2">
        <f t="shared" si="511"/>
        <v>447.3</v>
      </c>
      <c r="T2370" s="2">
        <f t="shared" si="508"/>
        <v>422.45</v>
      </c>
      <c r="U2370" s="2">
        <f t="shared" si="509"/>
        <v>447.3</v>
      </c>
      <c r="V2370" s="2">
        <f t="shared" si="512"/>
        <v>342.92999999999995</v>
      </c>
      <c r="W2370" s="1">
        <f t="shared" si="504"/>
        <v>397.6</v>
      </c>
    </row>
    <row r="2371" spans="1:23" x14ac:dyDescent="0.25">
      <c r="A2371">
        <v>4652</v>
      </c>
      <c r="B2371" t="s">
        <v>1597</v>
      </c>
      <c r="C2371" s="1">
        <v>54</v>
      </c>
      <c r="D2371">
        <v>272</v>
      </c>
      <c r="J2371" s="2">
        <f t="shared" si="505"/>
        <v>47.52</v>
      </c>
      <c r="K2371" s="2">
        <f t="shared" si="513"/>
        <v>38.177999999999997</v>
      </c>
      <c r="L2371" s="2">
        <f t="shared" si="514"/>
        <v>32.507999999999996</v>
      </c>
      <c r="M2371" s="2">
        <f t="shared" si="515"/>
        <v>45.9</v>
      </c>
      <c r="N2371" s="2">
        <f t="shared" si="506"/>
        <v>45.9</v>
      </c>
      <c r="O2371" s="2">
        <f t="shared" si="516"/>
        <v>43.2</v>
      </c>
      <c r="P2371" s="2">
        <f t="shared" si="517"/>
        <v>37.799999999999997</v>
      </c>
      <c r="Q2371" s="2">
        <f t="shared" si="507"/>
        <v>45.9</v>
      </c>
      <c r="R2371" s="2">
        <f t="shared" si="510"/>
        <v>48.6</v>
      </c>
      <c r="S2371" s="2">
        <f t="shared" si="511"/>
        <v>48.6</v>
      </c>
      <c r="T2371" s="2">
        <f t="shared" si="508"/>
        <v>45.9</v>
      </c>
      <c r="U2371" s="2">
        <f t="shared" si="509"/>
        <v>48.6</v>
      </c>
      <c r="V2371" s="2">
        <f t="shared" si="512"/>
        <v>37.26</v>
      </c>
      <c r="W2371" s="1">
        <f t="shared" si="504"/>
        <v>43.2</v>
      </c>
    </row>
    <row r="2372" spans="1:23" x14ac:dyDescent="0.25">
      <c r="A2372">
        <v>4657</v>
      </c>
      <c r="B2372" t="s">
        <v>1601</v>
      </c>
      <c r="C2372" s="1">
        <v>593</v>
      </c>
      <c r="D2372">
        <v>272</v>
      </c>
      <c r="J2372" s="2">
        <f t="shared" si="505"/>
        <v>521.84</v>
      </c>
      <c r="K2372" s="2">
        <f t="shared" si="513"/>
        <v>419.25099999999998</v>
      </c>
      <c r="L2372" s="2">
        <f t="shared" si="514"/>
        <v>356.98599999999999</v>
      </c>
      <c r="M2372" s="2">
        <f t="shared" si="515"/>
        <v>504.05</v>
      </c>
      <c r="N2372" s="2">
        <f t="shared" si="506"/>
        <v>504.05</v>
      </c>
      <c r="O2372" s="2">
        <f t="shared" si="516"/>
        <v>474.40000000000003</v>
      </c>
      <c r="P2372" s="2">
        <f t="shared" si="517"/>
        <v>415.09999999999997</v>
      </c>
      <c r="Q2372" s="2">
        <f t="shared" si="507"/>
        <v>504.05</v>
      </c>
      <c r="R2372" s="2">
        <f t="shared" si="510"/>
        <v>533.70000000000005</v>
      </c>
      <c r="S2372" s="2">
        <f t="shared" si="511"/>
        <v>533.70000000000005</v>
      </c>
      <c r="T2372" s="2">
        <f t="shared" si="508"/>
        <v>504.05</v>
      </c>
      <c r="U2372" s="2">
        <f t="shared" si="509"/>
        <v>533.70000000000005</v>
      </c>
      <c r="V2372" s="2">
        <f t="shared" si="512"/>
        <v>409.16999999999996</v>
      </c>
      <c r="W2372" s="1">
        <f t="shared" ref="W2372:W2435" si="518">C2372*0.8</f>
        <v>474.40000000000003</v>
      </c>
    </row>
    <row r="2373" spans="1:23" x14ac:dyDescent="0.25">
      <c r="A2373">
        <v>4658</v>
      </c>
      <c r="B2373" t="s">
        <v>1602</v>
      </c>
      <c r="C2373" s="1">
        <v>593</v>
      </c>
      <c r="D2373">
        <v>272</v>
      </c>
      <c r="J2373" s="2">
        <f t="shared" ref="J2373:J2436" si="519">C2373*0.88</f>
        <v>521.84</v>
      </c>
      <c r="K2373" s="2">
        <f t="shared" si="513"/>
        <v>419.25099999999998</v>
      </c>
      <c r="L2373" s="2">
        <f t="shared" si="514"/>
        <v>356.98599999999999</v>
      </c>
      <c r="M2373" s="2">
        <f t="shared" si="515"/>
        <v>504.05</v>
      </c>
      <c r="N2373" s="2">
        <f t="shared" si="506"/>
        <v>504.05</v>
      </c>
      <c r="O2373" s="2">
        <f t="shared" si="516"/>
        <v>474.40000000000003</v>
      </c>
      <c r="P2373" s="2">
        <f t="shared" si="517"/>
        <v>415.09999999999997</v>
      </c>
      <c r="Q2373" s="2">
        <f t="shared" si="507"/>
        <v>504.05</v>
      </c>
      <c r="R2373" s="2">
        <f t="shared" si="510"/>
        <v>533.70000000000005</v>
      </c>
      <c r="S2373" s="2">
        <f t="shared" si="511"/>
        <v>533.70000000000005</v>
      </c>
      <c r="T2373" s="2">
        <f t="shared" si="508"/>
        <v>504.05</v>
      </c>
      <c r="U2373" s="2">
        <f t="shared" si="509"/>
        <v>533.70000000000005</v>
      </c>
      <c r="V2373" s="2">
        <f t="shared" si="512"/>
        <v>409.16999999999996</v>
      </c>
      <c r="W2373" s="1">
        <f t="shared" si="518"/>
        <v>474.40000000000003</v>
      </c>
    </row>
    <row r="2374" spans="1:23" x14ac:dyDescent="0.25">
      <c r="A2374">
        <v>4659</v>
      </c>
      <c r="B2374" t="s">
        <v>1603</v>
      </c>
      <c r="C2374" s="1">
        <v>426</v>
      </c>
      <c r="D2374">
        <v>272</v>
      </c>
      <c r="J2374" s="2">
        <f t="shared" si="519"/>
        <v>374.88</v>
      </c>
      <c r="K2374" s="2">
        <f t="shared" si="513"/>
        <v>301.18199999999996</v>
      </c>
      <c r="L2374" s="2">
        <f t="shared" si="514"/>
        <v>256.452</v>
      </c>
      <c r="M2374" s="2">
        <f t="shared" si="515"/>
        <v>362.09999999999997</v>
      </c>
      <c r="N2374" s="2">
        <f t="shared" ref="N2374:N2437" si="520">C2374*0.85</f>
        <v>362.09999999999997</v>
      </c>
      <c r="O2374" s="2">
        <f t="shared" si="516"/>
        <v>340.8</v>
      </c>
      <c r="P2374" s="2">
        <f t="shared" si="517"/>
        <v>298.2</v>
      </c>
      <c r="Q2374" s="2">
        <f t="shared" ref="Q2374:Q2437" si="521">C2374*0.85</f>
        <v>362.09999999999997</v>
      </c>
      <c r="R2374" s="2">
        <f t="shared" si="510"/>
        <v>383.40000000000003</v>
      </c>
      <c r="S2374" s="2">
        <f t="shared" si="511"/>
        <v>383.40000000000003</v>
      </c>
      <c r="T2374" s="2">
        <f t="shared" ref="T2374:T2437" si="522">C2374*0.85</f>
        <v>362.09999999999997</v>
      </c>
      <c r="U2374" s="2">
        <f t="shared" ref="U2374:U2437" si="523">C2374*0.9</f>
        <v>383.40000000000003</v>
      </c>
      <c r="V2374" s="2">
        <f t="shared" si="512"/>
        <v>293.94</v>
      </c>
      <c r="W2374" s="1">
        <f t="shared" si="518"/>
        <v>340.8</v>
      </c>
    </row>
    <row r="2375" spans="1:23" x14ac:dyDescent="0.25">
      <c r="A2375">
        <v>4660</v>
      </c>
      <c r="B2375" t="s">
        <v>1604</v>
      </c>
      <c r="C2375" s="1">
        <v>559</v>
      </c>
      <c r="D2375">
        <v>272</v>
      </c>
      <c r="J2375" s="2">
        <f t="shared" si="519"/>
        <v>491.92</v>
      </c>
      <c r="K2375" s="2">
        <f t="shared" si="513"/>
        <v>395.21299999999997</v>
      </c>
      <c r="L2375" s="2">
        <f t="shared" si="514"/>
        <v>336.51799999999997</v>
      </c>
      <c r="M2375" s="2">
        <f t="shared" si="515"/>
        <v>475.15</v>
      </c>
      <c r="N2375" s="2">
        <f t="shared" si="520"/>
        <v>475.15</v>
      </c>
      <c r="O2375" s="2">
        <f t="shared" si="516"/>
        <v>447.20000000000005</v>
      </c>
      <c r="P2375" s="2">
        <f t="shared" si="517"/>
        <v>391.29999999999995</v>
      </c>
      <c r="Q2375" s="2">
        <f t="shared" si="521"/>
        <v>475.15</v>
      </c>
      <c r="R2375" s="2">
        <f t="shared" ref="R2375:R2438" si="524">C2375*0.9</f>
        <v>503.1</v>
      </c>
      <c r="S2375" s="2">
        <f t="shared" ref="S2375:S2438" si="525">C2375*0.9</f>
        <v>503.1</v>
      </c>
      <c r="T2375" s="2">
        <f t="shared" si="522"/>
        <v>475.15</v>
      </c>
      <c r="U2375" s="2">
        <f t="shared" si="523"/>
        <v>503.1</v>
      </c>
      <c r="V2375" s="2">
        <f t="shared" si="512"/>
        <v>385.71</v>
      </c>
      <c r="W2375" s="1">
        <f t="shared" si="518"/>
        <v>447.20000000000005</v>
      </c>
    </row>
    <row r="2376" spans="1:23" x14ac:dyDescent="0.25">
      <c r="A2376">
        <v>4661</v>
      </c>
      <c r="B2376" t="s">
        <v>1605</v>
      </c>
      <c r="C2376" s="1">
        <v>533</v>
      </c>
      <c r="D2376">
        <v>272</v>
      </c>
      <c r="J2376" s="2">
        <f t="shared" si="519"/>
        <v>469.04</v>
      </c>
      <c r="K2376" s="2">
        <f t="shared" si="513"/>
        <v>376.83099999999996</v>
      </c>
      <c r="L2376" s="2">
        <f t="shared" si="514"/>
        <v>320.86599999999999</v>
      </c>
      <c r="M2376" s="2">
        <f t="shared" si="515"/>
        <v>453.05</v>
      </c>
      <c r="N2376" s="2">
        <f t="shared" si="520"/>
        <v>453.05</v>
      </c>
      <c r="O2376" s="2">
        <f t="shared" si="516"/>
        <v>426.40000000000003</v>
      </c>
      <c r="P2376" s="2">
        <f t="shared" si="517"/>
        <v>373.09999999999997</v>
      </c>
      <c r="Q2376" s="2">
        <f t="shared" si="521"/>
        <v>453.05</v>
      </c>
      <c r="R2376" s="2">
        <f t="shared" si="524"/>
        <v>479.7</v>
      </c>
      <c r="S2376" s="2">
        <f t="shared" si="525"/>
        <v>479.7</v>
      </c>
      <c r="T2376" s="2">
        <f t="shared" si="522"/>
        <v>453.05</v>
      </c>
      <c r="U2376" s="2">
        <f t="shared" si="523"/>
        <v>479.7</v>
      </c>
      <c r="V2376" s="2">
        <f t="shared" ref="V2376:V2439" si="526">C2376*0.69</f>
        <v>367.77</v>
      </c>
      <c r="W2376" s="1">
        <f t="shared" si="518"/>
        <v>426.40000000000003</v>
      </c>
    </row>
    <row r="2377" spans="1:23" x14ac:dyDescent="0.25">
      <c r="A2377">
        <v>4662</v>
      </c>
      <c r="B2377" t="s">
        <v>1606</v>
      </c>
      <c r="C2377" s="1">
        <v>502</v>
      </c>
      <c r="D2377">
        <v>272</v>
      </c>
      <c r="J2377" s="2">
        <f t="shared" si="519"/>
        <v>441.76</v>
      </c>
      <c r="K2377" s="2">
        <f t="shared" ref="K2377:K2440" si="527">C2377*0.707</f>
        <v>354.91399999999999</v>
      </c>
      <c r="L2377" s="2">
        <f t="shared" si="514"/>
        <v>302.20400000000001</v>
      </c>
      <c r="M2377" s="2">
        <f t="shared" si="515"/>
        <v>426.7</v>
      </c>
      <c r="N2377" s="2">
        <f t="shared" si="520"/>
        <v>426.7</v>
      </c>
      <c r="O2377" s="2">
        <f t="shared" si="516"/>
        <v>401.6</v>
      </c>
      <c r="P2377" s="2">
        <f t="shared" si="517"/>
        <v>351.4</v>
      </c>
      <c r="Q2377" s="2">
        <f t="shared" si="521"/>
        <v>426.7</v>
      </c>
      <c r="R2377" s="2">
        <f t="shared" si="524"/>
        <v>451.8</v>
      </c>
      <c r="S2377" s="2">
        <f t="shared" si="525"/>
        <v>451.8</v>
      </c>
      <c r="T2377" s="2">
        <f t="shared" si="522"/>
        <v>426.7</v>
      </c>
      <c r="U2377" s="2">
        <f t="shared" si="523"/>
        <v>451.8</v>
      </c>
      <c r="V2377" s="2">
        <f t="shared" si="526"/>
        <v>346.38</v>
      </c>
      <c r="W2377" s="1">
        <f t="shared" si="518"/>
        <v>401.6</v>
      </c>
    </row>
    <row r="2378" spans="1:23" x14ac:dyDescent="0.25">
      <c r="A2378">
        <v>4663</v>
      </c>
      <c r="B2378" t="s">
        <v>1607</v>
      </c>
      <c r="C2378" s="1">
        <v>502</v>
      </c>
      <c r="D2378">
        <v>272</v>
      </c>
      <c r="J2378" s="2">
        <f t="shared" si="519"/>
        <v>441.76</v>
      </c>
      <c r="K2378" s="2">
        <f t="shared" si="527"/>
        <v>354.91399999999999</v>
      </c>
      <c r="L2378" s="2">
        <f t="shared" ref="L2378:L2441" si="528">C2378*0.602</f>
        <v>302.20400000000001</v>
      </c>
      <c r="M2378" s="2">
        <f t="shared" ref="M2378:M2441" si="529">C2378*0.85</f>
        <v>426.7</v>
      </c>
      <c r="N2378" s="2">
        <f t="shared" si="520"/>
        <v>426.7</v>
      </c>
      <c r="O2378" s="2">
        <f t="shared" ref="O2378:O2441" si="530">C2378*0.8</f>
        <v>401.6</v>
      </c>
      <c r="P2378" s="2">
        <f t="shared" ref="P2378:P2441" si="531">C2378*0.7</f>
        <v>351.4</v>
      </c>
      <c r="Q2378" s="2">
        <f t="shared" si="521"/>
        <v>426.7</v>
      </c>
      <c r="R2378" s="2">
        <f t="shared" si="524"/>
        <v>451.8</v>
      </c>
      <c r="S2378" s="2">
        <f t="shared" si="525"/>
        <v>451.8</v>
      </c>
      <c r="T2378" s="2">
        <f t="shared" si="522"/>
        <v>426.7</v>
      </c>
      <c r="U2378" s="2">
        <f t="shared" si="523"/>
        <v>451.8</v>
      </c>
      <c r="V2378" s="2">
        <f t="shared" si="526"/>
        <v>346.38</v>
      </c>
      <c r="W2378" s="1">
        <f t="shared" si="518"/>
        <v>401.6</v>
      </c>
    </row>
    <row r="2379" spans="1:23" x14ac:dyDescent="0.25">
      <c r="A2379">
        <v>4664</v>
      </c>
      <c r="B2379" t="s">
        <v>1608</v>
      </c>
      <c r="C2379" s="1">
        <v>502</v>
      </c>
      <c r="D2379">
        <v>272</v>
      </c>
      <c r="J2379" s="2">
        <f t="shared" si="519"/>
        <v>441.76</v>
      </c>
      <c r="K2379" s="2">
        <f t="shared" si="527"/>
        <v>354.91399999999999</v>
      </c>
      <c r="L2379" s="2">
        <f t="shared" si="528"/>
        <v>302.20400000000001</v>
      </c>
      <c r="M2379" s="2">
        <f t="shared" si="529"/>
        <v>426.7</v>
      </c>
      <c r="N2379" s="2">
        <f t="shared" si="520"/>
        <v>426.7</v>
      </c>
      <c r="O2379" s="2">
        <f t="shared" si="530"/>
        <v>401.6</v>
      </c>
      <c r="P2379" s="2">
        <f t="shared" si="531"/>
        <v>351.4</v>
      </c>
      <c r="Q2379" s="2">
        <f t="shared" si="521"/>
        <v>426.7</v>
      </c>
      <c r="R2379" s="2">
        <f t="shared" si="524"/>
        <v>451.8</v>
      </c>
      <c r="S2379" s="2">
        <f t="shared" si="525"/>
        <v>451.8</v>
      </c>
      <c r="T2379" s="2">
        <f t="shared" si="522"/>
        <v>426.7</v>
      </c>
      <c r="U2379" s="2">
        <f t="shared" si="523"/>
        <v>451.8</v>
      </c>
      <c r="V2379" s="2">
        <f t="shared" si="526"/>
        <v>346.38</v>
      </c>
      <c r="W2379" s="1">
        <f t="shared" si="518"/>
        <v>401.6</v>
      </c>
    </row>
    <row r="2380" spans="1:23" x14ac:dyDescent="0.25">
      <c r="A2380">
        <v>4665</v>
      </c>
      <c r="B2380" t="s">
        <v>1609</v>
      </c>
      <c r="C2380" s="1">
        <v>502</v>
      </c>
      <c r="D2380">
        <v>272</v>
      </c>
      <c r="J2380" s="2">
        <f t="shared" si="519"/>
        <v>441.76</v>
      </c>
      <c r="K2380" s="2">
        <f t="shared" si="527"/>
        <v>354.91399999999999</v>
      </c>
      <c r="L2380" s="2">
        <f t="shared" si="528"/>
        <v>302.20400000000001</v>
      </c>
      <c r="M2380" s="2">
        <f t="shared" si="529"/>
        <v>426.7</v>
      </c>
      <c r="N2380" s="2">
        <f t="shared" si="520"/>
        <v>426.7</v>
      </c>
      <c r="O2380" s="2">
        <f t="shared" si="530"/>
        <v>401.6</v>
      </c>
      <c r="P2380" s="2">
        <f t="shared" si="531"/>
        <v>351.4</v>
      </c>
      <c r="Q2380" s="2">
        <f t="shared" si="521"/>
        <v>426.7</v>
      </c>
      <c r="R2380" s="2">
        <f t="shared" si="524"/>
        <v>451.8</v>
      </c>
      <c r="S2380" s="2">
        <f t="shared" si="525"/>
        <v>451.8</v>
      </c>
      <c r="T2380" s="2">
        <f t="shared" si="522"/>
        <v>426.7</v>
      </c>
      <c r="U2380" s="2">
        <f t="shared" si="523"/>
        <v>451.8</v>
      </c>
      <c r="V2380" s="2">
        <f t="shared" si="526"/>
        <v>346.38</v>
      </c>
      <c r="W2380" s="1">
        <f t="shared" si="518"/>
        <v>401.6</v>
      </c>
    </row>
    <row r="2381" spans="1:23" x14ac:dyDescent="0.25">
      <c r="A2381">
        <v>4666</v>
      </c>
      <c r="B2381" t="s">
        <v>1610</v>
      </c>
      <c r="C2381" s="1">
        <v>502</v>
      </c>
      <c r="D2381">
        <v>272</v>
      </c>
      <c r="J2381" s="2">
        <f t="shared" si="519"/>
        <v>441.76</v>
      </c>
      <c r="K2381" s="2">
        <f t="shared" si="527"/>
        <v>354.91399999999999</v>
      </c>
      <c r="L2381" s="2">
        <f t="shared" si="528"/>
        <v>302.20400000000001</v>
      </c>
      <c r="M2381" s="2">
        <f t="shared" si="529"/>
        <v>426.7</v>
      </c>
      <c r="N2381" s="2">
        <f t="shared" si="520"/>
        <v>426.7</v>
      </c>
      <c r="O2381" s="2">
        <f t="shared" si="530"/>
        <v>401.6</v>
      </c>
      <c r="P2381" s="2">
        <f t="shared" si="531"/>
        <v>351.4</v>
      </c>
      <c r="Q2381" s="2">
        <f t="shared" si="521"/>
        <v>426.7</v>
      </c>
      <c r="R2381" s="2">
        <f t="shared" si="524"/>
        <v>451.8</v>
      </c>
      <c r="S2381" s="2">
        <f t="shared" si="525"/>
        <v>451.8</v>
      </c>
      <c r="T2381" s="2">
        <f t="shared" si="522"/>
        <v>426.7</v>
      </c>
      <c r="U2381" s="2">
        <f t="shared" si="523"/>
        <v>451.8</v>
      </c>
      <c r="V2381" s="2">
        <f t="shared" si="526"/>
        <v>346.38</v>
      </c>
      <c r="W2381" s="1">
        <f t="shared" si="518"/>
        <v>401.6</v>
      </c>
    </row>
    <row r="2382" spans="1:23" x14ac:dyDescent="0.25">
      <c r="A2382">
        <v>4667</v>
      </c>
      <c r="B2382" t="s">
        <v>1611</v>
      </c>
      <c r="C2382" s="1">
        <v>511</v>
      </c>
      <c r="D2382">
        <v>272</v>
      </c>
      <c r="J2382" s="2">
        <f t="shared" si="519"/>
        <v>449.68</v>
      </c>
      <c r="K2382" s="2">
        <f t="shared" si="527"/>
        <v>361.27699999999999</v>
      </c>
      <c r="L2382" s="2">
        <f t="shared" si="528"/>
        <v>307.62200000000001</v>
      </c>
      <c r="M2382" s="2">
        <f t="shared" si="529"/>
        <v>434.34999999999997</v>
      </c>
      <c r="N2382" s="2">
        <f t="shared" si="520"/>
        <v>434.34999999999997</v>
      </c>
      <c r="O2382" s="2">
        <f t="shared" si="530"/>
        <v>408.8</v>
      </c>
      <c r="P2382" s="2">
        <f t="shared" si="531"/>
        <v>357.7</v>
      </c>
      <c r="Q2382" s="2">
        <f t="shared" si="521"/>
        <v>434.34999999999997</v>
      </c>
      <c r="R2382" s="2">
        <f t="shared" si="524"/>
        <v>459.90000000000003</v>
      </c>
      <c r="S2382" s="2">
        <f t="shared" si="525"/>
        <v>459.90000000000003</v>
      </c>
      <c r="T2382" s="2">
        <f t="shared" si="522"/>
        <v>434.34999999999997</v>
      </c>
      <c r="U2382" s="2">
        <f t="shared" si="523"/>
        <v>459.90000000000003</v>
      </c>
      <c r="V2382" s="2">
        <f t="shared" si="526"/>
        <v>352.59</v>
      </c>
      <c r="W2382" s="1">
        <f t="shared" si="518"/>
        <v>408.8</v>
      </c>
    </row>
    <row r="2383" spans="1:23" x14ac:dyDescent="0.25">
      <c r="A2383">
        <v>4668</v>
      </c>
      <c r="B2383" t="s">
        <v>1612</v>
      </c>
      <c r="C2383" s="1">
        <v>249</v>
      </c>
      <c r="D2383">
        <v>272</v>
      </c>
      <c r="J2383" s="2">
        <f t="shared" si="519"/>
        <v>219.12</v>
      </c>
      <c r="K2383" s="2">
        <f t="shared" si="527"/>
        <v>176.04299999999998</v>
      </c>
      <c r="L2383" s="2">
        <f t="shared" si="528"/>
        <v>149.898</v>
      </c>
      <c r="M2383" s="2">
        <f t="shared" si="529"/>
        <v>211.65</v>
      </c>
      <c r="N2383" s="2">
        <f t="shared" si="520"/>
        <v>211.65</v>
      </c>
      <c r="O2383" s="2">
        <f t="shared" si="530"/>
        <v>199.20000000000002</v>
      </c>
      <c r="P2383" s="2">
        <f t="shared" si="531"/>
        <v>174.29999999999998</v>
      </c>
      <c r="Q2383" s="2">
        <f t="shared" si="521"/>
        <v>211.65</v>
      </c>
      <c r="R2383" s="2">
        <f t="shared" si="524"/>
        <v>224.1</v>
      </c>
      <c r="S2383" s="2">
        <f t="shared" si="525"/>
        <v>224.1</v>
      </c>
      <c r="T2383" s="2">
        <f t="shared" si="522"/>
        <v>211.65</v>
      </c>
      <c r="U2383" s="2">
        <f t="shared" si="523"/>
        <v>224.1</v>
      </c>
      <c r="V2383" s="2">
        <f t="shared" si="526"/>
        <v>171.80999999999997</v>
      </c>
      <c r="W2383" s="1">
        <f t="shared" si="518"/>
        <v>199.20000000000002</v>
      </c>
    </row>
    <row r="2384" spans="1:23" x14ac:dyDescent="0.25">
      <c r="A2384">
        <v>4670</v>
      </c>
      <c r="B2384" t="s">
        <v>1614</v>
      </c>
      <c r="C2384" s="1">
        <v>95</v>
      </c>
      <c r="D2384">
        <v>272</v>
      </c>
      <c r="J2384" s="2">
        <f t="shared" si="519"/>
        <v>83.6</v>
      </c>
      <c r="K2384" s="2">
        <f t="shared" si="527"/>
        <v>67.164999999999992</v>
      </c>
      <c r="L2384" s="2">
        <f t="shared" si="528"/>
        <v>57.19</v>
      </c>
      <c r="M2384" s="2">
        <f t="shared" si="529"/>
        <v>80.75</v>
      </c>
      <c r="N2384" s="2">
        <f t="shared" si="520"/>
        <v>80.75</v>
      </c>
      <c r="O2384" s="2">
        <f t="shared" si="530"/>
        <v>76</v>
      </c>
      <c r="P2384" s="2">
        <f t="shared" si="531"/>
        <v>66.5</v>
      </c>
      <c r="Q2384" s="2">
        <f t="shared" si="521"/>
        <v>80.75</v>
      </c>
      <c r="R2384" s="2">
        <f t="shared" si="524"/>
        <v>85.5</v>
      </c>
      <c r="S2384" s="2">
        <f t="shared" si="525"/>
        <v>85.5</v>
      </c>
      <c r="T2384" s="2">
        <f t="shared" si="522"/>
        <v>80.75</v>
      </c>
      <c r="U2384" s="2">
        <f t="shared" si="523"/>
        <v>85.5</v>
      </c>
      <c r="V2384" s="2">
        <f t="shared" si="526"/>
        <v>65.55</v>
      </c>
      <c r="W2384" s="1">
        <f t="shared" si="518"/>
        <v>76</v>
      </c>
    </row>
    <row r="2385" spans="1:23" x14ac:dyDescent="0.25">
      <c r="A2385">
        <v>4671</v>
      </c>
      <c r="B2385" t="s">
        <v>1615</v>
      </c>
      <c r="C2385" s="1">
        <v>206</v>
      </c>
      <c r="D2385">
        <v>272</v>
      </c>
      <c r="J2385" s="2">
        <f t="shared" si="519"/>
        <v>181.28</v>
      </c>
      <c r="K2385" s="2">
        <f t="shared" si="527"/>
        <v>145.642</v>
      </c>
      <c r="L2385" s="2">
        <f t="shared" si="528"/>
        <v>124.012</v>
      </c>
      <c r="M2385" s="2">
        <f t="shared" si="529"/>
        <v>175.1</v>
      </c>
      <c r="N2385" s="2">
        <f t="shared" si="520"/>
        <v>175.1</v>
      </c>
      <c r="O2385" s="2">
        <f t="shared" si="530"/>
        <v>164.8</v>
      </c>
      <c r="P2385" s="2">
        <f t="shared" si="531"/>
        <v>144.19999999999999</v>
      </c>
      <c r="Q2385" s="2">
        <f t="shared" si="521"/>
        <v>175.1</v>
      </c>
      <c r="R2385" s="2">
        <f t="shared" si="524"/>
        <v>185.4</v>
      </c>
      <c r="S2385" s="2">
        <f t="shared" si="525"/>
        <v>185.4</v>
      </c>
      <c r="T2385" s="2">
        <f t="shared" si="522"/>
        <v>175.1</v>
      </c>
      <c r="U2385" s="2">
        <f t="shared" si="523"/>
        <v>185.4</v>
      </c>
      <c r="V2385" s="2">
        <f t="shared" si="526"/>
        <v>142.13999999999999</v>
      </c>
      <c r="W2385" s="1">
        <f t="shared" si="518"/>
        <v>164.8</v>
      </c>
    </row>
    <row r="2386" spans="1:23" x14ac:dyDescent="0.25">
      <c r="A2386">
        <v>4672</v>
      </c>
      <c r="B2386" t="s">
        <v>1616</v>
      </c>
      <c r="C2386" s="1">
        <v>206</v>
      </c>
      <c r="D2386">
        <v>272</v>
      </c>
      <c r="J2386" s="2">
        <f t="shared" si="519"/>
        <v>181.28</v>
      </c>
      <c r="K2386" s="2">
        <f t="shared" si="527"/>
        <v>145.642</v>
      </c>
      <c r="L2386" s="2">
        <f t="shared" si="528"/>
        <v>124.012</v>
      </c>
      <c r="M2386" s="2">
        <f t="shared" si="529"/>
        <v>175.1</v>
      </c>
      <c r="N2386" s="2">
        <f t="shared" si="520"/>
        <v>175.1</v>
      </c>
      <c r="O2386" s="2">
        <f t="shared" si="530"/>
        <v>164.8</v>
      </c>
      <c r="P2386" s="2">
        <f t="shared" si="531"/>
        <v>144.19999999999999</v>
      </c>
      <c r="Q2386" s="2">
        <f t="shared" si="521"/>
        <v>175.1</v>
      </c>
      <c r="R2386" s="2">
        <f t="shared" si="524"/>
        <v>185.4</v>
      </c>
      <c r="S2386" s="2">
        <f t="shared" si="525"/>
        <v>185.4</v>
      </c>
      <c r="T2386" s="2">
        <f t="shared" si="522"/>
        <v>175.1</v>
      </c>
      <c r="U2386" s="2">
        <f t="shared" si="523"/>
        <v>185.4</v>
      </c>
      <c r="V2386" s="2">
        <f t="shared" si="526"/>
        <v>142.13999999999999</v>
      </c>
      <c r="W2386" s="1">
        <f t="shared" si="518"/>
        <v>164.8</v>
      </c>
    </row>
    <row r="2387" spans="1:23" x14ac:dyDescent="0.25">
      <c r="A2387">
        <v>4673</v>
      </c>
      <c r="B2387" t="s">
        <v>613</v>
      </c>
      <c r="C2387" s="1">
        <v>206</v>
      </c>
      <c r="D2387">
        <v>272</v>
      </c>
      <c r="J2387" s="2">
        <f t="shared" si="519"/>
        <v>181.28</v>
      </c>
      <c r="K2387" s="2">
        <f t="shared" si="527"/>
        <v>145.642</v>
      </c>
      <c r="L2387" s="2">
        <f t="shared" si="528"/>
        <v>124.012</v>
      </c>
      <c r="M2387" s="2">
        <f t="shared" si="529"/>
        <v>175.1</v>
      </c>
      <c r="N2387" s="2">
        <f t="shared" si="520"/>
        <v>175.1</v>
      </c>
      <c r="O2387" s="2">
        <f t="shared" si="530"/>
        <v>164.8</v>
      </c>
      <c r="P2387" s="2">
        <f t="shared" si="531"/>
        <v>144.19999999999999</v>
      </c>
      <c r="Q2387" s="2">
        <f t="shared" si="521"/>
        <v>175.1</v>
      </c>
      <c r="R2387" s="2">
        <f t="shared" si="524"/>
        <v>185.4</v>
      </c>
      <c r="S2387" s="2">
        <f t="shared" si="525"/>
        <v>185.4</v>
      </c>
      <c r="T2387" s="2">
        <f t="shared" si="522"/>
        <v>175.1</v>
      </c>
      <c r="U2387" s="2">
        <f t="shared" si="523"/>
        <v>185.4</v>
      </c>
      <c r="V2387" s="2">
        <f t="shared" si="526"/>
        <v>142.13999999999999</v>
      </c>
      <c r="W2387" s="1">
        <f t="shared" si="518"/>
        <v>164.8</v>
      </c>
    </row>
    <row r="2388" spans="1:23" x14ac:dyDescent="0.25">
      <c r="A2388">
        <v>4675</v>
      </c>
      <c r="B2388" t="s">
        <v>1618</v>
      </c>
      <c r="C2388" s="1">
        <v>79</v>
      </c>
      <c r="D2388">
        <v>272</v>
      </c>
      <c r="J2388" s="2">
        <f t="shared" si="519"/>
        <v>69.52</v>
      </c>
      <c r="K2388" s="2">
        <f t="shared" si="527"/>
        <v>55.852999999999994</v>
      </c>
      <c r="L2388" s="2">
        <f t="shared" si="528"/>
        <v>47.558</v>
      </c>
      <c r="M2388" s="2">
        <f t="shared" si="529"/>
        <v>67.149999999999991</v>
      </c>
      <c r="N2388" s="2">
        <f t="shared" si="520"/>
        <v>67.149999999999991</v>
      </c>
      <c r="O2388" s="2">
        <f t="shared" si="530"/>
        <v>63.2</v>
      </c>
      <c r="P2388" s="2">
        <f t="shared" si="531"/>
        <v>55.3</v>
      </c>
      <c r="Q2388" s="2">
        <f t="shared" si="521"/>
        <v>67.149999999999991</v>
      </c>
      <c r="R2388" s="2">
        <f t="shared" si="524"/>
        <v>71.100000000000009</v>
      </c>
      <c r="S2388" s="2">
        <f t="shared" si="525"/>
        <v>71.100000000000009</v>
      </c>
      <c r="T2388" s="2">
        <f t="shared" si="522"/>
        <v>67.149999999999991</v>
      </c>
      <c r="U2388" s="2">
        <f t="shared" si="523"/>
        <v>71.100000000000009</v>
      </c>
      <c r="V2388" s="2">
        <f t="shared" si="526"/>
        <v>54.51</v>
      </c>
      <c r="W2388" s="1">
        <f t="shared" si="518"/>
        <v>63.2</v>
      </c>
    </row>
    <row r="2389" spans="1:23" x14ac:dyDescent="0.25">
      <c r="A2389">
        <v>4676</v>
      </c>
      <c r="B2389" t="s">
        <v>1619</v>
      </c>
      <c r="C2389" s="1">
        <v>877</v>
      </c>
      <c r="D2389">
        <v>272</v>
      </c>
      <c r="J2389" s="2">
        <f t="shared" si="519"/>
        <v>771.76</v>
      </c>
      <c r="K2389" s="2">
        <f t="shared" si="527"/>
        <v>620.03899999999999</v>
      </c>
      <c r="L2389" s="2">
        <f t="shared" si="528"/>
        <v>527.95399999999995</v>
      </c>
      <c r="M2389" s="2">
        <f t="shared" si="529"/>
        <v>745.44999999999993</v>
      </c>
      <c r="N2389" s="2">
        <f t="shared" si="520"/>
        <v>745.44999999999993</v>
      </c>
      <c r="O2389" s="2">
        <f t="shared" si="530"/>
        <v>701.6</v>
      </c>
      <c r="P2389" s="2">
        <f t="shared" si="531"/>
        <v>613.9</v>
      </c>
      <c r="Q2389" s="2">
        <f t="shared" si="521"/>
        <v>745.44999999999993</v>
      </c>
      <c r="R2389" s="2">
        <f t="shared" si="524"/>
        <v>789.30000000000007</v>
      </c>
      <c r="S2389" s="2">
        <f t="shared" si="525"/>
        <v>789.30000000000007</v>
      </c>
      <c r="T2389" s="2">
        <f t="shared" si="522"/>
        <v>745.44999999999993</v>
      </c>
      <c r="U2389" s="2">
        <f t="shared" si="523"/>
        <v>789.30000000000007</v>
      </c>
      <c r="V2389" s="2">
        <f t="shared" si="526"/>
        <v>605.13</v>
      </c>
      <c r="W2389" s="1">
        <f t="shared" si="518"/>
        <v>701.6</v>
      </c>
    </row>
    <row r="2390" spans="1:23" x14ac:dyDescent="0.25">
      <c r="A2390">
        <v>4677</v>
      </c>
      <c r="B2390" t="s">
        <v>1620</v>
      </c>
      <c r="C2390" s="1">
        <v>213</v>
      </c>
      <c r="D2390">
        <v>272</v>
      </c>
      <c r="J2390" s="2">
        <f t="shared" si="519"/>
        <v>187.44</v>
      </c>
      <c r="K2390" s="2">
        <f t="shared" si="527"/>
        <v>150.59099999999998</v>
      </c>
      <c r="L2390" s="2">
        <f t="shared" si="528"/>
        <v>128.226</v>
      </c>
      <c r="M2390" s="2">
        <f t="shared" si="529"/>
        <v>181.04999999999998</v>
      </c>
      <c r="N2390" s="2">
        <f t="shared" si="520"/>
        <v>181.04999999999998</v>
      </c>
      <c r="O2390" s="2">
        <f t="shared" si="530"/>
        <v>170.4</v>
      </c>
      <c r="P2390" s="2">
        <f t="shared" si="531"/>
        <v>149.1</v>
      </c>
      <c r="Q2390" s="2">
        <f t="shared" si="521"/>
        <v>181.04999999999998</v>
      </c>
      <c r="R2390" s="2">
        <f t="shared" si="524"/>
        <v>191.70000000000002</v>
      </c>
      <c r="S2390" s="2">
        <f t="shared" si="525"/>
        <v>191.70000000000002</v>
      </c>
      <c r="T2390" s="2">
        <f t="shared" si="522"/>
        <v>181.04999999999998</v>
      </c>
      <c r="U2390" s="2">
        <f t="shared" si="523"/>
        <v>191.70000000000002</v>
      </c>
      <c r="V2390" s="2">
        <f t="shared" si="526"/>
        <v>146.97</v>
      </c>
      <c r="W2390" s="1">
        <f t="shared" si="518"/>
        <v>170.4</v>
      </c>
    </row>
    <row r="2391" spans="1:23" x14ac:dyDescent="0.25">
      <c r="A2391">
        <v>4683</v>
      </c>
      <c r="B2391" t="s">
        <v>1625</v>
      </c>
      <c r="C2391" s="1">
        <v>295</v>
      </c>
      <c r="D2391">
        <v>272</v>
      </c>
      <c r="J2391" s="2">
        <f t="shared" si="519"/>
        <v>259.60000000000002</v>
      </c>
      <c r="K2391" s="2">
        <f t="shared" si="527"/>
        <v>208.565</v>
      </c>
      <c r="L2391" s="2">
        <f t="shared" si="528"/>
        <v>177.59</v>
      </c>
      <c r="M2391" s="2">
        <f t="shared" si="529"/>
        <v>250.75</v>
      </c>
      <c r="N2391" s="2">
        <f t="shared" si="520"/>
        <v>250.75</v>
      </c>
      <c r="O2391" s="2">
        <f t="shared" si="530"/>
        <v>236</v>
      </c>
      <c r="P2391" s="2">
        <f t="shared" si="531"/>
        <v>206.5</v>
      </c>
      <c r="Q2391" s="2">
        <f t="shared" si="521"/>
        <v>250.75</v>
      </c>
      <c r="R2391" s="2">
        <f t="shared" si="524"/>
        <v>265.5</v>
      </c>
      <c r="S2391" s="2">
        <f t="shared" si="525"/>
        <v>265.5</v>
      </c>
      <c r="T2391" s="2">
        <f t="shared" si="522"/>
        <v>250.75</v>
      </c>
      <c r="U2391" s="2">
        <f t="shared" si="523"/>
        <v>265.5</v>
      </c>
      <c r="V2391" s="2">
        <f t="shared" si="526"/>
        <v>203.54999999999998</v>
      </c>
      <c r="W2391" s="1">
        <f t="shared" si="518"/>
        <v>236</v>
      </c>
    </row>
    <row r="2392" spans="1:23" x14ac:dyDescent="0.25">
      <c r="A2392">
        <v>4684</v>
      </c>
      <c r="B2392" t="s">
        <v>1626</v>
      </c>
      <c r="C2392" s="1">
        <v>551</v>
      </c>
      <c r="D2392">
        <v>272</v>
      </c>
      <c r="J2392" s="2">
        <f t="shared" si="519"/>
        <v>484.88</v>
      </c>
      <c r="K2392" s="2">
        <f t="shared" si="527"/>
        <v>389.55699999999996</v>
      </c>
      <c r="L2392" s="2">
        <f t="shared" si="528"/>
        <v>331.702</v>
      </c>
      <c r="M2392" s="2">
        <f t="shared" si="529"/>
        <v>468.34999999999997</v>
      </c>
      <c r="N2392" s="2">
        <f t="shared" si="520"/>
        <v>468.34999999999997</v>
      </c>
      <c r="O2392" s="2">
        <f t="shared" si="530"/>
        <v>440.8</v>
      </c>
      <c r="P2392" s="2">
        <f t="shared" si="531"/>
        <v>385.7</v>
      </c>
      <c r="Q2392" s="2">
        <f t="shared" si="521"/>
        <v>468.34999999999997</v>
      </c>
      <c r="R2392" s="2">
        <f t="shared" si="524"/>
        <v>495.90000000000003</v>
      </c>
      <c r="S2392" s="2">
        <f t="shared" si="525"/>
        <v>495.90000000000003</v>
      </c>
      <c r="T2392" s="2">
        <f t="shared" si="522"/>
        <v>468.34999999999997</v>
      </c>
      <c r="U2392" s="2">
        <f t="shared" si="523"/>
        <v>495.90000000000003</v>
      </c>
      <c r="V2392" s="2">
        <f t="shared" si="526"/>
        <v>380.19</v>
      </c>
      <c r="W2392" s="1">
        <f t="shared" si="518"/>
        <v>440.8</v>
      </c>
    </row>
    <row r="2393" spans="1:23" x14ac:dyDescent="0.25">
      <c r="A2393">
        <v>4686</v>
      </c>
      <c r="B2393" t="s">
        <v>1628</v>
      </c>
      <c r="C2393" s="1">
        <v>454</v>
      </c>
      <c r="D2393">
        <v>272</v>
      </c>
      <c r="J2393" s="2">
        <f t="shared" si="519"/>
        <v>399.52</v>
      </c>
      <c r="K2393" s="2">
        <f t="shared" si="527"/>
        <v>320.97800000000001</v>
      </c>
      <c r="L2393" s="2">
        <f t="shared" si="528"/>
        <v>273.30799999999999</v>
      </c>
      <c r="M2393" s="2">
        <f t="shared" si="529"/>
        <v>385.9</v>
      </c>
      <c r="N2393" s="2">
        <f t="shared" si="520"/>
        <v>385.9</v>
      </c>
      <c r="O2393" s="2">
        <f t="shared" si="530"/>
        <v>363.20000000000005</v>
      </c>
      <c r="P2393" s="2">
        <f t="shared" si="531"/>
        <v>317.79999999999995</v>
      </c>
      <c r="Q2393" s="2">
        <f t="shared" si="521"/>
        <v>385.9</v>
      </c>
      <c r="R2393" s="2">
        <f t="shared" si="524"/>
        <v>408.6</v>
      </c>
      <c r="S2393" s="2">
        <f t="shared" si="525"/>
        <v>408.6</v>
      </c>
      <c r="T2393" s="2">
        <f t="shared" si="522"/>
        <v>385.9</v>
      </c>
      <c r="U2393" s="2">
        <f t="shared" si="523"/>
        <v>408.6</v>
      </c>
      <c r="V2393" s="2">
        <f t="shared" si="526"/>
        <v>313.26</v>
      </c>
      <c r="W2393" s="1">
        <f t="shared" si="518"/>
        <v>363.20000000000005</v>
      </c>
    </row>
    <row r="2394" spans="1:23" x14ac:dyDescent="0.25">
      <c r="A2394">
        <v>4687</v>
      </c>
      <c r="B2394" t="s">
        <v>1629</v>
      </c>
      <c r="C2394" s="1">
        <v>426</v>
      </c>
      <c r="D2394">
        <v>272</v>
      </c>
      <c r="J2394" s="2">
        <f t="shared" si="519"/>
        <v>374.88</v>
      </c>
      <c r="K2394" s="2">
        <f t="shared" si="527"/>
        <v>301.18199999999996</v>
      </c>
      <c r="L2394" s="2">
        <f t="shared" si="528"/>
        <v>256.452</v>
      </c>
      <c r="M2394" s="2">
        <f t="shared" si="529"/>
        <v>362.09999999999997</v>
      </c>
      <c r="N2394" s="2">
        <f t="shared" si="520"/>
        <v>362.09999999999997</v>
      </c>
      <c r="O2394" s="2">
        <f t="shared" si="530"/>
        <v>340.8</v>
      </c>
      <c r="P2394" s="2">
        <f t="shared" si="531"/>
        <v>298.2</v>
      </c>
      <c r="Q2394" s="2">
        <f t="shared" si="521"/>
        <v>362.09999999999997</v>
      </c>
      <c r="R2394" s="2">
        <f t="shared" si="524"/>
        <v>383.40000000000003</v>
      </c>
      <c r="S2394" s="2">
        <f t="shared" si="525"/>
        <v>383.40000000000003</v>
      </c>
      <c r="T2394" s="2">
        <f t="shared" si="522"/>
        <v>362.09999999999997</v>
      </c>
      <c r="U2394" s="2">
        <f t="shared" si="523"/>
        <v>383.40000000000003</v>
      </c>
      <c r="V2394" s="2">
        <f t="shared" si="526"/>
        <v>293.94</v>
      </c>
      <c r="W2394" s="1">
        <f t="shared" si="518"/>
        <v>340.8</v>
      </c>
    </row>
    <row r="2395" spans="1:23" x14ac:dyDescent="0.25">
      <c r="A2395">
        <v>4688</v>
      </c>
      <c r="B2395" t="s">
        <v>1630</v>
      </c>
      <c r="C2395" s="1">
        <v>4392</v>
      </c>
      <c r="D2395">
        <v>272</v>
      </c>
      <c r="J2395" s="2">
        <f t="shared" si="519"/>
        <v>3864.96</v>
      </c>
      <c r="K2395" s="2">
        <f t="shared" si="527"/>
        <v>3105.1439999999998</v>
      </c>
      <c r="L2395" s="2">
        <f t="shared" si="528"/>
        <v>2643.9839999999999</v>
      </c>
      <c r="M2395" s="2">
        <f t="shared" si="529"/>
        <v>3733.2</v>
      </c>
      <c r="N2395" s="2">
        <f t="shared" si="520"/>
        <v>3733.2</v>
      </c>
      <c r="O2395" s="2">
        <f t="shared" si="530"/>
        <v>3513.6000000000004</v>
      </c>
      <c r="P2395" s="2">
        <f t="shared" si="531"/>
        <v>3074.3999999999996</v>
      </c>
      <c r="Q2395" s="2">
        <f t="shared" si="521"/>
        <v>3733.2</v>
      </c>
      <c r="R2395" s="2">
        <f t="shared" si="524"/>
        <v>3952.8</v>
      </c>
      <c r="S2395" s="2">
        <f t="shared" si="525"/>
        <v>3952.8</v>
      </c>
      <c r="T2395" s="2">
        <f t="shared" si="522"/>
        <v>3733.2</v>
      </c>
      <c r="U2395" s="2">
        <f t="shared" si="523"/>
        <v>3952.8</v>
      </c>
      <c r="V2395" s="2">
        <f t="shared" si="526"/>
        <v>3030.4799999999996</v>
      </c>
      <c r="W2395" s="1">
        <f t="shared" si="518"/>
        <v>3513.6000000000004</v>
      </c>
    </row>
    <row r="2396" spans="1:23" x14ac:dyDescent="0.25">
      <c r="A2396">
        <v>4689</v>
      </c>
      <c r="B2396" t="s">
        <v>1631</v>
      </c>
      <c r="C2396" s="1">
        <v>348</v>
      </c>
      <c r="D2396">
        <v>272</v>
      </c>
      <c r="J2396" s="2">
        <f t="shared" si="519"/>
        <v>306.24</v>
      </c>
      <c r="K2396" s="2">
        <f t="shared" si="527"/>
        <v>246.03599999999997</v>
      </c>
      <c r="L2396" s="2">
        <f t="shared" si="528"/>
        <v>209.49599999999998</v>
      </c>
      <c r="M2396" s="2">
        <f t="shared" si="529"/>
        <v>295.8</v>
      </c>
      <c r="N2396" s="2">
        <f t="shared" si="520"/>
        <v>295.8</v>
      </c>
      <c r="O2396" s="2">
        <f t="shared" si="530"/>
        <v>278.40000000000003</v>
      </c>
      <c r="P2396" s="2">
        <f t="shared" si="531"/>
        <v>243.6</v>
      </c>
      <c r="Q2396" s="2">
        <f t="shared" si="521"/>
        <v>295.8</v>
      </c>
      <c r="R2396" s="2">
        <f t="shared" si="524"/>
        <v>313.2</v>
      </c>
      <c r="S2396" s="2">
        <f t="shared" si="525"/>
        <v>313.2</v>
      </c>
      <c r="T2396" s="2">
        <f t="shared" si="522"/>
        <v>295.8</v>
      </c>
      <c r="U2396" s="2">
        <f t="shared" si="523"/>
        <v>313.2</v>
      </c>
      <c r="V2396" s="2">
        <f t="shared" si="526"/>
        <v>240.11999999999998</v>
      </c>
      <c r="W2396" s="1">
        <f t="shared" si="518"/>
        <v>278.40000000000003</v>
      </c>
    </row>
    <row r="2397" spans="1:23" x14ac:dyDescent="0.25">
      <c r="A2397">
        <v>4690</v>
      </c>
      <c r="B2397" t="s">
        <v>1632</v>
      </c>
      <c r="C2397" s="1">
        <v>185</v>
      </c>
      <c r="D2397">
        <v>272</v>
      </c>
      <c r="J2397" s="2">
        <f t="shared" si="519"/>
        <v>162.80000000000001</v>
      </c>
      <c r="K2397" s="2">
        <f t="shared" si="527"/>
        <v>130.79499999999999</v>
      </c>
      <c r="L2397" s="2">
        <f t="shared" si="528"/>
        <v>111.36999999999999</v>
      </c>
      <c r="M2397" s="2">
        <f t="shared" si="529"/>
        <v>157.25</v>
      </c>
      <c r="N2397" s="2">
        <f t="shared" si="520"/>
        <v>157.25</v>
      </c>
      <c r="O2397" s="2">
        <f t="shared" si="530"/>
        <v>148</v>
      </c>
      <c r="P2397" s="2">
        <f t="shared" si="531"/>
        <v>129.5</v>
      </c>
      <c r="Q2397" s="2">
        <f t="shared" si="521"/>
        <v>157.25</v>
      </c>
      <c r="R2397" s="2">
        <f t="shared" si="524"/>
        <v>166.5</v>
      </c>
      <c r="S2397" s="2">
        <f t="shared" si="525"/>
        <v>166.5</v>
      </c>
      <c r="T2397" s="2">
        <f t="shared" si="522"/>
        <v>157.25</v>
      </c>
      <c r="U2397" s="2">
        <f t="shared" si="523"/>
        <v>166.5</v>
      </c>
      <c r="V2397" s="2">
        <f t="shared" si="526"/>
        <v>127.64999999999999</v>
      </c>
      <c r="W2397" s="1">
        <f t="shared" si="518"/>
        <v>148</v>
      </c>
    </row>
    <row r="2398" spans="1:23" x14ac:dyDescent="0.25">
      <c r="A2398">
        <v>4691</v>
      </c>
      <c r="B2398" t="s">
        <v>1633</v>
      </c>
      <c r="C2398" s="1">
        <v>249</v>
      </c>
      <c r="D2398">
        <v>272</v>
      </c>
      <c r="J2398" s="2">
        <f t="shared" si="519"/>
        <v>219.12</v>
      </c>
      <c r="K2398" s="2">
        <f t="shared" si="527"/>
        <v>176.04299999999998</v>
      </c>
      <c r="L2398" s="2">
        <f t="shared" si="528"/>
        <v>149.898</v>
      </c>
      <c r="M2398" s="2">
        <f t="shared" si="529"/>
        <v>211.65</v>
      </c>
      <c r="N2398" s="2">
        <f t="shared" si="520"/>
        <v>211.65</v>
      </c>
      <c r="O2398" s="2">
        <f t="shared" si="530"/>
        <v>199.20000000000002</v>
      </c>
      <c r="P2398" s="2">
        <f t="shared" si="531"/>
        <v>174.29999999999998</v>
      </c>
      <c r="Q2398" s="2">
        <f t="shared" si="521"/>
        <v>211.65</v>
      </c>
      <c r="R2398" s="2">
        <f t="shared" si="524"/>
        <v>224.1</v>
      </c>
      <c r="S2398" s="2">
        <f t="shared" si="525"/>
        <v>224.1</v>
      </c>
      <c r="T2398" s="2">
        <f t="shared" si="522"/>
        <v>211.65</v>
      </c>
      <c r="U2398" s="2">
        <f t="shared" si="523"/>
        <v>224.1</v>
      </c>
      <c r="V2398" s="2">
        <f t="shared" si="526"/>
        <v>171.80999999999997</v>
      </c>
      <c r="W2398" s="1">
        <f t="shared" si="518"/>
        <v>199.20000000000002</v>
      </c>
    </row>
    <row r="2399" spans="1:23" x14ac:dyDescent="0.25">
      <c r="A2399">
        <v>4692</v>
      </c>
      <c r="B2399" t="s">
        <v>1634</v>
      </c>
      <c r="C2399" s="1">
        <v>479</v>
      </c>
      <c r="D2399">
        <v>272</v>
      </c>
      <c r="J2399" s="2">
        <f t="shared" si="519"/>
        <v>421.52</v>
      </c>
      <c r="K2399" s="2">
        <f t="shared" si="527"/>
        <v>338.65299999999996</v>
      </c>
      <c r="L2399" s="2">
        <f t="shared" si="528"/>
        <v>288.358</v>
      </c>
      <c r="M2399" s="2">
        <f t="shared" si="529"/>
        <v>407.15</v>
      </c>
      <c r="N2399" s="2">
        <f t="shared" si="520"/>
        <v>407.15</v>
      </c>
      <c r="O2399" s="2">
        <f t="shared" si="530"/>
        <v>383.20000000000005</v>
      </c>
      <c r="P2399" s="2">
        <f t="shared" si="531"/>
        <v>335.29999999999995</v>
      </c>
      <c r="Q2399" s="2">
        <f t="shared" si="521"/>
        <v>407.15</v>
      </c>
      <c r="R2399" s="2">
        <f t="shared" si="524"/>
        <v>431.1</v>
      </c>
      <c r="S2399" s="2">
        <f t="shared" si="525"/>
        <v>431.1</v>
      </c>
      <c r="T2399" s="2">
        <f t="shared" si="522"/>
        <v>407.15</v>
      </c>
      <c r="U2399" s="2">
        <f t="shared" si="523"/>
        <v>431.1</v>
      </c>
      <c r="V2399" s="2">
        <f t="shared" si="526"/>
        <v>330.51</v>
      </c>
      <c r="W2399" s="1">
        <f t="shared" si="518"/>
        <v>383.20000000000005</v>
      </c>
    </row>
    <row r="2400" spans="1:23" x14ac:dyDescent="0.25">
      <c r="A2400">
        <v>4693</v>
      </c>
      <c r="B2400" t="s">
        <v>1635</v>
      </c>
      <c r="C2400" s="1">
        <v>733</v>
      </c>
      <c r="D2400">
        <v>272</v>
      </c>
      <c r="J2400" s="2">
        <f t="shared" si="519"/>
        <v>645.04</v>
      </c>
      <c r="K2400" s="2">
        <f t="shared" si="527"/>
        <v>518.23099999999999</v>
      </c>
      <c r="L2400" s="2">
        <f t="shared" si="528"/>
        <v>441.26599999999996</v>
      </c>
      <c r="M2400" s="2">
        <f t="shared" si="529"/>
        <v>623.04999999999995</v>
      </c>
      <c r="N2400" s="2">
        <f t="shared" si="520"/>
        <v>623.04999999999995</v>
      </c>
      <c r="O2400" s="2">
        <f t="shared" si="530"/>
        <v>586.4</v>
      </c>
      <c r="P2400" s="2">
        <f t="shared" si="531"/>
        <v>513.1</v>
      </c>
      <c r="Q2400" s="2">
        <f t="shared" si="521"/>
        <v>623.04999999999995</v>
      </c>
      <c r="R2400" s="2">
        <f t="shared" si="524"/>
        <v>659.7</v>
      </c>
      <c r="S2400" s="2">
        <f t="shared" si="525"/>
        <v>659.7</v>
      </c>
      <c r="T2400" s="2">
        <f t="shared" si="522"/>
        <v>623.04999999999995</v>
      </c>
      <c r="U2400" s="2">
        <f t="shared" si="523"/>
        <v>659.7</v>
      </c>
      <c r="V2400" s="2">
        <f t="shared" si="526"/>
        <v>505.77</v>
      </c>
      <c r="W2400" s="1">
        <f t="shared" si="518"/>
        <v>586.4</v>
      </c>
    </row>
    <row r="2401" spans="1:23" x14ac:dyDescent="0.25">
      <c r="A2401">
        <v>4696</v>
      </c>
      <c r="B2401" t="s">
        <v>1637</v>
      </c>
      <c r="C2401" s="1">
        <v>20</v>
      </c>
      <c r="D2401">
        <v>272</v>
      </c>
      <c r="J2401" s="2">
        <f t="shared" si="519"/>
        <v>17.600000000000001</v>
      </c>
      <c r="K2401" s="2">
        <f t="shared" si="527"/>
        <v>14.139999999999999</v>
      </c>
      <c r="L2401" s="2">
        <f t="shared" si="528"/>
        <v>12.04</v>
      </c>
      <c r="M2401" s="2">
        <f t="shared" si="529"/>
        <v>17</v>
      </c>
      <c r="N2401" s="2">
        <f t="shared" si="520"/>
        <v>17</v>
      </c>
      <c r="O2401" s="2">
        <f t="shared" si="530"/>
        <v>16</v>
      </c>
      <c r="P2401" s="2">
        <f t="shared" si="531"/>
        <v>14</v>
      </c>
      <c r="Q2401" s="2">
        <f t="shared" si="521"/>
        <v>17</v>
      </c>
      <c r="R2401" s="2">
        <f t="shared" si="524"/>
        <v>18</v>
      </c>
      <c r="S2401" s="2">
        <f t="shared" si="525"/>
        <v>18</v>
      </c>
      <c r="T2401" s="2">
        <f t="shared" si="522"/>
        <v>17</v>
      </c>
      <c r="U2401" s="2">
        <f t="shared" si="523"/>
        <v>18</v>
      </c>
      <c r="V2401" s="2">
        <f t="shared" si="526"/>
        <v>13.799999999999999</v>
      </c>
      <c r="W2401" s="1">
        <f t="shared" si="518"/>
        <v>16</v>
      </c>
    </row>
    <row r="2402" spans="1:23" x14ac:dyDescent="0.25">
      <c r="A2402">
        <v>4699</v>
      </c>
      <c r="B2402" t="s">
        <v>1639</v>
      </c>
      <c r="C2402" s="1">
        <v>249</v>
      </c>
      <c r="D2402">
        <v>272</v>
      </c>
      <c r="J2402" s="2">
        <f t="shared" si="519"/>
        <v>219.12</v>
      </c>
      <c r="K2402" s="2">
        <f t="shared" si="527"/>
        <v>176.04299999999998</v>
      </c>
      <c r="L2402" s="2">
        <f t="shared" si="528"/>
        <v>149.898</v>
      </c>
      <c r="M2402" s="2">
        <f t="shared" si="529"/>
        <v>211.65</v>
      </c>
      <c r="N2402" s="2">
        <f t="shared" si="520"/>
        <v>211.65</v>
      </c>
      <c r="O2402" s="2">
        <f t="shared" si="530"/>
        <v>199.20000000000002</v>
      </c>
      <c r="P2402" s="2">
        <f t="shared" si="531"/>
        <v>174.29999999999998</v>
      </c>
      <c r="Q2402" s="2">
        <f t="shared" si="521"/>
        <v>211.65</v>
      </c>
      <c r="R2402" s="2">
        <f t="shared" si="524"/>
        <v>224.1</v>
      </c>
      <c r="S2402" s="2">
        <f t="shared" si="525"/>
        <v>224.1</v>
      </c>
      <c r="T2402" s="2">
        <f t="shared" si="522"/>
        <v>211.65</v>
      </c>
      <c r="U2402" s="2">
        <f t="shared" si="523"/>
        <v>224.1</v>
      </c>
      <c r="V2402" s="2">
        <f t="shared" si="526"/>
        <v>171.80999999999997</v>
      </c>
      <c r="W2402" s="1">
        <f t="shared" si="518"/>
        <v>199.20000000000002</v>
      </c>
    </row>
    <row r="2403" spans="1:23" x14ac:dyDescent="0.25">
      <c r="A2403">
        <v>4700</v>
      </c>
      <c r="B2403" t="s">
        <v>1640</v>
      </c>
      <c r="C2403" s="1">
        <v>79</v>
      </c>
      <c r="D2403">
        <v>272</v>
      </c>
      <c r="J2403" s="2">
        <f t="shared" si="519"/>
        <v>69.52</v>
      </c>
      <c r="K2403" s="2">
        <f t="shared" si="527"/>
        <v>55.852999999999994</v>
      </c>
      <c r="L2403" s="2">
        <f t="shared" si="528"/>
        <v>47.558</v>
      </c>
      <c r="M2403" s="2">
        <f t="shared" si="529"/>
        <v>67.149999999999991</v>
      </c>
      <c r="N2403" s="2">
        <f t="shared" si="520"/>
        <v>67.149999999999991</v>
      </c>
      <c r="O2403" s="2">
        <f t="shared" si="530"/>
        <v>63.2</v>
      </c>
      <c r="P2403" s="2">
        <f t="shared" si="531"/>
        <v>55.3</v>
      </c>
      <c r="Q2403" s="2">
        <f t="shared" si="521"/>
        <v>67.149999999999991</v>
      </c>
      <c r="R2403" s="2">
        <f t="shared" si="524"/>
        <v>71.100000000000009</v>
      </c>
      <c r="S2403" s="2">
        <f t="shared" si="525"/>
        <v>71.100000000000009</v>
      </c>
      <c r="T2403" s="2">
        <f t="shared" si="522"/>
        <v>67.149999999999991</v>
      </c>
      <c r="U2403" s="2">
        <f t="shared" si="523"/>
        <v>71.100000000000009</v>
      </c>
      <c r="V2403" s="2">
        <f t="shared" si="526"/>
        <v>54.51</v>
      </c>
      <c r="W2403" s="1">
        <f t="shared" si="518"/>
        <v>63.2</v>
      </c>
    </row>
    <row r="2404" spans="1:23" x14ac:dyDescent="0.25">
      <c r="A2404">
        <v>4703</v>
      </c>
      <c r="B2404" t="s">
        <v>1643</v>
      </c>
      <c r="C2404" s="1">
        <v>426</v>
      </c>
      <c r="D2404">
        <v>272</v>
      </c>
      <c r="J2404" s="2">
        <f t="shared" si="519"/>
        <v>374.88</v>
      </c>
      <c r="K2404" s="2">
        <f t="shared" si="527"/>
        <v>301.18199999999996</v>
      </c>
      <c r="L2404" s="2">
        <f t="shared" si="528"/>
        <v>256.452</v>
      </c>
      <c r="M2404" s="2">
        <f t="shared" si="529"/>
        <v>362.09999999999997</v>
      </c>
      <c r="N2404" s="2">
        <f t="shared" si="520"/>
        <v>362.09999999999997</v>
      </c>
      <c r="O2404" s="2">
        <f t="shared" si="530"/>
        <v>340.8</v>
      </c>
      <c r="P2404" s="2">
        <f t="shared" si="531"/>
        <v>298.2</v>
      </c>
      <c r="Q2404" s="2">
        <f t="shared" si="521"/>
        <v>362.09999999999997</v>
      </c>
      <c r="R2404" s="2">
        <f t="shared" si="524"/>
        <v>383.40000000000003</v>
      </c>
      <c r="S2404" s="2">
        <f t="shared" si="525"/>
        <v>383.40000000000003</v>
      </c>
      <c r="T2404" s="2">
        <f t="shared" si="522"/>
        <v>362.09999999999997</v>
      </c>
      <c r="U2404" s="2">
        <f t="shared" si="523"/>
        <v>383.40000000000003</v>
      </c>
      <c r="V2404" s="2">
        <f t="shared" si="526"/>
        <v>293.94</v>
      </c>
      <c r="W2404" s="1">
        <f t="shared" si="518"/>
        <v>340.8</v>
      </c>
    </row>
    <row r="2405" spans="1:23" x14ac:dyDescent="0.25">
      <c r="A2405">
        <v>4704</v>
      </c>
      <c r="B2405" t="s">
        <v>1644</v>
      </c>
      <c r="C2405" s="1">
        <v>438</v>
      </c>
      <c r="D2405">
        <v>272</v>
      </c>
      <c r="J2405" s="2">
        <f t="shared" si="519"/>
        <v>385.44</v>
      </c>
      <c r="K2405" s="2">
        <f t="shared" si="527"/>
        <v>309.666</v>
      </c>
      <c r="L2405" s="2">
        <f t="shared" si="528"/>
        <v>263.67599999999999</v>
      </c>
      <c r="M2405" s="2">
        <f t="shared" si="529"/>
        <v>372.3</v>
      </c>
      <c r="N2405" s="2">
        <f t="shared" si="520"/>
        <v>372.3</v>
      </c>
      <c r="O2405" s="2">
        <f t="shared" si="530"/>
        <v>350.40000000000003</v>
      </c>
      <c r="P2405" s="2">
        <f t="shared" si="531"/>
        <v>306.59999999999997</v>
      </c>
      <c r="Q2405" s="2">
        <f t="shared" si="521"/>
        <v>372.3</v>
      </c>
      <c r="R2405" s="2">
        <f t="shared" si="524"/>
        <v>394.2</v>
      </c>
      <c r="S2405" s="2">
        <f t="shared" si="525"/>
        <v>394.2</v>
      </c>
      <c r="T2405" s="2">
        <f t="shared" si="522"/>
        <v>372.3</v>
      </c>
      <c r="U2405" s="2">
        <f t="shared" si="523"/>
        <v>394.2</v>
      </c>
      <c r="V2405" s="2">
        <f t="shared" si="526"/>
        <v>302.21999999999997</v>
      </c>
      <c r="W2405" s="1">
        <f t="shared" si="518"/>
        <v>350.40000000000003</v>
      </c>
    </row>
    <row r="2406" spans="1:23" x14ac:dyDescent="0.25">
      <c r="A2406">
        <v>4705</v>
      </c>
      <c r="B2406" t="s">
        <v>1645</v>
      </c>
      <c r="C2406" s="1">
        <v>426</v>
      </c>
      <c r="D2406">
        <v>272</v>
      </c>
      <c r="J2406" s="2">
        <f t="shared" si="519"/>
        <v>374.88</v>
      </c>
      <c r="K2406" s="2">
        <f t="shared" si="527"/>
        <v>301.18199999999996</v>
      </c>
      <c r="L2406" s="2">
        <f t="shared" si="528"/>
        <v>256.452</v>
      </c>
      <c r="M2406" s="2">
        <f t="shared" si="529"/>
        <v>362.09999999999997</v>
      </c>
      <c r="N2406" s="2">
        <f t="shared" si="520"/>
        <v>362.09999999999997</v>
      </c>
      <c r="O2406" s="2">
        <f t="shared" si="530"/>
        <v>340.8</v>
      </c>
      <c r="P2406" s="2">
        <f t="shared" si="531"/>
        <v>298.2</v>
      </c>
      <c r="Q2406" s="2">
        <f t="shared" si="521"/>
        <v>362.09999999999997</v>
      </c>
      <c r="R2406" s="2">
        <f t="shared" si="524"/>
        <v>383.40000000000003</v>
      </c>
      <c r="S2406" s="2">
        <f t="shared" si="525"/>
        <v>383.40000000000003</v>
      </c>
      <c r="T2406" s="2">
        <f t="shared" si="522"/>
        <v>362.09999999999997</v>
      </c>
      <c r="U2406" s="2">
        <f t="shared" si="523"/>
        <v>383.40000000000003</v>
      </c>
      <c r="V2406" s="2">
        <f t="shared" si="526"/>
        <v>293.94</v>
      </c>
      <c r="W2406" s="1">
        <f t="shared" si="518"/>
        <v>340.8</v>
      </c>
    </row>
    <row r="2407" spans="1:23" x14ac:dyDescent="0.25">
      <c r="A2407">
        <v>4706</v>
      </c>
      <c r="B2407" t="s">
        <v>1646</v>
      </c>
      <c r="C2407" s="1">
        <v>426</v>
      </c>
      <c r="D2407">
        <v>272</v>
      </c>
      <c r="J2407" s="2">
        <f t="shared" si="519"/>
        <v>374.88</v>
      </c>
      <c r="K2407" s="2">
        <f t="shared" si="527"/>
        <v>301.18199999999996</v>
      </c>
      <c r="L2407" s="2">
        <f t="shared" si="528"/>
        <v>256.452</v>
      </c>
      <c r="M2407" s="2">
        <f t="shared" si="529"/>
        <v>362.09999999999997</v>
      </c>
      <c r="N2407" s="2">
        <f t="shared" si="520"/>
        <v>362.09999999999997</v>
      </c>
      <c r="O2407" s="2">
        <f t="shared" si="530"/>
        <v>340.8</v>
      </c>
      <c r="P2407" s="2">
        <f t="shared" si="531"/>
        <v>298.2</v>
      </c>
      <c r="Q2407" s="2">
        <f t="shared" si="521"/>
        <v>362.09999999999997</v>
      </c>
      <c r="R2407" s="2">
        <f t="shared" si="524"/>
        <v>383.40000000000003</v>
      </c>
      <c r="S2407" s="2">
        <f t="shared" si="525"/>
        <v>383.40000000000003</v>
      </c>
      <c r="T2407" s="2">
        <f t="shared" si="522"/>
        <v>362.09999999999997</v>
      </c>
      <c r="U2407" s="2">
        <f t="shared" si="523"/>
        <v>383.40000000000003</v>
      </c>
      <c r="V2407" s="2">
        <f t="shared" si="526"/>
        <v>293.94</v>
      </c>
      <c r="W2407" s="1">
        <f t="shared" si="518"/>
        <v>340.8</v>
      </c>
    </row>
    <row r="2408" spans="1:23" x14ac:dyDescent="0.25">
      <c r="A2408">
        <v>4707</v>
      </c>
      <c r="B2408" t="s">
        <v>1647</v>
      </c>
      <c r="C2408" s="1">
        <v>34</v>
      </c>
      <c r="D2408">
        <v>272</v>
      </c>
      <c r="J2408" s="2">
        <f t="shared" si="519"/>
        <v>29.92</v>
      </c>
      <c r="K2408" s="2">
        <f t="shared" si="527"/>
        <v>24.038</v>
      </c>
      <c r="L2408" s="2">
        <f t="shared" si="528"/>
        <v>20.468</v>
      </c>
      <c r="M2408" s="2">
        <f t="shared" si="529"/>
        <v>28.9</v>
      </c>
      <c r="N2408" s="2">
        <f t="shared" si="520"/>
        <v>28.9</v>
      </c>
      <c r="O2408" s="2">
        <f t="shared" si="530"/>
        <v>27.200000000000003</v>
      </c>
      <c r="P2408" s="2">
        <f t="shared" si="531"/>
        <v>23.799999999999997</v>
      </c>
      <c r="Q2408" s="2">
        <f t="shared" si="521"/>
        <v>28.9</v>
      </c>
      <c r="R2408" s="2">
        <f t="shared" si="524"/>
        <v>30.6</v>
      </c>
      <c r="S2408" s="2">
        <f t="shared" si="525"/>
        <v>30.6</v>
      </c>
      <c r="T2408" s="2">
        <f t="shared" si="522"/>
        <v>28.9</v>
      </c>
      <c r="U2408" s="2">
        <f t="shared" si="523"/>
        <v>30.6</v>
      </c>
      <c r="V2408" s="2">
        <f t="shared" si="526"/>
        <v>23.459999999999997</v>
      </c>
      <c r="W2408" s="1">
        <f t="shared" si="518"/>
        <v>27.200000000000003</v>
      </c>
    </row>
    <row r="2409" spans="1:23" x14ac:dyDescent="0.25">
      <c r="A2409">
        <v>4715</v>
      </c>
      <c r="B2409" t="s">
        <v>1654</v>
      </c>
      <c r="C2409" s="1">
        <v>64</v>
      </c>
      <c r="D2409">
        <v>272</v>
      </c>
      <c r="J2409" s="2">
        <f t="shared" si="519"/>
        <v>56.32</v>
      </c>
      <c r="K2409" s="2">
        <f t="shared" si="527"/>
        <v>45.247999999999998</v>
      </c>
      <c r="L2409" s="2">
        <f t="shared" si="528"/>
        <v>38.527999999999999</v>
      </c>
      <c r="M2409" s="2">
        <f t="shared" si="529"/>
        <v>54.4</v>
      </c>
      <c r="N2409" s="2">
        <f t="shared" si="520"/>
        <v>54.4</v>
      </c>
      <c r="O2409" s="2">
        <f t="shared" si="530"/>
        <v>51.2</v>
      </c>
      <c r="P2409" s="2">
        <f t="shared" si="531"/>
        <v>44.8</v>
      </c>
      <c r="Q2409" s="2">
        <f t="shared" si="521"/>
        <v>54.4</v>
      </c>
      <c r="R2409" s="2">
        <f t="shared" si="524"/>
        <v>57.6</v>
      </c>
      <c r="S2409" s="2">
        <f t="shared" si="525"/>
        <v>57.6</v>
      </c>
      <c r="T2409" s="2">
        <f t="shared" si="522"/>
        <v>54.4</v>
      </c>
      <c r="U2409" s="2">
        <f t="shared" si="523"/>
        <v>57.6</v>
      </c>
      <c r="V2409" s="2">
        <f t="shared" si="526"/>
        <v>44.16</v>
      </c>
      <c r="W2409" s="1">
        <f t="shared" si="518"/>
        <v>51.2</v>
      </c>
    </row>
    <row r="2410" spans="1:23" x14ac:dyDescent="0.25">
      <c r="A2410">
        <v>4716</v>
      </c>
      <c r="B2410" t="s">
        <v>1655</v>
      </c>
      <c r="C2410" s="1">
        <v>395</v>
      </c>
      <c r="D2410">
        <v>272</v>
      </c>
      <c r="J2410" s="2">
        <f t="shared" si="519"/>
        <v>347.6</v>
      </c>
      <c r="K2410" s="2">
        <f t="shared" si="527"/>
        <v>279.26499999999999</v>
      </c>
      <c r="L2410" s="2">
        <f t="shared" si="528"/>
        <v>237.79</v>
      </c>
      <c r="M2410" s="2">
        <f t="shared" si="529"/>
        <v>335.75</v>
      </c>
      <c r="N2410" s="2">
        <f t="shared" si="520"/>
        <v>335.75</v>
      </c>
      <c r="O2410" s="2">
        <f t="shared" si="530"/>
        <v>316</v>
      </c>
      <c r="P2410" s="2">
        <f t="shared" si="531"/>
        <v>276.5</v>
      </c>
      <c r="Q2410" s="2">
        <f t="shared" si="521"/>
        <v>335.75</v>
      </c>
      <c r="R2410" s="2">
        <f t="shared" si="524"/>
        <v>355.5</v>
      </c>
      <c r="S2410" s="2">
        <f t="shared" si="525"/>
        <v>355.5</v>
      </c>
      <c r="T2410" s="2">
        <f t="shared" si="522"/>
        <v>335.75</v>
      </c>
      <c r="U2410" s="2">
        <f t="shared" si="523"/>
        <v>355.5</v>
      </c>
      <c r="V2410" s="2">
        <f t="shared" si="526"/>
        <v>272.54999999999995</v>
      </c>
      <c r="W2410" s="1">
        <f t="shared" si="518"/>
        <v>316</v>
      </c>
    </row>
    <row r="2411" spans="1:23" x14ac:dyDescent="0.25">
      <c r="A2411">
        <v>4727</v>
      </c>
      <c r="B2411" t="s">
        <v>1665</v>
      </c>
      <c r="C2411" s="1">
        <v>152</v>
      </c>
      <c r="D2411">
        <v>272</v>
      </c>
      <c r="J2411" s="2">
        <f t="shared" si="519"/>
        <v>133.76</v>
      </c>
      <c r="K2411" s="2">
        <f t="shared" si="527"/>
        <v>107.464</v>
      </c>
      <c r="L2411" s="2">
        <f t="shared" si="528"/>
        <v>91.503999999999991</v>
      </c>
      <c r="M2411" s="2">
        <f t="shared" si="529"/>
        <v>129.19999999999999</v>
      </c>
      <c r="N2411" s="2">
        <f t="shared" si="520"/>
        <v>129.19999999999999</v>
      </c>
      <c r="O2411" s="2">
        <f t="shared" si="530"/>
        <v>121.60000000000001</v>
      </c>
      <c r="P2411" s="2">
        <f t="shared" si="531"/>
        <v>106.39999999999999</v>
      </c>
      <c r="Q2411" s="2">
        <f t="shared" si="521"/>
        <v>129.19999999999999</v>
      </c>
      <c r="R2411" s="2">
        <f t="shared" si="524"/>
        <v>136.80000000000001</v>
      </c>
      <c r="S2411" s="2">
        <f t="shared" si="525"/>
        <v>136.80000000000001</v>
      </c>
      <c r="T2411" s="2">
        <f t="shared" si="522"/>
        <v>129.19999999999999</v>
      </c>
      <c r="U2411" s="2">
        <f t="shared" si="523"/>
        <v>136.80000000000001</v>
      </c>
      <c r="V2411" s="2">
        <f t="shared" si="526"/>
        <v>104.88</v>
      </c>
      <c r="W2411" s="1">
        <f t="shared" si="518"/>
        <v>121.60000000000001</v>
      </c>
    </row>
    <row r="2412" spans="1:23" x14ac:dyDescent="0.25">
      <c r="A2412">
        <v>4728</v>
      </c>
      <c r="B2412" t="s">
        <v>1666</v>
      </c>
      <c r="C2412" s="1">
        <v>400</v>
      </c>
      <c r="D2412">
        <v>272</v>
      </c>
      <c r="J2412" s="2">
        <f t="shared" si="519"/>
        <v>352</v>
      </c>
      <c r="K2412" s="2">
        <f t="shared" si="527"/>
        <v>282.8</v>
      </c>
      <c r="L2412" s="2">
        <f t="shared" si="528"/>
        <v>240.79999999999998</v>
      </c>
      <c r="M2412" s="2">
        <f t="shared" si="529"/>
        <v>340</v>
      </c>
      <c r="N2412" s="2">
        <f t="shared" si="520"/>
        <v>340</v>
      </c>
      <c r="O2412" s="2">
        <f t="shared" si="530"/>
        <v>320</v>
      </c>
      <c r="P2412" s="2">
        <f t="shared" si="531"/>
        <v>280</v>
      </c>
      <c r="Q2412" s="2">
        <f t="shared" si="521"/>
        <v>340</v>
      </c>
      <c r="R2412" s="2">
        <f t="shared" si="524"/>
        <v>360</v>
      </c>
      <c r="S2412" s="2">
        <f t="shared" si="525"/>
        <v>360</v>
      </c>
      <c r="T2412" s="2">
        <f t="shared" si="522"/>
        <v>340</v>
      </c>
      <c r="U2412" s="2">
        <f t="shared" si="523"/>
        <v>360</v>
      </c>
      <c r="V2412" s="2">
        <f t="shared" si="526"/>
        <v>276</v>
      </c>
      <c r="W2412" s="1">
        <f t="shared" si="518"/>
        <v>320</v>
      </c>
    </row>
    <row r="2413" spans="1:23" x14ac:dyDescent="0.25">
      <c r="A2413">
        <v>4729</v>
      </c>
      <c r="B2413" t="s">
        <v>1667</v>
      </c>
      <c r="C2413" s="1">
        <v>54</v>
      </c>
      <c r="D2413">
        <v>272</v>
      </c>
      <c r="J2413" s="2">
        <f t="shared" si="519"/>
        <v>47.52</v>
      </c>
      <c r="K2413" s="2">
        <f t="shared" si="527"/>
        <v>38.177999999999997</v>
      </c>
      <c r="L2413" s="2">
        <f t="shared" si="528"/>
        <v>32.507999999999996</v>
      </c>
      <c r="M2413" s="2">
        <f t="shared" si="529"/>
        <v>45.9</v>
      </c>
      <c r="N2413" s="2">
        <f t="shared" si="520"/>
        <v>45.9</v>
      </c>
      <c r="O2413" s="2">
        <f t="shared" si="530"/>
        <v>43.2</v>
      </c>
      <c r="P2413" s="2">
        <f t="shared" si="531"/>
        <v>37.799999999999997</v>
      </c>
      <c r="Q2413" s="2">
        <f t="shared" si="521"/>
        <v>45.9</v>
      </c>
      <c r="R2413" s="2">
        <f t="shared" si="524"/>
        <v>48.6</v>
      </c>
      <c r="S2413" s="2">
        <f t="shared" si="525"/>
        <v>48.6</v>
      </c>
      <c r="T2413" s="2">
        <f t="shared" si="522"/>
        <v>45.9</v>
      </c>
      <c r="U2413" s="2">
        <f t="shared" si="523"/>
        <v>48.6</v>
      </c>
      <c r="V2413" s="2">
        <f t="shared" si="526"/>
        <v>37.26</v>
      </c>
      <c r="W2413" s="1">
        <f t="shared" si="518"/>
        <v>43.2</v>
      </c>
    </row>
    <row r="2414" spans="1:23" x14ac:dyDescent="0.25">
      <c r="A2414">
        <v>4730</v>
      </c>
      <c r="B2414" t="s">
        <v>1668</v>
      </c>
      <c r="C2414" s="1">
        <v>54</v>
      </c>
      <c r="D2414">
        <v>272</v>
      </c>
      <c r="J2414" s="2">
        <f t="shared" si="519"/>
        <v>47.52</v>
      </c>
      <c r="K2414" s="2">
        <f t="shared" si="527"/>
        <v>38.177999999999997</v>
      </c>
      <c r="L2414" s="2">
        <f t="shared" si="528"/>
        <v>32.507999999999996</v>
      </c>
      <c r="M2414" s="2">
        <f t="shared" si="529"/>
        <v>45.9</v>
      </c>
      <c r="N2414" s="2">
        <f t="shared" si="520"/>
        <v>45.9</v>
      </c>
      <c r="O2414" s="2">
        <f t="shared" si="530"/>
        <v>43.2</v>
      </c>
      <c r="P2414" s="2">
        <f t="shared" si="531"/>
        <v>37.799999999999997</v>
      </c>
      <c r="Q2414" s="2">
        <f t="shared" si="521"/>
        <v>45.9</v>
      </c>
      <c r="R2414" s="2">
        <f t="shared" si="524"/>
        <v>48.6</v>
      </c>
      <c r="S2414" s="2">
        <f t="shared" si="525"/>
        <v>48.6</v>
      </c>
      <c r="T2414" s="2">
        <f t="shared" si="522"/>
        <v>45.9</v>
      </c>
      <c r="U2414" s="2">
        <f t="shared" si="523"/>
        <v>48.6</v>
      </c>
      <c r="V2414" s="2">
        <f t="shared" si="526"/>
        <v>37.26</v>
      </c>
      <c r="W2414" s="1">
        <f t="shared" si="518"/>
        <v>43.2</v>
      </c>
    </row>
    <row r="2415" spans="1:23" x14ac:dyDescent="0.25">
      <c r="A2415">
        <v>4731</v>
      </c>
      <c r="B2415" t="s">
        <v>1669</v>
      </c>
      <c r="C2415" s="1">
        <v>34</v>
      </c>
      <c r="D2415">
        <v>272</v>
      </c>
      <c r="J2415" s="2">
        <f t="shared" si="519"/>
        <v>29.92</v>
      </c>
      <c r="K2415" s="2">
        <f t="shared" si="527"/>
        <v>24.038</v>
      </c>
      <c r="L2415" s="2">
        <f t="shared" si="528"/>
        <v>20.468</v>
      </c>
      <c r="M2415" s="2">
        <f t="shared" si="529"/>
        <v>28.9</v>
      </c>
      <c r="N2415" s="2">
        <f t="shared" si="520"/>
        <v>28.9</v>
      </c>
      <c r="O2415" s="2">
        <f t="shared" si="530"/>
        <v>27.200000000000003</v>
      </c>
      <c r="P2415" s="2">
        <f t="shared" si="531"/>
        <v>23.799999999999997</v>
      </c>
      <c r="Q2415" s="2">
        <f t="shared" si="521"/>
        <v>28.9</v>
      </c>
      <c r="R2415" s="2">
        <f t="shared" si="524"/>
        <v>30.6</v>
      </c>
      <c r="S2415" s="2">
        <f t="shared" si="525"/>
        <v>30.6</v>
      </c>
      <c r="T2415" s="2">
        <f t="shared" si="522"/>
        <v>28.9</v>
      </c>
      <c r="U2415" s="2">
        <f t="shared" si="523"/>
        <v>30.6</v>
      </c>
      <c r="V2415" s="2">
        <f t="shared" si="526"/>
        <v>23.459999999999997</v>
      </c>
      <c r="W2415" s="1">
        <f t="shared" si="518"/>
        <v>27.200000000000003</v>
      </c>
    </row>
    <row r="2416" spans="1:23" x14ac:dyDescent="0.25">
      <c r="A2416">
        <v>4733</v>
      </c>
      <c r="B2416" t="s">
        <v>1671</v>
      </c>
      <c r="C2416" s="1">
        <v>503</v>
      </c>
      <c r="D2416">
        <v>272</v>
      </c>
      <c r="J2416" s="2">
        <f t="shared" si="519"/>
        <v>442.64</v>
      </c>
      <c r="K2416" s="2">
        <f t="shared" si="527"/>
        <v>355.62099999999998</v>
      </c>
      <c r="L2416" s="2">
        <f t="shared" si="528"/>
        <v>302.80599999999998</v>
      </c>
      <c r="M2416" s="2">
        <f t="shared" si="529"/>
        <v>427.55</v>
      </c>
      <c r="N2416" s="2">
        <f t="shared" si="520"/>
        <v>427.55</v>
      </c>
      <c r="O2416" s="2">
        <f t="shared" si="530"/>
        <v>402.40000000000003</v>
      </c>
      <c r="P2416" s="2">
        <f t="shared" si="531"/>
        <v>352.09999999999997</v>
      </c>
      <c r="Q2416" s="2">
        <f t="shared" si="521"/>
        <v>427.55</v>
      </c>
      <c r="R2416" s="2">
        <f t="shared" si="524"/>
        <v>452.7</v>
      </c>
      <c r="S2416" s="2">
        <f t="shared" si="525"/>
        <v>452.7</v>
      </c>
      <c r="T2416" s="2">
        <f t="shared" si="522"/>
        <v>427.55</v>
      </c>
      <c r="U2416" s="2">
        <f t="shared" si="523"/>
        <v>452.7</v>
      </c>
      <c r="V2416" s="2">
        <f t="shared" si="526"/>
        <v>347.07</v>
      </c>
      <c r="W2416" s="1">
        <f t="shared" si="518"/>
        <v>402.40000000000003</v>
      </c>
    </row>
    <row r="2417" spans="1:23" x14ac:dyDescent="0.25">
      <c r="A2417">
        <v>4734</v>
      </c>
      <c r="B2417" t="s">
        <v>1672</v>
      </c>
      <c r="C2417" s="1">
        <v>441</v>
      </c>
      <c r="D2417">
        <v>272</v>
      </c>
      <c r="J2417" s="2">
        <f t="shared" si="519"/>
        <v>388.08</v>
      </c>
      <c r="K2417" s="2">
        <f t="shared" si="527"/>
        <v>311.78699999999998</v>
      </c>
      <c r="L2417" s="2">
        <f t="shared" si="528"/>
        <v>265.48199999999997</v>
      </c>
      <c r="M2417" s="2">
        <f t="shared" si="529"/>
        <v>374.84999999999997</v>
      </c>
      <c r="N2417" s="2">
        <f t="shared" si="520"/>
        <v>374.84999999999997</v>
      </c>
      <c r="O2417" s="2">
        <f t="shared" si="530"/>
        <v>352.8</v>
      </c>
      <c r="P2417" s="2">
        <f t="shared" si="531"/>
        <v>308.7</v>
      </c>
      <c r="Q2417" s="2">
        <f t="shared" si="521"/>
        <v>374.84999999999997</v>
      </c>
      <c r="R2417" s="2">
        <f t="shared" si="524"/>
        <v>396.90000000000003</v>
      </c>
      <c r="S2417" s="2">
        <f t="shared" si="525"/>
        <v>396.90000000000003</v>
      </c>
      <c r="T2417" s="2">
        <f t="shared" si="522"/>
        <v>374.84999999999997</v>
      </c>
      <c r="U2417" s="2">
        <f t="shared" si="523"/>
        <v>396.90000000000003</v>
      </c>
      <c r="V2417" s="2">
        <f t="shared" si="526"/>
        <v>304.28999999999996</v>
      </c>
      <c r="W2417" s="1">
        <f t="shared" si="518"/>
        <v>352.8</v>
      </c>
    </row>
    <row r="2418" spans="1:23" x14ac:dyDescent="0.25">
      <c r="A2418">
        <v>4736</v>
      </c>
      <c r="B2418" t="s">
        <v>1674</v>
      </c>
      <c r="C2418" s="1">
        <v>4582</v>
      </c>
      <c r="D2418">
        <v>272</v>
      </c>
      <c r="J2418" s="2">
        <f t="shared" si="519"/>
        <v>4032.16</v>
      </c>
      <c r="K2418" s="2">
        <f t="shared" si="527"/>
        <v>3239.4739999999997</v>
      </c>
      <c r="L2418" s="2">
        <f t="shared" si="528"/>
        <v>2758.364</v>
      </c>
      <c r="M2418" s="2">
        <f t="shared" si="529"/>
        <v>3894.7</v>
      </c>
      <c r="N2418" s="2">
        <f t="shared" si="520"/>
        <v>3894.7</v>
      </c>
      <c r="O2418" s="2">
        <f t="shared" si="530"/>
        <v>3665.6000000000004</v>
      </c>
      <c r="P2418" s="2">
        <f t="shared" si="531"/>
        <v>3207.3999999999996</v>
      </c>
      <c r="Q2418" s="2">
        <f t="shared" si="521"/>
        <v>3894.7</v>
      </c>
      <c r="R2418" s="2">
        <f t="shared" si="524"/>
        <v>4123.8</v>
      </c>
      <c r="S2418" s="2">
        <f t="shared" si="525"/>
        <v>4123.8</v>
      </c>
      <c r="T2418" s="2">
        <f t="shared" si="522"/>
        <v>3894.7</v>
      </c>
      <c r="U2418" s="2">
        <f t="shared" si="523"/>
        <v>4123.8</v>
      </c>
      <c r="V2418" s="2">
        <f t="shared" si="526"/>
        <v>3161.58</v>
      </c>
      <c r="W2418" s="1">
        <f t="shared" si="518"/>
        <v>3665.6000000000004</v>
      </c>
    </row>
    <row r="2419" spans="1:23" x14ac:dyDescent="0.25">
      <c r="A2419">
        <v>4737</v>
      </c>
      <c r="B2419" t="s">
        <v>1675</v>
      </c>
      <c r="C2419" s="1">
        <v>126</v>
      </c>
      <c r="D2419">
        <v>272</v>
      </c>
      <c r="J2419" s="2">
        <f t="shared" si="519"/>
        <v>110.88</v>
      </c>
      <c r="K2419" s="2">
        <f t="shared" si="527"/>
        <v>89.081999999999994</v>
      </c>
      <c r="L2419" s="2">
        <f t="shared" si="528"/>
        <v>75.852000000000004</v>
      </c>
      <c r="M2419" s="2">
        <f t="shared" si="529"/>
        <v>107.1</v>
      </c>
      <c r="N2419" s="2">
        <f t="shared" si="520"/>
        <v>107.1</v>
      </c>
      <c r="O2419" s="2">
        <f t="shared" si="530"/>
        <v>100.80000000000001</v>
      </c>
      <c r="P2419" s="2">
        <f t="shared" si="531"/>
        <v>88.199999999999989</v>
      </c>
      <c r="Q2419" s="2">
        <f t="shared" si="521"/>
        <v>107.1</v>
      </c>
      <c r="R2419" s="2">
        <f t="shared" si="524"/>
        <v>113.4</v>
      </c>
      <c r="S2419" s="2">
        <f t="shared" si="525"/>
        <v>113.4</v>
      </c>
      <c r="T2419" s="2">
        <f t="shared" si="522"/>
        <v>107.1</v>
      </c>
      <c r="U2419" s="2">
        <f t="shared" si="523"/>
        <v>113.4</v>
      </c>
      <c r="V2419" s="2">
        <f t="shared" si="526"/>
        <v>86.94</v>
      </c>
      <c r="W2419" s="1">
        <f t="shared" si="518"/>
        <v>100.80000000000001</v>
      </c>
    </row>
    <row r="2420" spans="1:23" x14ac:dyDescent="0.25">
      <c r="A2420">
        <v>4738</v>
      </c>
      <c r="B2420" t="s">
        <v>1676</v>
      </c>
      <c r="C2420" s="1">
        <v>126</v>
      </c>
      <c r="D2420">
        <v>272</v>
      </c>
      <c r="J2420" s="2">
        <f t="shared" si="519"/>
        <v>110.88</v>
      </c>
      <c r="K2420" s="2">
        <f t="shared" si="527"/>
        <v>89.081999999999994</v>
      </c>
      <c r="L2420" s="2">
        <f t="shared" si="528"/>
        <v>75.852000000000004</v>
      </c>
      <c r="M2420" s="2">
        <f t="shared" si="529"/>
        <v>107.1</v>
      </c>
      <c r="N2420" s="2">
        <f t="shared" si="520"/>
        <v>107.1</v>
      </c>
      <c r="O2420" s="2">
        <f t="shared" si="530"/>
        <v>100.80000000000001</v>
      </c>
      <c r="P2420" s="2">
        <f t="shared" si="531"/>
        <v>88.199999999999989</v>
      </c>
      <c r="Q2420" s="2">
        <f t="shared" si="521"/>
        <v>107.1</v>
      </c>
      <c r="R2420" s="2">
        <f t="shared" si="524"/>
        <v>113.4</v>
      </c>
      <c r="S2420" s="2">
        <f t="shared" si="525"/>
        <v>113.4</v>
      </c>
      <c r="T2420" s="2">
        <f t="shared" si="522"/>
        <v>107.1</v>
      </c>
      <c r="U2420" s="2">
        <f t="shared" si="523"/>
        <v>113.4</v>
      </c>
      <c r="V2420" s="2">
        <f t="shared" si="526"/>
        <v>86.94</v>
      </c>
      <c r="W2420" s="1">
        <f t="shared" si="518"/>
        <v>100.80000000000001</v>
      </c>
    </row>
    <row r="2421" spans="1:23" x14ac:dyDescent="0.25">
      <c r="A2421">
        <v>4739</v>
      </c>
      <c r="B2421" t="s">
        <v>1677</v>
      </c>
      <c r="C2421" s="1">
        <v>54</v>
      </c>
      <c r="D2421">
        <v>272</v>
      </c>
      <c r="J2421" s="2">
        <f t="shared" si="519"/>
        <v>47.52</v>
      </c>
      <c r="K2421" s="2">
        <f t="shared" si="527"/>
        <v>38.177999999999997</v>
      </c>
      <c r="L2421" s="2">
        <f t="shared" si="528"/>
        <v>32.507999999999996</v>
      </c>
      <c r="M2421" s="2">
        <f t="shared" si="529"/>
        <v>45.9</v>
      </c>
      <c r="N2421" s="2">
        <f t="shared" si="520"/>
        <v>45.9</v>
      </c>
      <c r="O2421" s="2">
        <f t="shared" si="530"/>
        <v>43.2</v>
      </c>
      <c r="P2421" s="2">
        <f t="shared" si="531"/>
        <v>37.799999999999997</v>
      </c>
      <c r="Q2421" s="2">
        <f t="shared" si="521"/>
        <v>45.9</v>
      </c>
      <c r="R2421" s="2">
        <f t="shared" si="524"/>
        <v>48.6</v>
      </c>
      <c r="S2421" s="2">
        <f t="shared" si="525"/>
        <v>48.6</v>
      </c>
      <c r="T2421" s="2">
        <f t="shared" si="522"/>
        <v>45.9</v>
      </c>
      <c r="U2421" s="2">
        <f t="shared" si="523"/>
        <v>48.6</v>
      </c>
      <c r="V2421" s="2">
        <f t="shared" si="526"/>
        <v>37.26</v>
      </c>
      <c r="W2421" s="1">
        <f t="shared" si="518"/>
        <v>43.2</v>
      </c>
    </row>
    <row r="2422" spans="1:23" x14ac:dyDescent="0.25">
      <c r="A2422">
        <v>4740</v>
      </c>
      <c r="B2422" t="s">
        <v>1678</v>
      </c>
      <c r="C2422" s="1">
        <v>54</v>
      </c>
      <c r="D2422">
        <v>272</v>
      </c>
      <c r="J2422" s="2">
        <f t="shared" si="519"/>
        <v>47.52</v>
      </c>
      <c r="K2422" s="2">
        <f t="shared" si="527"/>
        <v>38.177999999999997</v>
      </c>
      <c r="L2422" s="2">
        <f t="shared" si="528"/>
        <v>32.507999999999996</v>
      </c>
      <c r="M2422" s="2">
        <f t="shared" si="529"/>
        <v>45.9</v>
      </c>
      <c r="N2422" s="2">
        <f t="shared" si="520"/>
        <v>45.9</v>
      </c>
      <c r="O2422" s="2">
        <f t="shared" si="530"/>
        <v>43.2</v>
      </c>
      <c r="P2422" s="2">
        <f t="shared" si="531"/>
        <v>37.799999999999997</v>
      </c>
      <c r="Q2422" s="2">
        <f t="shared" si="521"/>
        <v>45.9</v>
      </c>
      <c r="R2422" s="2">
        <f t="shared" si="524"/>
        <v>48.6</v>
      </c>
      <c r="S2422" s="2">
        <f t="shared" si="525"/>
        <v>48.6</v>
      </c>
      <c r="T2422" s="2">
        <f t="shared" si="522"/>
        <v>45.9</v>
      </c>
      <c r="U2422" s="2">
        <f t="shared" si="523"/>
        <v>48.6</v>
      </c>
      <c r="V2422" s="2">
        <f t="shared" si="526"/>
        <v>37.26</v>
      </c>
      <c r="W2422" s="1">
        <f t="shared" si="518"/>
        <v>43.2</v>
      </c>
    </row>
    <row r="2423" spans="1:23" x14ac:dyDescent="0.25">
      <c r="A2423">
        <v>4742</v>
      </c>
      <c r="B2423" t="s">
        <v>1680</v>
      </c>
      <c r="C2423" s="1">
        <v>1086</v>
      </c>
      <c r="D2423">
        <v>272</v>
      </c>
      <c r="J2423" s="2">
        <f t="shared" si="519"/>
        <v>955.68</v>
      </c>
      <c r="K2423" s="2">
        <f t="shared" si="527"/>
        <v>767.80199999999991</v>
      </c>
      <c r="L2423" s="2">
        <f t="shared" si="528"/>
        <v>653.77199999999993</v>
      </c>
      <c r="M2423" s="2">
        <f t="shared" si="529"/>
        <v>923.1</v>
      </c>
      <c r="N2423" s="2">
        <f t="shared" si="520"/>
        <v>923.1</v>
      </c>
      <c r="O2423" s="2">
        <f t="shared" si="530"/>
        <v>868.80000000000007</v>
      </c>
      <c r="P2423" s="2">
        <f t="shared" si="531"/>
        <v>760.19999999999993</v>
      </c>
      <c r="Q2423" s="2">
        <f t="shared" si="521"/>
        <v>923.1</v>
      </c>
      <c r="R2423" s="2">
        <f t="shared" si="524"/>
        <v>977.4</v>
      </c>
      <c r="S2423" s="2">
        <f t="shared" si="525"/>
        <v>977.4</v>
      </c>
      <c r="T2423" s="2">
        <f t="shared" si="522"/>
        <v>923.1</v>
      </c>
      <c r="U2423" s="2">
        <f t="shared" si="523"/>
        <v>977.4</v>
      </c>
      <c r="V2423" s="2">
        <f t="shared" si="526"/>
        <v>749.33999999999992</v>
      </c>
      <c r="W2423" s="1">
        <f t="shared" si="518"/>
        <v>868.80000000000007</v>
      </c>
    </row>
    <row r="2424" spans="1:23" x14ac:dyDescent="0.25">
      <c r="A2424">
        <v>4746</v>
      </c>
      <c r="B2424" t="s">
        <v>1684</v>
      </c>
      <c r="C2424" s="1">
        <v>362</v>
      </c>
      <c r="D2424">
        <v>272</v>
      </c>
      <c r="J2424" s="2">
        <f t="shared" si="519"/>
        <v>318.56</v>
      </c>
      <c r="K2424" s="2">
        <f t="shared" si="527"/>
        <v>255.934</v>
      </c>
      <c r="L2424" s="2">
        <f t="shared" si="528"/>
        <v>217.92400000000001</v>
      </c>
      <c r="M2424" s="2">
        <f t="shared" si="529"/>
        <v>307.7</v>
      </c>
      <c r="N2424" s="2">
        <f t="shared" si="520"/>
        <v>307.7</v>
      </c>
      <c r="O2424" s="2">
        <f t="shared" si="530"/>
        <v>289.60000000000002</v>
      </c>
      <c r="P2424" s="2">
        <f t="shared" si="531"/>
        <v>253.39999999999998</v>
      </c>
      <c r="Q2424" s="2">
        <f t="shared" si="521"/>
        <v>307.7</v>
      </c>
      <c r="R2424" s="2">
        <f t="shared" si="524"/>
        <v>325.8</v>
      </c>
      <c r="S2424" s="2">
        <f t="shared" si="525"/>
        <v>325.8</v>
      </c>
      <c r="T2424" s="2">
        <f t="shared" si="522"/>
        <v>307.7</v>
      </c>
      <c r="U2424" s="2">
        <f t="shared" si="523"/>
        <v>325.8</v>
      </c>
      <c r="V2424" s="2">
        <f t="shared" si="526"/>
        <v>249.77999999999997</v>
      </c>
      <c r="W2424" s="1">
        <f t="shared" si="518"/>
        <v>289.60000000000002</v>
      </c>
    </row>
    <row r="2425" spans="1:23" x14ac:dyDescent="0.25">
      <c r="A2425">
        <v>4747</v>
      </c>
      <c r="B2425" t="s">
        <v>1685</v>
      </c>
      <c r="C2425" s="1">
        <v>362</v>
      </c>
      <c r="D2425">
        <v>272</v>
      </c>
      <c r="J2425" s="2">
        <f t="shared" si="519"/>
        <v>318.56</v>
      </c>
      <c r="K2425" s="2">
        <f t="shared" si="527"/>
        <v>255.934</v>
      </c>
      <c r="L2425" s="2">
        <f t="shared" si="528"/>
        <v>217.92400000000001</v>
      </c>
      <c r="M2425" s="2">
        <f t="shared" si="529"/>
        <v>307.7</v>
      </c>
      <c r="N2425" s="2">
        <f t="shared" si="520"/>
        <v>307.7</v>
      </c>
      <c r="O2425" s="2">
        <f t="shared" si="530"/>
        <v>289.60000000000002</v>
      </c>
      <c r="P2425" s="2">
        <f t="shared" si="531"/>
        <v>253.39999999999998</v>
      </c>
      <c r="Q2425" s="2">
        <f t="shared" si="521"/>
        <v>307.7</v>
      </c>
      <c r="R2425" s="2">
        <f t="shared" si="524"/>
        <v>325.8</v>
      </c>
      <c r="S2425" s="2">
        <f t="shared" si="525"/>
        <v>325.8</v>
      </c>
      <c r="T2425" s="2">
        <f t="shared" si="522"/>
        <v>307.7</v>
      </c>
      <c r="U2425" s="2">
        <f t="shared" si="523"/>
        <v>325.8</v>
      </c>
      <c r="V2425" s="2">
        <f t="shared" si="526"/>
        <v>249.77999999999997</v>
      </c>
      <c r="W2425" s="1">
        <f t="shared" si="518"/>
        <v>289.60000000000002</v>
      </c>
    </row>
    <row r="2426" spans="1:23" x14ac:dyDescent="0.25">
      <c r="A2426">
        <v>4748</v>
      </c>
      <c r="B2426" t="s">
        <v>1686</v>
      </c>
      <c r="C2426" s="1">
        <v>54</v>
      </c>
      <c r="D2426">
        <v>272</v>
      </c>
      <c r="J2426" s="2">
        <f t="shared" si="519"/>
        <v>47.52</v>
      </c>
      <c r="K2426" s="2">
        <f t="shared" si="527"/>
        <v>38.177999999999997</v>
      </c>
      <c r="L2426" s="2">
        <f t="shared" si="528"/>
        <v>32.507999999999996</v>
      </c>
      <c r="M2426" s="2">
        <f t="shared" si="529"/>
        <v>45.9</v>
      </c>
      <c r="N2426" s="2">
        <f t="shared" si="520"/>
        <v>45.9</v>
      </c>
      <c r="O2426" s="2">
        <f t="shared" si="530"/>
        <v>43.2</v>
      </c>
      <c r="P2426" s="2">
        <f t="shared" si="531"/>
        <v>37.799999999999997</v>
      </c>
      <c r="Q2426" s="2">
        <f t="shared" si="521"/>
        <v>45.9</v>
      </c>
      <c r="R2426" s="2">
        <f t="shared" si="524"/>
        <v>48.6</v>
      </c>
      <c r="S2426" s="2">
        <f t="shared" si="525"/>
        <v>48.6</v>
      </c>
      <c r="T2426" s="2">
        <f t="shared" si="522"/>
        <v>45.9</v>
      </c>
      <c r="U2426" s="2">
        <f t="shared" si="523"/>
        <v>48.6</v>
      </c>
      <c r="V2426" s="2">
        <f t="shared" si="526"/>
        <v>37.26</v>
      </c>
      <c r="W2426" s="1">
        <f t="shared" si="518"/>
        <v>43.2</v>
      </c>
    </row>
    <row r="2427" spans="1:23" x14ac:dyDescent="0.25">
      <c r="A2427">
        <v>4751</v>
      </c>
      <c r="B2427" t="s">
        <v>1689</v>
      </c>
      <c r="C2427" s="1">
        <v>206</v>
      </c>
      <c r="D2427">
        <v>272</v>
      </c>
      <c r="J2427" s="2">
        <f t="shared" si="519"/>
        <v>181.28</v>
      </c>
      <c r="K2427" s="2">
        <f t="shared" si="527"/>
        <v>145.642</v>
      </c>
      <c r="L2427" s="2">
        <f t="shared" si="528"/>
        <v>124.012</v>
      </c>
      <c r="M2427" s="2">
        <f t="shared" si="529"/>
        <v>175.1</v>
      </c>
      <c r="N2427" s="2">
        <f t="shared" si="520"/>
        <v>175.1</v>
      </c>
      <c r="O2427" s="2">
        <f t="shared" si="530"/>
        <v>164.8</v>
      </c>
      <c r="P2427" s="2">
        <f t="shared" si="531"/>
        <v>144.19999999999999</v>
      </c>
      <c r="Q2427" s="2">
        <f t="shared" si="521"/>
        <v>175.1</v>
      </c>
      <c r="R2427" s="2">
        <f t="shared" si="524"/>
        <v>185.4</v>
      </c>
      <c r="S2427" s="2">
        <f t="shared" si="525"/>
        <v>185.4</v>
      </c>
      <c r="T2427" s="2">
        <f t="shared" si="522"/>
        <v>175.1</v>
      </c>
      <c r="U2427" s="2">
        <f t="shared" si="523"/>
        <v>185.4</v>
      </c>
      <c r="V2427" s="2">
        <f t="shared" si="526"/>
        <v>142.13999999999999</v>
      </c>
      <c r="W2427" s="1">
        <f t="shared" si="518"/>
        <v>164.8</v>
      </c>
    </row>
    <row r="2428" spans="1:23" x14ac:dyDescent="0.25">
      <c r="A2428">
        <v>4752</v>
      </c>
      <c r="B2428" t="s">
        <v>1690</v>
      </c>
      <c r="C2428" s="1">
        <v>79</v>
      </c>
      <c r="D2428">
        <v>272</v>
      </c>
      <c r="J2428" s="2">
        <f t="shared" si="519"/>
        <v>69.52</v>
      </c>
      <c r="K2428" s="2">
        <f t="shared" si="527"/>
        <v>55.852999999999994</v>
      </c>
      <c r="L2428" s="2">
        <f t="shared" si="528"/>
        <v>47.558</v>
      </c>
      <c r="M2428" s="2">
        <f t="shared" si="529"/>
        <v>67.149999999999991</v>
      </c>
      <c r="N2428" s="2">
        <f t="shared" si="520"/>
        <v>67.149999999999991</v>
      </c>
      <c r="O2428" s="2">
        <f t="shared" si="530"/>
        <v>63.2</v>
      </c>
      <c r="P2428" s="2">
        <f t="shared" si="531"/>
        <v>55.3</v>
      </c>
      <c r="Q2428" s="2">
        <f t="shared" si="521"/>
        <v>67.149999999999991</v>
      </c>
      <c r="R2428" s="2">
        <f t="shared" si="524"/>
        <v>71.100000000000009</v>
      </c>
      <c r="S2428" s="2">
        <f t="shared" si="525"/>
        <v>71.100000000000009</v>
      </c>
      <c r="T2428" s="2">
        <f t="shared" si="522"/>
        <v>67.149999999999991</v>
      </c>
      <c r="U2428" s="2">
        <f t="shared" si="523"/>
        <v>71.100000000000009</v>
      </c>
      <c r="V2428" s="2">
        <f t="shared" si="526"/>
        <v>54.51</v>
      </c>
      <c r="W2428" s="1">
        <f t="shared" si="518"/>
        <v>63.2</v>
      </c>
    </row>
    <row r="2429" spans="1:23" x14ac:dyDescent="0.25">
      <c r="A2429">
        <v>4753</v>
      </c>
      <c r="B2429" t="s">
        <v>1691</v>
      </c>
      <c r="C2429" s="1">
        <v>95</v>
      </c>
      <c r="D2429">
        <v>272</v>
      </c>
      <c r="J2429" s="2">
        <f t="shared" si="519"/>
        <v>83.6</v>
      </c>
      <c r="K2429" s="2">
        <f t="shared" si="527"/>
        <v>67.164999999999992</v>
      </c>
      <c r="L2429" s="2">
        <f t="shared" si="528"/>
        <v>57.19</v>
      </c>
      <c r="M2429" s="2">
        <f t="shared" si="529"/>
        <v>80.75</v>
      </c>
      <c r="N2429" s="2">
        <f t="shared" si="520"/>
        <v>80.75</v>
      </c>
      <c r="O2429" s="2">
        <f t="shared" si="530"/>
        <v>76</v>
      </c>
      <c r="P2429" s="2">
        <f t="shared" si="531"/>
        <v>66.5</v>
      </c>
      <c r="Q2429" s="2">
        <f t="shared" si="521"/>
        <v>80.75</v>
      </c>
      <c r="R2429" s="2">
        <f t="shared" si="524"/>
        <v>85.5</v>
      </c>
      <c r="S2429" s="2">
        <f t="shared" si="525"/>
        <v>85.5</v>
      </c>
      <c r="T2429" s="2">
        <f t="shared" si="522"/>
        <v>80.75</v>
      </c>
      <c r="U2429" s="2">
        <f t="shared" si="523"/>
        <v>85.5</v>
      </c>
      <c r="V2429" s="2">
        <f t="shared" si="526"/>
        <v>65.55</v>
      </c>
      <c r="W2429" s="1">
        <f t="shared" si="518"/>
        <v>76</v>
      </c>
    </row>
    <row r="2430" spans="1:23" x14ac:dyDescent="0.25">
      <c r="A2430">
        <v>4754</v>
      </c>
      <c r="B2430" t="s">
        <v>1692</v>
      </c>
      <c r="C2430" s="1">
        <v>249</v>
      </c>
      <c r="D2430">
        <v>272</v>
      </c>
      <c r="J2430" s="2">
        <f t="shared" si="519"/>
        <v>219.12</v>
      </c>
      <c r="K2430" s="2">
        <f t="shared" si="527"/>
        <v>176.04299999999998</v>
      </c>
      <c r="L2430" s="2">
        <f t="shared" si="528"/>
        <v>149.898</v>
      </c>
      <c r="M2430" s="2">
        <f t="shared" si="529"/>
        <v>211.65</v>
      </c>
      <c r="N2430" s="2">
        <f t="shared" si="520"/>
        <v>211.65</v>
      </c>
      <c r="O2430" s="2">
        <f t="shared" si="530"/>
        <v>199.20000000000002</v>
      </c>
      <c r="P2430" s="2">
        <f t="shared" si="531"/>
        <v>174.29999999999998</v>
      </c>
      <c r="Q2430" s="2">
        <f t="shared" si="521"/>
        <v>211.65</v>
      </c>
      <c r="R2430" s="2">
        <f t="shared" si="524"/>
        <v>224.1</v>
      </c>
      <c r="S2430" s="2">
        <f t="shared" si="525"/>
        <v>224.1</v>
      </c>
      <c r="T2430" s="2">
        <f t="shared" si="522"/>
        <v>211.65</v>
      </c>
      <c r="U2430" s="2">
        <f t="shared" si="523"/>
        <v>224.1</v>
      </c>
      <c r="V2430" s="2">
        <f t="shared" si="526"/>
        <v>171.80999999999997</v>
      </c>
      <c r="W2430" s="1">
        <f t="shared" si="518"/>
        <v>199.20000000000002</v>
      </c>
    </row>
    <row r="2431" spans="1:23" x14ac:dyDescent="0.25">
      <c r="A2431">
        <v>4755</v>
      </c>
      <c r="B2431" t="s">
        <v>1693</v>
      </c>
      <c r="C2431" s="1">
        <v>408</v>
      </c>
      <c r="D2431">
        <v>272</v>
      </c>
      <c r="J2431" s="2">
        <f t="shared" si="519"/>
        <v>359.04</v>
      </c>
      <c r="K2431" s="2">
        <f t="shared" si="527"/>
        <v>288.45599999999996</v>
      </c>
      <c r="L2431" s="2">
        <f t="shared" si="528"/>
        <v>245.61599999999999</v>
      </c>
      <c r="M2431" s="2">
        <f t="shared" si="529"/>
        <v>346.8</v>
      </c>
      <c r="N2431" s="2">
        <f t="shared" si="520"/>
        <v>346.8</v>
      </c>
      <c r="O2431" s="2">
        <f t="shared" si="530"/>
        <v>326.40000000000003</v>
      </c>
      <c r="P2431" s="2">
        <f t="shared" si="531"/>
        <v>285.59999999999997</v>
      </c>
      <c r="Q2431" s="2">
        <f t="shared" si="521"/>
        <v>346.8</v>
      </c>
      <c r="R2431" s="2">
        <f t="shared" si="524"/>
        <v>367.2</v>
      </c>
      <c r="S2431" s="2">
        <f t="shared" si="525"/>
        <v>367.2</v>
      </c>
      <c r="T2431" s="2">
        <f t="shared" si="522"/>
        <v>346.8</v>
      </c>
      <c r="U2431" s="2">
        <f t="shared" si="523"/>
        <v>367.2</v>
      </c>
      <c r="V2431" s="2">
        <f t="shared" si="526"/>
        <v>281.52</v>
      </c>
      <c r="W2431" s="1">
        <f t="shared" si="518"/>
        <v>326.40000000000003</v>
      </c>
    </row>
    <row r="2432" spans="1:23" x14ac:dyDescent="0.25">
      <c r="A2432">
        <v>4757</v>
      </c>
      <c r="B2432" t="s">
        <v>1695</v>
      </c>
      <c r="C2432" s="1">
        <v>395</v>
      </c>
      <c r="D2432">
        <v>272</v>
      </c>
      <c r="J2432" s="2">
        <f t="shared" si="519"/>
        <v>347.6</v>
      </c>
      <c r="K2432" s="2">
        <f t="shared" si="527"/>
        <v>279.26499999999999</v>
      </c>
      <c r="L2432" s="2">
        <f t="shared" si="528"/>
        <v>237.79</v>
      </c>
      <c r="M2432" s="2">
        <f t="shared" si="529"/>
        <v>335.75</v>
      </c>
      <c r="N2432" s="2">
        <f t="shared" si="520"/>
        <v>335.75</v>
      </c>
      <c r="O2432" s="2">
        <f t="shared" si="530"/>
        <v>316</v>
      </c>
      <c r="P2432" s="2">
        <f t="shared" si="531"/>
        <v>276.5</v>
      </c>
      <c r="Q2432" s="2">
        <f t="shared" si="521"/>
        <v>335.75</v>
      </c>
      <c r="R2432" s="2">
        <f t="shared" si="524"/>
        <v>355.5</v>
      </c>
      <c r="S2432" s="2">
        <f t="shared" si="525"/>
        <v>355.5</v>
      </c>
      <c r="T2432" s="2">
        <f t="shared" si="522"/>
        <v>335.75</v>
      </c>
      <c r="U2432" s="2">
        <f t="shared" si="523"/>
        <v>355.5</v>
      </c>
      <c r="V2432" s="2">
        <f t="shared" si="526"/>
        <v>272.54999999999995</v>
      </c>
      <c r="W2432" s="1">
        <f t="shared" si="518"/>
        <v>316</v>
      </c>
    </row>
    <row r="2433" spans="1:23" x14ac:dyDescent="0.25">
      <c r="A2433">
        <v>4758</v>
      </c>
      <c r="B2433" t="s">
        <v>1696</v>
      </c>
      <c r="C2433" s="1">
        <v>1390</v>
      </c>
      <c r="D2433">
        <v>272</v>
      </c>
      <c r="J2433" s="2">
        <f t="shared" si="519"/>
        <v>1223.2</v>
      </c>
      <c r="K2433" s="2">
        <f t="shared" si="527"/>
        <v>982.7299999999999</v>
      </c>
      <c r="L2433" s="2">
        <f t="shared" si="528"/>
        <v>836.78</v>
      </c>
      <c r="M2433" s="2">
        <f t="shared" si="529"/>
        <v>1181.5</v>
      </c>
      <c r="N2433" s="2">
        <f t="shared" si="520"/>
        <v>1181.5</v>
      </c>
      <c r="O2433" s="2">
        <f t="shared" si="530"/>
        <v>1112</v>
      </c>
      <c r="P2433" s="2">
        <f t="shared" si="531"/>
        <v>972.99999999999989</v>
      </c>
      <c r="Q2433" s="2">
        <f t="shared" si="521"/>
        <v>1181.5</v>
      </c>
      <c r="R2433" s="2">
        <f t="shared" si="524"/>
        <v>1251</v>
      </c>
      <c r="S2433" s="2">
        <f t="shared" si="525"/>
        <v>1251</v>
      </c>
      <c r="T2433" s="2">
        <f t="shared" si="522"/>
        <v>1181.5</v>
      </c>
      <c r="U2433" s="2">
        <f t="shared" si="523"/>
        <v>1251</v>
      </c>
      <c r="V2433" s="2">
        <f t="shared" si="526"/>
        <v>959.09999999999991</v>
      </c>
      <c r="W2433" s="1">
        <f t="shared" si="518"/>
        <v>1112</v>
      </c>
    </row>
    <row r="2434" spans="1:23" x14ac:dyDescent="0.25">
      <c r="A2434">
        <v>4759</v>
      </c>
      <c r="B2434" t="s">
        <v>1697</v>
      </c>
      <c r="C2434" s="1">
        <v>12829</v>
      </c>
      <c r="D2434">
        <v>272</v>
      </c>
      <c r="J2434" s="2">
        <f t="shared" si="519"/>
        <v>11289.52</v>
      </c>
      <c r="K2434" s="2">
        <f t="shared" si="527"/>
        <v>9070.1029999999992</v>
      </c>
      <c r="L2434" s="2">
        <f t="shared" si="528"/>
        <v>7723.058</v>
      </c>
      <c r="M2434" s="2">
        <f t="shared" si="529"/>
        <v>10904.65</v>
      </c>
      <c r="N2434" s="2">
        <f t="shared" si="520"/>
        <v>10904.65</v>
      </c>
      <c r="O2434" s="2">
        <f t="shared" si="530"/>
        <v>10263.200000000001</v>
      </c>
      <c r="P2434" s="2">
        <f t="shared" si="531"/>
        <v>8980.2999999999993</v>
      </c>
      <c r="Q2434" s="2">
        <f t="shared" si="521"/>
        <v>10904.65</v>
      </c>
      <c r="R2434" s="2">
        <f t="shared" si="524"/>
        <v>11546.1</v>
      </c>
      <c r="S2434" s="2">
        <f t="shared" si="525"/>
        <v>11546.1</v>
      </c>
      <c r="T2434" s="2">
        <f t="shared" si="522"/>
        <v>10904.65</v>
      </c>
      <c r="U2434" s="2">
        <f t="shared" si="523"/>
        <v>11546.1</v>
      </c>
      <c r="V2434" s="2">
        <f t="shared" si="526"/>
        <v>8852.01</v>
      </c>
      <c r="W2434" s="1">
        <f t="shared" si="518"/>
        <v>10263.200000000001</v>
      </c>
    </row>
    <row r="2435" spans="1:23" x14ac:dyDescent="0.25">
      <c r="A2435">
        <v>4760</v>
      </c>
      <c r="B2435" t="s">
        <v>1698</v>
      </c>
      <c r="C2435" s="1">
        <v>5227</v>
      </c>
      <c r="D2435">
        <v>272</v>
      </c>
      <c r="J2435" s="2">
        <f t="shared" si="519"/>
        <v>4599.76</v>
      </c>
      <c r="K2435" s="2">
        <f t="shared" si="527"/>
        <v>3695.4889999999996</v>
      </c>
      <c r="L2435" s="2">
        <f t="shared" si="528"/>
        <v>3146.654</v>
      </c>
      <c r="M2435" s="2">
        <f t="shared" si="529"/>
        <v>4442.95</v>
      </c>
      <c r="N2435" s="2">
        <f t="shared" si="520"/>
        <v>4442.95</v>
      </c>
      <c r="O2435" s="2">
        <f t="shared" si="530"/>
        <v>4181.6000000000004</v>
      </c>
      <c r="P2435" s="2">
        <f t="shared" si="531"/>
        <v>3658.8999999999996</v>
      </c>
      <c r="Q2435" s="2">
        <f t="shared" si="521"/>
        <v>4442.95</v>
      </c>
      <c r="R2435" s="2">
        <f t="shared" si="524"/>
        <v>4704.3</v>
      </c>
      <c r="S2435" s="2">
        <f t="shared" si="525"/>
        <v>4704.3</v>
      </c>
      <c r="T2435" s="2">
        <f t="shared" si="522"/>
        <v>4442.95</v>
      </c>
      <c r="U2435" s="2">
        <f t="shared" si="523"/>
        <v>4704.3</v>
      </c>
      <c r="V2435" s="2">
        <f t="shared" si="526"/>
        <v>3606.6299999999997</v>
      </c>
      <c r="W2435" s="1">
        <f t="shared" si="518"/>
        <v>4181.6000000000004</v>
      </c>
    </row>
    <row r="2436" spans="1:23" x14ac:dyDescent="0.25">
      <c r="A2436">
        <v>4764</v>
      </c>
      <c r="B2436" t="s">
        <v>1702</v>
      </c>
      <c r="C2436" s="1">
        <v>4412</v>
      </c>
      <c r="D2436">
        <v>272</v>
      </c>
      <c r="J2436" s="2">
        <f t="shared" si="519"/>
        <v>3882.56</v>
      </c>
      <c r="K2436" s="2">
        <f t="shared" si="527"/>
        <v>3119.2839999999997</v>
      </c>
      <c r="L2436" s="2">
        <f t="shared" si="528"/>
        <v>2656.0239999999999</v>
      </c>
      <c r="M2436" s="2">
        <f t="shared" si="529"/>
        <v>3750.2</v>
      </c>
      <c r="N2436" s="2">
        <f t="shared" si="520"/>
        <v>3750.2</v>
      </c>
      <c r="O2436" s="2">
        <f t="shared" si="530"/>
        <v>3529.6000000000004</v>
      </c>
      <c r="P2436" s="2">
        <f t="shared" si="531"/>
        <v>3088.3999999999996</v>
      </c>
      <c r="Q2436" s="2">
        <f t="shared" si="521"/>
        <v>3750.2</v>
      </c>
      <c r="R2436" s="2">
        <f t="shared" si="524"/>
        <v>3970.8</v>
      </c>
      <c r="S2436" s="2">
        <f t="shared" si="525"/>
        <v>3970.8</v>
      </c>
      <c r="T2436" s="2">
        <f t="shared" si="522"/>
        <v>3750.2</v>
      </c>
      <c r="U2436" s="2">
        <f t="shared" si="523"/>
        <v>3970.8</v>
      </c>
      <c r="V2436" s="2">
        <f t="shared" si="526"/>
        <v>3044.2799999999997</v>
      </c>
      <c r="W2436" s="1">
        <f t="shared" ref="W2436:W2499" si="532">C2436*0.8</f>
        <v>3529.6000000000004</v>
      </c>
    </row>
    <row r="2437" spans="1:23" x14ac:dyDescent="0.25">
      <c r="A2437">
        <v>4765</v>
      </c>
      <c r="B2437" t="s">
        <v>1703</v>
      </c>
      <c r="C2437" s="1">
        <v>767</v>
      </c>
      <c r="D2437">
        <v>272</v>
      </c>
      <c r="J2437" s="2">
        <f t="shared" ref="J2437:J2500" si="533">C2437*0.88</f>
        <v>674.96</v>
      </c>
      <c r="K2437" s="2">
        <f t="shared" si="527"/>
        <v>542.26900000000001</v>
      </c>
      <c r="L2437" s="2">
        <f t="shared" si="528"/>
        <v>461.73399999999998</v>
      </c>
      <c r="M2437" s="2">
        <f t="shared" si="529"/>
        <v>651.94999999999993</v>
      </c>
      <c r="N2437" s="2">
        <f t="shared" si="520"/>
        <v>651.94999999999993</v>
      </c>
      <c r="O2437" s="2">
        <f t="shared" si="530"/>
        <v>613.6</v>
      </c>
      <c r="P2437" s="2">
        <f t="shared" si="531"/>
        <v>536.9</v>
      </c>
      <c r="Q2437" s="2">
        <f t="shared" si="521"/>
        <v>651.94999999999993</v>
      </c>
      <c r="R2437" s="2">
        <f t="shared" si="524"/>
        <v>690.30000000000007</v>
      </c>
      <c r="S2437" s="2">
        <f t="shared" si="525"/>
        <v>690.30000000000007</v>
      </c>
      <c r="T2437" s="2">
        <f t="shared" si="522"/>
        <v>651.94999999999993</v>
      </c>
      <c r="U2437" s="2">
        <f t="shared" si="523"/>
        <v>690.30000000000007</v>
      </c>
      <c r="V2437" s="2">
        <f t="shared" si="526"/>
        <v>529.2299999999999</v>
      </c>
      <c r="W2437" s="1">
        <f t="shared" si="532"/>
        <v>613.6</v>
      </c>
    </row>
    <row r="2438" spans="1:23" x14ac:dyDescent="0.25">
      <c r="A2438">
        <v>4766</v>
      </c>
      <c r="B2438" t="s">
        <v>1704</v>
      </c>
      <c r="C2438" s="1">
        <v>22</v>
      </c>
      <c r="D2438">
        <v>272</v>
      </c>
      <c r="J2438" s="2">
        <f t="shared" si="533"/>
        <v>19.36</v>
      </c>
      <c r="K2438" s="2">
        <f t="shared" si="527"/>
        <v>15.553999999999998</v>
      </c>
      <c r="L2438" s="2">
        <f t="shared" si="528"/>
        <v>13.244</v>
      </c>
      <c r="M2438" s="2">
        <f t="shared" si="529"/>
        <v>18.7</v>
      </c>
      <c r="N2438" s="2">
        <f t="shared" ref="N2438:N2501" si="534">C2438*0.85</f>
        <v>18.7</v>
      </c>
      <c r="O2438" s="2">
        <f t="shared" si="530"/>
        <v>17.600000000000001</v>
      </c>
      <c r="P2438" s="2">
        <f t="shared" si="531"/>
        <v>15.399999999999999</v>
      </c>
      <c r="Q2438" s="2">
        <f t="shared" ref="Q2438:Q2501" si="535">C2438*0.85</f>
        <v>18.7</v>
      </c>
      <c r="R2438" s="2">
        <f t="shared" si="524"/>
        <v>19.8</v>
      </c>
      <c r="S2438" s="2">
        <f t="shared" si="525"/>
        <v>19.8</v>
      </c>
      <c r="T2438" s="2">
        <f t="shared" ref="T2438:T2501" si="536">C2438*0.85</f>
        <v>18.7</v>
      </c>
      <c r="U2438" s="2">
        <f t="shared" ref="U2438:U2501" si="537">C2438*0.9</f>
        <v>19.8</v>
      </c>
      <c r="V2438" s="2">
        <f t="shared" si="526"/>
        <v>15.18</v>
      </c>
      <c r="W2438" s="1">
        <f t="shared" si="532"/>
        <v>17.600000000000001</v>
      </c>
    </row>
    <row r="2439" spans="1:23" x14ac:dyDescent="0.25">
      <c r="A2439">
        <v>4767</v>
      </c>
      <c r="B2439" t="s">
        <v>1705</v>
      </c>
      <c r="C2439" s="1">
        <v>22</v>
      </c>
      <c r="D2439">
        <v>272</v>
      </c>
      <c r="J2439" s="2">
        <f t="shared" si="533"/>
        <v>19.36</v>
      </c>
      <c r="K2439" s="2">
        <f t="shared" si="527"/>
        <v>15.553999999999998</v>
      </c>
      <c r="L2439" s="2">
        <f t="shared" si="528"/>
        <v>13.244</v>
      </c>
      <c r="M2439" s="2">
        <f t="shared" si="529"/>
        <v>18.7</v>
      </c>
      <c r="N2439" s="2">
        <f t="shared" si="534"/>
        <v>18.7</v>
      </c>
      <c r="O2439" s="2">
        <f t="shared" si="530"/>
        <v>17.600000000000001</v>
      </c>
      <c r="P2439" s="2">
        <f t="shared" si="531"/>
        <v>15.399999999999999</v>
      </c>
      <c r="Q2439" s="2">
        <f t="shared" si="535"/>
        <v>18.7</v>
      </c>
      <c r="R2439" s="2">
        <f t="shared" ref="R2439:R2502" si="538">C2439*0.9</f>
        <v>19.8</v>
      </c>
      <c r="S2439" s="2">
        <f t="shared" ref="S2439:S2502" si="539">C2439*0.9</f>
        <v>19.8</v>
      </c>
      <c r="T2439" s="2">
        <f t="shared" si="536"/>
        <v>18.7</v>
      </c>
      <c r="U2439" s="2">
        <f t="shared" si="537"/>
        <v>19.8</v>
      </c>
      <c r="V2439" s="2">
        <f t="shared" si="526"/>
        <v>15.18</v>
      </c>
      <c r="W2439" s="1">
        <f t="shared" si="532"/>
        <v>17.600000000000001</v>
      </c>
    </row>
    <row r="2440" spans="1:23" x14ac:dyDescent="0.25">
      <c r="A2440">
        <v>4768</v>
      </c>
      <c r="B2440" t="s">
        <v>1706</v>
      </c>
      <c r="C2440" s="1">
        <v>395</v>
      </c>
      <c r="D2440">
        <v>272</v>
      </c>
      <c r="J2440" s="2">
        <f t="shared" si="533"/>
        <v>347.6</v>
      </c>
      <c r="K2440" s="2">
        <f t="shared" si="527"/>
        <v>279.26499999999999</v>
      </c>
      <c r="L2440" s="2">
        <f t="shared" si="528"/>
        <v>237.79</v>
      </c>
      <c r="M2440" s="2">
        <f t="shared" si="529"/>
        <v>335.75</v>
      </c>
      <c r="N2440" s="2">
        <f t="shared" si="534"/>
        <v>335.75</v>
      </c>
      <c r="O2440" s="2">
        <f t="shared" si="530"/>
        <v>316</v>
      </c>
      <c r="P2440" s="2">
        <f t="shared" si="531"/>
        <v>276.5</v>
      </c>
      <c r="Q2440" s="2">
        <f t="shared" si="535"/>
        <v>335.75</v>
      </c>
      <c r="R2440" s="2">
        <f t="shared" si="538"/>
        <v>355.5</v>
      </c>
      <c r="S2440" s="2">
        <f t="shared" si="539"/>
        <v>355.5</v>
      </c>
      <c r="T2440" s="2">
        <f t="shared" si="536"/>
        <v>335.75</v>
      </c>
      <c r="U2440" s="2">
        <f t="shared" si="537"/>
        <v>355.5</v>
      </c>
      <c r="V2440" s="2">
        <f t="shared" ref="V2440:V2503" si="540">C2440*0.69</f>
        <v>272.54999999999995</v>
      </c>
      <c r="W2440" s="1">
        <f t="shared" si="532"/>
        <v>316</v>
      </c>
    </row>
    <row r="2441" spans="1:23" x14ac:dyDescent="0.25">
      <c r="A2441">
        <v>4771</v>
      </c>
      <c r="B2441" t="s">
        <v>1709</v>
      </c>
      <c r="C2441" s="1">
        <v>362</v>
      </c>
      <c r="D2441">
        <v>272</v>
      </c>
      <c r="J2441" s="2">
        <f t="shared" si="533"/>
        <v>318.56</v>
      </c>
      <c r="K2441" s="2">
        <f t="shared" ref="K2441:K2504" si="541">C2441*0.707</f>
        <v>255.934</v>
      </c>
      <c r="L2441" s="2">
        <f t="shared" si="528"/>
        <v>217.92400000000001</v>
      </c>
      <c r="M2441" s="2">
        <f t="shared" si="529"/>
        <v>307.7</v>
      </c>
      <c r="N2441" s="2">
        <f t="shared" si="534"/>
        <v>307.7</v>
      </c>
      <c r="O2441" s="2">
        <f t="shared" si="530"/>
        <v>289.60000000000002</v>
      </c>
      <c r="P2441" s="2">
        <f t="shared" si="531"/>
        <v>253.39999999999998</v>
      </c>
      <c r="Q2441" s="2">
        <f t="shared" si="535"/>
        <v>307.7</v>
      </c>
      <c r="R2441" s="2">
        <f t="shared" si="538"/>
        <v>325.8</v>
      </c>
      <c r="S2441" s="2">
        <f t="shared" si="539"/>
        <v>325.8</v>
      </c>
      <c r="T2441" s="2">
        <f t="shared" si="536"/>
        <v>307.7</v>
      </c>
      <c r="U2441" s="2">
        <f t="shared" si="537"/>
        <v>325.8</v>
      </c>
      <c r="V2441" s="2">
        <f t="shared" si="540"/>
        <v>249.77999999999997</v>
      </c>
      <c r="W2441" s="1">
        <f t="shared" si="532"/>
        <v>289.60000000000002</v>
      </c>
    </row>
    <row r="2442" spans="1:23" x14ac:dyDescent="0.25">
      <c r="A2442">
        <v>4800</v>
      </c>
      <c r="B2442" t="s">
        <v>1720</v>
      </c>
      <c r="C2442" s="1">
        <v>362</v>
      </c>
      <c r="D2442">
        <v>272</v>
      </c>
      <c r="J2442" s="2">
        <f t="shared" si="533"/>
        <v>318.56</v>
      </c>
      <c r="K2442" s="2">
        <f t="shared" si="541"/>
        <v>255.934</v>
      </c>
      <c r="L2442" s="2">
        <f t="shared" ref="L2442:L2505" si="542">C2442*0.602</f>
        <v>217.92400000000001</v>
      </c>
      <c r="M2442" s="2">
        <f t="shared" ref="M2442:M2505" si="543">C2442*0.85</f>
        <v>307.7</v>
      </c>
      <c r="N2442" s="2">
        <f t="shared" si="534"/>
        <v>307.7</v>
      </c>
      <c r="O2442" s="2">
        <f t="shared" ref="O2442:O2505" si="544">C2442*0.8</f>
        <v>289.60000000000002</v>
      </c>
      <c r="P2442" s="2">
        <f t="shared" ref="P2442:P2505" si="545">C2442*0.7</f>
        <v>253.39999999999998</v>
      </c>
      <c r="Q2442" s="2">
        <f t="shared" si="535"/>
        <v>307.7</v>
      </c>
      <c r="R2442" s="2">
        <f t="shared" si="538"/>
        <v>325.8</v>
      </c>
      <c r="S2442" s="2">
        <f t="shared" si="539"/>
        <v>325.8</v>
      </c>
      <c r="T2442" s="2">
        <f t="shared" si="536"/>
        <v>307.7</v>
      </c>
      <c r="U2442" s="2">
        <f t="shared" si="537"/>
        <v>325.8</v>
      </c>
      <c r="V2442" s="2">
        <f t="shared" si="540"/>
        <v>249.77999999999997</v>
      </c>
      <c r="W2442" s="1">
        <f t="shared" si="532"/>
        <v>289.60000000000002</v>
      </c>
    </row>
    <row r="2443" spans="1:23" x14ac:dyDescent="0.25">
      <c r="A2443">
        <v>4801</v>
      </c>
      <c r="B2443" t="s">
        <v>1721</v>
      </c>
      <c r="C2443" s="1">
        <v>249</v>
      </c>
      <c r="D2443">
        <v>272</v>
      </c>
      <c r="J2443" s="2">
        <f t="shared" si="533"/>
        <v>219.12</v>
      </c>
      <c r="K2443" s="2">
        <f t="shared" si="541"/>
        <v>176.04299999999998</v>
      </c>
      <c r="L2443" s="2">
        <f t="shared" si="542"/>
        <v>149.898</v>
      </c>
      <c r="M2443" s="2">
        <f t="shared" si="543"/>
        <v>211.65</v>
      </c>
      <c r="N2443" s="2">
        <f t="shared" si="534"/>
        <v>211.65</v>
      </c>
      <c r="O2443" s="2">
        <f t="shared" si="544"/>
        <v>199.20000000000002</v>
      </c>
      <c r="P2443" s="2">
        <f t="shared" si="545"/>
        <v>174.29999999999998</v>
      </c>
      <c r="Q2443" s="2">
        <f t="shared" si="535"/>
        <v>211.65</v>
      </c>
      <c r="R2443" s="2">
        <f t="shared" si="538"/>
        <v>224.1</v>
      </c>
      <c r="S2443" s="2">
        <f t="shared" si="539"/>
        <v>224.1</v>
      </c>
      <c r="T2443" s="2">
        <f t="shared" si="536"/>
        <v>211.65</v>
      </c>
      <c r="U2443" s="2">
        <f t="shared" si="537"/>
        <v>224.1</v>
      </c>
      <c r="V2443" s="2">
        <f t="shared" si="540"/>
        <v>171.80999999999997</v>
      </c>
      <c r="W2443" s="1">
        <f t="shared" si="532"/>
        <v>199.20000000000002</v>
      </c>
    </row>
    <row r="2444" spans="1:23" x14ac:dyDescent="0.25">
      <c r="A2444">
        <v>4802</v>
      </c>
      <c r="B2444" t="s">
        <v>1722</v>
      </c>
      <c r="C2444" s="1">
        <v>249</v>
      </c>
      <c r="D2444">
        <v>272</v>
      </c>
      <c r="J2444" s="2">
        <f t="shared" si="533"/>
        <v>219.12</v>
      </c>
      <c r="K2444" s="2">
        <f t="shared" si="541"/>
        <v>176.04299999999998</v>
      </c>
      <c r="L2444" s="2">
        <f t="shared" si="542"/>
        <v>149.898</v>
      </c>
      <c r="M2444" s="2">
        <f t="shared" si="543"/>
        <v>211.65</v>
      </c>
      <c r="N2444" s="2">
        <f t="shared" si="534"/>
        <v>211.65</v>
      </c>
      <c r="O2444" s="2">
        <f t="shared" si="544"/>
        <v>199.20000000000002</v>
      </c>
      <c r="P2444" s="2">
        <f t="shared" si="545"/>
        <v>174.29999999999998</v>
      </c>
      <c r="Q2444" s="2">
        <f t="shared" si="535"/>
        <v>211.65</v>
      </c>
      <c r="R2444" s="2">
        <f t="shared" si="538"/>
        <v>224.1</v>
      </c>
      <c r="S2444" s="2">
        <f t="shared" si="539"/>
        <v>224.1</v>
      </c>
      <c r="T2444" s="2">
        <f t="shared" si="536"/>
        <v>211.65</v>
      </c>
      <c r="U2444" s="2">
        <f t="shared" si="537"/>
        <v>224.1</v>
      </c>
      <c r="V2444" s="2">
        <f t="shared" si="540"/>
        <v>171.80999999999997</v>
      </c>
      <c r="W2444" s="1">
        <f t="shared" si="532"/>
        <v>199.20000000000002</v>
      </c>
    </row>
    <row r="2445" spans="1:23" x14ac:dyDescent="0.25">
      <c r="A2445">
        <v>4926</v>
      </c>
      <c r="B2445" t="s">
        <v>1748</v>
      </c>
      <c r="C2445" s="1">
        <v>97</v>
      </c>
      <c r="D2445">
        <v>272</v>
      </c>
      <c r="J2445" s="2">
        <f t="shared" si="533"/>
        <v>85.36</v>
      </c>
      <c r="K2445" s="2">
        <f t="shared" si="541"/>
        <v>68.578999999999994</v>
      </c>
      <c r="L2445" s="2">
        <f t="shared" si="542"/>
        <v>58.393999999999998</v>
      </c>
      <c r="M2445" s="2">
        <f t="shared" si="543"/>
        <v>82.45</v>
      </c>
      <c r="N2445" s="2">
        <f t="shared" si="534"/>
        <v>82.45</v>
      </c>
      <c r="O2445" s="2">
        <f t="shared" si="544"/>
        <v>77.600000000000009</v>
      </c>
      <c r="P2445" s="2">
        <f t="shared" si="545"/>
        <v>67.899999999999991</v>
      </c>
      <c r="Q2445" s="2">
        <f t="shared" si="535"/>
        <v>82.45</v>
      </c>
      <c r="R2445" s="2">
        <f t="shared" si="538"/>
        <v>87.3</v>
      </c>
      <c r="S2445" s="2">
        <f t="shared" si="539"/>
        <v>87.3</v>
      </c>
      <c r="T2445" s="2">
        <f t="shared" si="536"/>
        <v>82.45</v>
      </c>
      <c r="U2445" s="2">
        <f t="shared" si="537"/>
        <v>87.3</v>
      </c>
      <c r="V2445" s="2">
        <f t="shared" si="540"/>
        <v>66.929999999999993</v>
      </c>
      <c r="W2445" s="1">
        <f t="shared" si="532"/>
        <v>77.600000000000009</v>
      </c>
    </row>
    <row r="2446" spans="1:23" x14ac:dyDescent="0.25">
      <c r="A2446">
        <v>4927</v>
      </c>
      <c r="B2446" t="s">
        <v>1749</v>
      </c>
      <c r="C2446" s="1">
        <v>105</v>
      </c>
      <c r="D2446">
        <v>272</v>
      </c>
      <c r="J2446" s="2">
        <f t="shared" si="533"/>
        <v>92.4</v>
      </c>
      <c r="K2446" s="2">
        <f t="shared" si="541"/>
        <v>74.234999999999999</v>
      </c>
      <c r="L2446" s="2">
        <f t="shared" si="542"/>
        <v>63.21</v>
      </c>
      <c r="M2446" s="2">
        <f t="shared" si="543"/>
        <v>89.25</v>
      </c>
      <c r="N2446" s="2">
        <f t="shared" si="534"/>
        <v>89.25</v>
      </c>
      <c r="O2446" s="2">
        <f t="shared" si="544"/>
        <v>84</v>
      </c>
      <c r="P2446" s="2">
        <f t="shared" si="545"/>
        <v>73.5</v>
      </c>
      <c r="Q2446" s="2">
        <f t="shared" si="535"/>
        <v>89.25</v>
      </c>
      <c r="R2446" s="2">
        <f t="shared" si="538"/>
        <v>94.5</v>
      </c>
      <c r="S2446" s="2">
        <f t="shared" si="539"/>
        <v>94.5</v>
      </c>
      <c r="T2446" s="2">
        <f t="shared" si="536"/>
        <v>89.25</v>
      </c>
      <c r="U2446" s="2">
        <f t="shared" si="537"/>
        <v>94.5</v>
      </c>
      <c r="V2446" s="2">
        <f t="shared" si="540"/>
        <v>72.449999999999989</v>
      </c>
      <c r="W2446" s="1">
        <f t="shared" si="532"/>
        <v>84</v>
      </c>
    </row>
    <row r="2447" spans="1:23" x14ac:dyDescent="0.25">
      <c r="A2447">
        <v>4929</v>
      </c>
      <c r="B2447" t="s">
        <v>1751</v>
      </c>
      <c r="C2447" s="1">
        <v>60</v>
      </c>
      <c r="D2447">
        <v>272</v>
      </c>
      <c r="J2447" s="2">
        <f t="shared" si="533"/>
        <v>52.8</v>
      </c>
      <c r="K2447" s="2">
        <f t="shared" si="541"/>
        <v>42.419999999999995</v>
      </c>
      <c r="L2447" s="2">
        <f t="shared" si="542"/>
        <v>36.119999999999997</v>
      </c>
      <c r="M2447" s="2">
        <f t="shared" si="543"/>
        <v>51</v>
      </c>
      <c r="N2447" s="2">
        <f t="shared" si="534"/>
        <v>51</v>
      </c>
      <c r="O2447" s="2">
        <f t="shared" si="544"/>
        <v>48</v>
      </c>
      <c r="P2447" s="2">
        <f t="shared" si="545"/>
        <v>42</v>
      </c>
      <c r="Q2447" s="2">
        <f t="shared" si="535"/>
        <v>51</v>
      </c>
      <c r="R2447" s="2">
        <f t="shared" si="538"/>
        <v>54</v>
      </c>
      <c r="S2447" s="2">
        <f t="shared" si="539"/>
        <v>54</v>
      </c>
      <c r="T2447" s="2">
        <f t="shared" si="536"/>
        <v>51</v>
      </c>
      <c r="U2447" s="2">
        <f t="shared" si="537"/>
        <v>54</v>
      </c>
      <c r="V2447" s="2">
        <f t="shared" si="540"/>
        <v>41.4</v>
      </c>
      <c r="W2447" s="1">
        <f t="shared" si="532"/>
        <v>48</v>
      </c>
    </row>
    <row r="2448" spans="1:23" x14ac:dyDescent="0.25">
      <c r="A2448">
        <v>4930</v>
      </c>
      <c r="B2448" t="s">
        <v>1752</v>
      </c>
      <c r="C2448" s="1">
        <v>51</v>
      </c>
      <c r="D2448">
        <v>272</v>
      </c>
      <c r="J2448" s="2">
        <f t="shared" si="533"/>
        <v>44.88</v>
      </c>
      <c r="K2448" s="2">
        <f t="shared" si="541"/>
        <v>36.056999999999995</v>
      </c>
      <c r="L2448" s="2">
        <f t="shared" si="542"/>
        <v>30.701999999999998</v>
      </c>
      <c r="M2448" s="2">
        <f t="shared" si="543"/>
        <v>43.35</v>
      </c>
      <c r="N2448" s="2">
        <f t="shared" si="534"/>
        <v>43.35</v>
      </c>
      <c r="O2448" s="2">
        <f t="shared" si="544"/>
        <v>40.800000000000004</v>
      </c>
      <c r="P2448" s="2">
        <f t="shared" si="545"/>
        <v>35.699999999999996</v>
      </c>
      <c r="Q2448" s="2">
        <f t="shared" si="535"/>
        <v>43.35</v>
      </c>
      <c r="R2448" s="2">
        <f t="shared" si="538"/>
        <v>45.9</v>
      </c>
      <c r="S2448" s="2">
        <f t="shared" si="539"/>
        <v>45.9</v>
      </c>
      <c r="T2448" s="2">
        <f t="shared" si="536"/>
        <v>43.35</v>
      </c>
      <c r="U2448" s="2">
        <f t="shared" si="537"/>
        <v>45.9</v>
      </c>
      <c r="V2448" s="2">
        <f t="shared" si="540"/>
        <v>35.19</v>
      </c>
      <c r="W2448" s="1">
        <f t="shared" si="532"/>
        <v>40.800000000000004</v>
      </c>
    </row>
    <row r="2449" spans="1:23" x14ac:dyDescent="0.25">
      <c r="A2449">
        <v>4931</v>
      </c>
      <c r="B2449" t="s">
        <v>1753</v>
      </c>
      <c r="C2449" s="1">
        <v>103</v>
      </c>
      <c r="D2449">
        <v>272</v>
      </c>
      <c r="J2449" s="2">
        <f t="shared" si="533"/>
        <v>90.64</v>
      </c>
      <c r="K2449" s="2">
        <f t="shared" si="541"/>
        <v>72.820999999999998</v>
      </c>
      <c r="L2449" s="2">
        <f t="shared" si="542"/>
        <v>62.006</v>
      </c>
      <c r="M2449" s="2">
        <f t="shared" si="543"/>
        <v>87.55</v>
      </c>
      <c r="N2449" s="2">
        <f t="shared" si="534"/>
        <v>87.55</v>
      </c>
      <c r="O2449" s="2">
        <f t="shared" si="544"/>
        <v>82.4</v>
      </c>
      <c r="P2449" s="2">
        <f t="shared" si="545"/>
        <v>72.099999999999994</v>
      </c>
      <c r="Q2449" s="2">
        <f t="shared" si="535"/>
        <v>87.55</v>
      </c>
      <c r="R2449" s="2">
        <f t="shared" si="538"/>
        <v>92.7</v>
      </c>
      <c r="S2449" s="2">
        <f t="shared" si="539"/>
        <v>92.7</v>
      </c>
      <c r="T2449" s="2">
        <f t="shared" si="536"/>
        <v>87.55</v>
      </c>
      <c r="U2449" s="2">
        <f t="shared" si="537"/>
        <v>92.7</v>
      </c>
      <c r="V2449" s="2">
        <f t="shared" si="540"/>
        <v>71.069999999999993</v>
      </c>
      <c r="W2449" s="1">
        <f t="shared" si="532"/>
        <v>82.4</v>
      </c>
    </row>
    <row r="2450" spans="1:23" x14ac:dyDescent="0.25">
      <c r="A2450">
        <v>4932</v>
      </c>
      <c r="B2450" t="s">
        <v>1754</v>
      </c>
      <c r="C2450" s="1">
        <v>89</v>
      </c>
      <c r="D2450">
        <v>272</v>
      </c>
      <c r="J2450" s="2">
        <f t="shared" si="533"/>
        <v>78.320000000000007</v>
      </c>
      <c r="K2450" s="2">
        <f t="shared" si="541"/>
        <v>62.922999999999995</v>
      </c>
      <c r="L2450" s="2">
        <f t="shared" si="542"/>
        <v>53.577999999999996</v>
      </c>
      <c r="M2450" s="2">
        <f t="shared" si="543"/>
        <v>75.649999999999991</v>
      </c>
      <c r="N2450" s="2">
        <f t="shared" si="534"/>
        <v>75.649999999999991</v>
      </c>
      <c r="O2450" s="2">
        <f t="shared" si="544"/>
        <v>71.2</v>
      </c>
      <c r="P2450" s="2">
        <f t="shared" si="545"/>
        <v>62.3</v>
      </c>
      <c r="Q2450" s="2">
        <f t="shared" si="535"/>
        <v>75.649999999999991</v>
      </c>
      <c r="R2450" s="2">
        <f t="shared" si="538"/>
        <v>80.100000000000009</v>
      </c>
      <c r="S2450" s="2">
        <f t="shared" si="539"/>
        <v>80.100000000000009</v>
      </c>
      <c r="T2450" s="2">
        <f t="shared" si="536"/>
        <v>75.649999999999991</v>
      </c>
      <c r="U2450" s="2">
        <f t="shared" si="537"/>
        <v>80.100000000000009</v>
      </c>
      <c r="V2450" s="2">
        <f t="shared" si="540"/>
        <v>61.41</v>
      </c>
      <c r="W2450" s="1">
        <f t="shared" si="532"/>
        <v>71.2</v>
      </c>
    </row>
    <row r="2451" spans="1:23" x14ac:dyDescent="0.25">
      <c r="A2451">
        <v>4933</v>
      </c>
      <c r="B2451" t="s">
        <v>1755</v>
      </c>
      <c r="C2451" s="1">
        <v>72</v>
      </c>
      <c r="D2451">
        <v>272</v>
      </c>
      <c r="J2451" s="2">
        <f t="shared" si="533"/>
        <v>63.36</v>
      </c>
      <c r="K2451" s="2">
        <f t="shared" si="541"/>
        <v>50.903999999999996</v>
      </c>
      <c r="L2451" s="2">
        <f t="shared" si="542"/>
        <v>43.344000000000001</v>
      </c>
      <c r="M2451" s="2">
        <f t="shared" si="543"/>
        <v>61.199999999999996</v>
      </c>
      <c r="N2451" s="2">
        <f t="shared" si="534"/>
        <v>61.199999999999996</v>
      </c>
      <c r="O2451" s="2">
        <f t="shared" si="544"/>
        <v>57.6</v>
      </c>
      <c r="P2451" s="2">
        <f t="shared" si="545"/>
        <v>50.4</v>
      </c>
      <c r="Q2451" s="2">
        <f t="shared" si="535"/>
        <v>61.199999999999996</v>
      </c>
      <c r="R2451" s="2">
        <f t="shared" si="538"/>
        <v>64.8</v>
      </c>
      <c r="S2451" s="2">
        <f t="shared" si="539"/>
        <v>64.8</v>
      </c>
      <c r="T2451" s="2">
        <f t="shared" si="536"/>
        <v>61.199999999999996</v>
      </c>
      <c r="U2451" s="2">
        <f t="shared" si="537"/>
        <v>64.8</v>
      </c>
      <c r="V2451" s="2">
        <f t="shared" si="540"/>
        <v>49.679999999999993</v>
      </c>
      <c r="W2451" s="1">
        <f t="shared" si="532"/>
        <v>57.6</v>
      </c>
    </row>
    <row r="2452" spans="1:23" x14ac:dyDescent="0.25">
      <c r="A2452">
        <v>4936</v>
      </c>
      <c r="B2452" t="s">
        <v>1758</v>
      </c>
      <c r="C2452" s="1">
        <v>32</v>
      </c>
      <c r="D2452">
        <v>272</v>
      </c>
      <c r="J2452" s="2">
        <f t="shared" si="533"/>
        <v>28.16</v>
      </c>
      <c r="K2452" s="2">
        <f t="shared" si="541"/>
        <v>22.623999999999999</v>
      </c>
      <c r="L2452" s="2">
        <f t="shared" si="542"/>
        <v>19.263999999999999</v>
      </c>
      <c r="M2452" s="2">
        <f t="shared" si="543"/>
        <v>27.2</v>
      </c>
      <c r="N2452" s="2">
        <f t="shared" si="534"/>
        <v>27.2</v>
      </c>
      <c r="O2452" s="2">
        <f t="shared" si="544"/>
        <v>25.6</v>
      </c>
      <c r="P2452" s="2">
        <f t="shared" si="545"/>
        <v>22.4</v>
      </c>
      <c r="Q2452" s="2">
        <f t="shared" si="535"/>
        <v>27.2</v>
      </c>
      <c r="R2452" s="2">
        <f t="shared" si="538"/>
        <v>28.8</v>
      </c>
      <c r="S2452" s="2">
        <f t="shared" si="539"/>
        <v>28.8</v>
      </c>
      <c r="T2452" s="2">
        <f t="shared" si="536"/>
        <v>27.2</v>
      </c>
      <c r="U2452" s="2">
        <f t="shared" si="537"/>
        <v>28.8</v>
      </c>
      <c r="V2452" s="2">
        <f t="shared" si="540"/>
        <v>22.08</v>
      </c>
      <c r="W2452" s="1">
        <f t="shared" si="532"/>
        <v>25.6</v>
      </c>
    </row>
    <row r="2453" spans="1:23" x14ac:dyDescent="0.25">
      <c r="A2453">
        <v>4937</v>
      </c>
      <c r="B2453" t="s">
        <v>1759</v>
      </c>
      <c r="C2453" s="1">
        <v>1317</v>
      </c>
      <c r="D2453">
        <v>272</v>
      </c>
      <c r="J2453" s="2">
        <f t="shared" si="533"/>
        <v>1158.96</v>
      </c>
      <c r="K2453" s="2">
        <f t="shared" si="541"/>
        <v>931.11899999999991</v>
      </c>
      <c r="L2453" s="2">
        <f t="shared" si="542"/>
        <v>792.83399999999995</v>
      </c>
      <c r="M2453" s="2">
        <f t="shared" si="543"/>
        <v>1119.45</v>
      </c>
      <c r="N2453" s="2">
        <f t="shared" si="534"/>
        <v>1119.45</v>
      </c>
      <c r="O2453" s="2">
        <f t="shared" si="544"/>
        <v>1053.6000000000001</v>
      </c>
      <c r="P2453" s="2">
        <f t="shared" si="545"/>
        <v>921.9</v>
      </c>
      <c r="Q2453" s="2">
        <f t="shared" si="535"/>
        <v>1119.45</v>
      </c>
      <c r="R2453" s="2">
        <f t="shared" si="538"/>
        <v>1185.3</v>
      </c>
      <c r="S2453" s="2">
        <f t="shared" si="539"/>
        <v>1185.3</v>
      </c>
      <c r="T2453" s="2">
        <f t="shared" si="536"/>
        <v>1119.45</v>
      </c>
      <c r="U2453" s="2">
        <f t="shared" si="537"/>
        <v>1185.3</v>
      </c>
      <c r="V2453" s="2">
        <f t="shared" si="540"/>
        <v>908.7299999999999</v>
      </c>
      <c r="W2453" s="1">
        <f t="shared" si="532"/>
        <v>1053.6000000000001</v>
      </c>
    </row>
    <row r="2454" spans="1:23" x14ac:dyDescent="0.25">
      <c r="A2454">
        <v>4941</v>
      </c>
      <c r="B2454" t="s">
        <v>1760</v>
      </c>
      <c r="C2454" s="1">
        <v>258</v>
      </c>
      <c r="D2454">
        <v>272</v>
      </c>
      <c r="J2454" s="2">
        <f t="shared" si="533"/>
        <v>227.04</v>
      </c>
      <c r="K2454" s="2">
        <f t="shared" si="541"/>
        <v>182.40599999999998</v>
      </c>
      <c r="L2454" s="2">
        <f t="shared" si="542"/>
        <v>155.316</v>
      </c>
      <c r="M2454" s="2">
        <f t="shared" si="543"/>
        <v>219.29999999999998</v>
      </c>
      <c r="N2454" s="2">
        <f t="shared" si="534"/>
        <v>219.29999999999998</v>
      </c>
      <c r="O2454" s="2">
        <f t="shared" si="544"/>
        <v>206.4</v>
      </c>
      <c r="P2454" s="2">
        <f t="shared" si="545"/>
        <v>180.6</v>
      </c>
      <c r="Q2454" s="2">
        <f t="shared" si="535"/>
        <v>219.29999999999998</v>
      </c>
      <c r="R2454" s="2">
        <f t="shared" si="538"/>
        <v>232.20000000000002</v>
      </c>
      <c r="S2454" s="2">
        <f t="shared" si="539"/>
        <v>232.20000000000002</v>
      </c>
      <c r="T2454" s="2">
        <f t="shared" si="536"/>
        <v>219.29999999999998</v>
      </c>
      <c r="U2454" s="2">
        <f t="shared" si="537"/>
        <v>232.20000000000002</v>
      </c>
      <c r="V2454" s="2">
        <f t="shared" si="540"/>
        <v>178.01999999999998</v>
      </c>
      <c r="W2454" s="1">
        <f t="shared" si="532"/>
        <v>206.4</v>
      </c>
    </row>
    <row r="2455" spans="1:23" x14ac:dyDescent="0.25">
      <c r="A2455">
        <v>4942</v>
      </c>
      <c r="B2455" t="s">
        <v>1761</v>
      </c>
      <c r="C2455" s="1">
        <v>117</v>
      </c>
      <c r="D2455">
        <v>272</v>
      </c>
      <c r="J2455" s="2">
        <f t="shared" si="533"/>
        <v>102.96</v>
      </c>
      <c r="K2455" s="2">
        <f t="shared" si="541"/>
        <v>82.718999999999994</v>
      </c>
      <c r="L2455" s="2">
        <f t="shared" si="542"/>
        <v>70.433999999999997</v>
      </c>
      <c r="M2455" s="2">
        <f t="shared" si="543"/>
        <v>99.45</v>
      </c>
      <c r="N2455" s="2">
        <f t="shared" si="534"/>
        <v>99.45</v>
      </c>
      <c r="O2455" s="2">
        <f t="shared" si="544"/>
        <v>93.600000000000009</v>
      </c>
      <c r="P2455" s="2">
        <f t="shared" si="545"/>
        <v>81.899999999999991</v>
      </c>
      <c r="Q2455" s="2">
        <f t="shared" si="535"/>
        <v>99.45</v>
      </c>
      <c r="R2455" s="2">
        <f t="shared" si="538"/>
        <v>105.3</v>
      </c>
      <c r="S2455" s="2">
        <f t="shared" si="539"/>
        <v>105.3</v>
      </c>
      <c r="T2455" s="2">
        <f t="shared" si="536"/>
        <v>99.45</v>
      </c>
      <c r="U2455" s="2">
        <f t="shared" si="537"/>
        <v>105.3</v>
      </c>
      <c r="V2455" s="2">
        <f t="shared" si="540"/>
        <v>80.72999999999999</v>
      </c>
      <c r="W2455" s="1">
        <f t="shared" si="532"/>
        <v>93.600000000000009</v>
      </c>
    </row>
    <row r="2456" spans="1:23" x14ac:dyDescent="0.25">
      <c r="A2456">
        <v>4947</v>
      </c>
      <c r="B2456" t="s">
        <v>1765</v>
      </c>
      <c r="C2456" s="1">
        <v>339</v>
      </c>
      <c r="D2456">
        <v>272</v>
      </c>
      <c r="J2456" s="2">
        <f t="shared" si="533"/>
        <v>298.32</v>
      </c>
      <c r="K2456" s="2">
        <f t="shared" si="541"/>
        <v>239.67299999999997</v>
      </c>
      <c r="L2456" s="2">
        <f t="shared" si="542"/>
        <v>204.078</v>
      </c>
      <c r="M2456" s="2">
        <f t="shared" si="543"/>
        <v>288.14999999999998</v>
      </c>
      <c r="N2456" s="2">
        <f t="shared" si="534"/>
        <v>288.14999999999998</v>
      </c>
      <c r="O2456" s="2">
        <f t="shared" si="544"/>
        <v>271.2</v>
      </c>
      <c r="P2456" s="2">
        <f t="shared" si="545"/>
        <v>237.29999999999998</v>
      </c>
      <c r="Q2456" s="2">
        <f t="shared" si="535"/>
        <v>288.14999999999998</v>
      </c>
      <c r="R2456" s="2">
        <f t="shared" si="538"/>
        <v>305.10000000000002</v>
      </c>
      <c r="S2456" s="2">
        <f t="shared" si="539"/>
        <v>305.10000000000002</v>
      </c>
      <c r="T2456" s="2">
        <f t="shared" si="536"/>
        <v>288.14999999999998</v>
      </c>
      <c r="U2456" s="2">
        <f t="shared" si="537"/>
        <v>305.10000000000002</v>
      </c>
      <c r="V2456" s="2">
        <f t="shared" si="540"/>
        <v>233.90999999999997</v>
      </c>
      <c r="W2456" s="1">
        <f t="shared" si="532"/>
        <v>271.2</v>
      </c>
    </row>
    <row r="2457" spans="1:23" x14ac:dyDescent="0.25">
      <c r="A2457">
        <v>4948</v>
      </c>
      <c r="B2457" t="s">
        <v>1766</v>
      </c>
      <c r="C2457" s="1">
        <v>370</v>
      </c>
      <c r="D2457">
        <v>272</v>
      </c>
      <c r="J2457" s="2">
        <f t="shared" si="533"/>
        <v>325.60000000000002</v>
      </c>
      <c r="K2457" s="2">
        <f t="shared" si="541"/>
        <v>261.58999999999997</v>
      </c>
      <c r="L2457" s="2">
        <f t="shared" si="542"/>
        <v>222.73999999999998</v>
      </c>
      <c r="M2457" s="2">
        <f t="shared" si="543"/>
        <v>314.5</v>
      </c>
      <c r="N2457" s="2">
        <f t="shared" si="534"/>
        <v>314.5</v>
      </c>
      <c r="O2457" s="2">
        <f t="shared" si="544"/>
        <v>296</v>
      </c>
      <c r="P2457" s="2">
        <f t="shared" si="545"/>
        <v>259</v>
      </c>
      <c r="Q2457" s="2">
        <f t="shared" si="535"/>
        <v>314.5</v>
      </c>
      <c r="R2457" s="2">
        <f t="shared" si="538"/>
        <v>333</v>
      </c>
      <c r="S2457" s="2">
        <f t="shared" si="539"/>
        <v>333</v>
      </c>
      <c r="T2457" s="2">
        <f t="shared" si="536"/>
        <v>314.5</v>
      </c>
      <c r="U2457" s="2">
        <f t="shared" si="537"/>
        <v>333</v>
      </c>
      <c r="V2457" s="2">
        <f t="shared" si="540"/>
        <v>255.29999999999998</v>
      </c>
      <c r="W2457" s="1">
        <f t="shared" si="532"/>
        <v>296</v>
      </c>
    </row>
    <row r="2458" spans="1:23" x14ac:dyDescent="0.25">
      <c r="A2458">
        <v>4949</v>
      </c>
      <c r="B2458" t="s">
        <v>1767</v>
      </c>
      <c r="C2458" s="1">
        <v>250</v>
      </c>
      <c r="D2458">
        <v>272</v>
      </c>
      <c r="J2458" s="2">
        <f t="shared" si="533"/>
        <v>220</v>
      </c>
      <c r="K2458" s="2">
        <f t="shared" si="541"/>
        <v>176.75</v>
      </c>
      <c r="L2458" s="2">
        <f t="shared" si="542"/>
        <v>150.5</v>
      </c>
      <c r="M2458" s="2">
        <f t="shared" si="543"/>
        <v>212.5</v>
      </c>
      <c r="N2458" s="2">
        <f t="shared" si="534"/>
        <v>212.5</v>
      </c>
      <c r="O2458" s="2">
        <f t="shared" si="544"/>
        <v>200</v>
      </c>
      <c r="P2458" s="2">
        <f t="shared" si="545"/>
        <v>175</v>
      </c>
      <c r="Q2458" s="2">
        <f t="shared" si="535"/>
        <v>212.5</v>
      </c>
      <c r="R2458" s="2">
        <f t="shared" si="538"/>
        <v>225</v>
      </c>
      <c r="S2458" s="2">
        <f t="shared" si="539"/>
        <v>225</v>
      </c>
      <c r="T2458" s="2">
        <f t="shared" si="536"/>
        <v>212.5</v>
      </c>
      <c r="U2458" s="2">
        <f t="shared" si="537"/>
        <v>225</v>
      </c>
      <c r="V2458" s="2">
        <f t="shared" si="540"/>
        <v>172.5</v>
      </c>
      <c r="W2458" s="1">
        <f t="shared" si="532"/>
        <v>200</v>
      </c>
    </row>
    <row r="2459" spans="1:23" x14ac:dyDescent="0.25">
      <c r="A2459">
        <v>4950</v>
      </c>
      <c r="B2459" t="s">
        <v>1768</v>
      </c>
      <c r="C2459" s="1">
        <v>339</v>
      </c>
      <c r="D2459">
        <v>272</v>
      </c>
      <c r="J2459" s="2">
        <f t="shared" si="533"/>
        <v>298.32</v>
      </c>
      <c r="K2459" s="2">
        <f t="shared" si="541"/>
        <v>239.67299999999997</v>
      </c>
      <c r="L2459" s="2">
        <f t="shared" si="542"/>
        <v>204.078</v>
      </c>
      <c r="M2459" s="2">
        <f t="shared" si="543"/>
        <v>288.14999999999998</v>
      </c>
      <c r="N2459" s="2">
        <f t="shared" si="534"/>
        <v>288.14999999999998</v>
      </c>
      <c r="O2459" s="2">
        <f t="shared" si="544"/>
        <v>271.2</v>
      </c>
      <c r="P2459" s="2">
        <f t="shared" si="545"/>
        <v>237.29999999999998</v>
      </c>
      <c r="Q2459" s="2">
        <f t="shared" si="535"/>
        <v>288.14999999999998</v>
      </c>
      <c r="R2459" s="2">
        <f t="shared" si="538"/>
        <v>305.10000000000002</v>
      </c>
      <c r="S2459" s="2">
        <f t="shared" si="539"/>
        <v>305.10000000000002</v>
      </c>
      <c r="T2459" s="2">
        <f t="shared" si="536"/>
        <v>288.14999999999998</v>
      </c>
      <c r="U2459" s="2">
        <f t="shared" si="537"/>
        <v>305.10000000000002</v>
      </c>
      <c r="V2459" s="2">
        <f t="shared" si="540"/>
        <v>233.90999999999997</v>
      </c>
      <c r="W2459" s="1">
        <f t="shared" si="532"/>
        <v>271.2</v>
      </c>
    </row>
    <row r="2460" spans="1:23" x14ac:dyDescent="0.25">
      <c r="A2460">
        <v>4954</v>
      </c>
      <c r="B2460" t="s">
        <v>1772</v>
      </c>
      <c r="C2460" s="1">
        <v>339</v>
      </c>
      <c r="D2460">
        <v>272</v>
      </c>
      <c r="J2460" s="2">
        <f t="shared" si="533"/>
        <v>298.32</v>
      </c>
      <c r="K2460" s="2">
        <f t="shared" si="541"/>
        <v>239.67299999999997</v>
      </c>
      <c r="L2460" s="2">
        <f t="shared" si="542"/>
        <v>204.078</v>
      </c>
      <c r="M2460" s="2">
        <f t="shared" si="543"/>
        <v>288.14999999999998</v>
      </c>
      <c r="N2460" s="2">
        <f t="shared" si="534"/>
        <v>288.14999999999998</v>
      </c>
      <c r="O2460" s="2">
        <f t="shared" si="544"/>
        <v>271.2</v>
      </c>
      <c r="P2460" s="2">
        <f t="shared" si="545"/>
        <v>237.29999999999998</v>
      </c>
      <c r="Q2460" s="2">
        <f t="shared" si="535"/>
        <v>288.14999999999998</v>
      </c>
      <c r="R2460" s="2">
        <f t="shared" si="538"/>
        <v>305.10000000000002</v>
      </c>
      <c r="S2460" s="2">
        <f t="shared" si="539"/>
        <v>305.10000000000002</v>
      </c>
      <c r="T2460" s="2">
        <f t="shared" si="536"/>
        <v>288.14999999999998</v>
      </c>
      <c r="U2460" s="2">
        <f t="shared" si="537"/>
        <v>305.10000000000002</v>
      </c>
      <c r="V2460" s="2">
        <f t="shared" si="540"/>
        <v>233.90999999999997</v>
      </c>
      <c r="W2460" s="1">
        <f t="shared" si="532"/>
        <v>271.2</v>
      </c>
    </row>
    <row r="2461" spans="1:23" x14ac:dyDescent="0.25">
      <c r="A2461">
        <v>4955</v>
      </c>
      <c r="B2461" t="s">
        <v>1773</v>
      </c>
      <c r="C2461" s="1">
        <v>51</v>
      </c>
      <c r="D2461">
        <v>272</v>
      </c>
      <c r="J2461" s="2">
        <f t="shared" si="533"/>
        <v>44.88</v>
      </c>
      <c r="K2461" s="2">
        <f t="shared" si="541"/>
        <v>36.056999999999995</v>
      </c>
      <c r="L2461" s="2">
        <f t="shared" si="542"/>
        <v>30.701999999999998</v>
      </c>
      <c r="M2461" s="2">
        <f t="shared" si="543"/>
        <v>43.35</v>
      </c>
      <c r="N2461" s="2">
        <f t="shared" si="534"/>
        <v>43.35</v>
      </c>
      <c r="O2461" s="2">
        <f t="shared" si="544"/>
        <v>40.800000000000004</v>
      </c>
      <c r="P2461" s="2">
        <f t="shared" si="545"/>
        <v>35.699999999999996</v>
      </c>
      <c r="Q2461" s="2">
        <f t="shared" si="535"/>
        <v>43.35</v>
      </c>
      <c r="R2461" s="2">
        <f t="shared" si="538"/>
        <v>45.9</v>
      </c>
      <c r="S2461" s="2">
        <f t="shared" si="539"/>
        <v>45.9</v>
      </c>
      <c r="T2461" s="2">
        <f t="shared" si="536"/>
        <v>43.35</v>
      </c>
      <c r="U2461" s="2">
        <f t="shared" si="537"/>
        <v>45.9</v>
      </c>
      <c r="V2461" s="2">
        <f t="shared" si="540"/>
        <v>35.19</v>
      </c>
      <c r="W2461" s="1">
        <f t="shared" si="532"/>
        <v>40.800000000000004</v>
      </c>
    </row>
    <row r="2462" spans="1:23" x14ac:dyDescent="0.25">
      <c r="A2462">
        <v>4956</v>
      </c>
      <c r="B2462" t="s">
        <v>1774</v>
      </c>
      <c r="C2462" s="1">
        <v>72</v>
      </c>
      <c r="D2462">
        <v>272</v>
      </c>
      <c r="J2462" s="2">
        <f t="shared" si="533"/>
        <v>63.36</v>
      </c>
      <c r="K2462" s="2">
        <f t="shared" si="541"/>
        <v>50.903999999999996</v>
      </c>
      <c r="L2462" s="2">
        <f t="shared" si="542"/>
        <v>43.344000000000001</v>
      </c>
      <c r="M2462" s="2">
        <f t="shared" si="543"/>
        <v>61.199999999999996</v>
      </c>
      <c r="N2462" s="2">
        <f t="shared" si="534"/>
        <v>61.199999999999996</v>
      </c>
      <c r="O2462" s="2">
        <f t="shared" si="544"/>
        <v>57.6</v>
      </c>
      <c r="P2462" s="2">
        <f t="shared" si="545"/>
        <v>50.4</v>
      </c>
      <c r="Q2462" s="2">
        <f t="shared" si="535"/>
        <v>61.199999999999996</v>
      </c>
      <c r="R2462" s="2">
        <f t="shared" si="538"/>
        <v>64.8</v>
      </c>
      <c r="S2462" s="2">
        <f t="shared" si="539"/>
        <v>64.8</v>
      </c>
      <c r="T2462" s="2">
        <f t="shared" si="536"/>
        <v>61.199999999999996</v>
      </c>
      <c r="U2462" s="2">
        <f t="shared" si="537"/>
        <v>64.8</v>
      </c>
      <c r="V2462" s="2">
        <f t="shared" si="540"/>
        <v>49.679999999999993</v>
      </c>
      <c r="W2462" s="1">
        <f t="shared" si="532"/>
        <v>57.6</v>
      </c>
    </row>
    <row r="2463" spans="1:23" x14ac:dyDescent="0.25">
      <c r="A2463">
        <v>4957</v>
      </c>
      <c r="B2463" t="s">
        <v>1775</v>
      </c>
      <c r="C2463" s="1">
        <v>59</v>
      </c>
      <c r="D2463">
        <v>272</v>
      </c>
      <c r="J2463" s="2">
        <f t="shared" si="533"/>
        <v>51.92</v>
      </c>
      <c r="K2463" s="2">
        <f t="shared" si="541"/>
        <v>41.713000000000001</v>
      </c>
      <c r="L2463" s="2">
        <f t="shared" si="542"/>
        <v>35.518000000000001</v>
      </c>
      <c r="M2463" s="2">
        <f t="shared" si="543"/>
        <v>50.15</v>
      </c>
      <c r="N2463" s="2">
        <f t="shared" si="534"/>
        <v>50.15</v>
      </c>
      <c r="O2463" s="2">
        <f t="shared" si="544"/>
        <v>47.2</v>
      </c>
      <c r="P2463" s="2">
        <f t="shared" si="545"/>
        <v>41.3</v>
      </c>
      <c r="Q2463" s="2">
        <f t="shared" si="535"/>
        <v>50.15</v>
      </c>
      <c r="R2463" s="2">
        <f t="shared" si="538"/>
        <v>53.1</v>
      </c>
      <c r="S2463" s="2">
        <f t="shared" si="539"/>
        <v>53.1</v>
      </c>
      <c r="T2463" s="2">
        <f t="shared" si="536"/>
        <v>50.15</v>
      </c>
      <c r="U2463" s="2">
        <f t="shared" si="537"/>
        <v>53.1</v>
      </c>
      <c r="V2463" s="2">
        <f t="shared" si="540"/>
        <v>40.709999999999994</v>
      </c>
      <c r="W2463" s="1">
        <f t="shared" si="532"/>
        <v>47.2</v>
      </c>
    </row>
    <row r="2464" spans="1:23" x14ac:dyDescent="0.25">
      <c r="A2464">
        <v>4958</v>
      </c>
      <c r="B2464" t="s">
        <v>1776</v>
      </c>
      <c r="C2464" s="1">
        <v>72</v>
      </c>
      <c r="D2464">
        <v>272</v>
      </c>
      <c r="J2464" s="2">
        <f t="shared" si="533"/>
        <v>63.36</v>
      </c>
      <c r="K2464" s="2">
        <f t="shared" si="541"/>
        <v>50.903999999999996</v>
      </c>
      <c r="L2464" s="2">
        <f t="shared" si="542"/>
        <v>43.344000000000001</v>
      </c>
      <c r="M2464" s="2">
        <f t="shared" si="543"/>
        <v>61.199999999999996</v>
      </c>
      <c r="N2464" s="2">
        <f t="shared" si="534"/>
        <v>61.199999999999996</v>
      </c>
      <c r="O2464" s="2">
        <f t="shared" si="544"/>
        <v>57.6</v>
      </c>
      <c r="P2464" s="2">
        <f t="shared" si="545"/>
        <v>50.4</v>
      </c>
      <c r="Q2464" s="2">
        <f t="shared" si="535"/>
        <v>61.199999999999996</v>
      </c>
      <c r="R2464" s="2">
        <f t="shared" si="538"/>
        <v>64.8</v>
      </c>
      <c r="S2464" s="2">
        <f t="shared" si="539"/>
        <v>64.8</v>
      </c>
      <c r="T2464" s="2">
        <f t="shared" si="536"/>
        <v>61.199999999999996</v>
      </c>
      <c r="U2464" s="2">
        <f t="shared" si="537"/>
        <v>64.8</v>
      </c>
      <c r="V2464" s="2">
        <f t="shared" si="540"/>
        <v>49.679999999999993</v>
      </c>
      <c r="W2464" s="1">
        <f t="shared" si="532"/>
        <v>57.6</v>
      </c>
    </row>
    <row r="2465" spans="1:23" x14ac:dyDescent="0.25">
      <c r="A2465">
        <v>4959</v>
      </c>
      <c r="B2465" t="s">
        <v>1777</v>
      </c>
      <c r="C2465" s="1">
        <v>103</v>
      </c>
      <c r="D2465">
        <v>272</v>
      </c>
      <c r="J2465" s="2">
        <f t="shared" si="533"/>
        <v>90.64</v>
      </c>
      <c r="K2465" s="2">
        <f t="shared" si="541"/>
        <v>72.820999999999998</v>
      </c>
      <c r="L2465" s="2">
        <f t="shared" si="542"/>
        <v>62.006</v>
      </c>
      <c r="M2465" s="2">
        <f t="shared" si="543"/>
        <v>87.55</v>
      </c>
      <c r="N2465" s="2">
        <f t="shared" si="534"/>
        <v>87.55</v>
      </c>
      <c r="O2465" s="2">
        <f t="shared" si="544"/>
        <v>82.4</v>
      </c>
      <c r="P2465" s="2">
        <f t="shared" si="545"/>
        <v>72.099999999999994</v>
      </c>
      <c r="Q2465" s="2">
        <f t="shared" si="535"/>
        <v>87.55</v>
      </c>
      <c r="R2465" s="2">
        <f t="shared" si="538"/>
        <v>92.7</v>
      </c>
      <c r="S2465" s="2">
        <f t="shared" si="539"/>
        <v>92.7</v>
      </c>
      <c r="T2465" s="2">
        <f t="shared" si="536"/>
        <v>87.55</v>
      </c>
      <c r="U2465" s="2">
        <f t="shared" si="537"/>
        <v>92.7</v>
      </c>
      <c r="V2465" s="2">
        <f t="shared" si="540"/>
        <v>71.069999999999993</v>
      </c>
      <c r="W2465" s="1">
        <f t="shared" si="532"/>
        <v>82.4</v>
      </c>
    </row>
    <row r="2466" spans="1:23" x14ac:dyDescent="0.25">
      <c r="A2466">
        <v>4960</v>
      </c>
      <c r="B2466" t="s">
        <v>1778</v>
      </c>
      <c r="C2466" s="1">
        <v>60</v>
      </c>
      <c r="D2466">
        <v>272</v>
      </c>
      <c r="J2466" s="2">
        <f t="shared" si="533"/>
        <v>52.8</v>
      </c>
      <c r="K2466" s="2">
        <f t="shared" si="541"/>
        <v>42.419999999999995</v>
      </c>
      <c r="L2466" s="2">
        <f t="shared" si="542"/>
        <v>36.119999999999997</v>
      </c>
      <c r="M2466" s="2">
        <f t="shared" si="543"/>
        <v>51</v>
      </c>
      <c r="N2466" s="2">
        <f t="shared" si="534"/>
        <v>51</v>
      </c>
      <c r="O2466" s="2">
        <f t="shared" si="544"/>
        <v>48</v>
      </c>
      <c r="P2466" s="2">
        <f t="shared" si="545"/>
        <v>42</v>
      </c>
      <c r="Q2466" s="2">
        <f t="shared" si="535"/>
        <v>51</v>
      </c>
      <c r="R2466" s="2">
        <f t="shared" si="538"/>
        <v>54</v>
      </c>
      <c r="S2466" s="2">
        <f t="shared" si="539"/>
        <v>54</v>
      </c>
      <c r="T2466" s="2">
        <f t="shared" si="536"/>
        <v>51</v>
      </c>
      <c r="U2466" s="2">
        <f t="shared" si="537"/>
        <v>54</v>
      </c>
      <c r="V2466" s="2">
        <f t="shared" si="540"/>
        <v>41.4</v>
      </c>
      <c r="W2466" s="1">
        <f t="shared" si="532"/>
        <v>48</v>
      </c>
    </row>
    <row r="2467" spans="1:23" x14ac:dyDescent="0.25">
      <c r="A2467">
        <v>4961</v>
      </c>
      <c r="B2467" t="s">
        <v>1779</v>
      </c>
      <c r="C2467" s="1">
        <v>39</v>
      </c>
      <c r="D2467">
        <v>272</v>
      </c>
      <c r="E2467" t="s">
        <v>1780</v>
      </c>
      <c r="F2467" t="s">
        <v>1780</v>
      </c>
      <c r="G2467" t="s">
        <v>1780</v>
      </c>
      <c r="H2467" s="10" t="s">
        <v>1780</v>
      </c>
      <c r="J2467" s="2">
        <f t="shared" si="533"/>
        <v>34.32</v>
      </c>
      <c r="K2467" s="2">
        <f t="shared" si="541"/>
        <v>27.572999999999997</v>
      </c>
      <c r="L2467" s="2">
        <f t="shared" si="542"/>
        <v>23.477999999999998</v>
      </c>
      <c r="M2467" s="2">
        <f t="shared" si="543"/>
        <v>33.15</v>
      </c>
      <c r="N2467" s="2">
        <f t="shared" si="534"/>
        <v>33.15</v>
      </c>
      <c r="O2467" s="2">
        <f t="shared" si="544"/>
        <v>31.200000000000003</v>
      </c>
      <c r="P2467" s="2">
        <f t="shared" si="545"/>
        <v>27.299999999999997</v>
      </c>
      <c r="Q2467" s="2">
        <f t="shared" si="535"/>
        <v>33.15</v>
      </c>
      <c r="R2467" s="2">
        <f t="shared" si="538"/>
        <v>35.1</v>
      </c>
      <c r="S2467" s="2">
        <f t="shared" si="539"/>
        <v>35.1</v>
      </c>
      <c r="T2467" s="2">
        <f t="shared" si="536"/>
        <v>33.15</v>
      </c>
      <c r="U2467" s="2">
        <f t="shared" si="537"/>
        <v>35.1</v>
      </c>
      <c r="V2467" s="2">
        <f t="shared" si="540"/>
        <v>26.909999999999997</v>
      </c>
      <c r="W2467" s="1">
        <f t="shared" si="532"/>
        <v>31.200000000000003</v>
      </c>
    </row>
    <row r="2468" spans="1:23" x14ac:dyDescent="0.25">
      <c r="A2468">
        <v>4962</v>
      </c>
      <c r="B2468" t="s">
        <v>1781</v>
      </c>
      <c r="C2468" s="1">
        <v>60</v>
      </c>
      <c r="D2468">
        <v>272</v>
      </c>
      <c r="J2468" s="2">
        <f t="shared" si="533"/>
        <v>52.8</v>
      </c>
      <c r="K2468" s="2">
        <f t="shared" si="541"/>
        <v>42.419999999999995</v>
      </c>
      <c r="L2468" s="2">
        <f t="shared" si="542"/>
        <v>36.119999999999997</v>
      </c>
      <c r="M2468" s="2">
        <f t="shared" si="543"/>
        <v>51</v>
      </c>
      <c r="N2468" s="2">
        <f t="shared" si="534"/>
        <v>51</v>
      </c>
      <c r="O2468" s="2">
        <f t="shared" si="544"/>
        <v>48</v>
      </c>
      <c r="P2468" s="2">
        <f t="shared" si="545"/>
        <v>42</v>
      </c>
      <c r="Q2468" s="2">
        <f t="shared" si="535"/>
        <v>51</v>
      </c>
      <c r="R2468" s="2">
        <f t="shared" si="538"/>
        <v>54</v>
      </c>
      <c r="S2468" s="2">
        <f t="shared" si="539"/>
        <v>54</v>
      </c>
      <c r="T2468" s="2">
        <f t="shared" si="536"/>
        <v>51</v>
      </c>
      <c r="U2468" s="2">
        <f t="shared" si="537"/>
        <v>54</v>
      </c>
      <c r="V2468" s="2">
        <f t="shared" si="540"/>
        <v>41.4</v>
      </c>
      <c r="W2468" s="1">
        <f t="shared" si="532"/>
        <v>48</v>
      </c>
    </row>
    <row r="2469" spans="1:23" x14ac:dyDescent="0.25">
      <c r="A2469">
        <v>4963</v>
      </c>
      <c r="B2469" t="s">
        <v>1782</v>
      </c>
      <c r="C2469" s="1">
        <v>32</v>
      </c>
      <c r="D2469">
        <v>272</v>
      </c>
      <c r="J2469" s="2">
        <f t="shared" si="533"/>
        <v>28.16</v>
      </c>
      <c r="K2469" s="2">
        <f t="shared" si="541"/>
        <v>22.623999999999999</v>
      </c>
      <c r="L2469" s="2">
        <f t="shared" si="542"/>
        <v>19.263999999999999</v>
      </c>
      <c r="M2469" s="2">
        <f t="shared" si="543"/>
        <v>27.2</v>
      </c>
      <c r="N2469" s="2">
        <f t="shared" si="534"/>
        <v>27.2</v>
      </c>
      <c r="O2469" s="2">
        <f t="shared" si="544"/>
        <v>25.6</v>
      </c>
      <c r="P2469" s="2">
        <f t="shared" si="545"/>
        <v>22.4</v>
      </c>
      <c r="Q2469" s="2">
        <f t="shared" si="535"/>
        <v>27.2</v>
      </c>
      <c r="R2469" s="2">
        <f t="shared" si="538"/>
        <v>28.8</v>
      </c>
      <c r="S2469" s="2">
        <f t="shared" si="539"/>
        <v>28.8</v>
      </c>
      <c r="T2469" s="2">
        <f t="shared" si="536"/>
        <v>27.2</v>
      </c>
      <c r="U2469" s="2">
        <f t="shared" si="537"/>
        <v>28.8</v>
      </c>
      <c r="V2469" s="2">
        <f t="shared" si="540"/>
        <v>22.08</v>
      </c>
      <c r="W2469" s="1">
        <f t="shared" si="532"/>
        <v>25.6</v>
      </c>
    </row>
    <row r="2470" spans="1:23" x14ac:dyDescent="0.25">
      <c r="A2470">
        <v>4964</v>
      </c>
      <c r="B2470" t="s">
        <v>1783</v>
      </c>
      <c r="C2470" s="1">
        <v>51</v>
      </c>
      <c r="D2470">
        <v>272</v>
      </c>
      <c r="E2470" t="s">
        <v>1784</v>
      </c>
      <c r="F2470" t="s">
        <v>1784</v>
      </c>
      <c r="G2470" t="s">
        <v>1784</v>
      </c>
      <c r="H2470" s="10" t="s">
        <v>1784</v>
      </c>
      <c r="J2470" s="2">
        <f t="shared" si="533"/>
        <v>44.88</v>
      </c>
      <c r="K2470" s="2">
        <f t="shared" si="541"/>
        <v>36.056999999999995</v>
      </c>
      <c r="L2470" s="2">
        <f t="shared" si="542"/>
        <v>30.701999999999998</v>
      </c>
      <c r="M2470" s="2">
        <f t="shared" si="543"/>
        <v>43.35</v>
      </c>
      <c r="N2470" s="2">
        <f t="shared" si="534"/>
        <v>43.35</v>
      </c>
      <c r="O2470" s="2">
        <f t="shared" si="544"/>
        <v>40.800000000000004</v>
      </c>
      <c r="P2470" s="2">
        <f t="shared" si="545"/>
        <v>35.699999999999996</v>
      </c>
      <c r="Q2470" s="2">
        <f t="shared" si="535"/>
        <v>43.35</v>
      </c>
      <c r="R2470" s="2">
        <f t="shared" si="538"/>
        <v>45.9</v>
      </c>
      <c r="S2470" s="2">
        <f t="shared" si="539"/>
        <v>45.9</v>
      </c>
      <c r="T2470" s="2">
        <f t="shared" si="536"/>
        <v>43.35</v>
      </c>
      <c r="U2470" s="2">
        <f t="shared" si="537"/>
        <v>45.9</v>
      </c>
      <c r="V2470" s="2">
        <f t="shared" si="540"/>
        <v>35.19</v>
      </c>
      <c r="W2470" s="1">
        <f t="shared" si="532"/>
        <v>40.800000000000004</v>
      </c>
    </row>
    <row r="2471" spans="1:23" x14ac:dyDescent="0.25">
      <c r="A2471">
        <v>4965</v>
      </c>
      <c r="B2471" t="s">
        <v>1785</v>
      </c>
      <c r="C2471" s="1">
        <v>32</v>
      </c>
      <c r="D2471">
        <v>272</v>
      </c>
      <c r="J2471" s="2">
        <f t="shared" si="533"/>
        <v>28.16</v>
      </c>
      <c r="K2471" s="2">
        <f t="shared" si="541"/>
        <v>22.623999999999999</v>
      </c>
      <c r="L2471" s="2">
        <f t="shared" si="542"/>
        <v>19.263999999999999</v>
      </c>
      <c r="M2471" s="2">
        <f t="shared" si="543"/>
        <v>27.2</v>
      </c>
      <c r="N2471" s="2">
        <f t="shared" si="534"/>
        <v>27.2</v>
      </c>
      <c r="O2471" s="2">
        <f t="shared" si="544"/>
        <v>25.6</v>
      </c>
      <c r="P2471" s="2">
        <f t="shared" si="545"/>
        <v>22.4</v>
      </c>
      <c r="Q2471" s="2">
        <f t="shared" si="535"/>
        <v>27.2</v>
      </c>
      <c r="R2471" s="2">
        <f t="shared" si="538"/>
        <v>28.8</v>
      </c>
      <c r="S2471" s="2">
        <f t="shared" si="539"/>
        <v>28.8</v>
      </c>
      <c r="T2471" s="2">
        <f t="shared" si="536"/>
        <v>27.2</v>
      </c>
      <c r="U2471" s="2">
        <f t="shared" si="537"/>
        <v>28.8</v>
      </c>
      <c r="V2471" s="2">
        <f t="shared" si="540"/>
        <v>22.08</v>
      </c>
      <c r="W2471" s="1">
        <f t="shared" si="532"/>
        <v>25.6</v>
      </c>
    </row>
    <row r="2472" spans="1:23" x14ac:dyDescent="0.25">
      <c r="A2472">
        <v>4966</v>
      </c>
      <c r="B2472" t="s">
        <v>1786</v>
      </c>
      <c r="C2472" s="1">
        <v>32</v>
      </c>
      <c r="D2472">
        <v>272</v>
      </c>
      <c r="J2472" s="2">
        <f t="shared" si="533"/>
        <v>28.16</v>
      </c>
      <c r="K2472" s="2">
        <f t="shared" si="541"/>
        <v>22.623999999999999</v>
      </c>
      <c r="L2472" s="2">
        <f t="shared" si="542"/>
        <v>19.263999999999999</v>
      </c>
      <c r="M2472" s="2">
        <f t="shared" si="543"/>
        <v>27.2</v>
      </c>
      <c r="N2472" s="2">
        <f t="shared" si="534"/>
        <v>27.2</v>
      </c>
      <c r="O2472" s="2">
        <f t="shared" si="544"/>
        <v>25.6</v>
      </c>
      <c r="P2472" s="2">
        <f t="shared" si="545"/>
        <v>22.4</v>
      </c>
      <c r="Q2472" s="2">
        <f t="shared" si="535"/>
        <v>27.2</v>
      </c>
      <c r="R2472" s="2">
        <f t="shared" si="538"/>
        <v>28.8</v>
      </c>
      <c r="S2472" s="2">
        <f t="shared" si="539"/>
        <v>28.8</v>
      </c>
      <c r="T2472" s="2">
        <f t="shared" si="536"/>
        <v>27.2</v>
      </c>
      <c r="U2472" s="2">
        <f t="shared" si="537"/>
        <v>28.8</v>
      </c>
      <c r="V2472" s="2">
        <f t="shared" si="540"/>
        <v>22.08</v>
      </c>
      <c r="W2472" s="1">
        <f t="shared" si="532"/>
        <v>25.6</v>
      </c>
    </row>
    <row r="2473" spans="1:23" x14ac:dyDescent="0.25">
      <c r="A2473">
        <v>4967</v>
      </c>
      <c r="B2473" t="s">
        <v>1787</v>
      </c>
      <c r="C2473" s="1">
        <v>103</v>
      </c>
      <c r="D2473">
        <v>272</v>
      </c>
      <c r="J2473" s="2">
        <f t="shared" si="533"/>
        <v>90.64</v>
      </c>
      <c r="K2473" s="2">
        <f t="shared" si="541"/>
        <v>72.820999999999998</v>
      </c>
      <c r="L2473" s="2">
        <f t="shared" si="542"/>
        <v>62.006</v>
      </c>
      <c r="M2473" s="2">
        <f t="shared" si="543"/>
        <v>87.55</v>
      </c>
      <c r="N2473" s="2">
        <f t="shared" si="534"/>
        <v>87.55</v>
      </c>
      <c r="O2473" s="2">
        <f t="shared" si="544"/>
        <v>82.4</v>
      </c>
      <c r="P2473" s="2">
        <f t="shared" si="545"/>
        <v>72.099999999999994</v>
      </c>
      <c r="Q2473" s="2">
        <f t="shared" si="535"/>
        <v>87.55</v>
      </c>
      <c r="R2473" s="2">
        <f t="shared" si="538"/>
        <v>92.7</v>
      </c>
      <c r="S2473" s="2">
        <f t="shared" si="539"/>
        <v>92.7</v>
      </c>
      <c r="T2473" s="2">
        <f t="shared" si="536"/>
        <v>87.55</v>
      </c>
      <c r="U2473" s="2">
        <f t="shared" si="537"/>
        <v>92.7</v>
      </c>
      <c r="V2473" s="2">
        <f t="shared" si="540"/>
        <v>71.069999999999993</v>
      </c>
      <c r="W2473" s="1">
        <f t="shared" si="532"/>
        <v>82.4</v>
      </c>
    </row>
    <row r="2474" spans="1:23" x14ac:dyDescent="0.25">
      <c r="A2474">
        <v>4968</v>
      </c>
      <c r="B2474" t="s">
        <v>1788</v>
      </c>
      <c r="C2474" s="1">
        <v>192</v>
      </c>
      <c r="D2474">
        <v>272</v>
      </c>
      <c r="J2474" s="2">
        <f t="shared" si="533"/>
        <v>168.96</v>
      </c>
      <c r="K2474" s="2">
        <f t="shared" si="541"/>
        <v>135.744</v>
      </c>
      <c r="L2474" s="2">
        <f t="shared" si="542"/>
        <v>115.584</v>
      </c>
      <c r="M2474" s="2">
        <f t="shared" si="543"/>
        <v>163.19999999999999</v>
      </c>
      <c r="N2474" s="2">
        <f t="shared" si="534"/>
        <v>163.19999999999999</v>
      </c>
      <c r="O2474" s="2">
        <f t="shared" si="544"/>
        <v>153.60000000000002</v>
      </c>
      <c r="P2474" s="2">
        <f t="shared" si="545"/>
        <v>134.39999999999998</v>
      </c>
      <c r="Q2474" s="2">
        <f t="shared" si="535"/>
        <v>163.19999999999999</v>
      </c>
      <c r="R2474" s="2">
        <f t="shared" si="538"/>
        <v>172.8</v>
      </c>
      <c r="S2474" s="2">
        <f t="shared" si="539"/>
        <v>172.8</v>
      </c>
      <c r="T2474" s="2">
        <f t="shared" si="536"/>
        <v>163.19999999999999</v>
      </c>
      <c r="U2474" s="2">
        <f t="shared" si="537"/>
        <v>172.8</v>
      </c>
      <c r="V2474" s="2">
        <f t="shared" si="540"/>
        <v>132.47999999999999</v>
      </c>
      <c r="W2474" s="1">
        <f t="shared" si="532"/>
        <v>153.60000000000002</v>
      </c>
    </row>
    <row r="2475" spans="1:23" x14ac:dyDescent="0.25">
      <c r="A2475">
        <v>4969</v>
      </c>
      <c r="B2475" t="s">
        <v>1789</v>
      </c>
      <c r="C2475" s="1">
        <v>192</v>
      </c>
      <c r="D2475">
        <v>272</v>
      </c>
      <c r="J2475" s="2">
        <f t="shared" si="533"/>
        <v>168.96</v>
      </c>
      <c r="K2475" s="2">
        <f t="shared" si="541"/>
        <v>135.744</v>
      </c>
      <c r="L2475" s="2">
        <f t="shared" si="542"/>
        <v>115.584</v>
      </c>
      <c r="M2475" s="2">
        <f t="shared" si="543"/>
        <v>163.19999999999999</v>
      </c>
      <c r="N2475" s="2">
        <f t="shared" si="534"/>
        <v>163.19999999999999</v>
      </c>
      <c r="O2475" s="2">
        <f t="shared" si="544"/>
        <v>153.60000000000002</v>
      </c>
      <c r="P2475" s="2">
        <f t="shared" si="545"/>
        <v>134.39999999999998</v>
      </c>
      <c r="Q2475" s="2">
        <f t="shared" si="535"/>
        <v>163.19999999999999</v>
      </c>
      <c r="R2475" s="2">
        <f t="shared" si="538"/>
        <v>172.8</v>
      </c>
      <c r="S2475" s="2">
        <f t="shared" si="539"/>
        <v>172.8</v>
      </c>
      <c r="T2475" s="2">
        <f t="shared" si="536"/>
        <v>163.19999999999999</v>
      </c>
      <c r="U2475" s="2">
        <f t="shared" si="537"/>
        <v>172.8</v>
      </c>
      <c r="V2475" s="2">
        <f t="shared" si="540"/>
        <v>132.47999999999999</v>
      </c>
      <c r="W2475" s="1">
        <f t="shared" si="532"/>
        <v>153.60000000000002</v>
      </c>
    </row>
    <row r="2476" spans="1:23" x14ac:dyDescent="0.25">
      <c r="A2476">
        <v>4970</v>
      </c>
      <c r="B2476" t="s">
        <v>1790</v>
      </c>
      <c r="C2476" s="1">
        <v>23</v>
      </c>
      <c r="D2476">
        <v>272</v>
      </c>
      <c r="J2476" s="2">
        <f t="shared" si="533"/>
        <v>20.239999999999998</v>
      </c>
      <c r="K2476" s="2">
        <f t="shared" si="541"/>
        <v>16.260999999999999</v>
      </c>
      <c r="L2476" s="2">
        <f t="shared" si="542"/>
        <v>13.846</v>
      </c>
      <c r="M2476" s="2">
        <f t="shared" si="543"/>
        <v>19.55</v>
      </c>
      <c r="N2476" s="2">
        <f t="shared" si="534"/>
        <v>19.55</v>
      </c>
      <c r="O2476" s="2">
        <f t="shared" si="544"/>
        <v>18.400000000000002</v>
      </c>
      <c r="P2476" s="2">
        <f t="shared" si="545"/>
        <v>16.099999999999998</v>
      </c>
      <c r="Q2476" s="2">
        <f t="shared" si="535"/>
        <v>19.55</v>
      </c>
      <c r="R2476" s="2">
        <f t="shared" si="538"/>
        <v>20.7</v>
      </c>
      <c r="S2476" s="2">
        <f t="shared" si="539"/>
        <v>20.7</v>
      </c>
      <c r="T2476" s="2">
        <f t="shared" si="536"/>
        <v>19.55</v>
      </c>
      <c r="U2476" s="2">
        <f t="shared" si="537"/>
        <v>20.7</v>
      </c>
      <c r="V2476" s="2">
        <f t="shared" si="540"/>
        <v>15.87</v>
      </c>
      <c r="W2476" s="1">
        <f t="shared" si="532"/>
        <v>18.400000000000002</v>
      </c>
    </row>
    <row r="2477" spans="1:23" x14ac:dyDescent="0.25">
      <c r="A2477">
        <v>4971</v>
      </c>
      <c r="B2477" t="s">
        <v>1791</v>
      </c>
      <c r="C2477" s="1">
        <v>51</v>
      </c>
      <c r="D2477">
        <v>272</v>
      </c>
      <c r="J2477" s="2">
        <f t="shared" si="533"/>
        <v>44.88</v>
      </c>
      <c r="K2477" s="2">
        <f t="shared" si="541"/>
        <v>36.056999999999995</v>
      </c>
      <c r="L2477" s="2">
        <f t="shared" si="542"/>
        <v>30.701999999999998</v>
      </c>
      <c r="M2477" s="2">
        <f t="shared" si="543"/>
        <v>43.35</v>
      </c>
      <c r="N2477" s="2">
        <f t="shared" si="534"/>
        <v>43.35</v>
      </c>
      <c r="O2477" s="2">
        <f t="shared" si="544"/>
        <v>40.800000000000004</v>
      </c>
      <c r="P2477" s="2">
        <f t="shared" si="545"/>
        <v>35.699999999999996</v>
      </c>
      <c r="Q2477" s="2">
        <f t="shared" si="535"/>
        <v>43.35</v>
      </c>
      <c r="R2477" s="2">
        <f t="shared" si="538"/>
        <v>45.9</v>
      </c>
      <c r="S2477" s="2">
        <f t="shared" si="539"/>
        <v>45.9</v>
      </c>
      <c r="T2477" s="2">
        <f t="shared" si="536"/>
        <v>43.35</v>
      </c>
      <c r="U2477" s="2">
        <f t="shared" si="537"/>
        <v>45.9</v>
      </c>
      <c r="V2477" s="2">
        <f t="shared" si="540"/>
        <v>35.19</v>
      </c>
      <c r="W2477" s="1">
        <f t="shared" si="532"/>
        <v>40.800000000000004</v>
      </c>
    </row>
    <row r="2478" spans="1:23" x14ac:dyDescent="0.25">
      <c r="A2478">
        <v>4972</v>
      </c>
      <c r="B2478" t="s">
        <v>1792</v>
      </c>
      <c r="C2478" s="1">
        <v>9</v>
      </c>
      <c r="D2478">
        <v>272</v>
      </c>
      <c r="J2478" s="2">
        <f t="shared" si="533"/>
        <v>7.92</v>
      </c>
      <c r="K2478" s="2">
        <f t="shared" si="541"/>
        <v>6.3629999999999995</v>
      </c>
      <c r="L2478" s="2">
        <f t="shared" si="542"/>
        <v>5.4180000000000001</v>
      </c>
      <c r="M2478" s="2">
        <f t="shared" si="543"/>
        <v>7.6499999999999995</v>
      </c>
      <c r="N2478" s="2">
        <f t="shared" si="534"/>
        <v>7.6499999999999995</v>
      </c>
      <c r="O2478" s="2">
        <f t="shared" si="544"/>
        <v>7.2</v>
      </c>
      <c r="P2478" s="2">
        <f t="shared" si="545"/>
        <v>6.3</v>
      </c>
      <c r="Q2478" s="2">
        <f t="shared" si="535"/>
        <v>7.6499999999999995</v>
      </c>
      <c r="R2478" s="2">
        <f t="shared" si="538"/>
        <v>8.1</v>
      </c>
      <c r="S2478" s="2">
        <f t="shared" si="539"/>
        <v>8.1</v>
      </c>
      <c r="T2478" s="2">
        <f t="shared" si="536"/>
        <v>7.6499999999999995</v>
      </c>
      <c r="U2478" s="2">
        <f t="shared" si="537"/>
        <v>8.1</v>
      </c>
      <c r="V2478" s="2">
        <f t="shared" si="540"/>
        <v>6.2099999999999991</v>
      </c>
      <c r="W2478" s="1">
        <f t="shared" si="532"/>
        <v>7.2</v>
      </c>
    </row>
    <row r="2479" spans="1:23" x14ac:dyDescent="0.25">
      <c r="A2479">
        <v>4973</v>
      </c>
      <c r="B2479" t="s">
        <v>1793</v>
      </c>
      <c r="C2479" s="1">
        <v>133</v>
      </c>
      <c r="D2479">
        <v>272</v>
      </c>
      <c r="J2479" s="2">
        <f t="shared" si="533"/>
        <v>117.04</v>
      </c>
      <c r="K2479" s="2">
        <f t="shared" si="541"/>
        <v>94.030999999999992</v>
      </c>
      <c r="L2479" s="2">
        <f t="shared" si="542"/>
        <v>80.066000000000003</v>
      </c>
      <c r="M2479" s="2">
        <f t="shared" si="543"/>
        <v>113.05</v>
      </c>
      <c r="N2479" s="2">
        <f t="shared" si="534"/>
        <v>113.05</v>
      </c>
      <c r="O2479" s="2">
        <f t="shared" si="544"/>
        <v>106.4</v>
      </c>
      <c r="P2479" s="2">
        <f t="shared" si="545"/>
        <v>93.1</v>
      </c>
      <c r="Q2479" s="2">
        <f t="shared" si="535"/>
        <v>113.05</v>
      </c>
      <c r="R2479" s="2">
        <f t="shared" si="538"/>
        <v>119.7</v>
      </c>
      <c r="S2479" s="2">
        <f t="shared" si="539"/>
        <v>119.7</v>
      </c>
      <c r="T2479" s="2">
        <f t="shared" si="536"/>
        <v>113.05</v>
      </c>
      <c r="U2479" s="2">
        <f t="shared" si="537"/>
        <v>119.7</v>
      </c>
      <c r="V2479" s="2">
        <f t="shared" si="540"/>
        <v>91.77</v>
      </c>
      <c r="W2479" s="1">
        <f t="shared" si="532"/>
        <v>106.4</v>
      </c>
    </row>
    <row r="2480" spans="1:23" x14ac:dyDescent="0.25">
      <c r="A2480">
        <v>4974</v>
      </c>
      <c r="B2480" t="s">
        <v>1794</v>
      </c>
      <c r="C2480" s="1">
        <v>138</v>
      </c>
      <c r="D2480">
        <v>272</v>
      </c>
      <c r="J2480" s="2">
        <f t="shared" si="533"/>
        <v>121.44</v>
      </c>
      <c r="K2480" s="2">
        <f t="shared" si="541"/>
        <v>97.565999999999988</v>
      </c>
      <c r="L2480" s="2">
        <f t="shared" si="542"/>
        <v>83.075999999999993</v>
      </c>
      <c r="M2480" s="2">
        <f t="shared" si="543"/>
        <v>117.3</v>
      </c>
      <c r="N2480" s="2">
        <f t="shared" si="534"/>
        <v>117.3</v>
      </c>
      <c r="O2480" s="2">
        <f t="shared" si="544"/>
        <v>110.4</v>
      </c>
      <c r="P2480" s="2">
        <f t="shared" si="545"/>
        <v>96.6</v>
      </c>
      <c r="Q2480" s="2">
        <f t="shared" si="535"/>
        <v>117.3</v>
      </c>
      <c r="R2480" s="2">
        <f t="shared" si="538"/>
        <v>124.2</v>
      </c>
      <c r="S2480" s="2">
        <f t="shared" si="539"/>
        <v>124.2</v>
      </c>
      <c r="T2480" s="2">
        <f t="shared" si="536"/>
        <v>117.3</v>
      </c>
      <c r="U2480" s="2">
        <f t="shared" si="537"/>
        <v>124.2</v>
      </c>
      <c r="V2480" s="2">
        <f t="shared" si="540"/>
        <v>95.22</v>
      </c>
      <c r="W2480" s="1">
        <f t="shared" si="532"/>
        <v>110.4</v>
      </c>
    </row>
    <row r="2481" spans="1:23" x14ac:dyDescent="0.25">
      <c r="A2481">
        <v>4975</v>
      </c>
      <c r="B2481" t="s">
        <v>1795</v>
      </c>
      <c r="C2481" s="1">
        <v>72</v>
      </c>
      <c r="D2481">
        <v>272</v>
      </c>
      <c r="J2481" s="2">
        <f t="shared" si="533"/>
        <v>63.36</v>
      </c>
      <c r="K2481" s="2">
        <f t="shared" si="541"/>
        <v>50.903999999999996</v>
      </c>
      <c r="L2481" s="2">
        <f t="shared" si="542"/>
        <v>43.344000000000001</v>
      </c>
      <c r="M2481" s="2">
        <f t="shared" si="543"/>
        <v>61.199999999999996</v>
      </c>
      <c r="N2481" s="2">
        <f t="shared" si="534"/>
        <v>61.199999999999996</v>
      </c>
      <c r="O2481" s="2">
        <f t="shared" si="544"/>
        <v>57.6</v>
      </c>
      <c r="P2481" s="2">
        <f t="shared" si="545"/>
        <v>50.4</v>
      </c>
      <c r="Q2481" s="2">
        <f t="shared" si="535"/>
        <v>61.199999999999996</v>
      </c>
      <c r="R2481" s="2">
        <f t="shared" si="538"/>
        <v>64.8</v>
      </c>
      <c r="S2481" s="2">
        <f t="shared" si="539"/>
        <v>64.8</v>
      </c>
      <c r="T2481" s="2">
        <f t="shared" si="536"/>
        <v>61.199999999999996</v>
      </c>
      <c r="U2481" s="2">
        <f t="shared" si="537"/>
        <v>64.8</v>
      </c>
      <c r="V2481" s="2">
        <f t="shared" si="540"/>
        <v>49.679999999999993</v>
      </c>
      <c r="W2481" s="1">
        <f t="shared" si="532"/>
        <v>57.6</v>
      </c>
    </row>
    <row r="2482" spans="1:23" x14ac:dyDescent="0.25">
      <c r="A2482">
        <v>4976</v>
      </c>
      <c r="B2482" t="s">
        <v>1796</v>
      </c>
      <c r="C2482" s="1">
        <v>37</v>
      </c>
      <c r="D2482">
        <v>272</v>
      </c>
      <c r="J2482" s="2">
        <f t="shared" si="533"/>
        <v>32.56</v>
      </c>
      <c r="K2482" s="2">
        <f t="shared" si="541"/>
        <v>26.158999999999999</v>
      </c>
      <c r="L2482" s="2">
        <f t="shared" si="542"/>
        <v>22.274000000000001</v>
      </c>
      <c r="M2482" s="2">
        <f t="shared" si="543"/>
        <v>31.45</v>
      </c>
      <c r="N2482" s="2">
        <f t="shared" si="534"/>
        <v>31.45</v>
      </c>
      <c r="O2482" s="2">
        <f t="shared" si="544"/>
        <v>29.6</v>
      </c>
      <c r="P2482" s="2">
        <f t="shared" si="545"/>
        <v>25.9</v>
      </c>
      <c r="Q2482" s="2">
        <f t="shared" si="535"/>
        <v>31.45</v>
      </c>
      <c r="R2482" s="2">
        <f t="shared" si="538"/>
        <v>33.300000000000004</v>
      </c>
      <c r="S2482" s="2">
        <f t="shared" si="539"/>
        <v>33.300000000000004</v>
      </c>
      <c r="T2482" s="2">
        <f t="shared" si="536"/>
        <v>31.45</v>
      </c>
      <c r="U2482" s="2">
        <f t="shared" si="537"/>
        <v>33.300000000000004</v>
      </c>
      <c r="V2482" s="2">
        <f t="shared" si="540"/>
        <v>25.529999999999998</v>
      </c>
      <c r="W2482" s="1">
        <f t="shared" si="532"/>
        <v>29.6</v>
      </c>
    </row>
    <row r="2483" spans="1:23" x14ac:dyDescent="0.25">
      <c r="A2483">
        <v>4977</v>
      </c>
      <c r="B2483" t="s">
        <v>1797</v>
      </c>
      <c r="C2483" s="1">
        <v>30</v>
      </c>
      <c r="D2483">
        <v>272</v>
      </c>
      <c r="J2483" s="2">
        <f t="shared" si="533"/>
        <v>26.4</v>
      </c>
      <c r="K2483" s="2">
        <f t="shared" si="541"/>
        <v>21.209999999999997</v>
      </c>
      <c r="L2483" s="2">
        <f t="shared" si="542"/>
        <v>18.059999999999999</v>
      </c>
      <c r="M2483" s="2">
        <f t="shared" si="543"/>
        <v>25.5</v>
      </c>
      <c r="N2483" s="2">
        <f t="shared" si="534"/>
        <v>25.5</v>
      </c>
      <c r="O2483" s="2">
        <f t="shared" si="544"/>
        <v>24</v>
      </c>
      <c r="P2483" s="2">
        <f t="shared" si="545"/>
        <v>21</v>
      </c>
      <c r="Q2483" s="2">
        <f t="shared" si="535"/>
        <v>25.5</v>
      </c>
      <c r="R2483" s="2">
        <f t="shared" si="538"/>
        <v>27</v>
      </c>
      <c r="S2483" s="2">
        <f t="shared" si="539"/>
        <v>27</v>
      </c>
      <c r="T2483" s="2">
        <f t="shared" si="536"/>
        <v>25.5</v>
      </c>
      <c r="U2483" s="2">
        <f t="shared" si="537"/>
        <v>27</v>
      </c>
      <c r="V2483" s="2">
        <f t="shared" si="540"/>
        <v>20.7</v>
      </c>
      <c r="W2483" s="1">
        <f t="shared" si="532"/>
        <v>24</v>
      </c>
    </row>
    <row r="2484" spans="1:23" x14ac:dyDescent="0.25">
      <c r="A2484">
        <v>4978</v>
      </c>
      <c r="B2484" t="s">
        <v>1798</v>
      </c>
      <c r="C2484" s="1">
        <v>276</v>
      </c>
      <c r="D2484">
        <v>272</v>
      </c>
      <c r="J2484" s="2">
        <f t="shared" si="533"/>
        <v>242.88</v>
      </c>
      <c r="K2484" s="2">
        <f t="shared" si="541"/>
        <v>195.13199999999998</v>
      </c>
      <c r="L2484" s="2">
        <f t="shared" si="542"/>
        <v>166.15199999999999</v>
      </c>
      <c r="M2484" s="2">
        <f t="shared" si="543"/>
        <v>234.6</v>
      </c>
      <c r="N2484" s="2">
        <f t="shared" si="534"/>
        <v>234.6</v>
      </c>
      <c r="O2484" s="2">
        <f t="shared" si="544"/>
        <v>220.8</v>
      </c>
      <c r="P2484" s="2">
        <f t="shared" si="545"/>
        <v>193.2</v>
      </c>
      <c r="Q2484" s="2">
        <f t="shared" si="535"/>
        <v>234.6</v>
      </c>
      <c r="R2484" s="2">
        <f t="shared" si="538"/>
        <v>248.4</v>
      </c>
      <c r="S2484" s="2">
        <f t="shared" si="539"/>
        <v>248.4</v>
      </c>
      <c r="T2484" s="2">
        <f t="shared" si="536"/>
        <v>234.6</v>
      </c>
      <c r="U2484" s="2">
        <f t="shared" si="537"/>
        <v>248.4</v>
      </c>
      <c r="V2484" s="2">
        <f t="shared" si="540"/>
        <v>190.44</v>
      </c>
      <c r="W2484" s="1">
        <f t="shared" si="532"/>
        <v>220.8</v>
      </c>
    </row>
    <row r="2485" spans="1:23" x14ac:dyDescent="0.25">
      <c r="A2485">
        <v>4979</v>
      </c>
      <c r="B2485" t="s">
        <v>1799</v>
      </c>
      <c r="C2485" s="1">
        <v>89</v>
      </c>
      <c r="D2485">
        <v>272</v>
      </c>
      <c r="J2485" s="2">
        <f t="shared" si="533"/>
        <v>78.320000000000007</v>
      </c>
      <c r="K2485" s="2">
        <f t="shared" si="541"/>
        <v>62.922999999999995</v>
      </c>
      <c r="L2485" s="2">
        <f t="shared" si="542"/>
        <v>53.577999999999996</v>
      </c>
      <c r="M2485" s="2">
        <f t="shared" si="543"/>
        <v>75.649999999999991</v>
      </c>
      <c r="N2485" s="2">
        <f t="shared" si="534"/>
        <v>75.649999999999991</v>
      </c>
      <c r="O2485" s="2">
        <f t="shared" si="544"/>
        <v>71.2</v>
      </c>
      <c r="P2485" s="2">
        <f t="shared" si="545"/>
        <v>62.3</v>
      </c>
      <c r="Q2485" s="2">
        <f t="shared" si="535"/>
        <v>75.649999999999991</v>
      </c>
      <c r="R2485" s="2">
        <f t="shared" si="538"/>
        <v>80.100000000000009</v>
      </c>
      <c r="S2485" s="2">
        <f t="shared" si="539"/>
        <v>80.100000000000009</v>
      </c>
      <c r="T2485" s="2">
        <f t="shared" si="536"/>
        <v>75.649999999999991</v>
      </c>
      <c r="U2485" s="2">
        <f t="shared" si="537"/>
        <v>80.100000000000009</v>
      </c>
      <c r="V2485" s="2">
        <f t="shared" si="540"/>
        <v>61.41</v>
      </c>
      <c r="W2485" s="1">
        <f t="shared" si="532"/>
        <v>71.2</v>
      </c>
    </row>
    <row r="2486" spans="1:23" x14ac:dyDescent="0.25">
      <c r="A2486">
        <v>4980</v>
      </c>
      <c r="B2486" t="s">
        <v>1800</v>
      </c>
      <c r="C2486" s="1">
        <v>276</v>
      </c>
      <c r="D2486">
        <v>272</v>
      </c>
      <c r="J2486" s="2">
        <f t="shared" si="533"/>
        <v>242.88</v>
      </c>
      <c r="K2486" s="2">
        <f t="shared" si="541"/>
        <v>195.13199999999998</v>
      </c>
      <c r="L2486" s="2">
        <f t="shared" si="542"/>
        <v>166.15199999999999</v>
      </c>
      <c r="M2486" s="2">
        <f t="shared" si="543"/>
        <v>234.6</v>
      </c>
      <c r="N2486" s="2">
        <f t="shared" si="534"/>
        <v>234.6</v>
      </c>
      <c r="O2486" s="2">
        <f t="shared" si="544"/>
        <v>220.8</v>
      </c>
      <c r="P2486" s="2">
        <f t="shared" si="545"/>
        <v>193.2</v>
      </c>
      <c r="Q2486" s="2">
        <f t="shared" si="535"/>
        <v>234.6</v>
      </c>
      <c r="R2486" s="2">
        <f t="shared" si="538"/>
        <v>248.4</v>
      </c>
      <c r="S2486" s="2">
        <f t="shared" si="539"/>
        <v>248.4</v>
      </c>
      <c r="T2486" s="2">
        <f t="shared" si="536"/>
        <v>234.6</v>
      </c>
      <c r="U2486" s="2">
        <f t="shared" si="537"/>
        <v>248.4</v>
      </c>
      <c r="V2486" s="2">
        <f t="shared" si="540"/>
        <v>190.44</v>
      </c>
      <c r="W2486" s="1">
        <f t="shared" si="532"/>
        <v>220.8</v>
      </c>
    </row>
    <row r="2487" spans="1:23" x14ac:dyDescent="0.25">
      <c r="A2487">
        <v>4981</v>
      </c>
      <c r="B2487" t="s">
        <v>1801</v>
      </c>
      <c r="C2487" s="1">
        <v>343</v>
      </c>
      <c r="D2487">
        <v>272</v>
      </c>
      <c r="J2487" s="2">
        <f t="shared" si="533"/>
        <v>301.83999999999997</v>
      </c>
      <c r="K2487" s="2">
        <f t="shared" si="541"/>
        <v>242.50099999999998</v>
      </c>
      <c r="L2487" s="2">
        <f t="shared" si="542"/>
        <v>206.48599999999999</v>
      </c>
      <c r="M2487" s="2">
        <f t="shared" si="543"/>
        <v>291.55</v>
      </c>
      <c r="N2487" s="2">
        <f t="shared" si="534"/>
        <v>291.55</v>
      </c>
      <c r="O2487" s="2">
        <f t="shared" si="544"/>
        <v>274.40000000000003</v>
      </c>
      <c r="P2487" s="2">
        <f t="shared" si="545"/>
        <v>240.1</v>
      </c>
      <c r="Q2487" s="2">
        <f t="shared" si="535"/>
        <v>291.55</v>
      </c>
      <c r="R2487" s="2">
        <f t="shared" si="538"/>
        <v>308.7</v>
      </c>
      <c r="S2487" s="2">
        <f t="shared" si="539"/>
        <v>308.7</v>
      </c>
      <c r="T2487" s="2">
        <f t="shared" si="536"/>
        <v>291.55</v>
      </c>
      <c r="U2487" s="2">
        <f t="shared" si="537"/>
        <v>308.7</v>
      </c>
      <c r="V2487" s="2">
        <f t="shared" si="540"/>
        <v>236.67</v>
      </c>
      <c r="W2487" s="1">
        <f t="shared" si="532"/>
        <v>274.40000000000003</v>
      </c>
    </row>
    <row r="2488" spans="1:23" x14ac:dyDescent="0.25">
      <c r="A2488">
        <v>4982</v>
      </c>
      <c r="B2488" t="s">
        <v>1802</v>
      </c>
      <c r="C2488" s="1">
        <v>258</v>
      </c>
      <c r="D2488">
        <v>272</v>
      </c>
      <c r="J2488" s="2">
        <f t="shared" si="533"/>
        <v>227.04</v>
      </c>
      <c r="K2488" s="2">
        <f t="shared" si="541"/>
        <v>182.40599999999998</v>
      </c>
      <c r="L2488" s="2">
        <f t="shared" si="542"/>
        <v>155.316</v>
      </c>
      <c r="M2488" s="2">
        <f t="shared" si="543"/>
        <v>219.29999999999998</v>
      </c>
      <c r="N2488" s="2">
        <f t="shared" si="534"/>
        <v>219.29999999999998</v>
      </c>
      <c r="O2488" s="2">
        <f t="shared" si="544"/>
        <v>206.4</v>
      </c>
      <c r="P2488" s="2">
        <f t="shared" si="545"/>
        <v>180.6</v>
      </c>
      <c r="Q2488" s="2">
        <f t="shared" si="535"/>
        <v>219.29999999999998</v>
      </c>
      <c r="R2488" s="2">
        <f t="shared" si="538"/>
        <v>232.20000000000002</v>
      </c>
      <c r="S2488" s="2">
        <f t="shared" si="539"/>
        <v>232.20000000000002</v>
      </c>
      <c r="T2488" s="2">
        <f t="shared" si="536"/>
        <v>219.29999999999998</v>
      </c>
      <c r="U2488" s="2">
        <f t="shared" si="537"/>
        <v>232.20000000000002</v>
      </c>
      <c r="V2488" s="2">
        <f t="shared" si="540"/>
        <v>178.01999999999998</v>
      </c>
      <c r="W2488" s="1">
        <f t="shared" si="532"/>
        <v>206.4</v>
      </c>
    </row>
    <row r="2489" spans="1:23" x14ac:dyDescent="0.25">
      <c r="A2489">
        <v>4984</v>
      </c>
      <c r="B2489" t="s">
        <v>1804</v>
      </c>
      <c r="C2489" s="1">
        <v>817</v>
      </c>
      <c r="D2489">
        <v>272</v>
      </c>
      <c r="J2489" s="2">
        <f t="shared" si="533"/>
        <v>718.96</v>
      </c>
      <c r="K2489" s="2">
        <f t="shared" si="541"/>
        <v>577.61899999999991</v>
      </c>
      <c r="L2489" s="2">
        <f t="shared" si="542"/>
        <v>491.834</v>
      </c>
      <c r="M2489" s="2">
        <f t="shared" si="543"/>
        <v>694.44999999999993</v>
      </c>
      <c r="N2489" s="2">
        <f t="shared" si="534"/>
        <v>694.44999999999993</v>
      </c>
      <c r="O2489" s="2">
        <f t="shared" si="544"/>
        <v>653.6</v>
      </c>
      <c r="P2489" s="2">
        <f t="shared" si="545"/>
        <v>571.9</v>
      </c>
      <c r="Q2489" s="2">
        <f t="shared" si="535"/>
        <v>694.44999999999993</v>
      </c>
      <c r="R2489" s="2">
        <f t="shared" si="538"/>
        <v>735.30000000000007</v>
      </c>
      <c r="S2489" s="2">
        <f t="shared" si="539"/>
        <v>735.30000000000007</v>
      </c>
      <c r="T2489" s="2">
        <f t="shared" si="536"/>
        <v>694.44999999999993</v>
      </c>
      <c r="U2489" s="2">
        <f t="shared" si="537"/>
        <v>735.30000000000007</v>
      </c>
      <c r="V2489" s="2">
        <f t="shared" si="540"/>
        <v>563.7299999999999</v>
      </c>
      <c r="W2489" s="1">
        <f t="shared" si="532"/>
        <v>653.6</v>
      </c>
    </row>
    <row r="2490" spans="1:23" x14ac:dyDescent="0.25">
      <c r="A2490">
        <v>4985</v>
      </c>
      <c r="B2490" t="s">
        <v>1805</v>
      </c>
      <c r="C2490" s="1">
        <v>60</v>
      </c>
      <c r="D2490">
        <v>272</v>
      </c>
      <c r="J2490" s="2">
        <f t="shared" si="533"/>
        <v>52.8</v>
      </c>
      <c r="K2490" s="2">
        <f t="shared" si="541"/>
        <v>42.419999999999995</v>
      </c>
      <c r="L2490" s="2">
        <f t="shared" si="542"/>
        <v>36.119999999999997</v>
      </c>
      <c r="M2490" s="2">
        <f t="shared" si="543"/>
        <v>51</v>
      </c>
      <c r="N2490" s="2">
        <f t="shared" si="534"/>
        <v>51</v>
      </c>
      <c r="O2490" s="2">
        <f t="shared" si="544"/>
        <v>48</v>
      </c>
      <c r="P2490" s="2">
        <f t="shared" si="545"/>
        <v>42</v>
      </c>
      <c r="Q2490" s="2">
        <f t="shared" si="535"/>
        <v>51</v>
      </c>
      <c r="R2490" s="2">
        <f t="shared" si="538"/>
        <v>54</v>
      </c>
      <c r="S2490" s="2">
        <f t="shared" si="539"/>
        <v>54</v>
      </c>
      <c r="T2490" s="2">
        <f t="shared" si="536"/>
        <v>51</v>
      </c>
      <c r="U2490" s="2">
        <f t="shared" si="537"/>
        <v>54</v>
      </c>
      <c r="V2490" s="2">
        <f t="shared" si="540"/>
        <v>41.4</v>
      </c>
      <c r="W2490" s="1">
        <f t="shared" si="532"/>
        <v>48</v>
      </c>
    </row>
    <row r="2491" spans="1:23" x14ac:dyDescent="0.25">
      <c r="A2491">
        <v>4986</v>
      </c>
      <c r="B2491" t="s">
        <v>1806</v>
      </c>
      <c r="C2491" s="1">
        <v>476</v>
      </c>
      <c r="D2491">
        <v>272</v>
      </c>
      <c r="J2491" s="2">
        <f t="shared" si="533"/>
        <v>418.88</v>
      </c>
      <c r="K2491" s="2">
        <f t="shared" si="541"/>
        <v>336.53199999999998</v>
      </c>
      <c r="L2491" s="2">
        <f t="shared" si="542"/>
        <v>286.55199999999996</v>
      </c>
      <c r="M2491" s="2">
        <f t="shared" si="543"/>
        <v>404.59999999999997</v>
      </c>
      <c r="N2491" s="2">
        <f t="shared" si="534"/>
        <v>404.59999999999997</v>
      </c>
      <c r="O2491" s="2">
        <f t="shared" si="544"/>
        <v>380.8</v>
      </c>
      <c r="P2491" s="2">
        <f t="shared" si="545"/>
        <v>333.2</v>
      </c>
      <c r="Q2491" s="2">
        <f t="shared" si="535"/>
        <v>404.59999999999997</v>
      </c>
      <c r="R2491" s="2">
        <f t="shared" si="538"/>
        <v>428.40000000000003</v>
      </c>
      <c r="S2491" s="2">
        <f t="shared" si="539"/>
        <v>428.40000000000003</v>
      </c>
      <c r="T2491" s="2">
        <f t="shared" si="536"/>
        <v>404.59999999999997</v>
      </c>
      <c r="U2491" s="2">
        <f t="shared" si="537"/>
        <v>428.40000000000003</v>
      </c>
      <c r="V2491" s="2">
        <f t="shared" si="540"/>
        <v>328.44</v>
      </c>
      <c r="W2491" s="1">
        <f t="shared" si="532"/>
        <v>380.8</v>
      </c>
    </row>
    <row r="2492" spans="1:23" x14ac:dyDescent="0.25">
      <c r="A2492">
        <v>4987</v>
      </c>
      <c r="B2492" t="s">
        <v>1807</v>
      </c>
      <c r="C2492" s="1">
        <v>486</v>
      </c>
      <c r="D2492">
        <v>272</v>
      </c>
      <c r="J2492" s="2">
        <f t="shared" si="533"/>
        <v>427.68</v>
      </c>
      <c r="K2492" s="2">
        <f t="shared" si="541"/>
        <v>343.60199999999998</v>
      </c>
      <c r="L2492" s="2">
        <f t="shared" si="542"/>
        <v>292.572</v>
      </c>
      <c r="M2492" s="2">
        <f t="shared" si="543"/>
        <v>413.09999999999997</v>
      </c>
      <c r="N2492" s="2">
        <f t="shared" si="534"/>
        <v>413.09999999999997</v>
      </c>
      <c r="O2492" s="2">
        <f t="shared" si="544"/>
        <v>388.8</v>
      </c>
      <c r="P2492" s="2">
        <f t="shared" si="545"/>
        <v>340.2</v>
      </c>
      <c r="Q2492" s="2">
        <f t="shared" si="535"/>
        <v>413.09999999999997</v>
      </c>
      <c r="R2492" s="2">
        <f t="shared" si="538"/>
        <v>437.40000000000003</v>
      </c>
      <c r="S2492" s="2">
        <f t="shared" si="539"/>
        <v>437.40000000000003</v>
      </c>
      <c r="T2492" s="2">
        <f t="shared" si="536"/>
        <v>413.09999999999997</v>
      </c>
      <c r="U2492" s="2">
        <f t="shared" si="537"/>
        <v>437.40000000000003</v>
      </c>
      <c r="V2492" s="2">
        <f t="shared" si="540"/>
        <v>335.34</v>
      </c>
      <c r="W2492" s="1">
        <f t="shared" si="532"/>
        <v>388.8</v>
      </c>
    </row>
    <row r="2493" spans="1:23" x14ac:dyDescent="0.25">
      <c r="A2493">
        <v>4988</v>
      </c>
      <c r="B2493" t="s">
        <v>1808</v>
      </c>
      <c r="C2493" s="1">
        <v>72</v>
      </c>
      <c r="D2493">
        <v>272</v>
      </c>
      <c r="J2493" s="2">
        <f t="shared" si="533"/>
        <v>63.36</v>
      </c>
      <c r="K2493" s="2">
        <f t="shared" si="541"/>
        <v>50.903999999999996</v>
      </c>
      <c r="L2493" s="2">
        <f t="shared" si="542"/>
        <v>43.344000000000001</v>
      </c>
      <c r="M2493" s="2">
        <f t="shared" si="543"/>
        <v>61.199999999999996</v>
      </c>
      <c r="N2493" s="2">
        <f t="shared" si="534"/>
        <v>61.199999999999996</v>
      </c>
      <c r="O2493" s="2">
        <f t="shared" si="544"/>
        <v>57.6</v>
      </c>
      <c r="P2493" s="2">
        <f t="shared" si="545"/>
        <v>50.4</v>
      </c>
      <c r="Q2493" s="2">
        <f t="shared" si="535"/>
        <v>61.199999999999996</v>
      </c>
      <c r="R2493" s="2">
        <f t="shared" si="538"/>
        <v>64.8</v>
      </c>
      <c r="S2493" s="2">
        <f t="shared" si="539"/>
        <v>64.8</v>
      </c>
      <c r="T2493" s="2">
        <f t="shared" si="536"/>
        <v>61.199999999999996</v>
      </c>
      <c r="U2493" s="2">
        <f t="shared" si="537"/>
        <v>64.8</v>
      </c>
      <c r="V2493" s="2">
        <f t="shared" si="540"/>
        <v>49.679999999999993</v>
      </c>
      <c r="W2493" s="1">
        <f t="shared" si="532"/>
        <v>57.6</v>
      </c>
    </row>
    <row r="2494" spans="1:23" x14ac:dyDescent="0.25">
      <c r="A2494">
        <v>4989</v>
      </c>
      <c r="B2494" t="s">
        <v>1809</v>
      </c>
      <c r="C2494" s="1">
        <v>72</v>
      </c>
      <c r="D2494">
        <v>272</v>
      </c>
      <c r="J2494" s="2">
        <f t="shared" si="533"/>
        <v>63.36</v>
      </c>
      <c r="K2494" s="2">
        <f t="shared" si="541"/>
        <v>50.903999999999996</v>
      </c>
      <c r="L2494" s="2">
        <f t="shared" si="542"/>
        <v>43.344000000000001</v>
      </c>
      <c r="M2494" s="2">
        <f t="shared" si="543"/>
        <v>61.199999999999996</v>
      </c>
      <c r="N2494" s="2">
        <f t="shared" si="534"/>
        <v>61.199999999999996</v>
      </c>
      <c r="O2494" s="2">
        <f t="shared" si="544"/>
        <v>57.6</v>
      </c>
      <c r="P2494" s="2">
        <f t="shared" si="545"/>
        <v>50.4</v>
      </c>
      <c r="Q2494" s="2">
        <f t="shared" si="535"/>
        <v>61.199999999999996</v>
      </c>
      <c r="R2494" s="2">
        <f t="shared" si="538"/>
        <v>64.8</v>
      </c>
      <c r="S2494" s="2">
        <f t="shared" si="539"/>
        <v>64.8</v>
      </c>
      <c r="T2494" s="2">
        <f t="shared" si="536"/>
        <v>61.199999999999996</v>
      </c>
      <c r="U2494" s="2">
        <f t="shared" si="537"/>
        <v>64.8</v>
      </c>
      <c r="V2494" s="2">
        <f t="shared" si="540"/>
        <v>49.679999999999993</v>
      </c>
      <c r="W2494" s="1">
        <f t="shared" si="532"/>
        <v>57.6</v>
      </c>
    </row>
    <row r="2495" spans="1:23" x14ac:dyDescent="0.25">
      <c r="A2495">
        <v>4990</v>
      </c>
      <c r="B2495" t="s">
        <v>1810</v>
      </c>
      <c r="C2495" s="1">
        <v>232</v>
      </c>
      <c r="D2495">
        <v>272</v>
      </c>
      <c r="J2495" s="2">
        <f t="shared" si="533"/>
        <v>204.16</v>
      </c>
      <c r="K2495" s="2">
        <f t="shared" si="541"/>
        <v>164.024</v>
      </c>
      <c r="L2495" s="2">
        <f t="shared" si="542"/>
        <v>139.66399999999999</v>
      </c>
      <c r="M2495" s="2">
        <f t="shared" si="543"/>
        <v>197.2</v>
      </c>
      <c r="N2495" s="2">
        <f t="shared" si="534"/>
        <v>197.2</v>
      </c>
      <c r="O2495" s="2">
        <f t="shared" si="544"/>
        <v>185.60000000000002</v>
      </c>
      <c r="P2495" s="2">
        <f t="shared" si="545"/>
        <v>162.39999999999998</v>
      </c>
      <c r="Q2495" s="2">
        <f t="shared" si="535"/>
        <v>197.2</v>
      </c>
      <c r="R2495" s="2">
        <f t="shared" si="538"/>
        <v>208.8</v>
      </c>
      <c r="S2495" s="2">
        <f t="shared" si="539"/>
        <v>208.8</v>
      </c>
      <c r="T2495" s="2">
        <f t="shared" si="536"/>
        <v>197.2</v>
      </c>
      <c r="U2495" s="2">
        <f t="shared" si="537"/>
        <v>208.8</v>
      </c>
      <c r="V2495" s="2">
        <f t="shared" si="540"/>
        <v>160.07999999999998</v>
      </c>
      <c r="W2495" s="1">
        <f t="shared" si="532"/>
        <v>185.60000000000002</v>
      </c>
    </row>
    <row r="2496" spans="1:23" x14ac:dyDescent="0.25">
      <c r="A2496">
        <v>4991</v>
      </c>
      <c r="B2496" t="s">
        <v>1811</v>
      </c>
      <c r="C2496" s="1">
        <v>246</v>
      </c>
      <c r="D2496">
        <v>272</v>
      </c>
      <c r="J2496" s="2">
        <f t="shared" si="533"/>
        <v>216.48</v>
      </c>
      <c r="K2496" s="2">
        <f t="shared" si="541"/>
        <v>173.922</v>
      </c>
      <c r="L2496" s="2">
        <f t="shared" si="542"/>
        <v>148.09199999999998</v>
      </c>
      <c r="M2496" s="2">
        <f t="shared" si="543"/>
        <v>209.1</v>
      </c>
      <c r="N2496" s="2">
        <f t="shared" si="534"/>
        <v>209.1</v>
      </c>
      <c r="O2496" s="2">
        <f t="shared" si="544"/>
        <v>196.8</v>
      </c>
      <c r="P2496" s="2">
        <f t="shared" si="545"/>
        <v>172.2</v>
      </c>
      <c r="Q2496" s="2">
        <f t="shared" si="535"/>
        <v>209.1</v>
      </c>
      <c r="R2496" s="2">
        <f t="shared" si="538"/>
        <v>221.4</v>
      </c>
      <c r="S2496" s="2">
        <f t="shared" si="539"/>
        <v>221.4</v>
      </c>
      <c r="T2496" s="2">
        <f t="shared" si="536"/>
        <v>209.1</v>
      </c>
      <c r="U2496" s="2">
        <f t="shared" si="537"/>
        <v>221.4</v>
      </c>
      <c r="V2496" s="2">
        <f t="shared" si="540"/>
        <v>169.73999999999998</v>
      </c>
      <c r="W2496" s="1">
        <f t="shared" si="532"/>
        <v>196.8</v>
      </c>
    </row>
    <row r="2497" spans="1:23" x14ac:dyDescent="0.25">
      <c r="A2497">
        <v>4992</v>
      </c>
      <c r="B2497" t="s">
        <v>1812</v>
      </c>
      <c r="C2497" s="1">
        <v>384</v>
      </c>
      <c r="D2497">
        <v>272</v>
      </c>
      <c r="J2497" s="2">
        <f t="shared" si="533"/>
        <v>337.92</v>
      </c>
      <c r="K2497" s="2">
        <f t="shared" si="541"/>
        <v>271.488</v>
      </c>
      <c r="L2497" s="2">
        <f t="shared" si="542"/>
        <v>231.16800000000001</v>
      </c>
      <c r="M2497" s="2">
        <f t="shared" si="543"/>
        <v>326.39999999999998</v>
      </c>
      <c r="N2497" s="2">
        <f t="shared" si="534"/>
        <v>326.39999999999998</v>
      </c>
      <c r="O2497" s="2">
        <f t="shared" si="544"/>
        <v>307.20000000000005</v>
      </c>
      <c r="P2497" s="2">
        <f t="shared" si="545"/>
        <v>268.79999999999995</v>
      </c>
      <c r="Q2497" s="2">
        <f t="shared" si="535"/>
        <v>326.39999999999998</v>
      </c>
      <c r="R2497" s="2">
        <f t="shared" si="538"/>
        <v>345.6</v>
      </c>
      <c r="S2497" s="2">
        <f t="shared" si="539"/>
        <v>345.6</v>
      </c>
      <c r="T2497" s="2">
        <f t="shared" si="536"/>
        <v>326.39999999999998</v>
      </c>
      <c r="U2497" s="2">
        <f t="shared" si="537"/>
        <v>345.6</v>
      </c>
      <c r="V2497" s="2">
        <f t="shared" si="540"/>
        <v>264.95999999999998</v>
      </c>
      <c r="W2497" s="1">
        <f t="shared" si="532"/>
        <v>307.20000000000005</v>
      </c>
    </row>
    <row r="2498" spans="1:23" x14ac:dyDescent="0.25">
      <c r="A2498">
        <v>4995</v>
      </c>
      <c r="B2498" t="s">
        <v>1815</v>
      </c>
      <c r="C2498" s="1">
        <v>37</v>
      </c>
      <c r="D2498">
        <v>272</v>
      </c>
      <c r="J2498" s="2">
        <f t="shared" si="533"/>
        <v>32.56</v>
      </c>
      <c r="K2498" s="2">
        <f t="shared" si="541"/>
        <v>26.158999999999999</v>
      </c>
      <c r="L2498" s="2">
        <f t="shared" si="542"/>
        <v>22.274000000000001</v>
      </c>
      <c r="M2498" s="2">
        <f t="shared" si="543"/>
        <v>31.45</v>
      </c>
      <c r="N2498" s="2">
        <f t="shared" si="534"/>
        <v>31.45</v>
      </c>
      <c r="O2498" s="2">
        <f t="shared" si="544"/>
        <v>29.6</v>
      </c>
      <c r="P2498" s="2">
        <f t="shared" si="545"/>
        <v>25.9</v>
      </c>
      <c r="Q2498" s="2">
        <f t="shared" si="535"/>
        <v>31.45</v>
      </c>
      <c r="R2498" s="2">
        <f t="shared" si="538"/>
        <v>33.300000000000004</v>
      </c>
      <c r="S2498" s="2">
        <f t="shared" si="539"/>
        <v>33.300000000000004</v>
      </c>
      <c r="T2498" s="2">
        <f t="shared" si="536"/>
        <v>31.45</v>
      </c>
      <c r="U2498" s="2">
        <f t="shared" si="537"/>
        <v>33.300000000000004</v>
      </c>
      <c r="V2498" s="2">
        <f t="shared" si="540"/>
        <v>25.529999999999998</v>
      </c>
      <c r="W2498" s="1">
        <f t="shared" si="532"/>
        <v>29.6</v>
      </c>
    </row>
    <row r="2499" spans="1:23" x14ac:dyDescent="0.25">
      <c r="A2499">
        <v>4996</v>
      </c>
      <c r="B2499" t="s">
        <v>1816</v>
      </c>
      <c r="C2499" s="1">
        <v>37</v>
      </c>
      <c r="D2499">
        <v>272</v>
      </c>
      <c r="J2499" s="2">
        <f t="shared" si="533"/>
        <v>32.56</v>
      </c>
      <c r="K2499" s="2">
        <f t="shared" si="541"/>
        <v>26.158999999999999</v>
      </c>
      <c r="L2499" s="2">
        <f t="shared" si="542"/>
        <v>22.274000000000001</v>
      </c>
      <c r="M2499" s="2">
        <f t="shared" si="543"/>
        <v>31.45</v>
      </c>
      <c r="N2499" s="2">
        <f t="shared" si="534"/>
        <v>31.45</v>
      </c>
      <c r="O2499" s="2">
        <f t="shared" si="544"/>
        <v>29.6</v>
      </c>
      <c r="P2499" s="2">
        <f t="shared" si="545"/>
        <v>25.9</v>
      </c>
      <c r="Q2499" s="2">
        <f t="shared" si="535"/>
        <v>31.45</v>
      </c>
      <c r="R2499" s="2">
        <f t="shared" si="538"/>
        <v>33.300000000000004</v>
      </c>
      <c r="S2499" s="2">
        <f t="shared" si="539"/>
        <v>33.300000000000004</v>
      </c>
      <c r="T2499" s="2">
        <f t="shared" si="536"/>
        <v>31.45</v>
      </c>
      <c r="U2499" s="2">
        <f t="shared" si="537"/>
        <v>33.300000000000004</v>
      </c>
      <c r="V2499" s="2">
        <f t="shared" si="540"/>
        <v>25.529999999999998</v>
      </c>
      <c r="W2499" s="1">
        <f t="shared" si="532"/>
        <v>29.6</v>
      </c>
    </row>
    <row r="2500" spans="1:23" x14ac:dyDescent="0.25">
      <c r="A2500">
        <v>4997</v>
      </c>
      <c r="B2500" t="s">
        <v>1817</v>
      </c>
      <c r="C2500" s="1">
        <v>671</v>
      </c>
      <c r="D2500">
        <v>272</v>
      </c>
      <c r="J2500" s="2">
        <f t="shared" si="533"/>
        <v>590.48</v>
      </c>
      <c r="K2500" s="2">
        <f t="shared" si="541"/>
        <v>474.39699999999999</v>
      </c>
      <c r="L2500" s="2">
        <f t="shared" si="542"/>
        <v>403.94200000000001</v>
      </c>
      <c r="M2500" s="2">
        <f t="shared" si="543"/>
        <v>570.35</v>
      </c>
      <c r="N2500" s="2">
        <f t="shared" si="534"/>
        <v>570.35</v>
      </c>
      <c r="O2500" s="2">
        <f t="shared" si="544"/>
        <v>536.80000000000007</v>
      </c>
      <c r="P2500" s="2">
        <f t="shared" si="545"/>
        <v>469.7</v>
      </c>
      <c r="Q2500" s="2">
        <f t="shared" si="535"/>
        <v>570.35</v>
      </c>
      <c r="R2500" s="2">
        <f t="shared" si="538"/>
        <v>603.9</v>
      </c>
      <c r="S2500" s="2">
        <f t="shared" si="539"/>
        <v>603.9</v>
      </c>
      <c r="T2500" s="2">
        <f t="shared" si="536"/>
        <v>570.35</v>
      </c>
      <c r="U2500" s="2">
        <f t="shared" si="537"/>
        <v>603.9</v>
      </c>
      <c r="V2500" s="2">
        <f t="shared" si="540"/>
        <v>462.98999999999995</v>
      </c>
      <c r="W2500" s="1">
        <f t="shared" ref="W2500:W2563" si="546">C2500*0.8</f>
        <v>536.80000000000007</v>
      </c>
    </row>
    <row r="2501" spans="1:23" x14ac:dyDescent="0.25">
      <c r="A2501">
        <v>4998</v>
      </c>
      <c r="B2501" t="s">
        <v>1818</v>
      </c>
      <c r="C2501" s="1">
        <v>259</v>
      </c>
      <c r="D2501">
        <v>272</v>
      </c>
      <c r="J2501" s="2">
        <f t="shared" ref="J2501:J2564" si="547">C2501*0.88</f>
        <v>227.92</v>
      </c>
      <c r="K2501" s="2">
        <f t="shared" si="541"/>
        <v>183.113</v>
      </c>
      <c r="L2501" s="2">
        <f t="shared" si="542"/>
        <v>155.91800000000001</v>
      </c>
      <c r="M2501" s="2">
        <f t="shared" si="543"/>
        <v>220.15</v>
      </c>
      <c r="N2501" s="2">
        <f t="shared" si="534"/>
        <v>220.15</v>
      </c>
      <c r="O2501" s="2">
        <f t="shared" si="544"/>
        <v>207.20000000000002</v>
      </c>
      <c r="P2501" s="2">
        <f t="shared" si="545"/>
        <v>181.29999999999998</v>
      </c>
      <c r="Q2501" s="2">
        <f t="shared" si="535"/>
        <v>220.15</v>
      </c>
      <c r="R2501" s="2">
        <f t="shared" si="538"/>
        <v>233.1</v>
      </c>
      <c r="S2501" s="2">
        <f t="shared" si="539"/>
        <v>233.1</v>
      </c>
      <c r="T2501" s="2">
        <f t="shared" si="536"/>
        <v>220.15</v>
      </c>
      <c r="U2501" s="2">
        <f t="shared" si="537"/>
        <v>233.1</v>
      </c>
      <c r="V2501" s="2">
        <f t="shared" si="540"/>
        <v>178.70999999999998</v>
      </c>
      <c r="W2501" s="1">
        <f t="shared" si="546"/>
        <v>207.20000000000002</v>
      </c>
    </row>
    <row r="2502" spans="1:23" x14ac:dyDescent="0.25">
      <c r="A2502">
        <v>4999</v>
      </c>
      <c r="B2502" t="s">
        <v>1819</v>
      </c>
      <c r="C2502" s="1">
        <v>216</v>
      </c>
      <c r="D2502">
        <v>272</v>
      </c>
      <c r="J2502" s="2">
        <f t="shared" si="547"/>
        <v>190.08</v>
      </c>
      <c r="K2502" s="2">
        <f t="shared" si="541"/>
        <v>152.71199999999999</v>
      </c>
      <c r="L2502" s="2">
        <f t="shared" si="542"/>
        <v>130.03199999999998</v>
      </c>
      <c r="M2502" s="2">
        <f t="shared" si="543"/>
        <v>183.6</v>
      </c>
      <c r="N2502" s="2">
        <f t="shared" ref="N2502:N2565" si="548">C2502*0.85</f>
        <v>183.6</v>
      </c>
      <c r="O2502" s="2">
        <f t="shared" si="544"/>
        <v>172.8</v>
      </c>
      <c r="P2502" s="2">
        <f t="shared" si="545"/>
        <v>151.19999999999999</v>
      </c>
      <c r="Q2502" s="2">
        <f t="shared" ref="Q2502:Q2565" si="549">C2502*0.85</f>
        <v>183.6</v>
      </c>
      <c r="R2502" s="2">
        <f t="shared" si="538"/>
        <v>194.4</v>
      </c>
      <c r="S2502" s="2">
        <f t="shared" si="539"/>
        <v>194.4</v>
      </c>
      <c r="T2502" s="2">
        <f t="shared" ref="T2502:T2565" si="550">C2502*0.85</f>
        <v>183.6</v>
      </c>
      <c r="U2502" s="2">
        <f t="shared" ref="U2502:U2565" si="551">C2502*0.9</f>
        <v>194.4</v>
      </c>
      <c r="V2502" s="2">
        <f t="shared" si="540"/>
        <v>149.04</v>
      </c>
      <c r="W2502" s="1">
        <f t="shared" si="546"/>
        <v>172.8</v>
      </c>
    </row>
    <row r="2503" spans="1:23" x14ac:dyDescent="0.25">
      <c r="A2503">
        <v>7600</v>
      </c>
      <c r="B2503" t="s">
        <v>6637</v>
      </c>
      <c r="C2503" s="1">
        <v>17</v>
      </c>
      <c r="D2503">
        <v>272</v>
      </c>
      <c r="J2503" s="2">
        <f t="shared" si="547"/>
        <v>14.96</v>
      </c>
      <c r="K2503" s="2">
        <f t="shared" si="541"/>
        <v>12.019</v>
      </c>
      <c r="L2503" s="2">
        <f t="shared" si="542"/>
        <v>10.234</v>
      </c>
      <c r="M2503" s="2">
        <f t="shared" si="543"/>
        <v>14.45</v>
      </c>
      <c r="N2503" s="2">
        <f t="shared" si="548"/>
        <v>14.45</v>
      </c>
      <c r="O2503" s="2">
        <f t="shared" si="544"/>
        <v>13.600000000000001</v>
      </c>
      <c r="P2503" s="2">
        <f t="shared" si="545"/>
        <v>11.899999999999999</v>
      </c>
      <c r="Q2503" s="2">
        <f t="shared" si="549"/>
        <v>14.45</v>
      </c>
      <c r="R2503" s="2">
        <f t="shared" ref="R2503:R2566" si="552">C2503*0.9</f>
        <v>15.3</v>
      </c>
      <c r="S2503" s="2">
        <f t="shared" ref="S2503:S2566" si="553">C2503*0.9</f>
        <v>15.3</v>
      </c>
      <c r="T2503" s="2">
        <f t="shared" si="550"/>
        <v>14.45</v>
      </c>
      <c r="U2503" s="2">
        <f t="shared" si="551"/>
        <v>15.3</v>
      </c>
      <c r="V2503" s="2">
        <f t="shared" si="540"/>
        <v>11.729999999999999</v>
      </c>
      <c r="W2503" s="1">
        <f t="shared" si="546"/>
        <v>13.600000000000001</v>
      </c>
    </row>
    <row r="2504" spans="1:23" x14ac:dyDescent="0.25">
      <c r="A2504">
        <v>7628</v>
      </c>
      <c r="B2504" t="s">
        <v>6652</v>
      </c>
      <c r="C2504" s="1">
        <v>2.8</v>
      </c>
      <c r="D2504">
        <v>272</v>
      </c>
      <c r="E2504" t="s">
        <v>6653</v>
      </c>
      <c r="F2504" t="s">
        <v>6653</v>
      </c>
      <c r="G2504" t="s">
        <v>6653</v>
      </c>
      <c r="H2504" s="10" t="s">
        <v>6653</v>
      </c>
      <c r="J2504" s="2">
        <f t="shared" si="547"/>
        <v>2.464</v>
      </c>
      <c r="K2504" s="2">
        <f t="shared" si="541"/>
        <v>1.9795999999999998</v>
      </c>
      <c r="L2504" s="2">
        <f t="shared" si="542"/>
        <v>1.6855999999999998</v>
      </c>
      <c r="M2504" s="2">
        <f t="shared" si="543"/>
        <v>2.38</v>
      </c>
      <c r="N2504" s="2">
        <f t="shared" si="548"/>
        <v>2.38</v>
      </c>
      <c r="O2504" s="2">
        <f t="shared" si="544"/>
        <v>2.2399999999999998</v>
      </c>
      <c r="P2504" s="2">
        <f t="shared" si="545"/>
        <v>1.9599999999999997</v>
      </c>
      <c r="Q2504" s="2">
        <f t="shared" si="549"/>
        <v>2.38</v>
      </c>
      <c r="R2504" s="2">
        <f t="shared" si="552"/>
        <v>2.52</v>
      </c>
      <c r="S2504" s="2">
        <f t="shared" si="553"/>
        <v>2.52</v>
      </c>
      <c r="T2504" s="2">
        <f t="shared" si="550"/>
        <v>2.38</v>
      </c>
      <c r="U2504" s="2">
        <f t="shared" si="551"/>
        <v>2.52</v>
      </c>
      <c r="V2504" s="2">
        <f t="shared" ref="V2504:V2567" si="554">C2504*0.69</f>
        <v>1.9319999999999997</v>
      </c>
      <c r="W2504" s="1">
        <f t="shared" si="546"/>
        <v>2.2399999999999998</v>
      </c>
    </row>
    <row r="2505" spans="1:23" x14ac:dyDescent="0.25">
      <c r="A2505">
        <v>7672</v>
      </c>
      <c r="B2505" t="s">
        <v>6674</v>
      </c>
      <c r="C2505" s="1">
        <v>57</v>
      </c>
      <c r="D2505">
        <v>272</v>
      </c>
      <c r="J2505" s="2">
        <f t="shared" si="547"/>
        <v>50.160000000000004</v>
      </c>
      <c r="K2505" s="2">
        <f t="shared" ref="K2505:K2568" si="555">C2505*0.707</f>
        <v>40.298999999999999</v>
      </c>
      <c r="L2505" s="2">
        <f t="shared" si="542"/>
        <v>34.314</v>
      </c>
      <c r="M2505" s="2">
        <f t="shared" si="543"/>
        <v>48.449999999999996</v>
      </c>
      <c r="N2505" s="2">
        <f t="shared" si="548"/>
        <v>48.449999999999996</v>
      </c>
      <c r="O2505" s="2">
        <f t="shared" si="544"/>
        <v>45.6</v>
      </c>
      <c r="P2505" s="2">
        <f t="shared" si="545"/>
        <v>39.9</v>
      </c>
      <c r="Q2505" s="2">
        <f t="shared" si="549"/>
        <v>48.449999999999996</v>
      </c>
      <c r="R2505" s="2">
        <f t="shared" si="552"/>
        <v>51.300000000000004</v>
      </c>
      <c r="S2505" s="2">
        <f t="shared" si="553"/>
        <v>51.300000000000004</v>
      </c>
      <c r="T2505" s="2">
        <f t="shared" si="550"/>
        <v>48.449999999999996</v>
      </c>
      <c r="U2505" s="2">
        <f t="shared" si="551"/>
        <v>51.300000000000004</v>
      </c>
      <c r="V2505" s="2">
        <f t="shared" si="554"/>
        <v>39.33</v>
      </c>
      <c r="W2505" s="1">
        <f t="shared" si="546"/>
        <v>45.6</v>
      </c>
    </row>
    <row r="2506" spans="1:23" x14ac:dyDescent="0.25">
      <c r="A2506">
        <v>7673</v>
      </c>
      <c r="B2506" t="s">
        <v>6675</v>
      </c>
      <c r="C2506" s="1">
        <v>192</v>
      </c>
      <c r="D2506">
        <v>272</v>
      </c>
      <c r="J2506" s="2">
        <f t="shared" si="547"/>
        <v>168.96</v>
      </c>
      <c r="K2506" s="2">
        <f t="shared" si="555"/>
        <v>135.744</v>
      </c>
      <c r="L2506" s="2">
        <f t="shared" ref="L2506:L2569" si="556">C2506*0.602</f>
        <v>115.584</v>
      </c>
      <c r="M2506" s="2">
        <f t="shared" ref="M2506:M2569" si="557">C2506*0.85</f>
        <v>163.19999999999999</v>
      </c>
      <c r="N2506" s="2">
        <f t="shared" si="548"/>
        <v>163.19999999999999</v>
      </c>
      <c r="O2506" s="2">
        <f t="shared" ref="O2506:O2569" si="558">C2506*0.8</f>
        <v>153.60000000000002</v>
      </c>
      <c r="P2506" s="2">
        <f t="shared" ref="P2506:P2569" si="559">C2506*0.7</f>
        <v>134.39999999999998</v>
      </c>
      <c r="Q2506" s="2">
        <f t="shared" si="549"/>
        <v>163.19999999999999</v>
      </c>
      <c r="R2506" s="2">
        <f t="shared" si="552"/>
        <v>172.8</v>
      </c>
      <c r="S2506" s="2">
        <f t="shared" si="553"/>
        <v>172.8</v>
      </c>
      <c r="T2506" s="2">
        <f t="shared" si="550"/>
        <v>163.19999999999999</v>
      </c>
      <c r="U2506" s="2">
        <f t="shared" si="551"/>
        <v>172.8</v>
      </c>
      <c r="V2506" s="2">
        <f t="shared" si="554"/>
        <v>132.47999999999999</v>
      </c>
      <c r="W2506" s="1">
        <f t="shared" si="546"/>
        <v>153.60000000000002</v>
      </c>
    </row>
    <row r="2507" spans="1:23" x14ac:dyDescent="0.25">
      <c r="A2507">
        <v>7674</v>
      </c>
      <c r="B2507" t="s">
        <v>6676</v>
      </c>
      <c r="C2507" s="1">
        <v>149</v>
      </c>
      <c r="D2507">
        <v>272</v>
      </c>
      <c r="J2507" s="2">
        <f t="shared" si="547"/>
        <v>131.12</v>
      </c>
      <c r="K2507" s="2">
        <f t="shared" si="555"/>
        <v>105.34299999999999</v>
      </c>
      <c r="L2507" s="2">
        <f t="shared" si="556"/>
        <v>89.697999999999993</v>
      </c>
      <c r="M2507" s="2">
        <f t="shared" si="557"/>
        <v>126.64999999999999</v>
      </c>
      <c r="N2507" s="2">
        <f t="shared" si="548"/>
        <v>126.64999999999999</v>
      </c>
      <c r="O2507" s="2">
        <f t="shared" si="558"/>
        <v>119.2</v>
      </c>
      <c r="P2507" s="2">
        <f t="shared" si="559"/>
        <v>104.3</v>
      </c>
      <c r="Q2507" s="2">
        <f t="shared" si="549"/>
        <v>126.64999999999999</v>
      </c>
      <c r="R2507" s="2">
        <f t="shared" si="552"/>
        <v>134.1</v>
      </c>
      <c r="S2507" s="2">
        <f t="shared" si="553"/>
        <v>134.1</v>
      </c>
      <c r="T2507" s="2">
        <f t="shared" si="550"/>
        <v>126.64999999999999</v>
      </c>
      <c r="U2507" s="2">
        <f t="shared" si="551"/>
        <v>134.1</v>
      </c>
      <c r="V2507" s="2">
        <f t="shared" si="554"/>
        <v>102.80999999999999</v>
      </c>
      <c r="W2507" s="1">
        <f t="shared" si="546"/>
        <v>119.2</v>
      </c>
    </row>
    <row r="2508" spans="1:23" x14ac:dyDescent="0.25">
      <c r="A2508">
        <v>7675</v>
      </c>
      <c r="B2508" t="s">
        <v>6677</v>
      </c>
      <c r="C2508" s="1">
        <v>203</v>
      </c>
      <c r="D2508">
        <v>272</v>
      </c>
      <c r="J2508" s="2">
        <f t="shared" si="547"/>
        <v>178.64000000000001</v>
      </c>
      <c r="K2508" s="2">
        <f t="shared" si="555"/>
        <v>143.52099999999999</v>
      </c>
      <c r="L2508" s="2">
        <f t="shared" si="556"/>
        <v>122.20599999999999</v>
      </c>
      <c r="M2508" s="2">
        <f t="shared" si="557"/>
        <v>172.54999999999998</v>
      </c>
      <c r="N2508" s="2">
        <f t="shared" si="548"/>
        <v>172.54999999999998</v>
      </c>
      <c r="O2508" s="2">
        <f t="shared" si="558"/>
        <v>162.4</v>
      </c>
      <c r="P2508" s="2">
        <f t="shared" si="559"/>
        <v>142.1</v>
      </c>
      <c r="Q2508" s="2">
        <f t="shared" si="549"/>
        <v>172.54999999999998</v>
      </c>
      <c r="R2508" s="2">
        <f t="shared" si="552"/>
        <v>182.70000000000002</v>
      </c>
      <c r="S2508" s="2">
        <f t="shared" si="553"/>
        <v>182.70000000000002</v>
      </c>
      <c r="T2508" s="2">
        <f t="shared" si="550"/>
        <v>172.54999999999998</v>
      </c>
      <c r="U2508" s="2">
        <f t="shared" si="551"/>
        <v>182.70000000000002</v>
      </c>
      <c r="V2508" s="2">
        <f t="shared" si="554"/>
        <v>140.07</v>
      </c>
      <c r="W2508" s="1">
        <f t="shared" si="546"/>
        <v>162.4</v>
      </c>
    </row>
    <row r="2509" spans="1:23" x14ac:dyDescent="0.25">
      <c r="A2509">
        <v>10686</v>
      </c>
      <c r="B2509" t="s">
        <v>1821</v>
      </c>
      <c r="C2509" s="1">
        <v>362</v>
      </c>
      <c r="D2509">
        <v>272</v>
      </c>
      <c r="J2509" s="2">
        <f t="shared" si="547"/>
        <v>318.56</v>
      </c>
      <c r="K2509" s="2">
        <f t="shared" si="555"/>
        <v>255.934</v>
      </c>
      <c r="L2509" s="2">
        <f t="shared" si="556"/>
        <v>217.92400000000001</v>
      </c>
      <c r="M2509" s="2">
        <f t="shared" si="557"/>
        <v>307.7</v>
      </c>
      <c r="N2509" s="2">
        <f t="shared" si="548"/>
        <v>307.7</v>
      </c>
      <c r="O2509" s="2">
        <f t="shared" si="558"/>
        <v>289.60000000000002</v>
      </c>
      <c r="P2509" s="2">
        <f t="shared" si="559"/>
        <v>253.39999999999998</v>
      </c>
      <c r="Q2509" s="2">
        <f t="shared" si="549"/>
        <v>307.7</v>
      </c>
      <c r="R2509" s="2">
        <f t="shared" si="552"/>
        <v>325.8</v>
      </c>
      <c r="S2509" s="2">
        <f t="shared" si="553"/>
        <v>325.8</v>
      </c>
      <c r="T2509" s="2">
        <f t="shared" si="550"/>
        <v>307.7</v>
      </c>
      <c r="U2509" s="2">
        <f t="shared" si="551"/>
        <v>325.8</v>
      </c>
      <c r="V2509" s="2">
        <f t="shared" si="554"/>
        <v>249.77999999999997</v>
      </c>
      <c r="W2509" s="1">
        <f t="shared" si="546"/>
        <v>289.60000000000002</v>
      </c>
    </row>
    <row r="2510" spans="1:23" x14ac:dyDescent="0.25">
      <c r="A2510">
        <v>50000</v>
      </c>
      <c r="B2510" t="s">
        <v>1822</v>
      </c>
      <c r="C2510" s="1">
        <v>216</v>
      </c>
      <c r="D2510">
        <v>272</v>
      </c>
      <c r="J2510" s="2">
        <f t="shared" si="547"/>
        <v>190.08</v>
      </c>
      <c r="K2510" s="2">
        <f t="shared" si="555"/>
        <v>152.71199999999999</v>
      </c>
      <c r="L2510" s="2">
        <f t="shared" si="556"/>
        <v>130.03199999999998</v>
      </c>
      <c r="M2510" s="2">
        <f t="shared" si="557"/>
        <v>183.6</v>
      </c>
      <c r="N2510" s="2">
        <f t="shared" si="548"/>
        <v>183.6</v>
      </c>
      <c r="O2510" s="2">
        <f t="shared" si="558"/>
        <v>172.8</v>
      </c>
      <c r="P2510" s="2">
        <f t="shared" si="559"/>
        <v>151.19999999999999</v>
      </c>
      <c r="Q2510" s="2">
        <f t="shared" si="549"/>
        <v>183.6</v>
      </c>
      <c r="R2510" s="2">
        <f t="shared" si="552"/>
        <v>194.4</v>
      </c>
      <c r="S2510" s="2">
        <f t="shared" si="553"/>
        <v>194.4</v>
      </c>
      <c r="T2510" s="2">
        <f t="shared" si="550"/>
        <v>183.6</v>
      </c>
      <c r="U2510" s="2">
        <f t="shared" si="551"/>
        <v>194.4</v>
      </c>
      <c r="V2510" s="2">
        <f t="shared" si="554"/>
        <v>149.04</v>
      </c>
      <c r="W2510" s="1">
        <f t="shared" si="546"/>
        <v>172.8</v>
      </c>
    </row>
    <row r="2511" spans="1:23" x14ac:dyDescent="0.25">
      <c r="A2511">
        <v>50001</v>
      </c>
      <c r="B2511" t="s">
        <v>1823</v>
      </c>
      <c r="C2511" s="1">
        <v>259</v>
      </c>
      <c r="D2511">
        <v>272</v>
      </c>
      <c r="J2511" s="2">
        <f t="shared" si="547"/>
        <v>227.92</v>
      </c>
      <c r="K2511" s="2">
        <f t="shared" si="555"/>
        <v>183.113</v>
      </c>
      <c r="L2511" s="2">
        <f t="shared" si="556"/>
        <v>155.91800000000001</v>
      </c>
      <c r="M2511" s="2">
        <f t="shared" si="557"/>
        <v>220.15</v>
      </c>
      <c r="N2511" s="2">
        <f t="shared" si="548"/>
        <v>220.15</v>
      </c>
      <c r="O2511" s="2">
        <f t="shared" si="558"/>
        <v>207.20000000000002</v>
      </c>
      <c r="P2511" s="2">
        <f t="shared" si="559"/>
        <v>181.29999999999998</v>
      </c>
      <c r="Q2511" s="2">
        <f t="shared" si="549"/>
        <v>220.15</v>
      </c>
      <c r="R2511" s="2">
        <f t="shared" si="552"/>
        <v>233.1</v>
      </c>
      <c r="S2511" s="2">
        <f t="shared" si="553"/>
        <v>233.1</v>
      </c>
      <c r="T2511" s="2">
        <f t="shared" si="550"/>
        <v>220.15</v>
      </c>
      <c r="U2511" s="2">
        <f t="shared" si="551"/>
        <v>233.1</v>
      </c>
      <c r="V2511" s="2">
        <f t="shared" si="554"/>
        <v>178.70999999999998</v>
      </c>
      <c r="W2511" s="1">
        <f t="shared" si="546"/>
        <v>207.20000000000002</v>
      </c>
    </row>
    <row r="2512" spans="1:23" x14ac:dyDescent="0.25">
      <c r="A2512">
        <v>50002</v>
      </c>
      <c r="B2512" t="s">
        <v>1824</v>
      </c>
      <c r="C2512" s="1">
        <v>112</v>
      </c>
      <c r="D2512">
        <v>272</v>
      </c>
      <c r="J2512" s="2">
        <f t="shared" si="547"/>
        <v>98.56</v>
      </c>
      <c r="K2512" s="2">
        <f t="shared" si="555"/>
        <v>79.183999999999997</v>
      </c>
      <c r="L2512" s="2">
        <f t="shared" si="556"/>
        <v>67.423999999999992</v>
      </c>
      <c r="M2512" s="2">
        <f t="shared" si="557"/>
        <v>95.2</v>
      </c>
      <c r="N2512" s="2">
        <f t="shared" si="548"/>
        <v>95.2</v>
      </c>
      <c r="O2512" s="2">
        <f t="shared" si="558"/>
        <v>89.600000000000009</v>
      </c>
      <c r="P2512" s="2">
        <f t="shared" si="559"/>
        <v>78.399999999999991</v>
      </c>
      <c r="Q2512" s="2">
        <f t="shared" si="549"/>
        <v>95.2</v>
      </c>
      <c r="R2512" s="2">
        <f t="shared" si="552"/>
        <v>100.8</v>
      </c>
      <c r="S2512" s="2">
        <f t="shared" si="553"/>
        <v>100.8</v>
      </c>
      <c r="T2512" s="2">
        <f t="shared" si="550"/>
        <v>95.2</v>
      </c>
      <c r="U2512" s="2">
        <f t="shared" si="551"/>
        <v>100.8</v>
      </c>
      <c r="V2512" s="2">
        <f t="shared" si="554"/>
        <v>77.28</v>
      </c>
      <c r="W2512" s="1">
        <f t="shared" si="546"/>
        <v>89.600000000000009</v>
      </c>
    </row>
    <row r="2513" spans="1:23" x14ac:dyDescent="0.25">
      <c r="A2513">
        <v>50006</v>
      </c>
      <c r="B2513" t="s">
        <v>1828</v>
      </c>
      <c r="C2513" s="1">
        <v>2334</v>
      </c>
      <c r="D2513">
        <v>272</v>
      </c>
      <c r="J2513" s="2">
        <f t="shared" si="547"/>
        <v>2053.92</v>
      </c>
      <c r="K2513" s="2">
        <f t="shared" si="555"/>
        <v>1650.1379999999999</v>
      </c>
      <c r="L2513" s="2">
        <f t="shared" si="556"/>
        <v>1405.068</v>
      </c>
      <c r="M2513" s="2">
        <f t="shared" si="557"/>
        <v>1983.8999999999999</v>
      </c>
      <c r="N2513" s="2">
        <f t="shared" si="548"/>
        <v>1983.8999999999999</v>
      </c>
      <c r="O2513" s="2">
        <f t="shared" si="558"/>
        <v>1867.2</v>
      </c>
      <c r="P2513" s="2">
        <f t="shared" si="559"/>
        <v>1633.8</v>
      </c>
      <c r="Q2513" s="2">
        <f t="shared" si="549"/>
        <v>1983.8999999999999</v>
      </c>
      <c r="R2513" s="2">
        <f t="shared" si="552"/>
        <v>2100.6</v>
      </c>
      <c r="S2513" s="2">
        <f t="shared" si="553"/>
        <v>2100.6</v>
      </c>
      <c r="T2513" s="2">
        <f t="shared" si="550"/>
        <v>1983.8999999999999</v>
      </c>
      <c r="U2513" s="2">
        <f t="shared" si="551"/>
        <v>2100.6</v>
      </c>
      <c r="V2513" s="2">
        <f t="shared" si="554"/>
        <v>1610.4599999999998</v>
      </c>
      <c r="W2513" s="1">
        <f t="shared" si="546"/>
        <v>1867.2</v>
      </c>
    </row>
    <row r="2514" spans="1:23" x14ac:dyDescent="0.25">
      <c r="A2514">
        <v>50010</v>
      </c>
      <c r="B2514" t="s">
        <v>1832</v>
      </c>
      <c r="C2514" s="1">
        <v>216</v>
      </c>
      <c r="D2514">
        <v>272</v>
      </c>
      <c r="J2514" s="2">
        <f t="shared" si="547"/>
        <v>190.08</v>
      </c>
      <c r="K2514" s="2">
        <f t="shared" si="555"/>
        <v>152.71199999999999</v>
      </c>
      <c r="L2514" s="2">
        <f t="shared" si="556"/>
        <v>130.03199999999998</v>
      </c>
      <c r="M2514" s="2">
        <f t="shared" si="557"/>
        <v>183.6</v>
      </c>
      <c r="N2514" s="2">
        <f t="shared" si="548"/>
        <v>183.6</v>
      </c>
      <c r="O2514" s="2">
        <f t="shared" si="558"/>
        <v>172.8</v>
      </c>
      <c r="P2514" s="2">
        <f t="shared" si="559"/>
        <v>151.19999999999999</v>
      </c>
      <c r="Q2514" s="2">
        <f t="shared" si="549"/>
        <v>183.6</v>
      </c>
      <c r="R2514" s="2">
        <f t="shared" si="552"/>
        <v>194.4</v>
      </c>
      <c r="S2514" s="2">
        <f t="shared" si="553"/>
        <v>194.4</v>
      </c>
      <c r="T2514" s="2">
        <f t="shared" si="550"/>
        <v>183.6</v>
      </c>
      <c r="U2514" s="2">
        <f t="shared" si="551"/>
        <v>194.4</v>
      </c>
      <c r="V2514" s="2">
        <f t="shared" si="554"/>
        <v>149.04</v>
      </c>
      <c r="W2514" s="1">
        <f t="shared" si="546"/>
        <v>172.8</v>
      </c>
    </row>
    <row r="2515" spans="1:23" x14ac:dyDescent="0.25">
      <c r="A2515">
        <v>50011</v>
      </c>
      <c r="B2515" t="s">
        <v>1833</v>
      </c>
      <c r="C2515" s="1">
        <v>907</v>
      </c>
      <c r="D2515">
        <v>272</v>
      </c>
      <c r="J2515" s="2">
        <f t="shared" si="547"/>
        <v>798.16</v>
      </c>
      <c r="K2515" s="2">
        <f t="shared" si="555"/>
        <v>641.24899999999991</v>
      </c>
      <c r="L2515" s="2">
        <f t="shared" si="556"/>
        <v>546.01400000000001</v>
      </c>
      <c r="M2515" s="2">
        <f t="shared" si="557"/>
        <v>770.94999999999993</v>
      </c>
      <c r="N2515" s="2">
        <f t="shared" si="548"/>
        <v>770.94999999999993</v>
      </c>
      <c r="O2515" s="2">
        <f t="shared" si="558"/>
        <v>725.6</v>
      </c>
      <c r="P2515" s="2">
        <f t="shared" si="559"/>
        <v>634.9</v>
      </c>
      <c r="Q2515" s="2">
        <f t="shared" si="549"/>
        <v>770.94999999999993</v>
      </c>
      <c r="R2515" s="2">
        <f t="shared" si="552"/>
        <v>816.30000000000007</v>
      </c>
      <c r="S2515" s="2">
        <f t="shared" si="553"/>
        <v>816.30000000000007</v>
      </c>
      <c r="T2515" s="2">
        <f t="shared" si="550"/>
        <v>770.94999999999993</v>
      </c>
      <c r="U2515" s="2">
        <f t="shared" si="551"/>
        <v>816.30000000000007</v>
      </c>
      <c r="V2515" s="2">
        <f t="shared" si="554"/>
        <v>625.82999999999993</v>
      </c>
      <c r="W2515" s="1">
        <f t="shared" si="546"/>
        <v>725.6</v>
      </c>
    </row>
    <row r="2516" spans="1:23" x14ac:dyDescent="0.25">
      <c r="A2516">
        <v>50012</v>
      </c>
      <c r="B2516" t="s">
        <v>1834</v>
      </c>
      <c r="C2516" s="1">
        <v>1845</v>
      </c>
      <c r="D2516">
        <v>272</v>
      </c>
      <c r="J2516" s="2">
        <f t="shared" si="547"/>
        <v>1623.6</v>
      </c>
      <c r="K2516" s="2">
        <f t="shared" si="555"/>
        <v>1304.415</v>
      </c>
      <c r="L2516" s="2">
        <f t="shared" si="556"/>
        <v>1110.69</v>
      </c>
      <c r="M2516" s="2">
        <f t="shared" si="557"/>
        <v>1568.25</v>
      </c>
      <c r="N2516" s="2">
        <f t="shared" si="548"/>
        <v>1568.25</v>
      </c>
      <c r="O2516" s="2">
        <f t="shared" si="558"/>
        <v>1476</v>
      </c>
      <c r="P2516" s="2">
        <f t="shared" si="559"/>
        <v>1291.5</v>
      </c>
      <c r="Q2516" s="2">
        <f t="shared" si="549"/>
        <v>1568.25</v>
      </c>
      <c r="R2516" s="2">
        <f t="shared" si="552"/>
        <v>1660.5</v>
      </c>
      <c r="S2516" s="2">
        <f t="shared" si="553"/>
        <v>1660.5</v>
      </c>
      <c r="T2516" s="2">
        <f t="shared" si="550"/>
        <v>1568.25</v>
      </c>
      <c r="U2516" s="2">
        <f t="shared" si="551"/>
        <v>1660.5</v>
      </c>
      <c r="V2516" s="2">
        <f t="shared" si="554"/>
        <v>1273.05</v>
      </c>
      <c r="W2516" s="1">
        <f t="shared" si="546"/>
        <v>1476</v>
      </c>
    </row>
    <row r="2517" spans="1:23" x14ac:dyDescent="0.25">
      <c r="A2517">
        <v>50015</v>
      </c>
      <c r="B2517" t="s">
        <v>1836</v>
      </c>
      <c r="C2517" s="1">
        <v>259</v>
      </c>
      <c r="D2517">
        <v>272</v>
      </c>
      <c r="J2517" s="2">
        <f t="shared" si="547"/>
        <v>227.92</v>
      </c>
      <c r="K2517" s="2">
        <f t="shared" si="555"/>
        <v>183.113</v>
      </c>
      <c r="L2517" s="2">
        <f t="shared" si="556"/>
        <v>155.91800000000001</v>
      </c>
      <c r="M2517" s="2">
        <f t="shared" si="557"/>
        <v>220.15</v>
      </c>
      <c r="N2517" s="2">
        <f t="shared" si="548"/>
        <v>220.15</v>
      </c>
      <c r="O2517" s="2">
        <f t="shared" si="558"/>
        <v>207.20000000000002</v>
      </c>
      <c r="P2517" s="2">
        <f t="shared" si="559"/>
        <v>181.29999999999998</v>
      </c>
      <c r="Q2517" s="2">
        <f t="shared" si="549"/>
        <v>220.15</v>
      </c>
      <c r="R2517" s="2">
        <f t="shared" si="552"/>
        <v>233.1</v>
      </c>
      <c r="S2517" s="2">
        <f t="shared" si="553"/>
        <v>233.1</v>
      </c>
      <c r="T2517" s="2">
        <f t="shared" si="550"/>
        <v>220.15</v>
      </c>
      <c r="U2517" s="2">
        <f t="shared" si="551"/>
        <v>233.1</v>
      </c>
      <c r="V2517" s="2">
        <f t="shared" si="554"/>
        <v>178.70999999999998</v>
      </c>
      <c r="W2517" s="1">
        <f t="shared" si="546"/>
        <v>207.20000000000002</v>
      </c>
    </row>
    <row r="2518" spans="1:23" x14ac:dyDescent="0.25">
      <c r="A2518">
        <v>50016</v>
      </c>
      <c r="B2518" t="s">
        <v>1837</v>
      </c>
      <c r="C2518" s="1">
        <v>97</v>
      </c>
      <c r="D2518">
        <v>272</v>
      </c>
      <c r="J2518" s="2">
        <f t="shared" si="547"/>
        <v>85.36</v>
      </c>
      <c r="K2518" s="2">
        <f t="shared" si="555"/>
        <v>68.578999999999994</v>
      </c>
      <c r="L2518" s="2">
        <f t="shared" si="556"/>
        <v>58.393999999999998</v>
      </c>
      <c r="M2518" s="2">
        <f t="shared" si="557"/>
        <v>82.45</v>
      </c>
      <c r="N2518" s="2">
        <f t="shared" si="548"/>
        <v>82.45</v>
      </c>
      <c r="O2518" s="2">
        <f t="shared" si="558"/>
        <v>77.600000000000009</v>
      </c>
      <c r="P2518" s="2">
        <f t="shared" si="559"/>
        <v>67.899999999999991</v>
      </c>
      <c r="Q2518" s="2">
        <f t="shared" si="549"/>
        <v>82.45</v>
      </c>
      <c r="R2518" s="2">
        <f t="shared" si="552"/>
        <v>87.3</v>
      </c>
      <c r="S2518" s="2">
        <f t="shared" si="553"/>
        <v>87.3</v>
      </c>
      <c r="T2518" s="2">
        <f t="shared" si="550"/>
        <v>82.45</v>
      </c>
      <c r="U2518" s="2">
        <f t="shared" si="551"/>
        <v>87.3</v>
      </c>
      <c r="V2518" s="2">
        <f t="shared" si="554"/>
        <v>66.929999999999993</v>
      </c>
      <c r="W2518" s="1">
        <f t="shared" si="546"/>
        <v>77.600000000000009</v>
      </c>
    </row>
    <row r="2519" spans="1:23" x14ac:dyDescent="0.25">
      <c r="A2519">
        <v>50017</v>
      </c>
      <c r="B2519" t="s">
        <v>1838</v>
      </c>
      <c r="C2519" s="1">
        <v>317</v>
      </c>
      <c r="D2519">
        <v>272</v>
      </c>
      <c r="J2519" s="2">
        <f t="shared" si="547"/>
        <v>278.95999999999998</v>
      </c>
      <c r="K2519" s="2">
        <f t="shared" si="555"/>
        <v>224.119</v>
      </c>
      <c r="L2519" s="2">
        <f t="shared" si="556"/>
        <v>190.834</v>
      </c>
      <c r="M2519" s="2">
        <f t="shared" si="557"/>
        <v>269.45</v>
      </c>
      <c r="N2519" s="2">
        <f t="shared" si="548"/>
        <v>269.45</v>
      </c>
      <c r="O2519" s="2">
        <f t="shared" si="558"/>
        <v>253.60000000000002</v>
      </c>
      <c r="P2519" s="2">
        <f t="shared" si="559"/>
        <v>221.89999999999998</v>
      </c>
      <c r="Q2519" s="2">
        <f t="shared" si="549"/>
        <v>269.45</v>
      </c>
      <c r="R2519" s="2">
        <f t="shared" si="552"/>
        <v>285.3</v>
      </c>
      <c r="S2519" s="2">
        <f t="shared" si="553"/>
        <v>285.3</v>
      </c>
      <c r="T2519" s="2">
        <f t="shared" si="550"/>
        <v>269.45</v>
      </c>
      <c r="U2519" s="2">
        <f t="shared" si="551"/>
        <v>285.3</v>
      </c>
      <c r="V2519" s="2">
        <f t="shared" si="554"/>
        <v>218.73</v>
      </c>
      <c r="W2519" s="1">
        <f t="shared" si="546"/>
        <v>253.60000000000002</v>
      </c>
    </row>
    <row r="2520" spans="1:23" x14ac:dyDescent="0.25">
      <c r="A2520">
        <v>50020</v>
      </c>
      <c r="B2520" t="s">
        <v>1839</v>
      </c>
      <c r="C2520" s="1">
        <v>216</v>
      </c>
      <c r="D2520">
        <v>272</v>
      </c>
      <c r="J2520" s="2">
        <f t="shared" si="547"/>
        <v>190.08</v>
      </c>
      <c r="K2520" s="2">
        <f t="shared" si="555"/>
        <v>152.71199999999999</v>
      </c>
      <c r="L2520" s="2">
        <f t="shared" si="556"/>
        <v>130.03199999999998</v>
      </c>
      <c r="M2520" s="2">
        <f t="shared" si="557"/>
        <v>183.6</v>
      </c>
      <c r="N2520" s="2">
        <f t="shared" si="548"/>
        <v>183.6</v>
      </c>
      <c r="O2520" s="2">
        <f t="shared" si="558"/>
        <v>172.8</v>
      </c>
      <c r="P2520" s="2">
        <f t="shared" si="559"/>
        <v>151.19999999999999</v>
      </c>
      <c r="Q2520" s="2">
        <f t="shared" si="549"/>
        <v>183.6</v>
      </c>
      <c r="R2520" s="2">
        <f t="shared" si="552"/>
        <v>194.4</v>
      </c>
      <c r="S2520" s="2">
        <f t="shared" si="553"/>
        <v>194.4</v>
      </c>
      <c r="T2520" s="2">
        <f t="shared" si="550"/>
        <v>183.6</v>
      </c>
      <c r="U2520" s="2">
        <f t="shared" si="551"/>
        <v>194.4</v>
      </c>
      <c r="V2520" s="2">
        <f t="shared" si="554"/>
        <v>149.04</v>
      </c>
      <c r="W2520" s="1">
        <f t="shared" si="546"/>
        <v>172.8</v>
      </c>
    </row>
    <row r="2521" spans="1:23" x14ac:dyDescent="0.25">
      <c r="A2521">
        <v>50021</v>
      </c>
      <c r="B2521" t="s">
        <v>1840</v>
      </c>
      <c r="C2521" s="1">
        <v>124</v>
      </c>
      <c r="D2521">
        <v>272</v>
      </c>
      <c r="J2521" s="2">
        <f t="shared" si="547"/>
        <v>109.12</v>
      </c>
      <c r="K2521" s="2">
        <f t="shared" si="555"/>
        <v>87.667999999999992</v>
      </c>
      <c r="L2521" s="2">
        <f t="shared" si="556"/>
        <v>74.647999999999996</v>
      </c>
      <c r="M2521" s="2">
        <f t="shared" si="557"/>
        <v>105.39999999999999</v>
      </c>
      <c r="N2521" s="2">
        <f t="shared" si="548"/>
        <v>105.39999999999999</v>
      </c>
      <c r="O2521" s="2">
        <f t="shared" si="558"/>
        <v>99.2</v>
      </c>
      <c r="P2521" s="2">
        <f t="shared" si="559"/>
        <v>86.8</v>
      </c>
      <c r="Q2521" s="2">
        <f t="shared" si="549"/>
        <v>105.39999999999999</v>
      </c>
      <c r="R2521" s="2">
        <f t="shared" si="552"/>
        <v>111.60000000000001</v>
      </c>
      <c r="S2521" s="2">
        <f t="shared" si="553"/>
        <v>111.60000000000001</v>
      </c>
      <c r="T2521" s="2">
        <f t="shared" si="550"/>
        <v>105.39999999999999</v>
      </c>
      <c r="U2521" s="2">
        <f t="shared" si="551"/>
        <v>111.60000000000001</v>
      </c>
      <c r="V2521" s="2">
        <f t="shared" si="554"/>
        <v>85.559999999999988</v>
      </c>
      <c r="W2521" s="1">
        <f t="shared" si="546"/>
        <v>99.2</v>
      </c>
    </row>
    <row r="2522" spans="1:23" x14ac:dyDescent="0.25">
      <c r="A2522">
        <v>50023</v>
      </c>
      <c r="B2522" t="s">
        <v>1842</v>
      </c>
      <c r="C2522" s="1">
        <v>967</v>
      </c>
      <c r="D2522">
        <v>272</v>
      </c>
      <c r="J2522" s="2">
        <f t="shared" si="547"/>
        <v>850.96</v>
      </c>
      <c r="K2522" s="2">
        <f t="shared" si="555"/>
        <v>683.66899999999998</v>
      </c>
      <c r="L2522" s="2">
        <f t="shared" si="556"/>
        <v>582.13400000000001</v>
      </c>
      <c r="M2522" s="2">
        <f t="shared" si="557"/>
        <v>821.94999999999993</v>
      </c>
      <c r="N2522" s="2">
        <f t="shared" si="548"/>
        <v>821.94999999999993</v>
      </c>
      <c r="O2522" s="2">
        <f t="shared" si="558"/>
        <v>773.6</v>
      </c>
      <c r="P2522" s="2">
        <f t="shared" si="559"/>
        <v>676.9</v>
      </c>
      <c r="Q2522" s="2">
        <f t="shared" si="549"/>
        <v>821.94999999999993</v>
      </c>
      <c r="R2522" s="2">
        <f t="shared" si="552"/>
        <v>870.30000000000007</v>
      </c>
      <c r="S2522" s="2">
        <f t="shared" si="553"/>
        <v>870.30000000000007</v>
      </c>
      <c r="T2522" s="2">
        <f t="shared" si="550"/>
        <v>821.94999999999993</v>
      </c>
      <c r="U2522" s="2">
        <f t="shared" si="551"/>
        <v>870.30000000000007</v>
      </c>
      <c r="V2522" s="2">
        <f t="shared" si="554"/>
        <v>667.2299999999999</v>
      </c>
      <c r="W2522" s="1">
        <f t="shared" si="546"/>
        <v>773.6</v>
      </c>
    </row>
    <row r="2523" spans="1:23" x14ac:dyDescent="0.25">
      <c r="A2523">
        <v>50026</v>
      </c>
      <c r="B2523" t="s">
        <v>1845</v>
      </c>
      <c r="C2523" s="1">
        <v>344</v>
      </c>
      <c r="D2523">
        <v>272</v>
      </c>
      <c r="J2523" s="2">
        <f t="shared" si="547"/>
        <v>302.72000000000003</v>
      </c>
      <c r="K2523" s="2">
        <f t="shared" si="555"/>
        <v>243.208</v>
      </c>
      <c r="L2523" s="2">
        <f t="shared" si="556"/>
        <v>207.08799999999999</v>
      </c>
      <c r="M2523" s="2">
        <f t="shared" si="557"/>
        <v>292.39999999999998</v>
      </c>
      <c r="N2523" s="2">
        <f t="shared" si="548"/>
        <v>292.39999999999998</v>
      </c>
      <c r="O2523" s="2">
        <f t="shared" si="558"/>
        <v>275.2</v>
      </c>
      <c r="P2523" s="2">
        <f t="shared" si="559"/>
        <v>240.79999999999998</v>
      </c>
      <c r="Q2523" s="2">
        <f t="shared" si="549"/>
        <v>292.39999999999998</v>
      </c>
      <c r="R2523" s="2">
        <f t="shared" si="552"/>
        <v>309.60000000000002</v>
      </c>
      <c r="S2523" s="2">
        <f t="shared" si="553"/>
        <v>309.60000000000002</v>
      </c>
      <c r="T2523" s="2">
        <f t="shared" si="550"/>
        <v>292.39999999999998</v>
      </c>
      <c r="U2523" s="2">
        <f t="shared" si="551"/>
        <v>309.60000000000002</v>
      </c>
      <c r="V2523" s="2">
        <f t="shared" si="554"/>
        <v>237.35999999999999</v>
      </c>
      <c r="W2523" s="1">
        <f t="shared" si="546"/>
        <v>275.2</v>
      </c>
    </row>
    <row r="2524" spans="1:23" x14ac:dyDescent="0.25">
      <c r="A2524">
        <v>50027</v>
      </c>
      <c r="B2524" t="s">
        <v>1846</v>
      </c>
      <c r="C2524" s="1">
        <v>216</v>
      </c>
      <c r="D2524">
        <v>272</v>
      </c>
      <c r="J2524" s="2">
        <f t="shared" si="547"/>
        <v>190.08</v>
      </c>
      <c r="K2524" s="2">
        <f t="shared" si="555"/>
        <v>152.71199999999999</v>
      </c>
      <c r="L2524" s="2">
        <f t="shared" si="556"/>
        <v>130.03199999999998</v>
      </c>
      <c r="M2524" s="2">
        <f t="shared" si="557"/>
        <v>183.6</v>
      </c>
      <c r="N2524" s="2">
        <f t="shared" si="548"/>
        <v>183.6</v>
      </c>
      <c r="O2524" s="2">
        <f t="shared" si="558"/>
        <v>172.8</v>
      </c>
      <c r="P2524" s="2">
        <f t="shared" si="559"/>
        <v>151.19999999999999</v>
      </c>
      <c r="Q2524" s="2">
        <f t="shared" si="549"/>
        <v>183.6</v>
      </c>
      <c r="R2524" s="2">
        <f t="shared" si="552"/>
        <v>194.4</v>
      </c>
      <c r="S2524" s="2">
        <f t="shared" si="553"/>
        <v>194.4</v>
      </c>
      <c r="T2524" s="2">
        <f t="shared" si="550"/>
        <v>183.6</v>
      </c>
      <c r="U2524" s="2">
        <f t="shared" si="551"/>
        <v>194.4</v>
      </c>
      <c r="V2524" s="2">
        <f t="shared" si="554"/>
        <v>149.04</v>
      </c>
      <c r="W2524" s="1">
        <f t="shared" si="546"/>
        <v>172.8</v>
      </c>
    </row>
    <row r="2525" spans="1:23" x14ac:dyDescent="0.25">
      <c r="A2525">
        <v>50028</v>
      </c>
      <c r="B2525" t="s">
        <v>1847</v>
      </c>
      <c r="C2525" s="1">
        <v>47</v>
      </c>
      <c r="D2525">
        <v>272</v>
      </c>
      <c r="J2525" s="2">
        <f t="shared" si="547"/>
        <v>41.36</v>
      </c>
      <c r="K2525" s="2">
        <f t="shared" si="555"/>
        <v>33.228999999999999</v>
      </c>
      <c r="L2525" s="2">
        <f t="shared" si="556"/>
        <v>28.294</v>
      </c>
      <c r="M2525" s="2">
        <f t="shared" si="557"/>
        <v>39.949999999999996</v>
      </c>
      <c r="N2525" s="2">
        <f t="shared" si="548"/>
        <v>39.949999999999996</v>
      </c>
      <c r="O2525" s="2">
        <f t="shared" si="558"/>
        <v>37.6</v>
      </c>
      <c r="P2525" s="2">
        <f t="shared" si="559"/>
        <v>32.9</v>
      </c>
      <c r="Q2525" s="2">
        <f t="shared" si="549"/>
        <v>39.949999999999996</v>
      </c>
      <c r="R2525" s="2">
        <f t="shared" si="552"/>
        <v>42.300000000000004</v>
      </c>
      <c r="S2525" s="2">
        <f t="shared" si="553"/>
        <v>42.300000000000004</v>
      </c>
      <c r="T2525" s="2">
        <f t="shared" si="550"/>
        <v>39.949999999999996</v>
      </c>
      <c r="U2525" s="2">
        <f t="shared" si="551"/>
        <v>42.300000000000004</v>
      </c>
      <c r="V2525" s="2">
        <f t="shared" si="554"/>
        <v>32.43</v>
      </c>
      <c r="W2525" s="1">
        <f t="shared" si="546"/>
        <v>37.6</v>
      </c>
    </row>
    <row r="2526" spans="1:23" x14ac:dyDescent="0.25">
      <c r="A2526">
        <v>50029</v>
      </c>
      <c r="B2526" t="s">
        <v>1848</v>
      </c>
      <c r="C2526" s="1">
        <v>37</v>
      </c>
      <c r="D2526">
        <v>272</v>
      </c>
      <c r="J2526" s="2">
        <f t="shared" si="547"/>
        <v>32.56</v>
      </c>
      <c r="K2526" s="2">
        <f t="shared" si="555"/>
        <v>26.158999999999999</v>
      </c>
      <c r="L2526" s="2">
        <f t="shared" si="556"/>
        <v>22.274000000000001</v>
      </c>
      <c r="M2526" s="2">
        <f t="shared" si="557"/>
        <v>31.45</v>
      </c>
      <c r="N2526" s="2">
        <f t="shared" si="548"/>
        <v>31.45</v>
      </c>
      <c r="O2526" s="2">
        <f t="shared" si="558"/>
        <v>29.6</v>
      </c>
      <c r="P2526" s="2">
        <f t="shared" si="559"/>
        <v>25.9</v>
      </c>
      <c r="Q2526" s="2">
        <f t="shared" si="549"/>
        <v>31.45</v>
      </c>
      <c r="R2526" s="2">
        <f t="shared" si="552"/>
        <v>33.300000000000004</v>
      </c>
      <c r="S2526" s="2">
        <f t="shared" si="553"/>
        <v>33.300000000000004</v>
      </c>
      <c r="T2526" s="2">
        <f t="shared" si="550"/>
        <v>31.45</v>
      </c>
      <c r="U2526" s="2">
        <f t="shared" si="551"/>
        <v>33.300000000000004</v>
      </c>
      <c r="V2526" s="2">
        <f t="shared" si="554"/>
        <v>25.529999999999998</v>
      </c>
      <c r="W2526" s="1">
        <f t="shared" si="546"/>
        <v>29.6</v>
      </c>
    </row>
    <row r="2527" spans="1:23" x14ac:dyDescent="0.25">
      <c r="A2527">
        <v>50031</v>
      </c>
      <c r="B2527" t="s">
        <v>1849</v>
      </c>
      <c r="C2527" s="1">
        <v>181</v>
      </c>
      <c r="D2527">
        <v>272</v>
      </c>
      <c r="J2527" s="2">
        <f t="shared" si="547"/>
        <v>159.28</v>
      </c>
      <c r="K2527" s="2">
        <f t="shared" si="555"/>
        <v>127.967</v>
      </c>
      <c r="L2527" s="2">
        <f t="shared" si="556"/>
        <v>108.962</v>
      </c>
      <c r="M2527" s="2">
        <f t="shared" si="557"/>
        <v>153.85</v>
      </c>
      <c r="N2527" s="2">
        <f t="shared" si="548"/>
        <v>153.85</v>
      </c>
      <c r="O2527" s="2">
        <f t="shared" si="558"/>
        <v>144.80000000000001</v>
      </c>
      <c r="P2527" s="2">
        <f t="shared" si="559"/>
        <v>126.69999999999999</v>
      </c>
      <c r="Q2527" s="2">
        <f t="shared" si="549"/>
        <v>153.85</v>
      </c>
      <c r="R2527" s="2">
        <f t="shared" si="552"/>
        <v>162.9</v>
      </c>
      <c r="S2527" s="2">
        <f t="shared" si="553"/>
        <v>162.9</v>
      </c>
      <c r="T2527" s="2">
        <f t="shared" si="550"/>
        <v>153.85</v>
      </c>
      <c r="U2527" s="2">
        <f t="shared" si="551"/>
        <v>162.9</v>
      </c>
      <c r="V2527" s="2">
        <f t="shared" si="554"/>
        <v>124.88999999999999</v>
      </c>
      <c r="W2527" s="1">
        <f t="shared" si="546"/>
        <v>144.80000000000001</v>
      </c>
    </row>
    <row r="2528" spans="1:23" x14ac:dyDescent="0.25">
      <c r="A2528">
        <v>50032</v>
      </c>
      <c r="B2528" t="s">
        <v>1850</v>
      </c>
      <c r="C2528" s="1">
        <v>56</v>
      </c>
      <c r="D2528">
        <v>272</v>
      </c>
      <c r="J2528" s="2">
        <f t="shared" si="547"/>
        <v>49.28</v>
      </c>
      <c r="K2528" s="2">
        <f t="shared" si="555"/>
        <v>39.591999999999999</v>
      </c>
      <c r="L2528" s="2">
        <f t="shared" si="556"/>
        <v>33.711999999999996</v>
      </c>
      <c r="M2528" s="2">
        <f t="shared" si="557"/>
        <v>47.6</v>
      </c>
      <c r="N2528" s="2">
        <f t="shared" si="548"/>
        <v>47.6</v>
      </c>
      <c r="O2528" s="2">
        <f t="shared" si="558"/>
        <v>44.800000000000004</v>
      </c>
      <c r="P2528" s="2">
        <f t="shared" si="559"/>
        <v>39.199999999999996</v>
      </c>
      <c r="Q2528" s="2">
        <f t="shared" si="549"/>
        <v>47.6</v>
      </c>
      <c r="R2528" s="2">
        <f t="shared" si="552"/>
        <v>50.4</v>
      </c>
      <c r="S2528" s="2">
        <f t="shared" si="553"/>
        <v>50.4</v>
      </c>
      <c r="T2528" s="2">
        <f t="shared" si="550"/>
        <v>47.6</v>
      </c>
      <c r="U2528" s="2">
        <f t="shared" si="551"/>
        <v>50.4</v>
      </c>
      <c r="V2528" s="2">
        <f t="shared" si="554"/>
        <v>38.64</v>
      </c>
      <c r="W2528" s="1">
        <f t="shared" si="546"/>
        <v>44.800000000000004</v>
      </c>
    </row>
    <row r="2529" spans="1:23" x14ac:dyDescent="0.25">
      <c r="A2529">
        <v>50033</v>
      </c>
      <c r="B2529" t="s">
        <v>1851</v>
      </c>
      <c r="C2529" s="1">
        <v>7109</v>
      </c>
      <c r="D2529">
        <v>272</v>
      </c>
      <c r="J2529" s="2">
        <f t="shared" si="547"/>
        <v>6255.92</v>
      </c>
      <c r="K2529" s="2">
        <f t="shared" si="555"/>
        <v>5026.0630000000001</v>
      </c>
      <c r="L2529" s="2">
        <f t="shared" si="556"/>
        <v>4279.6179999999995</v>
      </c>
      <c r="M2529" s="2">
        <f t="shared" si="557"/>
        <v>6042.65</v>
      </c>
      <c r="N2529" s="2">
        <f t="shared" si="548"/>
        <v>6042.65</v>
      </c>
      <c r="O2529" s="2">
        <f t="shared" si="558"/>
        <v>5687.2000000000007</v>
      </c>
      <c r="P2529" s="2">
        <f t="shared" si="559"/>
        <v>4976.2999999999993</v>
      </c>
      <c r="Q2529" s="2">
        <f t="shared" si="549"/>
        <v>6042.65</v>
      </c>
      <c r="R2529" s="2">
        <f t="shared" si="552"/>
        <v>6398.1</v>
      </c>
      <c r="S2529" s="2">
        <f t="shared" si="553"/>
        <v>6398.1</v>
      </c>
      <c r="T2529" s="2">
        <f t="shared" si="550"/>
        <v>6042.65</v>
      </c>
      <c r="U2529" s="2">
        <f t="shared" si="551"/>
        <v>6398.1</v>
      </c>
      <c r="V2529" s="2">
        <f t="shared" si="554"/>
        <v>4905.21</v>
      </c>
      <c r="W2529" s="1">
        <f t="shared" si="546"/>
        <v>5687.2000000000007</v>
      </c>
    </row>
    <row r="2530" spans="1:23" x14ac:dyDescent="0.25">
      <c r="A2530">
        <v>50034</v>
      </c>
      <c r="B2530" t="s">
        <v>1852</v>
      </c>
      <c r="C2530" s="1">
        <v>83</v>
      </c>
      <c r="D2530">
        <v>272</v>
      </c>
      <c r="J2530" s="2">
        <f t="shared" si="547"/>
        <v>73.040000000000006</v>
      </c>
      <c r="K2530" s="2">
        <f t="shared" si="555"/>
        <v>58.680999999999997</v>
      </c>
      <c r="L2530" s="2">
        <f t="shared" si="556"/>
        <v>49.966000000000001</v>
      </c>
      <c r="M2530" s="2">
        <f t="shared" si="557"/>
        <v>70.55</v>
      </c>
      <c r="N2530" s="2">
        <f t="shared" si="548"/>
        <v>70.55</v>
      </c>
      <c r="O2530" s="2">
        <f t="shared" si="558"/>
        <v>66.400000000000006</v>
      </c>
      <c r="P2530" s="2">
        <f t="shared" si="559"/>
        <v>58.099999999999994</v>
      </c>
      <c r="Q2530" s="2">
        <f t="shared" si="549"/>
        <v>70.55</v>
      </c>
      <c r="R2530" s="2">
        <f t="shared" si="552"/>
        <v>74.7</v>
      </c>
      <c r="S2530" s="2">
        <f t="shared" si="553"/>
        <v>74.7</v>
      </c>
      <c r="T2530" s="2">
        <f t="shared" si="550"/>
        <v>70.55</v>
      </c>
      <c r="U2530" s="2">
        <f t="shared" si="551"/>
        <v>74.7</v>
      </c>
      <c r="V2530" s="2">
        <f t="shared" si="554"/>
        <v>57.269999999999996</v>
      </c>
      <c r="W2530" s="1">
        <f t="shared" si="546"/>
        <v>66.400000000000006</v>
      </c>
    </row>
    <row r="2531" spans="1:23" x14ac:dyDescent="0.25">
      <c r="A2531">
        <v>50035</v>
      </c>
      <c r="B2531" t="s">
        <v>1853</v>
      </c>
      <c r="C2531" s="1">
        <v>276</v>
      </c>
      <c r="D2531">
        <v>272</v>
      </c>
      <c r="J2531" s="2">
        <f t="shared" si="547"/>
        <v>242.88</v>
      </c>
      <c r="K2531" s="2">
        <f t="shared" si="555"/>
        <v>195.13199999999998</v>
      </c>
      <c r="L2531" s="2">
        <f t="shared" si="556"/>
        <v>166.15199999999999</v>
      </c>
      <c r="M2531" s="2">
        <f t="shared" si="557"/>
        <v>234.6</v>
      </c>
      <c r="N2531" s="2">
        <f t="shared" si="548"/>
        <v>234.6</v>
      </c>
      <c r="O2531" s="2">
        <f t="shared" si="558"/>
        <v>220.8</v>
      </c>
      <c r="P2531" s="2">
        <f t="shared" si="559"/>
        <v>193.2</v>
      </c>
      <c r="Q2531" s="2">
        <f t="shared" si="549"/>
        <v>234.6</v>
      </c>
      <c r="R2531" s="2">
        <f t="shared" si="552"/>
        <v>248.4</v>
      </c>
      <c r="S2531" s="2">
        <f t="shared" si="553"/>
        <v>248.4</v>
      </c>
      <c r="T2531" s="2">
        <f t="shared" si="550"/>
        <v>234.6</v>
      </c>
      <c r="U2531" s="2">
        <f t="shared" si="551"/>
        <v>248.4</v>
      </c>
      <c r="V2531" s="2">
        <f t="shared" si="554"/>
        <v>190.44</v>
      </c>
      <c r="W2531" s="1">
        <f t="shared" si="546"/>
        <v>220.8</v>
      </c>
    </row>
    <row r="2532" spans="1:23" x14ac:dyDescent="0.25">
      <c r="A2532">
        <v>50036</v>
      </c>
      <c r="B2532" t="s">
        <v>1854</v>
      </c>
      <c r="C2532" s="1">
        <v>205</v>
      </c>
      <c r="D2532">
        <v>272</v>
      </c>
      <c r="J2532" s="2">
        <f t="shared" si="547"/>
        <v>180.4</v>
      </c>
      <c r="K2532" s="2">
        <f t="shared" si="555"/>
        <v>144.935</v>
      </c>
      <c r="L2532" s="2">
        <f t="shared" si="556"/>
        <v>123.41</v>
      </c>
      <c r="M2532" s="2">
        <f t="shared" si="557"/>
        <v>174.25</v>
      </c>
      <c r="N2532" s="2">
        <f t="shared" si="548"/>
        <v>174.25</v>
      </c>
      <c r="O2532" s="2">
        <f t="shared" si="558"/>
        <v>164</v>
      </c>
      <c r="P2532" s="2">
        <f t="shared" si="559"/>
        <v>143.5</v>
      </c>
      <c r="Q2532" s="2">
        <f t="shared" si="549"/>
        <v>174.25</v>
      </c>
      <c r="R2532" s="2">
        <f t="shared" si="552"/>
        <v>184.5</v>
      </c>
      <c r="S2532" s="2">
        <f t="shared" si="553"/>
        <v>184.5</v>
      </c>
      <c r="T2532" s="2">
        <f t="shared" si="550"/>
        <v>174.25</v>
      </c>
      <c r="U2532" s="2">
        <f t="shared" si="551"/>
        <v>184.5</v>
      </c>
      <c r="V2532" s="2">
        <f t="shared" si="554"/>
        <v>141.44999999999999</v>
      </c>
      <c r="W2532" s="1">
        <f t="shared" si="546"/>
        <v>164</v>
      </c>
    </row>
    <row r="2533" spans="1:23" x14ac:dyDescent="0.25">
      <c r="A2533">
        <v>50037</v>
      </c>
      <c r="B2533" t="s">
        <v>1855</v>
      </c>
      <c r="C2533" s="1">
        <v>169</v>
      </c>
      <c r="D2533">
        <v>272</v>
      </c>
      <c r="J2533" s="2">
        <f t="shared" si="547"/>
        <v>148.72</v>
      </c>
      <c r="K2533" s="2">
        <f t="shared" si="555"/>
        <v>119.48299999999999</v>
      </c>
      <c r="L2533" s="2">
        <f t="shared" si="556"/>
        <v>101.738</v>
      </c>
      <c r="M2533" s="2">
        <f t="shared" si="557"/>
        <v>143.65</v>
      </c>
      <c r="N2533" s="2">
        <f t="shared" si="548"/>
        <v>143.65</v>
      </c>
      <c r="O2533" s="2">
        <f t="shared" si="558"/>
        <v>135.20000000000002</v>
      </c>
      <c r="P2533" s="2">
        <f t="shared" si="559"/>
        <v>118.3</v>
      </c>
      <c r="Q2533" s="2">
        <f t="shared" si="549"/>
        <v>143.65</v>
      </c>
      <c r="R2533" s="2">
        <f t="shared" si="552"/>
        <v>152.1</v>
      </c>
      <c r="S2533" s="2">
        <f t="shared" si="553"/>
        <v>152.1</v>
      </c>
      <c r="T2533" s="2">
        <f t="shared" si="550"/>
        <v>143.65</v>
      </c>
      <c r="U2533" s="2">
        <f t="shared" si="551"/>
        <v>152.1</v>
      </c>
      <c r="V2533" s="2">
        <f t="shared" si="554"/>
        <v>116.60999999999999</v>
      </c>
      <c r="W2533" s="1">
        <f t="shared" si="546"/>
        <v>135.20000000000002</v>
      </c>
    </row>
    <row r="2534" spans="1:23" x14ac:dyDescent="0.25">
      <c r="A2534">
        <v>50038</v>
      </c>
      <c r="B2534" t="s">
        <v>1856</v>
      </c>
      <c r="C2534" s="1">
        <v>45</v>
      </c>
      <c r="D2534">
        <v>272</v>
      </c>
      <c r="J2534" s="2">
        <f t="shared" si="547"/>
        <v>39.6</v>
      </c>
      <c r="K2534" s="2">
        <f t="shared" si="555"/>
        <v>31.814999999999998</v>
      </c>
      <c r="L2534" s="2">
        <f t="shared" si="556"/>
        <v>27.09</v>
      </c>
      <c r="M2534" s="2">
        <f t="shared" si="557"/>
        <v>38.25</v>
      </c>
      <c r="N2534" s="2">
        <f t="shared" si="548"/>
        <v>38.25</v>
      </c>
      <c r="O2534" s="2">
        <f t="shared" si="558"/>
        <v>36</v>
      </c>
      <c r="P2534" s="2">
        <f t="shared" si="559"/>
        <v>31.499999999999996</v>
      </c>
      <c r="Q2534" s="2">
        <f t="shared" si="549"/>
        <v>38.25</v>
      </c>
      <c r="R2534" s="2">
        <f t="shared" si="552"/>
        <v>40.5</v>
      </c>
      <c r="S2534" s="2">
        <f t="shared" si="553"/>
        <v>40.5</v>
      </c>
      <c r="T2534" s="2">
        <f t="shared" si="550"/>
        <v>38.25</v>
      </c>
      <c r="U2534" s="2">
        <f t="shared" si="551"/>
        <v>40.5</v>
      </c>
      <c r="V2534" s="2">
        <f t="shared" si="554"/>
        <v>31.049999999999997</v>
      </c>
      <c r="W2534" s="1">
        <f t="shared" si="546"/>
        <v>36</v>
      </c>
    </row>
    <row r="2535" spans="1:23" x14ac:dyDescent="0.25">
      <c r="A2535">
        <v>50039</v>
      </c>
      <c r="B2535" t="s">
        <v>1857</v>
      </c>
      <c r="C2535" s="1">
        <v>45</v>
      </c>
      <c r="D2535">
        <v>272</v>
      </c>
      <c r="J2535" s="2">
        <f t="shared" si="547"/>
        <v>39.6</v>
      </c>
      <c r="K2535" s="2">
        <f t="shared" si="555"/>
        <v>31.814999999999998</v>
      </c>
      <c r="L2535" s="2">
        <f t="shared" si="556"/>
        <v>27.09</v>
      </c>
      <c r="M2535" s="2">
        <f t="shared" si="557"/>
        <v>38.25</v>
      </c>
      <c r="N2535" s="2">
        <f t="shared" si="548"/>
        <v>38.25</v>
      </c>
      <c r="O2535" s="2">
        <f t="shared" si="558"/>
        <v>36</v>
      </c>
      <c r="P2535" s="2">
        <f t="shared" si="559"/>
        <v>31.499999999999996</v>
      </c>
      <c r="Q2535" s="2">
        <f t="shared" si="549"/>
        <v>38.25</v>
      </c>
      <c r="R2535" s="2">
        <f t="shared" si="552"/>
        <v>40.5</v>
      </c>
      <c r="S2535" s="2">
        <f t="shared" si="553"/>
        <v>40.5</v>
      </c>
      <c r="T2535" s="2">
        <f t="shared" si="550"/>
        <v>38.25</v>
      </c>
      <c r="U2535" s="2">
        <f t="shared" si="551"/>
        <v>40.5</v>
      </c>
      <c r="V2535" s="2">
        <f t="shared" si="554"/>
        <v>31.049999999999997</v>
      </c>
      <c r="W2535" s="1">
        <f t="shared" si="546"/>
        <v>36</v>
      </c>
    </row>
    <row r="2536" spans="1:23" x14ac:dyDescent="0.25">
      <c r="A2536">
        <v>50040</v>
      </c>
      <c r="B2536" t="s">
        <v>1858</v>
      </c>
      <c r="C2536" s="1">
        <v>51</v>
      </c>
      <c r="D2536">
        <v>272</v>
      </c>
      <c r="J2536" s="2">
        <f t="shared" si="547"/>
        <v>44.88</v>
      </c>
      <c r="K2536" s="2">
        <f t="shared" si="555"/>
        <v>36.056999999999995</v>
      </c>
      <c r="L2536" s="2">
        <f t="shared" si="556"/>
        <v>30.701999999999998</v>
      </c>
      <c r="M2536" s="2">
        <f t="shared" si="557"/>
        <v>43.35</v>
      </c>
      <c r="N2536" s="2">
        <f t="shared" si="548"/>
        <v>43.35</v>
      </c>
      <c r="O2536" s="2">
        <f t="shared" si="558"/>
        <v>40.800000000000004</v>
      </c>
      <c r="P2536" s="2">
        <f t="shared" si="559"/>
        <v>35.699999999999996</v>
      </c>
      <c r="Q2536" s="2">
        <f t="shared" si="549"/>
        <v>43.35</v>
      </c>
      <c r="R2536" s="2">
        <f t="shared" si="552"/>
        <v>45.9</v>
      </c>
      <c r="S2536" s="2">
        <f t="shared" si="553"/>
        <v>45.9</v>
      </c>
      <c r="T2536" s="2">
        <f t="shared" si="550"/>
        <v>43.35</v>
      </c>
      <c r="U2536" s="2">
        <f t="shared" si="551"/>
        <v>45.9</v>
      </c>
      <c r="V2536" s="2">
        <f t="shared" si="554"/>
        <v>35.19</v>
      </c>
      <c r="W2536" s="1">
        <f t="shared" si="546"/>
        <v>40.800000000000004</v>
      </c>
    </row>
    <row r="2537" spans="1:23" x14ac:dyDescent="0.25">
      <c r="A2537">
        <v>50042</v>
      </c>
      <c r="B2537" t="s">
        <v>1860</v>
      </c>
      <c r="C2537" s="1">
        <v>169</v>
      </c>
      <c r="D2537">
        <v>272</v>
      </c>
      <c r="J2537" s="2">
        <f t="shared" si="547"/>
        <v>148.72</v>
      </c>
      <c r="K2537" s="2">
        <f t="shared" si="555"/>
        <v>119.48299999999999</v>
      </c>
      <c r="L2537" s="2">
        <f t="shared" si="556"/>
        <v>101.738</v>
      </c>
      <c r="M2537" s="2">
        <f t="shared" si="557"/>
        <v>143.65</v>
      </c>
      <c r="N2537" s="2">
        <f t="shared" si="548"/>
        <v>143.65</v>
      </c>
      <c r="O2537" s="2">
        <f t="shared" si="558"/>
        <v>135.20000000000002</v>
      </c>
      <c r="P2537" s="2">
        <f t="shared" si="559"/>
        <v>118.3</v>
      </c>
      <c r="Q2537" s="2">
        <f t="shared" si="549"/>
        <v>143.65</v>
      </c>
      <c r="R2537" s="2">
        <f t="shared" si="552"/>
        <v>152.1</v>
      </c>
      <c r="S2537" s="2">
        <f t="shared" si="553"/>
        <v>152.1</v>
      </c>
      <c r="T2537" s="2">
        <f t="shared" si="550"/>
        <v>143.65</v>
      </c>
      <c r="U2537" s="2">
        <f t="shared" si="551"/>
        <v>152.1</v>
      </c>
      <c r="V2537" s="2">
        <f t="shared" si="554"/>
        <v>116.60999999999999</v>
      </c>
      <c r="W2537" s="1">
        <f t="shared" si="546"/>
        <v>135.20000000000002</v>
      </c>
    </row>
    <row r="2538" spans="1:23" x14ac:dyDescent="0.25">
      <c r="A2538">
        <v>50043</v>
      </c>
      <c r="B2538" t="s">
        <v>1861</v>
      </c>
      <c r="C2538" s="1">
        <v>20</v>
      </c>
      <c r="D2538">
        <v>272</v>
      </c>
      <c r="J2538" s="2">
        <f t="shared" si="547"/>
        <v>17.600000000000001</v>
      </c>
      <c r="K2538" s="2">
        <f t="shared" si="555"/>
        <v>14.139999999999999</v>
      </c>
      <c r="L2538" s="2">
        <f t="shared" si="556"/>
        <v>12.04</v>
      </c>
      <c r="M2538" s="2">
        <f t="shared" si="557"/>
        <v>17</v>
      </c>
      <c r="N2538" s="2">
        <f t="shared" si="548"/>
        <v>17</v>
      </c>
      <c r="O2538" s="2">
        <f t="shared" si="558"/>
        <v>16</v>
      </c>
      <c r="P2538" s="2">
        <f t="shared" si="559"/>
        <v>14</v>
      </c>
      <c r="Q2538" s="2">
        <f t="shared" si="549"/>
        <v>17</v>
      </c>
      <c r="R2538" s="2">
        <f t="shared" si="552"/>
        <v>18</v>
      </c>
      <c r="S2538" s="2">
        <f t="shared" si="553"/>
        <v>18</v>
      </c>
      <c r="T2538" s="2">
        <f t="shared" si="550"/>
        <v>17</v>
      </c>
      <c r="U2538" s="2">
        <f t="shared" si="551"/>
        <v>18</v>
      </c>
      <c r="V2538" s="2">
        <f t="shared" si="554"/>
        <v>13.799999999999999</v>
      </c>
      <c r="W2538" s="1">
        <f t="shared" si="546"/>
        <v>16</v>
      </c>
    </row>
    <row r="2539" spans="1:23" x14ac:dyDescent="0.25">
      <c r="A2539">
        <v>50044</v>
      </c>
      <c r="B2539" t="s">
        <v>1862</v>
      </c>
      <c r="C2539" s="1">
        <v>48</v>
      </c>
      <c r="D2539">
        <v>272</v>
      </c>
      <c r="J2539" s="2">
        <f t="shared" si="547"/>
        <v>42.24</v>
      </c>
      <c r="K2539" s="2">
        <f t="shared" si="555"/>
        <v>33.936</v>
      </c>
      <c r="L2539" s="2">
        <f t="shared" si="556"/>
        <v>28.896000000000001</v>
      </c>
      <c r="M2539" s="2">
        <f t="shared" si="557"/>
        <v>40.799999999999997</v>
      </c>
      <c r="N2539" s="2">
        <f t="shared" si="548"/>
        <v>40.799999999999997</v>
      </c>
      <c r="O2539" s="2">
        <f t="shared" si="558"/>
        <v>38.400000000000006</v>
      </c>
      <c r="P2539" s="2">
        <f t="shared" si="559"/>
        <v>33.599999999999994</v>
      </c>
      <c r="Q2539" s="2">
        <f t="shared" si="549"/>
        <v>40.799999999999997</v>
      </c>
      <c r="R2539" s="2">
        <f t="shared" si="552"/>
        <v>43.2</v>
      </c>
      <c r="S2539" s="2">
        <f t="shared" si="553"/>
        <v>43.2</v>
      </c>
      <c r="T2539" s="2">
        <f t="shared" si="550"/>
        <v>40.799999999999997</v>
      </c>
      <c r="U2539" s="2">
        <f t="shared" si="551"/>
        <v>43.2</v>
      </c>
      <c r="V2539" s="2">
        <f t="shared" si="554"/>
        <v>33.119999999999997</v>
      </c>
      <c r="W2539" s="1">
        <f t="shared" si="546"/>
        <v>38.400000000000006</v>
      </c>
    </row>
    <row r="2540" spans="1:23" x14ac:dyDescent="0.25">
      <c r="A2540">
        <v>50045</v>
      </c>
      <c r="B2540" t="s">
        <v>1863</v>
      </c>
      <c r="C2540" s="1">
        <v>276</v>
      </c>
      <c r="D2540">
        <v>272</v>
      </c>
      <c r="J2540" s="2">
        <f t="shared" si="547"/>
        <v>242.88</v>
      </c>
      <c r="K2540" s="2">
        <f t="shared" si="555"/>
        <v>195.13199999999998</v>
      </c>
      <c r="L2540" s="2">
        <f t="shared" si="556"/>
        <v>166.15199999999999</v>
      </c>
      <c r="M2540" s="2">
        <f t="shared" si="557"/>
        <v>234.6</v>
      </c>
      <c r="N2540" s="2">
        <f t="shared" si="548"/>
        <v>234.6</v>
      </c>
      <c r="O2540" s="2">
        <f t="shared" si="558"/>
        <v>220.8</v>
      </c>
      <c r="P2540" s="2">
        <f t="shared" si="559"/>
        <v>193.2</v>
      </c>
      <c r="Q2540" s="2">
        <f t="shared" si="549"/>
        <v>234.6</v>
      </c>
      <c r="R2540" s="2">
        <f t="shared" si="552"/>
        <v>248.4</v>
      </c>
      <c r="S2540" s="2">
        <f t="shared" si="553"/>
        <v>248.4</v>
      </c>
      <c r="T2540" s="2">
        <f t="shared" si="550"/>
        <v>234.6</v>
      </c>
      <c r="U2540" s="2">
        <f t="shared" si="551"/>
        <v>248.4</v>
      </c>
      <c r="V2540" s="2">
        <f t="shared" si="554"/>
        <v>190.44</v>
      </c>
      <c r="W2540" s="1">
        <f t="shared" si="546"/>
        <v>220.8</v>
      </c>
    </row>
    <row r="2541" spans="1:23" x14ac:dyDescent="0.25">
      <c r="A2541">
        <v>50046</v>
      </c>
      <c r="B2541" t="s">
        <v>1864</v>
      </c>
      <c r="C2541" s="1">
        <v>412</v>
      </c>
      <c r="D2541">
        <v>272</v>
      </c>
      <c r="J2541" s="2">
        <f t="shared" si="547"/>
        <v>362.56</v>
      </c>
      <c r="K2541" s="2">
        <f t="shared" si="555"/>
        <v>291.28399999999999</v>
      </c>
      <c r="L2541" s="2">
        <f t="shared" si="556"/>
        <v>248.024</v>
      </c>
      <c r="M2541" s="2">
        <f t="shared" si="557"/>
        <v>350.2</v>
      </c>
      <c r="N2541" s="2">
        <f t="shared" si="548"/>
        <v>350.2</v>
      </c>
      <c r="O2541" s="2">
        <f t="shared" si="558"/>
        <v>329.6</v>
      </c>
      <c r="P2541" s="2">
        <f t="shared" si="559"/>
        <v>288.39999999999998</v>
      </c>
      <c r="Q2541" s="2">
        <f t="shared" si="549"/>
        <v>350.2</v>
      </c>
      <c r="R2541" s="2">
        <f t="shared" si="552"/>
        <v>370.8</v>
      </c>
      <c r="S2541" s="2">
        <f t="shared" si="553"/>
        <v>370.8</v>
      </c>
      <c r="T2541" s="2">
        <f t="shared" si="550"/>
        <v>350.2</v>
      </c>
      <c r="U2541" s="2">
        <f t="shared" si="551"/>
        <v>370.8</v>
      </c>
      <c r="V2541" s="2">
        <f t="shared" si="554"/>
        <v>284.27999999999997</v>
      </c>
      <c r="W2541" s="1">
        <f t="shared" si="546"/>
        <v>329.6</v>
      </c>
    </row>
    <row r="2542" spans="1:23" x14ac:dyDescent="0.25">
      <c r="A2542">
        <v>50047</v>
      </c>
      <c r="B2542" t="s">
        <v>1865</v>
      </c>
      <c r="C2542" s="1">
        <v>34</v>
      </c>
      <c r="D2542">
        <v>272</v>
      </c>
      <c r="J2542" s="2">
        <f t="shared" si="547"/>
        <v>29.92</v>
      </c>
      <c r="K2542" s="2">
        <f t="shared" si="555"/>
        <v>24.038</v>
      </c>
      <c r="L2542" s="2">
        <f t="shared" si="556"/>
        <v>20.468</v>
      </c>
      <c r="M2542" s="2">
        <f t="shared" si="557"/>
        <v>28.9</v>
      </c>
      <c r="N2542" s="2">
        <f t="shared" si="548"/>
        <v>28.9</v>
      </c>
      <c r="O2542" s="2">
        <f t="shared" si="558"/>
        <v>27.200000000000003</v>
      </c>
      <c r="P2542" s="2">
        <f t="shared" si="559"/>
        <v>23.799999999999997</v>
      </c>
      <c r="Q2542" s="2">
        <f t="shared" si="549"/>
        <v>28.9</v>
      </c>
      <c r="R2542" s="2">
        <f t="shared" si="552"/>
        <v>30.6</v>
      </c>
      <c r="S2542" s="2">
        <f t="shared" si="553"/>
        <v>30.6</v>
      </c>
      <c r="T2542" s="2">
        <f t="shared" si="550"/>
        <v>28.9</v>
      </c>
      <c r="U2542" s="2">
        <f t="shared" si="551"/>
        <v>30.6</v>
      </c>
      <c r="V2542" s="2">
        <f t="shared" si="554"/>
        <v>23.459999999999997</v>
      </c>
      <c r="W2542" s="1">
        <f t="shared" si="546"/>
        <v>27.200000000000003</v>
      </c>
    </row>
    <row r="2543" spans="1:23" x14ac:dyDescent="0.25">
      <c r="A2543">
        <v>50048</v>
      </c>
      <c r="B2543" t="s">
        <v>1866</v>
      </c>
      <c r="C2543" s="1">
        <v>34</v>
      </c>
      <c r="D2543">
        <v>272</v>
      </c>
      <c r="J2543" s="2">
        <f t="shared" si="547"/>
        <v>29.92</v>
      </c>
      <c r="K2543" s="2">
        <f t="shared" si="555"/>
        <v>24.038</v>
      </c>
      <c r="L2543" s="2">
        <f t="shared" si="556"/>
        <v>20.468</v>
      </c>
      <c r="M2543" s="2">
        <f t="shared" si="557"/>
        <v>28.9</v>
      </c>
      <c r="N2543" s="2">
        <f t="shared" si="548"/>
        <v>28.9</v>
      </c>
      <c r="O2543" s="2">
        <f t="shared" si="558"/>
        <v>27.200000000000003</v>
      </c>
      <c r="P2543" s="2">
        <f t="shared" si="559"/>
        <v>23.799999999999997</v>
      </c>
      <c r="Q2543" s="2">
        <f t="shared" si="549"/>
        <v>28.9</v>
      </c>
      <c r="R2543" s="2">
        <f t="shared" si="552"/>
        <v>30.6</v>
      </c>
      <c r="S2543" s="2">
        <f t="shared" si="553"/>
        <v>30.6</v>
      </c>
      <c r="T2543" s="2">
        <f t="shared" si="550"/>
        <v>28.9</v>
      </c>
      <c r="U2543" s="2">
        <f t="shared" si="551"/>
        <v>30.6</v>
      </c>
      <c r="V2543" s="2">
        <f t="shared" si="554"/>
        <v>23.459999999999997</v>
      </c>
      <c r="W2543" s="1">
        <f t="shared" si="546"/>
        <v>27.200000000000003</v>
      </c>
    </row>
    <row r="2544" spans="1:23" x14ac:dyDescent="0.25">
      <c r="A2544">
        <v>50049</v>
      </c>
      <c r="B2544" t="s">
        <v>1867</v>
      </c>
      <c r="C2544" s="1">
        <v>205</v>
      </c>
      <c r="D2544">
        <v>272</v>
      </c>
      <c r="J2544" s="2">
        <f t="shared" si="547"/>
        <v>180.4</v>
      </c>
      <c r="K2544" s="2">
        <f t="shared" si="555"/>
        <v>144.935</v>
      </c>
      <c r="L2544" s="2">
        <f t="shared" si="556"/>
        <v>123.41</v>
      </c>
      <c r="M2544" s="2">
        <f t="shared" si="557"/>
        <v>174.25</v>
      </c>
      <c r="N2544" s="2">
        <f t="shared" si="548"/>
        <v>174.25</v>
      </c>
      <c r="O2544" s="2">
        <f t="shared" si="558"/>
        <v>164</v>
      </c>
      <c r="P2544" s="2">
        <f t="shared" si="559"/>
        <v>143.5</v>
      </c>
      <c r="Q2544" s="2">
        <f t="shared" si="549"/>
        <v>174.25</v>
      </c>
      <c r="R2544" s="2">
        <f t="shared" si="552"/>
        <v>184.5</v>
      </c>
      <c r="S2544" s="2">
        <f t="shared" si="553"/>
        <v>184.5</v>
      </c>
      <c r="T2544" s="2">
        <f t="shared" si="550"/>
        <v>174.25</v>
      </c>
      <c r="U2544" s="2">
        <f t="shared" si="551"/>
        <v>184.5</v>
      </c>
      <c r="V2544" s="2">
        <f t="shared" si="554"/>
        <v>141.44999999999999</v>
      </c>
      <c r="W2544" s="1">
        <f t="shared" si="546"/>
        <v>164</v>
      </c>
    </row>
    <row r="2545" spans="1:23" x14ac:dyDescent="0.25">
      <c r="A2545">
        <v>50051</v>
      </c>
      <c r="B2545" t="s">
        <v>1869</v>
      </c>
      <c r="C2545" s="1">
        <v>205</v>
      </c>
      <c r="D2545">
        <v>272</v>
      </c>
      <c r="J2545" s="2">
        <f t="shared" si="547"/>
        <v>180.4</v>
      </c>
      <c r="K2545" s="2">
        <f t="shared" si="555"/>
        <v>144.935</v>
      </c>
      <c r="L2545" s="2">
        <f t="shared" si="556"/>
        <v>123.41</v>
      </c>
      <c r="M2545" s="2">
        <f t="shared" si="557"/>
        <v>174.25</v>
      </c>
      <c r="N2545" s="2">
        <f t="shared" si="548"/>
        <v>174.25</v>
      </c>
      <c r="O2545" s="2">
        <f t="shared" si="558"/>
        <v>164</v>
      </c>
      <c r="P2545" s="2">
        <f t="shared" si="559"/>
        <v>143.5</v>
      </c>
      <c r="Q2545" s="2">
        <f t="shared" si="549"/>
        <v>174.25</v>
      </c>
      <c r="R2545" s="2">
        <f t="shared" si="552"/>
        <v>184.5</v>
      </c>
      <c r="S2545" s="2">
        <f t="shared" si="553"/>
        <v>184.5</v>
      </c>
      <c r="T2545" s="2">
        <f t="shared" si="550"/>
        <v>174.25</v>
      </c>
      <c r="U2545" s="2">
        <f t="shared" si="551"/>
        <v>184.5</v>
      </c>
      <c r="V2545" s="2">
        <f t="shared" si="554"/>
        <v>141.44999999999999</v>
      </c>
      <c r="W2545" s="1">
        <f t="shared" si="546"/>
        <v>164</v>
      </c>
    </row>
    <row r="2546" spans="1:23" x14ac:dyDescent="0.25">
      <c r="A2546">
        <v>50052</v>
      </c>
      <c r="B2546" t="s">
        <v>1870</v>
      </c>
      <c r="C2546" s="1">
        <v>205</v>
      </c>
      <c r="D2546">
        <v>272</v>
      </c>
      <c r="J2546" s="2">
        <f t="shared" si="547"/>
        <v>180.4</v>
      </c>
      <c r="K2546" s="2">
        <f t="shared" si="555"/>
        <v>144.935</v>
      </c>
      <c r="L2546" s="2">
        <f t="shared" si="556"/>
        <v>123.41</v>
      </c>
      <c r="M2546" s="2">
        <f t="shared" si="557"/>
        <v>174.25</v>
      </c>
      <c r="N2546" s="2">
        <f t="shared" si="548"/>
        <v>174.25</v>
      </c>
      <c r="O2546" s="2">
        <f t="shared" si="558"/>
        <v>164</v>
      </c>
      <c r="P2546" s="2">
        <f t="shared" si="559"/>
        <v>143.5</v>
      </c>
      <c r="Q2546" s="2">
        <f t="shared" si="549"/>
        <v>174.25</v>
      </c>
      <c r="R2546" s="2">
        <f t="shared" si="552"/>
        <v>184.5</v>
      </c>
      <c r="S2546" s="2">
        <f t="shared" si="553"/>
        <v>184.5</v>
      </c>
      <c r="T2546" s="2">
        <f t="shared" si="550"/>
        <v>174.25</v>
      </c>
      <c r="U2546" s="2">
        <f t="shared" si="551"/>
        <v>184.5</v>
      </c>
      <c r="V2546" s="2">
        <f t="shared" si="554"/>
        <v>141.44999999999999</v>
      </c>
      <c r="W2546" s="1">
        <f t="shared" si="546"/>
        <v>164</v>
      </c>
    </row>
    <row r="2547" spans="1:23" x14ac:dyDescent="0.25">
      <c r="A2547">
        <v>50053</v>
      </c>
      <c r="B2547" t="s">
        <v>1871</v>
      </c>
      <c r="C2547" s="1">
        <v>185</v>
      </c>
      <c r="D2547">
        <v>272</v>
      </c>
      <c r="J2547" s="2">
        <f t="shared" si="547"/>
        <v>162.80000000000001</v>
      </c>
      <c r="K2547" s="2">
        <f t="shared" si="555"/>
        <v>130.79499999999999</v>
      </c>
      <c r="L2547" s="2">
        <f t="shared" si="556"/>
        <v>111.36999999999999</v>
      </c>
      <c r="M2547" s="2">
        <f t="shared" si="557"/>
        <v>157.25</v>
      </c>
      <c r="N2547" s="2">
        <f t="shared" si="548"/>
        <v>157.25</v>
      </c>
      <c r="O2547" s="2">
        <f t="shared" si="558"/>
        <v>148</v>
      </c>
      <c r="P2547" s="2">
        <f t="shared" si="559"/>
        <v>129.5</v>
      </c>
      <c r="Q2547" s="2">
        <f t="shared" si="549"/>
        <v>157.25</v>
      </c>
      <c r="R2547" s="2">
        <f t="shared" si="552"/>
        <v>166.5</v>
      </c>
      <c r="S2547" s="2">
        <f t="shared" si="553"/>
        <v>166.5</v>
      </c>
      <c r="T2547" s="2">
        <f t="shared" si="550"/>
        <v>157.25</v>
      </c>
      <c r="U2547" s="2">
        <f t="shared" si="551"/>
        <v>166.5</v>
      </c>
      <c r="V2547" s="2">
        <f t="shared" si="554"/>
        <v>127.64999999999999</v>
      </c>
      <c r="W2547" s="1">
        <f t="shared" si="546"/>
        <v>148</v>
      </c>
    </row>
    <row r="2548" spans="1:23" x14ac:dyDescent="0.25">
      <c r="A2548">
        <v>50054</v>
      </c>
      <c r="B2548" t="s">
        <v>1872</v>
      </c>
      <c r="C2548" s="1">
        <v>169</v>
      </c>
      <c r="D2548">
        <v>272</v>
      </c>
      <c r="J2548" s="2">
        <f t="shared" si="547"/>
        <v>148.72</v>
      </c>
      <c r="K2548" s="2">
        <f t="shared" si="555"/>
        <v>119.48299999999999</v>
      </c>
      <c r="L2548" s="2">
        <f t="shared" si="556"/>
        <v>101.738</v>
      </c>
      <c r="M2548" s="2">
        <f t="shared" si="557"/>
        <v>143.65</v>
      </c>
      <c r="N2548" s="2">
        <f t="shared" si="548"/>
        <v>143.65</v>
      </c>
      <c r="O2548" s="2">
        <f t="shared" si="558"/>
        <v>135.20000000000002</v>
      </c>
      <c r="P2548" s="2">
        <f t="shared" si="559"/>
        <v>118.3</v>
      </c>
      <c r="Q2548" s="2">
        <f t="shared" si="549"/>
        <v>143.65</v>
      </c>
      <c r="R2548" s="2">
        <f t="shared" si="552"/>
        <v>152.1</v>
      </c>
      <c r="S2548" s="2">
        <f t="shared" si="553"/>
        <v>152.1</v>
      </c>
      <c r="T2548" s="2">
        <f t="shared" si="550"/>
        <v>143.65</v>
      </c>
      <c r="U2548" s="2">
        <f t="shared" si="551"/>
        <v>152.1</v>
      </c>
      <c r="V2548" s="2">
        <f t="shared" si="554"/>
        <v>116.60999999999999</v>
      </c>
      <c r="W2548" s="1">
        <f t="shared" si="546"/>
        <v>135.20000000000002</v>
      </c>
    </row>
    <row r="2549" spans="1:23" x14ac:dyDescent="0.25">
      <c r="A2549">
        <v>50055</v>
      </c>
      <c r="B2549" t="s">
        <v>1873</v>
      </c>
      <c r="C2549" s="1">
        <v>205</v>
      </c>
      <c r="D2549">
        <v>272</v>
      </c>
      <c r="J2549" s="2">
        <f t="shared" si="547"/>
        <v>180.4</v>
      </c>
      <c r="K2549" s="2">
        <f t="shared" si="555"/>
        <v>144.935</v>
      </c>
      <c r="L2549" s="2">
        <f t="shared" si="556"/>
        <v>123.41</v>
      </c>
      <c r="M2549" s="2">
        <f t="shared" si="557"/>
        <v>174.25</v>
      </c>
      <c r="N2549" s="2">
        <f t="shared" si="548"/>
        <v>174.25</v>
      </c>
      <c r="O2549" s="2">
        <f t="shared" si="558"/>
        <v>164</v>
      </c>
      <c r="P2549" s="2">
        <f t="shared" si="559"/>
        <v>143.5</v>
      </c>
      <c r="Q2549" s="2">
        <f t="shared" si="549"/>
        <v>174.25</v>
      </c>
      <c r="R2549" s="2">
        <f t="shared" si="552"/>
        <v>184.5</v>
      </c>
      <c r="S2549" s="2">
        <f t="shared" si="553"/>
        <v>184.5</v>
      </c>
      <c r="T2549" s="2">
        <f t="shared" si="550"/>
        <v>174.25</v>
      </c>
      <c r="U2549" s="2">
        <f t="shared" si="551"/>
        <v>184.5</v>
      </c>
      <c r="V2549" s="2">
        <f t="shared" si="554"/>
        <v>141.44999999999999</v>
      </c>
      <c r="W2549" s="1">
        <f t="shared" si="546"/>
        <v>164</v>
      </c>
    </row>
    <row r="2550" spans="1:23" x14ac:dyDescent="0.25">
      <c r="A2550">
        <v>50057</v>
      </c>
      <c r="B2550" t="s">
        <v>1875</v>
      </c>
      <c r="C2550" s="1">
        <v>3888</v>
      </c>
      <c r="D2550">
        <v>272</v>
      </c>
      <c r="J2550" s="2">
        <f t="shared" si="547"/>
        <v>3421.44</v>
      </c>
      <c r="K2550" s="2">
        <f t="shared" si="555"/>
        <v>2748.8159999999998</v>
      </c>
      <c r="L2550" s="2">
        <f t="shared" si="556"/>
        <v>2340.576</v>
      </c>
      <c r="M2550" s="2">
        <f t="shared" si="557"/>
        <v>3304.7999999999997</v>
      </c>
      <c r="N2550" s="2">
        <f t="shared" si="548"/>
        <v>3304.7999999999997</v>
      </c>
      <c r="O2550" s="2">
        <f t="shared" si="558"/>
        <v>3110.4</v>
      </c>
      <c r="P2550" s="2">
        <f t="shared" si="559"/>
        <v>2721.6</v>
      </c>
      <c r="Q2550" s="2">
        <f t="shared" si="549"/>
        <v>3304.7999999999997</v>
      </c>
      <c r="R2550" s="2">
        <f t="shared" si="552"/>
        <v>3499.2000000000003</v>
      </c>
      <c r="S2550" s="2">
        <f t="shared" si="553"/>
        <v>3499.2000000000003</v>
      </c>
      <c r="T2550" s="2">
        <f t="shared" si="550"/>
        <v>3304.7999999999997</v>
      </c>
      <c r="U2550" s="2">
        <f t="shared" si="551"/>
        <v>3499.2000000000003</v>
      </c>
      <c r="V2550" s="2">
        <f t="shared" si="554"/>
        <v>2682.72</v>
      </c>
      <c r="W2550" s="1">
        <f t="shared" si="546"/>
        <v>3110.4</v>
      </c>
    </row>
    <row r="2551" spans="1:23" x14ac:dyDescent="0.25">
      <c r="A2551">
        <v>50058</v>
      </c>
      <c r="B2551" t="s">
        <v>1876</v>
      </c>
      <c r="C2551" s="1">
        <v>34</v>
      </c>
      <c r="D2551">
        <v>272</v>
      </c>
      <c r="J2551" s="2">
        <f t="shared" si="547"/>
        <v>29.92</v>
      </c>
      <c r="K2551" s="2">
        <f t="shared" si="555"/>
        <v>24.038</v>
      </c>
      <c r="L2551" s="2">
        <f t="shared" si="556"/>
        <v>20.468</v>
      </c>
      <c r="M2551" s="2">
        <f t="shared" si="557"/>
        <v>28.9</v>
      </c>
      <c r="N2551" s="2">
        <f t="shared" si="548"/>
        <v>28.9</v>
      </c>
      <c r="O2551" s="2">
        <f t="shared" si="558"/>
        <v>27.200000000000003</v>
      </c>
      <c r="P2551" s="2">
        <f t="shared" si="559"/>
        <v>23.799999999999997</v>
      </c>
      <c r="Q2551" s="2">
        <f t="shared" si="549"/>
        <v>28.9</v>
      </c>
      <c r="R2551" s="2">
        <f t="shared" si="552"/>
        <v>30.6</v>
      </c>
      <c r="S2551" s="2">
        <f t="shared" si="553"/>
        <v>30.6</v>
      </c>
      <c r="T2551" s="2">
        <f t="shared" si="550"/>
        <v>28.9</v>
      </c>
      <c r="U2551" s="2">
        <f t="shared" si="551"/>
        <v>30.6</v>
      </c>
      <c r="V2551" s="2">
        <f t="shared" si="554"/>
        <v>23.459999999999997</v>
      </c>
      <c r="W2551" s="1">
        <f t="shared" si="546"/>
        <v>27.200000000000003</v>
      </c>
    </row>
    <row r="2552" spans="1:23" x14ac:dyDescent="0.25">
      <c r="A2552">
        <v>50059</v>
      </c>
      <c r="B2552" t="s">
        <v>1877</v>
      </c>
      <c r="C2552" s="1">
        <v>169</v>
      </c>
      <c r="D2552">
        <v>272</v>
      </c>
      <c r="J2552" s="2">
        <f t="shared" si="547"/>
        <v>148.72</v>
      </c>
      <c r="K2552" s="2">
        <f t="shared" si="555"/>
        <v>119.48299999999999</v>
      </c>
      <c r="L2552" s="2">
        <f t="shared" si="556"/>
        <v>101.738</v>
      </c>
      <c r="M2552" s="2">
        <f t="shared" si="557"/>
        <v>143.65</v>
      </c>
      <c r="N2552" s="2">
        <f t="shared" si="548"/>
        <v>143.65</v>
      </c>
      <c r="O2552" s="2">
        <f t="shared" si="558"/>
        <v>135.20000000000002</v>
      </c>
      <c r="P2552" s="2">
        <f t="shared" si="559"/>
        <v>118.3</v>
      </c>
      <c r="Q2552" s="2">
        <f t="shared" si="549"/>
        <v>143.65</v>
      </c>
      <c r="R2552" s="2">
        <f t="shared" si="552"/>
        <v>152.1</v>
      </c>
      <c r="S2552" s="2">
        <f t="shared" si="553"/>
        <v>152.1</v>
      </c>
      <c r="T2552" s="2">
        <f t="shared" si="550"/>
        <v>143.65</v>
      </c>
      <c r="U2552" s="2">
        <f t="shared" si="551"/>
        <v>152.1</v>
      </c>
      <c r="V2552" s="2">
        <f t="shared" si="554"/>
        <v>116.60999999999999</v>
      </c>
      <c r="W2552" s="1">
        <f t="shared" si="546"/>
        <v>135.20000000000002</v>
      </c>
    </row>
    <row r="2553" spans="1:23" x14ac:dyDescent="0.25">
      <c r="A2553">
        <v>50060</v>
      </c>
      <c r="B2553" t="s">
        <v>1878</v>
      </c>
      <c r="C2553" s="1">
        <v>1112</v>
      </c>
      <c r="D2553">
        <v>272</v>
      </c>
      <c r="J2553" s="2">
        <f t="shared" si="547"/>
        <v>978.56000000000006</v>
      </c>
      <c r="K2553" s="2">
        <f t="shared" si="555"/>
        <v>786.18399999999997</v>
      </c>
      <c r="L2553" s="2">
        <f t="shared" si="556"/>
        <v>669.42399999999998</v>
      </c>
      <c r="M2553" s="2">
        <f t="shared" si="557"/>
        <v>945.19999999999993</v>
      </c>
      <c r="N2553" s="2">
        <f t="shared" si="548"/>
        <v>945.19999999999993</v>
      </c>
      <c r="O2553" s="2">
        <f t="shared" si="558"/>
        <v>889.6</v>
      </c>
      <c r="P2553" s="2">
        <f t="shared" si="559"/>
        <v>778.4</v>
      </c>
      <c r="Q2553" s="2">
        <f t="shared" si="549"/>
        <v>945.19999999999993</v>
      </c>
      <c r="R2553" s="2">
        <f t="shared" si="552"/>
        <v>1000.8000000000001</v>
      </c>
      <c r="S2553" s="2">
        <f t="shared" si="553"/>
        <v>1000.8000000000001</v>
      </c>
      <c r="T2553" s="2">
        <f t="shared" si="550"/>
        <v>945.19999999999993</v>
      </c>
      <c r="U2553" s="2">
        <f t="shared" si="551"/>
        <v>1000.8000000000001</v>
      </c>
      <c r="V2553" s="2">
        <f t="shared" si="554"/>
        <v>767.28</v>
      </c>
      <c r="W2553" s="1">
        <f t="shared" si="546"/>
        <v>889.6</v>
      </c>
    </row>
    <row r="2554" spans="1:23" x14ac:dyDescent="0.25">
      <c r="A2554">
        <v>50061</v>
      </c>
      <c r="B2554" t="s">
        <v>1879</v>
      </c>
      <c r="C2554" s="1">
        <v>299</v>
      </c>
      <c r="D2554">
        <v>272</v>
      </c>
      <c r="J2554" s="2">
        <f t="shared" si="547"/>
        <v>263.12</v>
      </c>
      <c r="K2554" s="2">
        <f t="shared" si="555"/>
        <v>211.393</v>
      </c>
      <c r="L2554" s="2">
        <f t="shared" si="556"/>
        <v>179.99799999999999</v>
      </c>
      <c r="M2554" s="2">
        <f t="shared" si="557"/>
        <v>254.15</v>
      </c>
      <c r="N2554" s="2">
        <f t="shared" si="548"/>
        <v>254.15</v>
      </c>
      <c r="O2554" s="2">
        <f t="shared" si="558"/>
        <v>239.20000000000002</v>
      </c>
      <c r="P2554" s="2">
        <f t="shared" si="559"/>
        <v>209.29999999999998</v>
      </c>
      <c r="Q2554" s="2">
        <f t="shared" si="549"/>
        <v>254.15</v>
      </c>
      <c r="R2554" s="2">
        <f t="shared" si="552"/>
        <v>269.10000000000002</v>
      </c>
      <c r="S2554" s="2">
        <f t="shared" si="553"/>
        <v>269.10000000000002</v>
      </c>
      <c r="T2554" s="2">
        <f t="shared" si="550"/>
        <v>254.15</v>
      </c>
      <c r="U2554" s="2">
        <f t="shared" si="551"/>
        <v>269.10000000000002</v>
      </c>
      <c r="V2554" s="2">
        <f t="shared" si="554"/>
        <v>206.30999999999997</v>
      </c>
      <c r="W2554" s="1">
        <f t="shared" si="546"/>
        <v>239.20000000000002</v>
      </c>
    </row>
    <row r="2555" spans="1:23" x14ac:dyDescent="0.25">
      <c r="A2555">
        <v>50062</v>
      </c>
      <c r="B2555" t="s">
        <v>1880</v>
      </c>
      <c r="C2555" s="1">
        <v>51</v>
      </c>
      <c r="D2555">
        <v>272</v>
      </c>
      <c r="J2555" s="2">
        <f t="shared" si="547"/>
        <v>44.88</v>
      </c>
      <c r="K2555" s="2">
        <f t="shared" si="555"/>
        <v>36.056999999999995</v>
      </c>
      <c r="L2555" s="2">
        <f t="shared" si="556"/>
        <v>30.701999999999998</v>
      </c>
      <c r="M2555" s="2">
        <f t="shared" si="557"/>
        <v>43.35</v>
      </c>
      <c r="N2555" s="2">
        <f t="shared" si="548"/>
        <v>43.35</v>
      </c>
      <c r="O2555" s="2">
        <f t="shared" si="558"/>
        <v>40.800000000000004</v>
      </c>
      <c r="P2555" s="2">
        <f t="shared" si="559"/>
        <v>35.699999999999996</v>
      </c>
      <c r="Q2555" s="2">
        <f t="shared" si="549"/>
        <v>43.35</v>
      </c>
      <c r="R2555" s="2">
        <f t="shared" si="552"/>
        <v>45.9</v>
      </c>
      <c r="S2555" s="2">
        <f t="shared" si="553"/>
        <v>45.9</v>
      </c>
      <c r="T2555" s="2">
        <f t="shared" si="550"/>
        <v>43.35</v>
      </c>
      <c r="U2555" s="2">
        <f t="shared" si="551"/>
        <v>45.9</v>
      </c>
      <c r="V2555" s="2">
        <f t="shared" si="554"/>
        <v>35.19</v>
      </c>
      <c r="W2555" s="1">
        <f t="shared" si="546"/>
        <v>40.800000000000004</v>
      </c>
    </row>
    <row r="2556" spans="1:23" x14ac:dyDescent="0.25">
      <c r="A2556">
        <v>50063</v>
      </c>
      <c r="B2556" t="s">
        <v>1881</v>
      </c>
      <c r="C2556" s="1">
        <v>51</v>
      </c>
      <c r="D2556">
        <v>272</v>
      </c>
      <c r="J2556" s="2">
        <f t="shared" si="547"/>
        <v>44.88</v>
      </c>
      <c r="K2556" s="2">
        <f t="shared" si="555"/>
        <v>36.056999999999995</v>
      </c>
      <c r="L2556" s="2">
        <f t="shared" si="556"/>
        <v>30.701999999999998</v>
      </c>
      <c r="M2556" s="2">
        <f t="shared" si="557"/>
        <v>43.35</v>
      </c>
      <c r="N2556" s="2">
        <f t="shared" si="548"/>
        <v>43.35</v>
      </c>
      <c r="O2556" s="2">
        <f t="shared" si="558"/>
        <v>40.800000000000004</v>
      </c>
      <c r="P2556" s="2">
        <f t="shared" si="559"/>
        <v>35.699999999999996</v>
      </c>
      <c r="Q2556" s="2">
        <f t="shared" si="549"/>
        <v>43.35</v>
      </c>
      <c r="R2556" s="2">
        <f t="shared" si="552"/>
        <v>45.9</v>
      </c>
      <c r="S2556" s="2">
        <f t="shared" si="553"/>
        <v>45.9</v>
      </c>
      <c r="T2556" s="2">
        <f t="shared" si="550"/>
        <v>43.35</v>
      </c>
      <c r="U2556" s="2">
        <f t="shared" si="551"/>
        <v>45.9</v>
      </c>
      <c r="V2556" s="2">
        <f t="shared" si="554"/>
        <v>35.19</v>
      </c>
      <c r="W2556" s="1">
        <f t="shared" si="546"/>
        <v>40.800000000000004</v>
      </c>
    </row>
    <row r="2557" spans="1:23" x14ac:dyDescent="0.25">
      <c r="A2557">
        <v>50064</v>
      </c>
      <c r="B2557" t="s">
        <v>1882</v>
      </c>
      <c r="C2557" s="1">
        <v>169</v>
      </c>
      <c r="D2557">
        <v>272</v>
      </c>
      <c r="J2557" s="2">
        <f t="shared" si="547"/>
        <v>148.72</v>
      </c>
      <c r="K2557" s="2">
        <f t="shared" si="555"/>
        <v>119.48299999999999</v>
      </c>
      <c r="L2557" s="2">
        <f t="shared" si="556"/>
        <v>101.738</v>
      </c>
      <c r="M2557" s="2">
        <f t="shared" si="557"/>
        <v>143.65</v>
      </c>
      <c r="N2557" s="2">
        <f t="shared" si="548"/>
        <v>143.65</v>
      </c>
      <c r="O2557" s="2">
        <f t="shared" si="558"/>
        <v>135.20000000000002</v>
      </c>
      <c r="P2557" s="2">
        <f t="shared" si="559"/>
        <v>118.3</v>
      </c>
      <c r="Q2557" s="2">
        <f t="shared" si="549"/>
        <v>143.65</v>
      </c>
      <c r="R2557" s="2">
        <f t="shared" si="552"/>
        <v>152.1</v>
      </c>
      <c r="S2557" s="2">
        <f t="shared" si="553"/>
        <v>152.1</v>
      </c>
      <c r="T2557" s="2">
        <f t="shared" si="550"/>
        <v>143.65</v>
      </c>
      <c r="U2557" s="2">
        <f t="shared" si="551"/>
        <v>152.1</v>
      </c>
      <c r="V2557" s="2">
        <f t="shared" si="554"/>
        <v>116.60999999999999</v>
      </c>
      <c r="W2557" s="1">
        <f t="shared" si="546"/>
        <v>135.20000000000002</v>
      </c>
    </row>
    <row r="2558" spans="1:23" x14ac:dyDescent="0.25">
      <c r="A2558">
        <v>50065</v>
      </c>
      <c r="B2558" t="s">
        <v>1883</v>
      </c>
      <c r="C2558" s="1">
        <v>169</v>
      </c>
      <c r="D2558">
        <v>272</v>
      </c>
      <c r="J2558" s="2">
        <f t="shared" si="547"/>
        <v>148.72</v>
      </c>
      <c r="K2558" s="2">
        <f t="shared" si="555"/>
        <v>119.48299999999999</v>
      </c>
      <c r="L2558" s="2">
        <f t="shared" si="556"/>
        <v>101.738</v>
      </c>
      <c r="M2558" s="2">
        <f t="shared" si="557"/>
        <v>143.65</v>
      </c>
      <c r="N2558" s="2">
        <f t="shared" si="548"/>
        <v>143.65</v>
      </c>
      <c r="O2558" s="2">
        <f t="shared" si="558"/>
        <v>135.20000000000002</v>
      </c>
      <c r="P2558" s="2">
        <f t="shared" si="559"/>
        <v>118.3</v>
      </c>
      <c r="Q2558" s="2">
        <f t="shared" si="549"/>
        <v>143.65</v>
      </c>
      <c r="R2558" s="2">
        <f t="shared" si="552"/>
        <v>152.1</v>
      </c>
      <c r="S2558" s="2">
        <f t="shared" si="553"/>
        <v>152.1</v>
      </c>
      <c r="T2558" s="2">
        <f t="shared" si="550"/>
        <v>143.65</v>
      </c>
      <c r="U2558" s="2">
        <f t="shared" si="551"/>
        <v>152.1</v>
      </c>
      <c r="V2558" s="2">
        <f t="shared" si="554"/>
        <v>116.60999999999999</v>
      </c>
      <c r="W2558" s="1">
        <f t="shared" si="546"/>
        <v>135.20000000000002</v>
      </c>
    </row>
    <row r="2559" spans="1:23" x14ac:dyDescent="0.25">
      <c r="A2559">
        <v>50066</v>
      </c>
      <c r="B2559" t="s">
        <v>1884</v>
      </c>
      <c r="C2559" s="1">
        <v>169</v>
      </c>
      <c r="D2559">
        <v>272</v>
      </c>
      <c r="J2559" s="2">
        <f t="shared" si="547"/>
        <v>148.72</v>
      </c>
      <c r="K2559" s="2">
        <f t="shared" si="555"/>
        <v>119.48299999999999</v>
      </c>
      <c r="L2559" s="2">
        <f t="shared" si="556"/>
        <v>101.738</v>
      </c>
      <c r="M2559" s="2">
        <f t="shared" si="557"/>
        <v>143.65</v>
      </c>
      <c r="N2559" s="2">
        <f t="shared" si="548"/>
        <v>143.65</v>
      </c>
      <c r="O2559" s="2">
        <f t="shared" si="558"/>
        <v>135.20000000000002</v>
      </c>
      <c r="P2559" s="2">
        <f t="shared" si="559"/>
        <v>118.3</v>
      </c>
      <c r="Q2559" s="2">
        <f t="shared" si="549"/>
        <v>143.65</v>
      </c>
      <c r="R2559" s="2">
        <f t="shared" si="552"/>
        <v>152.1</v>
      </c>
      <c r="S2559" s="2">
        <f t="shared" si="553"/>
        <v>152.1</v>
      </c>
      <c r="T2559" s="2">
        <f t="shared" si="550"/>
        <v>143.65</v>
      </c>
      <c r="U2559" s="2">
        <f t="shared" si="551"/>
        <v>152.1</v>
      </c>
      <c r="V2559" s="2">
        <f t="shared" si="554"/>
        <v>116.60999999999999</v>
      </c>
      <c r="W2559" s="1">
        <f t="shared" si="546"/>
        <v>135.20000000000002</v>
      </c>
    </row>
    <row r="2560" spans="1:23" x14ac:dyDescent="0.25">
      <c r="A2560">
        <v>50067</v>
      </c>
      <c r="B2560" t="s">
        <v>1885</v>
      </c>
      <c r="C2560" s="1">
        <v>169</v>
      </c>
      <c r="D2560">
        <v>272</v>
      </c>
      <c r="J2560" s="2">
        <f t="shared" si="547"/>
        <v>148.72</v>
      </c>
      <c r="K2560" s="2">
        <f t="shared" si="555"/>
        <v>119.48299999999999</v>
      </c>
      <c r="L2560" s="2">
        <f t="shared" si="556"/>
        <v>101.738</v>
      </c>
      <c r="M2560" s="2">
        <f t="shared" si="557"/>
        <v>143.65</v>
      </c>
      <c r="N2560" s="2">
        <f t="shared" si="548"/>
        <v>143.65</v>
      </c>
      <c r="O2560" s="2">
        <f t="shared" si="558"/>
        <v>135.20000000000002</v>
      </c>
      <c r="P2560" s="2">
        <f t="shared" si="559"/>
        <v>118.3</v>
      </c>
      <c r="Q2560" s="2">
        <f t="shared" si="549"/>
        <v>143.65</v>
      </c>
      <c r="R2560" s="2">
        <f t="shared" si="552"/>
        <v>152.1</v>
      </c>
      <c r="S2560" s="2">
        <f t="shared" si="553"/>
        <v>152.1</v>
      </c>
      <c r="T2560" s="2">
        <f t="shared" si="550"/>
        <v>143.65</v>
      </c>
      <c r="U2560" s="2">
        <f t="shared" si="551"/>
        <v>152.1</v>
      </c>
      <c r="V2560" s="2">
        <f t="shared" si="554"/>
        <v>116.60999999999999</v>
      </c>
      <c r="W2560" s="1">
        <f t="shared" si="546"/>
        <v>135.20000000000002</v>
      </c>
    </row>
    <row r="2561" spans="1:23" x14ac:dyDescent="0.25">
      <c r="A2561">
        <v>50068</v>
      </c>
      <c r="B2561" t="s">
        <v>1886</v>
      </c>
      <c r="C2561" s="1">
        <v>169</v>
      </c>
      <c r="D2561">
        <v>272</v>
      </c>
      <c r="J2561" s="2">
        <f t="shared" si="547"/>
        <v>148.72</v>
      </c>
      <c r="K2561" s="2">
        <f t="shared" si="555"/>
        <v>119.48299999999999</v>
      </c>
      <c r="L2561" s="2">
        <f t="shared" si="556"/>
        <v>101.738</v>
      </c>
      <c r="M2561" s="2">
        <f t="shared" si="557"/>
        <v>143.65</v>
      </c>
      <c r="N2561" s="2">
        <f t="shared" si="548"/>
        <v>143.65</v>
      </c>
      <c r="O2561" s="2">
        <f t="shared" si="558"/>
        <v>135.20000000000002</v>
      </c>
      <c r="P2561" s="2">
        <f t="shared" si="559"/>
        <v>118.3</v>
      </c>
      <c r="Q2561" s="2">
        <f t="shared" si="549"/>
        <v>143.65</v>
      </c>
      <c r="R2561" s="2">
        <f t="shared" si="552"/>
        <v>152.1</v>
      </c>
      <c r="S2561" s="2">
        <f t="shared" si="553"/>
        <v>152.1</v>
      </c>
      <c r="T2561" s="2">
        <f t="shared" si="550"/>
        <v>143.65</v>
      </c>
      <c r="U2561" s="2">
        <f t="shared" si="551"/>
        <v>152.1</v>
      </c>
      <c r="V2561" s="2">
        <f t="shared" si="554"/>
        <v>116.60999999999999</v>
      </c>
      <c r="W2561" s="1">
        <f t="shared" si="546"/>
        <v>135.20000000000002</v>
      </c>
    </row>
    <row r="2562" spans="1:23" x14ac:dyDescent="0.25">
      <c r="A2562">
        <v>50069</v>
      </c>
      <c r="B2562" t="s">
        <v>1887</v>
      </c>
      <c r="C2562" s="1">
        <v>169</v>
      </c>
      <c r="D2562">
        <v>272</v>
      </c>
      <c r="J2562" s="2">
        <f t="shared" si="547"/>
        <v>148.72</v>
      </c>
      <c r="K2562" s="2">
        <f t="shared" si="555"/>
        <v>119.48299999999999</v>
      </c>
      <c r="L2562" s="2">
        <f t="shared" si="556"/>
        <v>101.738</v>
      </c>
      <c r="M2562" s="2">
        <f t="shared" si="557"/>
        <v>143.65</v>
      </c>
      <c r="N2562" s="2">
        <f t="shared" si="548"/>
        <v>143.65</v>
      </c>
      <c r="O2562" s="2">
        <f t="shared" si="558"/>
        <v>135.20000000000002</v>
      </c>
      <c r="P2562" s="2">
        <f t="shared" si="559"/>
        <v>118.3</v>
      </c>
      <c r="Q2562" s="2">
        <f t="shared" si="549"/>
        <v>143.65</v>
      </c>
      <c r="R2562" s="2">
        <f t="shared" si="552"/>
        <v>152.1</v>
      </c>
      <c r="S2562" s="2">
        <f t="shared" si="553"/>
        <v>152.1</v>
      </c>
      <c r="T2562" s="2">
        <f t="shared" si="550"/>
        <v>143.65</v>
      </c>
      <c r="U2562" s="2">
        <f t="shared" si="551"/>
        <v>152.1</v>
      </c>
      <c r="V2562" s="2">
        <f t="shared" si="554"/>
        <v>116.60999999999999</v>
      </c>
      <c r="W2562" s="1">
        <f t="shared" si="546"/>
        <v>135.20000000000002</v>
      </c>
    </row>
    <row r="2563" spans="1:23" x14ac:dyDescent="0.25">
      <c r="A2563">
        <v>50070</v>
      </c>
      <c r="B2563" t="s">
        <v>1888</v>
      </c>
      <c r="C2563" s="1">
        <v>169</v>
      </c>
      <c r="D2563">
        <v>272</v>
      </c>
      <c r="J2563" s="2">
        <f t="shared" si="547"/>
        <v>148.72</v>
      </c>
      <c r="K2563" s="2">
        <f t="shared" si="555"/>
        <v>119.48299999999999</v>
      </c>
      <c r="L2563" s="2">
        <f t="shared" si="556"/>
        <v>101.738</v>
      </c>
      <c r="M2563" s="2">
        <f t="shared" si="557"/>
        <v>143.65</v>
      </c>
      <c r="N2563" s="2">
        <f t="shared" si="548"/>
        <v>143.65</v>
      </c>
      <c r="O2563" s="2">
        <f t="shared" si="558"/>
        <v>135.20000000000002</v>
      </c>
      <c r="P2563" s="2">
        <f t="shared" si="559"/>
        <v>118.3</v>
      </c>
      <c r="Q2563" s="2">
        <f t="shared" si="549"/>
        <v>143.65</v>
      </c>
      <c r="R2563" s="2">
        <f t="shared" si="552"/>
        <v>152.1</v>
      </c>
      <c r="S2563" s="2">
        <f t="shared" si="553"/>
        <v>152.1</v>
      </c>
      <c r="T2563" s="2">
        <f t="shared" si="550"/>
        <v>143.65</v>
      </c>
      <c r="U2563" s="2">
        <f t="shared" si="551"/>
        <v>152.1</v>
      </c>
      <c r="V2563" s="2">
        <f t="shared" si="554"/>
        <v>116.60999999999999</v>
      </c>
      <c r="W2563" s="1">
        <f t="shared" si="546"/>
        <v>135.20000000000002</v>
      </c>
    </row>
    <row r="2564" spans="1:23" x14ac:dyDescent="0.25">
      <c r="A2564">
        <v>50071</v>
      </c>
      <c r="B2564" t="s">
        <v>1889</v>
      </c>
      <c r="C2564" s="1">
        <v>45</v>
      </c>
      <c r="D2564">
        <v>272</v>
      </c>
      <c r="J2564" s="2">
        <f t="shared" si="547"/>
        <v>39.6</v>
      </c>
      <c r="K2564" s="2">
        <f t="shared" si="555"/>
        <v>31.814999999999998</v>
      </c>
      <c r="L2564" s="2">
        <f t="shared" si="556"/>
        <v>27.09</v>
      </c>
      <c r="M2564" s="2">
        <f t="shared" si="557"/>
        <v>38.25</v>
      </c>
      <c r="N2564" s="2">
        <f t="shared" si="548"/>
        <v>38.25</v>
      </c>
      <c r="O2564" s="2">
        <f t="shared" si="558"/>
        <v>36</v>
      </c>
      <c r="P2564" s="2">
        <f t="shared" si="559"/>
        <v>31.499999999999996</v>
      </c>
      <c r="Q2564" s="2">
        <f t="shared" si="549"/>
        <v>38.25</v>
      </c>
      <c r="R2564" s="2">
        <f t="shared" si="552"/>
        <v>40.5</v>
      </c>
      <c r="S2564" s="2">
        <f t="shared" si="553"/>
        <v>40.5</v>
      </c>
      <c r="T2564" s="2">
        <f t="shared" si="550"/>
        <v>38.25</v>
      </c>
      <c r="U2564" s="2">
        <f t="shared" si="551"/>
        <v>40.5</v>
      </c>
      <c r="V2564" s="2">
        <f t="shared" si="554"/>
        <v>31.049999999999997</v>
      </c>
      <c r="W2564" s="1">
        <f t="shared" ref="W2564:W2627" si="560">C2564*0.8</f>
        <v>36</v>
      </c>
    </row>
    <row r="2565" spans="1:23" x14ac:dyDescent="0.25">
      <c r="A2565">
        <v>50072</v>
      </c>
      <c r="B2565" t="s">
        <v>1890</v>
      </c>
      <c r="C2565" s="1">
        <v>90</v>
      </c>
      <c r="D2565">
        <v>272</v>
      </c>
      <c r="J2565" s="2">
        <f t="shared" ref="J2565:J2628" si="561">C2565*0.88</f>
        <v>79.2</v>
      </c>
      <c r="K2565" s="2">
        <f t="shared" si="555"/>
        <v>63.629999999999995</v>
      </c>
      <c r="L2565" s="2">
        <f t="shared" si="556"/>
        <v>54.18</v>
      </c>
      <c r="M2565" s="2">
        <f t="shared" si="557"/>
        <v>76.5</v>
      </c>
      <c r="N2565" s="2">
        <f t="shared" si="548"/>
        <v>76.5</v>
      </c>
      <c r="O2565" s="2">
        <f t="shared" si="558"/>
        <v>72</v>
      </c>
      <c r="P2565" s="2">
        <f t="shared" si="559"/>
        <v>62.999999999999993</v>
      </c>
      <c r="Q2565" s="2">
        <f t="shared" si="549"/>
        <v>76.5</v>
      </c>
      <c r="R2565" s="2">
        <f t="shared" si="552"/>
        <v>81</v>
      </c>
      <c r="S2565" s="2">
        <f t="shared" si="553"/>
        <v>81</v>
      </c>
      <c r="T2565" s="2">
        <f t="shared" si="550"/>
        <v>76.5</v>
      </c>
      <c r="U2565" s="2">
        <f t="shared" si="551"/>
        <v>81</v>
      </c>
      <c r="V2565" s="2">
        <f t="shared" si="554"/>
        <v>62.099999999999994</v>
      </c>
      <c r="W2565" s="1">
        <f t="shared" si="560"/>
        <v>72</v>
      </c>
    </row>
    <row r="2566" spans="1:23" x14ac:dyDescent="0.25">
      <c r="A2566">
        <v>50073</v>
      </c>
      <c r="B2566" t="s">
        <v>1891</v>
      </c>
      <c r="C2566" s="1">
        <v>205</v>
      </c>
      <c r="D2566">
        <v>272</v>
      </c>
      <c r="J2566" s="2">
        <f t="shared" si="561"/>
        <v>180.4</v>
      </c>
      <c r="K2566" s="2">
        <f t="shared" si="555"/>
        <v>144.935</v>
      </c>
      <c r="L2566" s="2">
        <f t="shared" si="556"/>
        <v>123.41</v>
      </c>
      <c r="M2566" s="2">
        <f t="shared" si="557"/>
        <v>174.25</v>
      </c>
      <c r="N2566" s="2">
        <f t="shared" ref="N2566:N2629" si="562">C2566*0.85</f>
        <v>174.25</v>
      </c>
      <c r="O2566" s="2">
        <f t="shared" si="558"/>
        <v>164</v>
      </c>
      <c r="P2566" s="2">
        <f t="shared" si="559"/>
        <v>143.5</v>
      </c>
      <c r="Q2566" s="2">
        <f t="shared" ref="Q2566:Q2629" si="563">C2566*0.85</f>
        <v>174.25</v>
      </c>
      <c r="R2566" s="2">
        <f t="shared" si="552"/>
        <v>184.5</v>
      </c>
      <c r="S2566" s="2">
        <f t="shared" si="553"/>
        <v>184.5</v>
      </c>
      <c r="T2566" s="2">
        <f t="shared" ref="T2566:T2629" si="564">C2566*0.85</f>
        <v>174.25</v>
      </c>
      <c r="U2566" s="2">
        <f t="shared" ref="U2566:U2629" si="565">C2566*0.9</f>
        <v>184.5</v>
      </c>
      <c r="V2566" s="2">
        <f t="shared" si="554"/>
        <v>141.44999999999999</v>
      </c>
      <c r="W2566" s="1">
        <f t="shared" si="560"/>
        <v>164</v>
      </c>
    </row>
    <row r="2567" spans="1:23" x14ac:dyDescent="0.25">
      <c r="A2567">
        <v>50074</v>
      </c>
      <c r="B2567" t="s">
        <v>1892</v>
      </c>
      <c r="C2567" s="1">
        <v>90</v>
      </c>
      <c r="D2567">
        <v>272</v>
      </c>
      <c r="J2567" s="2">
        <f t="shared" si="561"/>
        <v>79.2</v>
      </c>
      <c r="K2567" s="2">
        <f t="shared" si="555"/>
        <v>63.629999999999995</v>
      </c>
      <c r="L2567" s="2">
        <f t="shared" si="556"/>
        <v>54.18</v>
      </c>
      <c r="M2567" s="2">
        <f t="shared" si="557"/>
        <v>76.5</v>
      </c>
      <c r="N2567" s="2">
        <f t="shared" si="562"/>
        <v>76.5</v>
      </c>
      <c r="O2567" s="2">
        <f t="shared" si="558"/>
        <v>72</v>
      </c>
      <c r="P2567" s="2">
        <f t="shared" si="559"/>
        <v>62.999999999999993</v>
      </c>
      <c r="Q2567" s="2">
        <f t="shared" si="563"/>
        <v>76.5</v>
      </c>
      <c r="R2567" s="2">
        <f t="shared" ref="R2567:R2630" si="566">C2567*0.9</f>
        <v>81</v>
      </c>
      <c r="S2567" s="2">
        <f t="shared" ref="S2567:S2630" si="567">C2567*0.9</f>
        <v>81</v>
      </c>
      <c r="T2567" s="2">
        <f t="shared" si="564"/>
        <v>76.5</v>
      </c>
      <c r="U2567" s="2">
        <f t="shared" si="565"/>
        <v>81</v>
      </c>
      <c r="V2567" s="2">
        <f t="shared" si="554"/>
        <v>62.099999999999994</v>
      </c>
      <c r="W2567" s="1">
        <f t="shared" si="560"/>
        <v>72</v>
      </c>
    </row>
    <row r="2568" spans="1:23" x14ac:dyDescent="0.25">
      <c r="A2568">
        <v>50075</v>
      </c>
      <c r="B2568" t="s">
        <v>1893</v>
      </c>
      <c r="C2568" s="1">
        <v>105</v>
      </c>
      <c r="D2568">
        <v>272</v>
      </c>
      <c r="J2568" s="2">
        <f t="shared" si="561"/>
        <v>92.4</v>
      </c>
      <c r="K2568" s="2">
        <f t="shared" si="555"/>
        <v>74.234999999999999</v>
      </c>
      <c r="L2568" s="2">
        <f t="shared" si="556"/>
        <v>63.21</v>
      </c>
      <c r="M2568" s="2">
        <f t="shared" si="557"/>
        <v>89.25</v>
      </c>
      <c r="N2568" s="2">
        <f t="shared" si="562"/>
        <v>89.25</v>
      </c>
      <c r="O2568" s="2">
        <f t="shared" si="558"/>
        <v>84</v>
      </c>
      <c r="P2568" s="2">
        <f t="shared" si="559"/>
        <v>73.5</v>
      </c>
      <c r="Q2568" s="2">
        <f t="shared" si="563"/>
        <v>89.25</v>
      </c>
      <c r="R2568" s="2">
        <f t="shared" si="566"/>
        <v>94.5</v>
      </c>
      <c r="S2568" s="2">
        <f t="shared" si="567"/>
        <v>94.5</v>
      </c>
      <c r="T2568" s="2">
        <f t="shared" si="564"/>
        <v>89.25</v>
      </c>
      <c r="U2568" s="2">
        <f t="shared" si="565"/>
        <v>94.5</v>
      </c>
      <c r="V2568" s="2">
        <f t="shared" ref="V2568:V2631" si="568">C2568*0.69</f>
        <v>72.449999999999989</v>
      </c>
      <c r="W2568" s="1">
        <f t="shared" si="560"/>
        <v>84</v>
      </c>
    </row>
    <row r="2569" spans="1:23" x14ac:dyDescent="0.25">
      <c r="A2569">
        <v>50076</v>
      </c>
      <c r="B2569" t="s">
        <v>1894</v>
      </c>
      <c r="C2569" s="1">
        <v>90</v>
      </c>
      <c r="D2569">
        <v>272</v>
      </c>
      <c r="J2569" s="2">
        <f t="shared" si="561"/>
        <v>79.2</v>
      </c>
      <c r="K2569" s="2">
        <f t="shared" ref="K2569:K2632" si="569">C2569*0.707</f>
        <v>63.629999999999995</v>
      </c>
      <c r="L2569" s="2">
        <f t="shared" si="556"/>
        <v>54.18</v>
      </c>
      <c r="M2569" s="2">
        <f t="shared" si="557"/>
        <v>76.5</v>
      </c>
      <c r="N2569" s="2">
        <f t="shared" si="562"/>
        <v>76.5</v>
      </c>
      <c r="O2569" s="2">
        <f t="shared" si="558"/>
        <v>72</v>
      </c>
      <c r="P2569" s="2">
        <f t="shared" si="559"/>
        <v>62.999999999999993</v>
      </c>
      <c r="Q2569" s="2">
        <f t="shared" si="563"/>
        <v>76.5</v>
      </c>
      <c r="R2569" s="2">
        <f t="shared" si="566"/>
        <v>81</v>
      </c>
      <c r="S2569" s="2">
        <f t="shared" si="567"/>
        <v>81</v>
      </c>
      <c r="T2569" s="2">
        <f t="shared" si="564"/>
        <v>76.5</v>
      </c>
      <c r="U2569" s="2">
        <f t="shared" si="565"/>
        <v>81</v>
      </c>
      <c r="V2569" s="2">
        <f t="shared" si="568"/>
        <v>62.099999999999994</v>
      </c>
      <c r="W2569" s="1">
        <f t="shared" si="560"/>
        <v>72</v>
      </c>
    </row>
    <row r="2570" spans="1:23" x14ac:dyDescent="0.25">
      <c r="A2570">
        <v>50077</v>
      </c>
      <c r="B2570" t="s">
        <v>1895</v>
      </c>
      <c r="C2570" s="1">
        <v>90</v>
      </c>
      <c r="D2570">
        <v>272</v>
      </c>
      <c r="J2570" s="2">
        <f t="shared" si="561"/>
        <v>79.2</v>
      </c>
      <c r="K2570" s="2">
        <f t="shared" si="569"/>
        <v>63.629999999999995</v>
      </c>
      <c r="L2570" s="2">
        <f t="shared" ref="L2570:L2633" si="570">C2570*0.602</f>
        <v>54.18</v>
      </c>
      <c r="M2570" s="2">
        <f t="shared" ref="M2570:M2633" si="571">C2570*0.85</f>
        <v>76.5</v>
      </c>
      <c r="N2570" s="2">
        <f t="shared" si="562"/>
        <v>76.5</v>
      </c>
      <c r="O2570" s="2">
        <f t="shared" ref="O2570:O2633" si="572">C2570*0.8</f>
        <v>72</v>
      </c>
      <c r="P2570" s="2">
        <f t="shared" ref="P2570:P2633" si="573">C2570*0.7</f>
        <v>62.999999999999993</v>
      </c>
      <c r="Q2570" s="2">
        <f t="shared" si="563"/>
        <v>76.5</v>
      </c>
      <c r="R2570" s="2">
        <f t="shared" si="566"/>
        <v>81</v>
      </c>
      <c r="S2570" s="2">
        <f t="shared" si="567"/>
        <v>81</v>
      </c>
      <c r="T2570" s="2">
        <f t="shared" si="564"/>
        <v>76.5</v>
      </c>
      <c r="U2570" s="2">
        <f t="shared" si="565"/>
        <v>81</v>
      </c>
      <c r="V2570" s="2">
        <f t="shared" si="568"/>
        <v>62.099999999999994</v>
      </c>
      <c r="W2570" s="1">
        <f t="shared" si="560"/>
        <v>72</v>
      </c>
    </row>
    <row r="2571" spans="1:23" x14ac:dyDescent="0.25">
      <c r="A2571">
        <v>50078</v>
      </c>
      <c r="B2571" t="s">
        <v>1896</v>
      </c>
      <c r="C2571" s="1">
        <v>79</v>
      </c>
      <c r="D2571">
        <v>272</v>
      </c>
      <c r="J2571" s="2">
        <f t="shared" si="561"/>
        <v>69.52</v>
      </c>
      <c r="K2571" s="2">
        <f t="shared" si="569"/>
        <v>55.852999999999994</v>
      </c>
      <c r="L2571" s="2">
        <f t="shared" si="570"/>
        <v>47.558</v>
      </c>
      <c r="M2571" s="2">
        <f t="shared" si="571"/>
        <v>67.149999999999991</v>
      </c>
      <c r="N2571" s="2">
        <f t="shared" si="562"/>
        <v>67.149999999999991</v>
      </c>
      <c r="O2571" s="2">
        <f t="shared" si="572"/>
        <v>63.2</v>
      </c>
      <c r="P2571" s="2">
        <f t="shared" si="573"/>
        <v>55.3</v>
      </c>
      <c r="Q2571" s="2">
        <f t="shared" si="563"/>
        <v>67.149999999999991</v>
      </c>
      <c r="R2571" s="2">
        <f t="shared" si="566"/>
        <v>71.100000000000009</v>
      </c>
      <c r="S2571" s="2">
        <f t="shared" si="567"/>
        <v>71.100000000000009</v>
      </c>
      <c r="T2571" s="2">
        <f t="shared" si="564"/>
        <v>67.149999999999991</v>
      </c>
      <c r="U2571" s="2">
        <f t="shared" si="565"/>
        <v>71.100000000000009</v>
      </c>
      <c r="V2571" s="2">
        <f t="shared" si="568"/>
        <v>54.51</v>
      </c>
      <c r="W2571" s="1">
        <f t="shared" si="560"/>
        <v>63.2</v>
      </c>
    </row>
    <row r="2572" spans="1:23" x14ac:dyDescent="0.25">
      <c r="A2572">
        <v>50079</v>
      </c>
      <c r="B2572" t="s">
        <v>1897</v>
      </c>
      <c r="C2572" s="1">
        <v>51</v>
      </c>
      <c r="D2572">
        <v>272</v>
      </c>
      <c r="J2572" s="2">
        <f t="shared" si="561"/>
        <v>44.88</v>
      </c>
      <c r="K2572" s="2">
        <f t="shared" si="569"/>
        <v>36.056999999999995</v>
      </c>
      <c r="L2572" s="2">
        <f t="shared" si="570"/>
        <v>30.701999999999998</v>
      </c>
      <c r="M2572" s="2">
        <f t="shared" si="571"/>
        <v>43.35</v>
      </c>
      <c r="N2572" s="2">
        <f t="shared" si="562"/>
        <v>43.35</v>
      </c>
      <c r="O2572" s="2">
        <f t="shared" si="572"/>
        <v>40.800000000000004</v>
      </c>
      <c r="P2572" s="2">
        <f t="shared" si="573"/>
        <v>35.699999999999996</v>
      </c>
      <c r="Q2572" s="2">
        <f t="shared" si="563"/>
        <v>43.35</v>
      </c>
      <c r="R2572" s="2">
        <f t="shared" si="566"/>
        <v>45.9</v>
      </c>
      <c r="S2572" s="2">
        <f t="shared" si="567"/>
        <v>45.9</v>
      </c>
      <c r="T2572" s="2">
        <f t="shared" si="564"/>
        <v>43.35</v>
      </c>
      <c r="U2572" s="2">
        <f t="shared" si="565"/>
        <v>45.9</v>
      </c>
      <c r="V2572" s="2">
        <f t="shared" si="568"/>
        <v>35.19</v>
      </c>
      <c r="W2572" s="1">
        <f t="shared" si="560"/>
        <v>40.800000000000004</v>
      </c>
    </row>
    <row r="2573" spans="1:23" x14ac:dyDescent="0.25">
      <c r="A2573">
        <v>50080</v>
      </c>
      <c r="B2573" t="s">
        <v>1898</v>
      </c>
      <c r="C2573" s="1">
        <v>477</v>
      </c>
      <c r="D2573">
        <v>272</v>
      </c>
      <c r="J2573" s="2">
        <f t="shared" si="561"/>
        <v>419.76</v>
      </c>
      <c r="K2573" s="2">
        <f t="shared" si="569"/>
        <v>337.23899999999998</v>
      </c>
      <c r="L2573" s="2">
        <f t="shared" si="570"/>
        <v>287.154</v>
      </c>
      <c r="M2573" s="2">
        <f t="shared" si="571"/>
        <v>405.45</v>
      </c>
      <c r="N2573" s="2">
        <f t="shared" si="562"/>
        <v>405.45</v>
      </c>
      <c r="O2573" s="2">
        <f t="shared" si="572"/>
        <v>381.6</v>
      </c>
      <c r="P2573" s="2">
        <f t="shared" si="573"/>
        <v>333.9</v>
      </c>
      <c r="Q2573" s="2">
        <f t="shared" si="563"/>
        <v>405.45</v>
      </c>
      <c r="R2573" s="2">
        <f t="shared" si="566"/>
        <v>429.3</v>
      </c>
      <c r="S2573" s="2">
        <f t="shared" si="567"/>
        <v>429.3</v>
      </c>
      <c r="T2573" s="2">
        <f t="shared" si="564"/>
        <v>405.45</v>
      </c>
      <c r="U2573" s="2">
        <f t="shared" si="565"/>
        <v>429.3</v>
      </c>
      <c r="V2573" s="2">
        <f t="shared" si="568"/>
        <v>329.13</v>
      </c>
      <c r="W2573" s="1">
        <f t="shared" si="560"/>
        <v>381.6</v>
      </c>
    </row>
    <row r="2574" spans="1:23" x14ac:dyDescent="0.25">
      <c r="A2574">
        <v>50081</v>
      </c>
      <c r="B2574" t="s">
        <v>1899</v>
      </c>
      <c r="C2574" s="1">
        <v>116</v>
      </c>
      <c r="D2574">
        <v>272</v>
      </c>
      <c r="J2574" s="2">
        <f t="shared" si="561"/>
        <v>102.08</v>
      </c>
      <c r="K2574" s="2">
        <f t="shared" si="569"/>
        <v>82.012</v>
      </c>
      <c r="L2574" s="2">
        <f t="shared" si="570"/>
        <v>69.831999999999994</v>
      </c>
      <c r="M2574" s="2">
        <f t="shared" si="571"/>
        <v>98.6</v>
      </c>
      <c r="N2574" s="2">
        <f t="shared" si="562"/>
        <v>98.6</v>
      </c>
      <c r="O2574" s="2">
        <f t="shared" si="572"/>
        <v>92.800000000000011</v>
      </c>
      <c r="P2574" s="2">
        <f t="shared" si="573"/>
        <v>81.199999999999989</v>
      </c>
      <c r="Q2574" s="2">
        <f t="shared" si="563"/>
        <v>98.6</v>
      </c>
      <c r="R2574" s="2">
        <f t="shared" si="566"/>
        <v>104.4</v>
      </c>
      <c r="S2574" s="2">
        <f t="shared" si="567"/>
        <v>104.4</v>
      </c>
      <c r="T2574" s="2">
        <f t="shared" si="564"/>
        <v>98.6</v>
      </c>
      <c r="U2574" s="2">
        <f t="shared" si="565"/>
        <v>104.4</v>
      </c>
      <c r="V2574" s="2">
        <f t="shared" si="568"/>
        <v>80.039999999999992</v>
      </c>
      <c r="W2574" s="1">
        <f t="shared" si="560"/>
        <v>92.800000000000011</v>
      </c>
    </row>
    <row r="2575" spans="1:23" x14ac:dyDescent="0.25">
      <c r="A2575">
        <v>50085</v>
      </c>
      <c r="B2575" t="s">
        <v>1903</v>
      </c>
      <c r="C2575" s="1">
        <v>116</v>
      </c>
      <c r="D2575">
        <v>272</v>
      </c>
      <c r="J2575" s="2">
        <f t="shared" si="561"/>
        <v>102.08</v>
      </c>
      <c r="K2575" s="2">
        <f t="shared" si="569"/>
        <v>82.012</v>
      </c>
      <c r="L2575" s="2">
        <f t="shared" si="570"/>
        <v>69.831999999999994</v>
      </c>
      <c r="M2575" s="2">
        <f t="shared" si="571"/>
        <v>98.6</v>
      </c>
      <c r="N2575" s="2">
        <f t="shared" si="562"/>
        <v>98.6</v>
      </c>
      <c r="O2575" s="2">
        <f t="shared" si="572"/>
        <v>92.800000000000011</v>
      </c>
      <c r="P2575" s="2">
        <f t="shared" si="573"/>
        <v>81.199999999999989</v>
      </c>
      <c r="Q2575" s="2">
        <f t="shared" si="563"/>
        <v>98.6</v>
      </c>
      <c r="R2575" s="2">
        <f t="shared" si="566"/>
        <v>104.4</v>
      </c>
      <c r="S2575" s="2">
        <f t="shared" si="567"/>
        <v>104.4</v>
      </c>
      <c r="T2575" s="2">
        <f t="shared" si="564"/>
        <v>98.6</v>
      </c>
      <c r="U2575" s="2">
        <f t="shared" si="565"/>
        <v>104.4</v>
      </c>
      <c r="V2575" s="2">
        <f t="shared" si="568"/>
        <v>80.039999999999992</v>
      </c>
      <c r="W2575" s="1">
        <f t="shared" si="560"/>
        <v>92.800000000000011</v>
      </c>
    </row>
    <row r="2576" spans="1:23" x14ac:dyDescent="0.25">
      <c r="A2576">
        <v>50086</v>
      </c>
      <c r="B2576" t="s">
        <v>1904</v>
      </c>
      <c r="C2576" s="1">
        <v>718</v>
      </c>
      <c r="D2576">
        <v>272</v>
      </c>
      <c r="J2576" s="2">
        <f t="shared" si="561"/>
        <v>631.84</v>
      </c>
      <c r="K2576" s="2">
        <f t="shared" si="569"/>
        <v>507.62599999999998</v>
      </c>
      <c r="L2576" s="2">
        <f t="shared" si="570"/>
        <v>432.23599999999999</v>
      </c>
      <c r="M2576" s="2">
        <f t="shared" si="571"/>
        <v>610.29999999999995</v>
      </c>
      <c r="N2576" s="2">
        <f t="shared" si="562"/>
        <v>610.29999999999995</v>
      </c>
      <c r="O2576" s="2">
        <f t="shared" si="572"/>
        <v>574.4</v>
      </c>
      <c r="P2576" s="2">
        <f t="shared" si="573"/>
        <v>502.59999999999997</v>
      </c>
      <c r="Q2576" s="2">
        <f t="shared" si="563"/>
        <v>610.29999999999995</v>
      </c>
      <c r="R2576" s="2">
        <f t="shared" si="566"/>
        <v>646.20000000000005</v>
      </c>
      <c r="S2576" s="2">
        <f t="shared" si="567"/>
        <v>646.20000000000005</v>
      </c>
      <c r="T2576" s="2">
        <f t="shared" si="564"/>
        <v>610.29999999999995</v>
      </c>
      <c r="U2576" s="2">
        <f t="shared" si="565"/>
        <v>646.20000000000005</v>
      </c>
      <c r="V2576" s="2">
        <f t="shared" si="568"/>
        <v>495.41999999999996</v>
      </c>
      <c r="W2576" s="1">
        <f t="shared" si="560"/>
        <v>574.4</v>
      </c>
    </row>
    <row r="2577" spans="1:23" x14ac:dyDescent="0.25">
      <c r="A2577">
        <v>50087</v>
      </c>
      <c r="B2577" t="s">
        <v>1905</v>
      </c>
      <c r="C2577" s="1">
        <v>718</v>
      </c>
      <c r="D2577">
        <v>272</v>
      </c>
      <c r="J2577" s="2">
        <f t="shared" si="561"/>
        <v>631.84</v>
      </c>
      <c r="K2577" s="2">
        <f t="shared" si="569"/>
        <v>507.62599999999998</v>
      </c>
      <c r="L2577" s="2">
        <f t="shared" si="570"/>
        <v>432.23599999999999</v>
      </c>
      <c r="M2577" s="2">
        <f t="shared" si="571"/>
        <v>610.29999999999995</v>
      </c>
      <c r="N2577" s="2">
        <f t="shared" si="562"/>
        <v>610.29999999999995</v>
      </c>
      <c r="O2577" s="2">
        <f t="shared" si="572"/>
        <v>574.4</v>
      </c>
      <c r="P2577" s="2">
        <f t="shared" si="573"/>
        <v>502.59999999999997</v>
      </c>
      <c r="Q2577" s="2">
        <f t="shared" si="563"/>
        <v>610.29999999999995</v>
      </c>
      <c r="R2577" s="2">
        <f t="shared" si="566"/>
        <v>646.20000000000005</v>
      </c>
      <c r="S2577" s="2">
        <f t="shared" si="567"/>
        <v>646.20000000000005</v>
      </c>
      <c r="T2577" s="2">
        <f t="shared" si="564"/>
        <v>610.29999999999995</v>
      </c>
      <c r="U2577" s="2">
        <f t="shared" si="565"/>
        <v>646.20000000000005</v>
      </c>
      <c r="V2577" s="2">
        <f t="shared" si="568"/>
        <v>495.41999999999996</v>
      </c>
      <c r="W2577" s="1">
        <f t="shared" si="560"/>
        <v>574.4</v>
      </c>
    </row>
    <row r="2578" spans="1:23" x14ac:dyDescent="0.25">
      <c r="A2578">
        <v>50088</v>
      </c>
      <c r="B2578" t="s">
        <v>1906</v>
      </c>
      <c r="C2578" s="1">
        <v>326</v>
      </c>
      <c r="D2578">
        <v>272</v>
      </c>
      <c r="J2578" s="2">
        <f t="shared" si="561"/>
        <v>286.88</v>
      </c>
      <c r="K2578" s="2">
        <f t="shared" si="569"/>
        <v>230.482</v>
      </c>
      <c r="L2578" s="2">
        <f t="shared" si="570"/>
        <v>196.25199999999998</v>
      </c>
      <c r="M2578" s="2">
        <f t="shared" si="571"/>
        <v>277.09999999999997</v>
      </c>
      <c r="N2578" s="2">
        <f t="shared" si="562"/>
        <v>277.09999999999997</v>
      </c>
      <c r="O2578" s="2">
        <f t="shared" si="572"/>
        <v>260.8</v>
      </c>
      <c r="P2578" s="2">
        <f t="shared" si="573"/>
        <v>228.2</v>
      </c>
      <c r="Q2578" s="2">
        <f t="shared" si="563"/>
        <v>277.09999999999997</v>
      </c>
      <c r="R2578" s="2">
        <f t="shared" si="566"/>
        <v>293.40000000000003</v>
      </c>
      <c r="S2578" s="2">
        <f t="shared" si="567"/>
        <v>293.40000000000003</v>
      </c>
      <c r="T2578" s="2">
        <f t="shared" si="564"/>
        <v>277.09999999999997</v>
      </c>
      <c r="U2578" s="2">
        <f t="shared" si="565"/>
        <v>293.40000000000003</v>
      </c>
      <c r="V2578" s="2">
        <f t="shared" si="568"/>
        <v>224.93999999999997</v>
      </c>
      <c r="W2578" s="1">
        <f t="shared" si="560"/>
        <v>260.8</v>
      </c>
    </row>
    <row r="2579" spans="1:23" x14ac:dyDescent="0.25">
      <c r="A2579">
        <v>50090</v>
      </c>
      <c r="B2579" t="s">
        <v>1907</v>
      </c>
      <c r="C2579" s="1">
        <v>69</v>
      </c>
      <c r="D2579">
        <v>272</v>
      </c>
      <c r="J2579" s="2">
        <f t="shared" si="561"/>
        <v>60.72</v>
      </c>
      <c r="K2579" s="2">
        <f t="shared" si="569"/>
        <v>48.782999999999994</v>
      </c>
      <c r="L2579" s="2">
        <f t="shared" si="570"/>
        <v>41.537999999999997</v>
      </c>
      <c r="M2579" s="2">
        <f t="shared" si="571"/>
        <v>58.65</v>
      </c>
      <c r="N2579" s="2">
        <f t="shared" si="562"/>
        <v>58.65</v>
      </c>
      <c r="O2579" s="2">
        <f t="shared" si="572"/>
        <v>55.2</v>
      </c>
      <c r="P2579" s="2">
        <f t="shared" si="573"/>
        <v>48.3</v>
      </c>
      <c r="Q2579" s="2">
        <f t="shared" si="563"/>
        <v>58.65</v>
      </c>
      <c r="R2579" s="2">
        <f t="shared" si="566"/>
        <v>62.1</v>
      </c>
      <c r="S2579" s="2">
        <f t="shared" si="567"/>
        <v>62.1</v>
      </c>
      <c r="T2579" s="2">
        <f t="shared" si="564"/>
        <v>58.65</v>
      </c>
      <c r="U2579" s="2">
        <f t="shared" si="565"/>
        <v>62.1</v>
      </c>
      <c r="V2579" s="2">
        <f t="shared" si="568"/>
        <v>47.61</v>
      </c>
      <c r="W2579" s="1">
        <f t="shared" si="560"/>
        <v>55.2</v>
      </c>
    </row>
    <row r="2580" spans="1:23" x14ac:dyDescent="0.25">
      <c r="A2580">
        <v>50091</v>
      </c>
      <c r="B2580" t="s">
        <v>1908</v>
      </c>
      <c r="C2580" s="1">
        <v>20</v>
      </c>
      <c r="D2580">
        <v>272</v>
      </c>
      <c r="J2580" s="2">
        <f t="shared" si="561"/>
        <v>17.600000000000001</v>
      </c>
      <c r="K2580" s="2">
        <f t="shared" si="569"/>
        <v>14.139999999999999</v>
      </c>
      <c r="L2580" s="2">
        <f t="shared" si="570"/>
        <v>12.04</v>
      </c>
      <c r="M2580" s="2">
        <f t="shared" si="571"/>
        <v>17</v>
      </c>
      <c r="N2580" s="2">
        <f t="shared" si="562"/>
        <v>17</v>
      </c>
      <c r="O2580" s="2">
        <f t="shared" si="572"/>
        <v>16</v>
      </c>
      <c r="P2580" s="2">
        <f t="shared" si="573"/>
        <v>14</v>
      </c>
      <c r="Q2580" s="2">
        <f t="shared" si="563"/>
        <v>17</v>
      </c>
      <c r="R2580" s="2">
        <f t="shared" si="566"/>
        <v>18</v>
      </c>
      <c r="S2580" s="2">
        <f t="shared" si="567"/>
        <v>18</v>
      </c>
      <c r="T2580" s="2">
        <f t="shared" si="564"/>
        <v>17</v>
      </c>
      <c r="U2580" s="2">
        <f t="shared" si="565"/>
        <v>18</v>
      </c>
      <c r="V2580" s="2">
        <f t="shared" si="568"/>
        <v>13.799999999999999</v>
      </c>
      <c r="W2580" s="1">
        <f t="shared" si="560"/>
        <v>16</v>
      </c>
    </row>
    <row r="2581" spans="1:23" x14ac:dyDescent="0.25">
      <c r="A2581">
        <v>50093</v>
      </c>
      <c r="B2581" t="s">
        <v>1909</v>
      </c>
      <c r="C2581" s="1">
        <v>477</v>
      </c>
      <c r="D2581">
        <v>272</v>
      </c>
      <c r="J2581" s="2">
        <f t="shared" si="561"/>
        <v>419.76</v>
      </c>
      <c r="K2581" s="2">
        <f t="shared" si="569"/>
        <v>337.23899999999998</v>
      </c>
      <c r="L2581" s="2">
        <f t="shared" si="570"/>
        <v>287.154</v>
      </c>
      <c r="M2581" s="2">
        <f t="shared" si="571"/>
        <v>405.45</v>
      </c>
      <c r="N2581" s="2">
        <f t="shared" si="562"/>
        <v>405.45</v>
      </c>
      <c r="O2581" s="2">
        <f t="shared" si="572"/>
        <v>381.6</v>
      </c>
      <c r="P2581" s="2">
        <f t="shared" si="573"/>
        <v>333.9</v>
      </c>
      <c r="Q2581" s="2">
        <f t="shared" si="563"/>
        <v>405.45</v>
      </c>
      <c r="R2581" s="2">
        <f t="shared" si="566"/>
        <v>429.3</v>
      </c>
      <c r="S2581" s="2">
        <f t="shared" si="567"/>
        <v>429.3</v>
      </c>
      <c r="T2581" s="2">
        <f t="shared" si="564"/>
        <v>405.45</v>
      </c>
      <c r="U2581" s="2">
        <f t="shared" si="565"/>
        <v>429.3</v>
      </c>
      <c r="V2581" s="2">
        <f t="shared" si="568"/>
        <v>329.13</v>
      </c>
      <c r="W2581" s="1">
        <f t="shared" si="560"/>
        <v>381.6</v>
      </c>
    </row>
    <row r="2582" spans="1:23" x14ac:dyDescent="0.25">
      <c r="A2582">
        <v>50094</v>
      </c>
      <c r="B2582" t="s">
        <v>1910</v>
      </c>
      <c r="C2582" s="1">
        <v>364</v>
      </c>
      <c r="D2582">
        <v>272</v>
      </c>
      <c r="J2582" s="2">
        <f t="shared" si="561"/>
        <v>320.32</v>
      </c>
      <c r="K2582" s="2">
        <f t="shared" si="569"/>
        <v>257.34800000000001</v>
      </c>
      <c r="L2582" s="2">
        <f t="shared" si="570"/>
        <v>219.12799999999999</v>
      </c>
      <c r="M2582" s="2">
        <f t="shared" si="571"/>
        <v>309.39999999999998</v>
      </c>
      <c r="N2582" s="2">
        <f t="shared" si="562"/>
        <v>309.39999999999998</v>
      </c>
      <c r="O2582" s="2">
        <f t="shared" si="572"/>
        <v>291.2</v>
      </c>
      <c r="P2582" s="2">
        <f t="shared" si="573"/>
        <v>254.79999999999998</v>
      </c>
      <c r="Q2582" s="2">
        <f t="shared" si="563"/>
        <v>309.39999999999998</v>
      </c>
      <c r="R2582" s="2">
        <f t="shared" si="566"/>
        <v>327.60000000000002</v>
      </c>
      <c r="S2582" s="2">
        <f t="shared" si="567"/>
        <v>327.60000000000002</v>
      </c>
      <c r="T2582" s="2">
        <f t="shared" si="564"/>
        <v>309.39999999999998</v>
      </c>
      <c r="U2582" s="2">
        <f t="shared" si="565"/>
        <v>327.60000000000002</v>
      </c>
      <c r="V2582" s="2">
        <f t="shared" si="568"/>
        <v>251.15999999999997</v>
      </c>
      <c r="W2582" s="1">
        <f t="shared" si="560"/>
        <v>291.2</v>
      </c>
    </row>
    <row r="2583" spans="1:23" x14ac:dyDescent="0.25">
      <c r="A2583">
        <v>50095</v>
      </c>
      <c r="B2583" t="s">
        <v>1911</v>
      </c>
      <c r="C2583" s="1">
        <v>299</v>
      </c>
      <c r="D2583">
        <v>272</v>
      </c>
      <c r="J2583" s="2">
        <f t="shared" si="561"/>
        <v>263.12</v>
      </c>
      <c r="K2583" s="2">
        <f t="shared" si="569"/>
        <v>211.393</v>
      </c>
      <c r="L2583" s="2">
        <f t="shared" si="570"/>
        <v>179.99799999999999</v>
      </c>
      <c r="M2583" s="2">
        <f t="shared" si="571"/>
        <v>254.15</v>
      </c>
      <c r="N2583" s="2">
        <f t="shared" si="562"/>
        <v>254.15</v>
      </c>
      <c r="O2583" s="2">
        <f t="shared" si="572"/>
        <v>239.20000000000002</v>
      </c>
      <c r="P2583" s="2">
        <f t="shared" si="573"/>
        <v>209.29999999999998</v>
      </c>
      <c r="Q2583" s="2">
        <f t="shared" si="563"/>
        <v>254.15</v>
      </c>
      <c r="R2583" s="2">
        <f t="shared" si="566"/>
        <v>269.10000000000002</v>
      </c>
      <c r="S2583" s="2">
        <f t="shared" si="567"/>
        <v>269.10000000000002</v>
      </c>
      <c r="T2583" s="2">
        <f t="shared" si="564"/>
        <v>254.15</v>
      </c>
      <c r="U2583" s="2">
        <f t="shared" si="565"/>
        <v>269.10000000000002</v>
      </c>
      <c r="V2583" s="2">
        <f t="shared" si="568"/>
        <v>206.30999999999997</v>
      </c>
      <c r="W2583" s="1">
        <f t="shared" si="560"/>
        <v>239.20000000000002</v>
      </c>
    </row>
    <row r="2584" spans="1:23" x14ac:dyDescent="0.25">
      <c r="A2584">
        <v>50096</v>
      </c>
      <c r="B2584" t="s">
        <v>1912</v>
      </c>
      <c r="C2584" s="1">
        <v>1605</v>
      </c>
      <c r="D2584">
        <v>272</v>
      </c>
      <c r="J2584" s="2">
        <f t="shared" si="561"/>
        <v>1412.4</v>
      </c>
      <c r="K2584" s="2">
        <f t="shared" si="569"/>
        <v>1134.7349999999999</v>
      </c>
      <c r="L2584" s="2">
        <f t="shared" si="570"/>
        <v>966.20999999999992</v>
      </c>
      <c r="M2584" s="2">
        <f t="shared" si="571"/>
        <v>1364.25</v>
      </c>
      <c r="N2584" s="2">
        <f t="shared" si="562"/>
        <v>1364.25</v>
      </c>
      <c r="O2584" s="2">
        <f t="shared" si="572"/>
        <v>1284</v>
      </c>
      <c r="P2584" s="2">
        <f t="shared" si="573"/>
        <v>1123.5</v>
      </c>
      <c r="Q2584" s="2">
        <f t="shared" si="563"/>
        <v>1364.25</v>
      </c>
      <c r="R2584" s="2">
        <f t="shared" si="566"/>
        <v>1444.5</v>
      </c>
      <c r="S2584" s="2">
        <f t="shared" si="567"/>
        <v>1444.5</v>
      </c>
      <c r="T2584" s="2">
        <f t="shared" si="564"/>
        <v>1364.25</v>
      </c>
      <c r="U2584" s="2">
        <f t="shared" si="565"/>
        <v>1444.5</v>
      </c>
      <c r="V2584" s="2">
        <f t="shared" si="568"/>
        <v>1107.4499999999998</v>
      </c>
      <c r="W2584" s="1">
        <f t="shared" si="560"/>
        <v>1284</v>
      </c>
    </row>
    <row r="2585" spans="1:23" x14ac:dyDescent="0.25">
      <c r="A2585">
        <v>50097</v>
      </c>
      <c r="B2585" t="s">
        <v>1913</v>
      </c>
      <c r="C2585" s="1">
        <v>123</v>
      </c>
      <c r="D2585">
        <v>272</v>
      </c>
      <c r="J2585" s="2">
        <f t="shared" si="561"/>
        <v>108.24</v>
      </c>
      <c r="K2585" s="2">
        <f t="shared" si="569"/>
        <v>86.960999999999999</v>
      </c>
      <c r="L2585" s="2">
        <f t="shared" si="570"/>
        <v>74.045999999999992</v>
      </c>
      <c r="M2585" s="2">
        <f t="shared" si="571"/>
        <v>104.55</v>
      </c>
      <c r="N2585" s="2">
        <f t="shared" si="562"/>
        <v>104.55</v>
      </c>
      <c r="O2585" s="2">
        <f t="shared" si="572"/>
        <v>98.4</v>
      </c>
      <c r="P2585" s="2">
        <f t="shared" si="573"/>
        <v>86.1</v>
      </c>
      <c r="Q2585" s="2">
        <f t="shared" si="563"/>
        <v>104.55</v>
      </c>
      <c r="R2585" s="2">
        <f t="shared" si="566"/>
        <v>110.7</v>
      </c>
      <c r="S2585" s="2">
        <f t="shared" si="567"/>
        <v>110.7</v>
      </c>
      <c r="T2585" s="2">
        <f t="shared" si="564"/>
        <v>104.55</v>
      </c>
      <c r="U2585" s="2">
        <f t="shared" si="565"/>
        <v>110.7</v>
      </c>
      <c r="V2585" s="2">
        <f t="shared" si="568"/>
        <v>84.86999999999999</v>
      </c>
      <c r="W2585" s="1">
        <f t="shared" si="560"/>
        <v>98.4</v>
      </c>
    </row>
    <row r="2586" spans="1:23" x14ac:dyDescent="0.25">
      <c r="A2586">
        <v>50098</v>
      </c>
      <c r="B2586" t="s">
        <v>1914</v>
      </c>
      <c r="C2586" s="1">
        <v>123</v>
      </c>
      <c r="D2586">
        <v>272</v>
      </c>
      <c r="J2586" s="2">
        <f t="shared" si="561"/>
        <v>108.24</v>
      </c>
      <c r="K2586" s="2">
        <f t="shared" si="569"/>
        <v>86.960999999999999</v>
      </c>
      <c r="L2586" s="2">
        <f t="shared" si="570"/>
        <v>74.045999999999992</v>
      </c>
      <c r="M2586" s="2">
        <f t="shared" si="571"/>
        <v>104.55</v>
      </c>
      <c r="N2586" s="2">
        <f t="shared" si="562"/>
        <v>104.55</v>
      </c>
      <c r="O2586" s="2">
        <f t="shared" si="572"/>
        <v>98.4</v>
      </c>
      <c r="P2586" s="2">
        <f t="shared" si="573"/>
        <v>86.1</v>
      </c>
      <c r="Q2586" s="2">
        <f t="shared" si="563"/>
        <v>104.55</v>
      </c>
      <c r="R2586" s="2">
        <f t="shared" si="566"/>
        <v>110.7</v>
      </c>
      <c r="S2586" s="2">
        <f t="shared" si="567"/>
        <v>110.7</v>
      </c>
      <c r="T2586" s="2">
        <f t="shared" si="564"/>
        <v>104.55</v>
      </c>
      <c r="U2586" s="2">
        <f t="shared" si="565"/>
        <v>110.7</v>
      </c>
      <c r="V2586" s="2">
        <f t="shared" si="568"/>
        <v>84.86999999999999</v>
      </c>
      <c r="W2586" s="1">
        <f t="shared" si="560"/>
        <v>98.4</v>
      </c>
    </row>
    <row r="2587" spans="1:23" x14ac:dyDescent="0.25">
      <c r="A2587">
        <v>50099</v>
      </c>
      <c r="B2587" t="s">
        <v>1915</v>
      </c>
      <c r="C2587" s="1">
        <v>326</v>
      </c>
      <c r="D2587">
        <v>272</v>
      </c>
      <c r="J2587" s="2">
        <f t="shared" si="561"/>
        <v>286.88</v>
      </c>
      <c r="K2587" s="2">
        <f t="shared" si="569"/>
        <v>230.482</v>
      </c>
      <c r="L2587" s="2">
        <f t="shared" si="570"/>
        <v>196.25199999999998</v>
      </c>
      <c r="M2587" s="2">
        <f t="shared" si="571"/>
        <v>277.09999999999997</v>
      </c>
      <c r="N2587" s="2">
        <f t="shared" si="562"/>
        <v>277.09999999999997</v>
      </c>
      <c r="O2587" s="2">
        <f t="shared" si="572"/>
        <v>260.8</v>
      </c>
      <c r="P2587" s="2">
        <f t="shared" si="573"/>
        <v>228.2</v>
      </c>
      <c r="Q2587" s="2">
        <f t="shared" si="563"/>
        <v>277.09999999999997</v>
      </c>
      <c r="R2587" s="2">
        <f t="shared" si="566"/>
        <v>293.40000000000003</v>
      </c>
      <c r="S2587" s="2">
        <f t="shared" si="567"/>
        <v>293.40000000000003</v>
      </c>
      <c r="T2587" s="2">
        <f t="shared" si="564"/>
        <v>277.09999999999997</v>
      </c>
      <c r="U2587" s="2">
        <f t="shared" si="565"/>
        <v>293.40000000000003</v>
      </c>
      <c r="V2587" s="2">
        <f t="shared" si="568"/>
        <v>224.93999999999997</v>
      </c>
      <c r="W2587" s="1">
        <f t="shared" si="560"/>
        <v>260.8</v>
      </c>
    </row>
    <row r="2588" spans="1:23" x14ac:dyDescent="0.25">
      <c r="A2588">
        <v>50100</v>
      </c>
      <c r="B2588" t="s">
        <v>1916</v>
      </c>
      <c r="C2588" s="1">
        <v>79</v>
      </c>
      <c r="D2588">
        <v>272</v>
      </c>
      <c r="J2588" s="2">
        <f t="shared" si="561"/>
        <v>69.52</v>
      </c>
      <c r="K2588" s="2">
        <f t="shared" si="569"/>
        <v>55.852999999999994</v>
      </c>
      <c r="L2588" s="2">
        <f t="shared" si="570"/>
        <v>47.558</v>
      </c>
      <c r="M2588" s="2">
        <f t="shared" si="571"/>
        <v>67.149999999999991</v>
      </c>
      <c r="N2588" s="2">
        <f t="shared" si="562"/>
        <v>67.149999999999991</v>
      </c>
      <c r="O2588" s="2">
        <f t="shared" si="572"/>
        <v>63.2</v>
      </c>
      <c r="P2588" s="2">
        <f t="shared" si="573"/>
        <v>55.3</v>
      </c>
      <c r="Q2588" s="2">
        <f t="shared" si="563"/>
        <v>67.149999999999991</v>
      </c>
      <c r="R2588" s="2">
        <f t="shared" si="566"/>
        <v>71.100000000000009</v>
      </c>
      <c r="S2588" s="2">
        <f t="shared" si="567"/>
        <v>71.100000000000009</v>
      </c>
      <c r="T2588" s="2">
        <f t="shared" si="564"/>
        <v>67.149999999999991</v>
      </c>
      <c r="U2588" s="2">
        <f t="shared" si="565"/>
        <v>71.100000000000009</v>
      </c>
      <c r="V2588" s="2">
        <f t="shared" si="568"/>
        <v>54.51</v>
      </c>
      <c r="W2588" s="1">
        <f t="shared" si="560"/>
        <v>63.2</v>
      </c>
    </row>
    <row r="2589" spans="1:23" x14ac:dyDescent="0.25">
      <c r="A2589">
        <v>50101</v>
      </c>
      <c r="B2589" t="s">
        <v>1917</v>
      </c>
      <c r="C2589" s="1">
        <v>34</v>
      </c>
      <c r="D2589">
        <v>272</v>
      </c>
      <c r="J2589" s="2">
        <f t="shared" si="561"/>
        <v>29.92</v>
      </c>
      <c r="K2589" s="2">
        <f t="shared" si="569"/>
        <v>24.038</v>
      </c>
      <c r="L2589" s="2">
        <f t="shared" si="570"/>
        <v>20.468</v>
      </c>
      <c r="M2589" s="2">
        <f t="shared" si="571"/>
        <v>28.9</v>
      </c>
      <c r="N2589" s="2">
        <f t="shared" si="562"/>
        <v>28.9</v>
      </c>
      <c r="O2589" s="2">
        <f t="shared" si="572"/>
        <v>27.200000000000003</v>
      </c>
      <c r="P2589" s="2">
        <f t="shared" si="573"/>
        <v>23.799999999999997</v>
      </c>
      <c r="Q2589" s="2">
        <f t="shared" si="563"/>
        <v>28.9</v>
      </c>
      <c r="R2589" s="2">
        <f t="shared" si="566"/>
        <v>30.6</v>
      </c>
      <c r="S2589" s="2">
        <f t="shared" si="567"/>
        <v>30.6</v>
      </c>
      <c r="T2589" s="2">
        <f t="shared" si="564"/>
        <v>28.9</v>
      </c>
      <c r="U2589" s="2">
        <f t="shared" si="565"/>
        <v>30.6</v>
      </c>
      <c r="V2589" s="2">
        <f t="shared" si="568"/>
        <v>23.459999999999997</v>
      </c>
      <c r="W2589" s="1">
        <f t="shared" si="560"/>
        <v>27.200000000000003</v>
      </c>
    </row>
    <row r="2590" spans="1:23" x14ac:dyDescent="0.25">
      <c r="A2590">
        <v>50102</v>
      </c>
      <c r="B2590" t="s">
        <v>1918</v>
      </c>
      <c r="C2590" s="1">
        <v>34</v>
      </c>
      <c r="D2590">
        <v>272</v>
      </c>
      <c r="J2590" s="2">
        <f t="shared" si="561"/>
        <v>29.92</v>
      </c>
      <c r="K2590" s="2">
        <f t="shared" si="569"/>
        <v>24.038</v>
      </c>
      <c r="L2590" s="2">
        <f t="shared" si="570"/>
        <v>20.468</v>
      </c>
      <c r="M2590" s="2">
        <f t="shared" si="571"/>
        <v>28.9</v>
      </c>
      <c r="N2590" s="2">
        <f t="shared" si="562"/>
        <v>28.9</v>
      </c>
      <c r="O2590" s="2">
        <f t="shared" si="572"/>
        <v>27.200000000000003</v>
      </c>
      <c r="P2590" s="2">
        <f t="shared" si="573"/>
        <v>23.799999999999997</v>
      </c>
      <c r="Q2590" s="2">
        <f t="shared" si="563"/>
        <v>28.9</v>
      </c>
      <c r="R2590" s="2">
        <f t="shared" si="566"/>
        <v>30.6</v>
      </c>
      <c r="S2590" s="2">
        <f t="shared" si="567"/>
        <v>30.6</v>
      </c>
      <c r="T2590" s="2">
        <f t="shared" si="564"/>
        <v>28.9</v>
      </c>
      <c r="U2590" s="2">
        <f t="shared" si="565"/>
        <v>30.6</v>
      </c>
      <c r="V2590" s="2">
        <f t="shared" si="568"/>
        <v>23.459999999999997</v>
      </c>
      <c r="W2590" s="1">
        <f t="shared" si="560"/>
        <v>27.200000000000003</v>
      </c>
    </row>
    <row r="2591" spans="1:23" x14ac:dyDescent="0.25">
      <c r="A2591">
        <v>50103</v>
      </c>
      <c r="B2591" t="s">
        <v>1919</v>
      </c>
      <c r="C2591" s="1">
        <v>185</v>
      </c>
      <c r="D2591">
        <v>272</v>
      </c>
      <c r="J2591" s="2">
        <f t="shared" si="561"/>
        <v>162.80000000000001</v>
      </c>
      <c r="K2591" s="2">
        <f t="shared" si="569"/>
        <v>130.79499999999999</v>
      </c>
      <c r="L2591" s="2">
        <f t="shared" si="570"/>
        <v>111.36999999999999</v>
      </c>
      <c r="M2591" s="2">
        <f t="shared" si="571"/>
        <v>157.25</v>
      </c>
      <c r="N2591" s="2">
        <f t="shared" si="562"/>
        <v>157.25</v>
      </c>
      <c r="O2591" s="2">
        <f t="shared" si="572"/>
        <v>148</v>
      </c>
      <c r="P2591" s="2">
        <f t="shared" si="573"/>
        <v>129.5</v>
      </c>
      <c r="Q2591" s="2">
        <f t="shared" si="563"/>
        <v>157.25</v>
      </c>
      <c r="R2591" s="2">
        <f t="shared" si="566"/>
        <v>166.5</v>
      </c>
      <c r="S2591" s="2">
        <f t="shared" si="567"/>
        <v>166.5</v>
      </c>
      <c r="T2591" s="2">
        <f t="shared" si="564"/>
        <v>157.25</v>
      </c>
      <c r="U2591" s="2">
        <f t="shared" si="565"/>
        <v>166.5</v>
      </c>
      <c r="V2591" s="2">
        <f t="shared" si="568"/>
        <v>127.64999999999999</v>
      </c>
      <c r="W2591" s="1">
        <f t="shared" si="560"/>
        <v>148</v>
      </c>
    </row>
    <row r="2592" spans="1:23" x14ac:dyDescent="0.25">
      <c r="A2592">
        <v>50104</v>
      </c>
      <c r="B2592" t="s">
        <v>1920</v>
      </c>
      <c r="C2592" s="1">
        <v>34</v>
      </c>
      <c r="D2592">
        <v>272</v>
      </c>
      <c r="J2592" s="2">
        <f t="shared" si="561"/>
        <v>29.92</v>
      </c>
      <c r="K2592" s="2">
        <f t="shared" si="569"/>
        <v>24.038</v>
      </c>
      <c r="L2592" s="2">
        <f t="shared" si="570"/>
        <v>20.468</v>
      </c>
      <c r="M2592" s="2">
        <f t="shared" si="571"/>
        <v>28.9</v>
      </c>
      <c r="N2592" s="2">
        <f t="shared" si="562"/>
        <v>28.9</v>
      </c>
      <c r="O2592" s="2">
        <f t="shared" si="572"/>
        <v>27.200000000000003</v>
      </c>
      <c r="P2592" s="2">
        <f t="shared" si="573"/>
        <v>23.799999999999997</v>
      </c>
      <c r="Q2592" s="2">
        <f t="shared" si="563"/>
        <v>28.9</v>
      </c>
      <c r="R2592" s="2">
        <f t="shared" si="566"/>
        <v>30.6</v>
      </c>
      <c r="S2592" s="2">
        <f t="shared" si="567"/>
        <v>30.6</v>
      </c>
      <c r="T2592" s="2">
        <f t="shared" si="564"/>
        <v>28.9</v>
      </c>
      <c r="U2592" s="2">
        <f t="shared" si="565"/>
        <v>30.6</v>
      </c>
      <c r="V2592" s="2">
        <f t="shared" si="568"/>
        <v>23.459999999999997</v>
      </c>
      <c r="W2592" s="1">
        <f t="shared" si="560"/>
        <v>27.200000000000003</v>
      </c>
    </row>
    <row r="2593" spans="1:23" x14ac:dyDescent="0.25">
      <c r="A2593">
        <v>50105</v>
      </c>
      <c r="B2593" t="s">
        <v>1921</v>
      </c>
      <c r="C2593" s="1">
        <v>65</v>
      </c>
      <c r="D2593">
        <v>272</v>
      </c>
      <c r="J2593" s="2">
        <f t="shared" si="561"/>
        <v>57.2</v>
      </c>
      <c r="K2593" s="2">
        <f t="shared" si="569"/>
        <v>45.954999999999998</v>
      </c>
      <c r="L2593" s="2">
        <f t="shared" si="570"/>
        <v>39.129999999999995</v>
      </c>
      <c r="M2593" s="2">
        <f t="shared" si="571"/>
        <v>55.25</v>
      </c>
      <c r="N2593" s="2">
        <f t="shared" si="562"/>
        <v>55.25</v>
      </c>
      <c r="O2593" s="2">
        <f t="shared" si="572"/>
        <v>52</v>
      </c>
      <c r="P2593" s="2">
        <f t="shared" si="573"/>
        <v>45.5</v>
      </c>
      <c r="Q2593" s="2">
        <f t="shared" si="563"/>
        <v>55.25</v>
      </c>
      <c r="R2593" s="2">
        <f t="shared" si="566"/>
        <v>58.5</v>
      </c>
      <c r="S2593" s="2">
        <f t="shared" si="567"/>
        <v>58.5</v>
      </c>
      <c r="T2593" s="2">
        <f t="shared" si="564"/>
        <v>55.25</v>
      </c>
      <c r="U2593" s="2">
        <f t="shared" si="565"/>
        <v>58.5</v>
      </c>
      <c r="V2593" s="2">
        <f t="shared" si="568"/>
        <v>44.849999999999994</v>
      </c>
      <c r="W2593" s="1">
        <f t="shared" si="560"/>
        <v>52</v>
      </c>
    </row>
    <row r="2594" spans="1:23" x14ac:dyDescent="0.25">
      <c r="A2594">
        <v>50106</v>
      </c>
      <c r="B2594" t="s">
        <v>1922</v>
      </c>
      <c r="C2594" s="1">
        <v>324</v>
      </c>
      <c r="D2594">
        <v>272</v>
      </c>
      <c r="J2594" s="2">
        <f t="shared" si="561"/>
        <v>285.12</v>
      </c>
      <c r="K2594" s="2">
        <f t="shared" si="569"/>
        <v>229.06799999999998</v>
      </c>
      <c r="L2594" s="2">
        <f t="shared" si="570"/>
        <v>195.048</v>
      </c>
      <c r="M2594" s="2">
        <f t="shared" si="571"/>
        <v>275.39999999999998</v>
      </c>
      <c r="N2594" s="2">
        <f t="shared" si="562"/>
        <v>275.39999999999998</v>
      </c>
      <c r="O2594" s="2">
        <f t="shared" si="572"/>
        <v>259.2</v>
      </c>
      <c r="P2594" s="2">
        <f t="shared" si="573"/>
        <v>226.79999999999998</v>
      </c>
      <c r="Q2594" s="2">
        <f t="shared" si="563"/>
        <v>275.39999999999998</v>
      </c>
      <c r="R2594" s="2">
        <f t="shared" si="566"/>
        <v>291.60000000000002</v>
      </c>
      <c r="S2594" s="2">
        <f t="shared" si="567"/>
        <v>291.60000000000002</v>
      </c>
      <c r="T2594" s="2">
        <f t="shared" si="564"/>
        <v>275.39999999999998</v>
      </c>
      <c r="U2594" s="2">
        <f t="shared" si="565"/>
        <v>291.60000000000002</v>
      </c>
      <c r="V2594" s="2">
        <f t="shared" si="568"/>
        <v>223.55999999999997</v>
      </c>
      <c r="W2594" s="1">
        <f t="shared" si="560"/>
        <v>259.2</v>
      </c>
    </row>
    <row r="2595" spans="1:23" x14ac:dyDescent="0.25">
      <c r="A2595">
        <v>50109</v>
      </c>
      <c r="B2595" t="s">
        <v>1925</v>
      </c>
      <c r="C2595" s="1">
        <v>190</v>
      </c>
      <c r="D2595">
        <v>272</v>
      </c>
      <c r="J2595" s="2">
        <f t="shared" si="561"/>
        <v>167.2</v>
      </c>
      <c r="K2595" s="2">
        <f t="shared" si="569"/>
        <v>134.32999999999998</v>
      </c>
      <c r="L2595" s="2">
        <f t="shared" si="570"/>
        <v>114.38</v>
      </c>
      <c r="M2595" s="2">
        <f t="shared" si="571"/>
        <v>161.5</v>
      </c>
      <c r="N2595" s="2">
        <f t="shared" si="562"/>
        <v>161.5</v>
      </c>
      <c r="O2595" s="2">
        <f t="shared" si="572"/>
        <v>152</v>
      </c>
      <c r="P2595" s="2">
        <f t="shared" si="573"/>
        <v>133</v>
      </c>
      <c r="Q2595" s="2">
        <f t="shared" si="563"/>
        <v>161.5</v>
      </c>
      <c r="R2595" s="2">
        <f t="shared" si="566"/>
        <v>171</v>
      </c>
      <c r="S2595" s="2">
        <f t="shared" si="567"/>
        <v>171</v>
      </c>
      <c r="T2595" s="2">
        <f t="shared" si="564"/>
        <v>161.5</v>
      </c>
      <c r="U2595" s="2">
        <f t="shared" si="565"/>
        <v>171</v>
      </c>
      <c r="V2595" s="2">
        <f t="shared" si="568"/>
        <v>131.1</v>
      </c>
      <c r="W2595" s="1">
        <f t="shared" si="560"/>
        <v>152</v>
      </c>
    </row>
    <row r="2596" spans="1:23" x14ac:dyDescent="0.25">
      <c r="A2596">
        <v>50110</v>
      </c>
      <c r="B2596" t="s">
        <v>1856</v>
      </c>
      <c r="C2596" s="1">
        <v>17</v>
      </c>
      <c r="D2596">
        <v>272</v>
      </c>
      <c r="J2596" s="2">
        <f t="shared" si="561"/>
        <v>14.96</v>
      </c>
      <c r="K2596" s="2">
        <f t="shared" si="569"/>
        <v>12.019</v>
      </c>
      <c r="L2596" s="2">
        <f t="shared" si="570"/>
        <v>10.234</v>
      </c>
      <c r="M2596" s="2">
        <f t="shared" si="571"/>
        <v>14.45</v>
      </c>
      <c r="N2596" s="2">
        <f t="shared" si="562"/>
        <v>14.45</v>
      </c>
      <c r="O2596" s="2">
        <f t="shared" si="572"/>
        <v>13.600000000000001</v>
      </c>
      <c r="P2596" s="2">
        <f t="shared" si="573"/>
        <v>11.899999999999999</v>
      </c>
      <c r="Q2596" s="2">
        <f t="shared" si="563"/>
        <v>14.45</v>
      </c>
      <c r="R2596" s="2">
        <f t="shared" si="566"/>
        <v>15.3</v>
      </c>
      <c r="S2596" s="2">
        <f t="shared" si="567"/>
        <v>15.3</v>
      </c>
      <c r="T2596" s="2">
        <f t="shared" si="564"/>
        <v>14.45</v>
      </c>
      <c r="U2596" s="2">
        <f t="shared" si="565"/>
        <v>15.3</v>
      </c>
      <c r="V2596" s="2">
        <f t="shared" si="568"/>
        <v>11.729999999999999</v>
      </c>
      <c r="W2596" s="1">
        <f t="shared" si="560"/>
        <v>13.600000000000001</v>
      </c>
    </row>
    <row r="2597" spans="1:23" x14ac:dyDescent="0.25">
      <c r="A2597">
        <v>50111</v>
      </c>
      <c r="B2597" t="s">
        <v>1857</v>
      </c>
      <c r="C2597" s="1">
        <v>17</v>
      </c>
      <c r="D2597">
        <v>272</v>
      </c>
      <c r="J2597" s="2">
        <f t="shared" si="561"/>
        <v>14.96</v>
      </c>
      <c r="K2597" s="2">
        <f t="shared" si="569"/>
        <v>12.019</v>
      </c>
      <c r="L2597" s="2">
        <f t="shared" si="570"/>
        <v>10.234</v>
      </c>
      <c r="M2597" s="2">
        <f t="shared" si="571"/>
        <v>14.45</v>
      </c>
      <c r="N2597" s="2">
        <f t="shared" si="562"/>
        <v>14.45</v>
      </c>
      <c r="O2597" s="2">
        <f t="shared" si="572"/>
        <v>13.600000000000001</v>
      </c>
      <c r="P2597" s="2">
        <f t="shared" si="573"/>
        <v>11.899999999999999</v>
      </c>
      <c r="Q2597" s="2">
        <f t="shared" si="563"/>
        <v>14.45</v>
      </c>
      <c r="R2597" s="2">
        <f t="shared" si="566"/>
        <v>15.3</v>
      </c>
      <c r="S2597" s="2">
        <f t="shared" si="567"/>
        <v>15.3</v>
      </c>
      <c r="T2597" s="2">
        <f t="shared" si="564"/>
        <v>14.45</v>
      </c>
      <c r="U2597" s="2">
        <f t="shared" si="565"/>
        <v>15.3</v>
      </c>
      <c r="V2597" s="2">
        <f t="shared" si="568"/>
        <v>11.729999999999999</v>
      </c>
      <c r="W2597" s="1">
        <f t="shared" si="560"/>
        <v>13.600000000000001</v>
      </c>
    </row>
    <row r="2598" spans="1:23" x14ac:dyDescent="0.25">
      <c r="A2598">
        <v>50112</v>
      </c>
      <c r="B2598" t="s">
        <v>1926</v>
      </c>
      <c r="C2598" s="1">
        <v>995</v>
      </c>
      <c r="D2598">
        <v>272</v>
      </c>
      <c r="J2598" s="2">
        <f t="shared" si="561"/>
        <v>875.6</v>
      </c>
      <c r="K2598" s="2">
        <f t="shared" si="569"/>
        <v>703.46499999999992</v>
      </c>
      <c r="L2598" s="2">
        <f t="shared" si="570"/>
        <v>598.99</v>
      </c>
      <c r="M2598" s="2">
        <f t="shared" si="571"/>
        <v>845.75</v>
      </c>
      <c r="N2598" s="2">
        <f t="shared" si="562"/>
        <v>845.75</v>
      </c>
      <c r="O2598" s="2">
        <f t="shared" si="572"/>
        <v>796</v>
      </c>
      <c r="P2598" s="2">
        <f t="shared" si="573"/>
        <v>696.5</v>
      </c>
      <c r="Q2598" s="2">
        <f t="shared" si="563"/>
        <v>845.75</v>
      </c>
      <c r="R2598" s="2">
        <f t="shared" si="566"/>
        <v>895.5</v>
      </c>
      <c r="S2598" s="2">
        <f t="shared" si="567"/>
        <v>895.5</v>
      </c>
      <c r="T2598" s="2">
        <f t="shared" si="564"/>
        <v>845.75</v>
      </c>
      <c r="U2598" s="2">
        <f t="shared" si="565"/>
        <v>895.5</v>
      </c>
      <c r="V2598" s="2">
        <f t="shared" si="568"/>
        <v>686.55</v>
      </c>
      <c r="W2598" s="1">
        <f t="shared" si="560"/>
        <v>796</v>
      </c>
    </row>
    <row r="2599" spans="1:23" x14ac:dyDescent="0.25">
      <c r="A2599">
        <v>50113</v>
      </c>
      <c r="B2599" t="s">
        <v>1927</v>
      </c>
      <c r="C2599" s="1">
        <v>301</v>
      </c>
      <c r="D2599">
        <v>272</v>
      </c>
      <c r="J2599" s="2">
        <f t="shared" si="561"/>
        <v>264.88</v>
      </c>
      <c r="K2599" s="2">
        <f t="shared" si="569"/>
        <v>212.80699999999999</v>
      </c>
      <c r="L2599" s="2">
        <f t="shared" si="570"/>
        <v>181.202</v>
      </c>
      <c r="M2599" s="2">
        <f t="shared" si="571"/>
        <v>255.85</v>
      </c>
      <c r="N2599" s="2">
        <f t="shared" si="562"/>
        <v>255.85</v>
      </c>
      <c r="O2599" s="2">
        <f t="shared" si="572"/>
        <v>240.8</v>
      </c>
      <c r="P2599" s="2">
        <f t="shared" si="573"/>
        <v>210.7</v>
      </c>
      <c r="Q2599" s="2">
        <f t="shared" si="563"/>
        <v>255.85</v>
      </c>
      <c r="R2599" s="2">
        <f t="shared" si="566"/>
        <v>270.90000000000003</v>
      </c>
      <c r="S2599" s="2">
        <f t="shared" si="567"/>
        <v>270.90000000000003</v>
      </c>
      <c r="T2599" s="2">
        <f t="shared" si="564"/>
        <v>255.85</v>
      </c>
      <c r="U2599" s="2">
        <f t="shared" si="565"/>
        <v>270.90000000000003</v>
      </c>
      <c r="V2599" s="2">
        <f t="shared" si="568"/>
        <v>207.69</v>
      </c>
      <c r="W2599" s="1">
        <f t="shared" si="560"/>
        <v>240.8</v>
      </c>
    </row>
    <row r="2600" spans="1:23" x14ac:dyDescent="0.25">
      <c r="A2600">
        <v>50114</v>
      </c>
      <c r="B2600" t="s">
        <v>1928</v>
      </c>
      <c r="C2600" s="1">
        <v>512</v>
      </c>
      <c r="D2600">
        <v>272</v>
      </c>
      <c r="J2600" s="2">
        <f t="shared" si="561"/>
        <v>450.56</v>
      </c>
      <c r="K2600" s="2">
        <f t="shared" si="569"/>
        <v>361.98399999999998</v>
      </c>
      <c r="L2600" s="2">
        <f t="shared" si="570"/>
        <v>308.22399999999999</v>
      </c>
      <c r="M2600" s="2">
        <f t="shared" si="571"/>
        <v>435.2</v>
      </c>
      <c r="N2600" s="2">
        <f t="shared" si="562"/>
        <v>435.2</v>
      </c>
      <c r="O2600" s="2">
        <f t="shared" si="572"/>
        <v>409.6</v>
      </c>
      <c r="P2600" s="2">
        <f t="shared" si="573"/>
        <v>358.4</v>
      </c>
      <c r="Q2600" s="2">
        <f t="shared" si="563"/>
        <v>435.2</v>
      </c>
      <c r="R2600" s="2">
        <f t="shared" si="566"/>
        <v>460.8</v>
      </c>
      <c r="S2600" s="2">
        <f t="shared" si="567"/>
        <v>460.8</v>
      </c>
      <c r="T2600" s="2">
        <f t="shared" si="564"/>
        <v>435.2</v>
      </c>
      <c r="U2600" s="2">
        <f t="shared" si="565"/>
        <v>460.8</v>
      </c>
      <c r="V2600" s="2">
        <f t="shared" si="568"/>
        <v>353.28</v>
      </c>
      <c r="W2600" s="1">
        <f t="shared" si="560"/>
        <v>409.6</v>
      </c>
    </row>
    <row r="2601" spans="1:23" x14ac:dyDescent="0.25">
      <c r="A2601">
        <v>50115</v>
      </c>
      <c r="B2601" t="s">
        <v>1929</v>
      </c>
      <c r="C2601" s="1">
        <v>512</v>
      </c>
      <c r="D2601">
        <v>272</v>
      </c>
      <c r="J2601" s="2">
        <f t="shared" si="561"/>
        <v>450.56</v>
      </c>
      <c r="K2601" s="2">
        <f t="shared" si="569"/>
        <v>361.98399999999998</v>
      </c>
      <c r="L2601" s="2">
        <f t="shared" si="570"/>
        <v>308.22399999999999</v>
      </c>
      <c r="M2601" s="2">
        <f t="shared" si="571"/>
        <v>435.2</v>
      </c>
      <c r="N2601" s="2">
        <f t="shared" si="562"/>
        <v>435.2</v>
      </c>
      <c r="O2601" s="2">
        <f t="shared" si="572"/>
        <v>409.6</v>
      </c>
      <c r="P2601" s="2">
        <f t="shared" si="573"/>
        <v>358.4</v>
      </c>
      <c r="Q2601" s="2">
        <f t="shared" si="563"/>
        <v>435.2</v>
      </c>
      <c r="R2601" s="2">
        <f t="shared" si="566"/>
        <v>460.8</v>
      </c>
      <c r="S2601" s="2">
        <f t="shared" si="567"/>
        <v>460.8</v>
      </c>
      <c r="T2601" s="2">
        <f t="shared" si="564"/>
        <v>435.2</v>
      </c>
      <c r="U2601" s="2">
        <f t="shared" si="565"/>
        <v>460.8</v>
      </c>
      <c r="V2601" s="2">
        <f t="shared" si="568"/>
        <v>353.28</v>
      </c>
      <c r="W2601" s="1">
        <f t="shared" si="560"/>
        <v>409.6</v>
      </c>
    </row>
    <row r="2602" spans="1:23" x14ac:dyDescent="0.25">
      <c r="A2602">
        <v>50116</v>
      </c>
      <c r="B2602" t="s">
        <v>1930</v>
      </c>
      <c r="C2602" s="1">
        <v>512</v>
      </c>
      <c r="D2602">
        <v>272</v>
      </c>
      <c r="J2602" s="2">
        <f t="shared" si="561"/>
        <v>450.56</v>
      </c>
      <c r="K2602" s="2">
        <f t="shared" si="569"/>
        <v>361.98399999999998</v>
      </c>
      <c r="L2602" s="2">
        <f t="shared" si="570"/>
        <v>308.22399999999999</v>
      </c>
      <c r="M2602" s="2">
        <f t="shared" si="571"/>
        <v>435.2</v>
      </c>
      <c r="N2602" s="2">
        <f t="shared" si="562"/>
        <v>435.2</v>
      </c>
      <c r="O2602" s="2">
        <f t="shared" si="572"/>
        <v>409.6</v>
      </c>
      <c r="P2602" s="2">
        <f t="shared" si="573"/>
        <v>358.4</v>
      </c>
      <c r="Q2602" s="2">
        <f t="shared" si="563"/>
        <v>435.2</v>
      </c>
      <c r="R2602" s="2">
        <f t="shared" si="566"/>
        <v>460.8</v>
      </c>
      <c r="S2602" s="2">
        <f t="shared" si="567"/>
        <v>460.8</v>
      </c>
      <c r="T2602" s="2">
        <f t="shared" si="564"/>
        <v>435.2</v>
      </c>
      <c r="U2602" s="2">
        <f t="shared" si="565"/>
        <v>460.8</v>
      </c>
      <c r="V2602" s="2">
        <f t="shared" si="568"/>
        <v>353.28</v>
      </c>
      <c r="W2602" s="1">
        <f t="shared" si="560"/>
        <v>409.6</v>
      </c>
    </row>
    <row r="2603" spans="1:23" x14ac:dyDescent="0.25">
      <c r="A2603">
        <v>50117</v>
      </c>
      <c r="B2603" t="s">
        <v>1931</v>
      </c>
      <c r="C2603" s="1">
        <v>512</v>
      </c>
      <c r="D2603">
        <v>272</v>
      </c>
      <c r="J2603" s="2">
        <f t="shared" si="561"/>
        <v>450.56</v>
      </c>
      <c r="K2603" s="2">
        <f t="shared" si="569"/>
        <v>361.98399999999998</v>
      </c>
      <c r="L2603" s="2">
        <f t="shared" si="570"/>
        <v>308.22399999999999</v>
      </c>
      <c r="M2603" s="2">
        <f t="shared" si="571"/>
        <v>435.2</v>
      </c>
      <c r="N2603" s="2">
        <f t="shared" si="562"/>
        <v>435.2</v>
      </c>
      <c r="O2603" s="2">
        <f t="shared" si="572"/>
        <v>409.6</v>
      </c>
      <c r="P2603" s="2">
        <f t="shared" si="573"/>
        <v>358.4</v>
      </c>
      <c r="Q2603" s="2">
        <f t="shared" si="563"/>
        <v>435.2</v>
      </c>
      <c r="R2603" s="2">
        <f t="shared" si="566"/>
        <v>460.8</v>
      </c>
      <c r="S2603" s="2">
        <f t="shared" si="567"/>
        <v>460.8</v>
      </c>
      <c r="T2603" s="2">
        <f t="shared" si="564"/>
        <v>435.2</v>
      </c>
      <c r="U2603" s="2">
        <f t="shared" si="565"/>
        <v>460.8</v>
      </c>
      <c r="V2603" s="2">
        <f t="shared" si="568"/>
        <v>353.28</v>
      </c>
      <c r="W2603" s="1">
        <f t="shared" si="560"/>
        <v>409.6</v>
      </c>
    </row>
    <row r="2604" spans="1:23" x14ac:dyDescent="0.25">
      <c r="A2604">
        <v>50118</v>
      </c>
      <c r="B2604" t="s">
        <v>1932</v>
      </c>
      <c r="C2604" s="1">
        <v>512</v>
      </c>
      <c r="D2604">
        <v>272</v>
      </c>
      <c r="J2604" s="2">
        <f t="shared" si="561"/>
        <v>450.56</v>
      </c>
      <c r="K2604" s="2">
        <f t="shared" si="569"/>
        <v>361.98399999999998</v>
      </c>
      <c r="L2604" s="2">
        <f t="shared" si="570"/>
        <v>308.22399999999999</v>
      </c>
      <c r="M2604" s="2">
        <f t="shared" si="571"/>
        <v>435.2</v>
      </c>
      <c r="N2604" s="2">
        <f t="shared" si="562"/>
        <v>435.2</v>
      </c>
      <c r="O2604" s="2">
        <f t="shared" si="572"/>
        <v>409.6</v>
      </c>
      <c r="P2604" s="2">
        <f t="shared" si="573"/>
        <v>358.4</v>
      </c>
      <c r="Q2604" s="2">
        <f t="shared" si="563"/>
        <v>435.2</v>
      </c>
      <c r="R2604" s="2">
        <f t="shared" si="566"/>
        <v>460.8</v>
      </c>
      <c r="S2604" s="2">
        <f t="shared" si="567"/>
        <v>460.8</v>
      </c>
      <c r="T2604" s="2">
        <f t="shared" si="564"/>
        <v>435.2</v>
      </c>
      <c r="U2604" s="2">
        <f t="shared" si="565"/>
        <v>460.8</v>
      </c>
      <c r="V2604" s="2">
        <f t="shared" si="568"/>
        <v>353.28</v>
      </c>
      <c r="W2604" s="1">
        <f t="shared" si="560"/>
        <v>409.6</v>
      </c>
    </row>
    <row r="2605" spans="1:23" x14ac:dyDescent="0.25">
      <c r="A2605">
        <v>50119</v>
      </c>
      <c r="B2605" t="s">
        <v>1933</v>
      </c>
      <c r="C2605" s="1">
        <v>43</v>
      </c>
      <c r="D2605">
        <v>272</v>
      </c>
      <c r="J2605" s="2">
        <f t="shared" si="561"/>
        <v>37.840000000000003</v>
      </c>
      <c r="K2605" s="2">
        <f t="shared" si="569"/>
        <v>30.401</v>
      </c>
      <c r="L2605" s="2">
        <f t="shared" si="570"/>
        <v>25.885999999999999</v>
      </c>
      <c r="M2605" s="2">
        <f t="shared" si="571"/>
        <v>36.549999999999997</v>
      </c>
      <c r="N2605" s="2">
        <f t="shared" si="562"/>
        <v>36.549999999999997</v>
      </c>
      <c r="O2605" s="2">
        <f t="shared" si="572"/>
        <v>34.4</v>
      </c>
      <c r="P2605" s="2">
        <f t="shared" si="573"/>
        <v>30.099999999999998</v>
      </c>
      <c r="Q2605" s="2">
        <f t="shared" si="563"/>
        <v>36.549999999999997</v>
      </c>
      <c r="R2605" s="2">
        <f t="shared" si="566"/>
        <v>38.700000000000003</v>
      </c>
      <c r="S2605" s="2">
        <f t="shared" si="567"/>
        <v>38.700000000000003</v>
      </c>
      <c r="T2605" s="2">
        <f t="shared" si="564"/>
        <v>36.549999999999997</v>
      </c>
      <c r="U2605" s="2">
        <f t="shared" si="565"/>
        <v>38.700000000000003</v>
      </c>
      <c r="V2605" s="2">
        <f t="shared" si="568"/>
        <v>29.669999999999998</v>
      </c>
      <c r="W2605" s="1">
        <f t="shared" si="560"/>
        <v>34.4</v>
      </c>
    </row>
    <row r="2606" spans="1:23" x14ac:dyDescent="0.25">
      <c r="A2606">
        <v>50120</v>
      </c>
      <c r="B2606" t="s">
        <v>1934</v>
      </c>
      <c r="C2606" s="1">
        <v>43</v>
      </c>
      <c r="D2606">
        <v>272</v>
      </c>
      <c r="J2606" s="2">
        <f t="shared" si="561"/>
        <v>37.840000000000003</v>
      </c>
      <c r="K2606" s="2">
        <f t="shared" si="569"/>
        <v>30.401</v>
      </c>
      <c r="L2606" s="2">
        <f t="shared" si="570"/>
        <v>25.885999999999999</v>
      </c>
      <c r="M2606" s="2">
        <f t="shared" si="571"/>
        <v>36.549999999999997</v>
      </c>
      <c r="N2606" s="2">
        <f t="shared" si="562"/>
        <v>36.549999999999997</v>
      </c>
      <c r="O2606" s="2">
        <f t="shared" si="572"/>
        <v>34.4</v>
      </c>
      <c r="P2606" s="2">
        <f t="shared" si="573"/>
        <v>30.099999999999998</v>
      </c>
      <c r="Q2606" s="2">
        <f t="shared" si="563"/>
        <v>36.549999999999997</v>
      </c>
      <c r="R2606" s="2">
        <f t="shared" si="566"/>
        <v>38.700000000000003</v>
      </c>
      <c r="S2606" s="2">
        <f t="shared" si="567"/>
        <v>38.700000000000003</v>
      </c>
      <c r="T2606" s="2">
        <f t="shared" si="564"/>
        <v>36.549999999999997</v>
      </c>
      <c r="U2606" s="2">
        <f t="shared" si="565"/>
        <v>38.700000000000003</v>
      </c>
      <c r="V2606" s="2">
        <f t="shared" si="568"/>
        <v>29.669999999999998</v>
      </c>
      <c r="W2606" s="1">
        <f t="shared" si="560"/>
        <v>34.4</v>
      </c>
    </row>
    <row r="2607" spans="1:23" x14ac:dyDescent="0.25">
      <c r="A2607">
        <v>50121</v>
      </c>
      <c r="B2607" t="s">
        <v>1935</v>
      </c>
      <c r="C2607" s="1">
        <v>27</v>
      </c>
      <c r="D2607">
        <v>272</v>
      </c>
      <c r="J2607" s="2">
        <f t="shared" si="561"/>
        <v>23.76</v>
      </c>
      <c r="K2607" s="2">
        <f t="shared" si="569"/>
        <v>19.088999999999999</v>
      </c>
      <c r="L2607" s="2">
        <f t="shared" si="570"/>
        <v>16.253999999999998</v>
      </c>
      <c r="M2607" s="2">
        <f t="shared" si="571"/>
        <v>22.95</v>
      </c>
      <c r="N2607" s="2">
        <f t="shared" si="562"/>
        <v>22.95</v>
      </c>
      <c r="O2607" s="2">
        <f t="shared" si="572"/>
        <v>21.6</v>
      </c>
      <c r="P2607" s="2">
        <f t="shared" si="573"/>
        <v>18.899999999999999</v>
      </c>
      <c r="Q2607" s="2">
        <f t="shared" si="563"/>
        <v>22.95</v>
      </c>
      <c r="R2607" s="2">
        <f t="shared" si="566"/>
        <v>24.3</v>
      </c>
      <c r="S2607" s="2">
        <f t="shared" si="567"/>
        <v>24.3</v>
      </c>
      <c r="T2607" s="2">
        <f t="shared" si="564"/>
        <v>22.95</v>
      </c>
      <c r="U2607" s="2">
        <f t="shared" si="565"/>
        <v>24.3</v>
      </c>
      <c r="V2607" s="2">
        <f t="shared" si="568"/>
        <v>18.63</v>
      </c>
      <c r="W2607" s="1">
        <f t="shared" si="560"/>
        <v>21.6</v>
      </c>
    </row>
    <row r="2608" spans="1:23" x14ac:dyDescent="0.25">
      <c r="A2608">
        <v>50122</v>
      </c>
      <c r="B2608" t="s">
        <v>1936</v>
      </c>
      <c r="C2608" s="1">
        <v>43</v>
      </c>
      <c r="D2608">
        <v>272</v>
      </c>
      <c r="J2608" s="2">
        <f t="shared" si="561"/>
        <v>37.840000000000003</v>
      </c>
      <c r="K2608" s="2">
        <f t="shared" si="569"/>
        <v>30.401</v>
      </c>
      <c r="L2608" s="2">
        <f t="shared" si="570"/>
        <v>25.885999999999999</v>
      </c>
      <c r="M2608" s="2">
        <f t="shared" si="571"/>
        <v>36.549999999999997</v>
      </c>
      <c r="N2608" s="2">
        <f t="shared" si="562"/>
        <v>36.549999999999997</v>
      </c>
      <c r="O2608" s="2">
        <f t="shared" si="572"/>
        <v>34.4</v>
      </c>
      <c r="P2608" s="2">
        <f t="shared" si="573"/>
        <v>30.099999999999998</v>
      </c>
      <c r="Q2608" s="2">
        <f t="shared" si="563"/>
        <v>36.549999999999997</v>
      </c>
      <c r="R2608" s="2">
        <f t="shared" si="566"/>
        <v>38.700000000000003</v>
      </c>
      <c r="S2608" s="2">
        <f t="shared" si="567"/>
        <v>38.700000000000003</v>
      </c>
      <c r="T2608" s="2">
        <f t="shared" si="564"/>
        <v>36.549999999999997</v>
      </c>
      <c r="U2608" s="2">
        <f t="shared" si="565"/>
        <v>38.700000000000003</v>
      </c>
      <c r="V2608" s="2">
        <f t="shared" si="568"/>
        <v>29.669999999999998</v>
      </c>
      <c r="W2608" s="1">
        <f t="shared" si="560"/>
        <v>34.4</v>
      </c>
    </row>
    <row r="2609" spans="1:23" x14ac:dyDescent="0.25">
      <c r="A2609">
        <v>50124</v>
      </c>
      <c r="B2609" t="s">
        <v>1937</v>
      </c>
      <c r="C2609" s="1">
        <v>71</v>
      </c>
      <c r="D2609">
        <v>272</v>
      </c>
      <c r="J2609" s="2">
        <f t="shared" si="561"/>
        <v>62.48</v>
      </c>
      <c r="K2609" s="2">
        <f t="shared" si="569"/>
        <v>50.196999999999996</v>
      </c>
      <c r="L2609" s="2">
        <f t="shared" si="570"/>
        <v>42.741999999999997</v>
      </c>
      <c r="M2609" s="2">
        <f t="shared" si="571"/>
        <v>60.35</v>
      </c>
      <c r="N2609" s="2">
        <f t="shared" si="562"/>
        <v>60.35</v>
      </c>
      <c r="O2609" s="2">
        <f t="shared" si="572"/>
        <v>56.800000000000004</v>
      </c>
      <c r="P2609" s="2">
        <f t="shared" si="573"/>
        <v>49.699999999999996</v>
      </c>
      <c r="Q2609" s="2">
        <f t="shared" si="563"/>
        <v>60.35</v>
      </c>
      <c r="R2609" s="2">
        <f t="shared" si="566"/>
        <v>63.9</v>
      </c>
      <c r="S2609" s="2">
        <f t="shared" si="567"/>
        <v>63.9</v>
      </c>
      <c r="T2609" s="2">
        <f t="shared" si="564"/>
        <v>60.35</v>
      </c>
      <c r="U2609" s="2">
        <f t="shared" si="565"/>
        <v>63.9</v>
      </c>
      <c r="V2609" s="2">
        <f t="shared" si="568"/>
        <v>48.989999999999995</v>
      </c>
      <c r="W2609" s="1">
        <f t="shared" si="560"/>
        <v>56.800000000000004</v>
      </c>
    </row>
    <row r="2610" spans="1:23" x14ac:dyDescent="0.25">
      <c r="A2610">
        <v>50126</v>
      </c>
      <c r="B2610" t="s">
        <v>1939</v>
      </c>
      <c r="C2610" s="1">
        <v>84</v>
      </c>
      <c r="D2610">
        <v>272</v>
      </c>
      <c r="J2610" s="2">
        <f t="shared" si="561"/>
        <v>73.92</v>
      </c>
      <c r="K2610" s="2">
        <f t="shared" si="569"/>
        <v>59.387999999999998</v>
      </c>
      <c r="L2610" s="2">
        <f t="shared" si="570"/>
        <v>50.567999999999998</v>
      </c>
      <c r="M2610" s="2">
        <f t="shared" si="571"/>
        <v>71.399999999999991</v>
      </c>
      <c r="N2610" s="2">
        <f t="shared" si="562"/>
        <v>71.399999999999991</v>
      </c>
      <c r="O2610" s="2">
        <f t="shared" si="572"/>
        <v>67.2</v>
      </c>
      <c r="P2610" s="2">
        <f t="shared" si="573"/>
        <v>58.8</v>
      </c>
      <c r="Q2610" s="2">
        <f t="shared" si="563"/>
        <v>71.399999999999991</v>
      </c>
      <c r="R2610" s="2">
        <f t="shared" si="566"/>
        <v>75.600000000000009</v>
      </c>
      <c r="S2610" s="2">
        <f t="shared" si="567"/>
        <v>75.600000000000009</v>
      </c>
      <c r="T2610" s="2">
        <f t="shared" si="564"/>
        <v>71.399999999999991</v>
      </c>
      <c r="U2610" s="2">
        <f t="shared" si="565"/>
        <v>75.600000000000009</v>
      </c>
      <c r="V2610" s="2">
        <f t="shared" si="568"/>
        <v>57.959999999999994</v>
      </c>
      <c r="W2610" s="1">
        <f t="shared" si="560"/>
        <v>67.2</v>
      </c>
    </row>
    <row r="2611" spans="1:23" x14ac:dyDescent="0.25">
      <c r="A2611">
        <v>50127</v>
      </c>
      <c r="B2611" t="s">
        <v>1940</v>
      </c>
      <c r="C2611" s="1">
        <v>24</v>
      </c>
      <c r="D2611">
        <v>272</v>
      </c>
      <c r="J2611" s="2">
        <f t="shared" si="561"/>
        <v>21.12</v>
      </c>
      <c r="K2611" s="2">
        <f t="shared" si="569"/>
        <v>16.968</v>
      </c>
      <c r="L2611" s="2">
        <f t="shared" si="570"/>
        <v>14.448</v>
      </c>
      <c r="M2611" s="2">
        <f t="shared" si="571"/>
        <v>20.399999999999999</v>
      </c>
      <c r="N2611" s="2">
        <f t="shared" si="562"/>
        <v>20.399999999999999</v>
      </c>
      <c r="O2611" s="2">
        <f t="shared" si="572"/>
        <v>19.200000000000003</v>
      </c>
      <c r="P2611" s="2">
        <f t="shared" si="573"/>
        <v>16.799999999999997</v>
      </c>
      <c r="Q2611" s="2">
        <f t="shared" si="563"/>
        <v>20.399999999999999</v>
      </c>
      <c r="R2611" s="2">
        <f t="shared" si="566"/>
        <v>21.6</v>
      </c>
      <c r="S2611" s="2">
        <f t="shared" si="567"/>
        <v>21.6</v>
      </c>
      <c r="T2611" s="2">
        <f t="shared" si="564"/>
        <v>20.399999999999999</v>
      </c>
      <c r="U2611" s="2">
        <f t="shared" si="565"/>
        <v>21.6</v>
      </c>
      <c r="V2611" s="2">
        <f t="shared" si="568"/>
        <v>16.559999999999999</v>
      </c>
      <c r="W2611" s="1">
        <f t="shared" si="560"/>
        <v>19.200000000000003</v>
      </c>
    </row>
    <row r="2612" spans="1:23" x14ac:dyDescent="0.25">
      <c r="A2612">
        <v>50128</v>
      </c>
      <c r="B2612" t="s">
        <v>1941</v>
      </c>
      <c r="C2612" s="1">
        <v>24</v>
      </c>
      <c r="D2612">
        <v>272</v>
      </c>
      <c r="J2612" s="2">
        <f t="shared" si="561"/>
        <v>21.12</v>
      </c>
      <c r="K2612" s="2">
        <f t="shared" si="569"/>
        <v>16.968</v>
      </c>
      <c r="L2612" s="2">
        <f t="shared" si="570"/>
        <v>14.448</v>
      </c>
      <c r="M2612" s="2">
        <f t="shared" si="571"/>
        <v>20.399999999999999</v>
      </c>
      <c r="N2612" s="2">
        <f t="shared" si="562"/>
        <v>20.399999999999999</v>
      </c>
      <c r="O2612" s="2">
        <f t="shared" si="572"/>
        <v>19.200000000000003</v>
      </c>
      <c r="P2612" s="2">
        <f t="shared" si="573"/>
        <v>16.799999999999997</v>
      </c>
      <c r="Q2612" s="2">
        <f t="shared" si="563"/>
        <v>20.399999999999999</v>
      </c>
      <c r="R2612" s="2">
        <f t="shared" si="566"/>
        <v>21.6</v>
      </c>
      <c r="S2612" s="2">
        <f t="shared" si="567"/>
        <v>21.6</v>
      </c>
      <c r="T2612" s="2">
        <f t="shared" si="564"/>
        <v>20.399999999999999</v>
      </c>
      <c r="U2612" s="2">
        <f t="shared" si="565"/>
        <v>21.6</v>
      </c>
      <c r="V2612" s="2">
        <f t="shared" si="568"/>
        <v>16.559999999999999</v>
      </c>
      <c r="W2612" s="1">
        <f t="shared" si="560"/>
        <v>19.200000000000003</v>
      </c>
    </row>
    <row r="2613" spans="1:23" x14ac:dyDescent="0.25">
      <c r="A2613">
        <v>50132</v>
      </c>
      <c r="B2613" t="s">
        <v>1944</v>
      </c>
      <c r="C2613" s="1">
        <v>39</v>
      </c>
      <c r="D2613">
        <v>272</v>
      </c>
      <c r="J2613" s="2">
        <f t="shared" si="561"/>
        <v>34.32</v>
      </c>
      <c r="K2613" s="2">
        <f t="shared" si="569"/>
        <v>27.572999999999997</v>
      </c>
      <c r="L2613" s="2">
        <f t="shared" si="570"/>
        <v>23.477999999999998</v>
      </c>
      <c r="M2613" s="2">
        <f t="shared" si="571"/>
        <v>33.15</v>
      </c>
      <c r="N2613" s="2">
        <f t="shared" si="562"/>
        <v>33.15</v>
      </c>
      <c r="O2613" s="2">
        <f t="shared" si="572"/>
        <v>31.200000000000003</v>
      </c>
      <c r="P2613" s="2">
        <f t="shared" si="573"/>
        <v>27.299999999999997</v>
      </c>
      <c r="Q2613" s="2">
        <f t="shared" si="563"/>
        <v>33.15</v>
      </c>
      <c r="R2613" s="2">
        <f t="shared" si="566"/>
        <v>35.1</v>
      </c>
      <c r="S2613" s="2">
        <f t="shared" si="567"/>
        <v>35.1</v>
      </c>
      <c r="T2613" s="2">
        <f t="shared" si="564"/>
        <v>33.15</v>
      </c>
      <c r="U2613" s="2">
        <f t="shared" si="565"/>
        <v>35.1</v>
      </c>
      <c r="V2613" s="2">
        <f t="shared" si="568"/>
        <v>26.909999999999997</v>
      </c>
      <c r="W2613" s="1">
        <f t="shared" si="560"/>
        <v>31.200000000000003</v>
      </c>
    </row>
    <row r="2614" spans="1:23" x14ac:dyDescent="0.25">
      <c r="A2614">
        <v>50133</v>
      </c>
      <c r="B2614" t="s">
        <v>1945</v>
      </c>
      <c r="C2614" s="1">
        <v>19</v>
      </c>
      <c r="D2614">
        <v>272</v>
      </c>
      <c r="J2614" s="2">
        <f t="shared" si="561"/>
        <v>16.72</v>
      </c>
      <c r="K2614" s="2">
        <f t="shared" si="569"/>
        <v>13.433</v>
      </c>
      <c r="L2614" s="2">
        <f t="shared" si="570"/>
        <v>11.437999999999999</v>
      </c>
      <c r="M2614" s="2">
        <f t="shared" si="571"/>
        <v>16.149999999999999</v>
      </c>
      <c r="N2614" s="2">
        <f t="shared" si="562"/>
        <v>16.149999999999999</v>
      </c>
      <c r="O2614" s="2">
        <f t="shared" si="572"/>
        <v>15.200000000000001</v>
      </c>
      <c r="P2614" s="2">
        <f t="shared" si="573"/>
        <v>13.299999999999999</v>
      </c>
      <c r="Q2614" s="2">
        <f t="shared" si="563"/>
        <v>16.149999999999999</v>
      </c>
      <c r="R2614" s="2">
        <f t="shared" si="566"/>
        <v>17.100000000000001</v>
      </c>
      <c r="S2614" s="2">
        <f t="shared" si="567"/>
        <v>17.100000000000001</v>
      </c>
      <c r="T2614" s="2">
        <f t="shared" si="564"/>
        <v>16.149999999999999</v>
      </c>
      <c r="U2614" s="2">
        <f t="shared" si="565"/>
        <v>17.100000000000001</v>
      </c>
      <c r="V2614" s="2">
        <f t="shared" si="568"/>
        <v>13.11</v>
      </c>
      <c r="W2614" s="1">
        <f t="shared" si="560"/>
        <v>15.200000000000001</v>
      </c>
    </row>
    <row r="2615" spans="1:23" x14ac:dyDescent="0.25">
      <c r="A2615">
        <v>50134</v>
      </c>
      <c r="B2615" t="s">
        <v>1946</v>
      </c>
      <c r="C2615" s="1">
        <v>48</v>
      </c>
      <c r="D2615">
        <v>272</v>
      </c>
      <c r="J2615" s="2">
        <f t="shared" si="561"/>
        <v>42.24</v>
      </c>
      <c r="K2615" s="2">
        <f t="shared" si="569"/>
        <v>33.936</v>
      </c>
      <c r="L2615" s="2">
        <f t="shared" si="570"/>
        <v>28.896000000000001</v>
      </c>
      <c r="M2615" s="2">
        <f t="shared" si="571"/>
        <v>40.799999999999997</v>
      </c>
      <c r="N2615" s="2">
        <f t="shared" si="562"/>
        <v>40.799999999999997</v>
      </c>
      <c r="O2615" s="2">
        <f t="shared" si="572"/>
        <v>38.400000000000006</v>
      </c>
      <c r="P2615" s="2">
        <f t="shared" si="573"/>
        <v>33.599999999999994</v>
      </c>
      <c r="Q2615" s="2">
        <f t="shared" si="563"/>
        <v>40.799999999999997</v>
      </c>
      <c r="R2615" s="2">
        <f t="shared" si="566"/>
        <v>43.2</v>
      </c>
      <c r="S2615" s="2">
        <f t="shared" si="567"/>
        <v>43.2</v>
      </c>
      <c r="T2615" s="2">
        <f t="shared" si="564"/>
        <v>40.799999999999997</v>
      </c>
      <c r="U2615" s="2">
        <f t="shared" si="565"/>
        <v>43.2</v>
      </c>
      <c r="V2615" s="2">
        <f t="shared" si="568"/>
        <v>33.119999999999997</v>
      </c>
      <c r="W2615" s="1">
        <f t="shared" si="560"/>
        <v>38.400000000000006</v>
      </c>
    </row>
    <row r="2616" spans="1:23" x14ac:dyDescent="0.25">
      <c r="A2616">
        <v>50135</v>
      </c>
      <c r="B2616" t="s">
        <v>1947</v>
      </c>
      <c r="C2616" s="1">
        <v>190</v>
      </c>
      <c r="D2616">
        <v>272</v>
      </c>
      <c r="J2616" s="2">
        <f t="shared" si="561"/>
        <v>167.2</v>
      </c>
      <c r="K2616" s="2">
        <f t="shared" si="569"/>
        <v>134.32999999999998</v>
      </c>
      <c r="L2616" s="2">
        <f t="shared" si="570"/>
        <v>114.38</v>
      </c>
      <c r="M2616" s="2">
        <f t="shared" si="571"/>
        <v>161.5</v>
      </c>
      <c r="N2616" s="2">
        <f t="shared" si="562"/>
        <v>161.5</v>
      </c>
      <c r="O2616" s="2">
        <f t="shared" si="572"/>
        <v>152</v>
      </c>
      <c r="P2616" s="2">
        <f t="shared" si="573"/>
        <v>133</v>
      </c>
      <c r="Q2616" s="2">
        <f t="shared" si="563"/>
        <v>161.5</v>
      </c>
      <c r="R2616" s="2">
        <f t="shared" si="566"/>
        <v>171</v>
      </c>
      <c r="S2616" s="2">
        <f t="shared" si="567"/>
        <v>171</v>
      </c>
      <c r="T2616" s="2">
        <f t="shared" si="564"/>
        <v>161.5</v>
      </c>
      <c r="U2616" s="2">
        <f t="shared" si="565"/>
        <v>171</v>
      </c>
      <c r="V2616" s="2">
        <f t="shared" si="568"/>
        <v>131.1</v>
      </c>
      <c r="W2616" s="1">
        <f t="shared" si="560"/>
        <v>152</v>
      </c>
    </row>
    <row r="2617" spans="1:23" x14ac:dyDescent="0.25">
      <c r="A2617">
        <v>50137</v>
      </c>
      <c r="B2617" t="s">
        <v>1949</v>
      </c>
      <c r="C2617" s="1">
        <v>19</v>
      </c>
      <c r="D2617">
        <v>272</v>
      </c>
      <c r="J2617" s="2">
        <f t="shared" si="561"/>
        <v>16.72</v>
      </c>
      <c r="K2617" s="2">
        <f t="shared" si="569"/>
        <v>13.433</v>
      </c>
      <c r="L2617" s="2">
        <f t="shared" si="570"/>
        <v>11.437999999999999</v>
      </c>
      <c r="M2617" s="2">
        <f t="shared" si="571"/>
        <v>16.149999999999999</v>
      </c>
      <c r="N2617" s="2">
        <f t="shared" si="562"/>
        <v>16.149999999999999</v>
      </c>
      <c r="O2617" s="2">
        <f t="shared" si="572"/>
        <v>15.200000000000001</v>
      </c>
      <c r="P2617" s="2">
        <f t="shared" si="573"/>
        <v>13.299999999999999</v>
      </c>
      <c r="Q2617" s="2">
        <f t="shared" si="563"/>
        <v>16.149999999999999</v>
      </c>
      <c r="R2617" s="2">
        <f t="shared" si="566"/>
        <v>17.100000000000001</v>
      </c>
      <c r="S2617" s="2">
        <f t="shared" si="567"/>
        <v>17.100000000000001</v>
      </c>
      <c r="T2617" s="2">
        <f t="shared" si="564"/>
        <v>16.149999999999999</v>
      </c>
      <c r="U2617" s="2">
        <f t="shared" si="565"/>
        <v>17.100000000000001</v>
      </c>
      <c r="V2617" s="2">
        <f t="shared" si="568"/>
        <v>13.11</v>
      </c>
      <c r="W2617" s="1">
        <f t="shared" si="560"/>
        <v>15.200000000000001</v>
      </c>
    </row>
    <row r="2618" spans="1:23" x14ac:dyDescent="0.25">
      <c r="A2618">
        <v>50138</v>
      </c>
      <c r="B2618" t="s">
        <v>1950</v>
      </c>
      <c r="C2618" s="1">
        <v>48</v>
      </c>
      <c r="D2618">
        <v>272</v>
      </c>
      <c r="J2618" s="2">
        <f t="shared" si="561"/>
        <v>42.24</v>
      </c>
      <c r="K2618" s="2">
        <f t="shared" si="569"/>
        <v>33.936</v>
      </c>
      <c r="L2618" s="2">
        <f t="shared" si="570"/>
        <v>28.896000000000001</v>
      </c>
      <c r="M2618" s="2">
        <f t="shared" si="571"/>
        <v>40.799999999999997</v>
      </c>
      <c r="N2618" s="2">
        <f t="shared" si="562"/>
        <v>40.799999999999997</v>
      </c>
      <c r="O2618" s="2">
        <f t="shared" si="572"/>
        <v>38.400000000000006</v>
      </c>
      <c r="P2618" s="2">
        <f t="shared" si="573"/>
        <v>33.599999999999994</v>
      </c>
      <c r="Q2618" s="2">
        <f t="shared" si="563"/>
        <v>40.799999999999997</v>
      </c>
      <c r="R2618" s="2">
        <f t="shared" si="566"/>
        <v>43.2</v>
      </c>
      <c r="S2618" s="2">
        <f t="shared" si="567"/>
        <v>43.2</v>
      </c>
      <c r="T2618" s="2">
        <f t="shared" si="564"/>
        <v>40.799999999999997</v>
      </c>
      <c r="U2618" s="2">
        <f t="shared" si="565"/>
        <v>43.2</v>
      </c>
      <c r="V2618" s="2">
        <f t="shared" si="568"/>
        <v>33.119999999999997</v>
      </c>
      <c r="W2618" s="1">
        <f t="shared" si="560"/>
        <v>38.400000000000006</v>
      </c>
    </row>
    <row r="2619" spans="1:23" x14ac:dyDescent="0.25">
      <c r="A2619">
        <v>50140</v>
      </c>
      <c r="B2619" t="s">
        <v>1952</v>
      </c>
      <c r="C2619" s="1">
        <v>19</v>
      </c>
      <c r="D2619">
        <v>272</v>
      </c>
      <c r="J2619" s="2">
        <f t="shared" si="561"/>
        <v>16.72</v>
      </c>
      <c r="K2619" s="2">
        <f t="shared" si="569"/>
        <v>13.433</v>
      </c>
      <c r="L2619" s="2">
        <f t="shared" si="570"/>
        <v>11.437999999999999</v>
      </c>
      <c r="M2619" s="2">
        <f t="shared" si="571"/>
        <v>16.149999999999999</v>
      </c>
      <c r="N2619" s="2">
        <f t="shared" si="562"/>
        <v>16.149999999999999</v>
      </c>
      <c r="O2619" s="2">
        <f t="shared" si="572"/>
        <v>15.200000000000001</v>
      </c>
      <c r="P2619" s="2">
        <f t="shared" si="573"/>
        <v>13.299999999999999</v>
      </c>
      <c r="Q2619" s="2">
        <f t="shared" si="563"/>
        <v>16.149999999999999</v>
      </c>
      <c r="R2619" s="2">
        <f t="shared" si="566"/>
        <v>17.100000000000001</v>
      </c>
      <c r="S2619" s="2">
        <f t="shared" si="567"/>
        <v>17.100000000000001</v>
      </c>
      <c r="T2619" s="2">
        <f t="shared" si="564"/>
        <v>16.149999999999999</v>
      </c>
      <c r="U2619" s="2">
        <f t="shared" si="565"/>
        <v>17.100000000000001</v>
      </c>
      <c r="V2619" s="2">
        <f t="shared" si="568"/>
        <v>13.11</v>
      </c>
      <c r="W2619" s="1">
        <f t="shared" si="560"/>
        <v>15.200000000000001</v>
      </c>
    </row>
    <row r="2620" spans="1:23" x14ac:dyDescent="0.25">
      <c r="A2620">
        <v>50141</v>
      </c>
      <c r="B2620" t="s">
        <v>1953</v>
      </c>
      <c r="C2620" s="1">
        <v>225</v>
      </c>
      <c r="D2620">
        <v>272</v>
      </c>
      <c r="J2620" s="2">
        <f t="shared" si="561"/>
        <v>198</v>
      </c>
      <c r="K2620" s="2">
        <f t="shared" si="569"/>
        <v>159.07499999999999</v>
      </c>
      <c r="L2620" s="2">
        <f t="shared" si="570"/>
        <v>135.44999999999999</v>
      </c>
      <c r="M2620" s="2">
        <f t="shared" si="571"/>
        <v>191.25</v>
      </c>
      <c r="N2620" s="2">
        <f t="shared" si="562"/>
        <v>191.25</v>
      </c>
      <c r="O2620" s="2">
        <f t="shared" si="572"/>
        <v>180</v>
      </c>
      <c r="P2620" s="2">
        <f t="shared" si="573"/>
        <v>157.5</v>
      </c>
      <c r="Q2620" s="2">
        <f t="shared" si="563"/>
        <v>191.25</v>
      </c>
      <c r="R2620" s="2">
        <f t="shared" si="566"/>
        <v>202.5</v>
      </c>
      <c r="S2620" s="2">
        <f t="shared" si="567"/>
        <v>202.5</v>
      </c>
      <c r="T2620" s="2">
        <f t="shared" si="564"/>
        <v>191.25</v>
      </c>
      <c r="U2620" s="2">
        <f t="shared" si="565"/>
        <v>202.5</v>
      </c>
      <c r="V2620" s="2">
        <f t="shared" si="568"/>
        <v>155.25</v>
      </c>
      <c r="W2620" s="1">
        <f t="shared" si="560"/>
        <v>180</v>
      </c>
    </row>
    <row r="2621" spans="1:23" x14ac:dyDescent="0.25">
      <c r="A2621">
        <v>50143</v>
      </c>
      <c r="B2621" t="s">
        <v>1955</v>
      </c>
      <c r="C2621" s="1">
        <v>1295</v>
      </c>
      <c r="D2621">
        <v>272</v>
      </c>
      <c r="J2621" s="2">
        <f t="shared" si="561"/>
        <v>1139.5999999999999</v>
      </c>
      <c r="K2621" s="2">
        <f t="shared" si="569"/>
        <v>915.56499999999994</v>
      </c>
      <c r="L2621" s="2">
        <f t="shared" si="570"/>
        <v>779.58999999999992</v>
      </c>
      <c r="M2621" s="2">
        <f t="shared" si="571"/>
        <v>1100.75</v>
      </c>
      <c r="N2621" s="2">
        <f t="shared" si="562"/>
        <v>1100.75</v>
      </c>
      <c r="O2621" s="2">
        <f t="shared" si="572"/>
        <v>1036</v>
      </c>
      <c r="P2621" s="2">
        <f t="shared" si="573"/>
        <v>906.49999999999989</v>
      </c>
      <c r="Q2621" s="2">
        <f t="shared" si="563"/>
        <v>1100.75</v>
      </c>
      <c r="R2621" s="2">
        <f t="shared" si="566"/>
        <v>1165.5</v>
      </c>
      <c r="S2621" s="2">
        <f t="shared" si="567"/>
        <v>1165.5</v>
      </c>
      <c r="T2621" s="2">
        <f t="shared" si="564"/>
        <v>1100.75</v>
      </c>
      <c r="U2621" s="2">
        <f t="shared" si="565"/>
        <v>1165.5</v>
      </c>
      <c r="V2621" s="2">
        <f t="shared" si="568"/>
        <v>893.55</v>
      </c>
      <c r="W2621" s="1">
        <f t="shared" si="560"/>
        <v>1036</v>
      </c>
    </row>
    <row r="2622" spans="1:23" x14ac:dyDescent="0.25">
      <c r="A2622">
        <v>50144</v>
      </c>
      <c r="B2622" t="s">
        <v>1956</v>
      </c>
      <c r="C2622" s="1">
        <v>158</v>
      </c>
      <c r="D2622">
        <v>272</v>
      </c>
      <c r="J2622" s="2">
        <f t="shared" si="561"/>
        <v>139.04</v>
      </c>
      <c r="K2622" s="2">
        <f t="shared" si="569"/>
        <v>111.70599999999999</v>
      </c>
      <c r="L2622" s="2">
        <f t="shared" si="570"/>
        <v>95.116</v>
      </c>
      <c r="M2622" s="2">
        <f t="shared" si="571"/>
        <v>134.29999999999998</v>
      </c>
      <c r="N2622" s="2">
        <f t="shared" si="562"/>
        <v>134.29999999999998</v>
      </c>
      <c r="O2622" s="2">
        <f t="shared" si="572"/>
        <v>126.4</v>
      </c>
      <c r="P2622" s="2">
        <f t="shared" si="573"/>
        <v>110.6</v>
      </c>
      <c r="Q2622" s="2">
        <f t="shared" si="563"/>
        <v>134.29999999999998</v>
      </c>
      <c r="R2622" s="2">
        <f t="shared" si="566"/>
        <v>142.20000000000002</v>
      </c>
      <c r="S2622" s="2">
        <f t="shared" si="567"/>
        <v>142.20000000000002</v>
      </c>
      <c r="T2622" s="2">
        <f t="shared" si="564"/>
        <v>134.29999999999998</v>
      </c>
      <c r="U2622" s="2">
        <f t="shared" si="565"/>
        <v>142.20000000000002</v>
      </c>
      <c r="V2622" s="2">
        <f t="shared" si="568"/>
        <v>109.02</v>
      </c>
      <c r="W2622" s="1">
        <f t="shared" si="560"/>
        <v>126.4</v>
      </c>
    </row>
    <row r="2623" spans="1:23" x14ac:dyDescent="0.25">
      <c r="A2623">
        <v>50145</v>
      </c>
      <c r="B2623" t="s">
        <v>1957</v>
      </c>
      <c r="C2623" s="1">
        <v>158</v>
      </c>
      <c r="D2623">
        <v>272</v>
      </c>
      <c r="J2623" s="2">
        <f t="shared" si="561"/>
        <v>139.04</v>
      </c>
      <c r="K2623" s="2">
        <f t="shared" si="569"/>
        <v>111.70599999999999</v>
      </c>
      <c r="L2623" s="2">
        <f t="shared" si="570"/>
        <v>95.116</v>
      </c>
      <c r="M2623" s="2">
        <f t="shared" si="571"/>
        <v>134.29999999999998</v>
      </c>
      <c r="N2623" s="2">
        <f t="shared" si="562"/>
        <v>134.29999999999998</v>
      </c>
      <c r="O2623" s="2">
        <f t="shared" si="572"/>
        <v>126.4</v>
      </c>
      <c r="P2623" s="2">
        <f t="shared" si="573"/>
        <v>110.6</v>
      </c>
      <c r="Q2623" s="2">
        <f t="shared" si="563"/>
        <v>134.29999999999998</v>
      </c>
      <c r="R2623" s="2">
        <f t="shared" si="566"/>
        <v>142.20000000000002</v>
      </c>
      <c r="S2623" s="2">
        <f t="shared" si="567"/>
        <v>142.20000000000002</v>
      </c>
      <c r="T2623" s="2">
        <f t="shared" si="564"/>
        <v>134.29999999999998</v>
      </c>
      <c r="U2623" s="2">
        <f t="shared" si="565"/>
        <v>142.20000000000002</v>
      </c>
      <c r="V2623" s="2">
        <f t="shared" si="568"/>
        <v>109.02</v>
      </c>
      <c r="W2623" s="1">
        <f t="shared" si="560"/>
        <v>126.4</v>
      </c>
    </row>
    <row r="2624" spans="1:23" x14ac:dyDescent="0.25">
      <c r="A2624">
        <v>50146</v>
      </c>
      <c r="B2624" t="s">
        <v>1958</v>
      </c>
      <c r="C2624" s="1">
        <v>158</v>
      </c>
      <c r="D2624">
        <v>272</v>
      </c>
      <c r="J2624" s="2">
        <f t="shared" si="561"/>
        <v>139.04</v>
      </c>
      <c r="K2624" s="2">
        <f t="shared" si="569"/>
        <v>111.70599999999999</v>
      </c>
      <c r="L2624" s="2">
        <f t="shared" si="570"/>
        <v>95.116</v>
      </c>
      <c r="M2624" s="2">
        <f t="shared" si="571"/>
        <v>134.29999999999998</v>
      </c>
      <c r="N2624" s="2">
        <f t="shared" si="562"/>
        <v>134.29999999999998</v>
      </c>
      <c r="O2624" s="2">
        <f t="shared" si="572"/>
        <v>126.4</v>
      </c>
      <c r="P2624" s="2">
        <f t="shared" si="573"/>
        <v>110.6</v>
      </c>
      <c r="Q2624" s="2">
        <f t="shared" si="563"/>
        <v>134.29999999999998</v>
      </c>
      <c r="R2624" s="2">
        <f t="shared" si="566"/>
        <v>142.20000000000002</v>
      </c>
      <c r="S2624" s="2">
        <f t="shared" si="567"/>
        <v>142.20000000000002</v>
      </c>
      <c r="T2624" s="2">
        <f t="shared" si="564"/>
        <v>134.29999999999998</v>
      </c>
      <c r="U2624" s="2">
        <f t="shared" si="565"/>
        <v>142.20000000000002</v>
      </c>
      <c r="V2624" s="2">
        <f t="shared" si="568"/>
        <v>109.02</v>
      </c>
      <c r="W2624" s="1">
        <f t="shared" si="560"/>
        <v>126.4</v>
      </c>
    </row>
    <row r="2625" spans="1:23" x14ac:dyDescent="0.25">
      <c r="A2625">
        <v>50152</v>
      </c>
      <c r="B2625" t="s">
        <v>1964</v>
      </c>
      <c r="C2625" s="1">
        <v>56</v>
      </c>
      <c r="D2625">
        <v>272</v>
      </c>
      <c r="J2625" s="2">
        <f t="shared" si="561"/>
        <v>49.28</v>
      </c>
      <c r="K2625" s="2">
        <f t="shared" si="569"/>
        <v>39.591999999999999</v>
      </c>
      <c r="L2625" s="2">
        <f t="shared" si="570"/>
        <v>33.711999999999996</v>
      </c>
      <c r="M2625" s="2">
        <f t="shared" si="571"/>
        <v>47.6</v>
      </c>
      <c r="N2625" s="2">
        <f t="shared" si="562"/>
        <v>47.6</v>
      </c>
      <c r="O2625" s="2">
        <f t="shared" si="572"/>
        <v>44.800000000000004</v>
      </c>
      <c r="P2625" s="2">
        <f t="shared" si="573"/>
        <v>39.199999999999996</v>
      </c>
      <c r="Q2625" s="2">
        <f t="shared" si="563"/>
        <v>47.6</v>
      </c>
      <c r="R2625" s="2">
        <f t="shared" si="566"/>
        <v>50.4</v>
      </c>
      <c r="S2625" s="2">
        <f t="shared" si="567"/>
        <v>50.4</v>
      </c>
      <c r="T2625" s="2">
        <f t="shared" si="564"/>
        <v>47.6</v>
      </c>
      <c r="U2625" s="2">
        <f t="shared" si="565"/>
        <v>50.4</v>
      </c>
      <c r="V2625" s="2">
        <f t="shared" si="568"/>
        <v>38.64</v>
      </c>
      <c r="W2625" s="1">
        <f t="shared" si="560"/>
        <v>44.800000000000004</v>
      </c>
    </row>
    <row r="2626" spans="1:23" x14ac:dyDescent="0.25">
      <c r="A2626">
        <v>50153</v>
      </c>
      <c r="B2626" t="s">
        <v>1965</v>
      </c>
      <c r="C2626" s="1">
        <v>158</v>
      </c>
      <c r="D2626">
        <v>272</v>
      </c>
      <c r="J2626" s="2">
        <f t="shared" si="561"/>
        <v>139.04</v>
      </c>
      <c r="K2626" s="2">
        <f t="shared" si="569"/>
        <v>111.70599999999999</v>
      </c>
      <c r="L2626" s="2">
        <f t="shared" si="570"/>
        <v>95.116</v>
      </c>
      <c r="M2626" s="2">
        <f t="shared" si="571"/>
        <v>134.29999999999998</v>
      </c>
      <c r="N2626" s="2">
        <f t="shared" si="562"/>
        <v>134.29999999999998</v>
      </c>
      <c r="O2626" s="2">
        <f t="shared" si="572"/>
        <v>126.4</v>
      </c>
      <c r="P2626" s="2">
        <f t="shared" si="573"/>
        <v>110.6</v>
      </c>
      <c r="Q2626" s="2">
        <f t="shared" si="563"/>
        <v>134.29999999999998</v>
      </c>
      <c r="R2626" s="2">
        <f t="shared" si="566"/>
        <v>142.20000000000002</v>
      </c>
      <c r="S2626" s="2">
        <f t="shared" si="567"/>
        <v>142.20000000000002</v>
      </c>
      <c r="T2626" s="2">
        <f t="shared" si="564"/>
        <v>134.29999999999998</v>
      </c>
      <c r="U2626" s="2">
        <f t="shared" si="565"/>
        <v>142.20000000000002</v>
      </c>
      <c r="V2626" s="2">
        <f t="shared" si="568"/>
        <v>109.02</v>
      </c>
      <c r="W2626" s="1">
        <f t="shared" si="560"/>
        <v>126.4</v>
      </c>
    </row>
    <row r="2627" spans="1:23" x14ac:dyDescent="0.25">
      <c r="A2627">
        <v>50155</v>
      </c>
      <c r="B2627" t="s">
        <v>1966</v>
      </c>
      <c r="C2627" s="1">
        <v>95</v>
      </c>
      <c r="D2627">
        <v>272</v>
      </c>
      <c r="J2627" s="2">
        <f t="shared" si="561"/>
        <v>83.6</v>
      </c>
      <c r="K2627" s="2">
        <f t="shared" si="569"/>
        <v>67.164999999999992</v>
      </c>
      <c r="L2627" s="2">
        <f t="shared" si="570"/>
        <v>57.19</v>
      </c>
      <c r="M2627" s="2">
        <f t="shared" si="571"/>
        <v>80.75</v>
      </c>
      <c r="N2627" s="2">
        <f t="shared" si="562"/>
        <v>80.75</v>
      </c>
      <c r="O2627" s="2">
        <f t="shared" si="572"/>
        <v>76</v>
      </c>
      <c r="P2627" s="2">
        <f t="shared" si="573"/>
        <v>66.5</v>
      </c>
      <c r="Q2627" s="2">
        <f t="shared" si="563"/>
        <v>80.75</v>
      </c>
      <c r="R2627" s="2">
        <f t="shared" si="566"/>
        <v>85.5</v>
      </c>
      <c r="S2627" s="2">
        <f t="shared" si="567"/>
        <v>85.5</v>
      </c>
      <c r="T2627" s="2">
        <f t="shared" si="564"/>
        <v>80.75</v>
      </c>
      <c r="U2627" s="2">
        <f t="shared" si="565"/>
        <v>85.5</v>
      </c>
      <c r="V2627" s="2">
        <f t="shared" si="568"/>
        <v>65.55</v>
      </c>
      <c r="W2627" s="1">
        <f t="shared" si="560"/>
        <v>76</v>
      </c>
    </row>
    <row r="2628" spans="1:23" x14ac:dyDescent="0.25">
      <c r="A2628">
        <v>50156</v>
      </c>
      <c r="B2628" t="s">
        <v>1967</v>
      </c>
      <c r="C2628" s="1">
        <v>45</v>
      </c>
      <c r="D2628">
        <v>272</v>
      </c>
      <c r="J2628" s="2">
        <f t="shared" si="561"/>
        <v>39.6</v>
      </c>
      <c r="K2628" s="2">
        <f t="shared" si="569"/>
        <v>31.814999999999998</v>
      </c>
      <c r="L2628" s="2">
        <f t="shared" si="570"/>
        <v>27.09</v>
      </c>
      <c r="M2628" s="2">
        <f t="shared" si="571"/>
        <v>38.25</v>
      </c>
      <c r="N2628" s="2">
        <f t="shared" si="562"/>
        <v>38.25</v>
      </c>
      <c r="O2628" s="2">
        <f t="shared" si="572"/>
        <v>36</v>
      </c>
      <c r="P2628" s="2">
        <f t="shared" si="573"/>
        <v>31.499999999999996</v>
      </c>
      <c r="Q2628" s="2">
        <f t="shared" si="563"/>
        <v>38.25</v>
      </c>
      <c r="R2628" s="2">
        <f t="shared" si="566"/>
        <v>40.5</v>
      </c>
      <c r="S2628" s="2">
        <f t="shared" si="567"/>
        <v>40.5</v>
      </c>
      <c r="T2628" s="2">
        <f t="shared" si="564"/>
        <v>38.25</v>
      </c>
      <c r="U2628" s="2">
        <f t="shared" si="565"/>
        <v>40.5</v>
      </c>
      <c r="V2628" s="2">
        <f t="shared" si="568"/>
        <v>31.049999999999997</v>
      </c>
      <c r="W2628" s="1">
        <f t="shared" ref="W2628:W2691" si="574">C2628*0.8</f>
        <v>36</v>
      </c>
    </row>
    <row r="2629" spans="1:23" x14ac:dyDescent="0.25">
      <c r="A2629">
        <v>50159</v>
      </c>
      <c r="B2629" t="s">
        <v>1970</v>
      </c>
      <c r="C2629" s="1">
        <v>39</v>
      </c>
      <c r="D2629">
        <v>272</v>
      </c>
      <c r="J2629" s="2">
        <f t="shared" ref="J2629:J2692" si="575">C2629*0.88</f>
        <v>34.32</v>
      </c>
      <c r="K2629" s="2">
        <f t="shared" si="569"/>
        <v>27.572999999999997</v>
      </c>
      <c r="L2629" s="2">
        <f t="shared" si="570"/>
        <v>23.477999999999998</v>
      </c>
      <c r="M2629" s="2">
        <f t="shared" si="571"/>
        <v>33.15</v>
      </c>
      <c r="N2629" s="2">
        <f t="shared" si="562"/>
        <v>33.15</v>
      </c>
      <c r="O2629" s="2">
        <f t="shared" si="572"/>
        <v>31.200000000000003</v>
      </c>
      <c r="P2629" s="2">
        <f t="shared" si="573"/>
        <v>27.299999999999997</v>
      </c>
      <c r="Q2629" s="2">
        <f t="shared" si="563"/>
        <v>33.15</v>
      </c>
      <c r="R2629" s="2">
        <f t="shared" si="566"/>
        <v>35.1</v>
      </c>
      <c r="S2629" s="2">
        <f t="shared" si="567"/>
        <v>35.1</v>
      </c>
      <c r="T2629" s="2">
        <f t="shared" si="564"/>
        <v>33.15</v>
      </c>
      <c r="U2629" s="2">
        <f t="shared" si="565"/>
        <v>35.1</v>
      </c>
      <c r="V2629" s="2">
        <f t="shared" si="568"/>
        <v>26.909999999999997</v>
      </c>
      <c r="W2629" s="1">
        <f t="shared" si="574"/>
        <v>31.200000000000003</v>
      </c>
    </row>
    <row r="2630" spans="1:23" x14ac:dyDescent="0.25">
      <c r="A2630">
        <v>50178</v>
      </c>
      <c r="B2630" t="s">
        <v>1989</v>
      </c>
      <c r="C2630" s="1">
        <v>106</v>
      </c>
      <c r="D2630">
        <v>272</v>
      </c>
      <c r="J2630" s="2">
        <f t="shared" si="575"/>
        <v>93.28</v>
      </c>
      <c r="K2630" s="2">
        <f t="shared" si="569"/>
        <v>74.941999999999993</v>
      </c>
      <c r="L2630" s="2">
        <f t="shared" si="570"/>
        <v>63.811999999999998</v>
      </c>
      <c r="M2630" s="2">
        <f t="shared" si="571"/>
        <v>90.1</v>
      </c>
      <c r="N2630" s="2">
        <f t="shared" ref="N2630:N2693" si="576">C2630*0.85</f>
        <v>90.1</v>
      </c>
      <c r="O2630" s="2">
        <f t="shared" si="572"/>
        <v>84.800000000000011</v>
      </c>
      <c r="P2630" s="2">
        <f t="shared" si="573"/>
        <v>74.199999999999989</v>
      </c>
      <c r="Q2630" s="2">
        <f t="shared" ref="Q2630:Q2693" si="577">C2630*0.85</f>
        <v>90.1</v>
      </c>
      <c r="R2630" s="2">
        <f t="shared" si="566"/>
        <v>95.4</v>
      </c>
      <c r="S2630" s="2">
        <f t="shared" si="567"/>
        <v>95.4</v>
      </c>
      <c r="T2630" s="2">
        <f t="shared" ref="T2630:T2693" si="578">C2630*0.85</f>
        <v>90.1</v>
      </c>
      <c r="U2630" s="2">
        <f t="shared" ref="U2630:U2693" si="579">C2630*0.9</f>
        <v>95.4</v>
      </c>
      <c r="V2630" s="2">
        <f t="shared" si="568"/>
        <v>73.14</v>
      </c>
      <c r="W2630" s="1">
        <f t="shared" si="574"/>
        <v>84.800000000000011</v>
      </c>
    </row>
    <row r="2631" spans="1:23" x14ac:dyDescent="0.25">
      <c r="A2631">
        <v>50179</v>
      </c>
      <c r="B2631" t="s">
        <v>1990</v>
      </c>
      <c r="C2631" s="1">
        <v>29</v>
      </c>
      <c r="D2631">
        <v>272</v>
      </c>
      <c r="J2631" s="2">
        <f t="shared" si="575"/>
        <v>25.52</v>
      </c>
      <c r="K2631" s="2">
        <f t="shared" si="569"/>
        <v>20.503</v>
      </c>
      <c r="L2631" s="2">
        <f t="shared" si="570"/>
        <v>17.457999999999998</v>
      </c>
      <c r="M2631" s="2">
        <f t="shared" si="571"/>
        <v>24.65</v>
      </c>
      <c r="N2631" s="2">
        <f t="shared" si="576"/>
        <v>24.65</v>
      </c>
      <c r="O2631" s="2">
        <f t="shared" si="572"/>
        <v>23.200000000000003</v>
      </c>
      <c r="P2631" s="2">
        <f t="shared" si="573"/>
        <v>20.299999999999997</v>
      </c>
      <c r="Q2631" s="2">
        <f t="shared" si="577"/>
        <v>24.65</v>
      </c>
      <c r="R2631" s="2">
        <f t="shared" ref="R2631:R2694" si="580">C2631*0.9</f>
        <v>26.1</v>
      </c>
      <c r="S2631" s="2">
        <f t="shared" ref="S2631:S2694" si="581">C2631*0.9</f>
        <v>26.1</v>
      </c>
      <c r="T2631" s="2">
        <f t="shared" si="578"/>
        <v>24.65</v>
      </c>
      <c r="U2631" s="2">
        <f t="shared" si="579"/>
        <v>26.1</v>
      </c>
      <c r="V2631" s="2">
        <f t="shared" si="568"/>
        <v>20.009999999999998</v>
      </c>
      <c r="W2631" s="1">
        <f t="shared" si="574"/>
        <v>23.200000000000003</v>
      </c>
    </row>
    <row r="2632" spans="1:23" x14ac:dyDescent="0.25">
      <c r="A2632">
        <v>50180</v>
      </c>
      <c r="B2632" t="s">
        <v>1991</v>
      </c>
      <c r="C2632" s="1">
        <v>29</v>
      </c>
      <c r="D2632">
        <v>272</v>
      </c>
      <c r="J2632" s="2">
        <f t="shared" si="575"/>
        <v>25.52</v>
      </c>
      <c r="K2632" s="2">
        <f t="shared" si="569"/>
        <v>20.503</v>
      </c>
      <c r="L2632" s="2">
        <f t="shared" si="570"/>
        <v>17.457999999999998</v>
      </c>
      <c r="M2632" s="2">
        <f t="shared" si="571"/>
        <v>24.65</v>
      </c>
      <c r="N2632" s="2">
        <f t="shared" si="576"/>
        <v>24.65</v>
      </c>
      <c r="O2632" s="2">
        <f t="shared" si="572"/>
        <v>23.200000000000003</v>
      </c>
      <c r="P2632" s="2">
        <f t="shared" si="573"/>
        <v>20.299999999999997</v>
      </c>
      <c r="Q2632" s="2">
        <f t="shared" si="577"/>
        <v>24.65</v>
      </c>
      <c r="R2632" s="2">
        <f t="shared" si="580"/>
        <v>26.1</v>
      </c>
      <c r="S2632" s="2">
        <f t="shared" si="581"/>
        <v>26.1</v>
      </c>
      <c r="T2632" s="2">
        <f t="shared" si="578"/>
        <v>24.65</v>
      </c>
      <c r="U2632" s="2">
        <f t="shared" si="579"/>
        <v>26.1</v>
      </c>
      <c r="V2632" s="2">
        <f t="shared" ref="V2632:V2695" si="582">C2632*0.69</f>
        <v>20.009999999999998</v>
      </c>
      <c r="W2632" s="1">
        <f t="shared" si="574"/>
        <v>23.200000000000003</v>
      </c>
    </row>
    <row r="2633" spans="1:23" x14ac:dyDescent="0.25">
      <c r="A2633">
        <v>50181</v>
      </c>
      <c r="B2633" t="s">
        <v>1992</v>
      </c>
      <c r="C2633" s="1">
        <v>29</v>
      </c>
      <c r="D2633">
        <v>272</v>
      </c>
      <c r="J2633" s="2">
        <f t="shared" si="575"/>
        <v>25.52</v>
      </c>
      <c r="K2633" s="2">
        <f t="shared" ref="K2633:K2696" si="583">C2633*0.707</f>
        <v>20.503</v>
      </c>
      <c r="L2633" s="2">
        <f t="shared" si="570"/>
        <v>17.457999999999998</v>
      </c>
      <c r="M2633" s="2">
        <f t="shared" si="571"/>
        <v>24.65</v>
      </c>
      <c r="N2633" s="2">
        <f t="shared" si="576"/>
        <v>24.65</v>
      </c>
      <c r="O2633" s="2">
        <f t="shared" si="572"/>
        <v>23.200000000000003</v>
      </c>
      <c r="P2633" s="2">
        <f t="shared" si="573"/>
        <v>20.299999999999997</v>
      </c>
      <c r="Q2633" s="2">
        <f t="shared" si="577"/>
        <v>24.65</v>
      </c>
      <c r="R2633" s="2">
        <f t="shared" si="580"/>
        <v>26.1</v>
      </c>
      <c r="S2633" s="2">
        <f t="shared" si="581"/>
        <v>26.1</v>
      </c>
      <c r="T2633" s="2">
        <f t="shared" si="578"/>
        <v>24.65</v>
      </c>
      <c r="U2633" s="2">
        <f t="shared" si="579"/>
        <v>26.1</v>
      </c>
      <c r="V2633" s="2">
        <f t="shared" si="582"/>
        <v>20.009999999999998</v>
      </c>
      <c r="W2633" s="1">
        <f t="shared" si="574"/>
        <v>23.200000000000003</v>
      </c>
    </row>
    <row r="2634" spans="1:23" x14ac:dyDescent="0.25">
      <c r="A2634">
        <v>50183</v>
      </c>
      <c r="B2634" t="s">
        <v>1993</v>
      </c>
      <c r="C2634" s="1">
        <v>1112</v>
      </c>
      <c r="D2634">
        <v>272</v>
      </c>
      <c r="J2634" s="2">
        <f t="shared" si="575"/>
        <v>978.56000000000006</v>
      </c>
      <c r="K2634" s="2">
        <f t="shared" si="583"/>
        <v>786.18399999999997</v>
      </c>
      <c r="L2634" s="2">
        <f t="shared" ref="L2634:L2697" si="584">C2634*0.602</f>
        <v>669.42399999999998</v>
      </c>
      <c r="M2634" s="2">
        <f t="shared" ref="M2634:M2697" si="585">C2634*0.85</f>
        <v>945.19999999999993</v>
      </c>
      <c r="N2634" s="2">
        <f t="shared" si="576"/>
        <v>945.19999999999993</v>
      </c>
      <c r="O2634" s="2">
        <f t="shared" ref="O2634:O2697" si="586">C2634*0.8</f>
        <v>889.6</v>
      </c>
      <c r="P2634" s="2">
        <f t="shared" ref="P2634:P2697" si="587">C2634*0.7</f>
        <v>778.4</v>
      </c>
      <c r="Q2634" s="2">
        <f t="shared" si="577"/>
        <v>945.19999999999993</v>
      </c>
      <c r="R2634" s="2">
        <f t="shared" si="580"/>
        <v>1000.8000000000001</v>
      </c>
      <c r="S2634" s="2">
        <f t="shared" si="581"/>
        <v>1000.8000000000001</v>
      </c>
      <c r="T2634" s="2">
        <f t="shared" si="578"/>
        <v>945.19999999999993</v>
      </c>
      <c r="U2634" s="2">
        <f t="shared" si="579"/>
        <v>1000.8000000000001</v>
      </c>
      <c r="V2634" s="2">
        <f t="shared" si="582"/>
        <v>767.28</v>
      </c>
      <c r="W2634" s="1">
        <f t="shared" si="574"/>
        <v>889.6</v>
      </c>
    </row>
    <row r="2635" spans="1:23" x14ac:dyDescent="0.25">
      <c r="A2635">
        <v>50184</v>
      </c>
      <c r="B2635" t="s">
        <v>1994</v>
      </c>
      <c r="C2635" s="1">
        <v>259</v>
      </c>
      <c r="D2635">
        <v>272</v>
      </c>
      <c r="J2635" s="2">
        <f t="shared" si="575"/>
        <v>227.92</v>
      </c>
      <c r="K2635" s="2">
        <f t="shared" si="583"/>
        <v>183.113</v>
      </c>
      <c r="L2635" s="2">
        <f t="shared" si="584"/>
        <v>155.91800000000001</v>
      </c>
      <c r="M2635" s="2">
        <f t="shared" si="585"/>
        <v>220.15</v>
      </c>
      <c r="N2635" s="2">
        <f t="shared" si="576"/>
        <v>220.15</v>
      </c>
      <c r="O2635" s="2">
        <f t="shared" si="586"/>
        <v>207.20000000000002</v>
      </c>
      <c r="P2635" s="2">
        <f t="shared" si="587"/>
        <v>181.29999999999998</v>
      </c>
      <c r="Q2635" s="2">
        <f t="shared" si="577"/>
        <v>220.15</v>
      </c>
      <c r="R2635" s="2">
        <f t="shared" si="580"/>
        <v>233.1</v>
      </c>
      <c r="S2635" s="2">
        <f t="shared" si="581"/>
        <v>233.1</v>
      </c>
      <c r="T2635" s="2">
        <f t="shared" si="578"/>
        <v>220.15</v>
      </c>
      <c r="U2635" s="2">
        <f t="shared" si="579"/>
        <v>233.1</v>
      </c>
      <c r="V2635" s="2">
        <f t="shared" si="582"/>
        <v>178.70999999999998</v>
      </c>
      <c r="W2635" s="1">
        <f t="shared" si="574"/>
        <v>207.20000000000002</v>
      </c>
    </row>
    <row r="2636" spans="1:23" x14ac:dyDescent="0.25">
      <c r="A2636">
        <v>50185</v>
      </c>
      <c r="B2636" t="s">
        <v>1995</v>
      </c>
      <c r="C2636" s="1">
        <v>179</v>
      </c>
      <c r="D2636">
        <v>272</v>
      </c>
      <c r="J2636" s="2">
        <f t="shared" si="575"/>
        <v>157.52000000000001</v>
      </c>
      <c r="K2636" s="2">
        <f t="shared" si="583"/>
        <v>126.553</v>
      </c>
      <c r="L2636" s="2">
        <f t="shared" si="584"/>
        <v>107.758</v>
      </c>
      <c r="M2636" s="2">
        <f t="shared" si="585"/>
        <v>152.15</v>
      </c>
      <c r="N2636" s="2">
        <f t="shared" si="576"/>
        <v>152.15</v>
      </c>
      <c r="O2636" s="2">
        <f t="shared" si="586"/>
        <v>143.20000000000002</v>
      </c>
      <c r="P2636" s="2">
        <f t="shared" si="587"/>
        <v>125.3</v>
      </c>
      <c r="Q2636" s="2">
        <f t="shared" si="577"/>
        <v>152.15</v>
      </c>
      <c r="R2636" s="2">
        <f t="shared" si="580"/>
        <v>161.1</v>
      </c>
      <c r="S2636" s="2">
        <f t="shared" si="581"/>
        <v>161.1</v>
      </c>
      <c r="T2636" s="2">
        <f t="shared" si="578"/>
        <v>152.15</v>
      </c>
      <c r="U2636" s="2">
        <f t="shared" si="579"/>
        <v>161.1</v>
      </c>
      <c r="V2636" s="2">
        <f t="shared" si="582"/>
        <v>123.50999999999999</v>
      </c>
      <c r="W2636" s="1">
        <f t="shared" si="574"/>
        <v>143.20000000000002</v>
      </c>
    </row>
    <row r="2637" spans="1:23" x14ac:dyDescent="0.25">
      <c r="A2637">
        <v>50186</v>
      </c>
      <c r="B2637" t="s">
        <v>1996</v>
      </c>
      <c r="C2637" s="1">
        <v>146</v>
      </c>
      <c r="D2637">
        <v>272</v>
      </c>
      <c r="J2637" s="2">
        <f t="shared" si="575"/>
        <v>128.47999999999999</v>
      </c>
      <c r="K2637" s="2">
        <f t="shared" si="583"/>
        <v>103.22199999999999</v>
      </c>
      <c r="L2637" s="2">
        <f t="shared" si="584"/>
        <v>87.891999999999996</v>
      </c>
      <c r="M2637" s="2">
        <f t="shared" si="585"/>
        <v>124.1</v>
      </c>
      <c r="N2637" s="2">
        <f t="shared" si="576"/>
        <v>124.1</v>
      </c>
      <c r="O2637" s="2">
        <f t="shared" si="586"/>
        <v>116.80000000000001</v>
      </c>
      <c r="P2637" s="2">
        <f t="shared" si="587"/>
        <v>102.19999999999999</v>
      </c>
      <c r="Q2637" s="2">
        <f t="shared" si="577"/>
        <v>124.1</v>
      </c>
      <c r="R2637" s="2">
        <f t="shared" si="580"/>
        <v>131.4</v>
      </c>
      <c r="S2637" s="2">
        <f t="shared" si="581"/>
        <v>131.4</v>
      </c>
      <c r="T2637" s="2">
        <f t="shared" si="578"/>
        <v>124.1</v>
      </c>
      <c r="U2637" s="2">
        <f t="shared" si="579"/>
        <v>131.4</v>
      </c>
      <c r="V2637" s="2">
        <f t="shared" si="582"/>
        <v>100.74</v>
      </c>
      <c r="W2637" s="1">
        <f t="shared" si="574"/>
        <v>116.80000000000001</v>
      </c>
    </row>
    <row r="2638" spans="1:23" x14ac:dyDescent="0.25">
      <c r="A2638">
        <v>50187</v>
      </c>
      <c r="B2638" t="s">
        <v>1997</v>
      </c>
      <c r="C2638" s="1">
        <v>281</v>
      </c>
      <c r="D2638">
        <v>272</v>
      </c>
      <c r="J2638" s="2">
        <f t="shared" si="575"/>
        <v>247.28</v>
      </c>
      <c r="K2638" s="2">
        <f t="shared" si="583"/>
        <v>198.667</v>
      </c>
      <c r="L2638" s="2">
        <f t="shared" si="584"/>
        <v>169.16200000000001</v>
      </c>
      <c r="M2638" s="2">
        <f t="shared" si="585"/>
        <v>238.85</v>
      </c>
      <c r="N2638" s="2">
        <f t="shared" si="576"/>
        <v>238.85</v>
      </c>
      <c r="O2638" s="2">
        <f t="shared" si="586"/>
        <v>224.8</v>
      </c>
      <c r="P2638" s="2">
        <f t="shared" si="587"/>
        <v>196.7</v>
      </c>
      <c r="Q2638" s="2">
        <f t="shared" si="577"/>
        <v>238.85</v>
      </c>
      <c r="R2638" s="2">
        <f t="shared" si="580"/>
        <v>252.9</v>
      </c>
      <c r="S2638" s="2">
        <f t="shared" si="581"/>
        <v>252.9</v>
      </c>
      <c r="T2638" s="2">
        <f t="shared" si="578"/>
        <v>238.85</v>
      </c>
      <c r="U2638" s="2">
        <f t="shared" si="579"/>
        <v>252.9</v>
      </c>
      <c r="V2638" s="2">
        <f t="shared" si="582"/>
        <v>193.89</v>
      </c>
      <c r="W2638" s="1">
        <f t="shared" si="574"/>
        <v>224.8</v>
      </c>
    </row>
    <row r="2639" spans="1:23" x14ac:dyDescent="0.25">
      <c r="A2639">
        <v>50188</v>
      </c>
      <c r="B2639" t="s">
        <v>1998</v>
      </c>
      <c r="C2639" s="1">
        <v>29</v>
      </c>
      <c r="D2639">
        <v>272</v>
      </c>
      <c r="J2639" s="2">
        <f t="shared" si="575"/>
        <v>25.52</v>
      </c>
      <c r="K2639" s="2">
        <f t="shared" si="583"/>
        <v>20.503</v>
      </c>
      <c r="L2639" s="2">
        <f t="shared" si="584"/>
        <v>17.457999999999998</v>
      </c>
      <c r="M2639" s="2">
        <f t="shared" si="585"/>
        <v>24.65</v>
      </c>
      <c r="N2639" s="2">
        <f t="shared" si="576"/>
        <v>24.65</v>
      </c>
      <c r="O2639" s="2">
        <f t="shared" si="586"/>
        <v>23.200000000000003</v>
      </c>
      <c r="P2639" s="2">
        <f t="shared" si="587"/>
        <v>20.299999999999997</v>
      </c>
      <c r="Q2639" s="2">
        <f t="shared" si="577"/>
        <v>24.65</v>
      </c>
      <c r="R2639" s="2">
        <f t="shared" si="580"/>
        <v>26.1</v>
      </c>
      <c r="S2639" s="2">
        <f t="shared" si="581"/>
        <v>26.1</v>
      </c>
      <c r="T2639" s="2">
        <f t="shared" si="578"/>
        <v>24.65</v>
      </c>
      <c r="U2639" s="2">
        <f t="shared" si="579"/>
        <v>26.1</v>
      </c>
      <c r="V2639" s="2">
        <f t="shared" si="582"/>
        <v>20.009999999999998</v>
      </c>
      <c r="W2639" s="1">
        <f t="shared" si="574"/>
        <v>23.200000000000003</v>
      </c>
    </row>
    <row r="2640" spans="1:23" x14ac:dyDescent="0.25">
      <c r="A2640">
        <v>50189</v>
      </c>
      <c r="B2640" t="s">
        <v>1999</v>
      </c>
      <c r="C2640" s="1">
        <v>68</v>
      </c>
      <c r="D2640">
        <v>272</v>
      </c>
      <c r="J2640" s="2">
        <f t="shared" si="575"/>
        <v>59.84</v>
      </c>
      <c r="K2640" s="2">
        <f t="shared" si="583"/>
        <v>48.076000000000001</v>
      </c>
      <c r="L2640" s="2">
        <f t="shared" si="584"/>
        <v>40.936</v>
      </c>
      <c r="M2640" s="2">
        <f t="shared" si="585"/>
        <v>57.8</v>
      </c>
      <c r="N2640" s="2">
        <f t="shared" si="576"/>
        <v>57.8</v>
      </c>
      <c r="O2640" s="2">
        <f t="shared" si="586"/>
        <v>54.400000000000006</v>
      </c>
      <c r="P2640" s="2">
        <f t="shared" si="587"/>
        <v>47.599999999999994</v>
      </c>
      <c r="Q2640" s="2">
        <f t="shared" si="577"/>
        <v>57.8</v>
      </c>
      <c r="R2640" s="2">
        <f t="shared" si="580"/>
        <v>61.2</v>
      </c>
      <c r="S2640" s="2">
        <f t="shared" si="581"/>
        <v>61.2</v>
      </c>
      <c r="T2640" s="2">
        <f t="shared" si="578"/>
        <v>57.8</v>
      </c>
      <c r="U2640" s="2">
        <f t="shared" si="579"/>
        <v>61.2</v>
      </c>
      <c r="V2640" s="2">
        <f t="shared" si="582"/>
        <v>46.919999999999995</v>
      </c>
      <c r="W2640" s="1">
        <f t="shared" si="574"/>
        <v>54.400000000000006</v>
      </c>
    </row>
    <row r="2641" spans="1:23" x14ac:dyDescent="0.25">
      <c r="A2641">
        <v>50190</v>
      </c>
      <c r="B2641" t="s">
        <v>2000</v>
      </c>
      <c r="C2641" s="1">
        <v>45</v>
      </c>
      <c r="D2641">
        <v>272</v>
      </c>
      <c r="J2641" s="2">
        <f t="shared" si="575"/>
        <v>39.6</v>
      </c>
      <c r="K2641" s="2">
        <f t="shared" si="583"/>
        <v>31.814999999999998</v>
      </c>
      <c r="L2641" s="2">
        <f t="shared" si="584"/>
        <v>27.09</v>
      </c>
      <c r="M2641" s="2">
        <f t="shared" si="585"/>
        <v>38.25</v>
      </c>
      <c r="N2641" s="2">
        <f t="shared" si="576"/>
        <v>38.25</v>
      </c>
      <c r="O2641" s="2">
        <f t="shared" si="586"/>
        <v>36</v>
      </c>
      <c r="P2641" s="2">
        <f t="shared" si="587"/>
        <v>31.499999999999996</v>
      </c>
      <c r="Q2641" s="2">
        <f t="shared" si="577"/>
        <v>38.25</v>
      </c>
      <c r="R2641" s="2">
        <f t="shared" si="580"/>
        <v>40.5</v>
      </c>
      <c r="S2641" s="2">
        <f t="shared" si="581"/>
        <v>40.5</v>
      </c>
      <c r="T2641" s="2">
        <f t="shared" si="578"/>
        <v>38.25</v>
      </c>
      <c r="U2641" s="2">
        <f t="shared" si="579"/>
        <v>40.5</v>
      </c>
      <c r="V2641" s="2">
        <f t="shared" si="582"/>
        <v>31.049999999999997</v>
      </c>
      <c r="W2641" s="1">
        <f t="shared" si="574"/>
        <v>36</v>
      </c>
    </row>
    <row r="2642" spans="1:23" x14ac:dyDescent="0.25">
      <c r="A2642">
        <v>50191</v>
      </c>
      <c r="B2642" t="s">
        <v>2001</v>
      </c>
      <c r="C2642" s="1">
        <v>45</v>
      </c>
      <c r="D2642">
        <v>272</v>
      </c>
      <c r="J2642" s="2">
        <f t="shared" si="575"/>
        <v>39.6</v>
      </c>
      <c r="K2642" s="2">
        <f t="shared" si="583"/>
        <v>31.814999999999998</v>
      </c>
      <c r="L2642" s="2">
        <f t="shared" si="584"/>
        <v>27.09</v>
      </c>
      <c r="M2642" s="2">
        <f t="shared" si="585"/>
        <v>38.25</v>
      </c>
      <c r="N2642" s="2">
        <f t="shared" si="576"/>
        <v>38.25</v>
      </c>
      <c r="O2642" s="2">
        <f t="shared" si="586"/>
        <v>36</v>
      </c>
      <c r="P2642" s="2">
        <f t="shared" si="587"/>
        <v>31.499999999999996</v>
      </c>
      <c r="Q2642" s="2">
        <f t="shared" si="577"/>
        <v>38.25</v>
      </c>
      <c r="R2642" s="2">
        <f t="shared" si="580"/>
        <v>40.5</v>
      </c>
      <c r="S2642" s="2">
        <f t="shared" si="581"/>
        <v>40.5</v>
      </c>
      <c r="T2642" s="2">
        <f t="shared" si="578"/>
        <v>38.25</v>
      </c>
      <c r="U2642" s="2">
        <f t="shared" si="579"/>
        <v>40.5</v>
      </c>
      <c r="V2642" s="2">
        <f t="shared" si="582"/>
        <v>31.049999999999997</v>
      </c>
      <c r="W2642" s="1">
        <f t="shared" si="574"/>
        <v>36</v>
      </c>
    </row>
    <row r="2643" spans="1:23" x14ac:dyDescent="0.25">
      <c r="A2643">
        <v>50192</v>
      </c>
      <c r="B2643" t="s">
        <v>2002</v>
      </c>
      <c r="C2643" s="1">
        <v>29</v>
      </c>
      <c r="D2643">
        <v>272</v>
      </c>
      <c r="J2643" s="2">
        <f t="shared" si="575"/>
        <v>25.52</v>
      </c>
      <c r="K2643" s="2">
        <f t="shared" si="583"/>
        <v>20.503</v>
      </c>
      <c r="L2643" s="2">
        <f t="shared" si="584"/>
        <v>17.457999999999998</v>
      </c>
      <c r="M2643" s="2">
        <f t="shared" si="585"/>
        <v>24.65</v>
      </c>
      <c r="N2643" s="2">
        <f t="shared" si="576"/>
        <v>24.65</v>
      </c>
      <c r="O2643" s="2">
        <f t="shared" si="586"/>
        <v>23.200000000000003</v>
      </c>
      <c r="P2643" s="2">
        <f t="shared" si="587"/>
        <v>20.299999999999997</v>
      </c>
      <c r="Q2643" s="2">
        <f t="shared" si="577"/>
        <v>24.65</v>
      </c>
      <c r="R2643" s="2">
        <f t="shared" si="580"/>
        <v>26.1</v>
      </c>
      <c r="S2643" s="2">
        <f t="shared" si="581"/>
        <v>26.1</v>
      </c>
      <c r="T2643" s="2">
        <f t="shared" si="578"/>
        <v>24.65</v>
      </c>
      <c r="U2643" s="2">
        <f t="shared" si="579"/>
        <v>26.1</v>
      </c>
      <c r="V2643" s="2">
        <f t="shared" si="582"/>
        <v>20.009999999999998</v>
      </c>
      <c r="W2643" s="1">
        <f t="shared" si="574"/>
        <v>23.200000000000003</v>
      </c>
    </row>
    <row r="2644" spans="1:23" x14ac:dyDescent="0.25">
      <c r="A2644">
        <v>50193</v>
      </c>
      <c r="B2644" t="s">
        <v>2003</v>
      </c>
      <c r="C2644" s="1">
        <v>24</v>
      </c>
      <c r="D2644">
        <v>272</v>
      </c>
      <c r="J2644" s="2">
        <f t="shared" si="575"/>
        <v>21.12</v>
      </c>
      <c r="K2644" s="2">
        <f t="shared" si="583"/>
        <v>16.968</v>
      </c>
      <c r="L2644" s="2">
        <f t="shared" si="584"/>
        <v>14.448</v>
      </c>
      <c r="M2644" s="2">
        <f t="shared" si="585"/>
        <v>20.399999999999999</v>
      </c>
      <c r="N2644" s="2">
        <f t="shared" si="576"/>
        <v>20.399999999999999</v>
      </c>
      <c r="O2644" s="2">
        <f t="shared" si="586"/>
        <v>19.200000000000003</v>
      </c>
      <c r="P2644" s="2">
        <f t="shared" si="587"/>
        <v>16.799999999999997</v>
      </c>
      <c r="Q2644" s="2">
        <f t="shared" si="577"/>
        <v>20.399999999999999</v>
      </c>
      <c r="R2644" s="2">
        <f t="shared" si="580"/>
        <v>21.6</v>
      </c>
      <c r="S2644" s="2">
        <f t="shared" si="581"/>
        <v>21.6</v>
      </c>
      <c r="T2644" s="2">
        <f t="shared" si="578"/>
        <v>20.399999999999999</v>
      </c>
      <c r="U2644" s="2">
        <f t="shared" si="579"/>
        <v>21.6</v>
      </c>
      <c r="V2644" s="2">
        <f t="shared" si="582"/>
        <v>16.559999999999999</v>
      </c>
      <c r="W2644" s="1">
        <f t="shared" si="574"/>
        <v>19.200000000000003</v>
      </c>
    </row>
    <row r="2645" spans="1:23" x14ac:dyDescent="0.25">
      <c r="A2645">
        <v>50194</v>
      </c>
      <c r="B2645" t="s">
        <v>2004</v>
      </c>
      <c r="C2645" s="1">
        <v>29</v>
      </c>
      <c r="D2645">
        <v>272</v>
      </c>
      <c r="J2645" s="2">
        <f t="shared" si="575"/>
        <v>25.52</v>
      </c>
      <c r="K2645" s="2">
        <f t="shared" si="583"/>
        <v>20.503</v>
      </c>
      <c r="L2645" s="2">
        <f t="shared" si="584"/>
        <v>17.457999999999998</v>
      </c>
      <c r="M2645" s="2">
        <f t="shared" si="585"/>
        <v>24.65</v>
      </c>
      <c r="N2645" s="2">
        <f t="shared" si="576"/>
        <v>24.65</v>
      </c>
      <c r="O2645" s="2">
        <f t="shared" si="586"/>
        <v>23.200000000000003</v>
      </c>
      <c r="P2645" s="2">
        <f t="shared" si="587"/>
        <v>20.299999999999997</v>
      </c>
      <c r="Q2645" s="2">
        <f t="shared" si="577"/>
        <v>24.65</v>
      </c>
      <c r="R2645" s="2">
        <f t="shared" si="580"/>
        <v>26.1</v>
      </c>
      <c r="S2645" s="2">
        <f t="shared" si="581"/>
        <v>26.1</v>
      </c>
      <c r="T2645" s="2">
        <f t="shared" si="578"/>
        <v>24.65</v>
      </c>
      <c r="U2645" s="2">
        <f t="shared" si="579"/>
        <v>26.1</v>
      </c>
      <c r="V2645" s="2">
        <f t="shared" si="582"/>
        <v>20.009999999999998</v>
      </c>
      <c r="W2645" s="1">
        <f t="shared" si="574"/>
        <v>23.200000000000003</v>
      </c>
    </row>
    <row r="2646" spans="1:23" x14ac:dyDescent="0.25">
      <c r="A2646">
        <v>50197</v>
      </c>
      <c r="B2646" t="s">
        <v>2007</v>
      </c>
      <c r="C2646" s="1">
        <v>179</v>
      </c>
      <c r="D2646">
        <v>272</v>
      </c>
      <c r="J2646" s="2">
        <f t="shared" si="575"/>
        <v>157.52000000000001</v>
      </c>
      <c r="K2646" s="2">
        <f t="shared" si="583"/>
        <v>126.553</v>
      </c>
      <c r="L2646" s="2">
        <f t="shared" si="584"/>
        <v>107.758</v>
      </c>
      <c r="M2646" s="2">
        <f t="shared" si="585"/>
        <v>152.15</v>
      </c>
      <c r="N2646" s="2">
        <f t="shared" si="576"/>
        <v>152.15</v>
      </c>
      <c r="O2646" s="2">
        <f t="shared" si="586"/>
        <v>143.20000000000002</v>
      </c>
      <c r="P2646" s="2">
        <f t="shared" si="587"/>
        <v>125.3</v>
      </c>
      <c r="Q2646" s="2">
        <f t="shared" si="577"/>
        <v>152.15</v>
      </c>
      <c r="R2646" s="2">
        <f t="shared" si="580"/>
        <v>161.1</v>
      </c>
      <c r="S2646" s="2">
        <f t="shared" si="581"/>
        <v>161.1</v>
      </c>
      <c r="T2646" s="2">
        <f t="shared" si="578"/>
        <v>152.15</v>
      </c>
      <c r="U2646" s="2">
        <f t="shared" si="579"/>
        <v>161.1</v>
      </c>
      <c r="V2646" s="2">
        <f t="shared" si="582"/>
        <v>123.50999999999999</v>
      </c>
      <c r="W2646" s="1">
        <f t="shared" si="574"/>
        <v>143.20000000000002</v>
      </c>
    </row>
    <row r="2647" spans="1:23" x14ac:dyDescent="0.25">
      <c r="A2647">
        <v>50198</v>
      </c>
      <c r="B2647" t="s">
        <v>2008</v>
      </c>
      <c r="C2647" s="1">
        <v>45</v>
      </c>
      <c r="D2647">
        <v>272</v>
      </c>
      <c r="J2647" s="2">
        <f t="shared" si="575"/>
        <v>39.6</v>
      </c>
      <c r="K2647" s="2">
        <f t="shared" si="583"/>
        <v>31.814999999999998</v>
      </c>
      <c r="L2647" s="2">
        <f t="shared" si="584"/>
        <v>27.09</v>
      </c>
      <c r="M2647" s="2">
        <f t="shared" si="585"/>
        <v>38.25</v>
      </c>
      <c r="N2647" s="2">
        <f t="shared" si="576"/>
        <v>38.25</v>
      </c>
      <c r="O2647" s="2">
        <f t="shared" si="586"/>
        <v>36</v>
      </c>
      <c r="P2647" s="2">
        <f t="shared" si="587"/>
        <v>31.499999999999996</v>
      </c>
      <c r="Q2647" s="2">
        <f t="shared" si="577"/>
        <v>38.25</v>
      </c>
      <c r="R2647" s="2">
        <f t="shared" si="580"/>
        <v>40.5</v>
      </c>
      <c r="S2647" s="2">
        <f t="shared" si="581"/>
        <v>40.5</v>
      </c>
      <c r="T2647" s="2">
        <f t="shared" si="578"/>
        <v>38.25</v>
      </c>
      <c r="U2647" s="2">
        <f t="shared" si="579"/>
        <v>40.5</v>
      </c>
      <c r="V2647" s="2">
        <f t="shared" si="582"/>
        <v>31.049999999999997</v>
      </c>
      <c r="W2647" s="1">
        <f t="shared" si="574"/>
        <v>36</v>
      </c>
    </row>
    <row r="2648" spans="1:23" x14ac:dyDescent="0.25">
      <c r="A2648">
        <v>50199</v>
      </c>
      <c r="B2648" t="s">
        <v>2009</v>
      </c>
      <c r="C2648" s="1">
        <v>45</v>
      </c>
      <c r="D2648">
        <v>272</v>
      </c>
      <c r="J2648" s="2">
        <f t="shared" si="575"/>
        <v>39.6</v>
      </c>
      <c r="K2648" s="2">
        <f t="shared" si="583"/>
        <v>31.814999999999998</v>
      </c>
      <c r="L2648" s="2">
        <f t="shared" si="584"/>
        <v>27.09</v>
      </c>
      <c r="M2648" s="2">
        <f t="shared" si="585"/>
        <v>38.25</v>
      </c>
      <c r="N2648" s="2">
        <f t="shared" si="576"/>
        <v>38.25</v>
      </c>
      <c r="O2648" s="2">
        <f t="shared" si="586"/>
        <v>36</v>
      </c>
      <c r="P2648" s="2">
        <f t="shared" si="587"/>
        <v>31.499999999999996</v>
      </c>
      <c r="Q2648" s="2">
        <f t="shared" si="577"/>
        <v>38.25</v>
      </c>
      <c r="R2648" s="2">
        <f t="shared" si="580"/>
        <v>40.5</v>
      </c>
      <c r="S2648" s="2">
        <f t="shared" si="581"/>
        <v>40.5</v>
      </c>
      <c r="T2648" s="2">
        <f t="shared" si="578"/>
        <v>38.25</v>
      </c>
      <c r="U2648" s="2">
        <f t="shared" si="579"/>
        <v>40.5</v>
      </c>
      <c r="V2648" s="2">
        <f t="shared" si="582"/>
        <v>31.049999999999997</v>
      </c>
      <c r="W2648" s="1">
        <f t="shared" si="574"/>
        <v>36</v>
      </c>
    </row>
    <row r="2649" spans="1:23" x14ac:dyDescent="0.25">
      <c r="A2649">
        <v>50200</v>
      </c>
      <c r="B2649" t="s">
        <v>2010</v>
      </c>
      <c r="C2649" s="1">
        <v>106</v>
      </c>
      <c r="D2649">
        <v>272</v>
      </c>
      <c r="J2649" s="2">
        <f t="shared" si="575"/>
        <v>93.28</v>
      </c>
      <c r="K2649" s="2">
        <f t="shared" si="583"/>
        <v>74.941999999999993</v>
      </c>
      <c r="L2649" s="2">
        <f t="shared" si="584"/>
        <v>63.811999999999998</v>
      </c>
      <c r="M2649" s="2">
        <f t="shared" si="585"/>
        <v>90.1</v>
      </c>
      <c r="N2649" s="2">
        <f t="shared" si="576"/>
        <v>90.1</v>
      </c>
      <c r="O2649" s="2">
        <f t="shared" si="586"/>
        <v>84.800000000000011</v>
      </c>
      <c r="P2649" s="2">
        <f t="shared" si="587"/>
        <v>74.199999999999989</v>
      </c>
      <c r="Q2649" s="2">
        <f t="shared" si="577"/>
        <v>90.1</v>
      </c>
      <c r="R2649" s="2">
        <f t="shared" si="580"/>
        <v>95.4</v>
      </c>
      <c r="S2649" s="2">
        <f t="shared" si="581"/>
        <v>95.4</v>
      </c>
      <c r="T2649" s="2">
        <f t="shared" si="578"/>
        <v>90.1</v>
      </c>
      <c r="U2649" s="2">
        <f t="shared" si="579"/>
        <v>95.4</v>
      </c>
      <c r="V2649" s="2">
        <f t="shared" si="582"/>
        <v>73.14</v>
      </c>
      <c r="W2649" s="1">
        <f t="shared" si="574"/>
        <v>84.800000000000011</v>
      </c>
    </row>
    <row r="2650" spans="1:23" x14ac:dyDescent="0.25">
      <c r="A2650">
        <v>50201</v>
      </c>
      <c r="B2650" t="s">
        <v>2011</v>
      </c>
      <c r="C2650" s="1">
        <v>29</v>
      </c>
      <c r="D2650">
        <v>272</v>
      </c>
      <c r="J2650" s="2">
        <f t="shared" si="575"/>
        <v>25.52</v>
      </c>
      <c r="K2650" s="2">
        <f t="shared" si="583"/>
        <v>20.503</v>
      </c>
      <c r="L2650" s="2">
        <f t="shared" si="584"/>
        <v>17.457999999999998</v>
      </c>
      <c r="M2650" s="2">
        <f t="shared" si="585"/>
        <v>24.65</v>
      </c>
      <c r="N2650" s="2">
        <f t="shared" si="576"/>
        <v>24.65</v>
      </c>
      <c r="O2650" s="2">
        <f t="shared" si="586"/>
        <v>23.200000000000003</v>
      </c>
      <c r="P2650" s="2">
        <f t="shared" si="587"/>
        <v>20.299999999999997</v>
      </c>
      <c r="Q2650" s="2">
        <f t="shared" si="577"/>
        <v>24.65</v>
      </c>
      <c r="R2650" s="2">
        <f t="shared" si="580"/>
        <v>26.1</v>
      </c>
      <c r="S2650" s="2">
        <f t="shared" si="581"/>
        <v>26.1</v>
      </c>
      <c r="T2650" s="2">
        <f t="shared" si="578"/>
        <v>24.65</v>
      </c>
      <c r="U2650" s="2">
        <f t="shared" si="579"/>
        <v>26.1</v>
      </c>
      <c r="V2650" s="2">
        <f t="shared" si="582"/>
        <v>20.009999999999998</v>
      </c>
      <c r="W2650" s="1">
        <f t="shared" si="574"/>
        <v>23.200000000000003</v>
      </c>
    </row>
    <row r="2651" spans="1:23" x14ac:dyDescent="0.25">
      <c r="A2651">
        <v>50202</v>
      </c>
      <c r="B2651" t="s">
        <v>2012</v>
      </c>
      <c r="C2651" s="1">
        <v>68</v>
      </c>
      <c r="D2651">
        <v>272</v>
      </c>
      <c r="J2651" s="2">
        <f t="shared" si="575"/>
        <v>59.84</v>
      </c>
      <c r="K2651" s="2">
        <f t="shared" si="583"/>
        <v>48.076000000000001</v>
      </c>
      <c r="L2651" s="2">
        <f t="shared" si="584"/>
        <v>40.936</v>
      </c>
      <c r="M2651" s="2">
        <f t="shared" si="585"/>
        <v>57.8</v>
      </c>
      <c r="N2651" s="2">
        <f t="shared" si="576"/>
        <v>57.8</v>
      </c>
      <c r="O2651" s="2">
        <f t="shared" si="586"/>
        <v>54.400000000000006</v>
      </c>
      <c r="P2651" s="2">
        <f t="shared" si="587"/>
        <v>47.599999999999994</v>
      </c>
      <c r="Q2651" s="2">
        <f t="shared" si="577"/>
        <v>57.8</v>
      </c>
      <c r="R2651" s="2">
        <f t="shared" si="580"/>
        <v>61.2</v>
      </c>
      <c r="S2651" s="2">
        <f t="shared" si="581"/>
        <v>61.2</v>
      </c>
      <c r="T2651" s="2">
        <f t="shared" si="578"/>
        <v>57.8</v>
      </c>
      <c r="U2651" s="2">
        <f t="shared" si="579"/>
        <v>61.2</v>
      </c>
      <c r="V2651" s="2">
        <f t="shared" si="582"/>
        <v>46.919999999999995</v>
      </c>
      <c r="W2651" s="1">
        <f t="shared" si="574"/>
        <v>54.400000000000006</v>
      </c>
    </row>
    <row r="2652" spans="1:23" x14ac:dyDescent="0.25">
      <c r="A2652">
        <v>50203</v>
      </c>
      <c r="B2652" t="s">
        <v>2013</v>
      </c>
      <c r="C2652" s="1">
        <v>29</v>
      </c>
      <c r="D2652">
        <v>272</v>
      </c>
      <c r="J2652" s="2">
        <f t="shared" si="575"/>
        <v>25.52</v>
      </c>
      <c r="K2652" s="2">
        <f t="shared" si="583"/>
        <v>20.503</v>
      </c>
      <c r="L2652" s="2">
        <f t="shared" si="584"/>
        <v>17.457999999999998</v>
      </c>
      <c r="M2652" s="2">
        <f t="shared" si="585"/>
        <v>24.65</v>
      </c>
      <c r="N2652" s="2">
        <f t="shared" si="576"/>
        <v>24.65</v>
      </c>
      <c r="O2652" s="2">
        <f t="shared" si="586"/>
        <v>23.200000000000003</v>
      </c>
      <c r="P2652" s="2">
        <f t="shared" si="587"/>
        <v>20.299999999999997</v>
      </c>
      <c r="Q2652" s="2">
        <f t="shared" si="577"/>
        <v>24.65</v>
      </c>
      <c r="R2652" s="2">
        <f t="shared" si="580"/>
        <v>26.1</v>
      </c>
      <c r="S2652" s="2">
        <f t="shared" si="581"/>
        <v>26.1</v>
      </c>
      <c r="T2652" s="2">
        <f t="shared" si="578"/>
        <v>24.65</v>
      </c>
      <c r="U2652" s="2">
        <f t="shared" si="579"/>
        <v>26.1</v>
      </c>
      <c r="V2652" s="2">
        <f t="shared" si="582"/>
        <v>20.009999999999998</v>
      </c>
      <c r="W2652" s="1">
        <f t="shared" si="574"/>
        <v>23.200000000000003</v>
      </c>
    </row>
    <row r="2653" spans="1:23" x14ac:dyDescent="0.25">
      <c r="A2653">
        <v>50204</v>
      </c>
      <c r="B2653" t="s">
        <v>2014</v>
      </c>
      <c r="C2653" s="1">
        <v>146</v>
      </c>
      <c r="D2653">
        <v>272</v>
      </c>
      <c r="J2653" s="2">
        <f t="shared" si="575"/>
        <v>128.47999999999999</v>
      </c>
      <c r="K2653" s="2">
        <f t="shared" si="583"/>
        <v>103.22199999999999</v>
      </c>
      <c r="L2653" s="2">
        <f t="shared" si="584"/>
        <v>87.891999999999996</v>
      </c>
      <c r="M2653" s="2">
        <f t="shared" si="585"/>
        <v>124.1</v>
      </c>
      <c r="N2653" s="2">
        <f t="shared" si="576"/>
        <v>124.1</v>
      </c>
      <c r="O2653" s="2">
        <f t="shared" si="586"/>
        <v>116.80000000000001</v>
      </c>
      <c r="P2653" s="2">
        <f t="shared" si="587"/>
        <v>102.19999999999999</v>
      </c>
      <c r="Q2653" s="2">
        <f t="shared" si="577"/>
        <v>124.1</v>
      </c>
      <c r="R2653" s="2">
        <f t="shared" si="580"/>
        <v>131.4</v>
      </c>
      <c r="S2653" s="2">
        <f t="shared" si="581"/>
        <v>131.4</v>
      </c>
      <c r="T2653" s="2">
        <f t="shared" si="578"/>
        <v>124.1</v>
      </c>
      <c r="U2653" s="2">
        <f t="shared" si="579"/>
        <v>131.4</v>
      </c>
      <c r="V2653" s="2">
        <f t="shared" si="582"/>
        <v>100.74</v>
      </c>
      <c r="W2653" s="1">
        <f t="shared" si="574"/>
        <v>116.80000000000001</v>
      </c>
    </row>
    <row r="2654" spans="1:23" x14ac:dyDescent="0.25">
      <c r="A2654">
        <v>50205</v>
      </c>
      <c r="B2654" t="s">
        <v>2015</v>
      </c>
      <c r="C2654" s="1">
        <v>29</v>
      </c>
      <c r="D2654">
        <v>272</v>
      </c>
      <c r="J2654" s="2">
        <f t="shared" si="575"/>
        <v>25.52</v>
      </c>
      <c r="K2654" s="2">
        <f t="shared" si="583"/>
        <v>20.503</v>
      </c>
      <c r="L2654" s="2">
        <f t="shared" si="584"/>
        <v>17.457999999999998</v>
      </c>
      <c r="M2654" s="2">
        <f t="shared" si="585"/>
        <v>24.65</v>
      </c>
      <c r="N2654" s="2">
        <f t="shared" si="576"/>
        <v>24.65</v>
      </c>
      <c r="O2654" s="2">
        <f t="shared" si="586"/>
        <v>23.200000000000003</v>
      </c>
      <c r="P2654" s="2">
        <f t="shared" si="587"/>
        <v>20.299999999999997</v>
      </c>
      <c r="Q2654" s="2">
        <f t="shared" si="577"/>
        <v>24.65</v>
      </c>
      <c r="R2654" s="2">
        <f t="shared" si="580"/>
        <v>26.1</v>
      </c>
      <c r="S2654" s="2">
        <f t="shared" si="581"/>
        <v>26.1</v>
      </c>
      <c r="T2654" s="2">
        <f t="shared" si="578"/>
        <v>24.65</v>
      </c>
      <c r="U2654" s="2">
        <f t="shared" si="579"/>
        <v>26.1</v>
      </c>
      <c r="V2654" s="2">
        <f t="shared" si="582"/>
        <v>20.009999999999998</v>
      </c>
      <c r="W2654" s="1">
        <f t="shared" si="574"/>
        <v>23.200000000000003</v>
      </c>
    </row>
    <row r="2655" spans="1:23" x14ac:dyDescent="0.25">
      <c r="A2655">
        <v>50206</v>
      </c>
      <c r="B2655" t="s">
        <v>2016</v>
      </c>
      <c r="C2655" s="1">
        <v>56</v>
      </c>
      <c r="D2655">
        <v>272</v>
      </c>
      <c r="J2655" s="2">
        <f t="shared" si="575"/>
        <v>49.28</v>
      </c>
      <c r="K2655" s="2">
        <f t="shared" si="583"/>
        <v>39.591999999999999</v>
      </c>
      <c r="L2655" s="2">
        <f t="shared" si="584"/>
        <v>33.711999999999996</v>
      </c>
      <c r="M2655" s="2">
        <f t="shared" si="585"/>
        <v>47.6</v>
      </c>
      <c r="N2655" s="2">
        <f t="shared" si="576"/>
        <v>47.6</v>
      </c>
      <c r="O2655" s="2">
        <f t="shared" si="586"/>
        <v>44.800000000000004</v>
      </c>
      <c r="P2655" s="2">
        <f t="shared" si="587"/>
        <v>39.199999999999996</v>
      </c>
      <c r="Q2655" s="2">
        <f t="shared" si="577"/>
        <v>47.6</v>
      </c>
      <c r="R2655" s="2">
        <f t="shared" si="580"/>
        <v>50.4</v>
      </c>
      <c r="S2655" s="2">
        <f t="shared" si="581"/>
        <v>50.4</v>
      </c>
      <c r="T2655" s="2">
        <f t="shared" si="578"/>
        <v>47.6</v>
      </c>
      <c r="U2655" s="2">
        <f t="shared" si="579"/>
        <v>50.4</v>
      </c>
      <c r="V2655" s="2">
        <f t="shared" si="582"/>
        <v>38.64</v>
      </c>
      <c r="W2655" s="1">
        <f t="shared" si="574"/>
        <v>44.800000000000004</v>
      </c>
    </row>
    <row r="2656" spans="1:23" x14ac:dyDescent="0.25">
      <c r="A2656">
        <v>50207</v>
      </c>
      <c r="B2656" t="s">
        <v>2017</v>
      </c>
      <c r="C2656" s="1">
        <v>29</v>
      </c>
      <c r="D2656">
        <v>272</v>
      </c>
      <c r="J2656" s="2">
        <f t="shared" si="575"/>
        <v>25.52</v>
      </c>
      <c r="K2656" s="2">
        <f t="shared" si="583"/>
        <v>20.503</v>
      </c>
      <c r="L2656" s="2">
        <f t="shared" si="584"/>
        <v>17.457999999999998</v>
      </c>
      <c r="M2656" s="2">
        <f t="shared" si="585"/>
        <v>24.65</v>
      </c>
      <c r="N2656" s="2">
        <f t="shared" si="576"/>
        <v>24.65</v>
      </c>
      <c r="O2656" s="2">
        <f t="shared" si="586"/>
        <v>23.200000000000003</v>
      </c>
      <c r="P2656" s="2">
        <f t="shared" si="587"/>
        <v>20.299999999999997</v>
      </c>
      <c r="Q2656" s="2">
        <f t="shared" si="577"/>
        <v>24.65</v>
      </c>
      <c r="R2656" s="2">
        <f t="shared" si="580"/>
        <v>26.1</v>
      </c>
      <c r="S2656" s="2">
        <f t="shared" si="581"/>
        <v>26.1</v>
      </c>
      <c r="T2656" s="2">
        <f t="shared" si="578"/>
        <v>24.65</v>
      </c>
      <c r="U2656" s="2">
        <f t="shared" si="579"/>
        <v>26.1</v>
      </c>
      <c r="V2656" s="2">
        <f t="shared" si="582"/>
        <v>20.009999999999998</v>
      </c>
      <c r="W2656" s="1">
        <f t="shared" si="574"/>
        <v>23.200000000000003</v>
      </c>
    </row>
    <row r="2657" spans="1:23" x14ac:dyDescent="0.25">
      <c r="A2657">
        <v>50208</v>
      </c>
      <c r="B2657" t="s">
        <v>2018</v>
      </c>
      <c r="C2657" s="1">
        <v>29</v>
      </c>
      <c r="D2657">
        <v>272</v>
      </c>
      <c r="J2657" s="2">
        <f t="shared" si="575"/>
        <v>25.52</v>
      </c>
      <c r="K2657" s="2">
        <f t="shared" si="583"/>
        <v>20.503</v>
      </c>
      <c r="L2657" s="2">
        <f t="shared" si="584"/>
        <v>17.457999999999998</v>
      </c>
      <c r="M2657" s="2">
        <f t="shared" si="585"/>
        <v>24.65</v>
      </c>
      <c r="N2657" s="2">
        <f t="shared" si="576"/>
        <v>24.65</v>
      </c>
      <c r="O2657" s="2">
        <f t="shared" si="586"/>
        <v>23.200000000000003</v>
      </c>
      <c r="P2657" s="2">
        <f t="shared" si="587"/>
        <v>20.299999999999997</v>
      </c>
      <c r="Q2657" s="2">
        <f t="shared" si="577"/>
        <v>24.65</v>
      </c>
      <c r="R2657" s="2">
        <f t="shared" si="580"/>
        <v>26.1</v>
      </c>
      <c r="S2657" s="2">
        <f t="shared" si="581"/>
        <v>26.1</v>
      </c>
      <c r="T2657" s="2">
        <f t="shared" si="578"/>
        <v>24.65</v>
      </c>
      <c r="U2657" s="2">
        <f t="shared" si="579"/>
        <v>26.1</v>
      </c>
      <c r="V2657" s="2">
        <f t="shared" si="582"/>
        <v>20.009999999999998</v>
      </c>
      <c r="W2657" s="1">
        <f t="shared" si="574"/>
        <v>23.200000000000003</v>
      </c>
    </row>
    <row r="2658" spans="1:23" x14ac:dyDescent="0.25">
      <c r="A2658">
        <v>50209</v>
      </c>
      <c r="B2658" t="s">
        <v>2019</v>
      </c>
      <c r="C2658" s="1">
        <v>45</v>
      </c>
      <c r="D2658">
        <v>272</v>
      </c>
      <c r="J2658" s="2">
        <f t="shared" si="575"/>
        <v>39.6</v>
      </c>
      <c r="K2658" s="2">
        <f t="shared" si="583"/>
        <v>31.814999999999998</v>
      </c>
      <c r="L2658" s="2">
        <f t="shared" si="584"/>
        <v>27.09</v>
      </c>
      <c r="M2658" s="2">
        <f t="shared" si="585"/>
        <v>38.25</v>
      </c>
      <c r="N2658" s="2">
        <f t="shared" si="576"/>
        <v>38.25</v>
      </c>
      <c r="O2658" s="2">
        <f t="shared" si="586"/>
        <v>36</v>
      </c>
      <c r="P2658" s="2">
        <f t="shared" si="587"/>
        <v>31.499999999999996</v>
      </c>
      <c r="Q2658" s="2">
        <f t="shared" si="577"/>
        <v>38.25</v>
      </c>
      <c r="R2658" s="2">
        <f t="shared" si="580"/>
        <v>40.5</v>
      </c>
      <c r="S2658" s="2">
        <f t="shared" si="581"/>
        <v>40.5</v>
      </c>
      <c r="T2658" s="2">
        <f t="shared" si="578"/>
        <v>38.25</v>
      </c>
      <c r="U2658" s="2">
        <f t="shared" si="579"/>
        <v>40.5</v>
      </c>
      <c r="V2658" s="2">
        <f t="shared" si="582"/>
        <v>31.049999999999997</v>
      </c>
      <c r="W2658" s="1">
        <f t="shared" si="574"/>
        <v>36</v>
      </c>
    </row>
    <row r="2659" spans="1:23" x14ac:dyDescent="0.25">
      <c r="A2659">
        <v>50210</v>
      </c>
      <c r="B2659" t="s">
        <v>2020</v>
      </c>
      <c r="C2659" s="1">
        <v>39</v>
      </c>
      <c r="D2659">
        <v>272</v>
      </c>
      <c r="J2659" s="2">
        <f t="shared" si="575"/>
        <v>34.32</v>
      </c>
      <c r="K2659" s="2">
        <f t="shared" si="583"/>
        <v>27.572999999999997</v>
      </c>
      <c r="L2659" s="2">
        <f t="shared" si="584"/>
        <v>23.477999999999998</v>
      </c>
      <c r="M2659" s="2">
        <f t="shared" si="585"/>
        <v>33.15</v>
      </c>
      <c r="N2659" s="2">
        <f t="shared" si="576"/>
        <v>33.15</v>
      </c>
      <c r="O2659" s="2">
        <f t="shared" si="586"/>
        <v>31.200000000000003</v>
      </c>
      <c r="P2659" s="2">
        <f t="shared" si="587"/>
        <v>27.299999999999997</v>
      </c>
      <c r="Q2659" s="2">
        <f t="shared" si="577"/>
        <v>33.15</v>
      </c>
      <c r="R2659" s="2">
        <f t="shared" si="580"/>
        <v>35.1</v>
      </c>
      <c r="S2659" s="2">
        <f t="shared" si="581"/>
        <v>35.1</v>
      </c>
      <c r="T2659" s="2">
        <f t="shared" si="578"/>
        <v>33.15</v>
      </c>
      <c r="U2659" s="2">
        <f t="shared" si="579"/>
        <v>35.1</v>
      </c>
      <c r="V2659" s="2">
        <f t="shared" si="582"/>
        <v>26.909999999999997</v>
      </c>
      <c r="W2659" s="1">
        <f t="shared" si="574"/>
        <v>31.200000000000003</v>
      </c>
    </row>
    <row r="2660" spans="1:23" x14ac:dyDescent="0.25">
      <c r="A2660">
        <v>50211</v>
      </c>
      <c r="B2660" t="s">
        <v>2021</v>
      </c>
      <c r="C2660" s="1">
        <v>68</v>
      </c>
      <c r="D2660">
        <v>272</v>
      </c>
      <c r="J2660" s="2">
        <f t="shared" si="575"/>
        <v>59.84</v>
      </c>
      <c r="K2660" s="2">
        <f t="shared" si="583"/>
        <v>48.076000000000001</v>
      </c>
      <c r="L2660" s="2">
        <f t="shared" si="584"/>
        <v>40.936</v>
      </c>
      <c r="M2660" s="2">
        <f t="shared" si="585"/>
        <v>57.8</v>
      </c>
      <c r="N2660" s="2">
        <f t="shared" si="576"/>
        <v>57.8</v>
      </c>
      <c r="O2660" s="2">
        <f t="shared" si="586"/>
        <v>54.400000000000006</v>
      </c>
      <c r="P2660" s="2">
        <f t="shared" si="587"/>
        <v>47.599999999999994</v>
      </c>
      <c r="Q2660" s="2">
        <f t="shared" si="577"/>
        <v>57.8</v>
      </c>
      <c r="R2660" s="2">
        <f t="shared" si="580"/>
        <v>61.2</v>
      </c>
      <c r="S2660" s="2">
        <f t="shared" si="581"/>
        <v>61.2</v>
      </c>
      <c r="T2660" s="2">
        <f t="shared" si="578"/>
        <v>57.8</v>
      </c>
      <c r="U2660" s="2">
        <f t="shared" si="579"/>
        <v>61.2</v>
      </c>
      <c r="V2660" s="2">
        <f t="shared" si="582"/>
        <v>46.919999999999995</v>
      </c>
      <c r="W2660" s="1">
        <f t="shared" si="574"/>
        <v>54.400000000000006</v>
      </c>
    </row>
    <row r="2661" spans="1:23" x14ac:dyDescent="0.25">
      <c r="A2661">
        <v>50212</v>
      </c>
      <c r="B2661" t="s">
        <v>2022</v>
      </c>
      <c r="C2661" s="1">
        <v>68</v>
      </c>
      <c r="D2661">
        <v>272</v>
      </c>
      <c r="J2661" s="2">
        <f t="shared" si="575"/>
        <v>59.84</v>
      </c>
      <c r="K2661" s="2">
        <f t="shared" si="583"/>
        <v>48.076000000000001</v>
      </c>
      <c r="L2661" s="2">
        <f t="shared" si="584"/>
        <v>40.936</v>
      </c>
      <c r="M2661" s="2">
        <f t="shared" si="585"/>
        <v>57.8</v>
      </c>
      <c r="N2661" s="2">
        <f t="shared" si="576"/>
        <v>57.8</v>
      </c>
      <c r="O2661" s="2">
        <f t="shared" si="586"/>
        <v>54.400000000000006</v>
      </c>
      <c r="P2661" s="2">
        <f t="shared" si="587"/>
        <v>47.599999999999994</v>
      </c>
      <c r="Q2661" s="2">
        <f t="shared" si="577"/>
        <v>57.8</v>
      </c>
      <c r="R2661" s="2">
        <f t="shared" si="580"/>
        <v>61.2</v>
      </c>
      <c r="S2661" s="2">
        <f t="shared" si="581"/>
        <v>61.2</v>
      </c>
      <c r="T2661" s="2">
        <f t="shared" si="578"/>
        <v>57.8</v>
      </c>
      <c r="U2661" s="2">
        <f t="shared" si="579"/>
        <v>61.2</v>
      </c>
      <c r="V2661" s="2">
        <f t="shared" si="582"/>
        <v>46.919999999999995</v>
      </c>
      <c r="W2661" s="1">
        <f t="shared" si="574"/>
        <v>54.400000000000006</v>
      </c>
    </row>
    <row r="2662" spans="1:23" x14ac:dyDescent="0.25">
      <c r="A2662">
        <v>50213</v>
      </c>
      <c r="B2662" t="s">
        <v>2023</v>
      </c>
      <c r="C2662" s="1">
        <v>29</v>
      </c>
      <c r="D2662">
        <v>272</v>
      </c>
      <c r="J2662" s="2">
        <f t="shared" si="575"/>
        <v>25.52</v>
      </c>
      <c r="K2662" s="2">
        <f t="shared" si="583"/>
        <v>20.503</v>
      </c>
      <c r="L2662" s="2">
        <f t="shared" si="584"/>
        <v>17.457999999999998</v>
      </c>
      <c r="M2662" s="2">
        <f t="shared" si="585"/>
        <v>24.65</v>
      </c>
      <c r="N2662" s="2">
        <f t="shared" si="576"/>
        <v>24.65</v>
      </c>
      <c r="O2662" s="2">
        <f t="shared" si="586"/>
        <v>23.200000000000003</v>
      </c>
      <c r="P2662" s="2">
        <f t="shared" si="587"/>
        <v>20.299999999999997</v>
      </c>
      <c r="Q2662" s="2">
        <f t="shared" si="577"/>
        <v>24.65</v>
      </c>
      <c r="R2662" s="2">
        <f t="shared" si="580"/>
        <v>26.1</v>
      </c>
      <c r="S2662" s="2">
        <f t="shared" si="581"/>
        <v>26.1</v>
      </c>
      <c r="T2662" s="2">
        <f t="shared" si="578"/>
        <v>24.65</v>
      </c>
      <c r="U2662" s="2">
        <f t="shared" si="579"/>
        <v>26.1</v>
      </c>
      <c r="V2662" s="2">
        <f t="shared" si="582"/>
        <v>20.009999999999998</v>
      </c>
      <c r="W2662" s="1">
        <f t="shared" si="574"/>
        <v>23.200000000000003</v>
      </c>
    </row>
    <row r="2663" spans="1:23" x14ac:dyDescent="0.25">
      <c r="A2663">
        <v>50214</v>
      </c>
      <c r="B2663" t="s">
        <v>2024</v>
      </c>
      <c r="C2663" s="1">
        <v>29</v>
      </c>
      <c r="D2663">
        <v>272</v>
      </c>
      <c r="J2663" s="2">
        <f t="shared" si="575"/>
        <v>25.52</v>
      </c>
      <c r="K2663" s="2">
        <f t="shared" si="583"/>
        <v>20.503</v>
      </c>
      <c r="L2663" s="2">
        <f t="shared" si="584"/>
        <v>17.457999999999998</v>
      </c>
      <c r="M2663" s="2">
        <f t="shared" si="585"/>
        <v>24.65</v>
      </c>
      <c r="N2663" s="2">
        <f t="shared" si="576"/>
        <v>24.65</v>
      </c>
      <c r="O2663" s="2">
        <f t="shared" si="586"/>
        <v>23.200000000000003</v>
      </c>
      <c r="P2663" s="2">
        <f t="shared" si="587"/>
        <v>20.299999999999997</v>
      </c>
      <c r="Q2663" s="2">
        <f t="shared" si="577"/>
        <v>24.65</v>
      </c>
      <c r="R2663" s="2">
        <f t="shared" si="580"/>
        <v>26.1</v>
      </c>
      <c r="S2663" s="2">
        <f t="shared" si="581"/>
        <v>26.1</v>
      </c>
      <c r="T2663" s="2">
        <f t="shared" si="578"/>
        <v>24.65</v>
      </c>
      <c r="U2663" s="2">
        <f t="shared" si="579"/>
        <v>26.1</v>
      </c>
      <c r="V2663" s="2">
        <f t="shared" si="582"/>
        <v>20.009999999999998</v>
      </c>
      <c r="W2663" s="1">
        <f t="shared" si="574"/>
        <v>23.200000000000003</v>
      </c>
    </row>
    <row r="2664" spans="1:23" x14ac:dyDescent="0.25">
      <c r="A2664">
        <v>50215</v>
      </c>
      <c r="B2664" t="s">
        <v>2025</v>
      </c>
      <c r="C2664" s="1">
        <v>29</v>
      </c>
      <c r="D2664">
        <v>272</v>
      </c>
      <c r="J2664" s="2">
        <f t="shared" si="575"/>
        <v>25.52</v>
      </c>
      <c r="K2664" s="2">
        <f t="shared" si="583"/>
        <v>20.503</v>
      </c>
      <c r="L2664" s="2">
        <f t="shared" si="584"/>
        <v>17.457999999999998</v>
      </c>
      <c r="M2664" s="2">
        <f t="shared" si="585"/>
        <v>24.65</v>
      </c>
      <c r="N2664" s="2">
        <f t="shared" si="576"/>
        <v>24.65</v>
      </c>
      <c r="O2664" s="2">
        <f t="shared" si="586"/>
        <v>23.200000000000003</v>
      </c>
      <c r="P2664" s="2">
        <f t="shared" si="587"/>
        <v>20.299999999999997</v>
      </c>
      <c r="Q2664" s="2">
        <f t="shared" si="577"/>
        <v>24.65</v>
      </c>
      <c r="R2664" s="2">
        <f t="shared" si="580"/>
        <v>26.1</v>
      </c>
      <c r="S2664" s="2">
        <f t="shared" si="581"/>
        <v>26.1</v>
      </c>
      <c r="T2664" s="2">
        <f t="shared" si="578"/>
        <v>24.65</v>
      </c>
      <c r="U2664" s="2">
        <f t="shared" si="579"/>
        <v>26.1</v>
      </c>
      <c r="V2664" s="2">
        <f t="shared" si="582"/>
        <v>20.009999999999998</v>
      </c>
      <c r="W2664" s="1">
        <f t="shared" si="574"/>
        <v>23.200000000000003</v>
      </c>
    </row>
    <row r="2665" spans="1:23" x14ac:dyDescent="0.25">
      <c r="A2665">
        <v>50216</v>
      </c>
      <c r="B2665" t="s">
        <v>2026</v>
      </c>
      <c r="C2665" s="1">
        <v>68</v>
      </c>
      <c r="D2665">
        <v>272</v>
      </c>
      <c r="J2665" s="2">
        <f t="shared" si="575"/>
        <v>59.84</v>
      </c>
      <c r="K2665" s="2">
        <f t="shared" si="583"/>
        <v>48.076000000000001</v>
      </c>
      <c r="L2665" s="2">
        <f t="shared" si="584"/>
        <v>40.936</v>
      </c>
      <c r="M2665" s="2">
        <f t="shared" si="585"/>
        <v>57.8</v>
      </c>
      <c r="N2665" s="2">
        <f t="shared" si="576"/>
        <v>57.8</v>
      </c>
      <c r="O2665" s="2">
        <f t="shared" si="586"/>
        <v>54.400000000000006</v>
      </c>
      <c r="P2665" s="2">
        <f t="shared" si="587"/>
        <v>47.599999999999994</v>
      </c>
      <c r="Q2665" s="2">
        <f t="shared" si="577"/>
        <v>57.8</v>
      </c>
      <c r="R2665" s="2">
        <f t="shared" si="580"/>
        <v>61.2</v>
      </c>
      <c r="S2665" s="2">
        <f t="shared" si="581"/>
        <v>61.2</v>
      </c>
      <c r="T2665" s="2">
        <f t="shared" si="578"/>
        <v>57.8</v>
      </c>
      <c r="U2665" s="2">
        <f t="shared" si="579"/>
        <v>61.2</v>
      </c>
      <c r="V2665" s="2">
        <f t="shared" si="582"/>
        <v>46.919999999999995</v>
      </c>
      <c r="W2665" s="1">
        <f t="shared" si="574"/>
        <v>54.400000000000006</v>
      </c>
    </row>
    <row r="2666" spans="1:23" x14ac:dyDescent="0.25">
      <c r="A2666">
        <v>50217</v>
      </c>
      <c r="B2666" t="s">
        <v>2027</v>
      </c>
      <c r="C2666" s="1">
        <v>29</v>
      </c>
      <c r="D2666">
        <v>272</v>
      </c>
      <c r="J2666" s="2">
        <f t="shared" si="575"/>
        <v>25.52</v>
      </c>
      <c r="K2666" s="2">
        <f t="shared" si="583"/>
        <v>20.503</v>
      </c>
      <c r="L2666" s="2">
        <f t="shared" si="584"/>
        <v>17.457999999999998</v>
      </c>
      <c r="M2666" s="2">
        <f t="shared" si="585"/>
        <v>24.65</v>
      </c>
      <c r="N2666" s="2">
        <f t="shared" si="576"/>
        <v>24.65</v>
      </c>
      <c r="O2666" s="2">
        <f t="shared" si="586"/>
        <v>23.200000000000003</v>
      </c>
      <c r="P2666" s="2">
        <f t="shared" si="587"/>
        <v>20.299999999999997</v>
      </c>
      <c r="Q2666" s="2">
        <f t="shared" si="577"/>
        <v>24.65</v>
      </c>
      <c r="R2666" s="2">
        <f t="shared" si="580"/>
        <v>26.1</v>
      </c>
      <c r="S2666" s="2">
        <f t="shared" si="581"/>
        <v>26.1</v>
      </c>
      <c r="T2666" s="2">
        <f t="shared" si="578"/>
        <v>24.65</v>
      </c>
      <c r="U2666" s="2">
        <f t="shared" si="579"/>
        <v>26.1</v>
      </c>
      <c r="V2666" s="2">
        <f t="shared" si="582"/>
        <v>20.009999999999998</v>
      </c>
      <c r="W2666" s="1">
        <f t="shared" si="574"/>
        <v>23.200000000000003</v>
      </c>
    </row>
    <row r="2667" spans="1:23" x14ac:dyDescent="0.25">
      <c r="A2667">
        <v>50218</v>
      </c>
      <c r="B2667" t="s">
        <v>2028</v>
      </c>
      <c r="C2667" s="1">
        <v>480</v>
      </c>
      <c r="D2667">
        <v>272</v>
      </c>
      <c r="J2667" s="2">
        <f t="shared" si="575"/>
        <v>422.4</v>
      </c>
      <c r="K2667" s="2">
        <f t="shared" si="583"/>
        <v>339.35999999999996</v>
      </c>
      <c r="L2667" s="2">
        <f t="shared" si="584"/>
        <v>288.95999999999998</v>
      </c>
      <c r="M2667" s="2">
        <f t="shared" si="585"/>
        <v>408</v>
      </c>
      <c r="N2667" s="2">
        <f t="shared" si="576"/>
        <v>408</v>
      </c>
      <c r="O2667" s="2">
        <f t="shared" si="586"/>
        <v>384</v>
      </c>
      <c r="P2667" s="2">
        <f t="shared" si="587"/>
        <v>336</v>
      </c>
      <c r="Q2667" s="2">
        <f t="shared" si="577"/>
        <v>408</v>
      </c>
      <c r="R2667" s="2">
        <f t="shared" si="580"/>
        <v>432</v>
      </c>
      <c r="S2667" s="2">
        <f t="shared" si="581"/>
        <v>432</v>
      </c>
      <c r="T2667" s="2">
        <f t="shared" si="578"/>
        <v>408</v>
      </c>
      <c r="U2667" s="2">
        <f t="shared" si="579"/>
        <v>432</v>
      </c>
      <c r="V2667" s="2">
        <f t="shared" si="582"/>
        <v>331.2</v>
      </c>
      <c r="W2667" s="1">
        <f t="shared" si="574"/>
        <v>384</v>
      </c>
    </row>
    <row r="2668" spans="1:23" x14ac:dyDescent="0.25">
      <c r="A2668">
        <v>50219</v>
      </c>
      <c r="B2668" t="s">
        <v>2029</v>
      </c>
      <c r="C2668" s="1">
        <v>39</v>
      </c>
      <c r="D2668">
        <v>272</v>
      </c>
      <c r="J2668" s="2">
        <f t="shared" si="575"/>
        <v>34.32</v>
      </c>
      <c r="K2668" s="2">
        <f t="shared" si="583"/>
        <v>27.572999999999997</v>
      </c>
      <c r="L2668" s="2">
        <f t="shared" si="584"/>
        <v>23.477999999999998</v>
      </c>
      <c r="M2668" s="2">
        <f t="shared" si="585"/>
        <v>33.15</v>
      </c>
      <c r="N2668" s="2">
        <f t="shared" si="576"/>
        <v>33.15</v>
      </c>
      <c r="O2668" s="2">
        <f t="shared" si="586"/>
        <v>31.200000000000003</v>
      </c>
      <c r="P2668" s="2">
        <f t="shared" si="587"/>
        <v>27.299999999999997</v>
      </c>
      <c r="Q2668" s="2">
        <f t="shared" si="577"/>
        <v>33.15</v>
      </c>
      <c r="R2668" s="2">
        <f t="shared" si="580"/>
        <v>35.1</v>
      </c>
      <c r="S2668" s="2">
        <f t="shared" si="581"/>
        <v>35.1</v>
      </c>
      <c r="T2668" s="2">
        <f t="shared" si="578"/>
        <v>33.15</v>
      </c>
      <c r="U2668" s="2">
        <f t="shared" si="579"/>
        <v>35.1</v>
      </c>
      <c r="V2668" s="2">
        <f t="shared" si="582"/>
        <v>26.909999999999997</v>
      </c>
      <c r="W2668" s="1">
        <f t="shared" si="574"/>
        <v>31.200000000000003</v>
      </c>
    </row>
    <row r="2669" spans="1:23" x14ac:dyDescent="0.25">
      <c r="A2669">
        <v>50220</v>
      </c>
      <c r="B2669" t="s">
        <v>2030</v>
      </c>
      <c r="C2669" s="1">
        <v>102</v>
      </c>
      <c r="D2669">
        <v>272</v>
      </c>
      <c r="J2669" s="2">
        <f t="shared" si="575"/>
        <v>89.76</v>
      </c>
      <c r="K2669" s="2">
        <f t="shared" si="583"/>
        <v>72.11399999999999</v>
      </c>
      <c r="L2669" s="2">
        <f t="shared" si="584"/>
        <v>61.403999999999996</v>
      </c>
      <c r="M2669" s="2">
        <f t="shared" si="585"/>
        <v>86.7</v>
      </c>
      <c r="N2669" s="2">
        <f t="shared" si="576"/>
        <v>86.7</v>
      </c>
      <c r="O2669" s="2">
        <f t="shared" si="586"/>
        <v>81.600000000000009</v>
      </c>
      <c r="P2669" s="2">
        <f t="shared" si="587"/>
        <v>71.399999999999991</v>
      </c>
      <c r="Q2669" s="2">
        <f t="shared" si="577"/>
        <v>86.7</v>
      </c>
      <c r="R2669" s="2">
        <f t="shared" si="580"/>
        <v>91.8</v>
      </c>
      <c r="S2669" s="2">
        <f t="shared" si="581"/>
        <v>91.8</v>
      </c>
      <c r="T2669" s="2">
        <f t="shared" si="578"/>
        <v>86.7</v>
      </c>
      <c r="U2669" s="2">
        <f t="shared" si="579"/>
        <v>91.8</v>
      </c>
      <c r="V2669" s="2">
        <f t="shared" si="582"/>
        <v>70.38</v>
      </c>
      <c r="W2669" s="1">
        <f t="shared" si="574"/>
        <v>81.600000000000009</v>
      </c>
    </row>
    <row r="2670" spans="1:23" x14ac:dyDescent="0.25">
      <c r="A2670">
        <v>50221</v>
      </c>
      <c r="B2670" t="s">
        <v>2031</v>
      </c>
      <c r="C2670" s="1">
        <v>179</v>
      </c>
      <c r="D2670">
        <v>272</v>
      </c>
      <c r="J2670" s="2">
        <f t="shared" si="575"/>
        <v>157.52000000000001</v>
      </c>
      <c r="K2670" s="2">
        <f t="shared" si="583"/>
        <v>126.553</v>
      </c>
      <c r="L2670" s="2">
        <f t="shared" si="584"/>
        <v>107.758</v>
      </c>
      <c r="M2670" s="2">
        <f t="shared" si="585"/>
        <v>152.15</v>
      </c>
      <c r="N2670" s="2">
        <f t="shared" si="576"/>
        <v>152.15</v>
      </c>
      <c r="O2670" s="2">
        <f t="shared" si="586"/>
        <v>143.20000000000002</v>
      </c>
      <c r="P2670" s="2">
        <f t="shared" si="587"/>
        <v>125.3</v>
      </c>
      <c r="Q2670" s="2">
        <f t="shared" si="577"/>
        <v>152.15</v>
      </c>
      <c r="R2670" s="2">
        <f t="shared" si="580"/>
        <v>161.1</v>
      </c>
      <c r="S2670" s="2">
        <f t="shared" si="581"/>
        <v>161.1</v>
      </c>
      <c r="T2670" s="2">
        <f t="shared" si="578"/>
        <v>152.15</v>
      </c>
      <c r="U2670" s="2">
        <f t="shared" si="579"/>
        <v>161.1</v>
      </c>
      <c r="V2670" s="2">
        <f t="shared" si="582"/>
        <v>123.50999999999999</v>
      </c>
      <c r="W2670" s="1">
        <f t="shared" si="574"/>
        <v>143.20000000000002</v>
      </c>
    </row>
    <row r="2671" spans="1:23" x14ac:dyDescent="0.25">
      <c r="A2671">
        <v>50222</v>
      </c>
      <c r="B2671" t="s">
        <v>2032</v>
      </c>
      <c r="C2671" s="1">
        <v>106</v>
      </c>
      <c r="D2671">
        <v>272</v>
      </c>
      <c r="J2671" s="2">
        <f t="shared" si="575"/>
        <v>93.28</v>
      </c>
      <c r="K2671" s="2">
        <f t="shared" si="583"/>
        <v>74.941999999999993</v>
      </c>
      <c r="L2671" s="2">
        <f t="shared" si="584"/>
        <v>63.811999999999998</v>
      </c>
      <c r="M2671" s="2">
        <f t="shared" si="585"/>
        <v>90.1</v>
      </c>
      <c r="N2671" s="2">
        <f t="shared" si="576"/>
        <v>90.1</v>
      </c>
      <c r="O2671" s="2">
        <f t="shared" si="586"/>
        <v>84.800000000000011</v>
      </c>
      <c r="P2671" s="2">
        <f t="shared" si="587"/>
        <v>74.199999999999989</v>
      </c>
      <c r="Q2671" s="2">
        <f t="shared" si="577"/>
        <v>90.1</v>
      </c>
      <c r="R2671" s="2">
        <f t="shared" si="580"/>
        <v>95.4</v>
      </c>
      <c r="S2671" s="2">
        <f t="shared" si="581"/>
        <v>95.4</v>
      </c>
      <c r="T2671" s="2">
        <f t="shared" si="578"/>
        <v>90.1</v>
      </c>
      <c r="U2671" s="2">
        <f t="shared" si="579"/>
        <v>95.4</v>
      </c>
      <c r="V2671" s="2">
        <f t="shared" si="582"/>
        <v>73.14</v>
      </c>
      <c r="W2671" s="1">
        <f t="shared" si="574"/>
        <v>84.800000000000011</v>
      </c>
    </row>
    <row r="2672" spans="1:23" x14ac:dyDescent="0.25">
      <c r="A2672">
        <v>50223</v>
      </c>
      <c r="B2672" t="s">
        <v>2033</v>
      </c>
      <c r="C2672" s="1">
        <v>106</v>
      </c>
      <c r="D2672">
        <v>272</v>
      </c>
      <c r="J2672" s="2">
        <f t="shared" si="575"/>
        <v>93.28</v>
      </c>
      <c r="K2672" s="2">
        <f t="shared" si="583"/>
        <v>74.941999999999993</v>
      </c>
      <c r="L2672" s="2">
        <f t="shared" si="584"/>
        <v>63.811999999999998</v>
      </c>
      <c r="M2672" s="2">
        <f t="shared" si="585"/>
        <v>90.1</v>
      </c>
      <c r="N2672" s="2">
        <f t="shared" si="576"/>
        <v>90.1</v>
      </c>
      <c r="O2672" s="2">
        <f t="shared" si="586"/>
        <v>84.800000000000011</v>
      </c>
      <c r="P2672" s="2">
        <f t="shared" si="587"/>
        <v>74.199999999999989</v>
      </c>
      <c r="Q2672" s="2">
        <f t="shared" si="577"/>
        <v>90.1</v>
      </c>
      <c r="R2672" s="2">
        <f t="shared" si="580"/>
        <v>95.4</v>
      </c>
      <c r="S2672" s="2">
        <f t="shared" si="581"/>
        <v>95.4</v>
      </c>
      <c r="T2672" s="2">
        <f t="shared" si="578"/>
        <v>90.1</v>
      </c>
      <c r="U2672" s="2">
        <f t="shared" si="579"/>
        <v>95.4</v>
      </c>
      <c r="V2672" s="2">
        <f t="shared" si="582"/>
        <v>73.14</v>
      </c>
      <c r="W2672" s="1">
        <f t="shared" si="574"/>
        <v>84.800000000000011</v>
      </c>
    </row>
    <row r="2673" spans="1:23" x14ac:dyDescent="0.25">
      <c r="A2673">
        <v>50225</v>
      </c>
      <c r="B2673" t="s">
        <v>2035</v>
      </c>
      <c r="C2673" s="1">
        <v>5444</v>
      </c>
      <c r="D2673">
        <v>272</v>
      </c>
      <c r="J2673" s="2">
        <f t="shared" si="575"/>
        <v>4790.72</v>
      </c>
      <c r="K2673" s="2">
        <f t="shared" si="583"/>
        <v>3848.9079999999999</v>
      </c>
      <c r="L2673" s="2">
        <f t="shared" si="584"/>
        <v>3277.288</v>
      </c>
      <c r="M2673" s="2">
        <f t="shared" si="585"/>
        <v>4627.3999999999996</v>
      </c>
      <c r="N2673" s="2">
        <f t="shared" si="576"/>
        <v>4627.3999999999996</v>
      </c>
      <c r="O2673" s="2">
        <f t="shared" si="586"/>
        <v>4355.2</v>
      </c>
      <c r="P2673" s="2">
        <f t="shared" si="587"/>
        <v>3810.7999999999997</v>
      </c>
      <c r="Q2673" s="2">
        <f t="shared" si="577"/>
        <v>4627.3999999999996</v>
      </c>
      <c r="R2673" s="2">
        <f t="shared" si="580"/>
        <v>4899.6000000000004</v>
      </c>
      <c r="S2673" s="2">
        <f t="shared" si="581"/>
        <v>4899.6000000000004</v>
      </c>
      <c r="T2673" s="2">
        <f t="shared" si="578"/>
        <v>4627.3999999999996</v>
      </c>
      <c r="U2673" s="2">
        <f t="shared" si="579"/>
        <v>4899.6000000000004</v>
      </c>
      <c r="V2673" s="2">
        <f t="shared" si="582"/>
        <v>3756.3599999999997</v>
      </c>
      <c r="W2673" s="1">
        <f t="shared" si="574"/>
        <v>4355.2</v>
      </c>
    </row>
    <row r="2674" spans="1:23" x14ac:dyDescent="0.25">
      <c r="A2674">
        <v>50226</v>
      </c>
      <c r="B2674" t="s">
        <v>2036</v>
      </c>
      <c r="C2674" s="1">
        <v>24</v>
      </c>
      <c r="D2674">
        <v>272</v>
      </c>
      <c r="J2674" s="2">
        <f t="shared" si="575"/>
        <v>21.12</v>
      </c>
      <c r="K2674" s="2">
        <f t="shared" si="583"/>
        <v>16.968</v>
      </c>
      <c r="L2674" s="2">
        <f t="shared" si="584"/>
        <v>14.448</v>
      </c>
      <c r="M2674" s="2">
        <f t="shared" si="585"/>
        <v>20.399999999999999</v>
      </c>
      <c r="N2674" s="2">
        <f t="shared" si="576"/>
        <v>20.399999999999999</v>
      </c>
      <c r="O2674" s="2">
        <f t="shared" si="586"/>
        <v>19.200000000000003</v>
      </c>
      <c r="P2674" s="2">
        <f t="shared" si="587"/>
        <v>16.799999999999997</v>
      </c>
      <c r="Q2674" s="2">
        <f t="shared" si="577"/>
        <v>20.399999999999999</v>
      </c>
      <c r="R2674" s="2">
        <f t="shared" si="580"/>
        <v>21.6</v>
      </c>
      <c r="S2674" s="2">
        <f t="shared" si="581"/>
        <v>21.6</v>
      </c>
      <c r="T2674" s="2">
        <f t="shared" si="578"/>
        <v>20.399999999999999</v>
      </c>
      <c r="U2674" s="2">
        <f t="shared" si="579"/>
        <v>21.6</v>
      </c>
      <c r="V2674" s="2">
        <f t="shared" si="582"/>
        <v>16.559999999999999</v>
      </c>
      <c r="W2674" s="1">
        <f t="shared" si="574"/>
        <v>19.200000000000003</v>
      </c>
    </row>
    <row r="2675" spans="1:23" x14ac:dyDescent="0.25">
      <c r="A2675">
        <v>50227</v>
      </c>
      <c r="B2675" t="s">
        <v>2037</v>
      </c>
      <c r="C2675" s="1">
        <v>39</v>
      </c>
      <c r="D2675">
        <v>272</v>
      </c>
      <c r="J2675" s="2">
        <f t="shared" si="575"/>
        <v>34.32</v>
      </c>
      <c r="K2675" s="2">
        <f t="shared" si="583"/>
        <v>27.572999999999997</v>
      </c>
      <c r="L2675" s="2">
        <f t="shared" si="584"/>
        <v>23.477999999999998</v>
      </c>
      <c r="M2675" s="2">
        <f t="shared" si="585"/>
        <v>33.15</v>
      </c>
      <c r="N2675" s="2">
        <f t="shared" si="576"/>
        <v>33.15</v>
      </c>
      <c r="O2675" s="2">
        <f t="shared" si="586"/>
        <v>31.200000000000003</v>
      </c>
      <c r="P2675" s="2">
        <f t="shared" si="587"/>
        <v>27.299999999999997</v>
      </c>
      <c r="Q2675" s="2">
        <f t="shared" si="577"/>
        <v>33.15</v>
      </c>
      <c r="R2675" s="2">
        <f t="shared" si="580"/>
        <v>35.1</v>
      </c>
      <c r="S2675" s="2">
        <f t="shared" si="581"/>
        <v>35.1</v>
      </c>
      <c r="T2675" s="2">
        <f t="shared" si="578"/>
        <v>33.15</v>
      </c>
      <c r="U2675" s="2">
        <f t="shared" si="579"/>
        <v>35.1</v>
      </c>
      <c r="V2675" s="2">
        <f t="shared" si="582"/>
        <v>26.909999999999997</v>
      </c>
      <c r="W2675" s="1">
        <f t="shared" si="574"/>
        <v>31.200000000000003</v>
      </c>
    </row>
    <row r="2676" spans="1:23" x14ac:dyDescent="0.25">
      <c r="A2676">
        <v>50228</v>
      </c>
      <c r="B2676" t="s">
        <v>2038</v>
      </c>
      <c r="C2676" s="1">
        <v>179</v>
      </c>
      <c r="D2676">
        <v>272</v>
      </c>
      <c r="J2676" s="2">
        <f t="shared" si="575"/>
        <v>157.52000000000001</v>
      </c>
      <c r="K2676" s="2">
        <f t="shared" si="583"/>
        <v>126.553</v>
      </c>
      <c r="L2676" s="2">
        <f t="shared" si="584"/>
        <v>107.758</v>
      </c>
      <c r="M2676" s="2">
        <f t="shared" si="585"/>
        <v>152.15</v>
      </c>
      <c r="N2676" s="2">
        <f t="shared" si="576"/>
        <v>152.15</v>
      </c>
      <c r="O2676" s="2">
        <f t="shared" si="586"/>
        <v>143.20000000000002</v>
      </c>
      <c r="P2676" s="2">
        <f t="shared" si="587"/>
        <v>125.3</v>
      </c>
      <c r="Q2676" s="2">
        <f t="shared" si="577"/>
        <v>152.15</v>
      </c>
      <c r="R2676" s="2">
        <f t="shared" si="580"/>
        <v>161.1</v>
      </c>
      <c r="S2676" s="2">
        <f t="shared" si="581"/>
        <v>161.1</v>
      </c>
      <c r="T2676" s="2">
        <f t="shared" si="578"/>
        <v>152.15</v>
      </c>
      <c r="U2676" s="2">
        <f t="shared" si="579"/>
        <v>161.1</v>
      </c>
      <c r="V2676" s="2">
        <f t="shared" si="582"/>
        <v>123.50999999999999</v>
      </c>
      <c r="W2676" s="1">
        <f t="shared" si="574"/>
        <v>143.20000000000002</v>
      </c>
    </row>
    <row r="2677" spans="1:23" x14ac:dyDescent="0.25">
      <c r="A2677">
        <v>50232</v>
      </c>
      <c r="B2677" t="s">
        <v>2039</v>
      </c>
      <c r="C2677" s="1">
        <v>56</v>
      </c>
      <c r="D2677">
        <v>272</v>
      </c>
      <c r="J2677" s="2">
        <f t="shared" si="575"/>
        <v>49.28</v>
      </c>
      <c r="K2677" s="2">
        <f t="shared" si="583"/>
        <v>39.591999999999999</v>
      </c>
      <c r="L2677" s="2">
        <f t="shared" si="584"/>
        <v>33.711999999999996</v>
      </c>
      <c r="M2677" s="2">
        <f t="shared" si="585"/>
        <v>47.6</v>
      </c>
      <c r="N2677" s="2">
        <f t="shared" si="576"/>
        <v>47.6</v>
      </c>
      <c r="O2677" s="2">
        <f t="shared" si="586"/>
        <v>44.800000000000004</v>
      </c>
      <c r="P2677" s="2">
        <f t="shared" si="587"/>
        <v>39.199999999999996</v>
      </c>
      <c r="Q2677" s="2">
        <f t="shared" si="577"/>
        <v>47.6</v>
      </c>
      <c r="R2677" s="2">
        <f t="shared" si="580"/>
        <v>50.4</v>
      </c>
      <c r="S2677" s="2">
        <f t="shared" si="581"/>
        <v>50.4</v>
      </c>
      <c r="T2677" s="2">
        <f t="shared" si="578"/>
        <v>47.6</v>
      </c>
      <c r="U2677" s="2">
        <f t="shared" si="579"/>
        <v>50.4</v>
      </c>
      <c r="V2677" s="2">
        <f t="shared" si="582"/>
        <v>38.64</v>
      </c>
      <c r="W2677" s="1">
        <f t="shared" si="574"/>
        <v>44.800000000000004</v>
      </c>
    </row>
    <row r="2678" spans="1:23" x14ac:dyDescent="0.25">
      <c r="A2678">
        <v>50234</v>
      </c>
      <c r="B2678" t="s">
        <v>2041</v>
      </c>
      <c r="C2678" s="1">
        <v>29</v>
      </c>
      <c r="D2678">
        <v>272</v>
      </c>
      <c r="J2678" s="2">
        <f t="shared" si="575"/>
        <v>25.52</v>
      </c>
      <c r="K2678" s="2">
        <f t="shared" si="583"/>
        <v>20.503</v>
      </c>
      <c r="L2678" s="2">
        <f t="shared" si="584"/>
        <v>17.457999999999998</v>
      </c>
      <c r="M2678" s="2">
        <f t="shared" si="585"/>
        <v>24.65</v>
      </c>
      <c r="N2678" s="2">
        <f t="shared" si="576"/>
        <v>24.65</v>
      </c>
      <c r="O2678" s="2">
        <f t="shared" si="586"/>
        <v>23.200000000000003</v>
      </c>
      <c r="P2678" s="2">
        <f t="shared" si="587"/>
        <v>20.299999999999997</v>
      </c>
      <c r="Q2678" s="2">
        <f t="shared" si="577"/>
        <v>24.65</v>
      </c>
      <c r="R2678" s="2">
        <f t="shared" si="580"/>
        <v>26.1</v>
      </c>
      <c r="S2678" s="2">
        <f t="shared" si="581"/>
        <v>26.1</v>
      </c>
      <c r="T2678" s="2">
        <f t="shared" si="578"/>
        <v>24.65</v>
      </c>
      <c r="U2678" s="2">
        <f t="shared" si="579"/>
        <v>26.1</v>
      </c>
      <c r="V2678" s="2">
        <f t="shared" si="582"/>
        <v>20.009999999999998</v>
      </c>
      <c r="W2678" s="1">
        <f t="shared" si="574"/>
        <v>23.200000000000003</v>
      </c>
    </row>
    <row r="2679" spans="1:23" x14ac:dyDescent="0.25">
      <c r="A2679">
        <v>50235</v>
      </c>
      <c r="B2679" t="s">
        <v>2042</v>
      </c>
      <c r="C2679" s="1">
        <v>6474</v>
      </c>
      <c r="D2679">
        <v>272</v>
      </c>
      <c r="J2679" s="2">
        <f t="shared" si="575"/>
        <v>5697.12</v>
      </c>
      <c r="K2679" s="2">
        <f t="shared" si="583"/>
        <v>4577.1179999999995</v>
      </c>
      <c r="L2679" s="2">
        <f t="shared" si="584"/>
        <v>3897.348</v>
      </c>
      <c r="M2679" s="2">
        <f t="shared" si="585"/>
        <v>5502.9</v>
      </c>
      <c r="N2679" s="2">
        <f t="shared" si="576"/>
        <v>5502.9</v>
      </c>
      <c r="O2679" s="2">
        <f t="shared" si="586"/>
        <v>5179.2000000000007</v>
      </c>
      <c r="P2679" s="2">
        <f t="shared" si="587"/>
        <v>4531.7999999999993</v>
      </c>
      <c r="Q2679" s="2">
        <f t="shared" si="577"/>
        <v>5502.9</v>
      </c>
      <c r="R2679" s="2">
        <f t="shared" si="580"/>
        <v>5826.6</v>
      </c>
      <c r="S2679" s="2">
        <f t="shared" si="581"/>
        <v>5826.6</v>
      </c>
      <c r="T2679" s="2">
        <f t="shared" si="578"/>
        <v>5502.9</v>
      </c>
      <c r="U2679" s="2">
        <f t="shared" si="579"/>
        <v>5826.6</v>
      </c>
      <c r="V2679" s="2">
        <f t="shared" si="582"/>
        <v>4467.0599999999995</v>
      </c>
      <c r="W2679" s="1">
        <f t="shared" si="574"/>
        <v>5179.2000000000007</v>
      </c>
    </row>
    <row r="2680" spans="1:23" x14ac:dyDescent="0.25">
      <c r="A2680">
        <v>50237</v>
      </c>
      <c r="B2680" t="s">
        <v>2044</v>
      </c>
      <c r="C2680" s="1">
        <v>1854</v>
      </c>
      <c r="D2680">
        <v>272</v>
      </c>
      <c r="J2680" s="2">
        <f t="shared" si="575"/>
        <v>1631.52</v>
      </c>
      <c r="K2680" s="2">
        <f t="shared" si="583"/>
        <v>1310.778</v>
      </c>
      <c r="L2680" s="2">
        <f t="shared" si="584"/>
        <v>1116.1079999999999</v>
      </c>
      <c r="M2680" s="2">
        <f t="shared" si="585"/>
        <v>1575.8999999999999</v>
      </c>
      <c r="N2680" s="2">
        <f t="shared" si="576"/>
        <v>1575.8999999999999</v>
      </c>
      <c r="O2680" s="2">
        <f t="shared" si="586"/>
        <v>1483.2</v>
      </c>
      <c r="P2680" s="2">
        <f t="shared" si="587"/>
        <v>1297.8</v>
      </c>
      <c r="Q2680" s="2">
        <f t="shared" si="577"/>
        <v>1575.8999999999999</v>
      </c>
      <c r="R2680" s="2">
        <f t="shared" si="580"/>
        <v>1668.6000000000001</v>
      </c>
      <c r="S2680" s="2">
        <f t="shared" si="581"/>
        <v>1668.6000000000001</v>
      </c>
      <c r="T2680" s="2">
        <f t="shared" si="578"/>
        <v>1575.8999999999999</v>
      </c>
      <c r="U2680" s="2">
        <f t="shared" si="579"/>
        <v>1668.6000000000001</v>
      </c>
      <c r="V2680" s="2">
        <f t="shared" si="582"/>
        <v>1279.26</v>
      </c>
      <c r="W2680" s="1">
        <f t="shared" si="574"/>
        <v>1483.2</v>
      </c>
    </row>
    <row r="2681" spans="1:23" x14ac:dyDescent="0.25">
      <c r="A2681">
        <v>50238</v>
      </c>
      <c r="B2681" t="s">
        <v>2045</v>
      </c>
      <c r="C2681" s="1">
        <v>817</v>
      </c>
      <c r="D2681">
        <v>272</v>
      </c>
      <c r="J2681" s="2">
        <f t="shared" si="575"/>
        <v>718.96</v>
      </c>
      <c r="K2681" s="2">
        <f t="shared" si="583"/>
        <v>577.61899999999991</v>
      </c>
      <c r="L2681" s="2">
        <f t="shared" si="584"/>
        <v>491.834</v>
      </c>
      <c r="M2681" s="2">
        <f t="shared" si="585"/>
        <v>694.44999999999993</v>
      </c>
      <c r="N2681" s="2">
        <f t="shared" si="576"/>
        <v>694.44999999999993</v>
      </c>
      <c r="O2681" s="2">
        <f t="shared" si="586"/>
        <v>653.6</v>
      </c>
      <c r="P2681" s="2">
        <f t="shared" si="587"/>
        <v>571.9</v>
      </c>
      <c r="Q2681" s="2">
        <f t="shared" si="577"/>
        <v>694.44999999999993</v>
      </c>
      <c r="R2681" s="2">
        <f t="shared" si="580"/>
        <v>735.30000000000007</v>
      </c>
      <c r="S2681" s="2">
        <f t="shared" si="581"/>
        <v>735.30000000000007</v>
      </c>
      <c r="T2681" s="2">
        <f t="shared" si="578"/>
        <v>694.44999999999993</v>
      </c>
      <c r="U2681" s="2">
        <f t="shared" si="579"/>
        <v>735.30000000000007</v>
      </c>
      <c r="V2681" s="2">
        <f t="shared" si="582"/>
        <v>563.7299999999999</v>
      </c>
      <c r="W2681" s="1">
        <f t="shared" si="574"/>
        <v>653.6</v>
      </c>
    </row>
    <row r="2682" spans="1:23" x14ac:dyDescent="0.25">
      <c r="A2682">
        <v>50239</v>
      </c>
      <c r="B2682" t="s">
        <v>2046</v>
      </c>
      <c r="C2682" s="1">
        <v>221</v>
      </c>
      <c r="D2682">
        <v>272</v>
      </c>
      <c r="J2682" s="2">
        <f t="shared" si="575"/>
        <v>194.48</v>
      </c>
      <c r="K2682" s="2">
        <f t="shared" si="583"/>
        <v>156.24699999999999</v>
      </c>
      <c r="L2682" s="2">
        <f t="shared" si="584"/>
        <v>133.042</v>
      </c>
      <c r="M2682" s="2">
        <f t="shared" si="585"/>
        <v>187.85</v>
      </c>
      <c r="N2682" s="2">
        <f t="shared" si="576"/>
        <v>187.85</v>
      </c>
      <c r="O2682" s="2">
        <f t="shared" si="586"/>
        <v>176.8</v>
      </c>
      <c r="P2682" s="2">
        <f t="shared" si="587"/>
        <v>154.69999999999999</v>
      </c>
      <c r="Q2682" s="2">
        <f t="shared" si="577"/>
        <v>187.85</v>
      </c>
      <c r="R2682" s="2">
        <f t="shared" si="580"/>
        <v>198.9</v>
      </c>
      <c r="S2682" s="2">
        <f t="shared" si="581"/>
        <v>198.9</v>
      </c>
      <c r="T2682" s="2">
        <f t="shared" si="578"/>
        <v>187.85</v>
      </c>
      <c r="U2682" s="2">
        <f t="shared" si="579"/>
        <v>198.9</v>
      </c>
      <c r="V2682" s="2">
        <f t="shared" si="582"/>
        <v>152.48999999999998</v>
      </c>
      <c r="W2682" s="1">
        <f t="shared" si="574"/>
        <v>176.8</v>
      </c>
    </row>
    <row r="2683" spans="1:23" x14ac:dyDescent="0.25">
      <c r="A2683">
        <v>50240</v>
      </c>
      <c r="B2683" t="s">
        <v>2047</v>
      </c>
      <c r="C2683" s="1">
        <v>45</v>
      </c>
      <c r="D2683">
        <v>272</v>
      </c>
      <c r="J2683" s="2">
        <f t="shared" si="575"/>
        <v>39.6</v>
      </c>
      <c r="K2683" s="2">
        <f t="shared" si="583"/>
        <v>31.814999999999998</v>
      </c>
      <c r="L2683" s="2">
        <f t="shared" si="584"/>
        <v>27.09</v>
      </c>
      <c r="M2683" s="2">
        <f t="shared" si="585"/>
        <v>38.25</v>
      </c>
      <c r="N2683" s="2">
        <f t="shared" si="576"/>
        <v>38.25</v>
      </c>
      <c r="O2683" s="2">
        <f t="shared" si="586"/>
        <v>36</v>
      </c>
      <c r="P2683" s="2">
        <f t="shared" si="587"/>
        <v>31.499999999999996</v>
      </c>
      <c r="Q2683" s="2">
        <f t="shared" si="577"/>
        <v>38.25</v>
      </c>
      <c r="R2683" s="2">
        <f t="shared" si="580"/>
        <v>40.5</v>
      </c>
      <c r="S2683" s="2">
        <f t="shared" si="581"/>
        <v>40.5</v>
      </c>
      <c r="T2683" s="2">
        <f t="shared" si="578"/>
        <v>38.25</v>
      </c>
      <c r="U2683" s="2">
        <f t="shared" si="579"/>
        <v>40.5</v>
      </c>
      <c r="V2683" s="2">
        <f t="shared" si="582"/>
        <v>31.049999999999997</v>
      </c>
      <c r="W2683" s="1">
        <f t="shared" si="574"/>
        <v>36</v>
      </c>
    </row>
    <row r="2684" spans="1:23" x14ac:dyDescent="0.25">
      <c r="A2684">
        <v>50241</v>
      </c>
      <c r="B2684" t="s">
        <v>2048</v>
      </c>
      <c r="C2684" s="1">
        <v>45</v>
      </c>
      <c r="D2684">
        <v>272</v>
      </c>
      <c r="J2684" s="2">
        <f t="shared" si="575"/>
        <v>39.6</v>
      </c>
      <c r="K2684" s="2">
        <f t="shared" si="583"/>
        <v>31.814999999999998</v>
      </c>
      <c r="L2684" s="2">
        <f t="shared" si="584"/>
        <v>27.09</v>
      </c>
      <c r="M2684" s="2">
        <f t="shared" si="585"/>
        <v>38.25</v>
      </c>
      <c r="N2684" s="2">
        <f t="shared" si="576"/>
        <v>38.25</v>
      </c>
      <c r="O2684" s="2">
        <f t="shared" si="586"/>
        <v>36</v>
      </c>
      <c r="P2684" s="2">
        <f t="shared" si="587"/>
        <v>31.499999999999996</v>
      </c>
      <c r="Q2684" s="2">
        <f t="shared" si="577"/>
        <v>38.25</v>
      </c>
      <c r="R2684" s="2">
        <f t="shared" si="580"/>
        <v>40.5</v>
      </c>
      <c r="S2684" s="2">
        <f t="shared" si="581"/>
        <v>40.5</v>
      </c>
      <c r="T2684" s="2">
        <f t="shared" si="578"/>
        <v>38.25</v>
      </c>
      <c r="U2684" s="2">
        <f t="shared" si="579"/>
        <v>40.5</v>
      </c>
      <c r="V2684" s="2">
        <f t="shared" si="582"/>
        <v>31.049999999999997</v>
      </c>
      <c r="W2684" s="1">
        <f t="shared" si="574"/>
        <v>36</v>
      </c>
    </row>
    <row r="2685" spans="1:23" x14ac:dyDescent="0.25">
      <c r="A2685">
        <v>50242</v>
      </c>
      <c r="B2685" t="s">
        <v>2049</v>
      </c>
      <c r="C2685" s="1">
        <v>29</v>
      </c>
      <c r="D2685">
        <v>272</v>
      </c>
      <c r="J2685" s="2">
        <f t="shared" si="575"/>
        <v>25.52</v>
      </c>
      <c r="K2685" s="2">
        <f t="shared" si="583"/>
        <v>20.503</v>
      </c>
      <c r="L2685" s="2">
        <f t="shared" si="584"/>
        <v>17.457999999999998</v>
      </c>
      <c r="M2685" s="2">
        <f t="shared" si="585"/>
        <v>24.65</v>
      </c>
      <c r="N2685" s="2">
        <f t="shared" si="576"/>
        <v>24.65</v>
      </c>
      <c r="O2685" s="2">
        <f t="shared" si="586"/>
        <v>23.200000000000003</v>
      </c>
      <c r="P2685" s="2">
        <f t="shared" si="587"/>
        <v>20.299999999999997</v>
      </c>
      <c r="Q2685" s="2">
        <f t="shared" si="577"/>
        <v>24.65</v>
      </c>
      <c r="R2685" s="2">
        <f t="shared" si="580"/>
        <v>26.1</v>
      </c>
      <c r="S2685" s="2">
        <f t="shared" si="581"/>
        <v>26.1</v>
      </c>
      <c r="T2685" s="2">
        <f t="shared" si="578"/>
        <v>24.65</v>
      </c>
      <c r="U2685" s="2">
        <f t="shared" si="579"/>
        <v>26.1</v>
      </c>
      <c r="V2685" s="2">
        <f t="shared" si="582"/>
        <v>20.009999999999998</v>
      </c>
      <c r="W2685" s="1">
        <f t="shared" si="574"/>
        <v>23.200000000000003</v>
      </c>
    </row>
    <row r="2686" spans="1:23" x14ac:dyDescent="0.25">
      <c r="A2686">
        <v>50243</v>
      </c>
      <c r="B2686" t="s">
        <v>2050</v>
      </c>
      <c r="C2686" s="1">
        <v>1322</v>
      </c>
      <c r="D2686">
        <v>272</v>
      </c>
      <c r="J2686" s="2">
        <f t="shared" si="575"/>
        <v>1163.3599999999999</v>
      </c>
      <c r="K2686" s="2">
        <f t="shared" si="583"/>
        <v>934.654</v>
      </c>
      <c r="L2686" s="2">
        <f t="shared" si="584"/>
        <v>795.84399999999994</v>
      </c>
      <c r="M2686" s="2">
        <f t="shared" si="585"/>
        <v>1123.7</v>
      </c>
      <c r="N2686" s="2">
        <f t="shared" si="576"/>
        <v>1123.7</v>
      </c>
      <c r="O2686" s="2">
        <f t="shared" si="586"/>
        <v>1057.6000000000001</v>
      </c>
      <c r="P2686" s="2">
        <f t="shared" si="587"/>
        <v>925.4</v>
      </c>
      <c r="Q2686" s="2">
        <f t="shared" si="577"/>
        <v>1123.7</v>
      </c>
      <c r="R2686" s="2">
        <f t="shared" si="580"/>
        <v>1189.8</v>
      </c>
      <c r="S2686" s="2">
        <f t="shared" si="581"/>
        <v>1189.8</v>
      </c>
      <c r="T2686" s="2">
        <f t="shared" si="578"/>
        <v>1123.7</v>
      </c>
      <c r="U2686" s="2">
        <f t="shared" si="579"/>
        <v>1189.8</v>
      </c>
      <c r="V2686" s="2">
        <f t="shared" si="582"/>
        <v>912.18</v>
      </c>
      <c r="W2686" s="1">
        <f t="shared" si="574"/>
        <v>1057.6000000000001</v>
      </c>
    </row>
    <row r="2687" spans="1:23" x14ac:dyDescent="0.25">
      <c r="A2687">
        <v>50244</v>
      </c>
      <c r="B2687" t="s">
        <v>2051</v>
      </c>
      <c r="C2687" s="1">
        <v>907</v>
      </c>
      <c r="D2687">
        <v>272</v>
      </c>
      <c r="J2687" s="2">
        <f t="shared" si="575"/>
        <v>798.16</v>
      </c>
      <c r="K2687" s="2">
        <f t="shared" si="583"/>
        <v>641.24899999999991</v>
      </c>
      <c r="L2687" s="2">
        <f t="shared" si="584"/>
        <v>546.01400000000001</v>
      </c>
      <c r="M2687" s="2">
        <f t="shared" si="585"/>
        <v>770.94999999999993</v>
      </c>
      <c r="N2687" s="2">
        <f t="shared" si="576"/>
        <v>770.94999999999993</v>
      </c>
      <c r="O2687" s="2">
        <f t="shared" si="586"/>
        <v>725.6</v>
      </c>
      <c r="P2687" s="2">
        <f t="shared" si="587"/>
        <v>634.9</v>
      </c>
      <c r="Q2687" s="2">
        <f t="shared" si="577"/>
        <v>770.94999999999993</v>
      </c>
      <c r="R2687" s="2">
        <f t="shared" si="580"/>
        <v>816.30000000000007</v>
      </c>
      <c r="S2687" s="2">
        <f t="shared" si="581"/>
        <v>816.30000000000007</v>
      </c>
      <c r="T2687" s="2">
        <f t="shared" si="578"/>
        <v>770.94999999999993</v>
      </c>
      <c r="U2687" s="2">
        <f t="shared" si="579"/>
        <v>816.30000000000007</v>
      </c>
      <c r="V2687" s="2">
        <f t="shared" si="582"/>
        <v>625.82999999999993</v>
      </c>
      <c r="W2687" s="1">
        <f t="shared" si="574"/>
        <v>725.6</v>
      </c>
    </row>
    <row r="2688" spans="1:23" x14ac:dyDescent="0.25">
      <c r="A2688">
        <v>50245</v>
      </c>
      <c r="B2688" t="s">
        <v>2052</v>
      </c>
      <c r="C2688" s="1">
        <v>268</v>
      </c>
      <c r="D2688">
        <v>272</v>
      </c>
      <c r="J2688" s="2">
        <f t="shared" si="575"/>
        <v>235.84</v>
      </c>
      <c r="K2688" s="2">
        <f t="shared" si="583"/>
        <v>189.476</v>
      </c>
      <c r="L2688" s="2">
        <f t="shared" si="584"/>
        <v>161.33599999999998</v>
      </c>
      <c r="M2688" s="2">
        <f t="shared" si="585"/>
        <v>227.79999999999998</v>
      </c>
      <c r="N2688" s="2">
        <f t="shared" si="576"/>
        <v>227.79999999999998</v>
      </c>
      <c r="O2688" s="2">
        <f t="shared" si="586"/>
        <v>214.4</v>
      </c>
      <c r="P2688" s="2">
        <f t="shared" si="587"/>
        <v>187.6</v>
      </c>
      <c r="Q2688" s="2">
        <f t="shared" si="577"/>
        <v>227.79999999999998</v>
      </c>
      <c r="R2688" s="2">
        <f t="shared" si="580"/>
        <v>241.20000000000002</v>
      </c>
      <c r="S2688" s="2">
        <f t="shared" si="581"/>
        <v>241.20000000000002</v>
      </c>
      <c r="T2688" s="2">
        <f t="shared" si="578"/>
        <v>227.79999999999998</v>
      </c>
      <c r="U2688" s="2">
        <f t="shared" si="579"/>
        <v>241.20000000000002</v>
      </c>
      <c r="V2688" s="2">
        <f t="shared" si="582"/>
        <v>184.92</v>
      </c>
      <c r="W2688" s="1">
        <f t="shared" si="574"/>
        <v>214.4</v>
      </c>
    </row>
    <row r="2689" spans="1:23" x14ac:dyDescent="0.25">
      <c r="A2689">
        <v>50246</v>
      </c>
      <c r="B2689" t="s">
        <v>2053</v>
      </c>
      <c r="C2689" s="1">
        <v>268</v>
      </c>
      <c r="D2689">
        <v>272</v>
      </c>
      <c r="J2689" s="2">
        <f t="shared" si="575"/>
        <v>235.84</v>
      </c>
      <c r="K2689" s="2">
        <f t="shared" si="583"/>
        <v>189.476</v>
      </c>
      <c r="L2689" s="2">
        <f t="shared" si="584"/>
        <v>161.33599999999998</v>
      </c>
      <c r="M2689" s="2">
        <f t="shared" si="585"/>
        <v>227.79999999999998</v>
      </c>
      <c r="N2689" s="2">
        <f t="shared" si="576"/>
        <v>227.79999999999998</v>
      </c>
      <c r="O2689" s="2">
        <f t="shared" si="586"/>
        <v>214.4</v>
      </c>
      <c r="P2689" s="2">
        <f t="shared" si="587"/>
        <v>187.6</v>
      </c>
      <c r="Q2689" s="2">
        <f t="shared" si="577"/>
        <v>227.79999999999998</v>
      </c>
      <c r="R2689" s="2">
        <f t="shared" si="580"/>
        <v>241.20000000000002</v>
      </c>
      <c r="S2689" s="2">
        <f t="shared" si="581"/>
        <v>241.20000000000002</v>
      </c>
      <c r="T2689" s="2">
        <f t="shared" si="578"/>
        <v>227.79999999999998</v>
      </c>
      <c r="U2689" s="2">
        <f t="shared" si="579"/>
        <v>241.20000000000002</v>
      </c>
      <c r="V2689" s="2">
        <f t="shared" si="582"/>
        <v>184.92</v>
      </c>
      <c r="W2689" s="1">
        <f t="shared" si="574"/>
        <v>214.4</v>
      </c>
    </row>
    <row r="2690" spans="1:23" x14ac:dyDescent="0.25">
      <c r="A2690">
        <v>50247</v>
      </c>
      <c r="B2690" t="s">
        <v>2054</v>
      </c>
      <c r="C2690" s="1">
        <v>27</v>
      </c>
      <c r="D2690">
        <v>272</v>
      </c>
      <c r="J2690" s="2">
        <f t="shared" si="575"/>
        <v>23.76</v>
      </c>
      <c r="K2690" s="2">
        <f t="shared" si="583"/>
        <v>19.088999999999999</v>
      </c>
      <c r="L2690" s="2">
        <f t="shared" si="584"/>
        <v>16.253999999999998</v>
      </c>
      <c r="M2690" s="2">
        <f t="shared" si="585"/>
        <v>22.95</v>
      </c>
      <c r="N2690" s="2">
        <f t="shared" si="576"/>
        <v>22.95</v>
      </c>
      <c r="O2690" s="2">
        <f t="shared" si="586"/>
        <v>21.6</v>
      </c>
      <c r="P2690" s="2">
        <f t="shared" si="587"/>
        <v>18.899999999999999</v>
      </c>
      <c r="Q2690" s="2">
        <f t="shared" si="577"/>
        <v>22.95</v>
      </c>
      <c r="R2690" s="2">
        <f t="shared" si="580"/>
        <v>24.3</v>
      </c>
      <c r="S2690" s="2">
        <f t="shared" si="581"/>
        <v>24.3</v>
      </c>
      <c r="T2690" s="2">
        <f t="shared" si="578"/>
        <v>22.95</v>
      </c>
      <c r="U2690" s="2">
        <f t="shared" si="579"/>
        <v>24.3</v>
      </c>
      <c r="V2690" s="2">
        <f t="shared" si="582"/>
        <v>18.63</v>
      </c>
      <c r="W2690" s="1">
        <f t="shared" si="574"/>
        <v>21.6</v>
      </c>
    </row>
    <row r="2691" spans="1:23" x14ac:dyDescent="0.25">
      <c r="A2691">
        <v>50248</v>
      </c>
      <c r="B2691" t="s">
        <v>2055</v>
      </c>
      <c r="C2691" s="1">
        <v>79</v>
      </c>
      <c r="D2691">
        <v>272</v>
      </c>
      <c r="J2691" s="2">
        <f t="shared" si="575"/>
        <v>69.52</v>
      </c>
      <c r="K2691" s="2">
        <f t="shared" si="583"/>
        <v>55.852999999999994</v>
      </c>
      <c r="L2691" s="2">
        <f t="shared" si="584"/>
        <v>47.558</v>
      </c>
      <c r="M2691" s="2">
        <f t="shared" si="585"/>
        <v>67.149999999999991</v>
      </c>
      <c r="N2691" s="2">
        <f t="shared" si="576"/>
        <v>67.149999999999991</v>
      </c>
      <c r="O2691" s="2">
        <f t="shared" si="586"/>
        <v>63.2</v>
      </c>
      <c r="P2691" s="2">
        <f t="shared" si="587"/>
        <v>55.3</v>
      </c>
      <c r="Q2691" s="2">
        <f t="shared" si="577"/>
        <v>67.149999999999991</v>
      </c>
      <c r="R2691" s="2">
        <f t="shared" si="580"/>
        <v>71.100000000000009</v>
      </c>
      <c r="S2691" s="2">
        <f t="shared" si="581"/>
        <v>71.100000000000009</v>
      </c>
      <c r="T2691" s="2">
        <f t="shared" si="578"/>
        <v>67.149999999999991</v>
      </c>
      <c r="U2691" s="2">
        <f t="shared" si="579"/>
        <v>71.100000000000009</v>
      </c>
      <c r="V2691" s="2">
        <f t="shared" si="582"/>
        <v>54.51</v>
      </c>
      <c r="W2691" s="1">
        <f t="shared" si="574"/>
        <v>63.2</v>
      </c>
    </row>
    <row r="2692" spans="1:23" x14ac:dyDescent="0.25">
      <c r="A2692">
        <v>50249</v>
      </c>
      <c r="B2692" t="s">
        <v>2056</v>
      </c>
      <c r="C2692" s="1">
        <v>45</v>
      </c>
      <c r="D2692">
        <v>272</v>
      </c>
      <c r="J2692" s="2">
        <f t="shared" si="575"/>
        <v>39.6</v>
      </c>
      <c r="K2692" s="2">
        <f t="shared" si="583"/>
        <v>31.814999999999998</v>
      </c>
      <c r="L2692" s="2">
        <f t="shared" si="584"/>
        <v>27.09</v>
      </c>
      <c r="M2692" s="2">
        <f t="shared" si="585"/>
        <v>38.25</v>
      </c>
      <c r="N2692" s="2">
        <f t="shared" si="576"/>
        <v>38.25</v>
      </c>
      <c r="O2692" s="2">
        <f t="shared" si="586"/>
        <v>36</v>
      </c>
      <c r="P2692" s="2">
        <f t="shared" si="587"/>
        <v>31.499999999999996</v>
      </c>
      <c r="Q2692" s="2">
        <f t="shared" si="577"/>
        <v>38.25</v>
      </c>
      <c r="R2692" s="2">
        <f t="shared" si="580"/>
        <v>40.5</v>
      </c>
      <c r="S2692" s="2">
        <f t="shared" si="581"/>
        <v>40.5</v>
      </c>
      <c r="T2692" s="2">
        <f t="shared" si="578"/>
        <v>38.25</v>
      </c>
      <c r="U2692" s="2">
        <f t="shared" si="579"/>
        <v>40.5</v>
      </c>
      <c r="V2692" s="2">
        <f t="shared" si="582"/>
        <v>31.049999999999997</v>
      </c>
      <c r="W2692" s="1">
        <f t="shared" ref="W2692:W2755" si="588">C2692*0.8</f>
        <v>36</v>
      </c>
    </row>
    <row r="2693" spans="1:23" x14ac:dyDescent="0.25">
      <c r="A2693">
        <v>50254</v>
      </c>
      <c r="B2693" t="s">
        <v>2061</v>
      </c>
      <c r="C2693" s="1">
        <v>1882</v>
      </c>
      <c r="D2693">
        <v>272</v>
      </c>
      <c r="J2693" s="2">
        <f t="shared" ref="J2693:J2756" si="589">C2693*0.88</f>
        <v>1656.16</v>
      </c>
      <c r="K2693" s="2">
        <f t="shared" si="583"/>
        <v>1330.5739999999998</v>
      </c>
      <c r="L2693" s="2">
        <f t="shared" si="584"/>
        <v>1132.9639999999999</v>
      </c>
      <c r="M2693" s="2">
        <f t="shared" si="585"/>
        <v>1599.7</v>
      </c>
      <c r="N2693" s="2">
        <f t="shared" si="576"/>
        <v>1599.7</v>
      </c>
      <c r="O2693" s="2">
        <f t="shared" si="586"/>
        <v>1505.6000000000001</v>
      </c>
      <c r="P2693" s="2">
        <f t="shared" si="587"/>
        <v>1317.3999999999999</v>
      </c>
      <c r="Q2693" s="2">
        <f t="shared" si="577"/>
        <v>1599.7</v>
      </c>
      <c r="R2693" s="2">
        <f t="shared" si="580"/>
        <v>1693.8</v>
      </c>
      <c r="S2693" s="2">
        <f t="shared" si="581"/>
        <v>1693.8</v>
      </c>
      <c r="T2693" s="2">
        <f t="shared" si="578"/>
        <v>1599.7</v>
      </c>
      <c r="U2693" s="2">
        <f t="shared" si="579"/>
        <v>1693.8</v>
      </c>
      <c r="V2693" s="2">
        <f t="shared" si="582"/>
        <v>1298.58</v>
      </c>
      <c r="W2693" s="1">
        <f t="shared" si="588"/>
        <v>1505.6000000000001</v>
      </c>
    </row>
    <row r="2694" spans="1:23" x14ac:dyDescent="0.25">
      <c r="A2694">
        <v>50260</v>
      </c>
      <c r="B2694" t="s">
        <v>2067</v>
      </c>
      <c r="C2694" s="1">
        <v>56</v>
      </c>
      <c r="D2694">
        <v>272</v>
      </c>
      <c r="J2694" s="2">
        <f t="shared" si="589"/>
        <v>49.28</v>
      </c>
      <c r="K2694" s="2">
        <f t="shared" si="583"/>
        <v>39.591999999999999</v>
      </c>
      <c r="L2694" s="2">
        <f t="shared" si="584"/>
        <v>33.711999999999996</v>
      </c>
      <c r="M2694" s="2">
        <f t="shared" si="585"/>
        <v>47.6</v>
      </c>
      <c r="N2694" s="2">
        <f t="shared" ref="N2694:N2757" si="590">C2694*0.85</f>
        <v>47.6</v>
      </c>
      <c r="O2694" s="2">
        <f t="shared" si="586"/>
        <v>44.800000000000004</v>
      </c>
      <c r="P2694" s="2">
        <f t="shared" si="587"/>
        <v>39.199999999999996</v>
      </c>
      <c r="Q2694" s="2">
        <f t="shared" ref="Q2694:Q2757" si="591">C2694*0.85</f>
        <v>47.6</v>
      </c>
      <c r="R2694" s="2">
        <f t="shared" si="580"/>
        <v>50.4</v>
      </c>
      <c r="S2694" s="2">
        <f t="shared" si="581"/>
        <v>50.4</v>
      </c>
      <c r="T2694" s="2">
        <f t="shared" ref="T2694:T2757" si="592">C2694*0.85</f>
        <v>47.6</v>
      </c>
      <c r="U2694" s="2">
        <f t="shared" ref="U2694:U2757" si="593">C2694*0.9</f>
        <v>50.4</v>
      </c>
      <c r="V2694" s="2">
        <f t="shared" si="582"/>
        <v>38.64</v>
      </c>
      <c r="W2694" s="1">
        <f t="shared" si="588"/>
        <v>44.800000000000004</v>
      </c>
    </row>
    <row r="2695" spans="1:23" x14ac:dyDescent="0.25">
      <c r="A2695">
        <v>50263</v>
      </c>
      <c r="B2695" t="s">
        <v>2070</v>
      </c>
      <c r="C2695" s="1">
        <v>29</v>
      </c>
      <c r="D2695">
        <v>272</v>
      </c>
      <c r="J2695" s="2">
        <f t="shared" si="589"/>
        <v>25.52</v>
      </c>
      <c r="K2695" s="2">
        <f t="shared" si="583"/>
        <v>20.503</v>
      </c>
      <c r="L2695" s="2">
        <f t="shared" si="584"/>
        <v>17.457999999999998</v>
      </c>
      <c r="M2695" s="2">
        <f t="shared" si="585"/>
        <v>24.65</v>
      </c>
      <c r="N2695" s="2">
        <f t="shared" si="590"/>
        <v>24.65</v>
      </c>
      <c r="O2695" s="2">
        <f t="shared" si="586"/>
        <v>23.200000000000003</v>
      </c>
      <c r="P2695" s="2">
        <f t="shared" si="587"/>
        <v>20.299999999999997</v>
      </c>
      <c r="Q2695" s="2">
        <f t="shared" si="591"/>
        <v>24.65</v>
      </c>
      <c r="R2695" s="2">
        <f t="shared" ref="R2695:R2758" si="594">C2695*0.9</f>
        <v>26.1</v>
      </c>
      <c r="S2695" s="2">
        <f t="shared" ref="S2695:S2758" si="595">C2695*0.9</f>
        <v>26.1</v>
      </c>
      <c r="T2695" s="2">
        <f t="shared" si="592"/>
        <v>24.65</v>
      </c>
      <c r="U2695" s="2">
        <f t="shared" si="593"/>
        <v>26.1</v>
      </c>
      <c r="V2695" s="2">
        <f t="shared" si="582"/>
        <v>20.009999999999998</v>
      </c>
      <c r="W2695" s="1">
        <f t="shared" si="588"/>
        <v>23.200000000000003</v>
      </c>
    </row>
    <row r="2696" spans="1:23" x14ac:dyDescent="0.25">
      <c r="A2696">
        <v>50264</v>
      </c>
      <c r="B2696" t="s">
        <v>2071</v>
      </c>
      <c r="C2696" s="1">
        <v>106</v>
      </c>
      <c r="D2696">
        <v>272</v>
      </c>
      <c r="J2696" s="2">
        <f t="shared" si="589"/>
        <v>93.28</v>
      </c>
      <c r="K2696" s="2">
        <f t="shared" si="583"/>
        <v>74.941999999999993</v>
      </c>
      <c r="L2696" s="2">
        <f t="shared" si="584"/>
        <v>63.811999999999998</v>
      </c>
      <c r="M2696" s="2">
        <f t="shared" si="585"/>
        <v>90.1</v>
      </c>
      <c r="N2696" s="2">
        <f t="shared" si="590"/>
        <v>90.1</v>
      </c>
      <c r="O2696" s="2">
        <f t="shared" si="586"/>
        <v>84.800000000000011</v>
      </c>
      <c r="P2696" s="2">
        <f t="shared" si="587"/>
        <v>74.199999999999989</v>
      </c>
      <c r="Q2696" s="2">
        <f t="shared" si="591"/>
        <v>90.1</v>
      </c>
      <c r="R2696" s="2">
        <f t="shared" si="594"/>
        <v>95.4</v>
      </c>
      <c r="S2696" s="2">
        <f t="shared" si="595"/>
        <v>95.4</v>
      </c>
      <c r="T2696" s="2">
        <f t="shared" si="592"/>
        <v>90.1</v>
      </c>
      <c r="U2696" s="2">
        <f t="shared" si="593"/>
        <v>95.4</v>
      </c>
      <c r="V2696" s="2">
        <f t="shared" ref="V2696:V2759" si="596">C2696*0.69</f>
        <v>73.14</v>
      </c>
      <c r="W2696" s="1">
        <f t="shared" si="588"/>
        <v>84.800000000000011</v>
      </c>
    </row>
    <row r="2697" spans="1:23" x14ac:dyDescent="0.25">
      <c r="A2697">
        <v>50265</v>
      </c>
      <c r="B2697" t="s">
        <v>2072</v>
      </c>
      <c r="C2697" s="1">
        <v>29</v>
      </c>
      <c r="D2697">
        <v>272</v>
      </c>
      <c r="J2697" s="2">
        <f t="shared" si="589"/>
        <v>25.52</v>
      </c>
      <c r="K2697" s="2">
        <f t="shared" ref="K2697:K2760" si="597">C2697*0.707</f>
        <v>20.503</v>
      </c>
      <c r="L2697" s="2">
        <f t="shared" si="584"/>
        <v>17.457999999999998</v>
      </c>
      <c r="M2697" s="2">
        <f t="shared" si="585"/>
        <v>24.65</v>
      </c>
      <c r="N2697" s="2">
        <f t="shared" si="590"/>
        <v>24.65</v>
      </c>
      <c r="O2697" s="2">
        <f t="shared" si="586"/>
        <v>23.200000000000003</v>
      </c>
      <c r="P2697" s="2">
        <f t="shared" si="587"/>
        <v>20.299999999999997</v>
      </c>
      <c r="Q2697" s="2">
        <f t="shared" si="591"/>
        <v>24.65</v>
      </c>
      <c r="R2697" s="2">
        <f t="shared" si="594"/>
        <v>26.1</v>
      </c>
      <c r="S2697" s="2">
        <f t="shared" si="595"/>
        <v>26.1</v>
      </c>
      <c r="T2697" s="2">
        <f t="shared" si="592"/>
        <v>24.65</v>
      </c>
      <c r="U2697" s="2">
        <f t="shared" si="593"/>
        <v>26.1</v>
      </c>
      <c r="V2697" s="2">
        <f t="shared" si="596"/>
        <v>20.009999999999998</v>
      </c>
      <c r="W2697" s="1">
        <f t="shared" si="588"/>
        <v>23.200000000000003</v>
      </c>
    </row>
    <row r="2698" spans="1:23" x14ac:dyDescent="0.25">
      <c r="A2698">
        <v>50266</v>
      </c>
      <c r="B2698" t="s">
        <v>2073</v>
      </c>
      <c r="C2698" s="1">
        <v>29</v>
      </c>
      <c r="D2698">
        <v>272</v>
      </c>
      <c r="J2698" s="2">
        <f t="shared" si="589"/>
        <v>25.52</v>
      </c>
      <c r="K2698" s="2">
        <f t="shared" si="597"/>
        <v>20.503</v>
      </c>
      <c r="L2698" s="2">
        <f t="shared" ref="L2698:L2761" si="598">C2698*0.602</f>
        <v>17.457999999999998</v>
      </c>
      <c r="M2698" s="2">
        <f t="shared" ref="M2698:M2761" si="599">C2698*0.85</f>
        <v>24.65</v>
      </c>
      <c r="N2698" s="2">
        <f t="shared" si="590"/>
        <v>24.65</v>
      </c>
      <c r="O2698" s="2">
        <f t="shared" ref="O2698:O2761" si="600">C2698*0.8</f>
        <v>23.200000000000003</v>
      </c>
      <c r="P2698" s="2">
        <f t="shared" ref="P2698:P2761" si="601">C2698*0.7</f>
        <v>20.299999999999997</v>
      </c>
      <c r="Q2698" s="2">
        <f t="shared" si="591"/>
        <v>24.65</v>
      </c>
      <c r="R2698" s="2">
        <f t="shared" si="594"/>
        <v>26.1</v>
      </c>
      <c r="S2698" s="2">
        <f t="shared" si="595"/>
        <v>26.1</v>
      </c>
      <c r="T2698" s="2">
        <f t="shared" si="592"/>
        <v>24.65</v>
      </c>
      <c r="U2698" s="2">
        <f t="shared" si="593"/>
        <v>26.1</v>
      </c>
      <c r="V2698" s="2">
        <f t="shared" si="596"/>
        <v>20.009999999999998</v>
      </c>
      <c r="W2698" s="1">
        <f t="shared" si="588"/>
        <v>23.200000000000003</v>
      </c>
    </row>
    <row r="2699" spans="1:23" x14ac:dyDescent="0.25">
      <c r="A2699">
        <v>50268</v>
      </c>
      <c r="B2699" t="s">
        <v>2075</v>
      </c>
      <c r="C2699" s="1">
        <v>1913</v>
      </c>
      <c r="D2699">
        <v>272</v>
      </c>
      <c r="J2699" s="2">
        <f t="shared" si="589"/>
        <v>1683.44</v>
      </c>
      <c r="K2699" s="2">
        <f t="shared" si="597"/>
        <v>1352.491</v>
      </c>
      <c r="L2699" s="2">
        <f t="shared" si="598"/>
        <v>1151.626</v>
      </c>
      <c r="M2699" s="2">
        <f t="shared" si="599"/>
        <v>1626.05</v>
      </c>
      <c r="N2699" s="2">
        <f t="shared" si="590"/>
        <v>1626.05</v>
      </c>
      <c r="O2699" s="2">
        <f t="shared" si="600"/>
        <v>1530.4</v>
      </c>
      <c r="P2699" s="2">
        <f t="shared" si="601"/>
        <v>1339.1</v>
      </c>
      <c r="Q2699" s="2">
        <f t="shared" si="591"/>
        <v>1626.05</v>
      </c>
      <c r="R2699" s="2">
        <f t="shared" si="594"/>
        <v>1721.7</v>
      </c>
      <c r="S2699" s="2">
        <f t="shared" si="595"/>
        <v>1721.7</v>
      </c>
      <c r="T2699" s="2">
        <f t="shared" si="592"/>
        <v>1626.05</v>
      </c>
      <c r="U2699" s="2">
        <f t="shared" si="593"/>
        <v>1721.7</v>
      </c>
      <c r="V2699" s="2">
        <f t="shared" si="596"/>
        <v>1319.9699999999998</v>
      </c>
      <c r="W2699" s="1">
        <f t="shared" si="588"/>
        <v>1530.4</v>
      </c>
    </row>
    <row r="2700" spans="1:23" x14ac:dyDescent="0.25">
      <c r="A2700">
        <v>50269</v>
      </c>
      <c r="B2700" t="s">
        <v>2076</v>
      </c>
      <c r="C2700" s="1">
        <v>146</v>
      </c>
      <c r="D2700">
        <v>272</v>
      </c>
      <c r="J2700" s="2">
        <f t="shared" si="589"/>
        <v>128.47999999999999</v>
      </c>
      <c r="K2700" s="2">
        <f t="shared" si="597"/>
        <v>103.22199999999999</v>
      </c>
      <c r="L2700" s="2">
        <f t="shared" si="598"/>
        <v>87.891999999999996</v>
      </c>
      <c r="M2700" s="2">
        <f t="shared" si="599"/>
        <v>124.1</v>
      </c>
      <c r="N2700" s="2">
        <f t="shared" si="590"/>
        <v>124.1</v>
      </c>
      <c r="O2700" s="2">
        <f t="shared" si="600"/>
        <v>116.80000000000001</v>
      </c>
      <c r="P2700" s="2">
        <f t="shared" si="601"/>
        <v>102.19999999999999</v>
      </c>
      <c r="Q2700" s="2">
        <f t="shared" si="591"/>
        <v>124.1</v>
      </c>
      <c r="R2700" s="2">
        <f t="shared" si="594"/>
        <v>131.4</v>
      </c>
      <c r="S2700" s="2">
        <f t="shared" si="595"/>
        <v>131.4</v>
      </c>
      <c r="T2700" s="2">
        <f t="shared" si="592"/>
        <v>124.1</v>
      </c>
      <c r="U2700" s="2">
        <f t="shared" si="593"/>
        <v>131.4</v>
      </c>
      <c r="V2700" s="2">
        <f t="shared" si="596"/>
        <v>100.74</v>
      </c>
      <c r="W2700" s="1">
        <f t="shared" si="588"/>
        <v>116.80000000000001</v>
      </c>
    </row>
    <row r="2701" spans="1:23" x14ac:dyDescent="0.25">
      <c r="A2701">
        <v>50270</v>
      </c>
      <c r="B2701" t="s">
        <v>2077</v>
      </c>
      <c r="C2701" s="1">
        <v>402</v>
      </c>
      <c r="D2701">
        <v>272</v>
      </c>
      <c r="J2701" s="2">
        <f t="shared" si="589"/>
        <v>353.76</v>
      </c>
      <c r="K2701" s="2">
        <f t="shared" si="597"/>
        <v>284.214</v>
      </c>
      <c r="L2701" s="2">
        <f t="shared" si="598"/>
        <v>242.00399999999999</v>
      </c>
      <c r="M2701" s="2">
        <f t="shared" si="599"/>
        <v>341.7</v>
      </c>
      <c r="N2701" s="2">
        <f t="shared" si="590"/>
        <v>341.7</v>
      </c>
      <c r="O2701" s="2">
        <f t="shared" si="600"/>
        <v>321.60000000000002</v>
      </c>
      <c r="P2701" s="2">
        <f t="shared" si="601"/>
        <v>281.39999999999998</v>
      </c>
      <c r="Q2701" s="2">
        <f t="shared" si="591"/>
        <v>341.7</v>
      </c>
      <c r="R2701" s="2">
        <f t="shared" si="594"/>
        <v>361.8</v>
      </c>
      <c r="S2701" s="2">
        <f t="shared" si="595"/>
        <v>361.8</v>
      </c>
      <c r="T2701" s="2">
        <f t="shared" si="592"/>
        <v>341.7</v>
      </c>
      <c r="U2701" s="2">
        <f t="shared" si="593"/>
        <v>361.8</v>
      </c>
      <c r="V2701" s="2">
        <f t="shared" si="596"/>
        <v>277.38</v>
      </c>
      <c r="W2701" s="1">
        <f t="shared" si="588"/>
        <v>321.60000000000002</v>
      </c>
    </row>
    <row r="2702" spans="1:23" x14ac:dyDescent="0.25">
      <c r="A2702">
        <v>50273</v>
      </c>
      <c r="B2702" t="s">
        <v>2080</v>
      </c>
      <c r="C2702" s="1">
        <v>212</v>
      </c>
      <c r="D2702">
        <v>272</v>
      </c>
      <c r="J2702" s="2">
        <f t="shared" si="589"/>
        <v>186.56</v>
      </c>
      <c r="K2702" s="2">
        <f t="shared" si="597"/>
        <v>149.88399999999999</v>
      </c>
      <c r="L2702" s="2">
        <f t="shared" si="598"/>
        <v>127.624</v>
      </c>
      <c r="M2702" s="2">
        <f t="shared" si="599"/>
        <v>180.2</v>
      </c>
      <c r="N2702" s="2">
        <f t="shared" si="590"/>
        <v>180.2</v>
      </c>
      <c r="O2702" s="2">
        <f t="shared" si="600"/>
        <v>169.60000000000002</v>
      </c>
      <c r="P2702" s="2">
        <f t="shared" si="601"/>
        <v>148.39999999999998</v>
      </c>
      <c r="Q2702" s="2">
        <f t="shared" si="591"/>
        <v>180.2</v>
      </c>
      <c r="R2702" s="2">
        <f t="shared" si="594"/>
        <v>190.8</v>
      </c>
      <c r="S2702" s="2">
        <f t="shared" si="595"/>
        <v>190.8</v>
      </c>
      <c r="T2702" s="2">
        <f t="shared" si="592"/>
        <v>180.2</v>
      </c>
      <c r="U2702" s="2">
        <f t="shared" si="593"/>
        <v>190.8</v>
      </c>
      <c r="V2702" s="2">
        <f t="shared" si="596"/>
        <v>146.28</v>
      </c>
      <c r="W2702" s="1">
        <f t="shared" si="588"/>
        <v>169.60000000000002</v>
      </c>
    </row>
    <row r="2703" spans="1:23" x14ac:dyDescent="0.25">
      <c r="A2703">
        <v>50274</v>
      </c>
      <c r="B2703" t="s">
        <v>2081</v>
      </c>
      <c r="C2703" s="1">
        <v>212</v>
      </c>
      <c r="D2703">
        <v>272</v>
      </c>
      <c r="J2703" s="2">
        <f t="shared" si="589"/>
        <v>186.56</v>
      </c>
      <c r="K2703" s="2">
        <f t="shared" si="597"/>
        <v>149.88399999999999</v>
      </c>
      <c r="L2703" s="2">
        <f t="shared" si="598"/>
        <v>127.624</v>
      </c>
      <c r="M2703" s="2">
        <f t="shared" si="599"/>
        <v>180.2</v>
      </c>
      <c r="N2703" s="2">
        <f t="shared" si="590"/>
        <v>180.2</v>
      </c>
      <c r="O2703" s="2">
        <f t="shared" si="600"/>
        <v>169.60000000000002</v>
      </c>
      <c r="P2703" s="2">
        <f t="shared" si="601"/>
        <v>148.39999999999998</v>
      </c>
      <c r="Q2703" s="2">
        <f t="shared" si="591"/>
        <v>180.2</v>
      </c>
      <c r="R2703" s="2">
        <f t="shared" si="594"/>
        <v>190.8</v>
      </c>
      <c r="S2703" s="2">
        <f t="shared" si="595"/>
        <v>190.8</v>
      </c>
      <c r="T2703" s="2">
        <f t="shared" si="592"/>
        <v>180.2</v>
      </c>
      <c r="U2703" s="2">
        <f t="shared" si="593"/>
        <v>190.8</v>
      </c>
      <c r="V2703" s="2">
        <f t="shared" si="596"/>
        <v>146.28</v>
      </c>
      <c r="W2703" s="1">
        <f t="shared" si="588"/>
        <v>169.60000000000002</v>
      </c>
    </row>
    <row r="2704" spans="1:23" x14ac:dyDescent="0.25">
      <c r="A2704">
        <v>50278</v>
      </c>
      <c r="B2704" t="s">
        <v>2085</v>
      </c>
      <c r="C2704" s="1">
        <v>670</v>
      </c>
      <c r="D2704">
        <v>272</v>
      </c>
      <c r="J2704" s="2">
        <f t="shared" si="589"/>
        <v>589.6</v>
      </c>
      <c r="K2704" s="2">
        <f t="shared" si="597"/>
        <v>473.69</v>
      </c>
      <c r="L2704" s="2">
        <f t="shared" si="598"/>
        <v>403.34</v>
      </c>
      <c r="M2704" s="2">
        <f t="shared" si="599"/>
        <v>569.5</v>
      </c>
      <c r="N2704" s="2">
        <f t="shared" si="590"/>
        <v>569.5</v>
      </c>
      <c r="O2704" s="2">
        <f t="shared" si="600"/>
        <v>536</v>
      </c>
      <c r="P2704" s="2">
        <f t="shared" si="601"/>
        <v>468.99999999999994</v>
      </c>
      <c r="Q2704" s="2">
        <f t="shared" si="591"/>
        <v>569.5</v>
      </c>
      <c r="R2704" s="2">
        <f t="shared" si="594"/>
        <v>603</v>
      </c>
      <c r="S2704" s="2">
        <f t="shared" si="595"/>
        <v>603</v>
      </c>
      <c r="T2704" s="2">
        <f t="shared" si="592"/>
        <v>569.5</v>
      </c>
      <c r="U2704" s="2">
        <f t="shared" si="593"/>
        <v>603</v>
      </c>
      <c r="V2704" s="2">
        <f t="shared" si="596"/>
        <v>462.29999999999995</v>
      </c>
      <c r="W2704" s="1">
        <f t="shared" si="588"/>
        <v>536</v>
      </c>
    </row>
    <row r="2705" spans="1:23" x14ac:dyDescent="0.25">
      <c r="A2705">
        <v>50279</v>
      </c>
      <c r="B2705" t="s">
        <v>2086</v>
      </c>
      <c r="C2705" s="1">
        <v>213</v>
      </c>
      <c r="D2705">
        <v>272</v>
      </c>
      <c r="J2705" s="2">
        <f t="shared" si="589"/>
        <v>187.44</v>
      </c>
      <c r="K2705" s="2">
        <f t="shared" si="597"/>
        <v>150.59099999999998</v>
      </c>
      <c r="L2705" s="2">
        <f t="shared" si="598"/>
        <v>128.226</v>
      </c>
      <c r="M2705" s="2">
        <f t="shared" si="599"/>
        <v>181.04999999999998</v>
      </c>
      <c r="N2705" s="2">
        <f t="shared" si="590"/>
        <v>181.04999999999998</v>
      </c>
      <c r="O2705" s="2">
        <f t="shared" si="600"/>
        <v>170.4</v>
      </c>
      <c r="P2705" s="2">
        <f t="shared" si="601"/>
        <v>149.1</v>
      </c>
      <c r="Q2705" s="2">
        <f t="shared" si="591"/>
        <v>181.04999999999998</v>
      </c>
      <c r="R2705" s="2">
        <f t="shared" si="594"/>
        <v>191.70000000000002</v>
      </c>
      <c r="S2705" s="2">
        <f t="shared" si="595"/>
        <v>191.70000000000002</v>
      </c>
      <c r="T2705" s="2">
        <f t="shared" si="592"/>
        <v>181.04999999999998</v>
      </c>
      <c r="U2705" s="2">
        <f t="shared" si="593"/>
        <v>191.70000000000002</v>
      </c>
      <c r="V2705" s="2">
        <f t="shared" si="596"/>
        <v>146.97</v>
      </c>
      <c r="W2705" s="1">
        <f t="shared" si="588"/>
        <v>170.4</v>
      </c>
    </row>
    <row r="2706" spans="1:23" x14ac:dyDescent="0.25">
      <c r="A2706">
        <v>50280</v>
      </c>
      <c r="B2706" t="s">
        <v>2087</v>
      </c>
      <c r="C2706" s="1">
        <v>95</v>
      </c>
      <c r="D2706">
        <v>272</v>
      </c>
      <c r="J2706" s="2">
        <f t="shared" si="589"/>
        <v>83.6</v>
      </c>
      <c r="K2706" s="2">
        <f t="shared" si="597"/>
        <v>67.164999999999992</v>
      </c>
      <c r="L2706" s="2">
        <f t="shared" si="598"/>
        <v>57.19</v>
      </c>
      <c r="M2706" s="2">
        <f t="shared" si="599"/>
        <v>80.75</v>
      </c>
      <c r="N2706" s="2">
        <f t="shared" si="590"/>
        <v>80.75</v>
      </c>
      <c r="O2706" s="2">
        <f t="shared" si="600"/>
        <v>76</v>
      </c>
      <c r="P2706" s="2">
        <f t="shared" si="601"/>
        <v>66.5</v>
      </c>
      <c r="Q2706" s="2">
        <f t="shared" si="591"/>
        <v>80.75</v>
      </c>
      <c r="R2706" s="2">
        <f t="shared" si="594"/>
        <v>85.5</v>
      </c>
      <c r="S2706" s="2">
        <f t="shared" si="595"/>
        <v>85.5</v>
      </c>
      <c r="T2706" s="2">
        <f t="shared" si="592"/>
        <v>80.75</v>
      </c>
      <c r="U2706" s="2">
        <f t="shared" si="593"/>
        <v>85.5</v>
      </c>
      <c r="V2706" s="2">
        <f t="shared" si="596"/>
        <v>65.55</v>
      </c>
      <c r="W2706" s="1">
        <f t="shared" si="588"/>
        <v>76</v>
      </c>
    </row>
    <row r="2707" spans="1:23" x14ac:dyDescent="0.25">
      <c r="A2707">
        <v>50281</v>
      </c>
      <c r="B2707" t="s">
        <v>2088</v>
      </c>
      <c r="C2707" s="1">
        <v>408</v>
      </c>
      <c r="D2707">
        <v>272</v>
      </c>
      <c r="J2707" s="2">
        <f t="shared" si="589"/>
        <v>359.04</v>
      </c>
      <c r="K2707" s="2">
        <f t="shared" si="597"/>
        <v>288.45599999999996</v>
      </c>
      <c r="L2707" s="2">
        <f t="shared" si="598"/>
        <v>245.61599999999999</v>
      </c>
      <c r="M2707" s="2">
        <f t="shared" si="599"/>
        <v>346.8</v>
      </c>
      <c r="N2707" s="2">
        <f t="shared" si="590"/>
        <v>346.8</v>
      </c>
      <c r="O2707" s="2">
        <f t="shared" si="600"/>
        <v>326.40000000000003</v>
      </c>
      <c r="P2707" s="2">
        <f t="shared" si="601"/>
        <v>285.59999999999997</v>
      </c>
      <c r="Q2707" s="2">
        <f t="shared" si="591"/>
        <v>346.8</v>
      </c>
      <c r="R2707" s="2">
        <f t="shared" si="594"/>
        <v>367.2</v>
      </c>
      <c r="S2707" s="2">
        <f t="shared" si="595"/>
        <v>367.2</v>
      </c>
      <c r="T2707" s="2">
        <f t="shared" si="592"/>
        <v>346.8</v>
      </c>
      <c r="U2707" s="2">
        <f t="shared" si="593"/>
        <v>367.2</v>
      </c>
      <c r="V2707" s="2">
        <f t="shared" si="596"/>
        <v>281.52</v>
      </c>
      <c r="W2707" s="1">
        <f t="shared" si="588"/>
        <v>326.40000000000003</v>
      </c>
    </row>
    <row r="2708" spans="1:23" x14ac:dyDescent="0.25">
      <c r="A2708">
        <v>50282</v>
      </c>
      <c r="B2708" t="s">
        <v>2089</v>
      </c>
      <c r="C2708" s="1">
        <v>37</v>
      </c>
      <c r="D2708">
        <v>272</v>
      </c>
      <c r="J2708" s="2">
        <f t="shared" si="589"/>
        <v>32.56</v>
      </c>
      <c r="K2708" s="2">
        <f t="shared" si="597"/>
        <v>26.158999999999999</v>
      </c>
      <c r="L2708" s="2">
        <f t="shared" si="598"/>
        <v>22.274000000000001</v>
      </c>
      <c r="M2708" s="2">
        <f t="shared" si="599"/>
        <v>31.45</v>
      </c>
      <c r="N2708" s="2">
        <f t="shared" si="590"/>
        <v>31.45</v>
      </c>
      <c r="O2708" s="2">
        <f t="shared" si="600"/>
        <v>29.6</v>
      </c>
      <c r="P2708" s="2">
        <f t="shared" si="601"/>
        <v>25.9</v>
      </c>
      <c r="Q2708" s="2">
        <f t="shared" si="591"/>
        <v>31.45</v>
      </c>
      <c r="R2708" s="2">
        <f t="shared" si="594"/>
        <v>33.300000000000004</v>
      </c>
      <c r="S2708" s="2">
        <f t="shared" si="595"/>
        <v>33.300000000000004</v>
      </c>
      <c r="T2708" s="2">
        <f t="shared" si="592"/>
        <v>31.45</v>
      </c>
      <c r="U2708" s="2">
        <f t="shared" si="593"/>
        <v>33.300000000000004</v>
      </c>
      <c r="V2708" s="2">
        <f t="shared" si="596"/>
        <v>25.529999999999998</v>
      </c>
      <c r="W2708" s="1">
        <f t="shared" si="588"/>
        <v>29.6</v>
      </c>
    </row>
    <row r="2709" spans="1:23" x14ac:dyDescent="0.25">
      <c r="A2709">
        <v>50289</v>
      </c>
      <c r="B2709" t="s">
        <v>2096</v>
      </c>
      <c r="C2709" s="1">
        <v>100</v>
      </c>
      <c r="D2709">
        <v>272</v>
      </c>
      <c r="J2709" s="2">
        <f t="shared" si="589"/>
        <v>88</v>
      </c>
      <c r="K2709" s="2">
        <f t="shared" si="597"/>
        <v>70.7</v>
      </c>
      <c r="L2709" s="2">
        <f t="shared" si="598"/>
        <v>60.199999999999996</v>
      </c>
      <c r="M2709" s="2">
        <f t="shared" si="599"/>
        <v>85</v>
      </c>
      <c r="N2709" s="2">
        <f t="shared" si="590"/>
        <v>85</v>
      </c>
      <c r="O2709" s="2">
        <f t="shared" si="600"/>
        <v>80</v>
      </c>
      <c r="P2709" s="2">
        <f t="shared" si="601"/>
        <v>70</v>
      </c>
      <c r="Q2709" s="2">
        <f t="shared" si="591"/>
        <v>85</v>
      </c>
      <c r="R2709" s="2">
        <f t="shared" si="594"/>
        <v>90</v>
      </c>
      <c r="S2709" s="2">
        <f t="shared" si="595"/>
        <v>90</v>
      </c>
      <c r="T2709" s="2">
        <f t="shared" si="592"/>
        <v>85</v>
      </c>
      <c r="U2709" s="2">
        <f t="shared" si="593"/>
        <v>90</v>
      </c>
      <c r="V2709" s="2">
        <f t="shared" si="596"/>
        <v>69</v>
      </c>
      <c r="W2709" s="1">
        <f t="shared" si="588"/>
        <v>80</v>
      </c>
    </row>
    <row r="2710" spans="1:23" x14ac:dyDescent="0.25">
      <c r="A2710">
        <v>50290</v>
      </c>
      <c r="B2710" t="s">
        <v>2097</v>
      </c>
      <c r="C2710" s="1">
        <v>72</v>
      </c>
      <c r="D2710">
        <v>272</v>
      </c>
      <c r="J2710" s="2">
        <f t="shared" si="589"/>
        <v>63.36</v>
      </c>
      <c r="K2710" s="2">
        <f t="shared" si="597"/>
        <v>50.903999999999996</v>
      </c>
      <c r="L2710" s="2">
        <f t="shared" si="598"/>
        <v>43.344000000000001</v>
      </c>
      <c r="M2710" s="2">
        <f t="shared" si="599"/>
        <v>61.199999999999996</v>
      </c>
      <c r="N2710" s="2">
        <f t="shared" si="590"/>
        <v>61.199999999999996</v>
      </c>
      <c r="O2710" s="2">
        <f t="shared" si="600"/>
        <v>57.6</v>
      </c>
      <c r="P2710" s="2">
        <f t="shared" si="601"/>
        <v>50.4</v>
      </c>
      <c r="Q2710" s="2">
        <f t="shared" si="591"/>
        <v>61.199999999999996</v>
      </c>
      <c r="R2710" s="2">
        <f t="shared" si="594"/>
        <v>64.8</v>
      </c>
      <c r="S2710" s="2">
        <f t="shared" si="595"/>
        <v>64.8</v>
      </c>
      <c r="T2710" s="2">
        <f t="shared" si="592"/>
        <v>61.199999999999996</v>
      </c>
      <c r="U2710" s="2">
        <f t="shared" si="593"/>
        <v>64.8</v>
      </c>
      <c r="V2710" s="2">
        <f t="shared" si="596"/>
        <v>49.679999999999993</v>
      </c>
      <c r="W2710" s="1">
        <f t="shared" si="588"/>
        <v>57.6</v>
      </c>
    </row>
    <row r="2711" spans="1:23" x14ac:dyDescent="0.25">
      <c r="A2711">
        <v>50291</v>
      </c>
      <c r="B2711" t="s">
        <v>2098</v>
      </c>
      <c r="C2711" s="1">
        <v>54</v>
      </c>
      <c r="D2711">
        <v>272</v>
      </c>
      <c r="J2711" s="2">
        <f t="shared" si="589"/>
        <v>47.52</v>
      </c>
      <c r="K2711" s="2">
        <f t="shared" si="597"/>
        <v>38.177999999999997</v>
      </c>
      <c r="L2711" s="2">
        <f t="shared" si="598"/>
        <v>32.507999999999996</v>
      </c>
      <c r="M2711" s="2">
        <f t="shared" si="599"/>
        <v>45.9</v>
      </c>
      <c r="N2711" s="2">
        <f t="shared" si="590"/>
        <v>45.9</v>
      </c>
      <c r="O2711" s="2">
        <f t="shared" si="600"/>
        <v>43.2</v>
      </c>
      <c r="P2711" s="2">
        <f t="shared" si="601"/>
        <v>37.799999999999997</v>
      </c>
      <c r="Q2711" s="2">
        <f t="shared" si="591"/>
        <v>45.9</v>
      </c>
      <c r="R2711" s="2">
        <f t="shared" si="594"/>
        <v>48.6</v>
      </c>
      <c r="S2711" s="2">
        <f t="shared" si="595"/>
        <v>48.6</v>
      </c>
      <c r="T2711" s="2">
        <f t="shared" si="592"/>
        <v>45.9</v>
      </c>
      <c r="U2711" s="2">
        <f t="shared" si="593"/>
        <v>48.6</v>
      </c>
      <c r="V2711" s="2">
        <f t="shared" si="596"/>
        <v>37.26</v>
      </c>
      <c r="W2711" s="1">
        <f t="shared" si="588"/>
        <v>43.2</v>
      </c>
    </row>
    <row r="2712" spans="1:23" x14ac:dyDescent="0.25">
      <c r="A2712">
        <v>50292</v>
      </c>
      <c r="B2712" t="s">
        <v>2099</v>
      </c>
      <c r="C2712" s="1">
        <v>95</v>
      </c>
      <c r="D2712">
        <v>272</v>
      </c>
      <c r="J2712" s="2">
        <f t="shared" si="589"/>
        <v>83.6</v>
      </c>
      <c r="K2712" s="2">
        <f t="shared" si="597"/>
        <v>67.164999999999992</v>
      </c>
      <c r="L2712" s="2">
        <f t="shared" si="598"/>
        <v>57.19</v>
      </c>
      <c r="M2712" s="2">
        <f t="shared" si="599"/>
        <v>80.75</v>
      </c>
      <c r="N2712" s="2">
        <f t="shared" si="590"/>
        <v>80.75</v>
      </c>
      <c r="O2712" s="2">
        <f t="shared" si="600"/>
        <v>76</v>
      </c>
      <c r="P2712" s="2">
        <f t="shared" si="601"/>
        <v>66.5</v>
      </c>
      <c r="Q2712" s="2">
        <f t="shared" si="591"/>
        <v>80.75</v>
      </c>
      <c r="R2712" s="2">
        <f t="shared" si="594"/>
        <v>85.5</v>
      </c>
      <c r="S2712" s="2">
        <f t="shared" si="595"/>
        <v>85.5</v>
      </c>
      <c r="T2712" s="2">
        <f t="shared" si="592"/>
        <v>80.75</v>
      </c>
      <c r="U2712" s="2">
        <f t="shared" si="593"/>
        <v>85.5</v>
      </c>
      <c r="V2712" s="2">
        <f t="shared" si="596"/>
        <v>65.55</v>
      </c>
      <c r="W2712" s="1">
        <f t="shared" si="588"/>
        <v>76</v>
      </c>
    </row>
    <row r="2713" spans="1:23" x14ac:dyDescent="0.25">
      <c r="A2713">
        <v>50293</v>
      </c>
      <c r="B2713" t="s">
        <v>2100</v>
      </c>
      <c r="C2713" s="1">
        <v>64</v>
      </c>
      <c r="D2713">
        <v>272</v>
      </c>
      <c r="J2713" s="2">
        <f t="shared" si="589"/>
        <v>56.32</v>
      </c>
      <c r="K2713" s="2">
        <f t="shared" si="597"/>
        <v>45.247999999999998</v>
      </c>
      <c r="L2713" s="2">
        <f t="shared" si="598"/>
        <v>38.527999999999999</v>
      </c>
      <c r="M2713" s="2">
        <f t="shared" si="599"/>
        <v>54.4</v>
      </c>
      <c r="N2713" s="2">
        <f t="shared" si="590"/>
        <v>54.4</v>
      </c>
      <c r="O2713" s="2">
        <f t="shared" si="600"/>
        <v>51.2</v>
      </c>
      <c r="P2713" s="2">
        <f t="shared" si="601"/>
        <v>44.8</v>
      </c>
      <c r="Q2713" s="2">
        <f t="shared" si="591"/>
        <v>54.4</v>
      </c>
      <c r="R2713" s="2">
        <f t="shared" si="594"/>
        <v>57.6</v>
      </c>
      <c r="S2713" s="2">
        <f t="shared" si="595"/>
        <v>57.6</v>
      </c>
      <c r="T2713" s="2">
        <f t="shared" si="592"/>
        <v>54.4</v>
      </c>
      <c r="U2713" s="2">
        <f t="shared" si="593"/>
        <v>57.6</v>
      </c>
      <c r="V2713" s="2">
        <f t="shared" si="596"/>
        <v>44.16</v>
      </c>
      <c r="W2713" s="1">
        <f t="shared" si="588"/>
        <v>51.2</v>
      </c>
    </row>
    <row r="2714" spans="1:23" x14ac:dyDescent="0.25">
      <c r="A2714">
        <v>50295</v>
      </c>
      <c r="B2714" t="s">
        <v>2102</v>
      </c>
      <c r="C2714" s="1">
        <v>856</v>
      </c>
      <c r="D2714">
        <v>272</v>
      </c>
      <c r="J2714" s="2">
        <f t="shared" si="589"/>
        <v>753.28</v>
      </c>
      <c r="K2714" s="2">
        <f t="shared" si="597"/>
        <v>605.19200000000001</v>
      </c>
      <c r="L2714" s="2">
        <f t="shared" si="598"/>
        <v>515.31200000000001</v>
      </c>
      <c r="M2714" s="2">
        <f t="shared" si="599"/>
        <v>727.6</v>
      </c>
      <c r="N2714" s="2">
        <f t="shared" si="590"/>
        <v>727.6</v>
      </c>
      <c r="O2714" s="2">
        <f t="shared" si="600"/>
        <v>684.80000000000007</v>
      </c>
      <c r="P2714" s="2">
        <f t="shared" si="601"/>
        <v>599.19999999999993</v>
      </c>
      <c r="Q2714" s="2">
        <f t="shared" si="591"/>
        <v>727.6</v>
      </c>
      <c r="R2714" s="2">
        <f t="shared" si="594"/>
        <v>770.4</v>
      </c>
      <c r="S2714" s="2">
        <f t="shared" si="595"/>
        <v>770.4</v>
      </c>
      <c r="T2714" s="2">
        <f t="shared" si="592"/>
        <v>727.6</v>
      </c>
      <c r="U2714" s="2">
        <f t="shared" si="593"/>
        <v>770.4</v>
      </c>
      <c r="V2714" s="2">
        <f t="shared" si="596"/>
        <v>590.64</v>
      </c>
      <c r="W2714" s="1">
        <f t="shared" si="588"/>
        <v>684.80000000000007</v>
      </c>
    </row>
    <row r="2715" spans="1:23" x14ac:dyDescent="0.25">
      <c r="A2715">
        <v>50296</v>
      </c>
      <c r="B2715" t="s">
        <v>2103</v>
      </c>
      <c r="C2715" s="1">
        <v>259</v>
      </c>
      <c r="D2715">
        <v>272</v>
      </c>
      <c r="J2715" s="2">
        <f t="shared" si="589"/>
        <v>227.92</v>
      </c>
      <c r="K2715" s="2">
        <f t="shared" si="597"/>
        <v>183.113</v>
      </c>
      <c r="L2715" s="2">
        <f t="shared" si="598"/>
        <v>155.91800000000001</v>
      </c>
      <c r="M2715" s="2">
        <f t="shared" si="599"/>
        <v>220.15</v>
      </c>
      <c r="N2715" s="2">
        <f t="shared" si="590"/>
        <v>220.15</v>
      </c>
      <c r="O2715" s="2">
        <f t="shared" si="600"/>
        <v>207.20000000000002</v>
      </c>
      <c r="P2715" s="2">
        <f t="shared" si="601"/>
        <v>181.29999999999998</v>
      </c>
      <c r="Q2715" s="2">
        <f t="shared" si="591"/>
        <v>220.15</v>
      </c>
      <c r="R2715" s="2">
        <f t="shared" si="594"/>
        <v>233.1</v>
      </c>
      <c r="S2715" s="2">
        <f t="shared" si="595"/>
        <v>233.1</v>
      </c>
      <c r="T2715" s="2">
        <f t="shared" si="592"/>
        <v>220.15</v>
      </c>
      <c r="U2715" s="2">
        <f t="shared" si="593"/>
        <v>233.1</v>
      </c>
      <c r="V2715" s="2">
        <f t="shared" si="596"/>
        <v>178.70999999999998</v>
      </c>
      <c r="W2715" s="1">
        <f t="shared" si="588"/>
        <v>207.20000000000002</v>
      </c>
    </row>
    <row r="2716" spans="1:23" x14ac:dyDescent="0.25">
      <c r="A2716">
        <v>50297</v>
      </c>
      <c r="B2716" t="s">
        <v>2104</v>
      </c>
      <c r="C2716" s="1">
        <v>82</v>
      </c>
      <c r="D2716">
        <v>272</v>
      </c>
      <c r="J2716" s="2">
        <f t="shared" si="589"/>
        <v>72.16</v>
      </c>
      <c r="K2716" s="2">
        <f t="shared" si="597"/>
        <v>57.973999999999997</v>
      </c>
      <c r="L2716" s="2">
        <f t="shared" si="598"/>
        <v>49.363999999999997</v>
      </c>
      <c r="M2716" s="2">
        <f t="shared" si="599"/>
        <v>69.7</v>
      </c>
      <c r="N2716" s="2">
        <f t="shared" si="590"/>
        <v>69.7</v>
      </c>
      <c r="O2716" s="2">
        <f t="shared" si="600"/>
        <v>65.600000000000009</v>
      </c>
      <c r="P2716" s="2">
        <f t="shared" si="601"/>
        <v>57.4</v>
      </c>
      <c r="Q2716" s="2">
        <f t="shared" si="591"/>
        <v>69.7</v>
      </c>
      <c r="R2716" s="2">
        <f t="shared" si="594"/>
        <v>73.8</v>
      </c>
      <c r="S2716" s="2">
        <f t="shared" si="595"/>
        <v>73.8</v>
      </c>
      <c r="T2716" s="2">
        <f t="shared" si="592"/>
        <v>69.7</v>
      </c>
      <c r="U2716" s="2">
        <f t="shared" si="593"/>
        <v>73.8</v>
      </c>
      <c r="V2716" s="2">
        <f t="shared" si="596"/>
        <v>56.58</v>
      </c>
      <c r="W2716" s="1">
        <f t="shared" si="588"/>
        <v>65.600000000000009</v>
      </c>
    </row>
    <row r="2717" spans="1:23" x14ac:dyDescent="0.25">
      <c r="A2717">
        <v>50298</v>
      </c>
      <c r="B2717" t="s">
        <v>2105</v>
      </c>
      <c r="C2717" s="1">
        <v>43</v>
      </c>
      <c r="D2717">
        <v>272</v>
      </c>
      <c r="J2717" s="2">
        <f t="shared" si="589"/>
        <v>37.840000000000003</v>
      </c>
      <c r="K2717" s="2">
        <f t="shared" si="597"/>
        <v>30.401</v>
      </c>
      <c r="L2717" s="2">
        <f t="shared" si="598"/>
        <v>25.885999999999999</v>
      </c>
      <c r="M2717" s="2">
        <f t="shared" si="599"/>
        <v>36.549999999999997</v>
      </c>
      <c r="N2717" s="2">
        <f t="shared" si="590"/>
        <v>36.549999999999997</v>
      </c>
      <c r="O2717" s="2">
        <f t="shared" si="600"/>
        <v>34.4</v>
      </c>
      <c r="P2717" s="2">
        <f t="shared" si="601"/>
        <v>30.099999999999998</v>
      </c>
      <c r="Q2717" s="2">
        <f t="shared" si="591"/>
        <v>36.549999999999997</v>
      </c>
      <c r="R2717" s="2">
        <f t="shared" si="594"/>
        <v>38.700000000000003</v>
      </c>
      <c r="S2717" s="2">
        <f t="shared" si="595"/>
        <v>38.700000000000003</v>
      </c>
      <c r="T2717" s="2">
        <f t="shared" si="592"/>
        <v>36.549999999999997</v>
      </c>
      <c r="U2717" s="2">
        <f t="shared" si="593"/>
        <v>38.700000000000003</v>
      </c>
      <c r="V2717" s="2">
        <f t="shared" si="596"/>
        <v>29.669999999999998</v>
      </c>
      <c r="W2717" s="1">
        <f t="shared" si="588"/>
        <v>34.4</v>
      </c>
    </row>
    <row r="2718" spans="1:23" x14ac:dyDescent="0.25">
      <c r="A2718">
        <v>50299</v>
      </c>
      <c r="B2718" t="s">
        <v>2106</v>
      </c>
      <c r="C2718" s="1">
        <v>732</v>
      </c>
      <c r="D2718">
        <v>272</v>
      </c>
      <c r="J2718" s="2">
        <f t="shared" si="589"/>
        <v>644.16</v>
      </c>
      <c r="K2718" s="2">
        <f t="shared" si="597"/>
        <v>517.524</v>
      </c>
      <c r="L2718" s="2">
        <f t="shared" si="598"/>
        <v>440.66399999999999</v>
      </c>
      <c r="M2718" s="2">
        <f t="shared" si="599"/>
        <v>622.19999999999993</v>
      </c>
      <c r="N2718" s="2">
        <f t="shared" si="590"/>
        <v>622.19999999999993</v>
      </c>
      <c r="O2718" s="2">
        <f t="shared" si="600"/>
        <v>585.6</v>
      </c>
      <c r="P2718" s="2">
        <f t="shared" si="601"/>
        <v>512.4</v>
      </c>
      <c r="Q2718" s="2">
        <f t="shared" si="591"/>
        <v>622.19999999999993</v>
      </c>
      <c r="R2718" s="2">
        <f t="shared" si="594"/>
        <v>658.80000000000007</v>
      </c>
      <c r="S2718" s="2">
        <f t="shared" si="595"/>
        <v>658.80000000000007</v>
      </c>
      <c r="T2718" s="2">
        <f t="shared" si="592"/>
        <v>622.19999999999993</v>
      </c>
      <c r="U2718" s="2">
        <f t="shared" si="593"/>
        <v>658.80000000000007</v>
      </c>
      <c r="V2718" s="2">
        <f t="shared" si="596"/>
        <v>505.08</v>
      </c>
      <c r="W2718" s="1">
        <f t="shared" si="588"/>
        <v>585.6</v>
      </c>
    </row>
    <row r="2719" spans="1:23" x14ac:dyDescent="0.25">
      <c r="A2719">
        <v>50300</v>
      </c>
      <c r="B2719" t="s">
        <v>2107</v>
      </c>
      <c r="C2719" s="1">
        <v>95</v>
      </c>
      <c r="D2719">
        <v>272</v>
      </c>
      <c r="J2719" s="2">
        <f t="shared" si="589"/>
        <v>83.6</v>
      </c>
      <c r="K2719" s="2">
        <f t="shared" si="597"/>
        <v>67.164999999999992</v>
      </c>
      <c r="L2719" s="2">
        <f t="shared" si="598"/>
        <v>57.19</v>
      </c>
      <c r="M2719" s="2">
        <f t="shared" si="599"/>
        <v>80.75</v>
      </c>
      <c r="N2719" s="2">
        <f t="shared" si="590"/>
        <v>80.75</v>
      </c>
      <c r="O2719" s="2">
        <f t="shared" si="600"/>
        <v>76</v>
      </c>
      <c r="P2719" s="2">
        <f t="shared" si="601"/>
        <v>66.5</v>
      </c>
      <c r="Q2719" s="2">
        <f t="shared" si="591"/>
        <v>80.75</v>
      </c>
      <c r="R2719" s="2">
        <f t="shared" si="594"/>
        <v>85.5</v>
      </c>
      <c r="S2719" s="2">
        <f t="shared" si="595"/>
        <v>85.5</v>
      </c>
      <c r="T2719" s="2">
        <f t="shared" si="592"/>
        <v>80.75</v>
      </c>
      <c r="U2719" s="2">
        <f t="shared" si="593"/>
        <v>85.5</v>
      </c>
      <c r="V2719" s="2">
        <f t="shared" si="596"/>
        <v>65.55</v>
      </c>
      <c r="W2719" s="1">
        <f t="shared" si="588"/>
        <v>76</v>
      </c>
    </row>
    <row r="2720" spans="1:23" x14ac:dyDescent="0.25">
      <c r="A2720">
        <v>50301</v>
      </c>
      <c r="B2720" t="s">
        <v>2108</v>
      </c>
      <c r="C2720" s="1">
        <v>95</v>
      </c>
      <c r="D2720">
        <v>272</v>
      </c>
      <c r="J2720" s="2">
        <f t="shared" si="589"/>
        <v>83.6</v>
      </c>
      <c r="K2720" s="2">
        <f t="shared" si="597"/>
        <v>67.164999999999992</v>
      </c>
      <c r="L2720" s="2">
        <f t="shared" si="598"/>
        <v>57.19</v>
      </c>
      <c r="M2720" s="2">
        <f t="shared" si="599"/>
        <v>80.75</v>
      </c>
      <c r="N2720" s="2">
        <f t="shared" si="590"/>
        <v>80.75</v>
      </c>
      <c r="O2720" s="2">
        <f t="shared" si="600"/>
        <v>76</v>
      </c>
      <c r="P2720" s="2">
        <f t="shared" si="601"/>
        <v>66.5</v>
      </c>
      <c r="Q2720" s="2">
        <f t="shared" si="591"/>
        <v>80.75</v>
      </c>
      <c r="R2720" s="2">
        <f t="shared" si="594"/>
        <v>85.5</v>
      </c>
      <c r="S2720" s="2">
        <f t="shared" si="595"/>
        <v>85.5</v>
      </c>
      <c r="T2720" s="2">
        <f t="shared" si="592"/>
        <v>80.75</v>
      </c>
      <c r="U2720" s="2">
        <f t="shared" si="593"/>
        <v>85.5</v>
      </c>
      <c r="V2720" s="2">
        <f t="shared" si="596"/>
        <v>65.55</v>
      </c>
      <c r="W2720" s="1">
        <f t="shared" si="588"/>
        <v>76</v>
      </c>
    </row>
    <row r="2721" spans="1:23" x14ac:dyDescent="0.25">
      <c r="A2721">
        <v>50303</v>
      </c>
      <c r="B2721" t="s">
        <v>2110</v>
      </c>
      <c r="C2721" s="1">
        <v>43</v>
      </c>
      <c r="D2721">
        <v>272</v>
      </c>
      <c r="J2721" s="2">
        <f t="shared" si="589"/>
        <v>37.840000000000003</v>
      </c>
      <c r="K2721" s="2">
        <f t="shared" si="597"/>
        <v>30.401</v>
      </c>
      <c r="L2721" s="2">
        <f t="shared" si="598"/>
        <v>25.885999999999999</v>
      </c>
      <c r="M2721" s="2">
        <f t="shared" si="599"/>
        <v>36.549999999999997</v>
      </c>
      <c r="N2721" s="2">
        <f t="shared" si="590"/>
        <v>36.549999999999997</v>
      </c>
      <c r="O2721" s="2">
        <f t="shared" si="600"/>
        <v>34.4</v>
      </c>
      <c r="P2721" s="2">
        <f t="shared" si="601"/>
        <v>30.099999999999998</v>
      </c>
      <c r="Q2721" s="2">
        <f t="shared" si="591"/>
        <v>36.549999999999997</v>
      </c>
      <c r="R2721" s="2">
        <f t="shared" si="594"/>
        <v>38.700000000000003</v>
      </c>
      <c r="S2721" s="2">
        <f t="shared" si="595"/>
        <v>38.700000000000003</v>
      </c>
      <c r="T2721" s="2">
        <f t="shared" si="592"/>
        <v>36.549999999999997</v>
      </c>
      <c r="U2721" s="2">
        <f t="shared" si="593"/>
        <v>38.700000000000003</v>
      </c>
      <c r="V2721" s="2">
        <f t="shared" si="596"/>
        <v>29.669999999999998</v>
      </c>
      <c r="W2721" s="1">
        <f t="shared" si="588"/>
        <v>34.4</v>
      </c>
    </row>
    <row r="2722" spans="1:23" x14ac:dyDescent="0.25">
      <c r="A2722">
        <v>50305</v>
      </c>
      <c r="B2722" t="s">
        <v>2112</v>
      </c>
      <c r="C2722" s="1">
        <v>23</v>
      </c>
      <c r="D2722">
        <v>272</v>
      </c>
      <c r="J2722" s="2">
        <f t="shared" si="589"/>
        <v>20.239999999999998</v>
      </c>
      <c r="K2722" s="2">
        <f t="shared" si="597"/>
        <v>16.260999999999999</v>
      </c>
      <c r="L2722" s="2">
        <f t="shared" si="598"/>
        <v>13.846</v>
      </c>
      <c r="M2722" s="2">
        <f t="shared" si="599"/>
        <v>19.55</v>
      </c>
      <c r="N2722" s="2">
        <f t="shared" si="590"/>
        <v>19.55</v>
      </c>
      <c r="O2722" s="2">
        <f t="shared" si="600"/>
        <v>18.400000000000002</v>
      </c>
      <c r="P2722" s="2">
        <f t="shared" si="601"/>
        <v>16.099999999999998</v>
      </c>
      <c r="Q2722" s="2">
        <f t="shared" si="591"/>
        <v>19.55</v>
      </c>
      <c r="R2722" s="2">
        <f t="shared" si="594"/>
        <v>20.7</v>
      </c>
      <c r="S2722" s="2">
        <f t="shared" si="595"/>
        <v>20.7</v>
      </c>
      <c r="T2722" s="2">
        <f t="shared" si="592"/>
        <v>19.55</v>
      </c>
      <c r="U2722" s="2">
        <f t="shared" si="593"/>
        <v>20.7</v>
      </c>
      <c r="V2722" s="2">
        <f t="shared" si="596"/>
        <v>15.87</v>
      </c>
      <c r="W2722" s="1">
        <f t="shared" si="588"/>
        <v>18.400000000000002</v>
      </c>
    </row>
    <row r="2723" spans="1:23" x14ac:dyDescent="0.25">
      <c r="A2723">
        <v>50308</v>
      </c>
      <c r="B2723" t="s">
        <v>2115</v>
      </c>
      <c r="C2723" s="1">
        <v>263</v>
      </c>
      <c r="D2723">
        <v>272</v>
      </c>
      <c r="J2723" s="2">
        <f t="shared" si="589"/>
        <v>231.44</v>
      </c>
      <c r="K2723" s="2">
        <f t="shared" si="597"/>
        <v>185.941</v>
      </c>
      <c r="L2723" s="2">
        <f t="shared" si="598"/>
        <v>158.32599999999999</v>
      </c>
      <c r="M2723" s="2">
        <f t="shared" si="599"/>
        <v>223.54999999999998</v>
      </c>
      <c r="N2723" s="2">
        <f t="shared" si="590"/>
        <v>223.54999999999998</v>
      </c>
      <c r="O2723" s="2">
        <f t="shared" si="600"/>
        <v>210.4</v>
      </c>
      <c r="P2723" s="2">
        <f t="shared" si="601"/>
        <v>184.1</v>
      </c>
      <c r="Q2723" s="2">
        <f t="shared" si="591"/>
        <v>223.54999999999998</v>
      </c>
      <c r="R2723" s="2">
        <f t="shared" si="594"/>
        <v>236.70000000000002</v>
      </c>
      <c r="S2723" s="2">
        <f t="shared" si="595"/>
        <v>236.70000000000002</v>
      </c>
      <c r="T2723" s="2">
        <f t="shared" si="592"/>
        <v>223.54999999999998</v>
      </c>
      <c r="U2723" s="2">
        <f t="shared" si="593"/>
        <v>236.70000000000002</v>
      </c>
      <c r="V2723" s="2">
        <f t="shared" si="596"/>
        <v>181.47</v>
      </c>
      <c r="W2723" s="1">
        <f t="shared" si="588"/>
        <v>210.4</v>
      </c>
    </row>
    <row r="2724" spans="1:23" x14ac:dyDescent="0.25">
      <c r="A2724">
        <v>50309</v>
      </c>
      <c r="B2724" t="s">
        <v>2116</v>
      </c>
      <c r="C2724" s="1">
        <v>197</v>
      </c>
      <c r="D2724">
        <v>272</v>
      </c>
      <c r="J2724" s="2">
        <f t="shared" si="589"/>
        <v>173.36</v>
      </c>
      <c r="K2724" s="2">
        <f t="shared" si="597"/>
        <v>139.279</v>
      </c>
      <c r="L2724" s="2">
        <f t="shared" si="598"/>
        <v>118.59399999999999</v>
      </c>
      <c r="M2724" s="2">
        <f t="shared" si="599"/>
        <v>167.45</v>
      </c>
      <c r="N2724" s="2">
        <f t="shared" si="590"/>
        <v>167.45</v>
      </c>
      <c r="O2724" s="2">
        <f t="shared" si="600"/>
        <v>157.60000000000002</v>
      </c>
      <c r="P2724" s="2">
        <f t="shared" si="601"/>
        <v>137.89999999999998</v>
      </c>
      <c r="Q2724" s="2">
        <f t="shared" si="591"/>
        <v>167.45</v>
      </c>
      <c r="R2724" s="2">
        <f t="shared" si="594"/>
        <v>177.3</v>
      </c>
      <c r="S2724" s="2">
        <f t="shared" si="595"/>
        <v>177.3</v>
      </c>
      <c r="T2724" s="2">
        <f t="shared" si="592"/>
        <v>167.45</v>
      </c>
      <c r="U2724" s="2">
        <f t="shared" si="593"/>
        <v>177.3</v>
      </c>
      <c r="V2724" s="2">
        <f t="shared" si="596"/>
        <v>135.92999999999998</v>
      </c>
      <c r="W2724" s="1">
        <f t="shared" si="588"/>
        <v>157.60000000000002</v>
      </c>
    </row>
    <row r="2725" spans="1:23" x14ac:dyDescent="0.25">
      <c r="A2725">
        <v>50310</v>
      </c>
      <c r="B2725" t="s">
        <v>2117</v>
      </c>
      <c r="C2725" s="1">
        <v>197</v>
      </c>
      <c r="D2725">
        <v>272</v>
      </c>
      <c r="J2725" s="2">
        <f t="shared" si="589"/>
        <v>173.36</v>
      </c>
      <c r="K2725" s="2">
        <f t="shared" si="597"/>
        <v>139.279</v>
      </c>
      <c r="L2725" s="2">
        <f t="shared" si="598"/>
        <v>118.59399999999999</v>
      </c>
      <c r="M2725" s="2">
        <f t="shared" si="599"/>
        <v>167.45</v>
      </c>
      <c r="N2725" s="2">
        <f t="shared" si="590"/>
        <v>167.45</v>
      </c>
      <c r="O2725" s="2">
        <f t="shared" si="600"/>
        <v>157.60000000000002</v>
      </c>
      <c r="P2725" s="2">
        <f t="shared" si="601"/>
        <v>137.89999999999998</v>
      </c>
      <c r="Q2725" s="2">
        <f t="shared" si="591"/>
        <v>167.45</v>
      </c>
      <c r="R2725" s="2">
        <f t="shared" si="594"/>
        <v>177.3</v>
      </c>
      <c r="S2725" s="2">
        <f t="shared" si="595"/>
        <v>177.3</v>
      </c>
      <c r="T2725" s="2">
        <f t="shared" si="592"/>
        <v>167.45</v>
      </c>
      <c r="U2725" s="2">
        <f t="shared" si="593"/>
        <v>177.3</v>
      </c>
      <c r="V2725" s="2">
        <f t="shared" si="596"/>
        <v>135.92999999999998</v>
      </c>
      <c r="W2725" s="1">
        <f t="shared" si="588"/>
        <v>157.60000000000002</v>
      </c>
    </row>
    <row r="2726" spans="1:23" x14ac:dyDescent="0.25">
      <c r="A2726">
        <v>50311</v>
      </c>
      <c r="B2726" t="s">
        <v>2118</v>
      </c>
      <c r="C2726" s="1">
        <v>197</v>
      </c>
      <c r="D2726">
        <v>272</v>
      </c>
      <c r="J2726" s="2">
        <f t="shared" si="589"/>
        <v>173.36</v>
      </c>
      <c r="K2726" s="2">
        <f t="shared" si="597"/>
        <v>139.279</v>
      </c>
      <c r="L2726" s="2">
        <f t="shared" si="598"/>
        <v>118.59399999999999</v>
      </c>
      <c r="M2726" s="2">
        <f t="shared" si="599"/>
        <v>167.45</v>
      </c>
      <c r="N2726" s="2">
        <f t="shared" si="590"/>
        <v>167.45</v>
      </c>
      <c r="O2726" s="2">
        <f t="shared" si="600"/>
        <v>157.60000000000002</v>
      </c>
      <c r="P2726" s="2">
        <f t="shared" si="601"/>
        <v>137.89999999999998</v>
      </c>
      <c r="Q2726" s="2">
        <f t="shared" si="591"/>
        <v>167.45</v>
      </c>
      <c r="R2726" s="2">
        <f t="shared" si="594"/>
        <v>177.3</v>
      </c>
      <c r="S2726" s="2">
        <f t="shared" si="595"/>
        <v>177.3</v>
      </c>
      <c r="T2726" s="2">
        <f t="shared" si="592"/>
        <v>167.45</v>
      </c>
      <c r="U2726" s="2">
        <f t="shared" si="593"/>
        <v>177.3</v>
      </c>
      <c r="V2726" s="2">
        <f t="shared" si="596"/>
        <v>135.92999999999998</v>
      </c>
      <c r="W2726" s="1">
        <f t="shared" si="588"/>
        <v>157.60000000000002</v>
      </c>
    </row>
    <row r="2727" spans="1:23" x14ac:dyDescent="0.25">
      <c r="A2727">
        <v>50312</v>
      </c>
      <c r="B2727" t="s">
        <v>2119</v>
      </c>
      <c r="C2727" s="1">
        <v>197</v>
      </c>
      <c r="D2727">
        <v>272</v>
      </c>
      <c r="J2727" s="2">
        <f t="shared" si="589"/>
        <v>173.36</v>
      </c>
      <c r="K2727" s="2">
        <f t="shared" si="597"/>
        <v>139.279</v>
      </c>
      <c r="L2727" s="2">
        <f t="shared" si="598"/>
        <v>118.59399999999999</v>
      </c>
      <c r="M2727" s="2">
        <f t="shared" si="599"/>
        <v>167.45</v>
      </c>
      <c r="N2727" s="2">
        <f t="shared" si="590"/>
        <v>167.45</v>
      </c>
      <c r="O2727" s="2">
        <f t="shared" si="600"/>
        <v>157.60000000000002</v>
      </c>
      <c r="P2727" s="2">
        <f t="shared" si="601"/>
        <v>137.89999999999998</v>
      </c>
      <c r="Q2727" s="2">
        <f t="shared" si="591"/>
        <v>167.45</v>
      </c>
      <c r="R2727" s="2">
        <f t="shared" si="594"/>
        <v>177.3</v>
      </c>
      <c r="S2727" s="2">
        <f t="shared" si="595"/>
        <v>177.3</v>
      </c>
      <c r="T2727" s="2">
        <f t="shared" si="592"/>
        <v>167.45</v>
      </c>
      <c r="U2727" s="2">
        <f t="shared" si="593"/>
        <v>177.3</v>
      </c>
      <c r="V2727" s="2">
        <f t="shared" si="596"/>
        <v>135.92999999999998</v>
      </c>
      <c r="W2727" s="1">
        <f t="shared" si="588"/>
        <v>157.60000000000002</v>
      </c>
    </row>
    <row r="2728" spans="1:23" x14ac:dyDescent="0.25">
      <c r="A2728">
        <v>50313</v>
      </c>
      <c r="B2728" t="s">
        <v>2120</v>
      </c>
      <c r="C2728" s="1">
        <v>197</v>
      </c>
      <c r="D2728">
        <v>272</v>
      </c>
      <c r="J2728" s="2">
        <f t="shared" si="589"/>
        <v>173.36</v>
      </c>
      <c r="K2728" s="2">
        <f t="shared" si="597"/>
        <v>139.279</v>
      </c>
      <c r="L2728" s="2">
        <f t="shared" si="598"/>
        <v>118.59399999999999</v>
      </c>
      <c r="M2728" s="2">
        <f t="shared" si="599"/>
        <v>167.45</v>
      </c>
      <c r="N2728" s="2">
        <f t="shared" si="590"/>
        <v>167.45</v>
      </c>
      <c r="O2728" s="2">
        <f t="shared" si="600"/>
        <v>157.60000000000002</v>
      </c>
      <c r="P2728" s="2">
        <f t="shared" si="601"/>
        <v>137.89999999999998</v>
      </c>
      <c r="Q2728" s="2">
        <f t="shared" si="591"/>
        <v>167.45</v>
      </c>
      <c r="R2728" s="2">
        <f t="shared" si="594"/>
        <v>177.3</v>
      </c>
      <c r="S2728" s="2">
        <f t="shared" si="595"/>
        <v>177.3</v>
      </c>
      <c r="T2728" s="2">
        <f t="shared" si="592"/>
        <v>167.45</v>
      </c>
      <c r="U2728" s="2">
        <f t="shared" si="593"/>
        <v>177.3</v>
      </c>
      <c r="V2728" s="2">
        <f t="shared" si="596"/>
        <v>135.92999999999998</v>
      </c>
      <c r="W2728" s="1">
        <f t="shared" si="588"/>
        <v>157.60000000000002</v>
      </c>
    </row>
    <row r="2729" spans="1:23" x14ac:dyDescent="0.25">
      <c r="A2729">
        <v>50314</v>
      </c>
      <c r="B2729" t="s">
        <v>2121</v>
      </c>
      <c r="C2729" s="1">
        <v>197</v>
      </c>
      <c r="D2729">
        <v>272</v>
      </c>
      <c r="J2729" s="2">
        <f t="shared" si="589"/>
        <v>173.36</v>
      </c>
      <c r="K2729" s="2">
        <f t="shared" si="597"/>
        <v>139.279</v>
      </c>
      <c r="L2729" s="2">
        <f t="shared" si="598"/>
        <v>118.59399999999999</v>
      </c>
      <c r="M2729" s="2">
        <f t="shared" si="599"/>
        <v>167.45</v>
      </c>
      <c r="N2729" s="2">
        <f t="shared" si="590"/>
        <v>167.45</v>
      </c>
      <c r="O2729" s="2">
        <f t="shared" si="600"/>
        <v>157.60000000000002</v>
      </c>
      <c r="P2729" s="2">
        <f t="shared" si="601"/>
        <v>137.89999999999998</v>
      </c>
      <c r="Q2729" s="2">
        <f t="shared" si="591"/>
        <v>167.45</v>
      </c>
      <c r="R2729" s="2">
        <f t="shared" si="594"/>
        <v>177.3</v>
      </c>
      <c r="S2729" s="2">
        <f t="shared" si="595"/>
        <v>177.3</v>
      </c>
      <c r="T2729" s="2">
        <f t="shared" si="592"/>
        <v>167.45</v>
      </c>
      <c r="U2729" s="2">
        <f t="shared" si="593"/>
        <v>177.3</v>
      </c>
      <c r="V2729" s="2">
        <f t="shared" si="596"/>
        <v>135.92999999999998</v>
      </c>
      <c r="W2729" s="1">
        <f t="shared" si="588"/>
        <v>157.60000000000002</v>
      </c>
    </row>
    <row r="2730" spans="1:23" x14ac:dyDescent="0.25">
      <c r="A2730">
        <v>50315</v>
      </c>
      <c r="B2730" t="s">
        <v>2122</v>
      </c>
      <c r="C2730" s="1">
        <v>197</v>
      </c>
      <c r="D2730">
        <v>272</v>
      </c>
      <c r="J2730" s="2">
        <f t="shared" si="589"/>
        <v>173.36</v>
      </c>
      <c r="K2730" s="2">
        <f t="shared" si="597"/>
        <v>139.279</v>
      </c>
      <c r="L2730" s="2">
        <f t="shared" si="598"/>
        <v>118.59399999999999</v>
      </c>
      <c r="M2730" s="2">
        <f t="shared" si="599"/>
        <v>167.45</v>
      </c>
      <c r="N2730" s="2">
        <f t="shared" si="590"/>
        <v>167.45</v>
      </c>
      <c r="O2730" s="2">
        <f t="shared" si="600"/>
        <v>157.60000000000002</v>
      </c>
      <c r="P2730" s="2">
        <f t="shared" si="601"/>
        <v>137.89999999999998</v>
      </c>
      <c r="Q2730" s="2">
        <f t="shared" si="591"/>
        <v>167.45</v>
      </c>
      <c r="R2730" s="2">
        <f t="shared" si="594"/>
        <v>177.3</v>
      </c>
      <c r="S2730" s="2">
        <f t="shared" si="595"/>
        <v>177.3</v>
      </c>
      <c r="T2730" s="2">
        <f t="shared" si="592"/>
        <v>167.45</v>
      </c>
      <c r="U2730" s="2">
        <f t="shared" si="593"/>
        <v>177.3</v>
      </c>
      <c r="V2730" s="2">
        <f t="shared" si="596"/>
        <v>135.92999999999998</v>
      </c>
      <c r="W2730" s="1">
        <f t="shared" si="588"/>
        <v>157.60000000000002</v>
      </c>
    </row>
    <row r="2731" spans="1:23" x14ac:dyDescent="0.25">
      <c r="A2731">
        <v>50316</v>
      </c>
      <c r="B2731" t="s">
        <v>2123</v>
      </c>
      <c r="C2731" s="1">
        <v>197</v>
      </c>
      <c r="D2731">
        <v>272</v>
      </c>
      <c r="J2731" s="2">
        <f t="shared" si="589"/>
        <v>173.36</v>
      </c>
      <c r="K2731" s="2">
        <f t="shared" si="597"/>
        <v>139.279</v>
      </c>
      <c r="L2731" s="2">
        <f t="shared" si="598"/>
        <v>118.59399999999999</v>
      </c>
      <c r="M2731" s="2">
        <f t="shared" si="599"/>
        <v>167.45</v>
      </c>
      <c r="N2731" s="2">
        <f t="shared" si="590"/>
        <v>167.45</v>
      </c>
      <c r="O2731" s="2">
        <f t="shared" si="600"/>
        <v>157.60000000000002</v>
      </c>
      <c r="P2731" s="2">
        <f t="shared" si="601"/>
        <v>137.89999999999998</v>
      </c>
      <c r="Q2731" s="2">
        <f t="shared" si="591"/>
        <v>167.45</v>
      </c>
      <c r="R2731" s="2">
        <f t="shared" si="594"/>
        <v>177.3</v>
      </c>
      <c r="S2731" s="2">
        <f t="shared" si="595"/>
        <v>177.3</v>
      </c>
      <c r="T2731" s="2">
        <f t="shared" si="592"/>
        <v>167.45</v>
      </c>
      <c r="U2731" s="2">
        <f t="shared" si="593"/>
        <v>177.3</v>
      </c>
      <c r="V2731" s="2">
        <f t="shared" si="596"/>
        <v>135.92999999999998</v>
      </c>
      <c r="W2731" s="1">
        <f t="shared" si="588"/>
        <v>157.60000000000002</v>
      </c>
    </row>
    <row r="2732" spans="1:23" x14ac:dyDescent="0.25">
      <c r="A2732">
        <v>50317</v>
      </c>
      <c r="B2732" t="s">
        <v>2124</v>
      </c>
      <c r="C2732" s="1">
        <v>197</v>
      </c>
      <c r="D2732">
        <v>272</v>
      </c>
      <c r="J2732" s="2">
        <f t="shared" si="589"/>
        <v>173.36</v>
      </c>
      <c r="K2732" s="2">
        <f t="shared" si="597"/>
        <v>139.279</v>
      </c>
      <c r="L2732" s="2">
        <f t="shared" si="598"/>
        <v>118.59399999999999</v>
      </c>
      <c r="M2732" s="2">
        <f t="shared" si="599"/>
        <v>167.45</v>
      </c>
      <c r="N2732" s="2">
        <f t="shared" si="590"/>
        <v>167.45</v>
      </c>
      <c r="O2732" s="2">
        <f t="shared" si="600"/>
        <v>157.60000000000002</v>
      </c>
      <c r="P2732" s="2">
        <f t="shared" si="601"/>
        <v>137.89999999999998</v>
      </c>
      <c r="Q2732" s="2">
        <f t="shared" si="591"/>
        <v>167.45</v>
      </c>
      <c r="R2732" s="2">
        <f t="shared" si="594"/>
        <v>177.3</v>
      </c>
      <c r="S2732" s="2">
        <f t="shared" si="595"/>
        <v>177.3</v>
      </c>
      <c r="T2732" s="2">
        <f t="shared" si="592"/>
        <v>167.45</v>
      </c>
      <c r="U2732" s="2">
        <f t="shared" si="593"/>
        <v>177.3</v>
      </c>
      <c r="V2732" s="2">
        <f t="shared" si="596"/>
        <v>135.92999999999998</v>
      </c>
      <c r="W2732" s="1">
        <f t="shared" si="588"/>
        <v>157.60000000000002</v>
      </c>
    </row>
    <row r="2733" spans="1:23" x14ac:dyDescent="0.25">
      <c r="A2733">
        <v>50318</v>
      </c>
      <c r="B2733" t="s">
        <v>2125</v>
      </c>
      <c r="C2733" s="1">
        <v>197</v>
      </c>
      <c r="D2733">
        <v>272</v>
      </c>
      <c r="J2733" s="2">
        <f t="shared" si="589"/>
        <v>173.36</v>
      </c>
      <c r="K2733" s="2">
        <f t="shared" si="597"/>
        <v>139.279</v>
      </c>
      <c r="L2733" s="2">
        <f t="shared" si="598"/>
        <v>118.59399999999999</v>
      </c>
      <c r="M2733" s="2">
        <f t="shared" si="599"/>
        <v>167.45</v>
      </c>
      <c r="N2733" s="2">
        <f t="shared" si="590"/>
        <v>167.45</v>
      </c>
      <c r="O2733" s="2">
        <f t="shared" si="600"/>
        <v>157.60000000000002</v>
      </c>
      <c r="P2733" s="2">
        <f t="shared" si="601"/>
        <v>137.89999999999998</v>
      </c>
      <c r="Q2733" s="2">
        <f t="shared" si="591"/>
        <v>167.45</v>
      </c>
      <c r="R2733" s="2">
        <f t="shared" si="594"/>
        <v>177.3</v>
      </c>
      <c r="S2733" s="2">
        <f t="shared" si="595"/>
        <v>177.3</v>
      </c>
      <c r="T2733" s="2">
        <f t="shared" si="592"/>
        <v>167.45</v>
      </c>
      <c r="U2733" s="2">
        <f t="shared" si="593"/>
        <v>177.3</v>
      </c>
      <c r="V2733" s="2">
        <f t="shared" si="596"/>
        <v>135.92999999999998</v>
      </c>
      <c r="W2733" s="1">
        <f t="shared" si="588"/>
        <v>157.60000000000002</v>
      </c>
    </row>
    <row r="2734" spans="1:23" x14ac:dyDescent="0.25">
      <c r="A2734">
        <v>50320</v>
      </c>
      <c r="B2734" t="s">
        <v>2127</v>
      </c>
      <c r="C2734" s="1">
        <v>27</v>
      </c>
      <c r="D2734">
        <v>272</v>
      </c>
      <c r="J2734" s="2">
        <f t="shared" si="589"/>
        <v>23.76</v>
      </c>
      <c r="K2734" s="2">
        <f t="shared" si="597"/>
        <v>19.088999999999999</v>
      </c>
      <c r="L2734" s="2">
        <f t="shared" si="598"/>
        <v>16.253999999999998</v>
      </c>
      <c r="M2734" s="2">
        <f t="shared" si="599"/>
        <v>22.95</v>
      </c>
      <c r="N2734" s="2">
        <f t="shared" si="590"/>
        <v>22.95</v>
      </c>
      <c r="O2734" s="2">
        <f t="shared" si="600"/>
        <v>21.6</v>
      </c>
      <c r="P2734" s="2">
        <f t="shared" si="601"/>
        <v>18.899999999999999</v>
      </c>
      <c r="Q2734" s="2">
        <f t="shared" si="591"/>
        <v>22.95</v>
      </c>
      <c r="R2734" s="2">
        <f t="shared" si="594"/>
        <v>24.3</v>
      </c>
      <c r="S2734" s="2">
        <f t="shared" si="595"/>
        <v>24.3</v>
      </c>
      <c r="T2734" s="2">
        <f t="shared" si="592"/>
        <v>22.95</v>
      </c>
      <c r="U2734" s="2">
        <f t="shared" si="593"/>
        <v>24.3</v>
      </c>
      <c r="V2734" s="2">
        <f t="shared" si="596"/>
        <v>18.63</v>
      </c>
      <c r="W2734" s="1">
        <f t="shared" si="588"/>
        <v>21.6</v>
      </c>
    </row>
    <row r="2735" spans="1:23" x14ac:dyDescent="0.25">
      <c r="A2735">
        <v>50321</v>
      </c>
      <c r="B2735" t="s">
        <v>2128</v>
      </c>
      <c r="C2735" s="1">
        <v>22</v>
      </c>
      <c r="D2735">
        <v>272</v>
      </c>
      <c r="J2735" s="2">
        <f t="shared" si="589"/>
        <v>19.36</v>
      </c>
      <c r="K2735" s="2">
        <f t="shared" si="597"/>
        <v>15.553999999999998</v>
      </c>
      <c r="L2735" s="2">
        <f t="shared" si="598"/>
        <v>13.244</v>
      </c>
      <c r="M2735" s="2">
        <f t="shared" si="599"/>
        <v>18.7</v>
      </c>
      <c r="N2735" s="2">
        <f t="shared" si="590"/>
        <v>18.7</v>
      </c>
      <c r="O2735" s="2">
        <f t="shared" si="600"/>
        <v>17.600000000000001</v>
      </c>
      <c r="P2735" s="2">
        <f t="shared" si="601"/>
        <v>15.399999999999999</v>
      </c>
      <c r="Q2735" s="2">
        <f t="shared" si="591"/>
        <v>18.7</v>
      </c>
      <c r="R2735" s="2">
        <f t="shared" si="594"/>
        <v>19.8</v>
      </c>
      <c r="S2735" s="2">
        <f t="shared" si="595"/>
        <v>19.8</v>
      </c>
      <c r="T2735" s="2">
        <f t="shared" si="592"/>
        <v>18.7</v>
      </c>
      <c r="U2735" s="2">
        <f t="shared" si="593"/>
        <v>19.8</v>
      </c>
      <c r="V2735" s="2">
        <f t="shared" si="596"/>
        <v>15.18</v>
      </c>
      <c r="W2735" s="1">
        <f t="shared" si="588"/>
        <v>17.600000000000001</v>
      </c>
    </row>
    <row r="2736" spans="1:23" x14ac:dyDescent="0.25">
      <c r="A2736">
        <v>50323</v>
      </c>
      <c r="B2736" t="s">
        <v>2130</v>
      </c>
      <c r="C2736" s="1">
        <v>23</v>
      </c>
      <c r="D2736">
        <v>272</v>
      </c>
      <c r="J2736" s="2">
        <f t="shared" si="589"/>
        <v>20.239999999999998</v>
      </c>
      <c r="K2736" s="2">
        <f t="shared" si="597"/>
        <v>16.260999999999999</v>
      </c>
      <c r="L2736" s="2">
        <f t="shared" si="598"/>
        <v>13.846</v>
      </c>
      <c r="M2736" s="2">
        <f t="shared" si="599"/>
        <v>19.55</v>
      </c>
      <c r="N2736" s="2">
        <f t="shared" si="590"/>
        <v>19.55</v>
      </c>
      <c r="O2736" s="2">
        <f t="shared" si="600"/>
        <v>18.400000000000002</v>
      </c>
      <c r="P2736" s="2">
        <f t="shared" si="601"/>
        <v>16.099999999999998</v>
      </c>
      <c r="Q2736" s="2">
        <f t="shared" si="591"/>
        <v>19.55</v>
      </c>
      <c r="R2736" s="2">
        <f t="shared" si="594"/>
        <v>20.7</v>
      </c>
      <c r="S2736" s="2">
        <f t="shared" si="595"/>
        <v>20.7</v>
      </c>
      <c r="T2736" s="2">
        <f t="shared" si="592"/>
        <v>19.55</v>
      </c>
      <c r="U2736" s="2">
        <f t="shared" si="593"/>
        <v>20.7</v>
      </c>
      <c r="V2736" s="2">
        <f t="shared" si="596"/>
        <v>15.87</v>
      </c>
      <c r="W2736" s="1">
        <f t="shared" si="588"/>
        <v>18.400000000000002</v>
      </c>
    </row>
    <row r="2737" spans="1:23" x14ac:dyDescent="0.25">
      <c r="A2737">
        <v>50324</v>
      </c>
      <c r="B2737" t="s">
        <v>2131</v>
      </c>
      <c r="C2737" s="1">
        <v>95</v>
      </c>
      <c r="D2737">
        <v>272</v>
      </c>
      <c r="J2737" s="2">
        <f t="shared" si="589"/>
        <v>83.6</v>
      </c>
      <c r="K2737" s="2">
        <f t="shared" si="597"/>
        <v>67.164999999999992</v>
      </c>
      <c r="L2737" s="2">
        <f t="shared" si="598"/>
        <v>57.19</v>
      </c>
      <c r="M2737" s="2">
        <f t="shared" si="599"/>
        <v>80.75</v>
      </c>
      <c r="N2737" s="2">
        <f t="shared" si="590"/>
        <v>80.75</v>
      </c>
      <c r="O2737" s="2">
        <f t="shared" si="600"/>
        <v>76</v>
      </c>
      <c r="P2737" s="2">
        <f t="shared" si="601"/>
        <v>66.5</v>
      </c>
      <c r="Q2737" s="2">
        <f t="shared" si="591"/>
        <v>80.75</v>
      </c>
      <c r="R2737" s="2">
        <f t="shared" si="594"/>
        <v>85.5</v>
      </c>
      <c r="S2737" s="2">
        <f t="shared" si="595"/>
        <v>85.5</v>
      </c>
      <c r="T2737" s="2">
        <f t="shared" si="592"/>
        <v>80.75</v>
      </c>
      <c r="U2737" s="2">
        <f t="shared" si="593"/>
        <v>85.5</v>
      </c>
      <c r="V2737" s="2">
        <f t="shared" si="596"/>
        <v>65.55</v>
      </c>
      <c r="W2737" s="1">
        <f t="shared" si="588"/>
        <v>76</v>
      </c>
    </row>
    <row r="2738" spans="1:23" x14ac:dyDescent="0.25">
      <c r="A2738">
        <v>50325</v>
      </c>
      <c r="B2738" t="s">
        <v>2132</v>
      </c>
      <c r="C2738" s="1">
        <v>137</v>
      </c>
      <c r="D2738">
        <v>272</v>
      </c>
      <c r="J2738" s="2">
        <f t="shared" si="589"/>
        <v>120.56</v>
      </c>
      <c r="K2738" s="2">
        <f t="shared" si="597"/>
        <v>96.858999999999995</v>
      </c>
      <c r="L2738" s="2">
        <f t="shared" si="598"/>
        <v>82.474000000000004</v>
      </c>
      <c r="M2738" s="2">
        <f t="shared" si="599"/>
        <v>116.45</v>
      </c>
      <c r="N2738" s="2">
        <f t="shared" si="590"/>
        <v>116.45</v>
      </c>
      <c r="O2738" s="2">
        <f t="shared" si="600"/>
        <v>109.60000000000001</v>
      </c>
      <c r="P2738" s="2">
        <f t="shared" si="601"/>
        <v>95.899999999999991</v>
      </c>
      <c r="Q2738" s="2">
        <f t="shared" si="591"/>
        <v>116.45</v>
      </c>
      <c r="R2738" s="2">
        <f t="shared" si="594"/>
        <v>123.3</v>
      </c>
      <c r="S2738" s="2">
        <f t="shared" si="595"/>
        <v>123.3</v>
      </c>
      <c r="T2738" s="2">
        <f t="shared" si="592"/>
        <v>116.45</v>
      </c>
      <c r="U2738" s="2">
        <f t="shared" si="593"/>
        <v>123.3</v>
      </c>
      <c r="V2738" s="2">
        <f t="shared" si="596"/>
        <v>94.529999999999987</v>
      </c>
      <c r="W2738" s="1">
        <f t="shared" si="588"/>
        <v>109.60000000000001</v>
      </c>
    </row>
    <row r="2739" spans="1:23" x14ac:dyDescent="0.25">
      <c r="A2739">
        <v>50326</v>
      </c>
      <c r="B2739" t="s">
        <v>2133</v>
      </c>
      <c r="C2739" s="1">
        <v>240</v>
      </c>
      <c r="D2739">
        <v>272</v>
      </c>
      <c r="J2739" s="2">
        <f t="shared" si="589"/>
        <v>211.2</v>
      </c>
      <c r="K2739" s="2">
        <f t="shared" si="597"/>
        <v>169.67999999999998</v>
      </c>
      <c r="L2739" s="2">
        <f t="shared" si="598"/>
        <v>144.47999999999999</v>
      </c>
      <c r="M2739" s="2">
        <f t="shared" si="599"/>
        <v>204</v>
      </c>
      <c r="N2739" s="2">
        <f t="shared" si="590"/>
        <v>204</v>
      </c>
      <c r="O2739" s="2">
        <f t="shared" si="600"/>
        <v>192</v>
      </c>
      <c r="P2739" s="2">
        <f t="shared" si="601"/>
        <v>168</v>
      </c>
      <c r="Q2739" s="2">
        <f t="shared" si="591"/>
        <v>204</v>
      </c>
      <c r="R2739" s="2">
        <f t="shared" si="594"/>
        <v>216</v>
      </c>
      <c r="S2739" s="2">
        <f t="shared" si="595"/>
        <v>216</v>
      </c>
      <c r="T2739" s="2">
        <f t="shared" si="592"/>
        <v>204</v>
      </c>
      <c r="U2739" s="2">
        <f t="shared" si="593"/>
        <v>216</v>
      </c>
      <c r="V2739" s="2">
        <f t="shared" si="596"/>
        <v>165.6</v>
      </c>
      <c r="W2739" s="1">
        <f t="shared" si="588"/>
        <v>192</v>
      </c>
    </row>
    <row r="2740" spans="1:23" x14ac:dyDescent="0.25">
      <c r="A2740">
        <v>50327</v>
      </c>
      <c r="B2740" t="s">
        <v>2134</v>
      </c>
      <c r="C2740" s="1">
        <v>137</v>
      </c>
      <c r="D2740">
        <v>272</v>
      </c>
      <c r="J2740" s="2">
        <f t="shared" si="589"/>
        <v>120.56</v>
      </c>
      <c r="K2740" s="2">
        <f t="shared" si="597"/>
        <v>96.858999999999995</v>
      </c>
      <c r="L2740" s="2">
        <f t="shared" si="598"/>
        <v>82.474000000000004</v>
      </c>
      <c r="M2740" s="2">
        <f t="shared" si="599"/>
        <v>116.45</v>
      </c>
      <c r="N2740" s="2">
        <f t="shared" si="590"/>
        <v>116.45</v>
      </c>
      <c r="O2740" s="2">
        <f t="shared" si="600"/>
        <v>109.60000000000001</v>
      </c>
      <c r="P2740" s="2">
        <f t="shared" si="601"/>
        <v>95.899999999999991</v>
      </c>
      <c r="Q2740" s="2">
        <f t="shared" si="591"/>
        <v>116.45</v>
      </c>
      <c r="R2740" s="2">
        <f t="shared" si="594"/>
        <v>123.3</v>
      </c>
      <c r="S2740" s="2">
        <f t="shared" si="595"/>
        <v>123.3</v>
      </c>
      <c r="T2740" s="2">
        <f t="shared" si="592"/>
        <v>116.45</v>
      </c>
      <c r="U2740" s="2">
        <f t="shared" si="593"/>
        <v>123.3</v>
      </c>
      <c r="V2740" s="2">
        <f t="shared" si="596"/>
        <v>94.529999999999987</v>
      </c>
      <c r="W2740" s="1">
        <f t="shared" si="588"/>
        <v>109.60000000000001</v>
      </c>
    </row>
    <row r="2741" spans="1:23" x14ac:dyDescent="0.25">
      <c r="A2741">
        <v>50328</v>
      </c>
      <c r="B2741" t="s">
        <v>2135</v>
      </c>
      <c r="C2741" s="1">
        <v>25</v>
      </c>
      <c r="D2741">
        <v>272</v>
      </c>
      <c r="J2741" s="2">
        <f t="shared" si="589"/>
        <v>22</v>
      </c>
      <c r="K2741" s="2">
        <f t="shared" si="597"/>
        <v>17.675000000000001</v>
      </c>
      <c r="L2741" s="2">
        <f t="shared" si="598"/>
        <v>15.049999999999999</v>
      </c>
      <c r="M2741" s="2">
        <f t="shared" si="599"/>
        <v>21.25</v>
      </c>
      <c r="N2741" s="2">
        <f t="shared" si="590"/>
        <v>21.25</v>
      </c>
      <c r="O2741" s="2">
        <f t="shared" si="600"/>
        <v>20</v>
      </c>
      <c r="P2741" s="2">
        <f t="shared" si="601"/>
        <v>17.5</v>
      </c>
      <c r="Q2741" s="2">
        <f t="shared" si="591"/>
        <v>21.25</v>
      </c>
      <c r="R2741" s="2">
        <f t="shared" si="594"/>
        <v>22.5</v>
      </c>
      <c r="S2741" s="2">
        <f t="shared" si="595"/>
        <v>22.5</v>
      </c>
      <c r="T2741" s="2">
        <f t="shared" si="592"/>
        <v>21.25</v>
      </c>
      <c r="U2741" s="2">
        <f t="shared" si="593"/>
        <v>22.5</v>
      </c>
      <c r="V2741" s="2">
        <f t="shared" si="596"/>
        <v>17.25</v>
      </c>
      <c r="W2741" s="1">
        <f t="shared" si="588"/>
        <v>20</v>
      </c>
    </row>
    <row r="2742" spans="1:23" x14ac:dyDescent="0.25">
      <c r="A2742">
        <v>50329</v>
      </c>
      <c r="B2742" t="s">
        <v>2136</v>
      </c>
      <c r="C2742" s="1">
        <v>263</v>
      </c>
      <c r="D2742">
        <v>272</v>
      </c>
      <c r="J2742" s="2">
        <f t="shared" si="589"/>
        <v>231.44</v>
      </c>
      <c r="K2742" s="2">
        <f t="shared" si="597"/>
        <v>185.941</v>
      </c>
      <c r="L2742" s="2">
        <f t="shared" si="598"/>
        <v>158.32599999999999</v>
      </c>
      <c r="M2742" s="2">
        <f t="shared" si="599"/>
        <v>223.54999999999998</v>
      </c>
      <c r="N2742" s="2">
        <f t="shared" si="590"/>
        <v>223.54999999999998</v>
      </c>
      <c r="O2742" s="2">
        <f t="shared" si="600"/>
        <v>210.4</v>
      </c>
      <c r="P2742" s="2">
        <f t="shared" si="601"/>
        <v>184.1</v>
      </c>
      <c r="Q2742" s="2">
        <f t="shared" si="591"/>
        <v>223.54999999999998</v>
      </c>
      <c r="R2742" s="2">
        <f t="shared" si="594"/>
        <v>236.70000000000002</v>
      </c>
      <c r="S2742" s="2">
        <f t="shared" si="595"/>
        <v>236.70000000000002</v>
      </c>
      <c r="T2742" s="2">
        <f t="shared" si="592"/>
        <v>223.54999999999998</v>
      </c>
      <c r="U2742" s="2">
        <f t="shared" si="593"/>
        <v>236.70000000000002</v>
      </c>
      <c r="V2742" s="2">
        <f t="shared" si="596"/>
        <v>181.47</v>
      </c>
      <c r="W2742" s="1">
        <f t="shared" si="588"/>
        <v>210.4</v>
      </c>
    </row>
    <row r="2743" spans="1:23" x14ac:dyDescent="0.25">
      <c r="A2743">
        <v>50330</v>
      </c>
      <c r="B2743" t="s">
        <v>2137</v>
      </c>
      <c r="C2743" s="1">
        <v>263</v>
      </c>
      <c r="D2743">
        <v>272</v>
      </c>
      <c r="J2743" s="2">
        <f t="shared" si="589"/>
        <v>231.44</v>
      </c>
      <c r="K2743" s="2">
        <f t="shared" si="597"/>
        <v>185.941</v>
      </c>
      <c r="L2743" s="2">
        <f t="shared" si="598"/>
        <v>158.32599999999999</v>
      </c>
      <c r="M2743" s="2">
        <f t="shared" si="599"/>
        <v>223.54999999999998</v>
      </c>
      <c r="N2743" s="2">
        <f t="shared" si="590"/>
        <v>223.54999999999998</v>
      </c>
      <c r="O2743" s="2">
        <f t="shared" si="600"/>
        <v>210.4</v>
      </c>
      <c r="P2743" s="2">
        <f t="shared" si="601"/>
        <v>184.1</v>
      </c>
      <c r="Q2743" s="2">
        <f t="shared" si="591"/>
        <v>223.54999999999998</v>
      </c>
      <c r="R2743" s="2">
        <f t="shared" si="594"/>
        <v>236.70000000000002</v>
      </c>
      <c r="S2743" s="2">
        <f t="shared" si="595"/>
        <v>236.70000000000002</v>
      </c>
      <c r="T2743" s="2">
        <f t="shared" si="592"/>
        <v>223.54999999999998</v>
      </c>
      <c r="U2743" s="2">
        <f t="shared" si="593"/>
        <v>236.70000000000002</v>
      </c>
      <c r="V2743" s="2">
        <f t="shared" si="596"/>
        <v>181.47</v>
      </c>
      <c r="W2743" s="1">
        <f t="shared" si="588"/>
        <v>210.4</v>
      </c>
    </row>
    <row r="2744" spans="1:23" x14ac:dyDescent="0.25">
      <c r="A2744">
        <v>50331</v>
      </c>
      <c r="B2744" t="s">
        <v>2138</v>
      </c>
      <c r="C2744" s="1">
        <v>263</v>
      </c>
      <c r="D2744">
        <v>272</v>
      </c>
      <c r="J2744" s="2">
        <f t="shared" si="589"/>
        <v>231.44</v>
      </c>
      <c r="K2744" s="2">
        <f t="shared" si="597"/>
        <v>185.941</v>
      </c>
      <c r="L2744" s="2">
        <f t="shared" si="598"/>
        <v>158.32599999999999</v>
      </c>
      <c r="M2744" s="2">
        <f t="shared" si="599"/>
        <v>223.54999999999998</v>
      </c>
      <c r="N2744" s="2">
        <f t="shared" si="590"/>
        <v>223.54999999999998</v>
      </c>
      <c r="O2744" s="2">
        <f t="shared" si="600"/>
        <v>210.4</v>
      </c>
      <c r="P2744" s="2">
        <f t="shared" si="601"/>
        <v>184.1</v>
      </c>
      <c r="Q2744" s="2">
        <f t="shared" si="591"/>
        <v>223.54999999999998</v>
      </c>
      <c r="R2744" s="2">
        <f t="shared" si="594"/>
        <v>236.70000000000002</v>
      </c>
      <c r="S2744" s="2">
        <f t="shared" si="595"/>
        <v>236.70000000000002</v>
      </c>
      <c r="T2744" s="2">
        <f t="shared" si="592"/>
        <v>223.54999999999998</v>
      </c>
      <c r="U2744" s="2">
        <f t="shared" si="593"/>
        <v>236.70000000000002</v>
      </c>
      <c r="V2744" s="2">
        <f t="shared" si="596"/>
        <v>181.47</v>
      </c>
      <c r="W2744" s="1">
        <f t="shared" si="588"/>
        <v>210.4</v>
      </c>
    </row>
    <row r="2745" spans="1:23" x14ac:dyDescent="0.25">
      <c r="A2745">
        <v>50332</v>
      </c>
      <c r="B2745" t="s">
        <v>2139</v>
      </c>
      <c r="C2745" s="1">
        <v>263</v>
      </c>
      <c r="D2745">
        <v>272</v>
      </c>
      <c r="J2745" s="2">
        <f t="shared" si="589"/>
        <v>231.44</v>
      </c>
      <c r="K2745" s="2">
        <f t="shared" si="597"/>
        <v>185.941</v>
      </c>
      <c r="L2745" s="2">
        <f t="shared" si="598"/>
        <v>158.32599999999999</v>
      </c>
      <c r="M2745" s="2">
        <f t="shared" si="599"/>
        <v>223.54999999999998</v>
      </c>
      <c r="N2745" s="2">
        <f t="shared" si="590"/>
        <v>223.54999999999998</v>
      </c>
      <c r="O2745" s="2">
        <f t="shared" si="600"/>
        <v>210.4</v>
      </c>
      <c r="P2745" s="2">
        <f t="shared" si="601"/>
        <v>184.1</v>
      </c>
      <c r="Q2745" s="2">
        <f t="shared" si="591"/>
        <v>223.54999999999998</v>
      </c>
      <c r="R2745" s="2">
        <f t="shared" si="594"/>
        <v>236.70000000000002</v>
      </c>
      <c r="S2745" s="2">
        <f t="shared" si="595"/>
        <v>236.70000000000002</v>
      </c>
      <c r="T2745" s="2">
        <f t="shared" si="592"/>
        <v>223.54999999999998</v>
      </c>
      <c r="U2745" s="2">
        <f t="shared" si="593"/>
        <v>236.70000000000002</v>
      </c>
      <c r="V2745" s="2">
        <f t="shared" si="596"/>
        <v>181.47</v>
      </c>
      <c r="W2745" s="1">
        <f t="shared" si="588"/>
        <v>210.4</v>
      </c>
    </row>
    <row r="2746" spans="1:23" x14ac:dyDescent="0.25">
      <c r="A2746">
        <v>50334</v>
      </c>
      <c r="B2746" t="s">
        <v>2141</v>
      </c>
      <c r="C2746" s="1">
        <v>84</v>
      </c>
      <c r="D2746">
        <v>272</v>
      </c>
      <c r="J2746" s="2">
        <f t="shared" si="589"/>
        <v>73.92</v>
      </c>
      <c r="K2746" s="2">
        <f t="shared" si="597"/>
        <v>59.387999999999998</v>
      </c>
      <c r="L2746" s="2">
        <f t="shared" si="598"/>
        <v>50.567999999999998</v>
      </c>
      <c r="M2746" s="2">
        <f t="shared" si="599"/>
        <v>71.399999999999991</v>
      </c>
      <c r="N2746" s="2">
        <f t="shared" si="590"/>
        <v>71.399999999999991</v>
      </c>
      <c r="O2746" s="2">
        <f t="shared" si="600"/>
        <v>67.2</v>
      </c>
      <c r="P2746" s="2">
        <f t="shared" si="601"/>
        <v>58.8</v>
      </c>
      <c r="Q2746" s="2">
        <f t="shared" si="591"/>
        <v>71.399999999999991</v>
      </c>
      <c r="R2746" s="2">
        <f t="shared" si="594"/>
        <v>75.600000000000009</v>
      </c>
      <c r="S2746" s="2">
        <f t="shared" si="595"/>
        <v>75.600000000000009</v>
      </c>
      <c r="T2746" s="2">
        <f t="shared" si="592"/>
        <v>71.399999999999991</v>
      </c>
      <c r="U2746" s="2">
        <f t="shared" si="593"/>
        <v>75.600000000000009</v>
      </c>
      <c r="V2746" s="2">
        <f t="shared" si="596"/>
        <v>57.959999999999994</v>
      </c>
      <c r="W2746" s="1">
        <f t="shared" si="588"/>
        <v>67.2</v>
      </c>
    </row>
    <row r="2747" spans="1:23" x14ac:dyDescent="0.25">
      <c r="A2747">
        <v>50335</v>
      </c>
      <c r="B2747" t="s">
        <v>2142</v>
      </c>
      <c r="C2747" s="1">
        <v>23</v>
      </c>
      <c r="D2747">
        <v>272</v>
      </c>
      <c r="J2747" s="2">
        <f t="shared" si="589"/>
        <v>20.239999999999998</v>
      </c>
      <c r="K2747" s="2">
        <f t="shared" si="597"/>
        <v>16.260999999999999</v>
      </c>
      <c r="L2747" s="2">
        <f t="shared" si="598"/>
        <v>13.846</v>
      </c>
      <c r="M2747" s="2">
        <f t="shared" si="599"/>
        <v>19.55</v>
      </c>
      <c r="N2747" s="2">
        <f t="shared" si="590"/>
        <v>19.55</v>
      </c>
      <c r="O2747" s="2">
        <f t="shared" si="600"/>
        <v>18.400000000000002</v>
      </c>
      <c r="P2747" s="2">
        <f t="shared" si="601"/>
        <v>16.099999999999998</v>
      </c>
      <c r="Q2747" s="2">
        <f t="shared" si="591"/>
        <v>19.55</v>
      </c>
      <c r="R2747" s="2">
        <f t="shared" si="594"/>
        <v>20.7</v>
      </c>
      <c r="S2747" s="2">
        <f t="shared" si="595"/>
        <v>20.7</v>
      </c>
      <c r="T2747" s="2">
        <f t="shared" si="592"/>
        <v>19.55</v>
      </c>
      <c r="U2747" s="2">
        <f t="shared" si="593"/>
        <v>20.7</v>
      </c>
      <c r="V2747" s="2">
        <f t="shared" si="596"/>
        <v>15.87</v>
      </c>
      <c r="W2747" s="1">
        <f t="shared" si="588"/>
        <v>18.400000000000002</v>
      </c>
    </row>
    <row r="2748" spans="1:23" x14ac:dyDescent="0.25">
      <c r="A2748">
        <v>50337</v>
      </c>
      <c r="B2748" t="s">
        <v>2144</v>
      </c>
      <c r="C2748" s="1">
        <v>27</v>
      </c>
      <c r="D2748">
        <v>272</v>
      </c>
      <c r="J2748" s="2">
        <f t="shared" si="589"/>
        <v>23.76</v>
      </c>
      <c r="K2748" s="2">
        <f t="shared" si="597"/>
        <v>19.088999999999999</v>
      </c>
      <c r="L2748" s="2">
        <f t="shared" si="598"/>
        <v>16.253999999999998</v>
      </c>
      <c r="M2748" s="2">
        <f t="shared" si="599"/>
        <v>22.95</v>
      </c>
      <c r="N2748" s="2">
        <f t="shared" si="590"/>
        <v>22.95</v>
      </c>
      <c r="O2748" s="2">
        <f t="shared" si="600"/>
        <v>21.6</v>
      </c>
      <c r="P2748" s="2">
        <f t="shared" si="601"/>
        <v>18.899999999999999</v>
      </c>
      <c r="Q2748" s="2">
        <f t="shared" si="591"/>
        <v>22.95</v>
      </c>
      <c r="R2748" s="2">
        <f t="shared" si="594"/>
        <v>24.3</v>
      </c>
      <c r="S2748" s="2">
        <f t="shared" si="595"/>
        <v>24.3</v>
      </c>
      <c r="T2748" s="2">
        <f t="shared" si="592"/>
        <v>22.95</v>
      </c>
      <c r="U2748" s="2">
        <f t="shared" si="593"/>
        <v>24.3</v>
      </c>
      <c r="V2748" s="2">
        <f t="shared" si="596"/>
        <v>18.63</v>
      </c>
      <c r="W2748" s="1">
        <f t="shared" si="588"/>
        <v>21.6</v>
      </c>
    </row>
    <row r="2749" spans="1:23" x14ac:dyDescent="0.25">
      <c r="A2749">
        <v>50338</v>
      </c>
      <c r="B2749" t="s">
        <v>2145</v>
      </c>
      <c r="C2749" s="1">
        <v>137</v>
      </c>
      <c r="D2749">
        <v>272</v>
      </c>
      <c r="J2749" s="2">
        <f t="shared" si="589"/>
        <v>120.56</v>
      </c>
      <c r="K2749" s="2">
        <f t="shared" si="597"/>
        <v>96.858999999999995</v>
      </c>
      <c r="L2749" s="2">
        <f t="shared" si="598"/>
        <v>82.474000000000004</v>
      </c>
      <c r="M2749" s="2">
        <f t="shared" si="599"/>
        <v>116.45</v>
      </c>
      <c r="N2749" s="2">
        <f t="shared" si="590"/>
        <v>116.45</v>
      </c>
      <c r="O2749" s="2">
        <f t="shared" si="600"/>
        <v>109.60000000000001</v>
      </c>
      <c r="P2749" s="2">
        <f t="shared" si="601"/>
        <v>95.899999999999991</v>
      </c>
      <c r="Q2749" s="2">
        <f t="shared" si="591"/>
        <v>116.45</v>
      </c>
      <c r="R2749" s="2">
        <f t="shared" si="594"/>
        <v>123.3</v>
      </c>
      <c r="S2749" s="2">
        <f t="shared" si="595"/>
        <v>123.3</v>
      </c>
      <c r="T2749" s="2">
        <f t="shared" si="592"/>
        <v>116.45</v>
      </c>
      <c r="U2749" s="2">
        <f t="shared" si="593"/>
        <v>123.3</v>
      </c>
      <c r="V2749" s="2">
        <f t="shared" si="596"/>
        <v>94.529999999999987</v>
      </c>
      <c r="W2749" s="1">
        <f t="shared" si="588"/>
        <v>109.60000000000001</v>
      </c>
    </row>
    <row r="2750" spans="1:23" x14ac:dyDescent="0.25">
      <c r="A2750">
        <v>50341</v>
      </c>
      <c r="B2750" t="s">
        <v>2148</v>
      </c>
      <c r="C2750" s="1">
        <v>22</v>
      </c>
      <c r="D2750">
        <v>272</v>
      </c>
      <c r="J2750" s="2">
        <f t="shared" si="589"/>
        <v>19.36</v>
      </c>
      <c r="K2750" s="2">
        <f t="shared" si="597"/>
        <v>15.553999999999998</v>
      </c>
      <c r="L2750" s="2">
        <f t="shared" si="598"/>
        <v>13.244</v>
      </c>
      <c r="M2750" s="2">
        <f t="shared" si="599"/>
        <v>18.7</v>
      </c>
      <c r="N2750" s="2">
        <f t="shared" si="590"/>
        <v>18.7</v>
      </c>
      <c r="O2750" s="2">
        <f t="shared" si="600"/>
        <v>17.600000000000001</v>
      </c>
      <c r="P2750" s="2">
        <f t="shared" si="601"/>
        <v>15.399999999999999</v>
      </c>
      <c r="Q2750" s="2">
        <f t="shared" si="591"/>
        <v>18.7</v>
      </c>
      <c r="R2750" s="2">
        <f t="shared" si="594"/>
        <v>19.8</v>
      </c>
      <c r="S2750" s="2">
        <f t="shared" si="595"/>
        <v>19.8</v>
      </c>
      <c r="T2750" s="2">
        <f t="shared" si="592"/>
        <v>18.7</v>
      </c>
      <c r="U2750" s="2">
        <f t="shared" si="593"/>
        <v>19.8</v>
      </c>
      <c r="V2750" s="2">
        <f t="shared" si="596"/>
        <v>15.18</v>
      </c>
      <c r="W2750" s="1">
        <f t="shared" si="588"/>
        <v>17.600000000000001</v>
      </c>
    </row>
    <row r="2751" spans="1:23" x14ac:dyDescent="0.25">
      <c r="A2751">
        <v>50342</v>
      </c>
      <c r="B2751" t="s">
        <v>2149</v>
      </c>
      <c r="C2751" s="1">
        <v>129</v>
      </c>
      <c r="D2751">
        <v>272</v>
      </c>
      <c r="J2751" s="2">
        <f t="shared" si="589"/>
        <v>113.52</v>
      </c>
      <c r="K2751" s="2">
        <f t="shared" si="597"/>
        <v>91.202999999999989</v>
      </c>
      <c r="L2751" s="2">
        <f t="shared" si="598"/>
        <v>77.658000000000001</v>
      </c>
      <c r="M2751" s="2">
        <f t="shared" si="599"/>
        <v>109.64999999999999</v>
      </c>
      <c r="N2751" s="2">
        <f t="shared" si="590"/>
        <v>109.64999999999999</v>
      </c>
      <c r="O2751" s="2">
        <f t="shared" si="600"/>
        <v>103.2</v>
      </c>
      <c r="P2751" s="2">
        <f t="shared" si="601"/>
        <v>90.3</v>
      </c>
      <c r="Q2751" s="2">
        <f t="shared" si="591"/>
        <v>109.64999999999999</v>
      </c>
      <c r="R2751" s="2">
        <f t="shared" si="594"/>
        <v>116.10000000000001</v>
      </c>
      <c r="S2751" s="2">
        <f t="shared" si="595"/>
        <v>116.10000000000001</v>
      </c>
      <c r="T2751" s="2">
        <f t="shared" si="592"/>
        <v>109.64999999999999</v>
      </c>
      <c r="U2751" s="2">
        <f t="shared" si="593"/>
        <v>116.10000000000001</v>
      </c>
      <c r="V2751" s="2">
        <f t="shared" si="596"/>
        <v>89.009999999999991</v>
      </c>
      <c r="W2751" s="1">
        <f t="shared" si="588"/>
        <v>103.2</v>
      </c>
    </row>
    <row r="2752" spans="1:23" x14ac:dyDescent="0.25">
      <c r="A2752">
        <v>50343</v>
      </c>
      <c r="B2752" t="s">
        <v>2150</v>
      </c>
      <c r="C2752" s="1">
        <v>22</v>
      </c>
      <c r="D2752">
        <v>272</v>
      </c>
      <c r="J2752" s="2">
        <f t="shared" si="589"/>
        <v>19.36</v>
      </c>
      <c r="K2752" s="2">
        <f t="shared" si="597"/>
        <v>15.553999999999998</v>
      </c>
      <c r="L2752" s="2">
        <f t="shared" si="598"/>
        <v>13.244</v>
      </c>
      <c r="M2752" s="2">
        <f t="shared" si="599"/>
        <v>18.7</v>
      </c>
      <c r="N2752" s="2">
        <f t="shared" si="590"/>
        <v>18.7</v>
      </c>
      <c r="O2752" s="2">
        <f t="shared" si="600"/>
        <v>17.600000000000001</v>
      </c>
      <c r="P2752" s="2">
        <f t="shared" si="601"/>
        <v>15.399999999999999</v>
      </c>
      <c r="Q2752" s="2">
        <f t="shared" si="591"/>
        <v>18.7</v>
      </c>
      <c r="R2752" s="2">
        <f t="shared" si="594"/>
        <v>19.8</v>
      </c>
      <c r="S2752" s="2">
        <f t="shared" si="595"/>
        <v>19.8</v>
      </c>
      <c r="T2752" s="2">
        <f t="shared" si="592"/>
        <v>18.7</v>
      </c>
      <c r="U2752" s="2">
        <f t="shared" si="593"/>
        <v>19.8</v>
      </c>
      <c r="V2752" s="2">
        <f t="shared" si="596"/>
        <v>15.18</v>
      </c>
      <c r="W2752" s="1">
        <f t="shared" si="588"/>
        <v>17.600000000000001</v>
      </c>
    </row>
    <row r="2753" spans="1:23" x14ac:dyDescent="0.25">
      <c r="A2753">
        <v>50344</v>
      </c>
      <c r="B2753" t="s">
        <v>2151</v>
      </c>
      <c r="C2753" s="1">
        <v>129</v>
      </c>
      <c r="D2753">
        <v>272</v>
      </c>
      <c r="J2753" s="2">
        <f t="shared" si="589"/>
        <v>113.52</v>
      </c>
      <c r="K2753" s="2">
        <f t="shared" si="597"/>
        <v>91.202999999999989</v>
      </c>
      <c r="L2753" s="2">
        <f t="shared" si="598"/>
        <v>77.658000000000001</v>
      </c>
      <c r="M2753" s="2">
        <f t="shared" si="599"/>
        <v>109.64999999999999</v>
      </c>
      <c r="N2753" s="2">
        <f t="shared" si="590"/>
        <v>109.64999999999999</v>
      </c>
      <c r="O2753" s="2">
        <f t="shared" si="600"/>
        <v>103.2</v>
      </c>
      <c r="P2753" s="2">
        <f t="shared" si="601"/>
        <v>90.3</v>
      </c>
      <c r="Q2753" s="2">
        <f t="shared" si="591"/>
        <v>109.64999999999999</v>
      </c>
      <c r="R2753" s="2">
        <f t="shared" si="594"/>
        <v>116.10000000000001</v>
      </c>
      <c r="S2753" s="2">
        <f t="shared" si="595"/>
        <v>116.10000000000001</v>
      </c>
      <c r="T2753" s="2">
        <f t="shared" si="592"/>
        <v>109.64999999999999</v>
      </c>
      <c r="U2753" s="2">
        <f t="shared" si="593"/>
        <v>116.10000000000001</v>
      </c>
      <c r="V2753" s="2">
        <f t="shared" si="596"/>
        <v>89.009999999999991</v>
      </c>
      <c r="W2753" s="1">
        <f t="shared" si="588"/>
        <v>103.2</v>
      </c>
    </row>
    <row r="2754" spans="1:23" x14ac:dyDescent="0.25">
      <c r="A2754">
        <v>50345</v>
      </c>
      <c r="B2754" t="s">
        <v>2152</v>
      </c>
      <c r="C2754" s="1">
        <v>129</v>
      </c>
      <c r="D2754">
        <v>272</v>
      </c>
      <c r="J2754" s="2">
        <f t="shared" si="589"/>
        <v>113.52</v>
      </c>
      <c r="K2754" s="2">
        <f t="shared" si="597"/>
        <v>91.202999999999989</v>
      </c>
      <c r="L2754" s="2">
        <f t="shared" si="598"/>
        <v>77.658000000000001</v>
      </c>
      <c r="M2754" s="2">
        <f t="shared" si="599"/>
        <v>109.64999999999999</v>
      </c>
      <c r="N2754" s="2">
        <f t="shared" si="590"/>
        <v>109.64999999999999</v>
      </c>
      <c r="O2754" s="2">
        <f t="shared" si="600"/>
        <v>103.2</v>
      </c>
      <c r="P2754" s="2">
        <f t="shared" si="601"/>
        <v>90.3</v>
      </c>
      <c r="Q2754" s="2">
        <f t="shared" si="591"/>
        <v>109.64999999999999</v>
      </c>
      <c r="R2754" s="2">
        <f t="shared" si="594"/>
        <v>116.10000000000001</v>
      </c>
      <c r="S2754" s="2">
        <f t="shared" si="595"/>
        <v>116.10000000000001</v>
      </c>
      <c r="T2754" s="2">
        <f t="shared" si="592"/>
        <v>109.64999999999999</v>
      </c>
      <c r="U2754" s="2">
        <f t="shared" si="593"/>
        <v>116.10000000000001</v>
      </c>
      <c r="V2754" s="2">
        <f t="shared" si="596"/>
        <v>89.009999999999991</v>
      </c>
      <c r="W2754" s="1">
        <f t="shared" si="588"/>
        <v>103.2</v>
      </c>
    </row>
    <row r="2755" spans="1:23" x14ac:dyDescent="0.25">
      <c r="A2755">
        <v>50346</v>
      </c>
      <c r="B2755" t="s">
        <v>2153</v>
      </c>
      <c r="C2755" s="1">
        <v>129</v>
      </c>
      <c r="D2755">
        <v>272</v>
      </c>
      <c r="J2755" s="2">
        <f t="shared" si="589"/>
        <v>113.52</v>
      </c>
      <c r="K2755" s="2">
        <f t="shared" si="597"/>
        <v>91.202999999999989</v>
      </c>
      <c r="L2755" s="2">
        <f t="shared" si="598"/>
        <v>77.658000000000001</v>
      </c>
      <c r="M2755" s="2">
        <f t="shared" si="599"/>
        <v>109.64999999999999</v>
      </c>
      <c r="N2755" s="2">
        <f t="shared" si="590"/>
        <v>109.64999999999999</v>
      </c>
      <c r="O2755" s="2">
        <f t="shared" si="600"/>
        <v>103.2</v>
      </c>
      <c r="P2755" s="2">
        <f t="shared" si="601"/>
        <v>90.3</v>
      </c>
      <c r="Q2755" s="2">
        <f t="shared" si="591"/>
        <v>109.64999999999999</v>
      </c>
      <c r="R2755" s="2">
        <f t="shared" si="594"/>
        <v>116.10000000000001</v>
      </c>
      <c r="S2755" s="2">
        <f t="shared" si="595"/>
        <v>116.10000000000001</v>
      </c>
      <c r="T2755" s="2">
        <f t="shared" si="592"/>
        <v>109.64999999999999</v>
      </c>
      <c r="U2755" s="2">
        <f t="shared" si="593"/>
        <v>116.10000000000001</v>
      </c>
      <c r="V2755" s="2">
        <f t="shared" si="596"/>
        <v>89.009999999999991</v>
      </c>
      <c r="W2755" s="1">
        <f t="shared" si="588"/>
        <v>103.2</v>
      </c>
    </row>
    <row r="2756" spans="1:23" x14ac:dyDescent="0.25">
      <c r="A2756">
        <v>50347</v>
      </c>
      <c r="B2756" t="s">
        <v>2154</v>
      </c>
      <c r="C2756" s="1">
        <v>129</v>
      </c>
      <c r="D2756">
        <v>272</v>
      </c>
      <c r="J2756" s="2">
        <f t="shared" si="589"/>
        <v>113.52</v>
      </c>
      <c r="K2756" s="2">
        <f t="shared" si="597"/>
        <v>91.202999999999989</v>
      </c>
      <c r="L2756" s="2">
        <f t="shared" si="598"/>
        <v>77.658000000000001</v>
      </c>
      <c r="M2756" s="2">
        <f t="shared" si="599"/>
        <v>109.64999999999999</v>
      </c>
      <c r="N2756" s="2">
        <f t="shared" si="590"/>
        <v>109.64999999999999</v>
      </c>
      <c r="O2756" s="2">
        <f t="shared" si="600"/>
        <v>103.2</v>
      </c>
      <c r="P2756" s="2">
        <f t="shared" si="601"/>
        <v>90.3</v>
      </c>
      <c r="Q2756" s="2">
        <f t="shared" si="591"/>
        <v>109.64999999999999</v>
      </c>
      <c r="R2756" s="2">
        <f t="shared" si="594"/>
        <v>116.10000000000001</v>
      </c>
      <c r="S2756" s="2">
        <f t="shared" si="595"/>
        <v>116.10000000000001</v>
      </c>
      <c r="T2756" s="2">
        <f t="shared" si="592"/>
        <v>109.64999999999999</v>
      </c>
      <c r="U2756" s="2">
        <f t="shared" si="593"/>
        <v>116.10000000000001</v>
      </c>
      <c r="V2756" s="2">
        <f t="shared" si="596"/>
        <v>89.009999999999991</v>
      </c>
      <c r="W2756" s="1">
        <f t="shared" ref="W2756:W2819" si="602">C2756*0.8</f>
        <v>103.2</v>
      </c>
    </row>
    <row r="2757" spans="1:23" x14ac:dyDescent="0.25">
      <c r="A2757">
        <v>50348</v>
      </c>
      <c r="B2757" t="s">
        <v>2155</v>
      </c>
      <c r="C2757" s="1">
        <v>129</v>
      </c>
      <c r="D2757">
        <v>272</v>
      </c>
      <c r="J2757" s="2">
        <f t="shared" ref="J2757:J2820" si="603">C2757*0.88</f>
        <v>113.52</v>
      </c>
      <c r="K2757" s="2">
        <f t="shared" si="597"/>
        <v>91.202999999999989</v>
      </c>
      <c r="L2757" s="2">
        <f t="shared" si="598"/>
        <v>77.658000000000001</v>
      </c>
      <c r="M2757" s="2">
        <f t="shared" si="599"/>
        <v>109.64999999999999</v>
      </c>
      <c r="N2757" s="2">
        <f t="shared" si="590"/>
        <v>109.64999999999999</v>
      </c>
      <c r="O2757" s="2">
        <f t="shared" si="600"/>
        <v>103.2</v>
      </c>
      <c r="P2757" s="2">
        <f t="shared" si="601"/>
        <v>90.3</v>
      </c>
      <c r="Q2757" s="2">
        <f t="shared" si="591"/>
        <v>109.64999999999999</v>
      </c>
      <c r="R2757" s="2">
        <f t="shared" si="594"/>
        <v>116.10000000000001</v>
      </c>
      <c r="S2757" s="2">
        <f t="shared" si="595"/>
        <v>116.10000000000001</v>
      </c>
      <c r="T2757" s="2">
        <f t="shared" si="592"/>
        <v>109.64999999999999</v>
      </c>
      <c r="U2757" s="2">
        <f t="shared" si="593"/>
        <v>116.10000000000001</v>
      </c>
      <c r="V2757" s="2">
        <f t="shared" si="596"/>
        <v>89.009999999999991</v>
      </c>
      <c r="W2757" s="1">
        <f t="shared" si="602"/>
        <v>103.2</v>
      </c>
    </row>
    <row r="2758" spans="1:23" x14ac:dyDescent="0.25">
      <c r="A2758">
        <v>50349</v>
      </c>
      <c r="B2758" t="s">
        <v>2156</v>
      </c>
      <c r="C2758" s="1">
        <v>129</v>
      </c>
      <c r="D2758">
        <v>272</v>
      </c>
      <c r="J2758" s="2">
        <f t="shared" si="603"/>
        <v>113.52</v>
      </c>
      <c r="K2758" s="2">
        <f t="shared" si="597"/>
        <v>91.202999999999989</v>
      </c>
      <c r="L2758" s="2">
        <f t="shared" si="598"/>
        <v>77.658000000000001</v>
      </c>
      <c r="M2758" s="2">
        <f t="shared" si="599"/>
        <v>109.64999999999999</v>
      </c>
      <c r="N2758" s="2">
        <f t="shared" ref="N2758:N2821" si="604">C2758*0.85</f>
        <v>109.64999999999999</v>
      </c>
      <c r="O2758" s="2">
        <f t="shared" si="600"/>
        <v>103.2</v>
      </c>
      <c r="P2758" s="2">
        <f t="shared" si="601"/>
        <v>90.3</v>
      </c>
      <c r="Q2758" s="2">
        <f t="shared" ref="Q2758:Q2821" si="605">C2758*0.85</f>
        <v>109.64999999999999</v>
      </c>
      <c r="R2758" s="2">
        <f t="shared" si="594"/>
        <v>116.10000000000001</v>
      </c>
      <c r="S2758" s="2">
        <f t="shared" si="595"/>
        <v>116.10000000000001</v>
      </c>
      <c r="T2758" s="2">
        <f t="shared" ref="T2758:T2821" si="606">C2758*0.85</f>
        <v>109.64999999999999</v>
      </c>
      <c r="U2758" s="2">
        <f t="shared" ref="U2758:U2821" si="607">C2758*0.9</f>
        <v>116.10000000000001</v>
      </c>
      <c r="V2758" s="2">
        <f t="shared" si="596"/>
        <v>89.009999999999991</v>
      </c>
      <c r="W2758" s="1">
        <f t="shared" si="602"/>
        <v>103.2</v>
      </c>
    </row>
    <row r="2759" spans="1:23" x14ac:dyDescent="0.25">
      <c r="A2759">
        <v>50350</v>
      </c>
      <c r="B2759" t="s">
        <v>2157</v>
      </c>
      <c r="C2759" s="1">
        <v>129</v>
      </c>
      <c r="D2759">
        <v>272</v>
      </c>
      <c r="J2759" s="2">
        <f t="shared" si="603"/>
        <v>113.52</v>
      </c>
      <c r="K2759" s="2">
        <f t="shared" si="597"/>
        <v>91.202999999999989</v>
      </c>
      <c r="L2759" s="2">
        <f t="shared" si="598"/>
        <v>77.658000000000001</v>
      </c>
      <c r="M2759" s="2">
        <f t="shared" si="599"/>
        <v>109.64999999999999</v>
      </c>
      <c r="N2759" s="2">
        <f t="shared" si="604"/>
        <v>109.64999999999999</v>
      </c>
      <c r="O2759" s="2">
        <f t="shared" si="600"/>
        <v>103.2</v>
      </c>
      <c r="P2759" s="2">
        <f t="shared" si="601"/>
        <v>90.3</v>
      </c>
      <c r="Q2759" s="2">
        <f t="shared" si="605"/>
        <v>109.64999999999999</v>
      </c>
      <c r="R2759" s="2">
        <f t="shared" ref="R2759:R2822" si="608">C2759*0.9</f>
        <v>116.10000000000001</v>
      </c>
      <c r="S2759" s="2">
        <f t="shared" ref="S2759:S2822" si="609">C2759*0.9</f>
        <v>116.10000000000001</v>
      </c>
      <c r="T2759" s="2">
        <f t="shared" si="606"/>
        <v>109.64999999999999</v>
      </c>
      <c r="U2759" s="2">
        <f t="shared" si="607"/>
        <v>116.10000000000001</v>
      </c>
      <c r="V2759" s="2">
        <f t="shared" si="596"/>
        <v>89.009999999999991</v>
      </c>
      <c r="W2759" s="1">
        <f t="shared" si="602"/>
        <v>103.2</v>
      </c>
    </row>
    <row r="2760" spans="1:23" x14ac:dyDescent="0.25">
      <c r="A2760">
        <v>50351</v>
      </c>
      <c r="B2760" t="s">
        <v>2158</v>
      </c>
      <c r="C2760" s="1">
        <v>274</v>
      </c>
      <c r="D2760">
        <v>272</v>
      </c>
      <c r="J2760" s="2">
        <f t="shared" si="603"/>
        <v>241.12</v>
      </c>
      <c r="K2760" s="2">
        <f t="shared" si="597"/>
        <v>193.71799999999999</v>
      </c>
      <c r="L2760" s="2">
        <f t="shared" si="598"/>
        <v>164.94800000000001</v>
      </c>
      <c r="M2760" s="2">
        <f t="shared" si="599"/>
        <v>232.9</v>
      </c>
      <c r="N2760" s="2">
        <f t="shared" si="604"/>
        <v>232.9</v>
      </c>
      <c r="O2760" s="2">
        <f t="shared" si="600"/>
        <v>219.20000000000002</v>
      </c>
      <c r="P2760" s="2">
        <f t="shared" si="601"/>
        <v>191.79999999999998</v>
      </c>
      <c r="Q2760" s="2">
        <f t="shared" si="605"/>
        <v>232.9</v>
      </c>
      <c r="R2760" s="2">
        <f t="shared" si="608"/>
        <v>246.6</v>
      </c>
      <c r="S2760" s="2">
        <f t="shared" si="609"/>
        <v>246.6</v>
      </c>
      <c r="T2760" s="2">
        <f t="shared" si="606"/>
        <v>232.9</v>
      </c>
      <c r="U2760" s="2">
        <f t="shared" si="607"/>
        <v>246.6</v>
      </c>
      <c r="V2760" s="2">
        <f t="shared" ref="V2760:V2823" si="610">C2760*0.69</f>
        <v>189.05999999999997</v>
      </c>
      <c r="W2760" s="1">
        <f t="shared" si="602"/>
        <v>219.20000000000002</v>
      </c>
    </row>
    <row r="2761" spans="1:23" x14ac:dyDescent="0.25">
      <c r="A2761">
        <v>50352</v>
      </c>
      <c r="B2761" t="s">
        <v>2159</v>
      </c>
      <c r="C2761" s="1">
        <v>69</v>
      </c>
      <c r="D2761">
        <v>272</v>
      </c>
      <c r="J2761" s="2">
        <f t="shared" si="603"/>
        <v>60.72</v>
      </c>
      <c r="K2761" s="2">
        <f t="shared" ref="K2761:K2824" si="611">C2761*0.707</f>
        <v>48.782999999999994</v>
      </c>
      <c r="L2761" s="2">
        <f t="shared" si="598"/>
        <v>41.537999999999997</v>
      </c>
      <c r="M2761" s="2">
        <f t="shared" si="599"/>
        <v>58.65</v>
      </c>
      <c r="N2761" s="2">
        <f t="shared" si="604"/>
        <v>58.65</v>
      </c>
      <c r="O2761" s="2">
        <f t="shared" si="600"/>
        <v>55.2</v>
      </c>
      <c r="P2761" s="2">
        <f t="shared" si="601"/>
        <v>48.3</v>
      </c>
      <c r="Q2761" s="2">
        <f t="shared" si="605"/>
        <v>58.65</v>
      </c>
      <c r="R2761" s="2">
        <f t="shared" si="608"/>
        <v>62.1</v>
      </c>
      <c r="S2761" s="2">
        <f t="shared" si="609"/>
        <v>62.1</v>
      </c>
      <c r="T2761" s="2">
        <f t="shared" si="606"/>
        <v>58.65</v>
      </c>
      <c r="U2761" s="2">
        <f t="shared" si="607"/>
        <v>62.1</v>
      </c>
      <c r="V2761" s="2">
        <f t="shared" si="610"/>
        <v>47.61</v>
      </c>
      <c r="W2761" s="1">
        <f t="shared" si="602"/>
        <v>55.2</v>
      </c>
    </row>
    <row r="2762" spans="1:23" x14ac:dyDescent="0.25">
      <c r="A2762">
        <v>50353</v>
      </c>
      <c r="B2762" t="s">
        <v>2160</v>
      </c>
      <c r="C2762" s="1">
        <v>642</v>
      </c>
      <c r="D2762">
        <v>272</v>
      </c>
      <c r="J2762" s="2">
        <f t="shared" si="603"/>
        <v>564.96</v>
      </c>
      <c r="K2762" s="2">
        <f t="shared" si="611"/>
        <v>453.89399999999995</v>
      </c>
      <c r="L2762" s="2">
        <f t="shared" ref="L2762:L2825" si="612">C2762*0.602</f>
        <v>386.48399999999998</v>
      </c>
      <c r="M2762" s="2">
        <f t="shared" ref="M2762:M2825" si="613">C2762*0.85</f>
        <v>545.69999999999993</v>
      </c>
      <c r="N2762" s="2">
        <f t="shared" si="604"/>
        <v>545.69999999999993</v>
      </c>
      <c r="O2762" s="2">
        <f t="shared" ref="O2762:O2825" si="614">C2762*0.8</f>
        <v>513.6</v>
      </c>
      <c r="P2762" s="2">
        <f t="shared" ref="P2762:P2825" si="615">C2762*0.7</f>
        <v>449.4</v>
      </c>
      <c r="Q2762" s="2">
        <f t="shared" si="605"/>
        <v>545.69999999999993</v>
      </c>
      <c r="R2762" s="2">
        <f t="shared" si="608"/>
        <v>577.80000000000007</v>
      </c>
      <c r="S2762" s="2">
        <f t="shared" si="609"/>
        <v>577.80000000000007</v>
      </c>
      <c r="T2762" s="2">
        <f t="shared" si="606"/>
        <v>545.69999999999993</v>
      </c>
      <c r="U2762" s="2">
        <f t="shared" si="607"/>
        <v>577.80000000000007</v>
      </c>
      <c r="V2762" s="2">
        <f t="shared" si="610"/>
        <v>442.97999999999996</v>
      </c>
      <c r="W2762" s="1">
        <f t="shared" si="602"/>
        <v>513.6</v>
      </c>
    </row>
    <row r="2763" spans="1:23" x14ac:dyDescent="0.25">
      <c r="A2763">
        <v>50362</v>
      </c>
      <c r="B2763" t="s">
        <v>2169</v>
      </c>
      <c r="C2763" s="1">
        <v>1130</v>
      </c>
      <c r="D2763">
        <v>272</v>
      </c>
      <c r="J2763" s="2">
        <f t="shared" si="603"/>
        <v>994.4</v>
      </c>
      <c r="K2763" s="2">
        <f t="shared" si="611"/>
        <v>798.91</v>
      </c>
      <c r="L2763" s="2">
        <f t="shared" si="612"/>
        <v>680.26</v>
      </c>
      <c r="M2763" s="2">
        <f t="shared" si="613"/>
        <v>960.5</v>
      </c>
      <c r="N2763" s="2">
        <f t="shared" si="604"/>
        <v>960.5</v>
      </c>
      <c r="O2763" s="2">
        <f t="shared" si="614"/>
        <v>904</v>
      </c>
      <c r="P2763" s="2">
        <f t="shared" si="615"/>
        <v>791</v>
      </c>
      <c r="Q2763" s="2">
        <f t="shared" si="605"/>
        <v>960.5</v>
      </c>
      <c r="R2763" s="2">
        <f t="shared" si="608"/>
        <v>1017</v>
      </c>
      <c r="S2763" s="2">
        <f t="shared" si="609"/>
        <v>1017</v>
      </c>
      <c r="T2763" s="2">
        <f t="shared" si="606"/>
        <v>960.5</v>
      </c>
      <c r="U2763" s="2">
        <f t="shared" si="607"/>
        <v>1017</v>
      </c>
      <c r="V2763" s="2">
        <f t="shared" si="610"/>
        <v>779.69999999999993</v>
      </c>
      <c r="W2763" s="1">
        <f t="shared" si="602"/>
        <v>904</v>
      </c>
    </row>
    <row r="2764" spans="1:23" x14ac:dyDescent="0.25">
      <c r="A2764">
        <v>50363</v>
      </c>
      <c r="B2764" t="s">
        <v>2170</v>
      </c>
      <c r="C2764" s="1">
        <v>349</v>
      </c>
      <c r="D2764">
        <v>272</v>
      </c>
      <c r="J2764" s="2">
        <f t="shared" si="603"/>
        <v>307.12</v>
      </c>
      <c r="K2764" s="2">
        <f t="shared" si="611"/>
        <v>246.74299999999999</v>
      </c>
      <c r="L2764" s="2">
        <f t="shared" si="612"/>
        <v>210.09799999999998</v>
      </c>
      <c r="M2764" s="2">
        <f t="shared" si="613"/>
        <v>296.64999999999998</v>
      </c>
      <c r="N2764" s="2">
        <f t="shared" si="604"/>
        <v>296.64999999999998</v>
      </c>
      <c r="O2764" s="2">
        <f t="shared" si="614"/>
        <v>279.2</v>
      </c>
      <c r="P2764" s="2">
        <f t="shared" si="615"/>
        <v>244.29999999999998</v>
      </c>
      <c r="Q2764" s="2">
        <f t="shared" si="605"/>
        <v>296.64999999999998</v>
      </c>
      <c r="R2764" s="2">
        <f t="shared" si="608"/>
        <v>314.10000000000002</v>
      </c>
      <c r="S2764" s="2">
        <f t="shared" si="609"/>
        <v>314.10000000000002</v>
      </c>
      <c r="T2764" s="2">
        <f t="shared" si="606"/>
        <v>296.64999999999998</v>
      </c>
      <c r="U2764" s="2">
        <f t="shared" si="607"/>
        <v>314.10000000000002</v>
      </c>
      <c r="V2764" s="2">
        <f t="shared" si="610"/>
        <v>240.80999999999997</v>
      </c>
      <c r="W2764" s="1">
        <f t="shared" si="602"/>
        <v>279.2</v>
      </c>
    </row>
    <row r="2765" spans="1:23" x14ac:dyDescent="0.25">
      <c r="A2765">
        <v>50365</v>
      </c>
      <c r="B2765" t="s">
        <v>2172</v>
      </c>
      <c r="C2765" s="1">
        <v>1463</v>
      </c>
      <c r="D2765">
        <v>272</v>
      </c>
      <c r="J2765" s="2">
        <f t="shared" si="603"/>
        <v>1287.44</v>
      </c>
      <c r="K2765" s="2">
        <f t="shared" si="611"/>
        <v>1034.3409999999999</v>
      </c>
      <c r="L2765" s="2">
        <f t="shared" si="612"/>
        <v>880.726</v>
      </c>
      <c r="M2765" s="2">
        <f t="shared" si="613"/>
        <v>1243.55</v>
      </c>
      <c r="N2765" s="2">
        <f t="shared" si="604"/>
        <v>1243.55</v>
      </c>
      <c r="O2765" s="2">
        <f t="shared" si="614"/>
        <v>1170.4000000000001</v>
      </c>
      <c r="P2765" s="2">
        <f t="shared" si="615"/>
        <v>1024.0999999999999</v>
      </c>
      <c r="Q2765" s="2">
        <f t="shared" si="605"/>
        <v>1243.55</v>
      </c>
      <c r="R2765" s="2">
        <f t="shared" si="608"/>
        <v>1316.7</v>
      </c>
      <c r="S2765" s="2">
        <f t="shared" si="609"/>
        <v>1316.7</v>
      </c>
      <c r="T2765" s="2">
        <f t="shared" si="606"/>
        <v>1243.55</v>
      </c>
      <c r="U2765" s="2">
        <f t="shared" si="607"/>
        <v>1316.7</v>
      </c>
      <c r="V2765" s="2">
        <f t="shared" si="610"/>
        <v>1009.4699999999999</v>
      </c>
      <c r="W2765" s="1">
        <f t="shared" si="602"/>
        <v>1170.4000000000001</v>
      </c>
    </row>
    <row r="2766" spans="1:23" x14ac:dyDescent="0.25">
      <c r="A2766">
        <v>50368</v>
      </c>
      <c r="B2766" t="s">
        <v>2175</v>
      </c>
      <c r="C2766" s="1">
        <v>129</v>
      </c>
      <c r="D2766">
        <v>272</v>
      </c>
      <c r="J2766" s="2">
        <f t="shared" si="603"/>
        <v>113.52</v>
      </c>
      <c r="K2766" s="2">
        <f t="shared" si="611"/>
        <v>91.202999999999989</v>
      </c>
      <c r="L2766" s="2">
        <f t="shared" si="612"/>
        <v>77.658000000000001</v>
      </c>
      <c r="M2766" s="2">
        <f t="shared" si="613"/>
        <v>109.64999999999999</v>
      </c>
      <c r="N2766" s="2">
        <f t="shared" si="604"/>
        <v>109.64999999999999</v>
      </c>
      <c r="O2766" s="2">
        <f t="shared" si="614"/>
        <v>103.2</v>
      </c>
      <c r="P2766" s="2">
        <f t="shared" si="615"/>
        <v>90.3</v>
      </c>
      <c r="Q2766" s="2">
        <f t="shared" si="605"/>
        <v>109.64999999999999</v>
      </c>
      <c r="R2766" s="2">
        <f t="shared" si="608"/>
        <v>116.10000000000001</v>
      </c>
      <c r="S2766" s="2">
        <f t="shared" si="609"/>
        <v>116.10000000000001</v>
      </c>
      <c r="T2766" s="2">
        <f t="shared" si="606"/>
        <v>109.64999999999999</v>
      </c>
      <c r="U2766" s="2">
        <f t="shared" si="607"/>
        <v>116.10000000000001</v>
      </c>
      <c r="V2766" s="2">
        <f t="shared" si="610"/>
        <v>89.009999999999991</v>
      </c>
      <c r="W2766" s="1">
        <f t="shared" si="602"/>
        <v>103.2</v>
      </c>
    </row>
    <row r="2767" spans="1:23" x14ac:dyDescent="0.25">
      <c r="A2767">
        <v>50369</v>
      </c>
      <c r="B2767" t="s">
        <v>2176</v>
      </c>
      <c r="C2767" s="1">
        <v>1247</v>
      </c>
      <c r="D2767">
        <v>272</v>
      </c>
      <c r="J2767" s="2">
        <f t="shared" si="603"/>
        <v>1097.3599999999999</v>
      </c>
      <c r="K2767" s="2">
        <f t="shared" si="611"/>
        <v>881.62899999999991</v>
      </c>
      <c r="L2767" s="2">
        <f t="shared" si="612"/>
        <v>750.69399999999996</v>
      </c>
      <c r="M2767" s="2">
        <f t="shared" si="613"/>
        <v>1059.95</v>
      </c>
      <c r="N2767" s="2">
        <f t="shared" si="604"/>
        <v>1059.95</v>
      </c>
      <c r="O2767" s="2">
        <f t="shared" si="614"/>
        <v>997.6</v>
      </c>
      <c r="P2767" s="2">
        <f t="shared" si="615"/>
        <v>872.9</v>
      </c>
      <c r="Q2767" s="2">
        <f t="shared" si="605"/>
        <v>1059.95</v>
      </c>
      <c r="R2767" s="2">
        <f t="shared" si="608"/>
        <v>1122.3</v>
      </c>
      <c r="S2767" s="2">
        <f t="shared" si="609"/>
        <v>1122.3</v>
      </c>
      <c r="T2767" s="2">
        <f t="shared" si="606"/>
        <v>1059.95</v>
      </c>
      <c r="U2767" s="2">
        <f t="shared" si="607"/>
        <v>1122.3</v>
      </c>
      <c r="V2767" s="2">
        <f t="shared" si="610"/>
        <v>860.43</v>
      </c>
      <c r="W2767" s="1">
        <f t="shared" si="602"/>
        <v>997.6</v>
      </c>
    </row>
    <row r="2768" spans="1:23" x14ac:dyDescent="0.25">
      <c r="A2768">
        <v>50370</v>
      </c>
      <c r="B2768" t="s">
        <v>2177</v>
      </c>
      <c r="C2768" s="1">
        <v>22</v>
      </c>
      <c r="D2768">
        <v>272</v>
      </c>
      <c r="J2768" s="2">
        <f t="shared" si="603"/>
        <v>19.36</v>
      </c>
      <c r="K2768" s="2">
        <f t="shared" si="611"/>
        <v>15.553999999999998</v>
      </c>
      <c r="L2768" s="2">
        <f t="shared" si="612"/>
        <v>13.244</v>
      </c>
      <c r="M2768" s="2">
        <f t="shared" si="613"/>
        <v>18.7</v>
      </c>
      <c r="N2768" s="2">
        <f t="shared" si="604"/>
        <v>18.7</v>
      </c>
      <c r="O2768" s="2">
        <f t="shared" si="614"/>
        <v>17.600000000000001</v>
      </c>
      <c r="P2768" s="2">
        <f t="shared" si="615"/>
        <v>15.399999999999999</v>
      </c>
      <c r="Q2768" s="2">
        <f t="shared" si="605"/>
        <v>18.7</v>
      </c>
      <c r="R2768" s="2">
        <f t="shared" si="608"/>
        <v>19.8</v>
      </c>
      <c r="S2768" s="2">
        <f t="shared" si="609"/>
        <v>19.8</v>
      </c>
      <c r="T2768" s="2">
        <f t="shared" si="606"/>
        <v>18.7</v>
      </c>
      <c r="U2768" s="2">
        <f t="shared" si="607"/>
        <v>19.8</v>
      </c>
      <c r="V2768" s="2">
        <f t="shared" si="610"/>
        <v>15.18</v>
      </c>
      <c r="W2768" s="1">
        <f t="shared" si="602"/>
        <v>17.600000000000001</v>
      </c>
    </row>
    <row r="2769" spans="1:23" x14ac:dyDescent="0.25">
      <c r="A2769">
        <v>50371</v>
      </c>
      <c r="B2769" t="s">
        <v>2178</v>
      </c>
      <c r="C2769" s="1">
        <v>34</v>
      </c>
      <c r="D2769">
        <v>272</v>
      </c>
      <c r="J2769" s="2">
        <f t="shared" si="603"/>
        <v>29.92</v>
      </c>
      <c r="K2769" s="2">
        <f t="shared" si="611"/>
        <v>24.038</v>
      </c>
      <c r="L2769" s="2">
        <f t="shared" si="612"/>
        <v>20.468</v>
      </c>
      <c r="M2769" s="2">
        <f t="shared" si="613"/>
        <v>28.9</v>
      </c>
      <c r="N2769" s="2">
        <f t="shared" si="604"/>
        <v>28.9</v>
      </c>
      <c r="O2769" s="2">
        <f t="shared" si="614"/>
        <v>27.200000000000003</v>
      </c>
      <c r="P2769" s="2">
        <f t="shared" si="615"/>
        <v>23.799999999999997</v>
      </c>
      <c r="Q2769" s="2">
        <f t="shared" si="605"/>
        <v>28.9</v>
      </c>
      <c r="R2769" s="2">
        <f t="shared" si="608"/>
        <v>30.6</v>
      </c>
      <c r="S2769" s="2">
        <f t="shared" si="609"/>
        <v>30.6</v>
      </c>
      <c r="T2769" s="2">
        <f t="shared" si="606"/>
        <v>28.9</v>
      </c>
      <c r="U2769" s="2">
        <f t="shared" si="607"/>
        <v>30.6</v>
      </c>
      <c r="V2769" s="2">
        <f t="shared" si="610"/>
        <v>23.459999999999997</v>
      </c>
      <c r="W2769" s="1">
        <f t="shared" si="602"/>
        <v>27.200000000000003</v>
      </c>
    </row>
    <row r="2770" spans="1:23" x14ac:dyDescent="0.25">
      <c r="A2770">
        <v>50373</v>
      </c>
      <c r="B2770" t="s">
        <v>2180</v>
      </c>
      <c r="C2770" s="1">
        <v>69</v>
      </c>
      <c r="D2770">
        <v>272</v>
      </c>
      <c r="J2770" s="2">
        <f t="shared" si="603"/>
        <v>60.72</v>
      </c>
      <c r="K2770" s="2">
        <f t="shared" si="611"/>
        <v>48.782999999999994</v>
      </c>
      <c r="L2770" s="2">
        <f t="shared" si="612"/>
        <v>41.537999999999997</v>
      </c>
      <c r="M2770" s="2">
        <f t="shared" si="613"/>
        <v>58.65</v>
      </c>
      <c r="N2770" s="2">
        <f t="shared" si="604"/>
        <v>58.65</v>
      </c>
      <c r="O2770" s="2">
        <f t="shared" si="614"/>
        <v>55.2</v>
      </c>
      <c r="P2770" s="2">
        <f t="shared" si="615"/>
        <v>48.3</v>
      </c>
      <c r="Q2770" s="2">
        <f t="shared" si="605"/>
        <v>58.65</v>
      </c>
      <c r="R2770" s="2">
        <f t="shared" si="608"/>
        <v>62.1</v>
      </c>
      <c r="S2770" s="2">
        <f t="shared" si="609"/>
        <v>62.1</v>
      </c>
      <c r="T2770" s="2">
        <f t="shared" si="606"/>
        <v>58.65</v>
      </c>
      <c r="U2770" s="2">
        <f t="shared" si="607"/>
        <v>62.1</v>
      </c>
      <c r="V2770" s="2">
        <f t="shared" si="610"/>
        <v>47.61</v>
      </c>
      <c r="W2770" s="1">
        <f t="shared" si="602"/>
        <v>55.2</v>
      </c>
    </row>
    <row r="2771" spans="1:23" x14ac:dyDescent="0.25">
      <c r="A2771">
        <v>50374</v>
      </c>
      <c r="B2771" t="s">
        <v>2181</v>
      </c>
      <c r="C2771" s="1">
        <v>129</v>
      </c>
      <c r="D2771">
        <v>272</v>
      </c>
      <c r="J2771" s="2">
        <f t="shared" si="603"/>
        <v>113.52</v>
      </c>
      <c r="K2771" s="2">
        <f t="shared" si="611"/>
        <v>91.202999999999989</v>
      </c>
      <c r="L2771" s="2">
        <f t="shared" si="612"/>
        <v>77.658000000000001</v>
      </c>
      <c r="M2771" s="2">
        <f t="shared" si="613"/>
        <v>109.64999999999999</v>
      </c>
      <c r="N2771" s="2">
        <f t="shared" si="604"/>
        <v>109.64999999999999</v>
      </c>
      <c r="O2771" s="2">
        <f t="shared" si="614"/>
        <v>103.2</v>
      </c>
      <c r="P2771" s="2">
        <f t="shared" si="615"/>
        <v>90.3</v>
      </c>
      <c r="Q2771" s="2">
        <f t="shared" si="605"/>
        <v>109.64999999999999</v>
      </c>
      <c r="R2771" s="2">
        <f t="shared" si="608"/>
        <v>116.10000000000001</v>
      </c>
      <c r="S2771" s="2">
        <f t="shared" si="609"/>
        <v>116.10000000000001</v>
      </c>
      <c r="T2771" s="2">
        <f t="shared" si="606"/>
        <v>109.64999999999999</v>
      </c>
      <c r="U2771" s="2">
        <f t="shared" si="607"/>
        <v>116.10000000000001</v>
      </c>
      <c r="V2771" s="2">
        <f t="shared" si="610"/>
        <v>89.009999999999991</v>
      </c>
      <c r="W2771" s="1">
        <f t="shared" si="602"/>
        <v>103.2</v>
      </c>
    </row>
    <row r="2772" spans="1:23" x14ac:dyDescent="0.25">
      <c r="A2772">
        <v>50375</v>
      </c>
      <c r="B2772" t="s">
        <v>2182</v>
      </c>
      <c r="C2772" s="1">
        <v>171</v>
      </c>
      <c r="D2772">
        <v>272</v>
      </c>
      <c r="J2772" s="2">
        <f t="shared" si="603"/>
        <v>150.47999999999999</v>
      </c>
      <c r="K2772" s="2">
        <f t="shared" si="611"/>
        <v>120.89699999999999</v>
      </c>
      <c r="L2772" s="2">
        <f t="shared" si="612"/>
        <v>102.94199999999999</v>
      </c>
      <c r="M2772" s="2">
        <f t="shared" si="613"/>
        <v>145.35</v>
      </c>
      <c r="N2772" s="2">
        <f t="shared" si="604"/>
        <v>145.35</v>
      </c>
      <c r="O2772" s="2">
        <f t="shared" si="614"/>
        <v>136.80000000000001</v>
      </c>
      <c r="P2772" s="2">
        <f t="shared" si="615"/>
        <v>119.69999999999999</v>
      </c>
      <c r="Q2772" s="2">
        <f t="shared" si="605"/>
        <v>145.35</v>
      </c>
      <c r="R2772" s="2">
        <f t="shared" si="608"/>
        <v>153.9</v>
      </c>
      <c r="S2772" s="2">
        <f t="shared" si="609"/>
        <v>153.9</v>
      </c>
      <c r="T2772" s="2">
        <f t="shared" si="606"/>
        <v>145.35</v>
      </c>
      <c r="U2772" s="2">
        <f t="shared" si="607"/>
        <v>153.9</v>
      </c>
      <c r="V2772" s="2">
        <f t="shared" si="610"/>
        <v>117.99</v>
      </c>
      <c r="W2772" s="1">
        <f t="shared" si="602"/>
        <v>136.80000000000001</v>
      </c>
    </row>
    <row r="2773" spans="1:23" x14ac:dyDescent="0.25">
      <c r="A2773">
        <v>50376</v>
      </c>
      <c r="B2773" t="s">
        <v>2183</v>
      </c>
      <c r="C2773" s="1">
        <v>317</v>
      </c>
      <c r="D2773">
        <v>272</v>
      </c>
      <c r="J2773" s="2">
        <f t="shared" si="603"/>
        <v>278.95999999999998</v>
      </c>
      <c r="K2773" s="2">
        <f t="shared" si="611"/>
        <v>224.119</v>
      </c>
      <c r="L2773" s="2">
        <f t="shared" si="612"/>
        <v>190.834</v>
      </c>
      <c r="M2773" s="2">
        <f t="shared" si="613"/>
        <v>269.45</v>
      </c>
      <c r="N2773" s="2">
        <f t="shared" si="604"/>
        <v>269.45</v>
      </c>
      <c r="O2773" s="2">
        <f t="shared" si="614"/>
        <v>253.60000000000002</v>
      </c>
      <c r="P2773" s="2">
        <f t="shared" si="615"/>
        <v>221.89999999999998</v>
      </c>
      <c r="Q2773" s="2">
        <f t="shared" si="605"/>
        <v>269.45</v>
      </c>
      <c r="R2773" s="2">
        <f t="shared" si="608"/>
        <v>285.3</v>
      </c>
      <c r="S2773" s="2">
        <f t="shared" si="609"/>
        <v>285.3</v>
      </c>
      <c r="T2773" s="2">
        <f t="shared" si="606"/>
        <v>269.45</v>
      </c>
      <c r="U2773" s="2">
        <f t="shared" si="607"/>
        <v>285.3</v>
      </c>
      <c r="V2773" s="2">
        <f t="shared" si="610"/>
        <v>218.73</v>
      </c>
      <c r="W2773" s="1">
        <f t="shared" si="602"/>
        <v>253.60000000000002</v>
      </c>
    </row>
    <row r="2774" spans="1:23" x14ac:dyDescent="0.25">
      <c r="A2774">
        <v>50385</v>
      </c>
      <c r="B2774" t="s">
        <v>2192</v>
      </c>
      <c r="C2774" s="1">
        <v>22</v>
      </c>
      <c r="D2774">
        <v>272</v>
      </c>
      <c r="J2774" s="2">
        <f t="shared" si="603"/>
        <v>19.36</v>
      </c>
      <c r="K2774" s="2">
        <f t="shared" si="611"/>
        <v>15.553999999999998</v>
      </c>
      <c r="L2774" s="2">
        <f t="shared" si="612"/>
        <v>13.244</v>
      </c>
      <c r="M2774" s="2">
        <f t="shared" si="613"/>
        <v>18.7</v>
      </c>
      <c r="N2774" s="2">
        <f t="shared" si="604"/>
        <v>18.7</v>
      </c>
      <c r="O2774" s="2">
        <f t="shared" si="614"/>
        <v>17.600000000000001</v>
      </c>
      <c r="P2774" s="2">
        <f t="shared" si="615"/>
        <v>15.399999999999999</v>
      </c>
      <c r="Q2774" s="2">
        <f t="shared" si="605"/>
        <v>18.7</v>
      </c>
      <c r="R2774" s="2">
        <f t="shared" si="608"/>
        <v>19.8</v>
      </c>
      <c r="S2774" s="2">
        <f t="shared" si="609"/>
        <v>19.8</v>
      </c>
      <c r="T2774" s="2">
        <f t="shared" si="606"/>
        <v>18.7</v>
      </c>
      <c r="U2774" s="2">
        <f t="shared" si="607"/>
        <v>19.8</v>
      </c>
      <c r="V2774" s="2">
        <f t="shared" si="610"/>
        <v>15.18</v>
      </c>
      <c r="W2774" s="1">
        <f t="shared" si="602"/>
        <v>17.600000000000001</v>
      </c>
    </row>
    <row r="2775" spans="1:23" x14ac:dyDescent="0.25">
      <c r="A2775">
        <v>50386</v>
      </c>
      <c r="B2775" t="s">
        <v>2193</v>
      </c>
      <c r="C2775" s="1">
        <v>129</v>
      </c>
      <c r="D2775">
        <v>272</v>
      </c>
      <c r="J2775" s="2">
        <f t="shared" si="603"/>
        <v>113.52</v>
      </c>
      <c r="K2775" s="2">
        <f t="shared" si="611"/>
        <v>91.202999999999989</v>
      </c>
      <c r="L2775" s="2">
        <f t="shared" si="612"/>
        <v>77.658000000000001</v>
      </c>
      <c r="M2775" s="2">
        <f t="shared" si="613"/>
        <v>109.64999999999999</v>
      </c>
      <c r="N2775" s="2">
        <f t="shared" si="604"/>
        <v>109.64999999999999</v>
      </c>
      <c r="O2775" s="2">
        <f t="shared" si="614"/>
        <v>103.2</v>
      </c>
      <c r="P2775" s="2">
        <f t="shared" si="615"/>
        <v>90.3</v>
      </c>
      <c r="Q2775" s="2">
        <f t="shared" si="605"/>
        <v>109.64999999999999</v>
      </c>
      <c r="R2775" s="2">
        <f t="shared" si="608"/>
        <v>116.10000000000001</v>
      </c>
      <c r="S2775" s="2">
        <f t="shared" si="609"/>
        <v>116.10000000000001</v>
      </c>
      <c r="T2775" s="2">
        <f t="shared" si="606"/>
        <v>109.64999999999999</v>
      </c>
      <c r="U2775" s="2">
        <f t="shared" si="607"/>
        <v>116.10000000000001</v>
      </c>
      <c r="V2775" s="2">
        <f t="shared" si="610"/>
        <v>89.009999999999991</v>
      </c>
      <c r="W2775" s="1">
        <f t="shared" si="602"/>
        <v>103.2</v>
      </c>
    </row>
    <row r="2776" spans="1:23" x14ac:dyDescent="0.25">
      <c r="A2776">
        <v>50387</v>
      </c>
      <c r="B2776" t="s">
        <v>2194</v>
      </c>
      <c r="C2776" s="1">
        <v>2195</v>
      </c>
      <c r="D2776">
        <v>272</v>
      </c>
      <c r="J2776" s="2">
        <f t="shared" si="603"/>
        <v>1931.6</v>
      </c>
      <c r="K2776" s="2">
        <f t="shared" si="611"/>
        <v>1551.865</v>
      </c>
      <c r="L2776" s="2">
        <f t="shared" si="612"/>
        <v>1321.3899999999999</v>
      </c>
      <c r="M2776" s="2">
        <f t="shared" si="613"/>
        <v>1865.75</v>
      </c>
      <c r="N2776" s="2">
        <f t="shared" si="604"/>
        <v>1865.75</v>
      </c>
      <c r="O2776" s="2">
        <f t="shared" si="614"/>
        <v>1756</v>
      </c>
      <c r="P2776" s="2">
        <f t="shared" si="615"/>
        <v>1536.5</v>
      </c>
      <c r="Q2776" s="2">
        <f t="shared" si="605"/>
        <v>1865.75</v>
      </c>
      <c r="R2776" s="2">
        <f t="shared" si="608"/>
        <v>1975.5</v>
      </c>
      <c r="S2776" s="2">
        <f t="shared" si="609"/>
        <v>1975.5</v>
      </c>
      <c r="T2776" s="2">
        <f t="shared" si="606"/>
        <v>1865.75</v>
      </c>
      <c r="U2776" s="2">
        <f t="shared" si="607"/>
        <v>1975.5</v>
      </c>
      <c r="V2776" s="2">
        <f t="shared" si="610"/>
        <v>1514.55</v>
      </c>
      <c r="W2776" s="1">
        <f t="shared" si="602"/>
        <v>1756</v>
      </c>
    </row>
    <row r="2777" spans="1:23" x14ac:dyDescent="0.25">
      <c r="A2777">
        <v>50388</v>
      </c>
      <c r="B2777" t="s">
        <v>2195</v>
      </c>
      <c r="C2777" s="1">
        <v>6</v>
      </c>
      <c r="D2777">
        <v>272</v>
      </c>
      <c r="J2777" s="2">
        <f t="shared" si="603"/>
        <v>5.28</v>
      </c>
      <c r="K2777" s="2">
        <f t="shared" si="611"/>
        <v>4.242</v>
      </c>
      <c r="L2777" s="2">
        <f t="shared" si="612"/>
        <v>3.6120000000000001</v>
      </c>
      <c r="M2777" s="2">
        <f t="shared" si="613"/>
        <v>5.0999999999999996</v>
      </c>
      <c r="N2777" s="2">
        <f t="shared" si="604"/>
        <v>5.0999999999999996</v>
      </c>
      <c r="O2777" s="2">
        <f t="shared" si="614"/>
        <v>4.8000000000000007</v>
      </c>
      <c r="P2777" s="2">
        <f t="shared" si="615"/>
        <v>4.1999999999999993</v>
      </c>
      <c r="Q2777" s="2">
        <f t="shared" si="605"/>
        <v>5.0999999999999996</v>
      </c>
      <c r="R2777" s="2">
        <f t="shared" si="608"/>
        <v>5.4</v>
      </c>
      <c r="S2777" s="2">
        <f t="shared" si="609"/>
        <v>5.4</v>
      </c>
      <c r="T2777" s="2">
        <f t="shared" si="606"/>
        <v>5.0999999999999996</v>
      </c>
      <c r="U2777" s="2">
        <f t="shared" si="607"/>
        <v>5.4</v>
      </c>
      <c r="V2777" s="2">
        <f t="shared" si="610"/>
        <v>4.1399999999999997</v>
      </c>
      <c r="W2777" s="1">
        <f t="shared" si="602"/>
        <v>4.8000000000000007</v>
      </c>
    </row>
    <row r="2778" spans="1:23" x14ac:dyDescent="0.25">
      <c r="A2778">
        <v>50389</v>
      </c>
      <c r="B2778" t="s">
        <v>2196</v>
      </c>
      <c r="C2778" s="1">
        <v>16</v>
      </c>
      <c r="D2778">
        <v>272</v>
      </c>
      <c r="J2778" s="2">
        <f t="shared" si="603"/>
        <v>14.08</v>
      </c>
      <c r="K2778" s="2">
        <f t="shared" si="611"/>
        <v>11.311999999999999</v>
      </c>
      <c r="L2778" s="2">
        <f t="shared" si="612"/>
        <v>9.6319999999999997</v>
      </c>
      <c r="M2778" s="2">
        <f t="shared" si="613"/>
        <v>13.6</v>
      </c>
      <c r="N2778" s="2">
        <f t="shared" si="604"/>
        <v>13.6</v>
      </c>
      <c r="O2778" s="2">
        <f t="shared" si="614"/>
        <v>12.8</v>
      </c>
      <c r="P2778" s="2">
        <f t="shared" si="615"/>
        <v>11.2</v>
      </c>
      <c r="Q2778" s="2">
        <f t="shared" si="605"/>
        <v>13.6</v>
      </c>
      <c r="R2778" s="2">
        <f t="shared" si="608"/>
        <v>14.4</v>
      </c>
      <c r="S2778" s="2">
        <f t="shared" si="609"/>
        <v>14.4</v>
      </c>
      <c r="T2778" s="2">
        <f t="shared" si="606"/>
        <v>13.6</v>
      </c>
      <c r="U2778" s="2">
        <f t="shared" si="607"/>
        <v>14.4</v>
      </c>
      <c r="V2778" s="2">
        <f t="shared" si="610"/>
        <v>11.04</v>
      </c>
      <c r="W2778" s="1">
        <f t="shared" si="602"/>
        <v>12.8</v>
      </c>
    </row>
    <row r="2779" spans="1:23" x14ac:dyDescent="0.25">
      <c r="A2779">
        <v>50390</v>
      </c>
      <c r="B2779" t="s">
        <v>2197</v>
      </c>
      <c r="C2779" s="1">
        <v>16</v>
      </c>
      <c r="D2779">
        <v>272</v>
      </c>
      <c r="J2779" s="2">
        <f t="shared" si="603"/>
        <v>14.08</v>
      </c>
      <c r="K2779" s="2">
        <f t="shared" si="611"/>
        <v>11.311999999999999</v>
      </c>
      <c r="L2779" s="2">
        <f t="shared" si="612"/>
        <v>9.6319999999999997</v>
      </c>
      <c r="M2779" s="2">
        <f t="shared" si="613"/>
        <v>13.6</v>
      </c>
      <c r="N2779" s="2">
        <f t="shared" si="604"/>
        <v>13.6</v>
      </c>
      <c r="O2779" s="2">
        <f t="shared" si="614"/>
        <v>12.8</v>
      </c>
      <c r="P2779" s="2">
        <f t="shared" si="615"/>
        <v>11.2</v>
      </c>
      <c r="Q2779" s="2">
        <f t="shared" si="605"/>
        <v>13.6</v>
      </c>
      <c r="R2779" s="2">
        <f t="shared" si="608"/>
        <v>14.4</v>
      </c>
      <c r="S2779" s="2">
        <f t="shared" si="609"/>
        <v>14.4</v>
      </c>
      <c r="T2779" s="2">
        <f t="shared" si="606"/>
        <v>13.6</v>
      </c>
      <c r="U2779" s="2">
        <f t="shared" si="607"/>
        <v>14.4</v>
      </c>
      <c r="V2779" s="2">
        <f t="shared" si="610"/>
        <v>11.04</v>
      </c>
      <c r="W2779" s="1">
        <f t="shared" si="602"/>
        <v>12.8</v>
      </c>
    </row>
    <row r="2780" spans="1:23" x14ac:dyDescent="0.25">
      <c r="A2780">
        <v>50391</v>
      </c>
      <c r="B2780" t="s">
        <v>2198</v>
      </c>
      <c r="C2780" s="1">
        <v>120</v>
      </c>
      <c r="D2780">
        <v>272</v>
      </c>
      <c r="J2780" s="2">
        <f t="shared" si="603"/>
        <v>105.6</v>
      </c>
      <c r="K2780" s="2">
        <f t="shared" si="611"/>
        <v>84.839999999999989</v>
      </c>
      <c r="L2780" s="2">
        <f t="shared" si="612"/>
        <v>72.239999999999995</v>
      </c>
      <c r="M2780" s="2">
        <f t="shared" si="613"/>
        <v>102</v>
      </c>
      <c r="N2780" s="2">
        <f t="shared" si="604"/>
        <v>102</v>
      </c>
      <c r="O2780" s="2">
        <f t="shared" si="614"/>
        <v>96</v>
      </c>
      <c r="P2780" s="2">
        <f t="shared" si="615"/>
        <v>84</v>
      </c>
      <c r="Q2780" s="2">
        <f t="shared" si="605"/>
        <v>102</v>
      </c>
      <c r="R2780" s="2">
        <f t="shared" si="608"/>
        <v>108</v>
      </c>
      <c r="S2780" s="2">
        <f t="shared" si="609"/>
        <v>108</v>
      </c>
      <c r="T2780" s="2">
        <f t="shared" si="606"/>
        <v>102</v>
      </c>
      <c r="U2780" s="2">
        <f t="shared" si="607"/>
        <v>108</v>
      </c>
      <c r="V2780" s="2">
        <f t="shared" si="610"/>
        <v>82.8</v>
      </c>
      <c r="W2780" s="1">
        <f t="shared" si="602"/>
        <v>96</v>
      </c>
    </row>
    <row r="2781" spans="1:23" x14ac:dyDescent="0.25">
      <c r="A2781">
        <v>50392</v>
      </c>
      <c r="B2781" t="s">
        <v>2199</v>
      </c>
      <c r="C2781" s="1">
        <v>146</v>
      </c>
      <c r="D2781">
        <v>272</v>
      </c>
      <c r="J2781" s="2">
        <f t="shared" si="603"/>
        <v>128.47999999999999</v>
      </c>
      <c r="K2781" s="2">
        <f t="shared" si="611"/>
        <v>103.22199999999999</v>
      </c>
      <c r="L2781" s="2">
        <f t="shared" si="612"/>
        <v>87.891999999999996</v>
      </c>
      <c r="M2781" s="2">
        <f t="shared" si="613"/>
        <v>124.1</v>
      </c>
      <c r="N2781" s="2">
        <f t="shared" si="604"/>
        <v>124.1</v>
      </c>
      <c r="O2781" s="2">
        <f t="shared" si="614"/>
        <v>116.80000000000001</v>
      </c>
      <c r="P2781" s="2">
        <f t="shared" si="615"/>
        <v>102.19999999999999</v>
      </c>
      <c r="Q2781" s="2">
        <f t="shared" si="605"/>
        <v>124.1</v>
      </c>
      <c r="R2781" s="2">
        <f t="shared" si="608"/>
        <v>131.4</v>
      </c>
      <c r="S2781" s="2">
        <f t="shared" si="609"/>
        <v>131.4</v>
      </c>
      <c r="T2781" s="2">
        <f t="shared" si="606"/>
        <v>124.1</v>
      </c>
      <c r="U2781" s="2">
        <f t="shared" si="607"/>
        <v>131.4</v>
      </c>
      <c r="V2781" s="2">
        <f t="shared" si="610"/>
        <v>100.74</v>
      </c>
      <c r="W2781" s="1">
        <f t="shared" si="602"/>
        <v>116.80000000000001</v>
      </c>
    </row>
    <row r="2782" spans="1:23" x14ac:dyDescent="0.25">
      <c r="A2782">
        <v>50394</v>
      </c>
      <c r="B2782" t="s">
        <v>2201</v>
      </c>
      <c r="C2782" s="1">
        <v>232</v>
      </c>
      <c r="D2782">
        <v>272</v>
      </c>
      <c r="J2782" s="2">
        <f t="shared" si="603"/>
        <v>204.16</v>
      </c>
      <c r="K2782" s="2">
        <f t="shared" si="611"/>
        <v>164.024</v>
      </c>
      <c r="L2782" s="2">
        <f t="shared" si="612"/>
        <v>139.66399999999999</v>
      </c>
      <c r="M2782" s="2">
        <f t="shared" si="613"/>
        <v>197.2</v>
      </c>
      <c r="N2782" s="2">
        <f t="shared" si="604"/>
        <v>197.2</v>
      </c>
      <c r="O2782" s="2">
        <f t="shared" si="614"/>
        <v>185.60000000000002</v>
      </c>
      <c r="P2782" s="2">
        <f t="shared" si="615"/>
        <v>162.39999999999998</v>
      </c>
      <c r="Q2782" s="2">
        <f t="shared" si="605"/>
        <v>197.2</v>
      </c>
      <c r="R2782" s="2">
        <f t="shared" si="608"/>
        <v>208.8</v>
      </c>
      <c r="S2782" s="2">
        <f t="shared" si="609"/>
        <v>208.8</v>
      </c>
      <c r="T2782" s="2">
        <f t="shared" si="606"/>
        <v>197.2</v>
      </c>
      <c r="U2782" s="2">
        <f t="shared" si="607"/>
        <v>208.8</v>
      </c>
      <c r="V2782" s="2">
        <f t="shared" si="610"/>
        <v>160.07999999999998</v>
      </c>
      <c r="W2782" s="1">
        <f t="shared" si="602"/>
        <v>185.60000000000002</v>
      </c>
    </row>
    <row r="2783" spans="1:23" x14ac:dyDescent="0.25">
      <c r="A2783">
        <v>50395</v>
      </c>
      <c r="B2783" t="s">
        <v>2202</v>
      </c>
      <c r="C2783" s="1">
        <v>232</v>
      </c>
      <c r="D2783">
        <v>272</v>
      </c>
      <c r="J2783" s="2">
        <f t="shared" si="603"/>
        <v>204.16</v>
      </c>
      <c r="K2783" s="2">
        <f t="shared" si="611"/>
        <v>164.024</v>
      </c>
      <c r="L2783" s="2">
        <f t="shared" si="612"/>
        <v>139.66399999999999</v>
      </c>
      <c r="M2783" s="2">
        <f t="shared" si="613"/>
        <v>197.2</v>
      </c>
      <c r="N2783" s="2">
        <f t="shared" si="604"/>
        <v>197.2</v>
      </c>
      <c r="O2783" s="2">
        <f t="shared" si="614"/>
        <v>185.60000000000002</v>
      </c>
      <c r="P2783" s="2">
        <f t="shared" si="615"/>
        <v>162.39999999999998</v>
      </c>
      <c r="Q2783" s="2">
        <f t="shared" si="605"/>
        <v>197.2</v>
      </c>
      <c r="R2783" s="2">
        <f t="shared" si="608"/>
        <v>208.8</v>
      </c>
      <c r="S2783" s="2">
        <f t="shared" si="609"/>
        <v>208.8</v>
      </c>
      <c r="T2783" s="2">
        <f t="shared" si="606"/>
        <v>197.2</v>
      </c>
      <c r="U2783" s="2">
        <f t="shared" si="607"/>
        <v>208.8</v>
      </c>
      <c r="V2783" s="2">
        <f t="shared" si="610"/>
        <v>160.07999999999998</v>
      </c>
      <c r="W2783" s="1">
        <f t="shared" si="602"/>
        <v>185.60000000000002</v>
      </c>
    </row>
    <row r="2784" spans="1:23" x14ac:dyDescent="0.25">
      <c r="A2784">
        <v>50397</v>
      </c>
      <c r="B2784" t="s">
        <v>2204</v>
      </c>
      <c r="C2784" s="1">
        <v>32</v>
      </c>
      <c r="D2784">
        <v>272</v>
      </c>
      <c r="J2784" s="2">
        <f t="shared" si="603"/>
        <v>28.16</v>
      </c>
      <c r="K2784" s="2">
        <f t="shared" si="611"/>
        <v>22.623999999999999</v>
      </c>
      <c r="L2784" s="2">
        <f t="shared" si="612"/>
        <v>19.263999999999999</v>
      </c>
      <c r="M2784" s="2">
        <f t="shared" si="613"/>
        <v>27.2</v>
      </c>
      <c r="N2784" s="2">
        <f t="shared" si="604"/>
        <v>27.2</v>
      </c>
      <c r="O2784" s="2">
        <f t="shared" si="614"/>
        <v>25.6</v>
      </c>
      <c r="P2784" s="2">
        <f t="shared" si="615"/>
        <v>22.4</v>
      </c>
      <c r="Q2784" s="2">
        <f t="shared" si="605"/>
        <v>27.2</v>
      </c>
      <c r="R2784" s="2">
        <f t="shared" si="608"/>
        <v>28.8</v>
      </c>
      <c r="S2784" s="2">
        <f t="shared" si="609"/>
        <v>28.8</v>
      </c>
      <c r="T2784" s="2">
        <f t="shared" si="606"/>
        <v>27.2</v>
      </c>
      <c r="U2784" s="2">
        <f t="shared" si="607"/>
        <v>28.8</v>
      </c>
      <c r="V2784" s="2">
        <f t="shared" si="610"/>
        <v>22.08</v>
      </c>
      <c r="W2784" s="1">
        <f t="shared" si="602"/>
        <v>25.6</v>
      </c>
    </row>
    <row r="2785" spans="1:23" x14ac:dyDescent="0.25">
      <c r="A2785">
        <v>50398</v>
      </c>
      <c r="B2785" t="s">
        <v>2205</v>
      </c>
      <c r="C2785" s="1">
        <v>32</v>
      </c>
      <c r="D2785">
        <v>272</v>
      </c>
      <c r="J2785" s="2">
        <f t="shared" si="603"/>
        <v>28.16</v>
      </c>
      <c r="K2785" s="2">
        <f t="shared" si="611"/>
        <v>22.623999999999999</v>
      </c>
      <c r="L2785" s="2">
        <f t="shared" si="612"/>
        <v>19.263999999999999</v>
      </c>
      <c r="M2785" s="2">
        <f t="shared" si="613"/>
        <v>27.2</v>
      </c>
      <c r="N2785" s="2">
        <f t="shared" si="604"/>
        <v>27.2</v>
      </c>
      <c r="O2785" s="2">
        <f t="shared" si="614"/>
        <v>25.6</v>
      </c>
      <c r="P2785" s="2">
        <f t="shared" si="615"/>
        <v>22.4</v>
      </c>
      <c r="Q2785" s="2">
        <f t="shared" si="605"/>
        <v>27.2</v>
      </c>
      <c r="R2785" s="2">
        <f t="shared" si="608"/>
        <v>28.8</v>
      </c>
      <c r="S2785" s="2">
        <f t="shared" si="609"/>
        <v>28.8</v>
      </c>
      <c r="T2785" s="2">
        <f t="shared" si="606"/>
        <v>27.2</v>
      </c>
      <c r="U2785" s="2">
        <f t="shared" si="607"/>
        <v>28.8</v>
      </c>
      <c r="V2785" s="2">
        <f t="shared" si="610"/>
        <v>22.08</v>
      </c>
      <c r="W2785" s="1">
        <f t="shared" si="602"/>
        <v>25.6</v>
      </c>
    </row>
    <row r="2786" spans="1:23" x14ac:dyDescent="0.25">
      <c r="A2786">
        <v>50399</v>
      </c>
      <c r="B2786" t="s">
        <v>2206</v>
      </c>
      <c r="C2786" s="1">
        <v>120</v>
      </c>
      <c r="D2786">
        <v>272</v>
      </c>
      <c r="J2786" s="2">
        <f t="shared" si="603"/>
        <v>105.6</v>
      </c>
      <c r="K2786" s="2">
        <f t="shared" si="611"/>
        <v>84.839999999999989</v>
      </c>
      <c r="L2786" s="2">
        <f t="shared" si="612"/>
        <v>72.239999999999995</v>
      </c>
      <c r="M2786" s="2">
        <f t="shared" si="613"/>
        <v>102</v>
      </c>
      <c r="N2786" s="2">
        <f t="shared" si="604"/>
        <v>102</v>
      </c>
      <c r="O2786" s="2">
        <f t="shared" si="614"/>
        <v>96</v>
      </c>
      <c r="P2786" s="2">
        <f t="shared" si="615"/>
        <v>84</v>
      </c>
      <c r="Q2786" s="2">
        <f t="shared" si="605"/>
        <v>102</v>
      </c>
      <c r="R2786" s="2">
        <f t="shared" si="608"/>
        <v>108</v>
      </c>
      <c r="S2786" s="2">
        <f t="shared" si="609"/>
        <v>108</v>
      </c>
      <c r="T2786" s="2">
        <f t="shared" si="606"/>
        <v>102</v>
      </c>
      <c r="U2786" s="2">
        <f t="shared" si="607"/>
        <v>108</v>
      </c>
      <c r="V2786" s="2">
        <f t="shared" si="610"/>
        <v>82.8</v>
      </c>
      <c r="W2786" s="1">
        <f t="shared" si="602"/>
        <v>96</v>
      </c>
    </row>
    <row r="2787" spans="1:23" x14ac:dyDescent="0.25">
      <c r="A2787">
        <v>50401</v>
      </c>
      <c r="B2787" t="s">
        <v>2208</v>
      </c>
      <c r="C2787" s="1">
        <v>37</v>
      </c>
      <c r="D2787">
        <v>272</v>
      </c>
      <c r="J2787" s="2">
        <f t="shared" si="603"/>
        <v>32.56</v>
      </c>
      <c r="K2787" s="2">
        <f t="shared" si="611"/>
        <v>26.158999999999999</v>
      </c>
      <c r="L2787" s="2">
        <f t="shared" si="612"/>
        <v>22.274000000000001</v>
      </c>
      <c r="M2787" s="2">
        <f t="shared" si="613"/>
        <v>31.45</v>
      </c>
      <c r="N2787" s="2">
        <f t="shared" si="604"/>
        <v>31.45</v>
      </c>
      <c r="O2787" s="2">
        <f t="shared" si="614"/>
        <v>29.6</v>
      </c>
      <c r="P2787" s="2">
        <f t="shared" si="615"/>
        <v>25.9</v>
      </c>
      <c r="Q2787" s="2">
        <f t="shared" si="605"/>
        <v>31.45</v>
      </c>
      <c r="R2787" s="2">
        <f t="shared" si="608"/>
        <v>33.300000000000004</v>
      </c>
      <c r="S2787" s="2">
        <f t="shared" si="609"/>
        <v>33.300000000000004</v>
      </c>
      <c r="T2787" s="2">
        <f t="shared" si="606"/>
        <v>31.45</v>
      </c>
      <c r="U2787" s="2">
        <f t="shared" si="607"/>
        <v>33.300000000000004</v>
      </c>
      <c r="V2787" s="2">
        <f t="shared" si="610"/>
        <v>25.529999999999998</v>
      </c>
      <c r="W2787" s="1">
        <f t="shared" si="602"/>
        <v>29.6</v>
      </c>
    </row>
    <row r="2788" spans="1:23" x14ac:dyDescent="0.25">
      <c r="A2788">
        <v>50402</v>
      </c>
      <c r="B2788" t="s">
        <v>2209</v>
      </c>
      <c r="C2788" s="1">
        <v>120</v>
      </c>
      <c r="D2788">
        <v>272</v>
      </c>
      <c r="J2788" s="2">
        <f t="shared" si="603"/>
        <v>105.6</v>
      </c>
      <c r="K2788" s="2">
        <f t="shared" si="611"/>
        <v>84.839999999999989</v>
      </c>
      <c r="L2788" s="2">
        <f t="shared" si="612"/>
        <v>72.239999999999995</v>
      </c>
      <c r="M2788" s="2">
        <f t="shared" si="613"/>
        <v>102</v>
      </c>
      <c r="N2788" s="2">
        <f t="shared" si="604"/>
        <v>102</v>
      </c>
      <c r="O2788" s="2">
        <f t="shared" si="614"/>
        <v>96</v>
      </c>
      <c r="P2788" s="2">
        <f t="shared" si="615"/>
        <v>84</v>
      </c>
      <c r="Q2788" s="2">
        <f t="shared" si="605"/>
        <v>102</v>
      </c>
      <c r="R2788" s="2">
        <f t="shared" si="608"/>
        <v>108</v>
      </c>
      <c r="S2788" s="2">
        <f t="shared" si="609"/>
        <v>108</v>
      </c>
      <c r="T2788" s="2">
        <f t="shared" si="606"/>
        <v>102</v>
      </c>
      <c r="U2788" s="2">
        <f t="shared" si="607"/>
        <v>108</v>
      </c>
      <c r="V2788" s="2">
        <f t="shared" si="610"/>
        <v>82.8</v>
      </c>
      <c r="W2788" s="1">
        <f t="shared" si="602"/>
        <v>96</v>
      </c>
    </row>
    <row r="2789" spans="1:23" x14ac:dyDescent="0.25">
      <c r="A2789">
        <v>50403</v>
      </c>
      <c r="B2789" t="s">
        <v>2210</v>
      </c>
      <c r="C2789" s="1">
        <v>240</v>
      </c>
      <c r="D2789">
        <v>272</v>
      </c>
      <c r="J2789" s="2">
        <f t="shared" si="603"/>
        <v>211.2</v>
      </c>
      <c r="K2789" s="2">
        <f t="shared" si="611"/>
        <v>169.67999999999998</v>
      </c>
      <c r="L2789" s="2">
        <f t="shared" si="612"/>
        <v>144.47999999999999</v>
      </c>
      <c r="M2789" s="2">
        <f t="shared" si="613"/>
        <v>204</v>
      </c>
      <c r="N2789" s="2">
        <f t="shared" si="604"/>
        <v>204</v>
      </c>
      <c r="O2789" s="2">
        <f t="shared" si="614"/>
        <v>192</v>
      </c>
      <c r="P2789" s="2">
        <f t="shared" si="615"/>
        <v>168</v>
      </c>
      <c r="Q2789" s="2">
        <f t="shared" si="605"/>
        <v>204</v>
      </c>
      <c r="R2789" s="2">
        <f t="shared" si="608"/>
        <v>216</v>
      </c>
      <c r="S2789" s="2">
        <f t="shared" si="609"/>
        <v>216</v>
      </c>
      <c r="T2789" s="2">
        <f t="shared" si="606"/>
        <v>204</v>
      </c>
      <c r="U2789" s="2">
        <f t="shared" si="607"/>
        <v>216</v>
      </c>
      <c r="V2789" s="2">
        <f t="shared" si="610"/>
        <v>165.6</v>
      </c>
      <c r="W2789" s="1">
        <f t="shared" si="602"/>
        <v>192</v>
      </c>
    </row>
    <row r="2790" spans="1:23" x14ac:dyDescent="0.25">
      <c r="A2790">
        <v>50404</v>
      </c>
      <c r="B2790" t="s">
        <v>2211</v>
      </c>
      <c r="C2790" s="1">
        <v>172</v>
      </c>
      <c r="D2790">
        <v>272</v>
      </c>
      <c r="J2790" s="2">
        <f t="shared" si="603"/>
        <v>151.36000000000001</v>
      </c>
      <c r="K2790" s="2">
        <f t="shared" si="611"/>
        <v>121.604</v>
      </c>
      <c r="L2790" s="2">
        <f t="shared" si="612"/>
        <v>103.544</v>
      </c>
      <c r="M2790" s="2">
        <f t="shared" si="613"/>
        <v>146.19999999999999</v>
      </c>
      <c r="N2790" s="2">
        <f t="shared" si="604"/>
        <v>146.19999999999999</v>
      </c>
      <c r="O2790" s="2">
        <f t="shared" si="614"/>
        <v>137.6</v>
      </c>
      <c r="P2790" s="2">
        <f t="shared" si="615"/>
        <v>120.39999999999999</v>
      </c>
      <c r="Q2790" s="2">
        <f t="shared" si="605"/>
        <v>146.19999999999999</v>
      </c>
      <c r="R2790" s="2">
        <f t="shared" si="608"/>
        <v>154.80000000000001</v>
      </c>
      <c r="S2790" s="2">
        <f t="shared" si="609"/>
        <v>154.80000000000001</v>
      </c>
      <c r="T2790" s="2">
        <f t="shared" si="606"/>
        <v>146.19999999999999</v>
      </c>
      <c r="U2790" s="2">
        <f t="shared" si="607"/>
        <v>154.80000000000001</v>
      </c>
      <c r="V2790" s="2">
        <f t="shared" si="610"/>
        <v>118.67999999999999</v>
      </c>
      <c r="W2790" s="1">
        <f t="shared" si="602"/>
        <v>137.6</v>
      </c>
    </row>
    <row r="2791" spans="1:23" x14ac:dyDescent="0.25">
      <c r="A2791">
        <v>50405</v>
      </c>
      <c r="B2791" t="s">
        <v>2212</v>
      </c>
      <c r="C2791" s="1">
        <v>3968</v>
      </c>
      <c r="D2791">
        <v>272</v>
      </c>
      <c r="J2791" s="2">
        <f t="shared" si="603"/>
        <v>3491.84</v>
      </c>
      <c r="K2791" s="2">
        <f t="shared" si="611"/>
        <v>2805.3759999999997</v>
      </c>
      <c r="L2791" s="2">
        <f t="shared" si="612"/>
        <v>2388.7359999999999</v>
      </c>
      <c r="M2791" s="2">
        <f t="shared" si="613"/>
        <v>3372.7999999999997</v>
      </c>
      <c r="N2791" s="2">
        <f t="shared" si="604"/>
        <v>3372.7999999999997</v>
      </c>
      <c r="O2791" s="2">
        <f t="shared" si="614"/>
        <v>3174.4</v>
      </c>
      <c r="P2791" s="2">
        <f t="shared" si="615"/>
        <v>2777.6</v>
      </c>
      <c r="Q2791" s="2">
        <f t="shared" si="605"/>
        <v>3372.7999999999997</v>
      </c>
      <c r="R2791" s="2">
        <f t="shared" si="608"/>
        <v>3571.2000000000003</v>
      </c>
      <c r="S2791" s="2">
        <f t="shared" si="609"/>
        <v>3571.2000000000003</v>
      </c>
      <c r="T2791" s="2">
        <f t="shared" si="606"/>
        <v>3372.7999999999997</v>
      </c>
      <c r="U2791" s="2">
        <f t="shared" si="607"/>
        <v>3571.2000000000003</v>
      </c>
      <c r="V2791" s="2">
        <f t="shared" si="610"/>
        <v>2737.9199999999996</v>
      </c>
      <c r="W2791" s="1">
        <f t="shared" si="602"/>
        <v>3174.4</v>
      </c>
    </row>
    <row r="2792" spans="1:23" x14ac:dyDescent="0.25">
      <c r="A2792">
        <v>50406</v>
      </c>
      <c r="B2792" t="s">
        <v>2213</v>
      </c>
      <c r="C2792" s="1">
        <v>120</v>
      </c>
      <c r="D2792">
        <v>272</v>
      </c>
      <c r="J2792" s="2">
        <f t="shared" si="603"/>
        <v>105.6</v>
      </c>
      <c r="K2792" s="2">
        <f t="shared" si="611"/>
        <v>84.839999999999989</v>
      </c>
      <c r="L2792" s="2">
        <f t="shared" si="612"/>
        <v>72.239999999999995</v>
      </c>
      <c r="M2792" s="2">
        <f t="shared" si="613"/>
        <v>102</v>
      </c>
      <c r="N2792" s="2">
        <f t="shared" si="604"/>
        <v>102</v>
      </c>
      <c r="O2792" s="2">
        <f t="shared" si="614"/>
        <v>96</v>
      </c>
      <c r="P2792" s="2">
        <f t="shared" si="615"/>
        <v>84</v>
      </c>
      <c r="Q2792" s="2">
        <f t="shared" si="605"/>
        <v>102</v>
      </c>
      <c r="R2792" s="2">
        <f t="shared" si="608"/>
        <v>108</v>
      </c>
      <c r="S2792" s="2">
        <f t="shared" si="609"/>
        <v>108</v>
      </c>
      <c r="T2792" s="2">
        <f t="shared" si="606"/>
        <v>102</v>
      </c>
      <c r="U2792" s="2">
        <f t="shared" si="607"/>
        <v>108</v>
      </c>
      <c r="V2792" s="2">
        <f t="shared" si="610"/>
        <v>82.8</v>
      </c>
      <c r="W2792" s="1">
        <f t="shared" si="602"/>
        <v>96</v>
      </c>
    </row>
    <row r="2793" spans="1:23" x14ac:dyDescent="0.25">
      <c r="A2793">
        <v>50407</v>
      </c>
      <c r="B2793" t="s">
        <v>2214</v>
      </c>
      <c r="C2793" s="1">
        <v>24</v>
      </c>
      <c r="D2793">
        <v>272</v>
      </c>
      <c r="J2793" s="2">
        <f t="shared" si="603"/>
        <v>21.12</v>
      </c>
      <c r="K2793" s="2">
        <f t="shared" si="611"/>
        <v>16.968</v>
      </c>
      <c r="L2793" s="2">
        <f t="shared" si="612"/>
        <v>14.448</v>
      </c>
      <c r="M2793" s="2">
        <f t="shared" si="613"/>
        <v>20.399999999999999</v>
      </c>
      <c r="N2793" s="2">
        <f t="shared" si="604"/>
        <v>20.399999999999999</v>
      </c>
      <c r="O2793" s="2">
        <f t="shared" si="614"/>
        <v>19.200000000000003</v>
      </c>
      <c r="P2793" s="2">
        <f t="shared" si="615"/>
        <v>16.799999999999997</v>
      </c>
      <c r="Q2793" s="2">
        <f t="shared" si="605"/>
        <v>20.399999999999999</v>
      </c>
      <c r="R2793" s="2">
        <f t="shared" si="608"/>
        <v>21.6</v>
      </c>
      <c r="S2793" s="2">
        <f t="shared" si="609"/>
        <v>21.6</v>
      </c>
      <c r="T2793" s="2">
        <f t="shared" si="606"/>
        <v>20.399999999999999</v>
      </c>
      <c r="U2793" s="2">
        <f t="shared" si="607"/>
        <v>21.6</v>
      </c>
      <c r="V2793" s="2">
        <f t="shared" si="610"/>
        <v>16.559999999999999</v>
      </c>
      <c r="W2793" s="1">
        <f t="shared" si="602"/>
        <v>19.200000000000003</v>
      </c>
    </row>
    <row r="2794" spans="1:23" x14ac:dyDescent="0.25">
      <c r="A2794">
        <v>50412</v>
      </c>
      <c r="B2794" t="s">
        <v>2219</v>
      </c>
      <c r="C2794" s="1">
        <v>32</v>
      </c>
      <c r="D2794">
        <v>272</v>
      </c>
      <c r="J2794" s="2">
        <f t="shared" si="603"/>
        <v>28.16</v>
      </c>
      <c r="K2794" s="2">
        <f t="shared" si="611"/>
        <v>22.623999999999999</v>
      </c>
      <c r="L2794" s="2">
        <f t="shared" si="612"/>
        <v>19.263999999999999</v>
      </c>
      <c r="M2794" s="2">
        <f t="shared" si="613"/>
        <v>27.2</v>
      </c>
      <c r="N2794" s="2">
        <f t="shared" si="604"/>
        <v>27.2</v>
      </c>
      <c r="O2794" s="2">
        <f t="shared" si="614"/>
        <v>25.6</v>
      </c>
      <c r="P2794" s="2">
        <f t="shared" si="615"/>
        <v>22.4</v>
      </c>
      <c r="Q2794" s="2">
        <f t="shared" si="605"/>
        <v>27.2</v>
      </c>
      <c r="R2794" s="2">
        <f t="shared" si="608"/>
        <v>28.8</v>
      </c>
      <c r="S2794" s="2">
        <f t="shared" si="609"/>
        <v>28.8</v>
      </c>
      <c r="T2794" s="2">
        <f t="shared" si="606"/>
        <v>27.2</v>
      </c>
      <c r="U2794" s="2">
        <f t="shared" si="607"/>
        <v>28.8</v>
      </c>
      <c r="V2794" s="2">
        <f t="shared" si="610"/>
        <v>22.08</v>
      </c>
      <c r="W2794" s="1">
        <f t="shared" si="602"/>
        <v>25.6</v>
      </c>
    </row>
    <row r="2795" spans="1:23" x14ac:dyDescent="0.25">
      <c r="A2795">
        <v>50413</v>
      </c>
      <c r="B2795" t="s">
        <v>2220</v>
      </c>
      <c r="C2795" s="1">
        <v>207</v>
      </c>
      <c r="D2795">
        <v>272</v>
      </c>
      <c r="J2795" s="2">
        <f t="shared" si="603"/>
        <v>182.16</v>
      </c>
      <c r="K2795" s="2">
        <f t="shared" si="611"/>
        <v>146.34899999999999</v>
      </c>
      <c r="L2795" s="2">
        <f t="shared" si="612"/>
        <v>124.61399999999999</v>
      </c>
      <c r="M2795" s="2">
        <f t="shared" si="613"/>
        <v>175.95</v>
      </c>
      <c r="N2795" s="2">
        <f t="shared" si="604"/>
        <v>175.95</v>
      </c>
      <c r="O2795" s="2">
        <f t="shared" si="614"/>
        <v>165.60000000000002</v>
      </c>
      <c r="P2795" s="2">
        <f t="shared" si="615"/>
        <v>144.89999999999998</v>
      </c>
      <c r="Q2795" s="2">
        <f t="shared" si="605"/>
        <v>175.95</v>
      </c>
      <c r="R2795" s="2">
        <f t="shared" si="608"/>
        <v>186.3</v>
      </c>
      <c r="S2795" s="2">
        <f t="shared" si="609"/>
        <v>186.3</v>
      </c>
      <c r="T2795" s="2">
        <f t="shared" si="606"/>
        <v>175.95</v>
      </c>
      <c r="U2795" s="2">
        <f t="shared" si="607"/>
        <v>186.3</v>
      </c>
      <c r="V2795" s="2">
        <f t="shared" si="610"/>
        <v>142.82999999999998</v>
      </c>
      <c r="W2795" s="1">
        <f t="shared" si="602"/>
        <v>165.60000000000002</v>
      </c>
    </row>
    <row r="2796" spans="1:23" x14ac:dyDescent="0.25">
      <c r="A2796">
        <v>50414</v>
      </c>
      <c r="B2796" t="s">
        <v>2221</v>
      </c>
      <c r="C2796" s="1">
        <v>207</v>
      </c>
      <c r="D2796">
        <v>272</v>
      </c>
      <c r="J2796" s="2">
        <f t="shared" si="603"/>
        <v>182.16</v>
      </c>
      <c r="K2796" s="2">
        <f t="shared" si="611"/>
        <v>146.34899999999999</v>
      </c>
      <c r="L2796" s="2">
        <f t="shared" si="612"/>
        <v>124.61399999999999</v>
      </c>
      <c r="M2796" s="2">
        <f t="shared" si="613"/>
        <v>175.95</v>
      </c>
      <c r="N2796" s="2">
        <f t="shared" si="604"/>
        <v>175.95</v>
      </c>
      <c r="O2796" s="2">
        <f t="shared" si="614"/>
        <v>165.60000000000002</v>
      </c>
      <c r="P2796" s="2">
        <f t="shared" si="615"/>
        <v>144.89999999999998</v>
      </c>
      <c r="Q2796" s="2">
        <f t="shared" si="605"/>
        <v>175.95</v>
      </c>
      <c r="R2796" s="2">
        <f t="shared" si="608"/>
        <v>186.3</v>
      </c>
      <c r="S2796" s="2">
        <f t="shared" si="609"/>
        <v>186.3</v>
      </c>
      <c r="T2796" s="2">
        <f t="shared" si="606"/>
        <v>175.95</v>
      </c>
      <c r="U2796" s="2">
        <f t="shared" si="607"/>
        <v>186.3</v>
      </c>
      <c r="V2796" s="2">
        <f t="shared" si="610"/>
        <v>142.82999999999998</v>
      </c>
      <c r="W2796" s="1">
        <f t="shared" si="602"/>
        <v>165.60000000000002</v>
      </c>
    </row>
    <row r="2797" spans="1:23" x14ac:dyDescent="0.25">
      <c r="A2797">
        <v>50415</v>
      </c>
      <c r="B2797" t="s">
        <v>2222</v>
      </c>
      <c r="C2797" s="1">
        <v>106</v>
      </c>
      <c r="D2797">
        <v>272</v>
      </c>
      <c r="J2797" s="2">
        <f t="shared" si="603"/>
        <v>93.28</v>
      </c>
      <c r="K2797" s="2">
        <f t="shared" si="611"/>
        <v>74.941999999999993</v>
      </c>
      <c r="L2797" s="2">
        <f t="shared" si="612"/>
        <v>63.811999999999998</v>
      </c>
      <c r="M2797" s="2">
        <f t="shared" si="613"/>
        <v>90.1</v>
      </c>
      <c r="N2797" s="2">
        <f t="shared" si="604"/>
        <v>90.1</v>
      </c>
      <c r="O2797" s="2">
        <f t="shared" si="614"/>
        <v>84.800000000000011</v>
      </c>
      <c r="P2797" s="2">
        <f t="shared" si="615"/>
        <v>74.199999999999989</v>
      </c>
      <c r="Q2797" s="2">
        <f t="shared" si="605"/>
        <v>90.1</v>
      </c>
      <c r="R2797" s="2">
        <f t="shared" si="608"/>
        <v>95.4</v>
      </c>
      <c r="S2797" s="2">
        <f t="shared" si="609"/>
        <v>95.4</v>
      </c>
      <c r="T2797" s="2">
        <f t="shared" si="606"/>
        <v>90.1</v>
      </c>
      <c r="U2797" s="2">
        <f t="shared" si="607"/>
        <v>95.4</v>
      </c>
      <c r="V2797" s="2">
        <f t="shared" si="610"/>
        <v>73.14</v>
      </c>
      <c r="W2797" s="1">
        <f t="shared" si="602"/>
        <v>84.800000000000011</v>
      </c>
    </row>
    <row r="2798" spans="1:23" x14ac:dyDescent="0.25">
      <c r="A2798">
        <v>50416</v>
      </c>
      <c r="B2798" t="s">
        <v>2223</v>
      </c>
      <c r="C2798" s="1">
        <v>376</v>
      </c>
      <c r="D2798">
        <v>272</v>
      </c>
      <c r="J2798" s="2">
        <f t="shared" si="603"/>
        <v>330.88</v>
      </c>
      <c r="K2798" s="2">
        <f t="shared" si="611"/>
        <v>265.83199999999999</v>
      </c>
      <c r="L2798" s="2">
        <f t="shared" si="612"/>
        <v>226.352</v>
      </c>
      <c r="M2798" s="2">
        <f t="shared" si="613"/>
        <v>319.59999999999997</v>
      </c>
      <c r="N2798" s="2">
        <f t="shared" si="604"/>
        <v>319.59999999999997</v>
      </c>
      <c r="O2798" s="2">
        <f t="shared" si="614"/>
        <v>300.8</v>
      </c>
      <c r="P2798" s="2">
        <f t="shared" si="615"/>
        <v>263.2</v>
      </c>
      <c r="Q2798" s="2">
        <f t="shared" si="605"/>
        <v>319.59999999999997</v>
      </c>
      <c r="R2798" s="2">
        <f t="shared" si="608"/>
        <v>338.40000000000003</v>
      </c>
      <c r="S2798" s="2">
        <f t="shared" si="609"/>
        <v>338.40000000000003</v>
      </c>
      <c r="T2798" s="2">
        <f t="shared" si="606"/>
        <v>319.59999999999997</v>
      </c>
      <c r="U2798" s="2">
        <f t="shared" si="607"/>
        <v>338.40000000000003</v>
      </c>
      <c r="V2798" s="2">
        <f t="shared" si="610"/>
        <v>259.44</v>
      </c>
      <c r="W2798" s="1">
        <f t="shared" si="602"/>
        <v>300.8</v>
      </c>
    </row>
    <row r="2799" spans="1:23" x14ac:dyDescent="0.25">
      <c r="A2799">
        <v>50420</v>
      </c>
      <c r="B2799" t="s">
        <v>2227</v>
      </c>
      <c r="C2799" s="1">
        <v>1057</v>
      </c>
      <c r="D2799">
        <v>272</v>
      </c>
      <c r="J2799" s="2">
        <f t="shared" si="603"/>
        <v>930.16</v>
      </c>
      <c r="K2799" s="2">
        <f t="shared" si="611"/>
        <v>747.29899999999998</v>
      </c>
      <c r="L2799" s="2">
        <f t="shared" si="612"/>
        <v>636.31399999999996</v>
      </c>
      <c r="M2799" s="2">
        <f t="shared" si="613"/>
        <v>898.44999999999993</v>
      </c>
      <c r="N2799" s="2">
        <f t="shared" si="604"/>
        <v>898.44999999999993</v>
      </c>
      <c r="O2799" s="2">
        <f t="shared" si="614"/>
        <v>845.6</v>
      </c>
      <c r="P2799" s="2">
        <f t="shared" si="615"/>
        <v>739.9</v>
      </c>
      <c r="Q2799" s="2">
        <f t="shared" si="605"/>
        <v>898.44999999999993</v>
      </c>
      <c r="R2799" s="2">
        <f t="shared" si="608"/>
        <v>951.30000000000007</v>
      </c>
      <c r="S2799" s="2">
        <f t="shared" si="609"/>
        <v>951.30000000000007</v>
      </c>
      <c r="T2799" s="2">
        <f t="shared" si="606"/>
        <v>898.44999999999993</v>
      </c>
      <c r="U2799" s="2">
        <f t="shared" si="607"/>
        <v>951.30000000000007</v>
      </c>
      <c r="V2799" s="2">
        <f t="shared" si="610"/>
        <v>729.32999999999993</v>
      </c>
      <c r="W2799" s="1">
        <f t="shared" si="602"/>
        <v>845.6</v>
      </c>
    </row>
    <row r="2800" spans="1:23" x14ac:dyDescent="0.25">
      <c r="A2800">
        <v>50421</v>
      </c>
      <c r="B2800" t="s">
        <v>2228</v>
      </c>
      <c r="C2800" s="1">
        <v>6</v>
      </c>
      <c r="D2800">
        <v>272</v>
      </c>
      <c r="J2800" s="2">
        <f t="shared" si="603"/>
        <v>5.28</v>
      </c>
      <c r="K2800" s="2">
        <f t="shared" si="611"/>
        <v>4.242</v>
      </c>
      <c r="L2800" s="2">
        <f t="shared" si="612"/>
        <v>3.6120000000000001</v>
      </c>
      <c r="M2800" s="2">
        <f t="shared" si="613"/>
        <v>5.0999999999999996</v>
      </c>
      <c r="N2800" s="2">
        <f t="shared" si="604"/>
        <v>5.0999999999999996</v>
      </c>
      <c r="O2800" s="2">
        <f t="shared" si="614"/>
        <v>4.8000000000000007</v>
      </c>
      <c r="P2800" s="2">
        <f t="shared" si="615"/>
        <v>4.1999999999999993</v>
      </c>
      <c r="Q2800" s="2">
        <f t="shared" si="605"/>
        <v>5.0999999999999996</v>
      </c>
      <c r="R2800" s="2">
        <f t="shared" si="608"/>
        <v>5.4</v>
      </c>
      <c r="S2800" s="2">
        <f t="shared" si="609"/>
        <v>5.4</v>
      </c>
      <c r="T2800" s="2">
        <f t="shared" si="606"/>
        <v>5.0999999999999996</v>
      </c>
      <c r="U2800" s="2">
        <f t="shared" si="607"/>
        <v>5.4</v>
      </c>
      <c r="V2800" s="2">
        <f t="shared" si="610"/>
        <v>4.1399999999999997</v>
      </c>
      <c r="W2800" s="1">
        <f t="shared" si="602"/>
        <v>4.8000000000000007</v>
      </c>
    </row>
    <row r="2801" spans="1:23" x14ac:dyDescent="0.25">
      <c r="A2801">
        <v>50423</v>
      </c>
      <c r="B2801" t="s">
        <v>2230</v>
      </c>
      <c r="C2801" s="1">
        <v>32</v>
      </c>
      <c r="D2801">
        <v>272</v>
      </c>
      <c r="J2801" s="2">
        <f t="shared" si="603"/>
        <v>28.16</v>
      </c>
      <c r="K2801" s="2">
        <f t="shared" si="611"/>
        <v>22.623999999999999</v>
      </c>
      <c r="L2801" s="2">
        <f t="shared" si="612"/>
        <v>19.263999999999999</v>
      </c>
      <c r="M2801" s="2">
        <f t="shared" si="613"/>
        <v>27.2</v>
      </c>
      <c r="N2801" s="2">
        <f t="shared" si="604"/>
        <v>27.2</v>
      </c>
      <c r="O2801" s="2">
        <f t="shared" si="614"/>
        <v>25.6</v>
      </c>
      <c r="P2801" s="2">
        <f t="shared" si="615"/>
        <v>22.4</v>
      </c>
      <c r="Q2801" s="2">
        <f t="shared" si="605"/>
        <v>27.2</v>
      </c>
      <c r="R2801" s="2">
        <f t="shared" si="608"/>
        <v>28.8</v>
      </c>
      <c r="S2801" s="2">
        <f t="shared" si="609"/>
        <v>28.8</v>
      </c>
      <c r="T2801" s="2">
        <f t="shared" si="606"/>
        <v>27.2</v>
      </c>
      <c r="U2801" s="2">
        <f t="shared" si="607"/>
        <v>28.8</v>
      </c>
      <c r="V2801" s="2">
        <f t="shared" si="610"/>
        <v>22.08</v>
      </c>
      <c r="W2801" s="1">
        <f t="shared" si="602"/>
        <v>25.6</v>
      </c>
    </row>
    <row r="2802" spans="1:23" x14ac:dyDescent="0.25">
      <c r="A2802">
        <v>50426</v>
      </c>
      <c r="B2802" t="s">
        <v>2233</v>
      </c>
      <c r="C2802" s="1">
        <v>37</v>
      </c>
      <c r="D2802">
        <v>272</v>
      </c>
      <c r="J2802" s="2">
        <f t="shared" si="603"/>
        <v>32.56</v>
      </c>
      <c r="K2802" s="2">
        <f t="shared" si="611"/>
        <v>26.158999999999999</v>
      </c>
      <c r="L2802" s="2">
        <f t="shared" si="612"/>
        <v>22.274000000000001</v>
      </c>
      <c r="M2802" s="2">
        <f t="shared" si="613"/>
        <v>31.45</v>
      </c>
      <c r="N2802" s="2">
        <f t="shared" si="604"/>
        <v>31.45</v>
      </c>
      <c r="O2802" s="2">
        <f t="shared" si="614"/>
        <v>29.6</v>
      </c>
      <c r="P2802" s="2">
        <f t="shared" si="615"/>
        <v>25.9</v>
      </c>
      <c r="Q2802" s="2">
        <f t="shared" si="605"/>
        <v>31.45</v>
      </c>
      <c r="R2802" s="2">
        <f t="shared" si="608"/>
        <v>33.300000000000004</v>
      </c>
      <c r="S2802" s="2">
        <f t="shared" si="609"/>
        <v>33.300000000000004</v>
      </c>
      <c r="T2802" s="2">
        <f t="shared" si="606"/>
        <v>31.45</v>
      </c>
      <c r="U2802" s="2">
        <f t="shared" si="607"/>
        <v>33.300000000000004</v>
      </c>
      <c r="V2802" s="2">
        <f t="shared" si="610"/>
        <v>25.529999999999998</v>
      </c>
      <c r="W2802" s="1">
        <f t="shared" si="602"/>
        <v>29.6</v>
      </c>
    </row>
    <row r="2803" spans="1:23" x14ac:dyDescent="0.25">
      <c r="A2803">
        <v>50428</v>
      </c>
      <c r="B2803" t="s">
        <v>2235</v>
      </c>
      <c r="C2803" s="1">
        <v>32</v>
      </c>
      <c r="D2803">
        <v>272</v>
      </c>
      <c r="J2803" s="2">
        <f t="shared" si="603"/>
        <v>28.16</v>
      </c>
      <c r="K2803" s="2">
        <f t="shared" si="611"/>
        <v>22.623999999999999</v>
      </c>
      <c r="L2803" s="2">
        <f t="shared" si="612"/>
        <v>19.263999999999999</v>
      </c>
      <c r="M2803" s="2">
        <f t="shared" si="613"/>
        <v>27.2</v>
      </c>
      <c r="N2803" s="2">
        <f t="shared" si="604"/>
        <v>27.2</v>
      </c>
      <c r="O2803" s="2">
        <f t="shared" si="614"/>
        <v>25.6</v>
      </c>
      <c r="P2803" s="2">
        <f t="shared" si="615"/>
        <v>22.4</v>
      </c>
      <c r="Q2803" s="2">
        <f t="shared" si="605"/>
        <v>27.2</v>
      </c>
      <c r="R2803" s="2">
        <f t="shared" si="608"/>
        <v>28.8</v>
      </c>
      <c r="S2803" s="2">
        <f t="shared" si="609"/>
        <v>28.8</v>
      </c>
      <c r="T2803" s="2">
        <f t="shared" si="606"/>
        <v>27.2</v>
      </c>
      <c r="U2803" s="2">
        <f t="shared" si="607"/>
        <v>28.8</v>
      </c>
      <c r="V2803" s="2">
        <f t="shared" si="610"/>
        <v>22.08</v>
      </c>
      <c r="W2803" s="1">
        <f t="shared" si="602"/>
        <v>25.6</v>
      </c>
    </row>
    <row r="2804" spans="1:23" x14ac:dyDescent="0.25">
      <c r="A2804">
        <v>50429</v>
      </c>
      <c r="B2804" t="s">
        <v>2236</v>
      </c>
      <c r="C2804" s="1">
        <v>216</v>
      </c>
      <c r="D2804">
        <v>272</v>
      </c>
      <c r="J2804" s="2">
        <f t="shared" si="603"/>
        <v>190.08</v>
      </c>
      <c r="K2804" s="2">
        <f t="shared" si="611"/>
        <v>152.71199999999999</v>
      </c>
      <c r="L2804" s="2">
        <f t="shared" si="612"/>
        <v>130.03199999999998</v>
      </c>
      <c r="M2804" s="2">
        <f t="shared" si="613"/>
        <v>183.6</v>
      </c>
      <c r="N2804" s="2">
        <f t="shared" si="604"/>
        <v>183.6</v>
      </c>
      <c r="O2804" s="2">
        <f t="shared" si="614"/>
        <v>172.8</v>
      </c>
      <c r="P2804" s="2">
        <f t="shared" si="615"/>
        <v>151.19999999999999</v>
      </c>
      <c r="Q2804" s="2">
        <f t="shared" si="605"/>
        <v>183.6</v>
      </c>
      <c r="R2804" s="2">
        <f t="shared" si="608"/>
        <v>194.4</v>
      </c>
      <c r="S2804" s="2">
        <f t="shared" si="609"/>
        <v>194.4</v>
      </c>
      <c r="T2804" s="2">
        <f t="shared" si="606"/>
        <v>183.6</v>
      </c>
      <c r="U2804" s="2">
        <f t="shared" si="607"/>
        <v>194.4</v>
      </c>
      <c r="V2804" s="2">
        <f t="shared" si="610"/>
        <v>149.04</v>
      </c>
      <c r="W2804" s="1">
        <f t="shared" si="602"/>
        <v>172.8</v>
      </c>
    </row>
    <row r="2805" spans="1:23" x14ac:dyDescent="0.25">
      <c r="A2805">
        <v>50430</v>
      </c>
      <c r="B2805" t="s">
        <v>2237</v>
      </c>
      <c r="C2805" s="1">
        <v>82</v>
      </c>
      <c r="D2805">
        <v>272</v>
      </c>
      <c r="J2805" s="2">
        <f t="shared" si="603"/>
        <v>72.16</v>
      </c>
      <c r="K2805" s="2">
        <f t="shared" si="611"/>
        <v>57.973999999999997</v>
      </c>
      <c r="L2805" s="2">
        <f t="shared" si="612"/>
        <v>49.363999999999997</v>
      </c>
      <c r="M2805" s="2">
        <f t="shared" si="613"/>
        <v>69.7</v>
      </c>
      <c r="N2805" s="2">
        <f t="shared" si="604"/>
        <v>69.7</v>
      </c>
      <c r="O2805" s="2">
        <f t="shared" si="614"/>
        <v>65.600000000000009</v>
      </c>
      <c r="P2805" s="2">
        <f t="shared" si="615"/>
        <v>57.4</v>
      </c>
      <c r="Q2805" s="2">
        <f t="shared" si="605"/>
        <v>69.7</v>
      </c>
      <c r="R2805" s="2">
        <f t="shared" si="608"/>
        <v>73.8</v>
      </c>
      <c r="S2805" s="2">
        <f t="shared" si="609"/>
        <v>73.8</v>
      </c>
      <c r="T2805" s="2">
        <f t="shared" si="606"/>
        <v>69.7</v>
      </c>
      <c r="U2805" s="2">
        <f t="shared" si="607"/>
        <v>73.8</v>
      </c>
      <c r="V2805" s="2">
        <f t="shared" si="610"/>
        <v>56.58</v>
      </c>
      <c r="W2805" s="1">
        <f t="shared" si="602"/>
        <v>65.600000000000009</v>
      </c>
    </row>
    <row r="2806" spans="1:23" x14ac:dyDescent="0.25">
      <c r="A2806">
        <v>50431</v>
      </c>
      <c r="B2806" t="s">
        <v>2238</v>
      </c>
      <c r="C2806" s="1">
        <v>79</v>
      </c>
      <c r="D2806">
        <v>272</v>
      </c>
      <c r="J2806" s="2">
        <f t="shared" si="603"/>
        <v>69.52</v>
      </c>
      <c r="K2806" s="2">
        <f t="shared" si="611"/>
        <v>55.852999999999994</v>
      </c>
      <c r="L2806" s="2">
        <f t="shared" si="612"/>
        <v>47.558</v>
      </c>
      <c r="M2806" s="2">
        <f t="shared" si="613"/>
        <v>67.149999999999991</v>
      </c>
      <c r="N2806" s="2">
        <f t="shared" si="604"/>
        <v>67.149999999999991</v>
      </c>
      <c r="O2806" s="2">
        <f t="shared" si="614"/>
        <v>63.2</v>
      </c>
      <c r="P2806" s="2">
        <f t="shared" si="615"/>
        <v>55.3</v>
      </c>
      <c r="Q2806" s="2">
        <f t="shared" si="605"/>
        <v>67.149999999999991</v>
      </c>
      <c r="R2806" s="2">
        <f t="shared" si="608"/>
        <v>71.100000000000009</v>
      </c>
      <c r="S2806" s="2">
        <f t="shared" si="609"/>
        <v>71.100000000000009</v>
      </c>
      <c r="T2806" s="2">
        <f t="shared" si="606"/>
        <v>67.149999999999991</v>
      </c>
      <c r="U2806" s="2">
        <f t="shared" si="607"/>
        <v>71.100000000000009</v>
      </c>
      <c r="V2806" s="2">
        <f t="shared" si="610"/>
        <v>54.51</v>
      </c>
      <c r="W2806" s="1">
        <f t="shared" si="602"/>
        <v>63.2</v>
      </c>
    </row>
    <row r="2807" spans="1:23" x14ac:dyDescent="0.25">
      <c r="A2807">
        <v>50432</v>
      </c>
      <c r="B2807" t="s">
        <v>2239</v>
      </c>
      <c r="C2807" s="1">
        <v>24</v>
      </c>
      <c r="D2807">
        <v>272</v>
      </c>
      <c r="J2807" s="2">
        <f t="shared" si="603"/>
        <v>21.12</v>
      </c>
      <c r="K2807" s="2">
        <f t="shared" si="611"/>
        <v>16.968</v>
      </c>
      <c r="L2807" s="2">
        <f t="shared" si="612"/>
        <v>14.448</v>
      </c>
      <c r="M2807" s="2">
        <f t="shared" si="613"/>
        <v>20.399999999999999</v>
      </c>
      <c r="N2807" s="2">
        <f t="shared" si="604"/>
        <v>20.399999999999999</v>
      </c>
      <c r="O2807" s="2">
        <f t="shared" si="614"/>
        <v>19.200000000000003</v>
      </c>
      <c r="P2807" s="2">
        <f t="shared" si="615"/>
        <v>16.799999999999997</v>
      </c>
      <c r="Q2807" s="2">
        <f t="shared" si="605"/>
        <v>20.399999999999999</v>
      </c>
      <c r="R2807" s="2">
        <f t="shared" si="608"/>
        <v>21.6</v>
      </c>
      <c r="S2807" s="2">
        <f t="shared" si="609"/>
        <v>21.6</v>
      </c>
      <c r="T2807" s="2">
        <f t="shared" si="606"/>
        <v>20.399999999999999</v>
      </c>
      <c r="U2807" s="2">
        <f t="shared" si="607"/>
        <v>21.6</v>
      </c>
      <c r="V2807" s="2">
        <f t="shared" si="610"/>
        <v>16.559999999999999</v>
      </c>
      <c r="W2807" s="1">
        <f t="shared" si="602"/>
        <v>19.200000000000003</v>
      </c>
    </row>
    <row r="2808" spans="1:23" x14ac:dyDescent="0.25">
      <c r="A2808">
        <v>50433</v>
      </c>
      <c r="B2808" t="s">
        <v>2240</v>
      </c>
      <c r="C2808" s="1">
        <v>53</v>
      </c>
      <c r="D2808">
        <v>272</v>
      </c>
      <c r="J2808" s="2">
        <f t="shared" si="603"/>
        <v>46.64</v>
      </c>
      <c r="K2808" s="2">
        <f t="shared" si="611"/>
        <v>37.470999999999997</v>
      </c>
      <c r="L2808" s="2">
        <f t="shared" si="612"/>
        <v>31.905999999999999</v>
      </c>
      <c r="M2808" s="2">
        <f t="shared" si="613"/>
        <v>45.05</v>
      </c>
      <c r="N2808" s="2">
        <f t="shared" si="604"/>
        <v>45.05</v>
      </c>
      <c r="O2808" s="2">
        <f t="shared" si="614"/>
        <v>42.400000000000006</v>
      </c>
      <c r="P2808" s="2">
        <f t="shared" si="615"/>
        <v>37.099999999999994</v>
      </c>
      <c r="Q2808" s="2">
        <f t="shared" si="605"/>
        <v>45.05</v>
      </c>
      <c r="R2808" s="2">
        <f t="shared" si="608"/>
        <v>47.7</v>
      </c>
      <c r="S2808" s="2">
        <f t="shared" si="609"/>
        <v>47.7</v>
      </c>
      <c r="T2808" s="2">
        <f t="shared" si="606"/>
        <v>45.05</v>
      </c>
      <c r="U2808" s="2">
        <f t="shared" si="607"/>
        <v>47.7</v>
      </c>
      <c r="V2808" s="2">
        <f t="shared" si="610"/>
        <v>36.57</v>
      </c>
      <c r="W2808" s="1">
        <f t="shared" si="602"/>
        <v>42.400000000000006</v>
      </c>
    </row>
    <row r="2809" spans="1:23" x14ac:dyDescent="0.25">
      <c r="A2809">
        <v>50434</v>
      </c>
      <c r="B2809" t="s">
        <v>2241</v>
      </c>
      <c r="C2809" s="1">
        <v>20</v>
      </c>
      <c r="D2809">
        <v>272</v>
      </c>
      <c r="J2809" s="2">
        <f t="shared" si="603"/>
        <v>17.600000000000001</v>
      </c>
      <c r="K2809" s="2">
        <f t="shared" si="611"/>
        <v>14.139999999999999</v>
      </c>
      <c r="L2809" s="2">
        <f t="shared" si="612"/>
        <v>12.04</v>
      </c>
      <c r="M2809" s="2">
        <f t="shared" si="613"/>
        <v>17</v>
      </c>
      <c r="N2809" s="2">
        <f t="shared" si="604"/>
        <v>17</v>
      </c>
      <c r="O2809" s="2">
        <f t="shared" si="614"/>
        <v>16</v>
      </c>
      <c r="P2809" s="2">
        <f t="shared" si="615"/>
        <v>14</v>
      </c>
      <c r="Q2809" s="2">
        <f t="shared" si="605"/>
        <v>17</v>
      </c>
      <c r="R2809" s="2">
        <f t="shared" si="608"/>
        <v>18</v>
      </c>
      <c r="S2809" s="2">
        <f t="shared" si="609"/>
        <v>18</v>
      </c>
      <c r="T2809" s="2">
        <f t="shared" si="606"/>
        <v>17</v>
      </c>
      <c r="U2809" s="2">
        <f t="shared" si="607"/>
        <v>18</v>
      </c>
      <c r="V2809" s="2">
        <f t="shared" si="610"/>
        <v>13.799999999999999</v>
      </c>
      <c r="W2809" s="1">
        <f t="shared" si="602"/>
        <v>16</v>
      </c>
    </row>
    <row r="2810" spans="1:23" x14ac:dyDescent="0.25">
      <c r="A2810">
        <v>50435</v>
      </c>
      <c r="B2810" t="s">
        <v>2242</v>
      </c>
      <c r="C2810" s="1">
        <v>462</v>
      </c>
      <c r="D2810">
        <v>272</v>
      </c>
      <c r="J2810" s="2">
        <f t="shared" si="603"/>
        <v>406.56</v>
      </c>
      <c r="K2810" s="2">
        <f t="shared" si="611"/>
        <v>326.63399999999996</v>
      </c>
      <c r="L2810" s="2">
        <f t="shared" si="612"/>
        <v>278.12399999999997</v>
      </c>
      <c r="M2810" s="2">
        <f t="shared" si="613"/>
        <v>392.7</v>
      </c>
      <c r="N2810" s="2">
        <f t="shared" si="604"/>
        <v>392.7</v>
      </c>
      <c r="O2810" s="2">
        <f t="shared" si="614"/>
        <v>369.6</v>
      </c>
      <c r="P2810" s="2">
        <f t="shared" si="615"/>
        <v>323.39999999999998</v>
      </c>
      <c r="Q2810" s="2">
        <f t="shared" si="605"/>
        <v>392.7</v>
      </c>
      <c r="R2810" s="2">
        <f t="shared" si="608"/>
        <v>415.8</v>
      </c>
      <c r="S2810" s="2">
        <f t="shared" si="609"/>
        <v>415.8</v>
      </c>
      <c r="T2810" s="2">
        <f t="shared" si="606"/>
        <v>392.7</v>
      </c>
      <c r="U2810" s="2">
        <f t="shared" si="607"/>
        <v>415.8</v>
      </c>
      <c r="V2810" s="2">
        <f t="shared" si="610"/>
        <v>318.77999999999997</v>
      </c>
      <c r="W2810" s="1">
        <f t="shared" si="602"/>
        <v>369.6</v>
      </c>
    </row>
    <row r="2811" spans="1:23" x14ac:dyDescent="0.25">
      <c r="A2811">
        <v>50436</v>
      </c>
      <c r="B2811" t="s">
        <v>2243</v>
      </c>
      <c r="C2811" s="1">
        <v>46</v>
      </c>
      <c r="D2811">
        <v>272</v>
      </c>
      <c r="J2811" s="2">
        <f t="shared" si="603"/>
        <v>40.479999999999997</v>
      </c>
      <c r="K2811" s="2">
        <f t="shared" si="611"/>
        <v>32.521999999999998</v>
      </c>
      <c r="L2811" s="2">
        <f t="shared" si="612"/>
        <v>27.692</v>
      </c>
      <c r="M2811" s="2">
        <f t="shared" si="613"/>
        <v>39.1</v>
      </c>
      <c r="N2811" s="2">
        <f t="shared" si="604"/>
        <v>39.1</v>
      </c>
      <c r="O2811" s="2">
        <f t="shared" si="614"/>
        <v>36.800000000000004</v>
      </c>
      <c r="P2811" s="2">
        <f t="shared" si="615"/>
        <v>32.199999999999996</v>
      </c>
      <c r="Q2811" s="2">
        <f t="shared" si="605"/>
        <v>39.1</v>
      </c>
      <c r="R2811" s="2">
        <f t="shared" si="608"/>
        <v>41.4</v>
      </c>
      <c r="S2811" s="2">
        <f t="shared" si="609"/>
        <v>41.4</v>
      </c>
      <c r="T2811" s="2">
        <f t="shared" si="606"/>
        <v>39.1</v>
      </c>
      <c r="U2811" s="2">
        <f t="shared" si="607"/>
        <v>41.4</v>
      </c>
      <c r="V2811" s="2">
        <f t="shared" si="610"/>
        <v>31.74</v>
      </c>
      <c r="W2811" s="1">
        <f t="shared" si="602"/>
        <v>36.800000000000004</v>
      </c>
    </row>
    <row r="2812" spans="1:23" x14ac:dyDescent="0.25">
      <c r="A2812">
        <v>50437</v>
      </c>
      <c r="B2812" t="s">
        <v>2244</v>
      </c>
      <c r="C2812" s="1">
        <v>268</v>
      </c>
      <c r="D2812">
        <v>272</v>
      </c>
      <c r="J2812" s="2">
        <f t="shared" si="603"/>
        <v>235.84</v>
      </c>
      <c r="K2812" s="2">
        <f t="shared" si="611"/>
        <v>189.476</v>
      </c>
      <c r="L2812" s="2">
        <f t="shared" si="612"/>
        <v>161.33599999999998</v>
      </c>
      <c r="M2812" s="2">
        <f t="shared" si="613"/>
        <v>227.79999999999998</v>
      </c>
      <c r="N2812" s="2">
        <f t="shared" si="604"/>
        <v>227.79999999999998</v>
      </c>
      <c r="O2812" s="2">
        <f t="shared" si="614"/>
        <v>214.4</v>
      </c>
      <c r="P2812" s="2">
        <f t="shared" si="615"/>
        <v>187.6</v>
      </c>
      <c r="Q2812" s="2">
        <f t="shared" si="605"/>
        <v>227.79999999999998</v>
      </c>
      <c r="R2812" s="2">
        <f t="shared" si="608"/>
        <v>241.20000000000002</v>
      </c>
      <c r="S2812" s="2">
        <f t="shared" si="609"/>
        <v>241.20000000000002</v>
      </c>
      <c r="T2812" s="2">
        <f t="shared" si="606"/>
        <v>227.79999999999998</v>
      </c>
      <c r="U2812" s="2">
        <f t="shared" si="607"/>
        <v>241.20000000000002</v>
      </c>
      <c r="V2812" s="2">
        <f t="shared" si="610"/>
        <v>184.92</v>
      </c>
      <c r="W2812" s="1">
        <f t="shared" si="602"/>
        <v>214.4</v>
      </c>
    </row>
    <row r="2813" spans="1:23" x14ac:dyDescent="0.25">
      <c r="A2813">
        <v>50444</v>
      </c>
      <c r="B2813" t="s">
        <v>2251</v>
      </c>
      <c r="C2813" s="1">
        <v>65</v>
      </c>
      <c r="D2813">
        <v>272</v>
      </c>
      <c r="J2813" s="2">
        <f t="shared" si="603"/>
        <v>57.2</v>
      </c>
      <c r="K2813" s="2">
        <f t="shared" si="611"/>
        <v>45.954999999999998</v>
      </c>
      <c r="L2813" s="2">
        <f t="shared" si="612"/>
        <v>39.129999999999995</v>
      </c>
      <c r="M2813" s="2">
        <f t="shared" si="613"/>
        <v>55.25</v>
      </c>
      <c r="N2813" s="2">
        <f t="shared" si="604"/>
        <v>55.25</v>
      </c>
      <c r="O2813" s="2">
        <f t="shared" si="614"/>
        <v>52</v>
      </c>
      <c r="P2813" s="2">
        <f t="shared" si="615"/>
        <v>45.5</v>
      </c>
      <c r="Q2813" s="2">
        <f t="shared" si="605"/>
        <v>55.25</v>
      </c>
      <c r="R2813" s="2">
        <f t="shared" si="608"/>
        <v>58.5</v>
      </c>
      <c r="S2813" s="2">
        <f t="shared" si="609"/>
        <v>58.5</v>
      </c>
      <c r="T2813" s="2">
        <f t="shared" si="606"/>
        <v>55.25</v>
      </c>
      <c r="U2813" s="2">
        <f t="shared" si="607"/>
        <v>58.5</v>
      </c>
      <c r="V2813" s="2">
        <f t="shared" si="610"/>
        <v>44.849999999999994</v>
      </c>
      <c r="W2813" s="1">
        <f t="shared" si="602"/>
        <v>52</v>
      </c>
    </row>
    <row r="2814" spans="1:23" x14ac:dyDescent="0.25">
      <c r="A2814">
        <v>50445</v>
      </c>
      <c r="B2814" t="s">
        <v>2252</v>
      </c>
      <c r="C2814" s="1">
        <v>106</v>
      </c>
      <c r="D2814">
        <v>272</v>
      </c>
      <c r="J2814" s="2">
        <f t="shared" si="603"/>
        <v>93.28</v>
      </c>
      <c r="K2814" s="2">
        <f t="shared" si="611"/>
        <v>74.941999999999993</v>
      </c>
      <c r="L2814" s="2">
        <f t="shared" si="612"/>
        <v>63.811999999999998</v>
      </c>
      <c r="M2814" s="2">
        <f t="shared" si="613"/>
        <v>90.1</v>
      </c>
      <c r="N2814" s="2">
        <f t="shared" si="604"/>
        <v>90.1</v>
      </c>
      <c r="O2814" s="2">
        <f t="shared" si="614"/>
        <v>84.800000000000011</v>
      </c>
      <c r="P2814" s="2">
        <f t="shared" si="615"/>
        <v>74.199999999999989</v>
      </c>
      <c r="Q2814" s="2">
        <f t="shared" si="605"/>
        <v>90.1</v>
      </c>
      <c r="R2814" s="2">
        <f t="shared" si="608"/>
        <v>95.4</v>
      </c>
      <c r="S2814" s="2">
        <f t="shared" si="609"/>
        <v>95.4</v>
      </c>
      <c r="T2814" s="2">
        <f t="shared" si="606"/>
        <v>90.1</v>
      </c>
      <c r="U2814" s="2">
        <f t="shared" si="607"/>
        <v>95.4</v>
      </c>
      <c r="V2814" s="2">
        <f t="shared" si="610"/>
        <v>73.14</v>
      </c>
      <c r="W2814" s="1">
        <f t="shared" si="602"/>
        <v>84.800000000000011</v>
      </c>
    </row>
    <row r="2815" spans="1:23" x14ac:dyDescent="0.25">
      <c r="A2815">
        <v>50446</v>
      </c>
      <c r="B2815" t="s">
        <v>2253</v>
      </c>
      <c r="C2815" s="1">
        <v>185</v>
      </c>
      <c r="D2815">
        <v>272</v>
      </c>
      <c r="J2815" s="2">
        <f t="shared" si="603"/>
        <v>162.80000000000001</v>
      </c>
      <c r="K2815" s="2">
        <f t="shared" si="611"/>
        <v>130.79499999999999</v>
      </c>
      <c r="L2815" s="2">
        <f t="shared" si="612"/>
        <v>111.36999999999999</v>
      </c>
      <c r="M2815" s="2">
        <f t="shared" si="613"/>
        <v>157.25</v>
      </c>
      <c r="N2815" s="2">
        <f t="shared" si="604"/>
        <v>157.25</v>
      </c>
      <c r="O2815" s="2">
        <f t="shared" si="614"/>
        <v>148</v>
      </c>
      <c r="P2815" s="2">
        <f t="shared" si="615"/>
        <v>129.5</v>
      </c>
      <c r="Q2815" s="2">
        <f t="shared" si="605"/>
        <v>157.25</v>
      </c>
      <c r="R2815" s="2">
        <f t="shared" si="608"/>
        <v>166.5</v>
      </c>
      <c r="S2815" s="2">
        <f t="shared" si="609"/>
        <v>166.5</v>
      </c>
      <c r="T2815" s="2">
        <f t="shared" si="606"/>
        <v>157.25</v>
      </c>
      <c r="U2815" s="2">
        <f t="shared" si="607"/>
        <v>166.5</v>
      </c>
      <c r="V2815" s="2">
        <f t="shared" si="610"/>
        <v>127.64999999999999</v>
      </c>
      <c r="W2815" s="1">
        <f t="shared" si="602"/>
        <v>148</v>
      </c>
    </row>
    <row r="2816" spans="1:23" x14ac:dyDescent="0.25">
      <c r="A2816">
        <v>50447</v>
      </c>
      <c r="B2816" t="s">
        <v>2254</v>
      </c>
      <c r="C2816" s="1">
        <v>13</v>
      </c>
      <c r="D2816">
        <v>272</v>
      </c>
      <c r="J2816" s="2">
        <f t="shared" si="603"/>
        <v>11.44</v>
      </c>
      <c r="K2816" s="2">
        <f t="shared" si="611"/>
        <v>9.1909999999999989</v>
      </c>
      <c r="L2816" s="2">
        <f t="shared" si="612"/>
        <v>7.8259999999999996</v>
      </c>
      <c r="M2816" s="2">
        <f t="shared" si="613"/>
        <v>11.049999999999999</v>
      </c>
      <c r="N2816" s="2">
        <f t="shared" si="604"/>
        <v>11.049999999999999</v>
      </c>
      <c r="O2816" s="2">
        <f t="shared" si="614"/>
        <v>10.4</v>
      </c>
      <c r="P2816" s="2">
        <f t="shared" si="615"/>
        <v>9.1</v>
      </c>
      <c r="Q2816" s="2">
        <f t="shared" si="605"/>
        <v>11.049999999999999</v>
      </c>
      <c r="R2816" s="2">
        <f t="shared" si="608"/>
        <v>11.700000000000001</v>
      </c>
      <c r="S2816" s="2">
        <f t="shared" si="609"/>
        <v>11.700000000000001</v>
      </c>
      <c r="T2816" s="2">
        <f t="shared" si="606"/>
        <v>11.049999999999999</v>
      </c>
      <c r="U2816" s="2">
        <f t="shared" si="607"/>
        <v>11.700000000000001</v>
      </c>
      <c r="V2816" s="2">
        <f t="shared" si="610"/>
        <v>8.9699999999999989</v>
      </c>
      <c r="W2816" s="1">
        <f t="shared" si="602"/>
        <v>10.4</v>
      </c>
    </row>
    <row r="2817" spans="1:23" x14ac:dyDescent="0.25">
      <c r="A2817">
        <v>50449</v>
      </c>
      <c r="B2817" t="s">
        <v>2256</v>
      </c>
      <c r="C2817" s="1">
        <v>72</v>
      </c>
      <c r="D2817">
        <v>272</v>
      </c>
      <c r="J2817" s="2">
        <f t="shared" si="603"/>
        <v>63.36</v>
      </c>
      <c r="K2817" s="2">
        <f t="shared" si="611"/>
        <v>50.903999999999996</v>
      </c>
      <c r="L2817" s="2">
        <f t="shared" si="612"/>
        <v>43.344000000000001</v>
      </c>
      <c r="M2817" s="2">
        <f t="shared" si="613"/>
        <v>61.199999999999996</v>
      </c>
      <c r="N2817" s="2">
        <f t="shared" si="604"/>
        <v>61.199999999999996</v>
      </c>
      <c r="O2817" s="2">
        <f t="shared" si="614"/>
        <v>57.6</v>
      </c>
      <c r="P2817" s="2">
        <f t="shared" si="615"/>
        <v>50.4</v>
      </c>
      <c r="Q2817" s="2">
        <f t="shared" si="605"/>
        <v>61.199999999999996</v>
      </c>
      <c r="R2817" s="2">
        <f t="shared" si="608"/>
        <v>64.8</v>
      </c>
      <c r="S2817" s="2">
        <f t="shared" si="609"/>
        <v>64.8</v>
      </c>
      <c r="T2817" s="2">
        <f t="shared" si="606"/>
        <v>61.199999999999996</v>
      </c>
      <c r="U2817" s="2">
        <f t="shared" si="607"/>
        <v>64.8</v>
      </c>
      <c r="V2817" s="2">
        <f t="shared" si="610"/>
        <v>49.679999999999993</v>
      </c>
      <c r="W2817" s="1">
        <f t="shared" si="602"/>
        <v>57.6</v>
      </c>
    </row>
    <row r="2818" spans="1:23" x14ac:dyDescent="0.25">
      <c r="A2818">
        <v>50450</v>
      </c>
      <c r="B2818" t="s">
        <v>2257</v>
      </c>
      <c r="C2818" s="1">
        <v>32</v>
      </c>
      <c r="D2818">
        <v>272</v>
      </c>
      <c r="J2818" s="2">
        <f t="shared" si="603"/>
        <v>28.16</v>
      </c>
      <c r="K2818" s="2">
        <f t="shared" si="611"/>
        <v>22.623999999999999</v>
      </c>
      <c r="L2818" s="2">
        <f t="shared" si="612"/>
        <v>19.263999999999999</v>
      </c>
      <c r="M2818" s="2">
        <f t="shared" si="613"/>
        <v>27.2</v>
      </c>
      <c r="N2818" s="2">
        <f t="shared" si="604"/>
        <v>27.2</v>
      </c>
      <c r="O2818" s="2">
        <f t="shared" si="614"/>
        <v>25.6</v>
      </c>
      <c r="P2818" s="2">
        <f t="shared" si="615"/>
        <v>22.4</v>
      </c>
      <c r="Q2818" s="2">
        <f t="shared" si="605"/>
        <v>27.2</v>
      </c>
      <c r="R2818" s="2">
        <f t="shared" si="608"/>
        <v>28.8</v>
      </c>
      <c r="S2818" s="2">
        <f t="shared" si="609"/>
        <v>28.8</v>
      </c>
      <c r="T2818" s="2">
        <f t="shared" si="606"/>
        <v>27.2</v>
      </c>
      <c r="U2818" s="2">
        <f t="shared" si="607"/>
        <v>28.8</v>
      </c>
      <c r="V2818" s="2">
        <f t="shared" si="610"/>
        <v>22.08</v>
      </c>
      <c r="W2818" s="1">
        <f t="shared" si="602"/>
        <v>25.6</v>
      </c>
    </row>
    <row r="2819" spans="1:23" x14ac:dyDescent="0.25">
      <c r="A2819">
        <v>50460</v>
      </c>
      <c r="B2819" t="s">
        <v>2267</v>
      </c>
      <c r="C2819" s="1">
        <v>128</v>
      </c>
      <c r="D2819">
        <v>272</v>
      </c>
      <c r="J2819" s="2">
        <f t="shared" si="603"/>
        <v>112.64</v>
      </c>
      <c r="K2819" s="2">
        <f t="shared" si="611"/>
        <v>90.495999999999995</v>
      </c>
      <c r="L2819" s="2">
        <f t="shared" si="612"/>
        <v>77.055999999999997</v>
      </c>
      <c r="M2819" s="2">
        <f t="shared" si="613"/>
        <v>108.8</v>
      </c>
      <c r="N2819" s="2">
        <f t="shared" si="604"/>
        <v>108.8</v>
      </c>
      <c r="O2819" s="2">
        <f t="shared" si="614"/>
        <v>102.4</v>
      </c>
      <c r="P2819" s="2">
        <f t="shared" si="615"/>
        <v>89.6</v>
      </c>
      <c r="Q2819" s="2">
        <f t="shared" si="605"/>
        <v>108.8</v>
      </c>
      <c r="R2819" s="2">
        <f t="shared" si="608"/>
        <v>115.2</v>
      </c>
      <c r="S2819" s="2">
        <f t="shared" si="609"/>
        <v>115.2</v>
      </c>
      <c r="T2819" s="2">
        <f t="shared" si="606"/>
        <v>108.8</v>
      </c>
      <c r="U2819" s="2">
        <f t="shared" si="607"/>
        <v>115.2</v>
      </c>
      <c r="V2819" s="2">
        <f t="shared" si="610"/>
        <v>88.32</v>
      </c>
      <c r="W2819" s="1">
        <f t="shared" si="602"/>
        <v>102.4</v>
      </c>
    </row>
    <row r="2820" spans="1:23" x14ac:dyDescent="0.25">
      <c r="A2820">
        <v>50463</v>
      </c>
      <c r="B2820" t="s">
        <v>2270</v>
      </c>
      <c r="C2820" s="1">
        <v>42</v>
      </c>
      <c r="D2820">
        <v>272</v>
      </c>
      <c r="J2820" s="2">
        <f t="shared" si="603"/>
        <v>36.96</v>
      </c>
      <c r="K2820" s="2">
        <f t="shared" si="611"/>
        <v>29.693999999999999</v>
      </c>
      <c r="L2820" s="2">
        <f t="shared" si="612"/>
        <v>25.283999999999999</v>
      </c>
      <c r="M2820" s="2">
        <f t="shared" si="613"/>
        <v>35.699999999999996</v>
      </c>
      <c r="N2820" s="2">
        <f t="shared" si="604"/>
        <v>35.699999999999996</v>
      </c>
      <c r="O2820" s="2">
        <f t="shared" si="614"/>
        <v>33.6</v>
      </c>
      <c r="P2820" s="2">
        <f t="shared" si="615"/>
        <v>29.4</v>
      </c>
      <c r="Q2820" s="2">
        <f t="shared" si="605"/>
        <v>35.699999999999996</v>
      </c>
      <c r="R2820" s="2">
        <f t="shared" si="608"/>
        <v>37.800000000000004</v>
      </c>
      <c r="S2820" s="2">
        <f t="shared" si="609"/>
        <v>37.800000000000004</v>
      </c>
      <c r="T2820" s="2">
        <f t="shared" si="606"/>
        <v>35.699999999999996</v>
      </c>
      <c r="U2820" s="2">
        <f t="shared" si="607"/>
        <v>37.800000000000004</v>
      </c>
      <c r="V2820" s="2">
        <f t="shared" si="610"/>
        <v>28.979999999999997</v>
      </c>
      <c r="W2820" s="1">
        <f t="shared" ref="W2820:W2883" si="616">C2820*0.8</f>
        <v>33.6</v>
      </c>
    </row>
    <row r="2821" spans="1:23" x14ac:dyDescent="0.25">
      <c r="A2821">
        <v>50464</v>
      </c>
      <c r="B2821" t="s">
        <v>2271</v>
      </c>
      <c r="C2821" s="1">
        <v>42</v>
      </c>
      <c r="D2821">
        <v>272</v>
      </c>
      <c r="J2821" s="2">
        <f t="shared" ref="J2821:J2884" si="617">C2821*0.88</f>
        <v>36.96</v>
      </c>
      <c r="K2821" s="2">
        <f t="shared" si="611"/>
        <v>29.693999999999999</v>
      </c>
      <c r="L2821" s="2">
        <f t="shared" si="612"/>
        <v>25.283999999999999</v>
      </c>
      <c r="M2821" s="2">
        <f t="shared" si="613"/>
        <v>35.699999999999996</v>
      </c>
      <c r="N2821" s="2">
        <f t="shared" si="604"/>
        <v>35.699999999999996</v>
      </c>
      <c r="O2821" s="2">
        <f t="shared" si="614"/>
        <v>33.6</v>
      </c>
      <c r="P2821" s="2">
        <f t="shared" si="615"/>
        <v>29.4</v>
      </c>
      <c r="Q2821" s="2">
        <f t="shared" si="605"/>
        <v>35.699999999999996</v>
      </c>
      <c r="R2821" s="2">
        <f t="shared" si="608"/>
        <v>37.800000000000004</v>
      </c>
      <c r="S2821" s="2">
        <f t="shared" si="609"/>
        <v>37.800000000000004</v>
      </c>
      <c r="T2821" s="2">
        <f t="shared" si="606"/>
        <v>35.699999999999996</v>
      </c>
      <c r="U2821" s="2">
        <f t="shared" si="607"/>
        <v>37.800000000000004</v>
      </c>
      <c r="V2821" s="2">
        <f t="shared" si="610"/>
        <v>28.979999999999997</v>
      </c>
      <c r="W2821" s="1">
        <f t="shared" si="616"/>
        <v>33.6</v>
      </c>
    </row>
    <row r="2822" spans="1:23" x14ac:dyDescent="0.25">
      <c r="A2822">
        <v>50469</v>
      </c>
      <c r="B2822" t="s">
        <v>2276</v>
      </c>
      <c r="C2822" s="1">
        <v>128</v>
      </c>
      <c r="D2822">
        <v>272</v>
      </c>
      <c r="J2822" s="2">
        <f t="shared" si="617"/>
        <v>112.64</v>
      </c>
      <c r="K2822" s="2">
        <f t="shared" si="611"/>
        <v>90.495999999999995</v>
      </c>
      <c r="L2822" s="2">
        <f t="shared" si="612"/>
        <v>77.055999999999997</v>
      </c>
      <c r="M2822" s="2">
        <f t="shared" si="613"/>
        <v>108.8</v>
      </c>
      <c r="N2822" s="2">
        <f t="shared" ref="N2822:N2885" si="618">C2822*0.85</f>
        <v>108.8</v>
      </c>
      <c r="O2822" s="2">
        <f t="shared" si="614"/>
        <v>102.4</v>
      </c>
      <c r="P2822" s="2">
        <f t="shared" si="615"/>
        <v>89.6</v>
      </c>
      <c r="Q2822" s="2">
        <f t="shared" ref="Q2822:Q2885" si="619">C2822*0.85</f>
        <v>108.8</v>
      </c>
      <c r="R2822" s="2">
        <f t="shared" si="608"/>
        <v>115.2</v>
      </c>
      <c r="S2822" s="2">
        <f t="shared" si="609"/>
        <v>115.2</v>
      </c>
      <c r="T2822" s="2">
        <f t="shared" ref="T2822:T2885" si="620">C2822*0.85</f>
        <v>108.8</v>
      </c>
      <c r="U2822" s="2">
        <f t="shared" ref="U2822:U2885" si="621">C2822*0.9</f>
        <v>115.2</v>
      </c>
      <c r="V2822" s="2">
        <f t="shared" si="610"/>
        <v>88.32</v>
      </c>
      <c r="W2822" s="1">
        <f t="shared" si="616"/>
        <v>102.4</v>
      </c>
    </row>
    <row r="2823" spans="1:23" x14ac:dyDescent="0.25">
      <c r="A2823">
        <v>50472</v>
      </c>
      <c r="B2823" t="s">
        <v>2279</v>
      </c>
      <c r="C2823" s="1">
        <v>1880</v>
      </c>
      <c r="D2823">
        <v>272</v>
      </c>
      <c r="J2823" s="2">
        <f t="shared" si="617"/>
        <v>1654.4</v>
      </c>
      <c r="K2823" s="2">
        <f t="shared" si="611"/>
        <v>1329.1599999999999</v>
      </c>
      <c r="L2823" s="2">
        <f t="shared" si="612"/>
        <v>1131.76</v>
      </c>
      <c r="M2823" s="2">
        <f t="shared" si="613"/>
        <v>1598</v>
      </c>
      <c r="N2823" s="2">
        <f t="shared" si="618"/>
        <v>1598</v>
      </c>
      <c r="O2823" s="2">
        <f t="shared" si="614"/>
        <v>1504</v>
      </c>
      <c r="P2823" s="2">
        <f t="shared" si="615"/>
        <v>1316</v>
      </c>
      <c r="Q2823" s="2">
        <f t="shared" si="619"/>
        <v>1598</v>
      </c>
      <c r="R2823" s="2">
        <f t="shared" ref="R2823:R2886" si="622">C2823*0.9</f>
        <v>1692</v>
      </c>
      <c r="S2823" s="2">
        <f t="shared" ref="S2823:S2886" si="623">C2823*0.9</f>
        <v>1692</v>
      </c>
      <c r="T2823" s="2">
        <f t="shared" si="620"/>
        <v>1598</v>
      </c>
      <c r="U2823" s="2">
        <f t="shared" si="621"/>
        <v>1692</v>
      </c>
      <c r="V2823" s="2">
        <f t="shared" si="610"/>
        <v>1297.1999999999998</v>
      </c>
      <c r="W2823" s="1">
        <f t="shared" si="616"/>
        <v>1504</v>
      </c>
    </row>
    <row r="2824" spans="1:23" x14ac:dyDescent="0.25">
      <c r="A2824">
        <v>50478</v>
      </c>
      <c r="B2824" t="s">
        <v>2284</v>
      </c>
      <c r="C2824" s="1">
        <v>128</v>
      </c>
      <c r="D2824">
        <v>272</v>
      </c>
      <c r="J2824" s="2">
        <f t="shared" si="617"/>
        <v>112.64</v>
      </c>
      <c r="K2824" s="2">
        <f t="shared" si="611"/>
        <v>90.495999999999995</v>
      </c>
      <c r="L2824" s="2">
        <f t="shared" si="612"/>
        <v>77.055999999999997</v>
      </c>
      <c r="M2824" s="2">
        <f t="shared" si="613"/>
        <v>108.8</v>
      </c>
      <c r="N2824" s="2">
        <f t="shared" si="618"/>
        <v>108.8</v>
      </c>
      <c r="O2824" s="2">
        <f t="shared" si="614"/>
        <v>102.4</v>
      </c>
      <c r="P2824" s="2">
        <f t="shared" si="615"/>
        <v>89.6</v>
      </c>
      <c r="Q2824" s="2">
        <f t="shared" si="619"/>
        <v>108.8</v>
      </c>
      <c r="R2824" s="2">
        <f t="shared" si="622"/>
        <v>115.2</v>
      </c>
      <c r="S2824" s="2">
        <f t="shared" si="623"/>
        <v>115.2</v>
      </c>
      <c r="T2824" s="2">
        <f t="shared" si="620"/>
        <v>108.8</v>
      </c>
      <c r="U2824" s="2">
        <f t="shared" si="621"/>
        <v>115.2</v>
      </c>
      <c r="V2824" s="2">
        <f t="shared" ref="V2824:V2887" si="624">C2824*0.69</f>
        <v>88.32</v>
      </c>
      <c r="W2824" s="1">
        <f t="shared" si="616"/>
        <v>102.4</v>
      </c>
    </row>
    <row r="2825" spans="1:23" x14ac:dyDescent="0.25">
      <c r="A2825">
        <v>50480</v>
      </c>
      <c r="B2825" t="s">
        <v>1597</v>
      </c>
      <c r="C2825" s="1">
        <v>22</v>
      </c>
      <c r="D2825">
        <v>272</v>
      </c>
      <c r="J2825" s="2">
        <f t="shared" si="617"/>
        <v>19.36</v>
      </c>
      <c r="K2825" s="2">
        <f t="shared" ref="K2825:K2888" si="625">C2825*0.707</f>
        <v>15.553999999999998</v>
      </c>
      <c r="L2825" s="2">
        <f t="shared" si="612"/>
        <v>13.244</v>
      </c>
      <c r="M2825" s="2">
        <f t="shared" si="613"/>
        <v>18.7</v>
      </c>
      <c r="N2825" s="2">
        <f t="shared" si="618"/>
        <v>18.7</v>
      </c>
      <c r="O2825" s="2">
        <f t="shared" si="614"/>
        <v>17.600000000000001</v>
      </c>
      <c r="P2825" s="2">
        <f t="shared" si="615"/>
        <v>15.399999999999999</v>
      </c>
      <c r="Q2825" s="2">
        <f t="shared" si="619"/>
        <v>18.7</v>
      </c>
      <c r="R2825" s="2">
        <f t="shared" si="622"/>
        <v>19.8</v>
      </c>
      <c r="S2825" s="2">
        <f t="shared" si="623"/>
        <v>19.8</v>
      </c>
      <c r="T2825" s="2">
        <f t="shared" si="620"/>
        <v>18.7</v>
      </c>
      <c r="U2825" s="2">
        <f t="shared" si="621"/>
        <v>19.8</v>
      </c>
      <c r="V2825" s="2">
        <f t="shared" si="624"/>
        <v>15.18</v>
      </c>
      <c r="W2825" s="1">
        <f t="shared" si="616"/>
        <v>17.600000000000001</v>
      </c>
    </row>
    <row r="2826" spans="1:23" x14ac:dyDescent="0.25">
      <c r="A2826">
        <v>50481</v>
      </c>
      <c r="B2826" t="s">
        <v>2286</v>
      </c>
      <c r="C2826" s="1">
        <v>185</v>
      </c>
      <c r="D2826">
        <v>272</v>
      </c>
      <c r="J2826" s="2">
        <f t="shared" si="617"/>
        <v>162.80000000000001</v>
      </c>
      <c r="K2826" s="2">
        <f t="shared" si="625"/>
        <v>130.79499999999999</v>
      </c>
      <c r="L2826" s="2">
        <f t="shared" ref="L2826:L2889" si="626">C2826*0.602</f>
        <v>111.36999999999999</v>
      </c>
      <c r="M2826" s="2">
        <f t="shared" ref="M2826:M2889" si="627">C2826*0.85</f>
        <v>157.25</v>
      </c>
      <c r="N2826" s="2">
        <f t="shared" si="618"/>
        <v>157.25</v>
      </c>
      <c r="O2826" s="2">
        <f t="shared" ref="O2826:O2889" si="628">C2826*0.8</f>
        <v>148</v>
      </c>
      <c r="P2826" s="2">
        <f t="shared" ref="P2826:P2889" si="629">C2826*0.7</f>
        <v>129.5</v>
      </c>
      <c r="Q2826" s="2">
        <f t="shared" si="619"/>
        <v>157.25</v>
      </c>
      <c r="R2826" s="2">
        <f t="shared" si="622"/>
        <v>166.5</v>
      </c>
      <c r="S2826" s="2">
        <f t="shared" si="623"/>
        <v>166.5</v>
      </c>
      <c r="T2826" s="2">
        <f t="shared" si="620"/>
        <v>157.25</v>
      </c>
      <c r="U2826" s="2">
        <f t="shared" si="621"/>
        <v>166.5</v>
      </c>
      <c r="V2826" s="2">
        <f t="shared" si="624"/>
        <v>127.64999999999999</v>
      </c>
      <c r="W2826" s="1">
        <f t="shared" si="616"/>
        <v>148</v>
      </c>
    </row>
    <row r="2827" spans="1:23" x14ac:dyDescent="0.25">
      <c r="A2827">
        <v>50482</v>
      </c>
      <c r="B2827" t="s">
        <v>2287</v>
      </c>
      <c r="C2827" s="1">
        <v>135</v>
      </c>
      <c r="D2827">
        <v>272</v>
      </c>
      <c r="J2827" s="2">
        <f t="shared" si="617"/>
        <v>118.8</v>
      </c>
      <c r="K2827" s="2">
        <f t="shared" si="625"/>
        <v>95.444999999999993</v>
      </c>
      <c r="L2827" s="2">
        <f t="shared" si="626"/>
        <v>81.27</v>
      </c>
      <c r="M2827" s="2">
        <f t="shared" si="627"/>
        <v>114.75</v>
      </c>
      <c r="N2827" s="2">
        <f t="shared" si="618"/>
        <v>114.75</v>
      </c>
      <c r="O2827" s="2">
        <f t="shared" si="628"/>
        <v>108</v>
      </c>
      <c r="P2827" s="2">
        <f t="shared" si="629"/>
        <v>94.5</v>
      </c>
      <c r="Q2827" s="2">
        <f t="shared" si="619"/>
        <v>114.75</v>
      </c>
      <c r="R2827" s="2">
        <f t="shared" si="622"/>
        <v>121.5</v>
      </c>
      <c r="S2827" s="2">
        <f t="shared" si="623"/>
        <v>121.5</v>
      </c>
      <c r="T2827" s="2">
        <f t="shared" si="620"/>
        <v>114.75</v>
      </c>
      <c r="U2827" s="2">
        <f t="shared" si="621"/>
        <v>121.5</v>
      </c>
      <c r="V2827" s="2">
        <f t="shared" si="624"/>
        <v>93.149999999999991</v>
      </c>
      <c r="W2827" s="1">
        <f t="shared" si="616"/>
        <v>108</v>
      </c>
    </row>
    <row r="2828" spans="1:23" x14ac:dyDescent="0.25">
      <c r="A2828">
        <v>50483</v>
      </c>
      <c r="B2828" t="s">
        <v>2288</v>
      </c>
      <c r="C2828" s="1">
        <v>909</v>
      </c>
      <c r="D2828">
        <v>272</v>
      </c>
      <c r="J2828" s="2">
        <f t="shared" si="617"/>
        <v>799.92</v>
      </c>
      <c r="K2828" s="2">
        <f t="shared" si="625"/>
        <v>642.66300000000001</v>
      </c>
      <c r="L2828" s="2">
        <f t="shared" si="626"/>
        <v>547.21799999999996</v>
      </c>
      <c r="M2828" s="2">
        <f t="shared" si="627"/>
        <v>772.65</v>
      </c>
      <c r="N2828" s="2">
        <f t="shared" si="618"/>
        <v>772.65</v>
      </c>
      <c r="O2828" s="2">
        <f t="shared" si="628"/>
        <v>727.2</v>
      </c>
      <c r="P2828" s="2">
        <f t="shared" si="629"/>
        <v>636.29999999999995</v>
      </c>
      <c r="Q2828" s="2">
        <f t="shared" si="619"/>
        <v>772.65</v>
      </c>
      <c r="R2828" s="2">
        <f t="shared" si="622"/>
        <v>818.1</v>
      </c>
      <c r="S2828" s="2">
        <f t="shared" si="623"/>
        <v>818.1</v>
      </c>
      <c r="T2828" s="2">
        <f t="shared" si="620"/>
        <v>772.65</v>
      </c>
      <c r="U2828" s="2">
        <f t="shared" si="621"/>
        <v>818.1</v>
      </c>
      <c r="V2828" s="2">
        <f t="shared" si="624"/>
        <v>627.20999999999992</v>
      </c>
      <c r="W2828" s="1">
        <f t="shared" si="616"/>
        <v>727.2</v>
      </c>
    </row>
    <row r="2829" spans="1:23" x14ac:dyDescent="0.25">
      <c r="A2829">
        <v>50484</v>
      </c>
      <c r="B2829" t="s">
        <v>2289</v>
      </c>
      <c r="C2829" s="1">
        <v>306</v>
      </c>
      <c r="D2829">
        <v>272</v>
      </c>
      <c r="J2829" s="2">
        <f t="shared" si="617"/>
        <v>269.28000000000003</v>
      </c>
      <c r="K2829" s="2">
        <f t="shared" si="625"/>
        <v>216.34199999999998</v>
      </c>
      <c r="L2829" s="2">
        <f t="shared" si="626"/>
        <v>184.21199999999999</v>
      </c>
      <c r="M2829" s="2">
        <f t="shared" si="627"/>
        <v>260.09999999999997</v>
      </c>
      <c r="N2829" s="2">
        <f t="shared" si="618"/>
        <v>260.09999999999997</v>
      </c>
      <c r="O2829" s="2">
        <f t="shared" si="628"/>
        <v>244.8</v>
      </c>
      <c r="P2829" s="2">
        <f t="shared" si="629"/>
        <v>214.2</v>
      </c>
      <c r="Q2829" s="2">
        <f t="shared" si="619"/>
        <v>260.09999999999997</v>
      </c>
      <c r="R2829" s="2">
        <f t="shared" si="622"/>
        <v>275.40000000000003</v>
      </c>
      <c r="S2829" s="2">
        <f t="shared" si="623"/>
        <v>275.40000000000003</v>
      </c>
      <c r="T2829" s="2">
        <f t="shared" si="620"/>
        <v>260.09999999999997</v>
      </c>
      <c r="U2829" s="2">
        <f t="shared" si="621"/>
        <v>275.40000000000003</v>
      </c>
      <c r="V2829" s="2">
        <f t="shared" si="624"/>
        <v>211.14</v>
      </c>
      <c r="W2829" s="1">
        <f t="shared" si="616"/>
        <v>244.8</v>
      </c>
    </row>
    <row r="2830" spans="1:23" x14ac:dyDescent="0.25">
      <c r="A2830">
        <v>50485</v>
      </c>
      <c r="B2830" t="s">
        <v>2290</v>
      </c>
      <c r="C2830" s="1">
        <v>857</v>
      </c>
      <c r="D2830">
        <v>272</v>
      </c>
      <c r="J2830" s="2">
        <f t="shared" si="617"/>
        <v>754.16</v>
      </c>
      <c r="K2830" s="2">
        <f t="shared" si="625"/>
        <v>605.899</v>
      </c>
      <c r="L2830" s="2">
        <f t="shared" si="626"/>
        <v>515.91399999999999</v>
      </c>
      <c r="M2830" s="2">
        <f t="shared" si="627"/>
        <v>728.44999999999993</v>
      </c>
      <c r="N2830" s="2">
        <f t="shared" si="618"/>
        <v>728.44999999999993</v>
      </c>
      <c r="O2830" s="2">
        <f t="shared" si="628"/>
        <v>685.6</v>
      </c>
      <c r="P2830" s="2">
        <f t="shared" si="629"/>
        <v>599.9</v>
      </c>
      <c r="Q2830" s="2">
        <f t="shared" si="619"/>
        <v>728.44999999999993</v>
      </c>
      <c r="R2830" s="2">
        <f t="shared" si="622"/>
        <v>771.30000000000007</v>
      </c>
      <c r="S2830" s="2">
        <f t="shared" si="623"/>
        <v>771.30000000000007</v>
      </c>
      <c r="T2830" s="2">
        <f t="shared" si="620"/>
        <v>728.44999999999993</v>
      </c>
      <c r="U2830" s="2">
        <f t="shared" si="621"/>
        <v>771.30000000000007</v>
      </c>
      <c r="V2830" s="2">
        <f t="shared" si="624"/>
        <v>591.32999999999993</v>
      </c>
      <c r="W2830" s="1">
        <f t="shared" si="616"/>
        <v>685.6</v>
      </c>
    </row>
    <row r="2831" spans="1:23" x14ac:dyDescent="0.25">
      <c r="A2831">
        <v>50486</v>
      </c>
      <c r="B2831" t="s">
        <v>2291</v>
      </c>
      <c r="C2831" s="1">
        <v>958</v>
      </c>
      <c r="D2831">
        <v>272</v>
      </c>
      <c r="J2831" s="2">
        <f t="shared" si="617"/>
        <v>843.04</v>
      </c>
      <c r="K2831" s="2">
        <f t="shared" si="625"/>
        <v>677.30599999999993</v>
      </c>
      <c r="L2831" s="2">
        <f t="shared" si="626"/>
        <v>576.71600000000001</v>
      </c>
      <c r="M2831" s="2">
        <f t="shared" si="627"/>
        <v>814.3</v>
      </c>
      <c r="N2831" s="2">
        <f t="shared" si="618"/>
        <v>814.3</v>
      </c>
      <c r="O2831" s="2">
        <f t="shared" si="628"/>
        <v>766.40000000000009</v>
      </c>
      <c r="P2831" s="2">
        <f t="shared" si="629"/>
        <v>670.59999999999991</v>
      </c>
      <c r="Q2831" s="2">
        <f t="shared" si="619"/>
        <v>814.3</v>
      </c>
      <c r="R2831" s="2">
        <f t="shared" si="622"/>
        <v>862.2</v>
      </c>
      <c r="S2831" s="2">
        <f t="shared" si="623"/>
        <v>862.2</v>
      </c>
      <c r="T2831" s="2">
        <f t="shared" si="620"/>
        <v>814.3</v>
      </c>
      <c r="U2831" s="2">
        <f t="shared" si="621"/>
        <v>862.2</v>
      </c>
      <c r="V2831" s="2">
        <f t="shared" si="624"/>
        <v>661.02</v>
      </c>
      <c r="W2831" s="1">
        <f t="shared" si="616"/>
        <v>766.40000000000009</v>
      </c>
    </row>
    <row r="2832" spans="1:23" x14ac:dyDescent="0.25">
      <c r="A2832">
        <v>50495</v>
      </c>
      <c r="B2832" t="s">
        <v>2299</v>
      </c>
      <c r="C2832" s="1">
        <v>128</v>
      </c>
      <c r="D2832">
        <v>272</v>
      </c>
      <c r="J2832" s="2">
        <f t="shared" si="617"/>
        <v>112.64</v>
      </c>
      <c r="K2832" s="2">
        <f t="shared" si="625"/>
        <v>90.495999999999995</v>
      </c>
      <c r="L2832" s="2">
        <f t="shared" si="626"/>
        <v>77.055999999999997</v>
      </c>
      <c r="M2832" s="2">
        <f t="shared" si="627"/>
        <v>108.8</v>
      </c>
      <c r="N2832" s="2">
        <f t="shared" si="618"/>
        <v>108.8</v>
      </c>
      <c r="O2832" s="2">
        <f t="shared" si="628"/>
        <v>102.4</v>
      </c>
      <c r="P2832" s="2">
        <f t="shared" si="629"/>
        <v>89.6</v>
      </c>
      <c r="Q2832" s="2">
        <f t="shared" si="619"/>
        <v>108.8</v>
      </c>
      <c r="R2832" s="2">
        <f t="shared" si="622"/>
        <v>115.2</v>
      </c>
      <c r="S2832" s="2">
        <f t="shared" si="623"/>
        <v>115.2</v>
      </c>
      <c r="T2832" s="2">
        <f t="shared" si="620"/>
        <v>108.8</v>
      </c>
      <c r="U2832" s="2">
        <f t="shared" si="621"/>
        <v>115.2</v>
      </c>
      <c r="V2832" s="2">
        <f t="shared" si="624"/>
        <v>88.32</v>
      </c>
      <c r="W2832" s="1">
        <f t="shared" si="616"/>
        <v>102.4</v>
      </c>
    </row>
    <row r="2833" spans="1:23" x14ac:dyDescent="0.25">
      <c r="A2833">
        <v>50497</v>
      </c>
      <c r="B2833" t="s">
        <v>2301</v>
      </c>
      <c r="C2833" s="1">
        <v>185</v>
      </c>
      <c r="D2833">
        <v>272</v>
      </c>
      <c r="J2833" s="2">
        <f t="shared" si="617"/>
        <v>162.80000000000001</v>
      </c>
      <c r="K2833" s="2">
        <f t="shared" si="625"/>
        <v>130.79499999999999</v>
      </c>
      <c r="L2833" s="2">
        <f t="shared" si="626"/>
        <v>111.36999999999999</v>
      </c>
      <c r="M2833" s="2">
        <f t="shared" si="627"/>
        <v>157.25</v>
      </c>
      <c r="N2833" s="2">
        <f t="shared" si="618"/>
        <v>157.25</v>
      </c>
      <c r="O2833" s="2">
        <f t="shared" si="628"/>
        <v>148</v>
      </c>
      <c r="P2833" s="2">
        <f t="shared" si="629"/>
        <v>129.5</v>
      </c>
      <c r="Q2833" s="2">
        <f t="shared" si="619"/>
        <v>157.25</v>
      </c>
      <c r="R2833" s="2">
        <f t="shared" si="622"/>
        <v>166.5</v>
      </c>
      <c r="S2833" s="2">
        <f t="shared" si="623"/>
        <v>166.5</v>
      </c>
      <c r="T2833" s="2">
        <f t="shared" si="620"/>
        <v>157.25</v>
      </c>
      <c r="U2833" s="2">
        <f t="shared" si="621"/>
        <v>166.5</v>
      </c>
      <c r="V2833" s="2">
        <f t="shared" si="624"/>
        <v>127.64999999999999</v>
      </c>
      <c r="W2833" s="1">
        <f t="shared" si="616"/>
        <v>148</v>
      </c>
    </row>
    <row r="2834" spans="1:23" x14ac:dyDescent="0.25">
      <c r="A2834">
        <v>50498</v>
      </c>
      <c r="B2834" t="s">
        <v>2302</v>
      </c>
      <c r="C2834" s="1">
        <v>128</v>
      </c>
      <c r="D2834">
        <v>272</v>
      </c>
      <c r="J2834" s="2">
        <f t="shared" si="617"/>
        <v>112.64</v>
      </c>
      <c r="K2834" s="2">
        <f t="shared" si="625"/>
        <v>90.495999999999995</v>
      </c>
      <c r="L2834" s="2">
        <f t="shared" si="626"/>
        <v>77.055999999999997</v>
      </c>
      <c r="M2834" s="2">
        <f t="shared" si="627"/>
        <v>108.8</v>
      </c>
      <c r="N2834" s="2">
        <f t="shared" si="618"/>
        <v>108.8</v>
      </c>
      <c r="O2834" s="2">
        <f t="shared" si="628"/>
        <v>102.4</v>
      </c>
      <c r="P2834" s="2">
        <f t="shared" si="629"/>
        <v>89.6</v>
      </c>
      <c r="Q2834" s="2">
        <f t="shared" si="619"/>
        <v>108.8</v>
      </c>
      <c r="R2834" s="2">
        <f t="shared" si="622"/>
        <v>115.2</v>
      </c>
      <c r="S2834" s="2">
        <f t="shared" si="623"/>
        <v>115.2</v>
      </c>
      <c r="T2834" s="2">
        <f t="shared" si="620"/>
        <v>108.8</v>
      </c>
      <c r="U2834" s="2">
        <f t="shared" si="621"/>
        <v>115.2</v>
      </c>
      <c r="V2834" s="2">
        <f t="shared" si="624"/>
        <v>88.32</v>
      </c>
      <c r="W2834" s="1">
        <f t="shared" si="616"/>
        <v>102.4</v>
      </c>
    </row>
    <row r="2835" spans="1:23" x14ac:dyDescent="0.25">
      <c r="A2835">
        <v>50499</v>
      </c>
      <c r="B2835" t="s">
        <v>2303</v>
      </c>
      <c r="C2835" s="1">
        <v>128</v>
      </c>
      <c r="D2835">
        <v>272</v>
      </c>
      <c r="J2835" s="2">
        <f t="shared" si="617"/>
        <v>112.64</v>
      </c>
      <c r="K2835" s="2">
        <f t="shared" si="625"/>
        <v>90.495999999999995</v>
      </c>
      <c r="L2835" s="2">
        <f t="shared" si="626"/>
        <v>77.055999999999997</v>
      </c>
      <c r="M2835" s="2">
        <f t="shared" si="627"/>
        <v>108.8</v>
      </c>
      <c r="N2835" s="2">
        <f t="shared" si="618"/>
        <v>108.8</v>
      </c>
      <c r="O2835" s="2">
        <f t="shared" si="628"/>
        <v>102.4</v>
      </c>
      <c r="P2835" s="2">
        <f t="shared" si="629"/>
        <v>89.6</v>
      </c>
      <c r="Q2835" s="2">
        <f t="shared" si="619"/>
        <v>108.8</v>
      </c>
      <c r="R2835" s="2">
        <f t="shared" si="622"/>
        <v>115.2</v>
      </c>
      <c r="S2835" s="2">
        <f t="shared" si="623"/>
        <v>115.2</v>
      </c>
      <c r="T2835" s="2">
        <f t="shared" si="620"/>
        <v>108.8</v>
      </c>
      <c r="U2835" s="2">
        <f t="shared" si="621"/>
        <v>115.2</v>
      </c>
      <c r="V2835" s="2">
        <f t="shared" si="624"/>
        <v>88.32</v>
      </c>
      <c r="W2835" s="1">
        <f t="shared" si="616"/>
        <v>102.4</v>
      </c>
    </row>
    <row r="2836" spans="1:23" x14ac:dyDescent="0.25">
      <c r="A2836">
        <v>50502</v>
      </c>
      <c r="B2836" t="s">
        <v>2306</v>
      </c>
      <c r="C2836" s="1">
        <v>8</v>
      </c>
      <c r="D2836">
        <v>272</v>
      </c>
      <c r="J2836" s="2">
        <f t="shared" si="617"/>
        <v>7.04</v>
      </c>
      <c r="K2836" s="2">
        <f t="shared" si="625"/>
        <v>5.6559999999999997</v>
      </c>
      <c r="L2836" s="2">
        <f t="shared" si="626"/>
        <v>4.8159999999999998</v>
      </c>
      <c r="M2836" s="2">
        <f t="shared" si="627"/>
        <v>6.8</v>
      </c>
      <c r="N2836" s="2">
        <f t="shared" si="618"/>
        <v>6.8</v>
      </c>
      <c r="O2836" s="2">
        <f t="shared" si="628"/>
        <v>6.4</v>
      </c>
      <c r="P2836" s="2">
        <f t="shared" si="629"/>
        <v>5.6</v>
      </c>
      <c r="Q2836" s="2">
        <f t="shared" si="619"/>
        <v>6.8</v>
      </c>
      <c r="R2836" s="2">
        <f t="shared" si="622"/>
        <v>7.2</v>
      </c>
      <c r="S2836" s="2">
        <f t="shared" si="623"/>
        <v>7.2</v>
      </c>
      <c r="T2836" s="2">
        <f t="shared" si="620"/>
        <v>6.8</v>
      </c>
      <c r="U2836" s="2">
        <f t="shared" si="621"/>
        <v>7.2</v>
      </c>
      <c r="V2836" s="2">
        <f t="shared" si="624"/>
        <v>5.52</v>
      </c>
      <c r="W2836" s="1">
        <f t="shared" si="616"/>
        <v>6.4</v>
      </c>
    </row>
    <row r="2837" spans="1:23" x14ac:dyDescent="0.25">
      <c r="A2837">
        <v>50509</v>
      </c>
      <c r="B2837" t="s">
        <v>2313</v>
      </c>
      <c r="C2837" s="1">
        <v>135</v>
      </c>
      <c r="D2837">
        <v>272</v>
      </c>
      <c r="J2837" s="2">
        <f t="shared" si="617"/>
        <v>118.8</v>
      </c>
      <c r="K2837" s="2">
        <f t="shared" si="625"/>
        <v>95.444999999999993</v>
      </c>
      <c r="L2837" s="2">
        <f t="shared" si="626"/>
        <v>81.27</v>
      </c>
      <c r="M2837" s="2">
        <f t="shared" si="627"/>
        <v>114.75</v>
      </c>
      <c r="N2837" s="2">
        <f t="shared" si="618"/>
        <v>114.75</v>
      </c>
      <c r="O2837" s="2">
        <f t="shared" si="628"/>
        <v>108</v>
      </c>
      <c r="P2837" s="2">
        <f t="shared" si="629"/>
        <v>94.5</v>
      </c>
      <c r="Q2837" s="2">
        <f t="shared" si="619"/>
        <v>114.75</v>
      </c>
      <c r="R2837" s="2">
        <f t="shared" si="622"/>
        <v>121.5</v>
      </c>
      <c r="S2837" s="2">
        <f t="shared" si="623"/>
        <v>121.5</v>
      </c>
      <c r="T2837" s="2">
        <f t="shared" si="620"/>
        <v>114.75</v>
      </c>
      <c r="U2837" s="2">
        <f t="shared" si="621"/>
        <v>121.5</v>
      </c>
      <c r="V2837" s="2">
        <f t="shared" si="624"/>
        <v>93.149999999999991</v>
      </c>
      <c r="W2837" s="1">
        <f t="shared" si="616"/>
        <v>108</v>
      </c>
    </row>
    <row r="2838" spans="1:23" x14ac:dyDescent="0.25">
      <c r="A2838">
        <v>50513</v>
      </c>
      <c r="B2838" t="s">
        <v>2315</v>
      </c>
      <c r="C2838" s="1">
        <v>1195</v>
      </c>
      <c r="D2838">
        <v>272</v>
      </c>
      <c r="J2838" s="2">
        <f t="shared" si="617"/>
        <v>1051.5999999999999</v>
      </c>
      <c r="K2838" s="2">
        <f t="shared" si="625"/>
        <v>844.86500000000001</v>
      </c>
      <c r="L2838" s="2">
        <f t="shared" si="626"/>
        <v>719.39</v>
      </c>
      <c r="M2838" s="2">
        <f t="shared" si="627"/>
        <v>1015.75</v>
      </c>
      <c r="N2838" s="2">
        <f t="shared" si="618"/>
        <v>1015.75</v>
      </c>
      <c r="O2838" s="2">
        <f t="shared" si="628"/>
        <v>956</v>
      </c>
      <c r="P2838" s="2">
        <f t="shared" si="629"/>
        <v>836.5</v>
      </c>
      <c r="Q2838" s="2">
        <f t="shared" si="619"/>
        <v>1015.75</v>
      </c>
      <c r="R2838" s="2">
        <f t="shared" si="622"/>
        <v>1075.5</v>
      </c>
      <c r="S2838" s="2">
        <f t="shared" si="623"/>
        <v>1075.5</v>
      </c>
      <c r="T2838" s="2">
        <f t="shared" si="620"/>
        <v>1015.75</v>
      </c>
      <c r="U2838" s="2">
        <f t="shared" si="621"/>
        <v>1075.5</v>
      </c>
      <c r="V2838" s="2">
        <f t="shared" si="624"/>
        <v>824.55</v>
      </c>
      <c r="W2838" s="1">
        <f t="shared" si="616"/>
        <v>956</v>
      </c>
    </row>
    <row r="2839" spans="1:23" x14ac:dyDescent="0.25">
      <c r="A2839">
        <v>50514</v>
      </c>
      <c r="B2839" t="s">
        <v>2316</v>
      </c>
      <c r="C2839" s="1">
        <v>2254</v>
      </c>
      <c r="D2839">
        <v>272</v>
      </c>
      <c r="J2839" s="2">
        <f t="shared" si="617"/>
        <v>1983.52</v>
      </c>
      <c r="K2839" s="2">
        <f t="shared" si="625"/>
        <v>1593.578</v>
      </c>
      <c r="L2839" s="2">
        <f t="shared" si="626"/>
        <v>1356.9079999999999</v>
      </c>
      <c r="M2839" s="2">
        <f t="shared" si="627"/>
        <v>1915.8999999999999</v>
      </c>
      <c r="N2839" s="2">
        <f t="shared" si="618"/>
        <v>1915.8999999999999</v>
      </c>
      <c r="O2839" s="2">
        <f t="shared" si="628"/>
        <v>1803.2</v>
      </c>
      <c r="P2839" s="2">
        <f t="shared" si="629"/>
        <v>1577.8</v>
      </c>
      <c r="Q2839" s="2">
        <f t="shared" si="619"/>
        <v>1915.8999999999999</v>
      </c>
      <c r="R2839" s="2">
        <f t="shared" si="622"/>
        <v>2028.6000000000001</v>
      </c>
      <c r="S2839" s="2">
        <f t="shared" si="623"/>
        <v>2028.6000000000001</v>
      </c>
      <c r="T2839" s="2">
        <f t="shared" si="620"/>
        <v>1915.8999999999999</v>
      </c>
      <c r="U2839" s="2">
        <f t="shared" si="621"/>
        <v>2028.6000000000001</v>
      </c>
      <c r="V2839" s="2">
        <f t="shared" si="624"/>
        <v>1555.26</v>
      </c>
      <c r="W2839" s="1">
        <f t="shared" si="616"/>
        <v>1803.2</v>
      </c>
    </row>
    <row r="2840" spans="1:23" x14ac:dyDescent="0.25">
      <c r="A2840">
        <v>50516</v>
      </c>
      <c r="B2840" t="s">
        <v>2318</v>
      </c>
      <c r="C2840" s="1">
        <v>179</v>
      </c>
      <c r="D2840">
        <v>272</v>
      </c>
      <c r="J2840" s="2">
        <f t="shared" si="617"/>
        <v>157.52000000000001</v>
      </c>
      <c r="K2840" s="2">
        <f t="shared" si="625"/>
        <v>126.553</v>
      </c>
      <c r="L2840" s="2">
        <f t="shared" si="626"/>
        <v>107.758</v>
      </c>
      <c r="M2840" s="2">
        <f t="shared" si="627"/>
        <v>152.15</v>
      </c>
      <c r="N2840" s="2">
        <f t="shared" si="618"/>
        <v>152.15</v>
      </c>
      <c r="O2840" s="2">
        <f t="shared" si="628"/>
        <v>143.20000000000002</v>
      </c>
      <c r="P2840" s="2">
        <f t="shared" si="629"/>
        <v>125.3</v>
      </c>
      <c r="Q2840" s="2">
        <f t="shared" si="619"/>
        <v>152.15</v>
      </c>
      <c r="R2840" s="2">
        <f t="shared" si="622"/>
        <v>161.1</v>
      </c>
      <c r="S2840" s="2">
        <f t="shared" si="623"/>
        <v>161.1</v>
      </c>
      <c r="T2840" s="2">
        <f t="shared" si="620"/>
        <v>152.15</v>
      </c>
      <c r="U2840" s="2">
        <f t="shared" si="621"/>
        <v>161.1</v>
      </c>
      <c r="V2840" s="2">
        <f t="shared" si="624"/>
        <v>123.50999999999999</v>
      </c>
      <c r="W2840" s="1">
        <f t="shared" si="616"/>
        <v>143.20000000000002</v>
      </c>
    </row>
    <row r="2841" spans="1:23" x14ac:dyDescent="0.25">
      <c r="A2841">
        <v>50517</v>
      </c>
      <c r="B2841" t="s">
        <v>645</v>
      </c>
      <c r="C2841" s="1">
        <v>101</v>
      </c>
      <c r="D2841">
        <v>272</v>
      </c>
      <c r="J2841" s="2">
        <f t="shared" si="617"/>
        <v>88.88</v>
      </c>
      <c r="K2841" s="2">
        <f t="shared" si="625"/>
        <v>71.406999999999996</v>
      </c>
      <c r="L2841" s="2">
        <f t="shared" si="626"/>
        <v>60.802</v>
      </c>
      <c r="M2841" s="2">
        <f t="shared" si="627"/>
        <v>85.85</v>
      </c>
      <c r="N2841" s="2">
        <f t="shared" si="618"/>
        <v>85.85</v>
      </c>
      <c r="O2841" s="2">
        <f t="shared" si="628"/>
        <v>80.800000000000011</v>
      </c>
      <c r="P2841" s="2">
        <f t="shared" si="629"/>
        <v>70.699999999999989</v>
      </c>
      <c r="Q2841" s="2">
        <f t="shared" si="619"/>
        <v>85.85</v>
      </c>
      <c r="R2841" s="2">
        <f t="shared" si="622"/>
        <v>90.9</v>
      </c>
      <c r="S2841" s="2">
        <f t="shared" si="623"/>
        <v>90.9</v>
      </c>
      <c r="T2841" s="2">
        <f t="shared" si="620"/>
        <v>85.85</v>
      </c>
      <c r="U2841" s="2">
        <f t="shared" si="621"/>
        <v>90.9</v>
      </c>
      <c r="V2841" s="2">
        <f t="shared" si="624"/>
        <v>69.69</v>
      </c>
      <c r="W2841" s="1">
        <f t="shared" si="616"/>
        <v>80.800000000000011</v>
      </c>
    </row>
    <row r="2842" spans="1:23" x14ac:dyDescent="0.25">
      <c r="A2842">
        <v>50522</v>
      </c>
      <c r="B2842" t="s">
        <v>2322</v>
      </c>
      <c r="C2842" s="1">
        <v>101</v>
      </c>
      <c r="D2842">
        <v>272</v>
      </c>
      <c r="J2842" s="2">
        <f t="shared" si="617"/>
        <v>88.88</v>
      </c>
      <c r="K2842" s="2">
        <f t="shared" si="625"/>
        <v>71.406999999999996</v>
      </c>
      <c r="L2842" s="2">
        <f t="shared" si="626"/>
        <v>60.802</v>
      </c>
      <c r="M2842" s="2">
        <f t="shared" si="627"/>
        <v>85.85</v>
      </c>
      <c r="N2842" s="2">
        <f t="shared" si="618"/>
        <v>85.85</v>
      </c>
      <c r="O2842" s="2">
        <f t="shared" si="628"/>
        <v>80.800000000000011</v>
      </c>
      <c r="P2842" s="2">
        <f t="shared" si="629"/>
        <v>70.699999999999989</v>
      </c>
      <c r="Q2842" s="2">
        <f t="shared" si="619"/>
        <v>85.85</v>
      </c>
      <c r="R2842" s="2">
        <f t="shared" si="622"/>
        <v>90.9</v>
      </c>
      <c r="S2842" s="2">
        <f t="shared" si="623"/>
        <v>90.9</v>
      </c>
      <c r="T2842" s="2">
        <f t="shared" si="620"/>
        <v>85.85</v>
      </c>
      <c r="U2842" s="2">
        <f t="shared" si="621"/>
        <v>90.9</v>
      </c>
      <c r="V2842" s="2">
        <f t="shared" si="624"/>
        <v>69.69</v>
      </c>
      <c r="W2842" s="1">
        <f t="shared" si="616"/>
        <v>80.800000000000011</v>
      </c>
    </row>
    <row r="2843" spans="1:23" x14ac:dyDescent="0.25">
      <c r="A2843">
        <v>50523</v>
      </c>
      <c r="B2843" t="s">
        <v>2323</v>
      </c>
      <c r="C2843" s="1">
        <v>123</v>
      </c>
      <c r="D2843">
        <v>272</v>
      </c>
      <c r="J2843" s="2">
        <f t="shared" si="617"/>
        <v>108.24</v>
      </c>
      <c r="K2843" s="2">
        <f t="shared" si="625"/>
        <v>86.960999999999999</v>
      </c>
      <c r="L2843" s="2">
        <f t="shared" si="626"/>
        <v>74.045999999999992</v>
      </c>
      <c r="M2843" s="2">
        <f t="shared" si="627"/>
        <v>104.55</v>
      </c>
      <c r="N2843" s="2">
        <f t="shared" si="618"/>
        <v>104.55</v>
      </c>
      <c r="O2843" s="2">
        <f t="shared" si="628"/>
        <v>98.4</v>
      </c>
      <c r="P2843" s="2">
        <f t="shared" si="629"/>
        <v>86.1</v>
      </c>
      <c r="Q2843" s="2">
        <f t="shared" si="619"/>
        <v>104.55</v>
      </c>
      <c r="R2843" s="2">
        <f t="shared" si="622"/>
        <v>110.7</v>
      </c>
      <c r="S2843" s="2">
        <f t="shared" si="623"/>
        <v>110.7</v>
      </c>
      <c r="T2843" s="2">
        <f t="shared" si="620"/>
        <v>104.55</v>
      </c>
      <c r="U2843" s="2">
        <f t="shared" si="621"/>
        <v>110.7</v>
      </c>
      <c r="V2843" s="2">
        <f t="shared" si="624"/>
        <v>84.86999999999999</v>
      </c>
      <c r="W2843" s="1">
        <f t="shared" si="616"/>
        <v>98.4</v>
      </c>
    </row>
    <row r="2844" spans="1:23" x14ac:dyDescent="0.25">
      <c r="A2844">
        <v>50524</v>
      </c>
      <c r="B2844" t="s">
        <v>2324</v>
      </c>
      <c r="C2844" s="1">
        <v>17</v>
      </c>
      <c r="D2844">
        <v>272</v>
      </c>
      <c r="J2844" s="2">
        <f t="shared" si="617"/>
        <v>14.96</v>
      </c>
      <c r="K2844" s="2">
        <f t="shared" si="625"/>
        <v>12.019</v>
      </c>
      <c r="L2844" s="2">
        <f t="shared" si="626"/>
        <v>10.234</v>
      </c>
      <c r="M2844" s="2">
        <f t="shared" si="627"/>
        <v>14.45</v>
      </c>
      <c r="N2844" s="2">
        <f t="shared" si="618"/>
        <v>14.45</v>
      </c>
      <c r="O2844" s="2">
        <f t="shared" si="628"/>
        <v>13.600000000000001</v>
      </c>
      <c r="P2844" s="2">
        <f t="shared" si="629"/>
        <v>11.899999999999999</v>
      </c>
      <c r="Q2844" s="2">
        <f t="shared" si="619"/>
        <v>14.45</v>
      </c>
      <c r="R2844" s="2">
        <f t="shared" si="622"/>
        <v>15.3</v>
      </c>
      <c r="S2844" s="2">
        <f t="shared" si="623"/>
        <v>15.3</v>
      </c>
      <c r="T2844" s="2">
        <f t="shared" si="620"/>
        <v>14.45</v>
      </c>
      <c r="U2844" s="2">
        <f t="shared" si="621"/>
        <v>15.3</v>
      </c>
      <c r="V2844" s="2">
        <f t="shared" si="624"/>
        <v>11.729999999999999</v>
      </c>
      <c r="W2844" s="1">
        <f t="shared" si="616"/>
        <v>13.600000000000001</v>
      </c>
    </row>
    <row r="2845" spans="1:23" x14ac:dyDescent="0.25">
      <c r="A2845">
        <v>50530</v>
      </c>
      <c r="B2845" t="s">
        <v>2329</v>
      </c>
      <c r="C2845" s="1">
        <v>135</v>
      </c>
      <c r="D2845">
        <v>272</v>
      </c>
      <c r="J2845" s="2">
        <f t="shared" si="617"/>
        <v>118.8</v>
      </c>
      <c r="K2845" s="2">
        <f t="shared" si="625"/>
        <v>95.444999999999993</v>
      </c>
      <c r="L2845" s="2">
        <f t="shared" si="626"/>
        <v>81.27</v>
      </c>
      <c r="M2845" s="2">
        <f t="shared" si="627"/>
        <v>114.75</v>
      </c>
      <c r="N2845" s="2">
        <f t="shared" si="618"/>
        <v>114.75</v>
      </c>
      <c r="O2845" s="2">
        <f t="shared" si="628"/>
        <v>108</v>
      </c>
      <c r="P2845" s="2">
        <f t="shared" si="629"/>
        <v>94.5</v>
      </c>
      <c r="Q2845" s="2">
        <f t="shared" si="619"/>
        <v>114.75</v>
      </c>
      <c r="R2845" s="2">
        <f t="shared" si="622"/>
        <v>121.5</v>
      </c>
      <c r="S2845" s="2">
        <f t="shared" si="623"/>
        <v>121.5</v>
      </c>
      <c r="T2845" s="2">
        <f t="shared" si="620"/>
        <v>114.75</v>
      </c>
      <c r="U2845" s="2">
        <f t="shared" si="621"/>
        <v>121.5</v>
      </c>
      <c r="V2845" s="2">
        <f t="shared" si="624"/>
        <v>93.149999999999991</v>
      </c>
      <c r="W2845" s="1">
        <f t="shared" si="616"/>
        <v>108</v>
      </c>
    </row>
    <row r="2846" spans="1:23" x14ac:dyDescent="0.25">
      <c r="A2846">
        <v>50533</v>
      </c>
      <c r="B2846" t="s">
        <v>2332</v>
      </c>
      <c r="C2846" s="1">
        <v>145</v>
      </c>
      <c r="D2846">
        <v>272</v>
      </c>
      <c r="J2846" s="2">
        <f t="shared" si="617"/>
        <v>127.6</v>
      </c>
      <c r="K2846" s="2">
        <f t="shared" si="625"/>
        <v>102.515</v>
      </c>
      <c r="L2846" s="2">
        <f t="shared" si="626"/>
        <v>87.289999999999992</v>
      </c>
      <c r="M2846" s="2">
        <f t="shared" si="627"/>
        <v>123.25</v>
      </c>
      <c r="N2846" s="2">
        <f t="shared" si="618"/>
        <v>123.25</v>
      </c>
      <c r="O2846" s="2">
        <f t="shared" si="628"/>
        <v>116</v>
      </c>
      <c r="P2846" s="2">
        <f t="shared" si="629"/>
        <v>101.5</v>
      </c>
      <c r="Q2846" s="2">
        <f t="shared" si="619"/>
        <v>123.25</v>
      </c>
      <c r="R2846" s="2">
        <f t="shared" si="622"/>
        <v>130.5</v>
      </c>
      <c r="S2846" s="2">
        <f t="shared" si="623"/>
        <v>130.5</v>
      </c>
      <c r="T2846" s="2">
        <f t="shared" si="620"/>
        <v>123.25</v>
      </c>
      <c r="U2846" s="2">
        <f t="shared" si="621"/>
        <v>130.5</v>
      </c>
      <c r="V2846" s="2">
        <f t="shared" si="624"/>
        <v>100.05</v>
      </c>
      <c r="W2846" s="1">
        <f t="shared" si="616"/>
        <v>116</v>
      </c>
    </row>
    <row r="2847" spans="1:23" x14ac:dyDescent="0.25">
      <c r="A2847">
        <v>50534</v>
      </c>
      <c r="B2847" t="s">
        <v>2333</v>
      </c>
      <c r="C2847" s="1">
        <v>145</v>
      </c>
      <c r="D2847">
        <v>272</v>
      </c>
      <c r="J2847" s="2">
        <f t="shared" si="617"/>
        <v>127.6</v>
      </c>
      <c r="K2847" s="2">
        <f t="shared" si="625"/>
        <v>102.515</v>
      </c>
      <c r="L2847" s="2">
        <f t="shared" si="626"/>
        <v>87.289999999999992</v>
      </c>
      <c r="M2847" s="2">
        <f t="shared" si="627"/>
        <v>123.25</v>
      </c>
      <c r="N2847" s="2">
        <f t="shared" si="618"/>
        <v>123.25</v>
      </c>
      <c r="O2847" s="2">
        <f t="shared" si="628"/>
        <v>116</v>
      </c>
      <c r="P2847" s="2">
        <f t="shared" si="629"/>
        <v>101.5</v>
      </c>
      <c r="Q2847" s="2">
        <f t="shared" si="619"/>
        <v>123.25</v>
      </c>
      <c r="R2847" s="2">
        <f t="shared" si="622"/>
        <v>130.5</v>
      </c>
      <c r="S2847" s="2">
        <f t="shared" si="623"/>
        <v>130.5</v>
      </c>
      <c r="T2847" s="2">
        <f t="shared" si="620"/>
        <v>123.25</v>
      </c>
      <c r="U2847" s="2">
        <f t="shared" si="621"/>
        <v>130.5</v>
      </c>
      <c r="V2847" s="2">
        <f t="shared" si="624"/>
        <v>100.05</v>
      </c>
      <c r="W2847" s="1">
        <f t="shared" si="616"/>
        <v>116</v>
      </c>
    </row>
    <row r="2848" spans="1:23" x14ac:dyDescent="0.25">
      <c r="A2848">
        <v>50539</v>
      </c>
      <c r="B2848" t="s">
        <v>2337</v>
      </c>
      <c r="C2848" s="1">
        <v>773</v>
      </c>
      <c r="D2848">
        <v>272</v>
      </c>
      <c r="J2848" s="2">
        <f t="shared" si="617"/>
        <v>680.24</v>
      </c>
      <c r="K2848" s="2">
        <f t="shared" si="625"/>
        <v>546.51099999999997</v>
      </c>
      <c r="L2848" s="2">
        <f t="shared" si="626"/>
        <v>465.346</v>
      </c>
      <c r="M2848" s="2">
        <f t="shared" si="627"/>
        <v>657.05</v>
      </c>
      <c r="N2848" s="2">
        <f t="shared" si="618"/>
        <v>657.05</v>
      </c>
      <c r="O2848" s="2">
        <f t="shared" si="628"/>
        <v>618.40000000000009</v>
      </c>
      <c r="P2848" s="2">
        <f t="shared" si="629"/>
        <v>541.09999999999991</v>
      </c>
      <c r="Q2848" s="2">
        <f t="shared" si="619"/>
        <v>657.05</v>
      </c>
      <c r="R2848" s="2">
        <f t="shared" si="622"/>
        <v>695.7</v>
      </c>
      <c r="S2848" s="2">
        <f t="shared" si="623"/>
        <v>695.7</v>
      </c>
      <c r="T2848" s="2">
        <f t="shared" si="620"/>
        <v>657.05</v>
      </c>
      <c r="U2848" s="2">
        <f t="shared" si="621"/>
        <v>695.7</v>
      </c>
      <c r="V2848" s="2">
        <f t="shared" si="624"/>
        <v>533.37</v>
      </c>
      <c r="W2848" s="1">
        <f t="shared" si="616"/>
        <v>618.40000000000009</v>
      </c>
    </row>
    <row r="2849" spans="1:23" x14ac:dyDescent="0.25">
      <c r="A2849">
        <v>50541</v>
      </c>
      <c r="B2849" t="s">
        <v>2339</v>
      </c>
      <c r="C2849" s="1">
        <v>101</v>
      </c>
      <c r="D2849">
        <v>272</v>
      </c>
      <c r="J2849" s="2">
        <f t="shared" si="617"/>
        <v>88.88</v>
      </c>
      <c r="K2849" s="2">
        <f t="shared" si="625"/>
        <v>71.406999999999996</v>
      </c>
      <c r="L2849" s="2">
        <f t="shared" si="626"/>
        <v>60.802</v>
      </c>
      <c r="M2849" s="2">
        <f t="shared" si="627"/>
        <v>85.85</v>
      </c>
      <c r="N2849" s="2">
        <f t="shared" si="618"/>
        <v>85.85</v>
      </c>
      <c r="O2849" s="2">
        <f t="shared" si="628"/>
        <v>80.800000000000011</v>
      </c>
      <c r="P2849" s="2">
        <f t="shared" si="629"/>
        <v>70.699999999999989</v>
      </c>
      <c r="Q2849" s="2">
        <f t="shared" si="619"/>
        <v>85.85</v>
      </c>
      <c r="R2849" s="2">
        <f t="shared" si="622"/>
        <v>90.9</v>
      </c>
      <c r="S2849" s="2">
        <f t="shared" si="623"/>
        <v>90.9</v>
      </c>
      <c r="T2849" s="2">
        <f t="shared" si="620"/>
        <v>85.85</v>
      </c>
      <c r="U2849" s="2">
        <f t="shared" si="621"/>
        <v>90.9</v>
      </c>
      <c r="V2849" s="2">
        <f t="shared" si="624"/>
        <v>69.69</v>
      </c>
      <c r="W2849" s="1">
        <f t="shared" si="616"/>
        <v>80.800000000000011</v>
      </c>
    </row>
    <row r="2850" spans="1:23" x14ac:dyDescent="0.25">
      <c r="A2850">
        <v>50542</v>
      </c>
      <c r="B2850" t="s">
        <v>2340</v>
      </c>
      <c r="C2850" s="1">
        <v>101</v>
      </c>
      <c r="D2850">
        <v>272</v>
      </c>
      <c r="J2850" s="2">
        <f t="shared" si="617"/>
        <v>88.88</v>
      </c>
      <c r="K2850" s="2">
        <f t="shared" si="625"/>
        <v>71.406999999999996</v>
      </c>
      <c r="L2850" s="2">
        <f t="shared" si="626"/>
        <v>60.802</v>
      </c>
      <c r="M2850" s="2">
        <f t="shared" si="627"/>
        <v>85.85</v>
      </c>
      <c r="N2850" s="2">
        <f t="shared" si="618"/>
        <v>85.85</v>
      </c>
      <c r="O2850" s="2">
        <f t="shared" si="628"/>
        <v>80.800000000000011</v>
      </c>
      <c r="P2850" s="2">
        <f t="shared" si="629"/>
        <v>70.699999999999989</v>
      </c>
      <c r="Q2850" s="2">
        <f t="shared" si="619"/>
        <v>85.85</v>
      </c>
      <c r="R2850" s="2">
        <f t="shared" si="622"/>
        <v>90.9</v>
      </c>
      <c r="S2850" s="2">
        <f t="shared" si="623"/>
        <v>90.9</v>
      </c>
      <c r="T2850" s="2">
        <f t="shared" si="620"/>
        <v>85.85</v>
      </c>
      <c r="U2850" s="2">
        <f t="shared" si="621"/>
        <v>90.9</v>
      </c>
      <c r="V2850" s="2">
        <f t="shared" si="624"/>
        <v>69.69</v>
      </c>
      <c r="W2850" s="1">
        <f t="shared" si="616"/>
        <v>80.800000000000011</v>
      </c>
    </row>
    <row r="2851" spans="1:23" x14ac:dyDescent="0.25">
      <c r="A2851">
        <v>50543</v>
      </c>
      <c r="B2851" t="s">
        <v>2341</v>
      </c>
      <c r="C2851" s="1">
        <v>453</v>
      </c>
      <c r="D2851">
        <v>272</v>
      </c>
      <c r="J2851" s="2">
        <f t="shared" si="617"/>
        <v>398.64</v>
      </c>
      <c r="K2851" s="2">
        <f t="shared" si="625"/>
        <v>320.27099999999996</v>
      </c>
      <c r="L2851" s="2">
        <f t="shared" si="626"/>
        <v>272.70600000000002</v>
      </c>
      <c r="M2851" s="2">
        <f t="shared" si="627"/>
        <v>385.05</v>
      </c>
      <c r="N2851" s="2">
        <f t="shared" si="618"/>
        <v>385.05</v>
      </c>
      <c r="O2851" s="2">
        <f t="shared" si="628"/>
        <v>362.40000000000003</v>
      </c>
      <c r="P2851" s="2">
        <f t="shared" si="629"/>
        <v>317.09999999999997</v>
      </c>
      <c r="Q2851" s="2">
        <f t="shared" si="619"/>
        <v>385.05</v>
      </c>
      <c r="R2851" s="2">
        <f t="shared" si="622"/>
        <v>407.7</v>
      </c>
      <c r="S2851" s="2">
        <f t="shared" si="623"/>
        <v>407.7</v>
      </c>
      <c r="T2851" s="2">
        <f t="shared" si="620"/>
        <v>385.05</v>
      </c>
      <c r="U2851" s="2">
        <f t="shared" si="621"/>
        <v>407.7</v>
      </c>
      <c r="V2851" s="2">
        <f t="shared" si="624"/>
        <v>312.57</v>
      </c>
      <c r="W2851" s="1">
        <f t="shared" si="616"/>
        <v>362.40000000000003</v>
      </c>
    </row>
    <row r="2852" spans="1:23" x14ac:dyDescent="0.25">
      <c r="A2852">
        <v>50544</v>
      </c>
      <c r="B2852" t="s">
        <v>2342</v>
      </c>
      <c r="C2852" s="1">
        <v>71</v>
      </c>
      <c r="D2852">
        <v>272</v>
      </c>
      <c r="J2852" s="2">
        <f t="shared" si="617"/>
        <v>62.48</v>
      </c>
      <c r="K2852" s="2">
        <f t="shared" si="625"/>
        <v>50.196999999999996</v>
      </c>
      <c r="L2852" s="2">
        <f t="shared" si="626"/>
        <v>42.741999999999997</v>
      </c>
      <c r="M2852" s="2">
        <f t="shared" si="627"/>
        <v>60.35</v>
      </c>
      <c r="N2852" s="2">
        <f t="shared" si="618"/>
        <v>60.35</v>
      </c>
      <c r="O2852" s="2">
        <f t="shared" si="628"/>
        <v>56.800000000000004</v>
      </c>
      <c r="P2852" s="2">
        <f t="shared" si="629"/>
        <v>49.699999999999996</v>
      </c>
      <c r="Q2852" s="2">
        <f t="shared" si="619"/>
        <v>60.35</v>
      </c>
      <c r="R2852" s="2">
        <f t="shared" si="622"/>
        <v>63.9</v>
      </c>
      <c r="S2852" s="2">
        <f t="shared" si="623"/>
        <v>63.9</v>
      </c>
      <c r="T2852" s="2">
        <f t="shared" si="620"/>
        <v>60.35</v>
      </c>
      <c r="U2852" s="2">
        <f t="shared" si="621"/>
        <v>63.9</v>
      </c>
      <c r="V2852" s="2">
        <f t="shared" si="624"/>
        <v>48.989999999999995</v>
      </c>
      <c r="W2852" s="1">
        <f t="shared" si="616"/>
        <v>56.800000000000004</v>
      </c>
    </row>
    <row r="2853" spans="1:23" x14ac:dyDescent="0.25">
      <c r="A2853">
        <v>50545</v>
      </c>
      <c r="B2853" t="s">
        <v>2343</v>
      </c>
      <c r="C2853" s="1">
        <v>329</v>
      </c>
      <c r="D2853">
        <v>272</v>
      </c>
      <c r="J2853" s="2">
        <f t="shared" si="617"/>
        <v>289.52</v>
      </c>
      <c r="K2853" s="2">
        <f t="shared" si="625"/>
        <v>232.60299999999998</v>
      </c>
      <c r="L2853" s="2">
        <f t="shared" si="626"/>
        <v>198.05799999999999</v>
      </c>
      <c r="M2853" s="2">
        <f t="shared" si="627"/>
        <v>279.64999999999998</v>
      </c>
      <c r="N2853" s="2">
        <f t="shared" si="618"/>
        <v>279.64999999999998</v>
      </c>
      <c r="O2853" s="2">
        <f t="shared" si="628"/>
        <v>263.2</v>
      </c>
      <c r="P2853" s="2">
        <f t="shared" si="629"/>
        <v>230.29999999999998</v>
      </c>
      <c r="Q2853" s="2">
        <f t="shared" si="619"/>
        <v>279.64999999999998</v>
      </c>
      <c r="R2853" s="2">
        <f t="shared" si="622"/>
        <v>296.10000000000002</v>
      </c>
      <c r="S2853" s="2">
        <f t="shared" si="623"/>
        <v>296.10000000000002</v>
      </c>
      <c r="T2853" s="2">
        <f t="shared" si="620"/>
        <v>279.64999999999998</v>
      </c>
      <c r="U2853" s="2">
        <f t="shared" si="621"/>
        <v>296.10000000000002</v>
      </c>
      <c r="V2853" s="2">
        <f t="shared" si="624"/>
        <v>227.01</v>
      </c>
      <c r="W2853" s="1">
        <f t="shared" si="616"/>
        <v>263.2</v>
      </c>
    </row>
    <row r="2854" spans="1:23" x14ac:dyDescent="0.25">
      <c r="A2854">
        <v>50546</v>
      </c>
      <c r="B2854" t="s">
        <v>2344</v>
      </c>
      <c r="C2854" s="1">
        <v>101</v>
      </c>
      <c r="D2854">
        <v>272</v>
      </c>
      <c r="J2854" s="2">
        <f t="shared" si="617"/>
        <v>88.88</v>
      </c>
      <c r="K2854" s="2">
        <f t="shared" si="625"/>
        <v>71.406999999999996</v>
      </c>
      <c r="L2854" s="2">
        <f t="shared" si="626"/>
        <v>60.802</v>
      </c>
      <c r="M2854" s="2">
        <f t="shared" si="627"/>
        <v>85.85</v>
      </c>
      <c r="N2854" s="2">
        <f t="shared" si="618"/>
        <v>85.85</v>
      </c>
      <c r="O2854" s="2">
        <f t="shared" si="628"/>
        <v>80.800000000000011</v>
      </c>
      <c r="P2854" s="2">
        <f t="shared" si="629"/>
        <v>70.699999999999989</v>
      </c>
      <c r="Q2854" s="2">
        <f t="shared" si="619"/>
        <v>85.85</v>
      </c>
      <c r="R2854" s="2">
        <f t="shared" si="622"/>
        <v>90.9</v>
      </c>
      <c r="S2854" s="2">
        <f t="shared" si="623"/>
        <v>90.9</v>
      </c>
      <c r="T2854" s="2">
        <f t="shared" si="620"/>
        <v>85.85</v>
      </c>
      <c r="U2854" s="2">
        <f t="shared" si="621"/>
        <v>90.9</v>
      </c>
      <c r="V2854" s="2">
        <f t="shared" si="624"/>
        <v>69.69</v>
      </c>
      <c r="W2854" s="1">
        <f t="shared" si="616"/>
        <v>80.800000000000011</v>
      </c>
    </row>
    <row r="2855" spans="1:23" x14ac:dyDescent="0.25">
      <c r="A2855">
        <v>50548</v>
      </c>
      <c r="B2855" t="s">
        <v>2137</v>
      </c>
      <c r="C2855" s="1">
        <v>179</v>
      </c>
      <c r="D2855">
        <v>272</v>
      </c>
      <c r="J2855" s="2">
        <f t="shared" si="617"/>
        <v>157.52000000000001</v>
      </c>
      <c r="K2855" s="2">
        <f t="shared" si="625"/>
        <v>126.553</v>
      </c>
      <c r="L2855" s="2">
        <f t="shared" si="626"/>
        <v>107.758</v>
      </c>
      <c r="M2855" s="2">
        <f t="shared" si="627"/>
        <v>152.15</v>
      </c>
      <c r="N2855" s="2">
        <f t="shared" si="618"/>
        <v>152.15</v>
      </c>
      <c r="O2855" s="2">
        <f t="shared" si="628"/>
        <v>143.20000000000002</v>
      </c>
      <c r="P2855" s="2">
        <f t="shared" si="629"/>
        <v>125.3</v>
      </c>
      <c r="Q2855" s="2">
        <f t="shared" si="619"/>
        <v>152.15</v>
      </c>
      <c r="R2855" s="2">
        <f t="shared" si="622"/>
        <v>161.1</v>
      </c>
      <c r="S2855" s="2">
        <f t="shared" si="623"/>
        <v>161.1</v>
      </c>
      <c r="T2855" s="2">
        <f t="shared" si="620"/>
        <v>152.15</v>
      </c>
      <c r="U2855" s="2">
        <f t="shared" si="621"/>
        <v>161.1</v>
      </c>
      <c r="V2855" s="2">
        <f t="shared" si="624"/>
        <v>123.50999999999999</v>
      </c>
      <c r="W2855" s="1">
        <f t="shared" si="616"/>
        <v>143.20000000000002</v>
      </c>
    </row>
    <row r="2856" spans="1:23" x14ac:dyDescent="0.25">
      <c r="A2856">
        <v>50549</v>
      </c>
      <c r="B2856" t="s">
        <v>2138</v>
      </c>
      <c r="C2856" s="1">
        <v>179</v>
      </c>
      <c r="D2856">
        <v>272</v>
      </c>
      <c r="J2856" s="2">
        <f t="shared" si="617"/>
        <v>157.52000000000001</v>
      </c>
      <c r="K2856" s="2">
        <f t="shared" si="625"/>
        <v>126.553</v>
      </c>
      <c r="L2856" s="2">
        <f t="shared" si="626"/>
        <v>107.758</v>
      </c>
      <c r="M2856" s="2">
        <f t="shared" si="627"/>
        <v>152.15</v>
      </c>
      <c r="N2856" s="2">
        <f t="shared" si="618"/>
        <v>152.15</v>
      </c>
      <c r="O2856" s="2">
        <f t="shared" si="628"/>
        <v>143.20000000000002</v>
      </c>
      <c r="P2856" s="2">
        <f t="shared" si="629"/>
        <v>125.3</v>
      </c>
      <c r="Q2856" s="2">
        <f t="shared" si="619"/>
        <v>152.15</v>
      </c>
      <c r="R2856" s="2">
        <f t="shared" si="622"/>
        <v>161.1</v>
      </c>
      <c r="S2856" s="2">
        <f t="shared" si="623"/>
        <v>161.1</v>
      </c>
      <c r="T2856" s="2">
        <f t="shared" si="620"/>
        <v>152.15</v>
      </c>
      <c r="U2856" s="2">
        <f t="shared" si="621"/>
        <v>161.1</v>
      </c>
      <c r="V2856" s="2">
        <f t="shared" si="624"/>
        <v>123.50999999999999</v>
      </c>
      <c r="W2856" s="1">
        <f t="shared" si="616"/>
        <v>143.20000000000002</v>
      </c>
    </row>
    <row r="2857" spans="1:23" x14ac:dyDescent="0.25">
      <c r="A2857">
        <v>50550</v>
      </c>
      <c r="B2857" t="s">
        <v>2139</v>
      </c>
      <c r="C2857" s="1">
        <v>179</v>
      </c>
      <c r="D2857">
        <v>272</v>
      </c>
      <c r="J2857" s="2">
        <f t="shared" si="617"/>
        <v>157.52000000000001</v>
      </c>
      <c r="K2857" s="2">
        <f t="shared" si="625"/>
        <v>126.553</v>
      </c>
      <c r="L2857" s="2">
        <f t="shared" si="626"/>
        <v>107.758</v>
      </c>
      <c r="M2857" s="2">
        <f t="shared" si="627"/>
        <v>152.15</v>
      </c>
      <c r="N2857" s="2">
        <f t="shared" si="618"/>
        <v>152.15</v>
      </c>
      <c r="O2857" s="2">
        <f t="shared" si="628"/>
        <v>143.20000000000002</v>
      </c>
      <c r="P2857" s="2">
        <f t="shared" si="629"/>
        <v>125.3</v>
      </c>
      <c r="Q2857" s="2">
        <f t="shared" si="619"/>
        <v>152.15</v>
      </c>
      <c r="R2857" s="2">
        <f t="shared" si="622"/>
        <v>161.1</v>
      </c>
      <c r="S2857" s="2">
        <f t="shared" si="623"/>
        <v>161.1</v>
      </c>
      <c r="T2857" s="2">
        <f t="shared" si="620"/>
        <v>152.15</v>
      </c>
      <c r="U2857" s="2">
        <f t="shared" si="621"/>
        <v>161.1</v>
      </c>
      <c r="V2857" s="2">
        <f t="shared" si="624"/>
        <v>123.50999999999999</v>
      </c>
      <c r="W2857" s="1">
        <f t="shared" si="616"/>
        <v>143.20000000000002</v>
      </c>
    </row>
    <row r="2858" spans="1:23" x14ac:dyDescent="0.25">
      <c r="A2858">
        <v>50558</v>
      </c>
      <c r="B2858" t="s">
        <v>2353</v>
      </c>
      <c r="C2858" s="1">
        <v>135</v>
      </c>
      <c r="D2858">
        <v>272</v>
      </c>
      <c r="J2858" s="2">
        <f t="shared" si="617"/>
        <v>118.8</v>
      </c>
      <c r="K2858" s="2">
        <f t="shared" si="625"/>
        <v>95.444999999999993</v>
      </c>
      <c r="L2858" s="2">
        <f t="shared" si="626"/>
        <v>81.27</v>
      </c>
      <c r="M2858" s="2">
        <f t="shared" si="627"/>
        <v>114.75</v>
      </c>
      <c r="N2858" s="2">
        <f t="shared" si="618"/>
        <v>114.75</v>
      </c>
      <c r="O2858" s="2">
        <f t="shared" si="628"/>
        <v>108</v>
      </c>
      <c r="P2858" s="2">
        <f t="shared" si="629"/>
        <v>94.5</v>
      </c>
      <c r="Q2858" s="2">
        <f t="shared" si="619"/>
        <v>114.75</v>
      </c>
      <c r="R2858" s="2">
        <f t="shared" si="622"/>
        <v>121.5</v>
      </c>
      <c r="S2858" s="2">
        <f t="shared" si="623"/>
        <v>121.5</v>
      </c>
      <c r="T2858" s="2">
        <f t="shared" si="620"/>
        <v>114.75</v>
      </c>
      <c r="U2858" s="2">
        <f t="shared" si="621"/>
        <v>121.5</v>
      </c>
      <c r="V2858" s="2">
        <f t="shared" si="624"/>
        <v>93.149999999999991</v>
      </c>
      <c r="W2858" s="1">
        <f t="shared" si="616"/>
        <v>108</v>
      </c>
    </row>
    <row r="2859" spans="1:23" x14ac:dyDescent="0.25">
      <c r="A2859">
        <v>50559</v>
      </c>
      <c r="B2859" t="s">
        <v>2354</v>
      </c>
      <c r="C2859" s="1">
        <v>113</v>
      </c>
      <c r="D2859">
        <v>272</v>
      </c>
      <c r="J2859" s="2">
        <f t="shared" si="617"/>
        <v>99.44</v>
      </c>
      <c r="K2859" s="2">
        <f t="shared" si="625"/>
        <v>79.890999999999991</v>
      </c>
      <c r="L2859" s="2">
        <f t="shared" si="626"/>
        <v>68.025999999999996</v>
      </c>
      <c r="M2859" s="2">
        <f t="shared" si="627"/>
        <v>96.05</v>
      </c>
      <c r="N2859" s="2">
        <f t="shared" si="618"/>
        <v>96.05</v>
      </c>
      <c r="O2859" s="2">
        <f t="shared" si="628"/>
        <v>90.4</v>
      </c>
      <c r="P2859" s="2">
        <f t="shared" si="629"/>
        <v>79.099999999999994</v>
      </c>
      <c r="Q2859" s="2">
        <f t="shared" si="619"/>
        <v>96.05</v>
      </c>
      <c r="R2859" s="2">
        <f t="shared" si="622"/>
        <v>101.7</v>
      </c>
      <c r="S2859" s="2">
        <f t="shared" si="623"/>
        <v>101.7</v>
      </c>
      <c r="T2859" s="2">
        <f t="shared" si="620"/>
        <v>96.05</v>
      </c>
      <c r="U2859" s="2">
        <f t="shared" si="621"/>
        <v>101.7</v>
      </c>
      <c r="V2859" s="2">
        <f t="shared" si="624"/>
        <v>77.97</v>
      </c>
      <c r="W2859" s="1">
        <f t="shared" si="616"/>
        <v>90.4</v>
      </c>
    </row>
    <row r="2860" spans="1:23" x14ac:dyDescent="0.25">
      <c r="A2860">
        <v>50563</v>
      </c>
      <c r="B2860" t="s">
        <v>2357</v>
      </c>
      <c r="C2860" s="1">
        <v>7736</v>
      </c>
      <c r="D2860">
        <v>272</v>
      </c>
      <c r="J2860" s="2">
        <f t="shared" si="617"/>
        <v>6807.68</v>
      </c>
      <c r="K2860" s="2">
        <f t="shared" si="625"/>
        <v>5469.3519999999999</v>
      </c>
      <c r="L2860" s="2">
        <f t="shared" si="626"/>
        <v>4657.0720000000001</v>
      </c>
      <c r="M2860" s="2">
        <f t="shared" si="627"/>
        <v>6575.5999999999995</v>
      </c>
      <c r="N2860" s="2">
        <f t="shared" si="618"/>
        <v>6575.5999999999995</v>
      </c>
      <c r="O2860" s="2">
        <f t="shared" si="628"/>
        <v>6188.8</v>
      </c>
      <c r="P2860" s="2">
        <f t="shared" si="629"/>
        <v>5415.2</v>
      </c>
      <c r="Q2860" s="2">
        <f t="shared" si="619"/>
        <v>6575.5999999999995</v>
      </c>
      <c r="R2860" s="2">
        <f t="shared" si="622"/>
        <v>6962.4000000000005</v>
      </c>
      <c r="S2860" s="2">
        <f t="shared" si="623"/>
        <v>6962.4000000000005</v>
      </c>
      <c r="T2860" s="2">
        <f t="shared" si="620"/>
        <v>6575.5999999999995</v>
      </c>
      <c r="U2860" s="2">
        <f t="shared" si="621"/>
        <v>6962.4000000000005</v>
      </c>
      <c r="V2860" s="2">
        <f t="shared" si="624"/>
        <v>5337.8399999999992</v>
      </c>
      <c r="W2860" s="1">
        <f t="shared" si="616"/>
        <v>6188.8</v>
      </c>
    </row>
    <row r="2861" spans="1:23" x14ac:dyDescent="0.25">
      <c r="A2861">
        <v>50566</v>
      </c>
      <c r="B2861" t="s">
        <v>2360</v>
      </c>
      <c r="C2861" s="1">
        <v>181</v>
      </c>
      <c r="D2861">
        <v>272</v>
      </c>
      <c r="J2861" s="2">
        <f t="shared" si="617"/>
        <v>159.28</v>
      </c>
      <c r="K2861" s="2">
        <f t="shared" si="625"/>
        <v>127.967</v>
      </c>
      <c r="L2861" s="2">
        <f t="shared" si="626"/>
        <v>108.962</v>
      </c>
      <c r="M2861" s="2">
        <f t="shared" si="627"/>
        <v>153.85</v>
      </c>
      <c r="N2861" s="2">
        <f t="shared" si="618"/>
        <v>153.85</v>
      </c>
      <c r="O2861" s="2">
        <f t="shared" si="628"/>
        <v>144.80000000000001</v>
      </c>
      <c r="P2861" s="2">
        <f t="shared" si="629"/>
        <v>126.69999999999999</v>
      </c>
      <c r="Q2861" s="2">
        <f t="shared" si="619"/>
        <v>153.85</v>
      </c>
      <c r="R2861" s="2">
        <f t="shared" si="622"/>
        <v>162.9</v>
      </c>
      <c r="S2861" s="2">
        <f t="shared" si="623"/>
        <v>162.9</v>
      </c>
      <c r="T2861" s="2">
        <f t="shared" si="620"/>
        <v>153.85</v>
      </c>
      <c r="U2861" s="2">
        <f t="shared" si="621"/>
        <v>162.9</v>
      </c>
      <c r="V2861" s="2">
        <f t="shared" si="624"/>
        <v>124.88999999999999</v>
      </c>
      <c r="W2861" s="1">
        <f t="shared" si="616"/>
        <v>144.80000000000001</v>
      </c>
    </row>
    <row r="2862" spans="1:23" x14ac:dyDescent="0.25">
      <c r="A2862">
        <v>50567</v>
      </c>
      <c r="B2862" t="s">
        <v>2361</v>
      </c>
      <c r="C2862" s="1">
        <v>774</v>
      </c>
      <c r="D2862">
        <v>272</v>
      </c>
      <c r="J2862" s="2">
        <f t="shared" si="617"/>
        <v>681.12</v>
      </c>
      <c r="K2862" s="2">
        <f t="shared" si="625"/>
        <v>547.21799999999996</v>
      </c>
      <c r="L2862" s="2">
        <f t="shared" si="626"/>
        <v>465.94799999999998</v>
      </c>
      <c r="M2862" s="2">
        <f t="shared" si="627"/>
        <v>657.9</v>
      </c>
      <c r="N2862" s="2">
        <f t="shared" si="618"/>
        <v>657.9</v>
      </c>
      <c r="O2862" s="2">
        <f t="shared" si="628"/>
        <v>619.20000000000005</v>
      </c>
      <c r="P2862" s="2">
        <f t="shared" si="629"/>
        <v>541.79999999999995</v>
      </c>
      <c r="Q2862" s="2">
        <f t="shared" si="619"/>
        <v>657.9</v>
      </c>
      <c r="R2862" s="2">
        <f t="shared" si="622"/>
        <v>696.6</v>
      </c>
      <c r="S2862" s="2">
        <f t="shared" si="623"/>
        <v>696.6</v>
      </c>
      <c r="T2862" s="2">
        <f t="shared" si="620"/>
        <v>657.9</v>
      </c>
      <c r="U2862" s="2">
        <f t="shared" si="621"/>
        <v>696.6</v>
      </c>
      <c r="V2862" s="2">
        <f t="shared" si="624"/>
        <v>534.05999999999995</v>
      </c>
      <c r="W2862" s="1">
        <f t="shared" si="616"/>
        <v>619.20000000000005</v>
      </c>
    </row>
    <row r="2863" spans="1:23" x14ac:dyDescent="0.25">
      <c r="A2863">
        <v>50569</v>
      </c>
      <c r="B2863" t="s">
        <v>2363</v>
      </c>
      <c r="C2863" s="1">
        <v>2324</v>
      </c>
      <c r="D2863">
        <v>272</v>
      </c>
      <c r="J2863" s="2">
        <f t="shared" si="617"/>
        <v>2045.1200000000001</v>
      </c>
      <c r="K2863" s="2">
        <f t="shared" si="625"/>
        <v>1643.068</v>
      </c>
      <c r="L2863" s="2">
        <f t="shared" si="626"/>
        <v>1399.048</v>
      </c>
      <c r="M2863" s="2">
        <f t="shared" si="627"/>
        <v>1975.3999999999999</v>
      </c>
      <c r="N2863" s="2">
        <f t="shared" si="618"/>
        <v>1975.3999999999999</v>
      </c>
      <c r="O2863" s="2">
        <f t="shared" si="628"/>
        <v>1859.2</v>
      </c>
      <c r="P2863" s="2">
        <f t="shared" si="629"/>
        <v>1626.8</v>
      </c>
      <c r="Q2863" s="2">
        <f t="shared" si="619"/>
        <v>1975.3999999999999</v>
      </c>
      <c r="R2863" s="2">
        <f t="shared" si="622"/>
        <v>2091.6</v>
      </c>
      <c r="S2863" s="2">
        <f t="shared" si="623"/>
        <v>2091.6</v>
      </c>
      <c r="T2863" s="2">
        <f t="shared" si="620"/>
        <v>1975.3999999999999</v>
      </c>
      <c r="U2863" s="2">
        <f t="shared" si="621"/>
        <v>2091.6</v>
      </c>
      <c r="V2863" s="2">
        <f t="shared" si="624"/>
        <v>1603.56</v>
      </c>
      <c r="W2863" s="1">
        <f t="shared" si="616"/>
        <v>1859.2</v>
      </c>
    </row>
    <row r="2864" spans="1:23" x14ac:dyDescent="0.25">
      <c r="A2864">
        <v>50572</v>
      </c>
      <c r="B2864" t="s">
        <v>2366</v>
      </c>
      <c r="C2864" s="1">
        <v>113</v>
      </c>
      <c r="D2864">
        <v>272</v>
      </c>
      <c r="J2864" s="2">
        <f t="shared" si="617"/>
        <v>99.44</v>
      </c>
      <c r="K2864" s="2">
        <f t="shared" si="625"/>
        <v>79.890999999999991</v>
      </c>
      <c r="L2864" s="2">
        <f t="shared" si="626"/>
        <v>68.025999999999996</v>
      </c>
      <c r="M2864" s="2">
        <f t="shared" si="627"/>
        <v>96.05</v>
      </c>
      <c r="N2864" s="2">
        <f t="shared" si="618"/>
        <v>96.05</v>
      </c>
      <c r="O2864" s="2">
        <f t="shared" si="628"/>
        <v>90.4</v>
      </c>
      <c r="P2864" s="2">
        <f t="shared" si="629"/>
        <v>79.099999999999994</v>
      </c>
      <c r="Q2864" s="2">
        <f t="shared" si="619"/>
        <v>96.05</v>
      </c>
      <c r="R2864" s="2">
        <f t="shared" si="622"/>
        <v>101.7</v>
      </c>
      <c r="S2864" s="2">
        <f t="shared" si="623"/>
        <v>101.7</v>
      </c>
      <c r="T2864" s="2">
        <f t="shared" si="620"/>
        <v>96.05</v>
      </c>
      <c r="U2864" s="2">
        <f t="shared" si="621"/>
        <v>101.7</v>
      </c>
      <c r="V2864" s="2">
        <f t="shared" si="624"/>
        <v>77.97</v>
      </c>
      <c r="W2864" s="1">
        <f t="shared" si="616"/>
        <v>90.4</v>
      </c>
    </row>
    <row r="2865" spans="1:23" x14ac:dyDescent="0.25">
      <c r="A2865">
        <v>50573</v>
      </c>
      <c r="B2865" t="s">
        <v>2367</v>
      </c>
      <c r="C2865" s="1">
        <v>24</v>
      </c>
      <c r="D2865">
        <v>272</v>
      </c>
      <c r="J2865" s="2">
        <f t="shared" si="617"/>
        <v>21.12</v>
      </c>
      <c r="K2865" s="2">
        <f t="shared" si="625"/>
        <v>16.968</v>
      </c>
      <c r="L2865" s="2">
        <f t="shared" si="626"/>
        <v>14.448</v>
      </c>
      <c r="M2865" s="2">
        <f t="shared" si="627"/>
        <v>20.399999999999999</v>
      </c>
      <c r="N2865" s="2">
        <f t="shared" si="618"/>
        <v>20.399999999999999</v>
      </c>
      <c r="O2865" s="2">
        <f t="shared" si="628"/>
        <v>19.200000000000003</v>
      </c>
      <c r="P2865" s="2">
        <f t="shared" si="629"/>
        <v>16.799999999999997</v>
      </c>
      <c r="Q2865" s="2">
        <f t="shared" si="619"/>
        <v>20.399999999999999</v>
      </c>
      <c r="R2865" s="2">
        <f t="shared" si="622"/>
        <v>21.6</v>
      </c>
      <c r="S2865" s="2">
        <f t="shared" si="623"/>
        <v>21.6</v>
      </c>
      <c r="T2865" s="2">
        <f t="shared" si="620"/>
        <v>20.399999999999999</v>
      </c>
      <c r="U2865" s="2">
        <f t="shared" si="621"/>
        <v>21.6</v>
      </c>
      <c r="V2865" s="2">
        <f t="shared" si="624"/>
        <v>16.559999999999999</v>
      </c>
      <c r="W2865" s="1">
        <f t="shared" si="616"/>
        <v>19.200000000000003</v>
      </c>
    </row>
    <row r="2866" spans="1:23" x14ac:dyDescent="0.25">
      <c r="A2866">
        <v>50575</v>
      </c>
      <c r="B2866" t="s">
        <v>2369</v>
      </c>
      <c r="C2866" s="1">
        <v>49</v>
      </c>
      <c r="D2866">
        <v>272</v>
      </c>
      <c r="J2866" s="2">
        <f t="shared" si="617"/>
        <v>43.12</v>
      </c>
      <c r="K2866" s="2">
        <f t="shared" si="625"/>
        <v>34.643000000000001</v>
      </c>
      <c r="L2866" s="2">
        <f t="shared" si="626"/>
        <v>29.497999999999998</v>
      </c>
      <c r="M2866" s="2">
        <f t="shared" si="627"/>
        <v>41.65</v>
      </c>
      <c r="N2866" s="2">
        <f t="shared" si="618"/>
        <v>41.65</v>
      </c>
      <c r="O2866" s="2">
        <f t="shared" si="628"/>
        <v>39.200000000000003</v>
      </c>
      <c r="P2866" s="2">
        <f t="shared" si="629"/>
        <v>34.299999999999997</v>
      </c>
      <c r="Q2866" s="2">
        <f t="shared" si="619"/>
        <v>41.65</v>
      </c>
      <c r="R2866" s="2">
        <f t="shared" si="622"/>
        <v>44.1</v>
      </c>
      <c r="S2866" s="2">
        <f t="shared" si="623"/>
        <v>44.1</v>
      </c>
      <c r="T2866" s="2">
        <f t="shared" si="620"/>
        <v>41.65</v>
      </c>
      <c r="U2866" s="2">
        <f t="shared" si="621"/>
        <v>44.1</v>
      </c>
      <c r="V2866" s="2">
        <f t="shared" si="624"/>
        <v>33.809999999999995</v>
      </c>
      <c r="W2866" s="1">
        <f t="shared" si="616"/>
        <v>39.200000000000003</v>
      </c>
    </row>
    <row r="2867" spans="1:23" x14ac:dyDescent="0.25">
      <c r="A2867">
        <v>50576</v>
      </c>
      <c r="B2867" t="s">
        <v>2370</v>
      </c>
      <c r="C2867" s="1">
        <v>502</v>
      </c>
      <c r="D2867">
        <v>272</v>
      </c>
      <c r="J2867" s="2">
        <f t="shared" si="617"/>
        <v>441.76</v>
      </c>
      <c r="K2867" s="2">
        <f t="shared" si="625"/>
        <v>354.91399999999999</v>
      </c>
      <c r="L2867" s="2">
        <f t="shared" si="626"/>
        <v>302.20400000000001</v>
      </c>
      <c r="M2867" s="2">
        <f t="shared" si="627"/>
        <v>426.7</v>
      </c>
      <c r="N2867" s="2">
        <f t="shared" si="618"/>
        <v>426.7</v>
      </c>
      <c r="O2867" s="2">
        <f t="shared" si="628"/>
        <v>401.6</v>
      </c>
      <c r="P2867" s="2">
        <f t="shared" si="629"/>
        <v>351.4</v>
      </c>
      <c r="Q2867" s="2">
        <f t="shared" si="619"/>
        <v>426.7</v>
      </c>
      <c r="R2867" s="2">
        <f t="shared" si="622"/>
        <v>451.8</v>
      </c>
      <c r="S2867" s="2">
        <f t="shared" si="623"/>
        <v>451.8</v>
      </c>
      <c r="T2867" s="2">
        <f t="shared" si="620"/>
        <v>426.7</v>
      </c>
      <c r="U2867" s="2">
        <f t="shared" si="621"/>
        <v>451.8</v>
      </c>
      <c r="V2867" s="2">
        <f t="shared" si="624"/>
        <v>346.38</v>
      </c>
      <c r="W2867" s="1">
        <f t="shared" si="616"/>
        <v>401.6</v>
      </c>
    </row>
    <row r="2868" spans="1:23" x14ac:dyDescent="0.25">
      <c r="A2868">
        <v>50577</v>
      </c>
      <c r="B2868" t="s">
        <v>2048</v>
      </c>
      <c r="C2868" s="1">
        <v>20</v>
      </c>
      <c r="D2868">
        <v>272</v>
      </c>
      <c r="J2868" s="2">
        <f t="shared" si="617"/>
        <v>17.600000000000001</v>
      </c>
      <c r="K2868" s="2">
        <f t="shared" si="625"/>
        <v>14.139999999999999</v>
      </c>
      <c r="L2868" s="2">
        <f t="shared" si="626"/>
        <v>12.04</v>
      </c>
      <c r="M2868" s="2">
        <f t="shared" si="627"/>
        <v>17</v>
      </c>
      <c r="N2868" s="2">
        <f t="shared" si="618"/>
        <v>17</v>
      </c>
      <c r="O2868" s="2">
        <f t="shared" si="628"/>
        <v>16</v>
      </c>
      <c r="P2868" s="2">
        <f t="shared" si="629"/>
        <v>14</v>
      </c>
      <c r="Q2868" s="2">
        <f t="shared" si="619"/>
        <v>17</v>
      </c>
      <c r="R2868" s="2">
        <f t="shared" si="622"/>
        <v>18</v>
      </c>
      <c r="S2868" s="2">
        <f t="shared" si="623"/>
        <v>18</v>
      </c>
      <c r="T2868" s="2">
        <f t="shared" si="620"/>
        <v>17</v>
      </c>
      <c r="U2868" s="2">
        <f t="shared" si="621"/>
        <v>18</v>
      </c>
      <c r="V2868" s="2">
        <f t="shared" si="624"/>
        <v>13.799999999999999</v>
      </c>
      <c r="W2868" s="1">
        <f t="shared" si="616"/>
        <v>16</v>
      </c>
    </row>
    <row r="2869" spans="1:23" x14ac:dyDescent="0.25">
      <c r="A2869">
        <v>50579</v>
      </c>
      <c r="B2869" t="s">
        <v>2372</v>
      </c>
      <c r="C2869" s="1">
        <v>24</v>
      </c>
      <c r="D2869">
        <v>272</v>
      </c>
      <c r="J2869" s="2">
        <f t="shared" si="617"/>
        <v>21.12</v>
      </c>
      <c r="K2869" s="2">
        <f t="shared" si="625"/>
        <v>16.968</v>
      </c>
      <c r="L2869" s="2">
        <f t="shared" si="626"/>
        <v>14.448</v>
      </c>
      <c r="M2869" s="2">
        <f t="shared" si="627"/>
        <v>20.399999999999999</v>
      </c>
      <c r="N2869" s="2">
        <f t="shared" si="618"/>
        <v>20.399999999999999</v>
      </c>
      <c r="O2869" s="2">
        <f t="shared" si="628"/>
        <v>19.200000000000003</v>
      </c>
      <c r="P2869" s="2">
        <f t="shared" si="629"/>
        <v>16.799999999999997</v>
      </c>
      <c r="Q2869" s="2">
        <f t="shared" si="619"/>
        <v>20.399999999999999</v>
      </c>
      <c r="R2869" s="2">
        <f t="shared" si="622"/>
        <v>21.6</v>
      </c>
      <c r="S2869" s="2">
        <f t="shared" si="623"/>
        <v>21.6</v>
      </c>
      <c r="T2869" s="2">
        <f t="shared" si="620"/>
        <v>20.399999999999999</v>
      </c>
      <c r="U2869" s="2">
        <f t="shared" si="621"/>
        <v>21.6</v>
      </c>
      <c r="V2869" s="2">
        <f t="shared" si="624"/>
        <v>16.559999999999999</v>
      </c>
      <c r="W2869" s="1">
        <f t="shared" si="616"/>
        <v>19.200000000000003</v>
      </c>
    </row>
    <row r="2870" spans="1:23" x14ac:dyDescent="0.25">
      <c r="A2870">
        <v>50583</v>
      </c>
      <c r="B2870" t="s">
        <v>2376</v>
      </c>
      <c r="C2870" s="1">
        <v>159</v>
      </c>
      <c r="D2870">
        <v>272</v>
      </c>
      <c r="J2870" s="2">
        <f t="shared" si="617"/>
        <v>139.91999999999999</v>
      </c>
      <c r="K2870" s="2">
        <f t="shared" si="625"/>
        <v>112.413</v>
      </c>
      <c r="L2870" s="2">
        <f t="shared" si="626"/>
        <v>95.718000000000004</v>
      </c>
      <c r="M2870" s="2">
        <f t="shared" si="627"/>
        <v>135.15</v>
      </c>
      <c r="N2870" s="2">
        <f t="shared" si="618"/>
        <v>135.15</v>
      </c>
      <c r="O2870" s="2">
        <f t="shared" si="628"/>
        <v>127.2</v>
      </c>
      <c r="P2870" s="2">
        <f t="shared" si="629"/>
        <v>111.3</v>
      </c>
      <c r="Q2870" s="2">
        <f t="shared" si="619"/>
        <v>135.15</v>
      </c>
      <c r="R2870" s="2">
        <f t="shared" si="622"/>
        <v>143.1</v>
      </c>
      <c r="S2870" s="2">
        <f t="shared" si="623"/>
        <v>143.1</v>
      </c>
      <c r="T2870" s="2">
        <f t="shared" si="620"/>
        <v>135.15</v>
      </c>
      <c r="U2870" s="2">
        <f t="shared" si="621"/>
        <v>143.1</v>
      </c>
      <c r="V2870" s="2">
        <f t="shared" si="624"/>
        <v>109.71</v>
      </c>
      <c r="W2870" s="1">
        <f t="shared" si="616"/>
        <v>127.2</v>
      </c>
    </row>
    <row r="2871" spans="1:23" x14ac:dyDescent="0.25">
      <c r="A2871">
        <v>50585</v>
      </c>
      <c r="B2871" t="s">
        <v>2378</v>
      </c>
      <c r="C2871" s="1">
        <v>24</v>
      </c>
      <c r="D2871">
        <v>272</v>
      </c>
      <c r="J2871" s="2">
        <f t="shared" si="617"/>
        <v>21.12</v>
      </c>
      <c r="K2871" s="2">
        <f t="shared" si="625"/>
        <v>16.968</v>
      </c>
      <c r="L2871" s="2">
        <f t="shared" si="626"/>
        <v>14.448</v>
      </c>
      <c r="M2871" s="2">
        <f t="shared" si="627"/>
        <v>20.399999999999999</v>
      </c>
      <c r="N2871" s="2">
        <f t="shared" si="618"/>
        <v>20.399999999999999</v>
      </c>
      <c r="O2871" s="2">
        <f t="shared" si="628"/>
        <v>19.200000000000003</v>
      </c>
      <c r="P2871" s="2">
        <f t="shared" si="629"/>
        <v>16.799999999999997</v>
      </c>
      <c r="Q2871" s="2">
        <f t="shared" si="619"/>
        <v>20.399999999999999</v>
      </c>
      <c r="R2871" s="2">
        <f t="shared" si="622"/>
        <v>21.6</v>
      </c>
      <c r="S2871" s="2">
        <f t="shared" si="623"/>
        <v>21.6</v>
      </c>
      <c r="T2871" s="2">
        <f t="shared" si="620"/>
        <v>20.399999999999999</v>
      </c>
      <c r="U2871" s="2">
        <f t="shared" si="621"/>
        <v>21.6</v>
      </c>
      <c r="V2871" s="2">
        <f t="shared" si="624"/>
        <v>16.559999999999999</v>
      </c>
      <c r="W2871" s="1">
        <f t="shared" si="616"/>
        <v>19.200000000000003</v>
      </c>
    </row>
    <row r="2872" spans="1:23" x14ac:dyDescent="0.25">
      <c r="A2872">
        <v>50586</v>
      </c>
      <c r="B2872" t="s">
        <v>2379</v>
      </c>
      <c r="C2872" s="1">
        <v>24</v>
      </c>
      <c r="D2872">
        <v>272</v>
      </c>
      <c r="J2872" s="2">
        <f t="shared" si="617"/>
        <v>21.12</v>
      </c>
      <c r="K2872" s="2">
        <f t="shared" si="625"/>
        <v>16.968</v>
      </c>
      <c r="L2872" s="2">
        <f t="shared" si="626"/>
        <v>14.448</v>
      </c>
      <c r="M2872" s="2">
        <f t="shared" si="627"/>
        <v>20.399999999999999</v>
      </c>
      <c r="N2872" s="2">
        <f t="shared" si="618"/>
        <v>20.399999999999999</v>
      </c>
      <c r="O2872" s="2">
        <f t="shared" si="628"/>
        <v>19.200000000000003</v>
      </c>
      <c r="P2872" s="2">
        <f t="shared" si="629"/>
        <v>16.799999999999997</v>
      </c>
      <c r="Q2872" s="2">
        <f t="shared" si="619"/>
        <v>20.399999999999999</v>
      </c>
      <c r="R2872" s="2">
        <f t="shared" si="622"/>
        <v>21.6</v>
      </c>
      <c r="S2872" s="2">
        <f t="shared" si="623"/>
        <v>21.6</v>
      </c>
      <c r="T2872" s="2">
        <f t="shared" si="620"/>
        <v>20.399999999999999</v>
      </c>
      <c r="U2872" s="2">
        <f t="shared" si="621"/>
        <v>21.6</v>
      </c>
      <c r="V2872" s="2">
        <f t="shared" si="624"/>
        <v>16.559999999999999</v>
      </c>
      <c r="W2872" s="1">
        <f t="shared" si="616"/>
        <v>19.200000000000003</v>
      </c>
    </row>
    <row r="2873" spans="1:23" x14ac:dyDescent="0.25">
      <c r="A2873">
        <v>50590</v>
      </c>
      <c r="B2873" t="s">
        <v>2382</v>
      </c>
      <c r="C2873" s="1">
        <v>166</v>
      </c>
      <c r="D2873">
        <v>272</v>
      </c>
      <c r="J2873" s="2">
        <f t="shared" si="617"/>
        <v>146.08000000000001</v>
      </c>
      <c r="K2873" s="2">
        <f t="shared" si="625"/>
        <v>117.36199999999999</v>
      </c>
      <c r="L2873" s="2">
        <f t="shared" si="626"/>
        <v>99.932000000000002</v>
      </c>
      <c r="M2873" s="2">
        <f t="shared" si="627"/>
        <v>141.1</v>
      </c>
      <c r="N2873" s="2">
        <f t="shared" si="618"/>
        <v>141.1</v>
      </c>
      <c r="O2873" s="2">
        <f t="shared" si="628"/>
        <v>132.80000000000001</v>
      </c>
      <c r="P2873" s="2">
        <f t="shared" si="629"/>
        <v>116.19999999999999</v>
      </c>
      <c r="Q2873" s="2">
        <f t="shared" si="619"/>
        <v>141.1</v>
      </c>
      <c r="R2873" s="2">
        <f t="shared" si="622"/>
        <v>149.4</v>
      </c>
      <c r="S2873" s="2">
        <f t="shared" si="623"/>
        <v>149.4</v>
      </c>
      <c r="T2873" s="2">
        <f t="shared" si="620"/>
        <v>141.1</v>
      </c>
      <c r="U2873" s="2">
        <f t="shared" si="621"/>
        <v>149.4</v>
      </c>
      <c r="V2873" s="2">
        <f t="shared" si="624"/>
        <v>114.53999999999999</v>
      </c>
      <c r="W2873" s="1">
        <f t="shared" si="616"/>
        <v>132.80000000000001</v>
      </c>
    </row>
    <row r="2874" spans="1:23" x14ac:dyDescent="0.25">
      <c r="A2874">
        <v>50591</v>
      </c>
      <c r="B2874" t="s">
        <v>2383</v>
      </c>
      <c r="C2874" s="1">
        <v>774</v>
      </c>
      <c r="D2874">
        <v>272</v>
      </c>
      <c r="J2874" s="2">
        <f t="shared" si="617"/>
        <v>681.12</v>
      </c>
      <c r="K2874" s="2">
        <f t="shared" si="625"/>
        <v>547.21799999999996</v>
      </c>
      <c r="L2874" s="2">
        <f t="shared" si="626"/>
        <v>465.94799999999998</v>
      </c>
      <c r="M2874" s="2">
        <f t="shared" si="627"/>
        <v>657.9</v>
      </c>
      <c r="N2874" s="2">
        <f t="shared" si="618"/>
        <v>657.9</v>
      </c>
      <c r="O2874" s="2">
        <f t="shared" si="628"/>
        <v>619.20000000000005</v>
      </c>
      <c r="P2874" s="2">
        <f t="shared" si="629"/>
        <v>541.79999999999995</v>
      </c>
      <c r="Q2874" s="2">
        <f t="shared" si="619"/>
        <v>657.9</v>
      </c>
      <c r="R2874" s="2">
        <f t="shared" si="622"/>
        <v>696.6</v>
      </c>
      <c r="S2874" s="2">
        <f t="shared" si="623"/>
        <v>696.6</v>
      </c>
      <c r="T2874" s="2">
        <f t="shared" si="620"/>
        <v>657.9</v>
      </c>
      <c r="U2874" s="2">
        <f t="shared" si="621"/>
        <v>696.6</v>
      </c>
      <c r="V2874" s="2">
        <f t="shared" si="624"/>
        <v>534.05999999999995</v>
      </c>
      <c r="W2874" s="1">
        <f t="shared" si="616"/>
        <v>619.20000000000005</v>
      </c>
    </row>
    <row r="2875" spans="1:23" x14ac:dyDescent="0.25">
      <c r="A2875">
        <v>50606</v>
      </c>
      <c r="B2875" t="s">
        <v>2392</v>
      </c>
      <c r="C2875" s="1">
        <v>44</v>
      </c>
      <c r="D2875">
        <v>272</v>
      </c>
      <c r="J2875" s="2">
        <f t="shared" si="617"/>
        <v>38.72</v>
      </c>
      <c r="K2875" s="2">
        <f t="shared" si="625"/>
        <v>31.107999999999997</v>
      </c>
      <c r="L2875" s="2">
        <f t="shared" si="626"/>
        <v>26.488</v>
      </c>
      <c r="M2875" s="2">
        <f t="shared" si="627"/>
        <v>37.4</v>
      </c>
      <c r="N2875" s="2">
        <f t="shared" si="618"/>
        <v>37.4</v>
      </c>
      <c r="O2875" s="2">
        <f t="shared" si="628"/>
        <v>35.200000000000003</v>
      </c>
      <c r="P2875" s="2">
        <f t="shared" si="629"/>
        <v>30.799999999999997</v>
      </c>
      <c r="Q2875" s="2">
        <f t="shared" si="619"/>
        <v>37.4</v>
      </c>
      <c r="R2875" s="2">
        <f t="shared" si="622"/>
        <v>39.6</v>
      </c>
      <c r="S2875" s="2">
        <f t="shared" si="623"/>
        <v>39.6</v>
      </c>
      <c r="T2875" s="2">
        <f t="shared" si="620"/>
        <v>37.4</v>
      </c>
      <c r="U2875" s="2">
        <f t="shared" si="621"/>
        <v>39.6</v>
      </c>
      <c r="V2875" s="2">
        <f t="shared" si="624"/>
        <v>30.36</v>
      </c>
      <c r="W2875" s="1">
        <f t="shared" si="616"/>
        <v>35.200000000000003</v>
      </c>
    </row>
    <row r="2876" spans="1:23" x14ac:dyDescent="0.25">
      <c r="A2876">
        <v>50611</v>
      </c>
      <c r="B2876" t="s">
        <v>2397</v>
      </c>
      <c r="C2876" s="1">
        <v>113</v>
      </c>
      <c r="D2876">
        <v>272</v>
      </c>
      <c r="J2876" s="2">
        <f t="shared" si="617"/>
        <v>99.44</v>
      </c>
      <c r="K2876" s="2">
        <f t="shared" si="625"/>
        <v>79.890999999999991</v>
      </c>
      <c r="L2876" s="2">
        <f t="shared" si="626"/>
        <v>68.025999999999996</v>
      </c>
      <c r="M2876" s="2">
        <f t="shared" si="627"/>
        <v>96.05</v>
      </c>
      <c r="N2876" s="2">
        <f t="shared" si="618"/>
        <v>96.05</v>
      </c>
      <c r="O2876" s="2">
        <f t="shared" si="628"/>
        <v>90.4</v>
      </c>
      <c r="P2876" s="2">
        <f t="shared" si="629"/>
        <v>79.099999999999994</v>
      </c>
      <c r="Q2876" s="2">
        <f t="shared" si="619"/>
        <v>96.05</v>
      </c>
      <c r="R2876" s="2">
        <f t="shared" si="622"/>
        <v>101.7</v>
      </c>
      <c r="S2876" s="2">
        <f t="shared" si="623"/>
        <v>101.7</v>
      </c>
      <c r="T2876" s="2">
        <f t="shared" si="620"/>
        <v>96.05</v>
      </c>
      <c r="U2876" s="2">
        <f t="shared" si="621"/>
        <v>101.7</v>
      </c>
      <c r="V2876" s="2">
        <f t="shared" si="624"/>
        <v>77.97</v>
      </c>
      <c r="W2876" s="1">
        <f t="shared" si="616"/>
        <v>90.4</v>
      </c>
    </row>
    <row r="2877" spans="1:23" x14ac:dyDescent="0.25">
      <c r="A2877">
        <v>50612</v>
      </c>
      <c r="B2877" t="s">
        <v>2398</v>
      </c>
      <c r="C2877" s="1">
        <v>326</v>
      </c>
      <c r="D2877">
        <v>272</v>
      </c>
      <c r="J2877" s="2">
        <f t="shared" si="617"/>
        <v>286.88</v>
      </c>
      <c r="K2877" s="2">
        <f t="shared" si="625"/>
        <v>230.482</v>
      </c>
      <c r="L2877" s="2">
        <f t="shared" si="626"/>
        <v>196.25199999999998</v>
      </c>
      <c r="M2877" s="2">
        <f t="shared" si="627"/>
        <v>277.09999999999997</v>
      </c>
      <c r="N2877" s="2">
        <f t="shared" si="618"/>
        <v>277.09999999999997</v>
      </c>
      <c r="O2877" s="2">
        <f t="shared" si="628"/>
        <v>260.8</v>
      </c>
      <c r="P2877" s="2">
        <f t="shared" si="629"/>
        <v>228.2</v>
      </c>
      <c r="Q2877" s="2">
        <f t="shared" si="619"/>
        <v>277.09999999999997</v>
      </c>
      <c r="R2877" s="2">
        <f t="shared" si="622"/>
        <v>293.40000000000003</v>
      </c>
      <c r="S2877" s="2">
        <f t="shared" si="623"/>
        <v>293.40000000000003</v>
      </c>
      <c r="T2877" s="2">
        <f t="shared" si="620"/>
        <v>277.09999999999997</v>
      </c>
      <c r="U2877" s="2">
        <f t="shared" si="621"/>
        <v>293.40000000000003</v>
      </c>
      <c r="V2877" s="2">
        <f t="shared" si="624"/>
        <v>224.93999999999997</v>
      </c>
      <c r="W2877" s="1">
        <f t="shared" si="616"/>
        <v>260.8</v>
      </c>
    </row>
    <row r="2878" spans="1:23" x14ac:dyDescent="0.25">
      <c r="A2878">
        <v>50613</v>
      </c>
      <c r="B2878" t="s">
        <v>2398</v>
      </c>
      <c r="C2878" s="1">
        <v>326</v>
      </c>
      <c r="D2878">
        <v>272</v>
      </c>
      <c r="J2878" s="2">
        <f t="shared" si="617"/>
        <v>286.88</v>
      </c>
      <c r="K2878" s="2">
        <f t="shared" si="625"/>
        <v>230.482</v>
      </c>
      <c r="L2878" s="2">
        <f t="shared" si="626"/>
        <v>196.25199999999998</v>
      </c>
      <c r="M2878" s="2">
        <f t="shared" si="627"/>
        <v>277.09999999999997</v>
      </c>
      <c r="N2878" s="2">
        <f t="shared" si="618"/>
        <v>277.09999999999997</v>
      </c>
      <c r="O2878" s="2">
        <f t="shared" si="628"/>
        <v>260.8</v>
      </c>
      <c r="P2878" s="2">
        <f t="shared" si="629"/>
        <v>228.2</v>
      </c>
      <c r="Q2878" s="2">
        <f t="shared" si="619"/>
        <v>277.09999999999997</v>
      </c>
      <c r="R2878" s="2">
        <f t="shared" si="622"/>
        <v>293.40000000000003</v>
      </c>
      <c r="S2878" s="2">
        <f t="shared" si="623"/>
        <v>293.40000000000003</v>
      </c>
      <c r="T2878" s="2">
        <f t="shared" si="620"/>
        <v>277.09999999999997</v>
      </c>
      <c r="U2878" s="2">
        <f t="shared" si="621"/>
        <v>293.40000000000003</v>
      </c>
      <c r="V2878" s="2">
        <f t="shared" si="624"/>
        <v>224.93999999999997</v>
      </c>
      <c r="W2878" s="1">
        <f t="shared" si="616"/>
        <v>260.8</v>
      </c>
    </row>
    <row r="2879" spans="1:23" x14ac:dyDescent="0.25">
      <c r="A2879">
        <v>50614</v>
      </c>
      <c r="B2879" t="s">
        <v>2399</v>
      </c>
      <c r="C2879" s="1">
        <v>78</v>
      </c>
      <c r="D2879">
        <v>272</v>
      </c>
      <c r="J2879" s="2">
        <f t="shared" si="617"/>
        <v>68.64</v>
      </c>
      <c r="K2879" s="2">
        <f t="shared" si="625"/>
        <v>55.145999999999994</v>
      </c>
      <c r="L2879" s="2">
        <f t="shared" si="626"/>
        <v>46.955999999999996</v>
      </c>
      <c r="M2879" s="2">
        <f t="shared" si="627"/>
        <v>66.3</v>
      </c>
      <c r="N2879" s="2">
        <f t="shared" si="618"/>
        <v>66.3</v>
      </c>
      <c r="O2879" s="2">
        <f t="shared" si="628"/>
        <v>62.400000000000006</v>
      </c>
      <c r="P2879" s="2">
        <f t="shared" si="629"/>
        <v>54.599999999999994</v>
      </c>
      <c r="Q2879" s="2">
        <f t="shared" si="619"/>
        <v>66.3</v>
      </c>
      <c r="R2879" s="2">
        <f t="shared" si="622"/>
        <v>70.2</v>
      </c>
      <c r="S2879" s="2">
        <f t="shared" si="623"/>
        <v>70.2</v>
      </c>
      <c r="T2879" s="2">
        <f t="shared" si="620"/>
        <v>66.3</v>
      </c>
      <c r="U2879" s="2">
        <f t="shared" si="621"/>
        <v>70.2</v>
      </c>
      <c r="V2879" s="2">
        <f t="shared" si="624"/>
        <v>53.819999999999993</v>
      </c>
      <c r="W2879" s="1">
        <f t="shared" si="616"/>
        <v>62.400000000000006</v>
      </c>
    </row>
    <row r="2880" spans="1:23" x14ac:dyDescent="0.25">
      <c r="A2880">
        <v>50615</v>
      </c>
      <c r="B2880" t="s">
        <v>2400</v>
      </c>
      <c r="C2880" s="1">
        <v>20</v>
      </c>
      <c r="D2880">
        <v>272</v>
      </c>
      <c r="J2880" s="2">
        <f t="shared" si="617"/>
        <v>17.600000000000001</v>
      </c>
      <c r="K2880" s="2">
        <f t="shared" si="625"/>
        <v>14.139999999999999</v>
      </c>
      <c r="L2880" s="2">
        <f t="shared" si="626"/>
        <v>12.04</v>
      </c>
      <c r="M2880" s="2">
        <f t="shared" si="627"/>
        <v>17</v>
      </c>
      <c r="N2880" s="2">
        <f t="shared" si="618"/>
        <v>17</v>
      </c>
      <c r="O2880" s="2">
        <f t="shared" si="628"/>
        <v>16</v>
      </c>
      <c r="P2880" s="2">
        <f t="shared" si="629"/>
        <v>14</v>
      </c>
      <c r="Q2880" s="2">
        <f t="shared" si="619"/>
        <v>17</v>
      </c>
      <c r="R2880" s="2">
        <f t="shared" si="622"/>
        <v>18</v>
      </c>
      <c r="S2880" s="2">
        <f t="shared" si="623"/>
        <v>18</v>
      </c>
      <c r="T2880" s="2">
        <f t="shared" si="620"/>
        <v>17</v>
      </c>
      <c r="U2880" s="2">
        <f t="shared" si="621"/>
        <v>18</v>
      </c>
      <c r="V2880" s="2">
        <f t="shared" si="624"/>
        <v>13.799999999999999</v>
      </c>
      <c r="W2880" s="1">
        <f t="shared" si="616"/>
        <v>16</v>
      </c>
    </row>
    <row r="2881" spans="1:23" x14ac:dyDescent="0.25">
      <c r="A2881">
        <v>50616</v>
      </c>
      <c r="B2881" t="s">
        <v>2401</v>
      </c>
      <c r="C2881" s="1">
        <v>96</v>
      </c>
      <c r="D2881">
        <v>272</v>
      </c>
      <c r="J2881" s="2">
        <f t="shared" si="617"/>
        <v>84.48</v>
      </c>
      <c r="K2881" s="2">
        <f t="shared" si="625"/>
        <v>67.872</v>
      </c>
      <c r="L2881" s="2">
        <f t="shared" si="626"/>
        <v>57.792000000000002</v>
      </c>
      <c r="M2881" s="2">
        <f t="shared" si="627"/>
        <v>81.599999999999994</v>
      </c>
      <c r="N2881" s="2">
        <f t="shared" si="618"/>
        <v>81.599999999999994</v>
      </c>
      <c r="O2881" s="2">
        <f t="shared" si="628"/>
        <v>76.800000000000011</v>
      </c>
      <c r="P2881" s="2">
        <f t="shared" si="629"/>
        <v>67.199999999999989</v>
      </c>
      <c r="Q2881" s="2">
        <f t="shared" si="619"/>
        <v>81.599999999999994</v>
      </c>
      <c r="R2881" s="2">
        <f t="shared" si="622"/>
        <v>86.4</v>
      </c>
      <c r="S2881" s="2">
        <f t="shared" si="623"/>
        <v>86.4</v>
      </c>
      <c r="T2881" s="2">
        <f t="shared" si="620"/>
        <v>81.599999999999994</v>
      </c>
      <c r="U2881" s="2">
        <f t="shared" si="621"/>
        <v>86.4</v>
      </c>
      <c r="V2881" s="2">
        <f t="shared" si="624"/>
        <v>66.239999999999995</v>
      </c>
      <c r="W2881" s="1">
        <f t="shared" si="616"/>
        <v>76.800000000000011</v>
      </c>
    </row>
    <row r="2882" spans="1:23" x14ac:dyDescent="0.25">
      <c r="A2882">
        <v>50617</v>
      </c>
      <c r="B2882" t="s">
        <v>2402</v>
      </c>
      <c r="C2882" s="1">
        <v>92</v>
      </c>
      <c r="D2882">
        <v>272</v>
      </c>
      <c r="J2882" s="2">
        <f t="shared" si="617"/>
        <v>80.959999999999994</v>
      </c>
      <c r="K2882" s="2">
        <f t="shared" si="625"/>
        <v>65.043999999999997</v>
      </c>
      <c r="L2882" s="2">
        <f t="shared" si="626"/>
        <v>55.384</v>
      </c>
      <c r="M2882" s="2">
        <f t="shared" si="627"/>
        <v>78.2</v>
      </c>
      <c r="N2882" s="2">
        <f t="shared" si="618"/>
        <v>78.2</v>
      </c>
      <c r="O2882" s="2">
        <f t="shared" si="628"/>
        <v>73.600000000000009</v>
      </c>
      <c r="P2882" s="2">
        <f t="shared" si="629"/>
        <v>64.399999999999991</v>
      </c>
      <c r="Q2882" s="2">
        <f t="shared" si="619"/>
        <v>78.2</v>
      </c>
      <c r="R2882" s="2">
        <f t="shared" si="622"/>
        <v>82.8</v>
      </c>
      <c r="S2882" s="2">
        <f t="shared" si="623"/>
        <v>82.8</v>
      </c>
      <c r="T2882" s="2">
        <f t="shared" si="620"/>
        <v>78.2</v>
      </c>
      <c r="U2882" s="2">
        <f t="shared" si="621"/>
        <v>82.8</v>
      </c>
      <c r="V2882" s="2">
        <f t="shared" si="624"/>
        <v>63.48</v>
      </c>
      <c r="W2882" s="1">
        <f t="shared" si="616"/>
        <v>73.600000000000009</v>
      </c>
    </row>
    <row r="2883" spans="1:23" x14ac:dyDescent="0.25">
      <c r="A2883">
        <v>50618</v>
      </c>
      <c r="B2883" t="s">
        <v>2403</v>
      </c>
      <c r="C2883" s="1">
        <v>674</v>
      </c>
      <c r="D2883">
        <v>272</v>
      </c>
      <c r="J2883" s="2">
        <f t="shared" si="617"/>
        <v>593.12</v>
      </c>
      <c r="K2883" s="2">
        <f t="shared" si="625"/>
        <v>476.51799999999997</v>
      </c>
      <c r="L2883" s="2">
        <f t="shared" si="626"/>
        <v>405.74799999999999</v>
      </c>
      <c r="M2883" s="2">
        <f t="shared" si="627"/>
        <v>572.9</v>
      </c>
      <c r="N2883" s="2">
        <f t="shared" si="618"/>
        <v>572.9</v>
      </c>
      <c r="O2883" s="2">
        <f t="shared" si="628"/>
        <v>539.20000000000005</v>
      </c>
      <c r="P2883" s="2">
        <f t="shared" si="629"/>
        <v>471.79999999999995</v>
      </c>
      <c r="Q2883" s="2">
        <f t="shared" si="619"/>
        <v>572.9</v>
      </c>
      <c r="R2883" s="2">
        <f t="shared" si="622"/>
        <v>606.6</v>
      </c>
      <c r="S2883" s="2">
        <f t="shared" si="623"/>
        <v>606.6</v>
      </c>
      <c r="T2883" s="2">
        <f t="shared" si="620"/>
        <v>572.9</v>
      </c>
      <c r="U2883" s="2">
        <f t="shared" si="621"/>
        <v>606.6</v>
      </c>
      <c r="V2883" s="2">
        <f t="shared" si="624"/>
        <v>465.05999999999995</v>
      </c>
      <c r="W2883" s="1">
        <f t="shared" si="616"/>
        <v>539.20000000000005</v>
      </c>
    </row>
    <row r="2884" spans="1:23" x14ac:dyDescent="0.25">
      <c r="A2884">
        <v>50619</v>
      </c>
      <c r="B2884" t="s">
        <v>2404</v>
      </c>
      <c r="C2884" s="1">
        <v>78</v>
      </c>
      <c r="D2884">
        <v>272</v>
      </c>
      <c r="J2884" s="2">
        <f t="shared" si="617"/>
        <v>68.64</v>
      </c>
      <c r="K2884" s="2">
        <f t="shared" si="625"/>
        <v>55.145999999999994</v>
      </c>
      <c r="L2884" s="2">
        <f t="shared" si="626"/>
        <v>46.955999999999996</v>
      </c>
      <c r="M2884" s="2">
        <f t="shared" si="627"/>
        <v>66.3</v>
      </c>
      <c r="N2884" s="2">
        <f t="shared" si="618"/>
        <v>66.3</v>
      </c>
      <c r="O2884" s="2">
        <f t="shared" si="628"/>
        <v>62.400000000000006</v>
      </c>
      <c r="P2884" s="2">
        <f t="shared" si="629"/>
        <v>54.599999999999994</v>
      </c>
      <c r="Q2884" s="2">
        <f t="shared" si="619"/>
        <v>66.3</v>
      </c>
      <c r="R2884" s="2">
        <f t="shared" si="622"/>
        <v>70.2</v>
      </c>
      <c r="S2884" s="2">
        <f t="shared" si="623"/>
        <v>70.2</v>
      </c>
      <c r="T2884" s="2">
        <f t="shared" si="620"/>
        <v>66.3</v>
      </c>
      <c r="U2884" s="2">
        <f t="shared" si="621"/>
        <v>70.2</v>
      </c>
      <c r="V2884" s="2">
        <f t="shared" si="624"/>
        <v>53.819999999999993</v>
      </c>
      <c r="W2884" s="1">
        <f t="shared" ref="W2884:W2947" si="630">C2884*0.8</f>
        <v>62.400000000000006</v>
      </c>
    </row>
    <row r="2885" spans="1:23" x14ac:dyDescent="0.25">
      <c r="A2885">
        <v>50620</v>
      </c>
      <c r="B2885" t="s">
        <v>2405</v>
      </c>
      <c r="C2885" s="1">
        <v>20</v>
      </c>
      <c r="D2885">
        <v>272</v>
      </c>
      <c r="J2885" s="2">
        <f t="shared" ref="J2885:J2948" si="631">C2885*0.88</f>
        <v>17.600000000000001</v>
      </c>
      <c r="K2885" s="2">
        <f t="shared" si="625"/>
        <v>14.139999999999999</v>
      </c>
      <c r="L2885" s="2">
        <f t="shared" si="626"/>
        <v>12.04</v>
      </c>
      <c r="M2885" s="2">
        <f t="shared" si="627"/>
        <v>17</v>
      </c>
      <c r="N2885" s="2">
        <f t="shared" si="618"/>
        <v>17</v>
      </c>
      <c r="O2885" s="2">
        <f t="shared" si="628"/>
        <v>16</v>
      </c>
      <c r="P2885" s="2">
        <f t="shared" si="629"/>
        <v>14</v>
      </c>
      <c r="Q2885" s="2">
        <f t="shared" si="619"/>
        <v>17</v>
      </c>
      <c r="R2885" s="2">
        <f t="shared" si="622"/>
        <v>18</v>
      </c>
      <c r="S2885" s="2">
        <f t="shared" si="623"/>
        <v>18</v>
      </c>
      <c r="T2885" s="2">
        <f t="shared" si="620"/>
        <v>17</v>
      </c>
      <c r="U2885" s="2">
        <f t="shared" si="621"/>
        <v>18</v>
      </c>
      <c r="V2885" s="2">
        <f t="shared" si="624"/>
        <v>13.799999999999999</v>
      </c>
      <c r="W2885" s="1">
        <f t="shared" si="630"/>
        <v>16</v>
      </c>
    </row>
    <row r="2886" spans="1:23" x14ac:dyDescent="0.25">
      <c r="A2886">
        <v>50622</v>
      </c>
      <c r="B2886" t="s">
        <v>2407</v>
      </c>
      <c r="C2886" s="1">
        <v>181</v>
      </c>
      <c r="D2886">
        <v>272</v>
      </c>
      <c r="J2886" s="2">
        <f t="shared" si="631"/>
        <v>159.28</v>
      </c>
      <c r="K2886" s="2">
        <f t="shared" si="625"/>
        <v>127.967</v>
      </c>
      <c r="L2886" s="2">
        <f t="shared" si="626"/>
        <v>108.962</v>
      </c>
      <c r="M2886" s="2">
        <f t="shared" si="627"/>
        <v>153.85</v>
      </c>
      <c r="N2886" s="2">
        <f t="shared" ref="N2886:N2949" si="632">C2886*0.85</f>
        <v>153.85</v>
      </c>
      <c r="O2886" s="2">
        <f t="shared" si="628"/>
        <v>144.80000000000001</v>
      </c>
      <c r="P2886" s="2">
        <f t="shared" si="629"/>
        <v>126.69999999999999</v>
      </c>
      <c r="Q2886" s="2">
        <f t="shared" ref="Q2886:Q2949" si="633">C2886*0.85</f>
        <v>153.85</v>
      </c>
      <c r="R2886" s="2">
        <f t="shared" si="622"/>
        <v>162.9</v>
      </c>
      <c r="S2886" s="2">
        <f t="shared" si="623"/>
        <v>162.9</v>
      </c>
      <c r="T2886" s="2">
        <f t="shared" ref="T2886:T2949" si="634">C2886*0.85</f>
        <v>153.85</v>
      </c>
      <c r="U2886" s="2">
        <f t="shared" ref="U2886:U2949" si="635">C2886*0.9</f>
        <v>162.9</v>
      </c>
      <c r="V2886" s="2">
        <f t="shared" si="624"/>
        <v>124.88999999999999</v>
      </c>
      <c r="W2886" s="1">
        <f t="shared" si="630"/>
        <v>144.80000000000001</v>
      </c>
    </row>
    <row r="2887" spans="1:23" x14ac:dyDescent="0.25">
      <c r="A2887">
        <v>50623</v>
      </c>
      <c r="B2887" t="s">
        <v>2408</v>
      </c>
      <c r="C2887" s="1">
        <v>135</v>
      </c>
      <c r="D2887">
        <v>272</v>
      </c>
      <c r="J2887" s="2">
        <f t="shared" si="631"/>
        <v>118.8</v>
      </c>
      <c r="K2887" s="2">
        <f t="shared" si="625"/>
        <v>95.444999999999993</v>
      </c>
      <c r="L2887" s="2">
        <f t="shared" si="626"/>
        <v>81.27</v>
      </c>
      <c r="M2887" s="2">
        <f t="shared" si="627"/>
        <v>114.75</v>
      </c>
      <c r="N2887" s="2">
        <f t="shared" si="632"/>
        <v>114.75</v>
      </c>
      <c r="O2887" s="2">
        <f t="shared" si="628"/>
        <v>108</v>
      </c>
      <c r="P2887" s="2">
        <f t="shared" si="629"/>
        <v>94.5</v>
      </c>
      <c r="Q2887" s="2">
        <f t="shared" si="633"/>
        <v>114.75</v>
      </c>
      <c r="R2887" s="2">
        <f t="shared" ref="R2887:R2950" si="636">C2887*0.9</f>
        <v>121.5</v>
      </c>
      <c r="S2887" s="2">
        <f t="shared" ref="S2887:S2950" si="637">C2887*0.9</f>
        <v>121.5</v>
      </c>
      <c r="T2887" s="2">
        <f t="shared" si="634"/>
        <v>114.75</v>
      </c>
      <c r="U2887" s="2">
        <f t="shared" si="635"/>
        <v>121.5</v>
      </c>
      <c r="V2887" s="2">
        <f t="shared" si="624"/>
        <v>93.149999999999991</v>
      </c>
      <c r="W2887" s="1">
        <f t="shared" si="630"/>
        <v>108</v>
      </c>
    </row>
    <row r="2888" spans="1:23" x14ac:dyDescent="0.25">
      <c r="A2888">
        <v>50624</v>
      </c>
      <c r="B2888" t="s">
        <v>2409</v>
      </c>
      <c r="C2888" s="1">
        <v>411</v>
      </c>
      <c r="D2888">
        <v>272</v>
      </c>
      <c r="J2888" s="2">
        <f t="shared" si="631"/>
        <v>361.68</v>
      </c>
      <c r="K2888" s="2">
        <f t="shared" si="625"/>
        <v>290.577</v>
      </c>
      <c r="L2888" s="2">
        <f t="shared" si="626"/>
        <v>247.422</v>
      </c>
      <c r="M2888" s="2">
        <f t="shared" si="627"/>
        <v>349.34999999999997</v>
      </c>
      <c r="N2888" s="2">
        <f t="shared" si="632"/>
        <v>349.34999999999997</v>
      </c>
      <c r="O2888" s="2">
        <f t="shared" si="628"/>
        <v>328.8</v>
      </c>
      <c r="P2888" s="2">
        <f t="shared" si="629"/>
        <v>287.7</v>
      </c>
      <c r="Q2888" s="2">
        <f t="shared" si="633"/>
        <v>349.34999999999997</v>
      </c>
      <c r="R2888" s="2">
        <f t="shared" si="636"/>
        <v>369.90000000000003</v>
      </c>
      <c r="S2888" s="2">
        <f t="shared" si="637"/>
        <v>369.90000000000003</v>
      </c>
      <c r="T2888" s="2">
        <f t="shared" si="634"/>
        <v>349.34999999999997</v>
      </c>
      <c r="U2888" s="2">
        <f t="shared" si="635"/>
        <v>369.90000000000003</v>
      </c>
      <c r="V2888" s="2">
        <f t="shared" ref="V2888:V2951" si="638">C2888*0.69</f>
        <v>283.58999999999997</v>
      </c>
      <c r="W2888" s="1">
        <f t="shared" si="630"/>
        <v>328.8</v>
      </c>
    </row>
    <row r="2889" spans="1:23" x14ac:dyDescent="0.25">
      <c r="A2889">
        <v>50625</v>
      </c>
      <c r="B2889" t="s">
        <v>2410</v>
      </c>
      <c r="C2889" s="1">
        <v>230</v>
      </c>
      <c r="D2889">
        <v>272</v>
      </c>
      <c r="J2889" s="2">
        <f t="shared" si="631"/>
        <v>202.4</v>
      </c>
      <c r="K2889" s="2">
        <f t="shared" ref="K2889:K2952" si="639">C2889*0.707</f>
        <v>162.60999999999999</v>
      </c>
      <c r="L2889" s="2">
        <f t="shared" si="626"/>
        <v>138.46</v>
      </c>
      <c r="M2889" s="2">
        <f t="shared" si="627"/>
        <v>195.5</v>
      </c>
      <c r="N2889" s="2">
        <f t="shared" si="632"/>
        <v>195.5</v>
      </c>
      <c r="O2889" s="2">
        <f t="shared" si="628"/>
        <v>184</v>
      </c>
      <c r="P2889" s="2">
        <f t="shared" si="629"/>
        <v>161</v>
      </c>
      <c r="Q2889" s="2">
        <f t="shared" si="633"/>
        <v>195.5</v>
      </c>
      <c r="R2889" s="2">
        <f t="shared" si="636"/>
        <v>207</v>
      </c>
      <c r="S2889" s="2">
        <f t="shared" si="637"/>
        <v>207</v>
      </c>
      <c r="T2889" s="2">
        <f t="shared" si="634"/>
        <v>195.5</v>
      </c>
      <c r="U2889" s="2">
        <f t="shared" si="635"/>
        <v>207</v>
      </c>
      <c r="V2889" s="2">
        <f t="shared" si="638"/>
        <v>158.69999999999999</v>
      </c>
      <c r="W2889" s="1">
        <f t="shared" si="630"/>
        <v>184</v>
      </c>
    </row>
    <row r="2890" spans="1:23" x14ac:dyDescent="0.25">
      <c r="A2890">
        <v>50626</v>
      </c>
      <c r="B2890" t="s">
        <v>2411</v>
      </c>
      <c r="C2890" s="1">
        <v>658</v>
      </c>
      <c r="D2890">
        <v>272</v>
      </c>
      <c r="J2890" s="2">
        <f t="shared" si="631"/>
        <v>579.04</v>
      </c>
      <c r="K2890" s="2">
        <f t="shared" si="639"/>
        <v>465.20599999999996</v>
      </c>
      <c r="L2890" s="2">
        <f t="shared" ref="L2890:L2953" si="640">C2890*0.602</f>
        <v>396.11599999999999</v>
      </c>
      <c r="M2890" s="2">
        <f t="shared" ref="M2890:M2953" si="641">C2890*0.85</f>
        <v>559.29999999999995</v>
      </c>
      <c r="N2890" s="2">
        <f t="shared" si="632"/>
        <v>559.29999999999995</v>
      </c>
      <c r="O2890" s="2">
        <f t="shared" ref="O2890:O2953" si="642">C2890*0.8</f>
        <v>526.4</v>
      </c>
      <c r="P2890" s="2">
        <f t="shared" ref="P2890:P2953" si="643">C2890*0.7</f>
        <v>460.59999999999997</v>
      </c>
      <c r="Q2890" s="2">
        <f t="shared" si="633"/>
        <v>559.29999999999995</v>
      </c>
      <c r="R2890" s="2">
        <f t="shared" si="636"/>
        <v>592.20000000000005</v>
      </c>
      <c r="S2890" s="2">
        <f t="shared" si="637"/>
        <v>592.20000000000005</v>
      </c>
      <c r="T2890" s="2">
        <f t="shared" si="634"/>
        <v>559.29999999999995</v>
      </c>
      <c r="U2890" s="2">
        <f t="shared" si="635"/>
        <v>592.20000000000005</v>
      </c>
      <c r="V2890" s="2">
        <f t="shared" si="638"/>
        <v>454.02</v>
      </c>
      <c r="W2890" s="1">
        <f t="shared" si="630"/>
        <v>526.4</v>
      </c>
    </row>
    <row r="2891" spans="1:23" x14ac:dyDescent="0.25">
      <c r="A2891">
        <v>50627</v>
      </c>
      <c r="B2891" t="s">
        <v>2412</v>
      </c>
      <c r="C2891" s="1">
        <v>126</v>
      </c>
      <c r="D2891">
        <v>272</v>
      </c>
      <c r="J2891" s="2">
        <f t="shared" si="631"/>
        <v>110.88</v>
      </c>
      <c r="K2891" s="2">
        <f t="shared" si="639"/>
        <v>89.081999999999994</v>
      </c>
      <c r="L2891" s="2">
        <f t="shared" si="640"/>
        <v>75.852000000000004</v>
      </c>
      <c r="M2891" s="2">
        <f t="shared" si="641"/>
        <v>107.1</v>
      </c>
      <c r="N2891" s="2">
        <f t="shared" si="632"/>
        <v>107.1</v>
      </c>
      <c r="O2891" s="2">
        <f t="shared" si="642"/>
        <v>100.80000000000001</v>
      </c>
      <c r="P2891" s="2">
        <f t="shared" si="643"/>
        <v>88.199999999999989</v>
      </c>
      <c r="Q2891" s="2">
        <f t="shared" si="633"/>
        <v>107.1</v>
      </c>
      <c r="R2891" s="2">
        <f t="shared" si="636"/>
        <v>113.4</v>
      </c>
      <c r="S2891" s="2">
        <f t="shared" si="637"/>
        <v>113.4</v>
      </c>
      <c r="T2891" s="2">
        <f t="shared" si="634"/>
        <v>107.1</v>
      </c>
      <c r="U2891" s="2">
        <f t="shared" si="635"/>
        <v>113.4</v>
      </c>
      <c r="V2891" s="2">
        <f t="shared" si="638"/>
        <v>86.94</v>
      </c>
      <c r="W2891" s="1">
        <f t="shared" si="630"/>
        <v>100.80000000000001</v>
      </c>
    </row>
    <row r="2892" spans="1:23" x14ac:dyDescent="0.25">
      <c r="A2892">
        <v>50632</v>
      </c>
      <c r="B2892" t="s">
        <v>2415</v>
      </c>
      <c r="C2892" s="1">
        <v>42</v>
      </c>
      <c r="D2892">
        <v>272</v>
      </c>
      <c r="J2892" s="2">
        <f t="shared" si="631"/>
        <v>36.96</v>
      </c>
      <c r="K2892" s="2">
        <f t="shared" si="639"/>
        <v>29.693999999999999</v>
      </c>
      <c r="L2892" s="2">
        <f t="shared" si="640"/>
        <v>25.283999999999999</v>
      </c>
      <c r="M2892" s="2">
        <f t="shared" si="641"/>
        <v>35.699999999999996</v>
      </c>
      <c r="N2892" s="2">
        <f t="shared" si="632"/>
        <v>35.699999999999996</v>
      </c>
      <c r="O2892" s="2">
        <f t="shared" si="642"/>
        <v>33.6</v>
      </c>
      <c r="P2892" s="2">
        <f t="shared" si="643"/>
        <v>29.4</v>
      </c>
      <c r="Q2892" s="2">
        <f t="shared" si="633"/>
        <v>35.699999999999996</v>
      </c>
      <c r="R2892" s="2">
        <f t="shared" si="636"/>
        <v>37.800000000000004</v>
      </c>
      <c r="S2892" s="2">
        <f t="shared" si="637"/>
        <v>37.800000000000004</v>
      </c>
      <c r="T2892" s="2">
        <f t="shared" si="634"/>
        <v>35.699999999999996</v>
      </c>
      <c r="U2892" s="2">
        <f t="shared" si="635"/>
        <v>37.800000000000004</v>
      </c>
      <c r="V2892" s="2">
        <f t="shared" si="638"/>
        <v>28.979999999999997</v>
      </c>
      <c r="W2892" s="1">
        <f t="shared" si="630"/>
        <v>33.6</v>
      </c>
    </row>
    <row r="2893" spans="1:23" x14ac:dyDescent="0.25">
      <c r="A2893">
        <v>50633</v>
      </c>
      <c r="B2893" t="s">
        <v>2416</v>
      </c>
      <c r="C2893" s="1">
        <v>172</v>
      </c>
      <c r="D2893">
        <v>272</v>
      </c>
      <c r="J2893" s="2">
        <f t="shared" si="631"/>
        <v>151.36000000000001</v>
      </c>
      <c r="K2893" s="2">
        <f t="shared" si="639"/>
        <v>121.604</v>
      </c>
      <c r="L2893" s="2">
        <f t="shared" si="640"/>
        <v>103.544</v>
      </c>
      <c r="M2893" s="2">
        <f t="shared" si="641"/>
        <v>146.19999999999999</v>
      </c>
      <c r="N2893" s="2">
        <f t="shared" si="632"/>
        <v>146.19999999999999</v>
      </c>
      <c r="O2893" s="2">
        <f t="shared" si="642"/>
        <v>137.6</v>
      </c>
      <c r="P2893" s="2">
        <f t="shared" si="643"/>
        <v>120.39999999999999</v>
      </c>
      <c r="Q2893" s="2">
        <f t="shared" si="633"/>
        <v>146.19999999999999</v>
      </c>
      <c r="R2893" s="2">
        <f t="shared" si="636"/>
        <v>154.80000000000001</v>
      </c>
      <c r="S2893" s="2">
        <f t="shared" si="637"/>
        <v>154.80000000000001</v>
      </c>
      <c r="T2893" s="2">
        <f t="shared" si="634"/>
        <v>146.19999999999999</v>
      </c>
      <c r="U2893" s="2">
        <f t="shared" si="635"/>
        <v>154.80000000000001</v>
      </c>
      <c r="V2893" s="2">
        <f t="shared" si="638"/>
        <v>118.67999999999999</v>
      </c>
      <c r="W2893" s="1">
        <f t="shared" si="630"/>
        <v>137.6</v>
      </c>
    </row>
    <row r="2894" spans="1:23" x14ac:dyDescent="0.25">
      <c r="A2894">
        <v>50634</v>
      </c>
      <c r="B2894" t="s">
        <v>2417</v>
      </c>
      <c r="C2894" s="1">
        <v>869</v>
      </c>
      <c r="D2894">
        <v>272</v>
      </c>
      <c r="J2894" s="2">
        <f t="shared" si="631"/>
        <v>764.72</v>
      </c>
      <c r="K2894" s="2">
        <f t="shared" si="639"/>
        <v>614.38299999999992</v>
      </c>
      <c r="L2894" s="2">
        <f t="shared" si="640"/>
        <v>523.13800000000003</v>
      </c>
      <c r="M2894" s="2">
        <f t="shared" si="641"/>
        <v>738.65</v>
      </c>
      <c r="N2894" s="2">
        <f t="shared" si="632"/>
        <v>738.65</v>
      </c>
      <c r="O2894" s="2">
        <f t="shared" si="642"/>
        <v>695.2</v>
      </c>
      <c r="P2894" s="2">
        <f t="shared" si="643"/>
        <v>608.29999999999995</v>
      </c>
      <c r="Q2894" s="2">
        <f t="shared" si="633"/>
        <v>738.65</v>
      </c>
      <c r="R2894" s="2">
        <f t="shared" si="636"/>
        <v>782.1</v>
      </c>
      <c r="S2894" s="2">
        <f t="shared" si="637"/>
        <v>782.1</v>
      </c>
      <c r="T2894" s="2">
        <f t="shared" si="634"/>
        <v>738.65</v>
      </c>
      <c r="U2894" s="2">
        <f t="shared" si="635"/>
        <v>782.1</v>
      </c>
      <c r="V2894" s="2">
        <f t="shared" si="638"/>
        <v>599.6099999999999</v>
      </c>
      <c r="W2894" s="1">
        <f t="shared" si="630"/>
        <v>695.2</v>
      </c>
    </row>
    <row r="2895" spans="1:23" x14ac:dyDescent="0.25">
      <c r="A2895">
        <v>50635</v>
      </c>
      <c r="B2895" t="s">
        <v>2418</v>
      </c>
      <c r="C2895" s="1">
        <v>19</v>
      </c>
      <c r="D2895">
        <v>272</v>
      </c>
      <c r="J2895" s="2">
        <f t="shared" si="631"/>
        <v>16.72</v>
      </c>
      <c r="K2895" s="2">
        <f t="shared" si="639"/>
        <v>13.433</v>
      </c>
      <c r="L2895" s="2">
        <f t="shared" si="640"/>
        <v>11.437999999999999</v>
      </c>
      <c r="M2895" s="2">
        <f t="shared" si="641"/>
        <v>16.149999999999999</v>
      </c>
      <c r="N2895" s="2">
        <f t="shared" si="632"/>
        <v>16.149999999999999</v>
      </c>
      <c r="O2895" s="2">
        <f t="shared" si="642"/>
        <v>15.200000000000001</v>
      </c>
      <c r="P2895" s="2">
        <f t="shared" si="643"/>
        <v>13.299999999999999</v>
      </c>
      <c r="Q2895" s="2">
        <f t="shared" si="633"/>
        <v>16.149999999999999</v>
      </c>
      <c r="R2895" s="2">
        <f t="shared" si="636"/>
        <v>17.100000000000001</v>
      </c>
      <c r="S2895" s="2">
        <f t="shared" si="637"/>
        <v>17.100000000000001</v>
      </c>
      <c r="T2895" s="2">
        <f t="shared" si="634"/>
        <v>16.149999999999999</v>
      </c>
      <c r="U2895" s="2">
        <f t="shared" si="635"/>
        <v>17.100000000000001</v>
      </c>
      <c r="V2895" s="2">
        <f t="shared" si="638"/>
        <v>13.11</v>
      </c>
      <c r="W2895" s="1">
        <f t="shared" si="630"/>
        <v>15.200000000000001</v>
      </c>
    </row>
    <row r="2896" spans="1:23" x14ac:dyDescent="0.25">
      <c r="A2896">
        <v>50636</v>
      </c>
      <c r="B2896" t="s">
        <v>2419</v>
      </c>
      <c r="C2896" s="1">
        <v>19</v>
      </c>
      <c r="D2896">
        <v>272</v>
      </c>
      <c r="J2896" s="2">
        <f t="shared" si="631"/>
        <v>16.72</v>
      </c>
      <c r="K2896" s="2">
        <f t="shared" si="639"/>
        <v>13.433</v>
      </c>
      <c r="L2896" s="2">
        <f t="shared" si="640"/>
        <v>11.437999999999999</v>
      </c>
      <c r="M2896" s="2">
        <f t="shared" si="641"/>
        <v>16.149999999999999</v>
      </c>
      <c r="N2896" s="2">
        <f t="shared" si="632"/>
        <v>16.149999999999999</v>
      </c>
      <c r="O2896" s="2">
        <f t="shared" si="642"/>
        <v>15.200000000000001</v>
      </c>
      <c r="P2896" s="2">
        <f t="shared" si="643"/>
        <v>13.299999999999999</v>
      </c>
      <c r="Q2896" s="2">
        <f t="shared" si="633"/>
        <v>16.149999999999999</v>
      </c>
      <c r="R2896" s="2">
        <f t="shared" si="636"/>
        <v>17.100000000000001</v>
      </c>
      <c r="S2896" s="2">
        <f t="shared" si="637"/>
        <v>17.100000000000001</v>
      </c>
      <c r="T2896" s="2">
        <f t="shared" si="634"/>
        <v>16.149999999999999</v>
      </c>
      <c r="U2896" s="2">
        <f t="shared" si="635"/>
        <v>17.100000000000001</v>
      </c>
      <c r="V2896" s="2">
        <f t="shared" si="638"/>
        <v>13.11</v>
      </c>
      <c r="W2896" s="1">
        <f t="shared" si="630"/>
        <v>15.200000000000001</v>
      </c>
    </row>
    <row r="2897" spans="1:23" x14ac:dyDescent="0.25">
      <c r="A2897">
        <v>50637</v>
      </c>
      <c r="B2897" t="s">
        <v>2420</v>
      </c>
      <c r="C2897" s="1">
        <v>26</v>
      </c>
      <c r="D2897">
        <v>272</v>
      </c>
      <c r="J2897" s="2">
        <f t="shared" si="631"/>
        <v>22.88</v>
      </c>
      <c r="K2897" s="2">
        <f t="shared" si="639"/>
        <v>18.381999999999998</v>
      </c>
      <c r="L2897" s="2">
        <f t="shared" si="640"/>
        <v>15.651999999999999</v>
      </c>
      <c r="M2897" s="2">
        <f t="shared" si="641"/>
        <v>22.099999999999998</v>
      </c>
      <c r="N2897" s="2">
        <f t="shared" si="632"/>
        <v>22.099999999999998</v>
      </c>
      <c r="O2897" s="2">
        <f t="shared" si="642"/>
        <v>20.8</v>
      </c>
      <c r="P2897" s="2">
        <f t="shared" si="643"/>
        <v>18.2</v>
      </c>
      <c r="Q2897" s="2">
        <f t="shared" si="633"/>
        <v>22.099999999999998</v>
      </c>
      <c r="R2897" s="2">
        <f t="shared" si="636"/>
        <v>23.400000000000002</v>
      </c>
      <c r="S2897" s="2">
        <f t="shared" si="637"/>
        <v>23.400000000000002</v>
      </c>
      <c r="T2897" s="2">
        <f t="shared" si="634"/>
        <v>22.099999999999998</v>
      </c>
      <c r="U2897" s="2">
        <f t="shared" si="635"/>
        <v>23.400000000000002</v>
      </c>
      <c r="V2897" s="2">
        <f t="shared" si="638"/>
        <v>17.939999999999998</v>
      </c>
      <c r="W2897" s="1">
        <f t="shared" si="630"/>
        <v>20.8</v>
      </c>
    </row>
    <row r="2898" spans="1:23" x14ac:dyDescent="0.25">
      <c r="A2898">
        <v>50638</v>
      </c>
      <c r="B2898" t="s">
        <v>2421</v>
      </c>
      <c r="C2898" s="1">
        <v>88</v>
      </c>
      <c r="D2898">
        <v>272</v>
      </c>
      <c r="J2898" s="2">
        <f t="shared" si="631"/>
        <v>77.44</v>
      </c>
      <c r="K2898" s="2">
        <f t="shared" si="639"/>
        <v>62.215999999999994</v>
      </c>
      <c r="L2898" s="2">
        <f t="shared" si="640"/>
        <v>52.975999999999999</v>
      </c>
      <c r="M2898" s="2">
        <f t="shared" si="641"/>
        <v>74.8</v>
      </c>
      <c r="N2898" s="2">
        <f t="shared" si="632"/>
        <v>74.8</v>
      </c>
      <c r="O2898" s="2">
        <f t="shared" si="642"/>
        <v>70.400000000000006</v>
      </c>
      <c r="P2898" s="2">
        <f t="shared" si="643"/>
        <v>61.599999999999994</v>
      </c>
      <c r="Q2898" s="2">
        <f t="shared" si="633"/>
        <v>74.8</v>
      </c>
      <c r="R2898" s="2">
        <f t="shared" si="636"/>
        <v>79.2</v>
      </c>
      <c r="S2898" s="2">
        <f t="shared" si="637"/>
        <v>79.2</v>
      </c>
      <c r="T2898" s="2">
        <f t="shared" si="634"/>
        <v>74.8</v>
      </c>
      <c r="U2898" s="2">
        <f t="shared" si="635"/>
        <v>79.2</v>
      </c>
      <c r="V2898" s="2">
        <f t="shared" si="638"/>
        <v>60.72</v>
      </c>
      <c r="W2898" s="1">
        <f t="shared" si="630"/>
        <v>70.400000000000006</v>
      </c>
    </row>
    <row r="2899" spans="1:23" x14ac:dyDescent="0.25">
      <c r="A2899">
        <v>50639</v>
      </c>
      <c r="B2899" t="s">
        <v>2422</v>
      </c>
      <c r="C2899" s="1">
        <v>54</v>
      </c>
      <c r="D2899">
        <v>272</v>
      </c>
      <c r="J2899" s="2">
        <f t="shared" si="631"/>
        <v>47.52</v>
      </c>
      <c r="K2899" s="2">
        <f t="shared" si="639"/>
        <v>38.177999999999997</v>
      </c>
      <c r="L2899" s="2">
        <f t="shared" si="640"/>
        <v>32.507999999999996</v>
      </c>
      <c r="M2899" s="2">
        <f t="shared" si="641"/>
        <v>45.9</v>
      </c>
      <c r="N2899" s="2">
        <f t="shared" si="632"/>
        <v>45.9</v>
      </c>
      <c r="O2899" s="2">
        <f t="shared" si="642"/>
        <v>43.2</v>
      </c>
      <c r="P2899" s="2">
        <f t="shared" si="643"/>
        <v>37.799999999999997</v>
      </c>
      <c r="Q2899" s="2">
        <f t="shared" si="633"/>
        <v>45.9</v>
      </c>
      <c r="R2899" s="2">
        <f t="shared" si="636"/>
        <v>48.6</v>
      </c>
      <c r="S2899" s="2">
        <f t="shared" si="637"/>
        <v>48.6</v>
      </c>
      <c r="T2899" s="2">
        <f t="shared" si="634"/>
        <v>45.9</v>
      </c>
      <c r="U2899" s="2">
        <f t="shared" si="635"/>
        <v>48.6</v>
      </c>
      <c r="V2899" s="2">
        <f t="shared" si="638"/>
        <v>37.26</v>
      </c>
      <c r="W2899" s="1">
        <f t="shared" si="630"/>
        <v>43.2</v>
      </c>
    </row>
    <row r="2900" spans="1:23" x14ac:dyDescent="0.25">
      <c r="A2900">
        <v>50640</v>
      </c>
      <c r="B2900" t="s">
        <v>2423</v>
      </c>
      <c r="C2900" s="1">
        <v>168</v>
      </c>
      <c r="D2900">
        <v>272</v>
      </c>
      <c r="J2900" s="2">
        <f t="shared" si="631"/>
        <v>147.84</v>
      </c>
      <c r="K2900" s="2">
        <f t="shared" si="639"/>
        <v>118.776</v>
      </c>
      <c r="L2900" s="2">
        <f t="shared" si="640"/>
        <v>101.136</v>
      </c>
      <c r="M2900" s="2">
        <f t="shared" si="641"/>
        <v>142.79999999999998</v>
      </c>
      <c r="N2900" s="2">
        <f t="shared" si="632"/>
        <v>142.79999999999998</v>
      </c>
      <c r="O2900" s="2">
        <f t="shared" si="642"/>
        <v>134.4</v>
      </c>
      <c r="P2900" s="2">
        <f t="shared" si="643"/>
        <v>117.6</v>
      </c>
      <c r="Q2900" s="2">
        <f t="shared" si="633"/>
        <v>142.79999999999998</v>
      </c>
      <c r="R2900" s="2">
        <f t="shared" si="636"/>
        <v>151.20000000000002</v>
      </c>
      <c r="S2900" s="2">
        <f t="shared" si="637"/>
        <v>151.20000000000002</v>
      </c>
      <c r="T2900" s="2">
        <f t="shared" si="634"/>
        <v>142.79999999999998</v>
      </c>
      <c r="U2900" s="2">
        <f t="shared" si="635"/>
        <v>151.20000000000002</v>
      </c>
      <c r="V2900" s="2">
        <f t="shared" si="638"/>
        <v>115.91999999999999</v>
      </c>
      <c r="W2900" s="1">
        <f t="shared" si="630"/>
        <v>134.4</v>
      </c>
    </row>
    <row r="2901" spans="1:23" x14ac:dyDescent="0.25">
      <c r="A2901">
        <v>50641</v>
      </c>
      <c r="B2901" t="s">
        <v>2424</v>
      </c>
      <c r="C2901" s="1">
        <v>155</v>
      </c>
      <c r="D2901">
        <v>272</v>
      </c>
      <c r="J2901" s="2">
        <f t="shared" si="631"/>
        <v>136.4</v>
      </c>
      <c r="K2901" s="2">
        <f t="shared" si="639"/>
        <v>109.58499999999999</v>
      </c>
      <c r="L2901" s="2">
        <f t="shared" si="640"/>
        <v>93.31</v>
      </c>
      <c r="M2901" s="2">
        <f t="shared" si="641"/>
        <v>131.75</v>
      </c>
      <c r="N2901" s="2">
        <f t="shared" si="632"/>
        <v>131.75</v>
      </c>
      <c r="O2901" s="2">
        <f t="shared" si="642"/>
        <v>124</v>
      </c>
      <c r="P2901" s="2">
        <f t="shared" si="643"/>
        <v>108.5</v>
      </c>
      <c r="Q2901" s="2">
        <f t="shared" si="633"/>
        <v>131.75</v>
      </c>
      <c r="R2901" s="2">
        <f t="shared" si="636"/>
        <v>139.5</v>
      </c>
      <c r="S2901" s="2">
        <f t="shared" si="637"/>
        <v>139.5</v>
      </c>
      <c r="T2901" s="2">
        <f t="shared" si="634"/>
        <v>131.75</v>
      </c>
      <c r="U2901" s="2">
        <f t="shared" si="635"/>
        <v>139.5</v>
      </c>
      <c r="V2901" s="2">
        <f t="shared" si="638"/>
        <v>106.94999999999999</v>
      </c>
      <c r="W2901" s="1">
        <f t="shared" si="630"/>
        <v>124</v>
      </c>
    </row>
    <row r="2902" spans="1:23" x14ac:dyDescent="0.25">
      <c r="A2902">
        <v>50642</v>
      </c>
      <c r="B2902" t="s">
        <v>2425</v>
      </c>
      <c r="C2902" s="1">
        <v>106</v>
      </c>
      <c r="D2902">
        <v>272</v>
      </c>
      <c r="J2902" s="2">
        <f t="shared" si="631"/>
        <v>93.28</v>
      </c>
      <c r="K2902" s="2">
        <f t="shared" si="639"/>
        <v>74.941999999999993</v>
      </c>
      <c r="L2902" s="2">
        <f t="shared" si="640"/>
        <v>63.811999999999998</v>
      </c>
      <c r="M2902" s="2">
        <f t="shared" si="641"/>
        <v>90.1</v>
      </c>
      <c r="N2902" s="2">
        <f t="shared" si="632"/>
        <v>90.1</v>
      </c>
      <c r="O2902" s="2">
        <f t="shared" si="642"/>
        <v>84.800000000000011</v>
      </c>
      <c r="P2902" s="2">
        <f t="shared" si="643"/>
        <v>74.199999999999989</v>
      </c>
      <c r="Q2902" s="2">
        <f t="shared" si="633"/>
        <v>90.1</v>
      </c>
      <c r="R2902" s="2">
        <f t="shared" si="636"/>
        <v>95.4</v>
      </c>
      <c r="S2902" s="2">
        <f t="shared" si="637"/>
        <v>95.4</v>
      </c>
      <c r="T2902" s="2">
        <f t="shared" si="634"/>
        <v>90.1</v>
      </c>
      <c r="U2902" s="2">
        <f t="shared" si="635"/>
        <v>95.4</v>
      </c>
      <c r="V2902" s="2">
        <f t="shared" si="638"/>
        <v>73.14</v>
      </c>
      <c r="W2902" s="1">
        <f t="shared" si="630"/>
        <v>84.800000000000011</v>
      </c>
    </row>
    <row r="2903" spans="1:23" x14ac:dyDescent="0.25">
      <c r="A2903">
        <v>50644</v>
      </c>
      <c r="B2903" t="s">
        <v>2427</v>
      </c>
      <c r="C2903" s="1">
        <v>315</v>
      </c>
      <c r="D2903">
        <v>272</v>
      </c>
      <c r="J2903" s="2">
        <f t="shared" si="631"/>
        <v>277.2</v>
      </c>
      <c r="K2903" s="2">
        <f t="shared" si="639"/>
        <v>222.70499999999998</v>
      </c>
      <c r="L2903" s="2">
        <f t="shared" si="640"/>
        <v>189.63</v>
      </c>
      <c r="M2903" s="2">
        <f t="shared" si="641"/>
        <v>267.75</v>
      </c>
      <c r="N2903" s="2">
        <f t="shared" si="632"/>
        <v>267.75</v>
      </c>
      <c r="O2903" s="2">
        <f t="shared" si="642"/>
        <v>252</v>
      </c>
      <c r="P2903" s="2">
        <f t="shared" si="643"/>
        <v>220.5</v>
      </c>
      <c r="Q2903" s="2">
        <f t="shared" si="633"/>
        <v>267.75</v>
      </c>
      <c r="R2903" s="2">
        <f t="shared" si="636"/>
        <v>283.5</v>
      </c>
      <c r="S2903" s="2">
        <f t="shared" si="637"/>
        <v>283.5</v>
      </c>
      <c r="T2903" s="2">
        <f t="shared" si="634"/>
        <v>267.75</v>
      </c>
      <c r="U2903" s="2">
        <f t="shared" si="635"/>
        <v>283.5</v>
      </c>
      <c r="V2903" s="2">
        <f t="shared" si="638"/>
        <v>217.35</v>
      </c>
      <c r="W2903" s="1">
        <f t="shared" si="630"/>
        <v>252</v>
      </c>
    </row>
    <row r="2904" spans="1:23" x14ac:dyDescent="0.25">
      <c r="A2904">
        <v>50645</v>
      </c>
      <c r="B2904" t="s">
        <v>2428</v>
      </c>
      <c r="C2904" s="1">
        <v>495</v>
      </c>
      <c r="D2904">
        <v>272</v>
      </c>
      <c r="J2904" s="2">
        <f t="shared" si="631"/>
        <v>435.6</v>
      </c>
      <c r="K2904" s="2">
        <f t="shared" si="639"/>
        <v>349.96499999999997</v>
      </c>
      <c r="L2904" s="2">
        <f t="shared" si="640"/>
        <v>297.99</v>
      </c>
      <c r="M2904" s="2">
        <f t="shared" si="641"/>
        <v>420.75</v>
      </c>
      <c r="N2904" s="2">
        <f t="shared" si="632"/>
        <v>420.75</v>
      </c>
      <c r="O2904" s="2">
        <f t="shared" si="642"/>
        <v>396</v>
      </c>
      <c r="P2904" s="2">
        <f t="shared" si="643"/>
        <v>346.5</v>
      </c>
      <c r="Q2904" s="2">
        <f t="shared" si="633"/>
        <v>420.75</v>
      </c>
      <c r="R2904" s="2">
        <f t="shared" si="636"/>
        <v>445.5</v>
      </c>
      <c r="S2904" s="2">
        <f t="shared" si="637"/>
        <v>445.5</v>
      </c>
      <c r="T2904" s="2">
        <f t="shared" si="634"/>
        <v>420.75</v>
      </c>
      <c r="U2904" s="2">
        <f t="shared" si="635"/>
        <v>445.5</v>
      </c>
      <c r="V2904" s="2">
        <f t="shared" si="638"/>
        <v>341.54999999999995</v>
      </c>
      <c r="W2904" s="1">
        <f t="shared" si="630"/>
        <v>396</v>
      </c>
    </row>
    <row r="2905" spans="1:23" x14ac:dyDescent="0.25">
      <c r="A2905">
        <v>50646</v>
      </c>
      <c r="B2905" t="s">
        <v>2429</v>
      </c>
      <c r="C2905" s="1">
        <v>495</v>
      </c>
      <c r="D2905">
        <v>272</v>
      </c>
      <c r="J2905" s="2">
        <f t="shared" si="631"/>
        <v>435.6</v>
      </c>
      <c r="K2905" s="2">
        <f t="shared" si="639"/>
        <v>349.96499999999997</v>
      </c>
      <c r="L2905" s="2">
        <f t="shared" si="640"/>
        <v>297.99</v>
      </c>
      <c r="M2905" s="2">
        <f t="shared" si="641"/>
        <v>420.75</v>
      </c>
      <c r="N2905" s="2">
        <f t="shared" si="632"/>
        <v>420.75</v>
      </c>
      <c r="O2905" s="2">
        <f t="shared" si="642"/>
        <v>396</v>
      </c>
      <c r="P2905" s="2">
        <f t="shared" si="643"/>
        <v>346.5</v>
      </c>
      <c r="Q2905" s="2">
        <f t="shared" si="633"/>
        <v>420.75</v>
      </c>
      <c r="R2905" s="2">
        <f t="shared" si="636"/>
        <v>445.5</v>
      </c>
      <c r="S2905" s="2">
        <f t="shared" si="637"/>
        <v>445.5</v>
      </c>
      <c r="T2905" s="2">
        <f t="shared" si="634"/>
        <v>420.75</v>
      </c>
      <c r="U2905" s="2">
        <f t="shared" si="635"/>
        <v>445.5</v>
      </c>
      <c r="V2905" s="2">
        <f t="shared" si="638"/>
        <v>341.54999999999995</v>
      </c>
      <c r="W2905" s="1">
        <f t="shared" si="630"/>
        <v>396</v>
      </c>
    </row>
    <row r="2906" spans="1:23" x14ac:dyDescent="0.25">
      <c r="A2906">
        <v>50648</v>
      </c>
      <c r="B2906" t="s">
        <v>2430</v>
      </c>
      <c r="C2906" s="1">
        <v>16</v>
      </c>
      <c r="D2906">
        <v>272</v>
      </c>
      <c r="J2906" s="2">
        <f t="shared" si="631"/>
        <v>14.08</v>
      </c>
      <c r="K2906" s="2">
        <f t="shared" si="639"/>
        <v>11.311999999999999</v>
      </c>
      <c r="L2906" s="2">
        <f t="shared" si="640"/>
        <v>9.6319999999999997</v>
      </c>
      <c r="M2906" s="2">
        <f t="shared" si="641"/>
        <v>13.6</v>
      </c>
      <c r="N2906" s="2">
        <f t="shared" si="632"/>
        <v>13.6</v>
      </c>
      <c r="O2906" s="2">
        <f t="shared" si="642"/>
        <v>12.8</v>
      </c>
      <c r="P2906" s="2">
        <f t="shared" si="643"/>
        <v>11.2</v>
      </c>
      <c r="Q2906" s="2">
        <f t="shared" si="633"/>
        <v>13.6</v>
      </c>
      <c r="R2906" s="2">
        <f t="shared" si="636"/>
        <v>14.4</v>
      </c>
      <c r="S2906" s="2">
        <f t="shared" si="637"/>
        <v>14.4</v>
      </c>
      <c r="T2906" s="2">
        <f t="shared" si="634"/>
        <v>13.6</v>
      </c>
      <c r="U2906" s="2">
        <f t="shared" si="635"/>
        <v>14.4</v>
      </c>
      <c r="V2906" s="2">
        <f t="shared" si="638"/>
        <v>11.04</v>
      </c>
      <c r="W2906" s="1">
        <f t="shared" si="630"/>
        <v>12.8</v>
      </c>
    </row>
    <row r="2907" spans="1:23" x14ac:dyDescent="0.25">
      <c r="A2907">
        <v>50649</v>
      </c>
      <c r="B2907" t="s">
        <v>2431</v>
      </c>
      <c r="C2907" s="1">
        <v>16</v>
      </c>
      <c r="D2907">
        <v>272</v>
      </c>
      <c r="J2907" s="2">
        <f t="shared" si="631"/>
        <v>14.08</v>
      </c>
      <c r="K2907" s="2">
        <f t="shared" si="639"/>
        <v>11.311999999999999</v>
      </c>
      <c r="L2907" s="2">
        <f t="shared" si="640"/>
        <v>9.6319999999999997</v>
      </c>
      <c r="M2907" s="2">
        <f t="shared" si="641"/>
        <v>13.6</v>
      </c>
      <c r="N2907" s="2">
        <f t="shared" si="632"/>
        <v>13.6</v>
      </c>
      <c r="O2907" s="2">
        <f t="shared" si="642"/>
        <v>12.8</v>
      </c>
      <c r="P2907" s="2">
        <f t="shared" si="643"/>
        <v>11.2</v>
      </c>
      <c r="Q2907" s="2">
        <f t="shared" si="633"/>
        <v>13.6</v>
      </c>
      <c r="R2907" s="2">
        <f t="shared" si="636"/>
        <v>14.4</v>
      </c>
      <c r="S2907" s="2">
        <f t="shared" si="637"/>
        <v>14.4</v>
      </c>
      <c r="T2907" s="2">
        <f t="shared" si="634"/>
        <v>13.6</v>
      </c>
      <c r="U2907" s="2">
        <f t="shared" si="635"/>
        <v>14.4</v>
      </c>
      <c r="V2907" s="2">
        <f t="shared" si="638"/>
        <v>11.04</v>
      </c>
      <c r="W2907" s="1">
        <f t="shared" si="630"/>
        <v>12.8</v>
      </c>
    </row>
    <row r="2908" spans="1:23" x14ac:dyDescent="0.25">
      <c r="A2908">
        <v>50650</v>
      </c>
      <c r="B2908" t="s">
        <v>2432</v>
      </c>
      <c r="C2908" s="1">
        <v>7</v>
      </c>
      <c r="D2908">
        <v>272</v>
      </c>
      <c r="J2908" s="2">
        <f t="shared" si="631"/>
        <v>6.16</v>
      </c>
      <c r="K2908" s="2">
        <f t="shared" si="639"/>
        <v>4.9489999999999998</v>
      </c>
      <c r="L2908" s="2">
        <f t="shared" si="640"/>
        <v>4.2139999999999995</v>
      </c>
      <c r="M2908" s="2">
        <f t="shared" si="641"/>
        <v>5.95</v>
      </c>
      <c r="N2908" s="2">
        <f t="shared" si="632"/>
        <v>5.95</v>
      </c>
      <c r="O2908" s="2">
        <f t="shared" si="642"/>
        <v>5.6000000000000005</v>
      </c>
      <c r="P2908" s="2">
        <f t="shared" si="643"/>
        <v>4.8999999999999995</v>
      </c>
      <c r="Q2908" s="2">
        <f t="shared" si="633"/>
        <v>5.95</v>
      </c>
      <c r="R2908" s="2">
        <f t="shared" si="636"/>
        <v>6.3</v>
      </c>
      <c r="S2908" s="2">
        <f t="shared" si="637"/>
        <v>6.3</v>
      </c>
      <c r="T2908" s="2">
        <f t="shared" si="634"/>
        <v>5.95</v>
      </c>
      <c r="U2908" s="2">
        <f t="shared" si="635"/>
        <v>6.3</v>
      </c>
      <c r="V2908" s="2">
        <f t="shared" si="638"/>
        <v>4.83</v>
      </c>
      <c r="W2908" s="1">
        <f t="shared" si="630"/>
        <v>5.6000000000000005</v>
      </c>
    </row>
    <row r="2909" spans="1:23" x14ac:dyDescent="0.25">
      <c r="A2909">
        <v>50651</v>
      </c>
      <c r="B2909" t="s">
        <v>2433</v>
      </c>
      <c r="C2909" s="1">
        <v>117</v>
      </c>
      <c r="D2909">
        <v>272</v>
      </c>
      <c r="J2909" s="2">
        <f t="shared" si="631"/>
        <v>102.96</v>
      </c>
      <c r="K2909" s="2">
        <f t="shared" si="639"/>
        <v>82.718999999999994</v>
      </c>
      <c r="L2909" s="2">
        <f t="shared" si="640"/>
        <v>70.433999999999997</v>
      </c>
      <c r="M2909" s="2">
        <f t="shared" si="641"/>
        <v>99.45</v>
      </c>
      <c r="N2909" s="2">
        <f t="shared" si="632"/>
        <v>99.45</v>
      </c>
      <c r="O2909" s="2">
        <f t="shared" si="642"/>
        <v>93.600000000000009</v>
      </c>
      <c r="P2909" s="2">
        <f t="shared" si="643"/>
        <v>81.899999999999991</v>
      </c>
      <c r="Q2909" s="2">
        <f t="shared" si="633"/>
        <v>99.45</v>
      </c>
      <c r="R2909" s="2">
        <f t="shared" si="636"/>
        <v>105.3</v>
      </c>
      <c r="S2909" s="2">
        <f t="shared" si="637"/>
        <v>105.3</v>
      </c>
      <c r="T2909" s="2">
        <f t="shared" si="634"/>
        <v>99.45</v>
      </c>
      <c r="U2909" s="2">
        <f t="shared" si="635"/>
        <v>105.3</v>
      </c>
      <c r="V2909" s="2">
        <f t="shared" si="638"/>
        <v>80.72999999999999</v>
      </c>
      <c r="W2909" s="1">
        <f t="shared" si="630"/>
        <v>93.600000000000009</v>
      </c>
    </row>
    <row r="2910" spans="1:23" x14ac:dyDescent="0.25">
      <c r="A2910">
        <v>50652</v>
      </c>
      <c r="B2910" t="s">
        <v>2434</v>
      </c>
      <c r="C2910" s="1">
        <v>155</v>
      </c>
      <c r="D2910">
        <v>272</v>
      </c>
      <c r="J2910" s="2">
        <f t="shared" si="631"/>
        <v>136.4</v>
      </c>
      <c r="K2910" s="2">
        <f t="shared" si="639"/>
        <v>109.58499999999999</v>
      </c>
      <c r="L2910" s="2">
        <f t="shared" si="640"/>
        <v>93.31</v>
      </c>
      <c r="M2910" s="2">
        <f t="shared" si="641"/>
        <v>131.75</v>
      </c>
      <c r="N2910" s="2">
        <f t="shared" si="632"/>
        <v>131.75</v>
      </c>
      <c r="O2910" s="2">
        <f t="shared" si="642"/>
        <v>124</v>
      </c>
      <c r="P2910" s="2">
        <f t="shared" si="643"/>
        <v>108.5</v>
      </c>
      <c r="Q2910" s="2">
        <f t="shared" si="633"/>
        <v>131.75</v>
      </c>
      <c r="R2910" s="2">
        <f t="shared" si="636"/>
        <v>139.5</v>
      </c>
      <c r="S2910" s="2">
        <f t="shared" si="637"/>
        <v>139.5</v>
      </c>
      <c r="T2910" s="2">
        <f t="shared" si="634"/>
        <v>131.75</v>
      </c>
      <c r="U2910" s="2">
        <f t="shared" si="635"/>
        <v>139.5</v>
      </c>
      <c r="V2910" s="2">
        <f t="shared" si="638"/>
        <v>106.94999999999999</v>
      </c>
      <c r="W2910" s="1">
        <f t="shared" si="630"/>
        <v>124</v>
      </c>
    </row>
    <row r="2911" spans="1:23" x14ac:dyDescent="0.25">
      <c r="A2911">
        <v>50654</v>
      </c>
      <c r="B2911" t="s">
        <v>2435</v>
      </c>
      <c r="C2911" s="1">
        <v>146</v>
      </c>
      <c r="D2911">
        <v>272</v>
      </c>
      <c r="J2911" s="2">
        <f t="shared" si="631"/>
        <v>128.47999999999999</v>
      </c>
      <c r="K2911" s="2">
        <f t="shared" si="639"/>
        <v>103.22199999999999</v>
      </c>
      <c r="L2911" s="2">
        <f t="shared" si="640"/>
        <v>87.891999999999996</v>
      </c>
      <c r="M2911" s="2">
        <f t="shared" si="641"/>
        <v>124.1</v>
      </c>
      <c r="N2911" s="2">
        <f t="shared" si="632"/>
        <v>124.1</v>
      </c>
      <c r="O2911" s="2">
        <f t="shared" si="642"/>
        <v>116.80000000000001</v>
      </c>
      <c r="P2911" s="2">
        <f t="shared" si="643"/>
        <v>102.19999999999999</v>
      </c>
      <c r="Q2911" s="2">
        <f t="shared" si="633"/>
        <v>124.1</v>
      </c>
      <c r="R2911" s="2">
        <f t="shared" si="636"/>
        <v>131.4</v>
      </c>
      <c r="S2911" s="2">
        <f t="shared" si="637"/>
        <v>131.4</v>
      </c>
      <c r="T2911" s="2">
        <f t="shared" si="634"/>
        <v>124.1</v>
      </c>
      <c r="U2911" s="2">
        <f t="shared" si="635"/>
        <v>131.4</v>
      </c>
      <c r="V2911" s="2">
        <f t="shared" si="638"/>
        <v>100.74</v>
      </c>
      <c r="W2911" s="1">
        <f t="shared" si="630"/>
        <v>116.80000000000001</v>
      </c>
    </row>
    <row r="2912" spans="1:23" x14ac:dyDescent="0.25">
      <c r="A2912">
        <v>50655</v>
      </c>
      <c r="B2912" t="s">
        <v>2436</v>
      </c>
      <c r="C2912" s="1">
        <v>19</v>
      </c>
      <c r="D2912">
        <v>272</v>
      </c>
      <c r="J2912" s="2">
        <f t="shared" si="631"/>
        <v>16.72</v>
      </c>
      <c r="K2912" s="2">
        <f t="shared" si="639"/>
        <v>13.433</v>
      </c>
      <c r="L2912" s="2">
        <f t="shared" si="640"/>
        <v>11.437999999999999</v>
      </c>
      <c r="M2912" s="2">
        <f t="shared" si="641"/>
        <v>16.149999999999999</v>
      </c>
      <c r="N2912" s="2">
        <f t="shared" si="632"/>
        <v>16.149999999999999</v>
      </c>
      <c r="O2912" s="2">
        <f t="shared" si="642"/>
        <v>15.200000000000001</v>
      </c>
      <c r="P2912" s="2">
        <f t="shared" si="643"/>
        <v>13.299999999999999</v>
      </c>
      <c r="Q2912" s="2">
        <f t="shared" si="633"/>
        <v>16.149999999999999</v>
      </c>
      <c r="R2912" s="2">
        <f t="shared" si="636"/>
        <v>17.100000000000001</v>
      </c>
      <c r="S2912" s="2">
        <f t="shared" si="637"/>
        <v>17.100000000000001</v>
      </c>
      <c r="T2912" s="2">
        <f t="shared" si="634"/>
        <v>16.149999999999999</v>
      </c>
      <c r="U2912" s="2">
        <f t="shared" si="635"/>
        <v>17.100000000000001</v>
      </c>
      <c r="V2912" s="2">
        <f t="shared" si="638"/>
        <v>13.11</v>
      </c>
      <c r="W2912" s="1">
        <f t="shared" si="630"/>
        <v>15.200000000000001</v>
      </c>
    </row>
    <row r="2913" spans="1:23" x14ac:dyDescent="0.25">
      <c r="A2913">
        <v>50659</v>
      </c>
      <c r="B2913" t="s">
        <v>2440</v>
      </c>
      <c r="C2913" s="1">
        <v>107</v>
      </c>
      <c r="D2913">
        <v>272</v>
      </c>
      <c r="J2913" s="2">
        <f t="shared" si="631"/>
        <v>94.16</v>
      </c>
      <c r="K2913" s="2">
        <f t="shared" si="639"/>
        <v>75.649000000000001</v>
      </c>
      <c r="L2913" s="2">
        <f t="shared" si="640"/>
        <v>64.414000000000001</v>
      </c>
      <c r="M2913" s="2">
        <f t="shared" si="641"/>
        <v>90.95</v>
      </c>
      <c r="N2913" s="2">
        <f t="shared" si="632"/>
        <v>90.95</v>
      </c>
      <c r="O2913" s="2">
        <f t="shared" si="642"/>
        <v>85.600000000000009</v>
      </c>
      <c r="P2913" s="2">
        <f t="shared" si="643"/>
        <v>74.899999999999991</v>
      </c>
      <c r="Q2913" s="2">
        <f t="shared" si="633"/>
        <v>90.95</v>
      </c>
      <c r="R2913" s="2">
        <f t="shared" si="636"/>
        <v>96.3</v>
      </c>
      <c r="S2913" s="2">
        <f t="shared" si="637"/>
        <v>96.3</v>
      </c>
      <c r="T2913" s="2">
        <f t="shared" si="634"/>
        <v>90.95</v>
      </c>
      <c r="U2913" s="2">
        <f t="shared" si="635"/>
        <v>96.3</v>
      </c>
      <c r="V2913" s="2">
        <f t="shared" si="638"/>
        <v>73.83</v>
      </c>
      <c r="W2913" s="1">
        <f t="shared" si="630"/>
        <v>85.600000000000009</v>
      </c>
    </row>
    <row r="2914" spans="1:23" x14ac:dyDescent="0.25">
      <c r="A2914">
        <v>50660</v>
      </c>
      <c r="B2914" t="s">
        <v>2441</v>
      </c>
      <c r="C2914" s="1">
        <v>285</v>
      </c>
      <c r="D2914">
        <v>272</v>
      </c>
      <c r="J2914" s="2">
        <f t="shared" si="631"/>
        <v>250.8</v>
      </c>
      <c r="K2914" s="2">
        <f t="shared" si="639"/>
        <v>201.49499999999998</v>
      </c>
      <c r="L2914" s="2">
        <f t="shared" si="640"/>
        <v>171.57</v>
      </c>
      <c r="M2914" s="2">
        <f t="shared" si="641"/>
        <v>242.25</v>
      </c>
      <c r="N2914" s="2">
        <f t="shared" si="632"/>
        <v>242.25</v>
      </c>
      <c r="O2914" s="2">
        <f t="shared" si="642"/>
        <v>228</v>
      </c>
      <c r="P2914" s="2">
        <f t="shared" si="643"/>
        <v>199.5</v>
      </c>
      <c r="Q2914" s="2">
        <f t="shared" si="633"/>
        <v>242.25</v>
      </c>
      <c r="R2914" s="2">
        <f t="shared" si="636"/>
        <v>256.5</v>
      </c>
      <c r="S2914" s="2">
        <f t="shared" si="637"/>
        <v>256.5</v>
      </c>
      <c r="T2914" s="2">
        <f t="shared" si="634"/>
        <v>242.25</v>
      </c>
      <c r="U2914" s="2">
        <f t="shared" si="635"/>
        <v>256.5</v>
      </c>
      <c r="V2914" s="2">
        <f t="shared" si="638"/>
        <v>196.64999999999998</v>
      </c>
      <c r="W2914" s="1">
        <f t="shared" si="630"/>
        <v>228</v>
      </c>
    </row>
    <row r="2915" spans="1:23" x14ac:dyDescent="0.25">
      <c r="A2915">
        <v>50661</v>
      </c>
      <c r="B2915" t="s">
        <v>2442</v>
      </c>
      <c r="C2915" s="1">
        <v>285</v>
      </c>
      <c r="D2915">
        <v>272</v>
      </c>
      <c r="J2915" s="2">
        <f t="shared" si="631"/>
        <v>250.8</v>
      </c>
      <c r="K2915" s="2">
        <f t="shared" si="639"/>
        <v>201.49499999999998</v>
      </c>
      <c r="L2915" s="2">
        <f t="shared" si="640"/>
        <v>171.57</v>
      </c>
      <c r="M2915" s="2">
        <f t="shared" si="641"/>
        <v>242.25</v>
      </c>
      <c r="N2915" s="2">
        <f t="shared" si="632"/>
        <v>242.25</v>
      </c>
      <c r="O2915" s="2">
        <f t="shared" si="642"/>
        <v>228</v>
      </c>
      <c r="P2915" s="2">
        <f t="shared" si="643"/>
        <v>199.5</v>
      </c>
      <c r="Q2915" s="2">
        <f t="shared" si="633"/>
        <v>242.25</v>
      </c>
      <c r="R2915" s="2">
        <f t="shared" si="636"/>
        <v>256.5</v>
      </c>
      <c r="S2915" s="2">
        <f t="shared" si="637"/>
        <v>256.5</v>
      </c>
      <c r="T2915" s="2">
        <f t="shared" si="634"/>
        <v>242.25</v>
      </c>
      <c r="U2915" s="2">
        <f t="shared" si="635"/>
        <v>256.5</v>
      </c>
      <c r="V2915" s="2">
        <f t="shared" si="638"/>
        <v>196.64999999999998</v>
      </c>
      <c r="W2915" s="1">
        <f t="shared" si="630"/>
        <v>228</v>
      </c>
    </row>
    <row r="2916" spans="1:23" x14ac:dyDescent="0.25">
      <c r="A2916">
        <v>50662</v>
      </c>
      <c r="B2916" t="s">
        <v>2443</v>
      </c>
      <c r="C2916" s="1">
        <v>285</v>
      </c>
      <c r="D2916">
        <v>272</v>
      </c>
      <c r="J2916" s="2">
        <f t="shared" si="631"/>
        <v>250.8</v>
      </c>
      <c r="K2916" s="2">
        <f t="shared" si="639"/>
        <v>201.49499999999998</v>
      </c>
      <c r="L2916" s="2">
        <f t="shared" si="640"/>
        <v>171.57</v>
      </c>
      <c r="M2916" s="2">
        <f t="shared" si="641"/>
        <v>242.25</v>
      </c>
      <c r="N2916" s="2">
        <f t="shared" si="632"/>
        <v>242.25</v>
      </c>
      <c r="O2916" s="2">
        <f t="shared" si="642"/>
        <v>228</v>
      </c>
      <c r="P2916" s="2">
        <f t="shared" si="643"/>
        <v>199.5</v>
      </c>
      <c r="Q2916" s="2">
        <f t="shared" si="633"/>
        <v>242.25</v>
      </c>
      <c r="R2916" s="2">
        <f t="shared" si="636"/>
        <v>256.5</v>
      </c>
      <c r="S2916" s="2">
        <f t="shared" si="637"/>
        <v>256.5</v>
      </c>
      <c r="T2916" s="2">
        <f t="shared" si="634"/>
        <v>242.25</v>
      </c>
      <c r="U2916" s="2">
        <f t="shared" si="635"/>
        <v>256.5</v>
      </c>
      <c r="V2916" s="2">
        <f t="shared" si="638"/>
        <v>196.64999999999998</v>
      </c>
      <c r="W2916" s="1">
        <f t="shared" si="630"/>
        <v>228</v>
      </c>
    </row>
    <row r="2917" spans="1:23" x14ac:dyDescent="0.25">
      <c r="A2917">
        <v>50663</v>
      </c>
      <c r="B2917" t="s">
        <v>2444</v>
      </c>
      <c r="C2917" s="1">
        <v>269</v>
      </c>
      <c r="D2917">
        <v>272</v>
      </c>
      <c r="J2917" s="2">
        <f t="shared" si="631"/>
        <v>236.72</v>
      </c>
      <c r="K2917" s="2">
        <f t="shared" si="639"/>
        <v>190.18299999999999</v>
      </c>
      <c r="L2917" s="2">
        <f t="shared" si="640"/>
        <v>161.93799999999999</v>
      </c>
      <c r="M2917" s="2">
        <f t="shared" si="641"/>
        <v>228.65</v>
      </c>
      <c r="N2917" s="2">
        <f t="shared" si="632"/>
        <v>228.65</v>
      </c>
      <c r="O2917" s="2">
        <f t="shared" si="642"/>
        <v>215.20000000000002</v>
      </c>
      <c r="P2917" s="2">
        <f t="shared" si="643"/>
        <v>188.29999999999998</v>
      </c>
      <c r="Q2917" s="2">
        <f t="shared" si="633"/>
        <v>228.65</v>
      </c>
      <c r="R2917" s="2">
        <f t="shared" si="636"/>
        <v>242.1</v>
      </c>
      <c r="S2917" s="2">
        <f t="shared" si="637"/>
        <v>242.1</v>
      </c>
      <c r="T2917" s="2">
        <f t="shared" si="634"/>
        <v>228.65</v>
      </c>
      <c r="U2917" s="2">
        <f t="shared" si="635"/>
        <v>242.1</v>
      </c>
      <c r="V2917" s="2">
        <f t="shared" si="638"/>
        <v>185.60999999999999</v>
      </c>
      <c r="W2917" s="1">
        <f t="shared" si="630"/>
        <v>215.20000000000002</v>
      </c>
    </row>
    <row r="2918" spans="1:23" x14ac:dyDescent="0.25">
      <c r="A2918">
        <v>50664</v>
      </c>
      <c r="B2918" t="s">
        <v>2445</v>
      </c>
      <c r="C2918" s="1">
        <v>269</v>
      </c>
      <c r="D2918">
        <v>272</v>
      </c>
      <c r="J2918" s="2">
        <f t="shared" si="631"/>
        <v>236.72</v>
      </c>
      <c r="K2918" s="2">
        <f t="shared" si="639"/>
        <v>190.18299999999999</v>
      </c>
      <c r="L2918" s="2">
        <f t="shared" si="640"/>
        <v>161.93799999999999</v>
      </c>
      <c r="M2918" s="2">
        <f t="shared" si="641"/>
        <v>228.65</v>
      </c>
      <c r="N2918" s="2">
        <f t="shared" si="632"/>
        <v>228.65</v>
      </c>
      <c r="O2918" s="2">
        <f t="shared" si="642"/>
        <v>215.20000000000002</v>
      </c>
      <c r="P2918" s="2">
        <f t="shared" si="643"/>
        <v>188.29999999999998</v>
      </c>
      <c r="Q2918" s="2">
        <f t="shared" si="633"/>
        <v>228.65</v>
      </c>
      <c r="R2918" s="2">
        <f t="shared" si="636"/>
        <v>242.1</v>
      </c>
      <c r="S2918" s="2">
        <f t="shared" si="637"/>
        <v>242.1</v>
      </c>
      <c r="T2918" s="2">
        <f t="shared" si="634"/>
        <v>228.65</v>
      </c>
      <c r="U2918" s="2">
        <f t="shared" si="635"/>
        <v>242.1</v>
      </c>
      <c r="V2918" s="2">
        <f t="shared" si="638"/>
        <v>185.60999999999999</v>
      </c>
      <c r="W2918" s="1">
        <f t="shared" si="630"/>
        <v>215.20000000000002</v>
      </c>
    </row>
    <row r="2919" spans="1:23" x14ac:dyDescent="0.25">
      <c r="A2919">
        <v>50665</v>
      </c>
      <c r="B2919" t="s">
        <v>2446</v>
      </c>
      <c r="C2919" s="1">
        <v>82</v>
      </c>
      <c r="D2919">
        <v>272</v>
      </c>
      <c r="J2919" s="2">
        <f t="shared" si="631"/>
        <v>72.16</v>
      </c>
      <c r="K2919" s="2">
        <f t="shared" si="639"/>
        <v>57.973999999999997</v>
      </c>
      <c r="L2919" s="2">
        <f t="shared" si="640"/>
        <v>49.363999999999997</v>
      </c>
      <c r="M2919" s="2">
        <f t="shared" si="641"/>
        <v>69.7</v>
      </c>
      <c r="N2919" s="2">
        <f t="shared" si="632"/>
        <v>69.7</v>
      </c>
      <c r="O2919" s="2">
        <f t="shared" si="642"/>
        <v>65.600000000000009</v>
      </c>
      <c r="P2919" s="2">
        <f t="shared" si="643"/>
        <v>57.4</v>
      </c>
      <c r="Q2919" s="2">
        <f t="shared" si="633"/>
        <v>69.7</v>
      </c>
      <c r="R2919" s="2">
        <f t="shared" si="636"/>
        <v>73.8</v>
      </c>
      <c r="S2919" s="2">
        <f t="shared" si="637"/>
        <v>73.8</v>
      </c>
      <c r="T2919" s="2">
        <f t="shared" si="634"/>
        <v>69.7</v>
      </c>
      <c r="U2919" s="2">
        <f t="shared" si="635"/>
        <v>73.8</v>
      </c>
      <c r="V2919" s="2">
        <f t="shared" si="638"/>
        <v>56.58</v>
      </c>
      <c r="W2919" s="1">
        <f t="shared" si="630"/>
        <v>65.600000000000009</v>
      </c>
    </row>
    <row r="2920" spans="1:23" x14ac:dyDescent="0.25">
      <c r="A2920">
        <v>50666</v>
      </c>
      <c r="B2920" t="s">
        <v>2447</v>
      </c>
      <c r="C2920" s="1">
        <v>82</v>
      </c>
      <c r="D2920">
        <v>272</v>
      </c>
      <c r="J2920" s="2">
        <f t="shared" si="631"/>
        <v>72.16</v>
      </c>
      <c r="K2920" s="2">
        <f t="shared" si="639"/>
        <v>57.973999999999997</v>
      </c>
      <c r="L2920" s="2">
        <f t="shared" si="640"/>
        <v>49.363999999999997</v>
      </c>
      <c r="M2920" s="2">
        <f t="shared" si="641"/>
        <v>69.7</v>
      </c>
      <c r="N2920" s="2">
        <f t="shared" si="632"/>
        <v>69.7</v>
      </c>
      <c r="O2920" s="2">
        <f t="shared" si="642"/>
        <v>65.600000000000009</v>
      </c>
      <c r="P2920" s="2">
        <f t="shared" si="643"/>
        <v>57.4</v>
      </c>
      <c r="Q2920" s="2">
        <f t="shared" si="633"/>
        <v>69.7</v>
      </c>
      <c r="R2920" s="2">
        <f t="shared" si="636"/>
        <v>73.8</v>
      </c>
      <c r="S2920" s="2">
        <f t="shared" si="637"/>
        <v>73.8</v>
      </c>
      <c r="T2920" s="2">
        <f t="shared" si="634"/>
        <v>69.7</v>
      </c>
      <c r="U2920" s="2">
        <f t="shared" si="635"/>
        <v>73.8</v>
      </c>
      <c r="V2920" s="2">
        <f t="shared" si="638"/>
        <v>56.58</v>
      </c>
      <c r="W2920" s="1">
        <f t="shared" si="630"/>
        <v>65.600000000000009</v>
      </c>
    </row>
    <row r="2921" spans="1:23" x14ac:dyDescent="0.25">
      <c r="A2921">
        <v>50667</v>
      </c>
      <c r="B2921" t="s">
        <v>2448</v>
      </c>
      <c r="C2921" s="1">
        <v>82</v>
      </c>
      <c r="D2921">
        <v>272</v>
      </c>
      <c r="J2921" s="2">
        <f t="shared" si="631"/>
        <v>72.16</v>
      </c>
      <c r="K2921" s="2">
        <f t="shared" si="639"/>
        <v>57.973999999999997</v>
      </c>
      <c r="L2921" s="2">
        <f t="shared" si="640"/>
        <v>49.363999999999997</v>
      </c>
      <c r="M2921" s="2">
        <f t="shared" si="641"/>
        <v>69.7</v>
      </c>
      <c r="N2921" s="2">
        <f t="shared" si="632"/>
        <v>69.7</v>
      </c>
      <c r="O2921" s="2">
        <f t="shared" si="642"/>
        <v>65.600000000000009</v>
      </c>
      <c r="P2921" s="2">
        <f t="shared" si="643"/>
        <v>57.4</v>
      </c>
      <c r="Q2921" s="2">
        <f t="shared" si="633"/>
        <v>69.7</v>
      </c>
      <c r="R2921" s="2">
        <f t="shared" si="636"/>
        <v>73.8</v>
      </c>
      <c r="S2921" s="2">
        <f t="shared" si="637"/>
        <v>73.8</v>
      </c>
      <c r="T2921" s="2">
        <f t="shared" si="634"/>
        <v>69.7</v>
      </c>
      <c r="U2921" s="2">
        <f t="shared" si="635"/>
        <v>73.8</v>
      </c>
      <c r="V2921" s="2">
        <f t="shared" si="638"/>
        <v>56.58</v>
      </c>
      <c r="W2921" s="1">
        <f t="shared" si="630"/>
        <v>65.600000000000009</v>
      </c>
    </row>
    <row r="2922" spans="1:23" x14ac:dyDescent="0.25">
      <c r="A2922">
        <v>50668</v>
      </c>
      <c r="B2922" t="s">
        <v>2449</v>
      </c>
      <c r="C2922" s="1">
        <v>88</v>
      </c>
      <c r="D2922">
        <v>272</v>
      </c>
      <c r="J2922" s="2">
        <f t="shared" si="631"/>
        <v>77.44</v>
      </c>
      <c r="K2922" s="2">
        <f t="shared" si="639"/>
        <v>62.215999999999994</v>
      </c>
      <c r="L2922" s="2">
        <f t="shared" si="640"/>
        <v>52.975999999999999</v>
      </c>
      <c r="M2922" s="2">
        <f t="shared" si="641"/>
        <v>74.8</v>
      </c>
      <c r="N2922" s="2">
        <f t="shared" si="632"/>
        <v>74.8</v>
      </c>
      <c r="O2922" s="2">
        <f t="shared" si="642"/>
        <v>70.400000000000006</v>
      </c>
      <c r="P2922" s="2">
        <f t="shared" si="643"/>
        <v>61.599999999999994</v>
      </c>
      <c r="Q2922" s="2">
        <f t="shared" si="633"/>
        <v>74.8</v>
      </c>
      <c r="R2922" s="2">
        <f t="shared" si="636"/>
        <v>79.2</v>
      </c>
      <c r="S2922" s="2">
        <f t="shared" si="637"/>
        <v>79.2</v>
      </c>
      <c r="T2922" s="2">
        <f t="shared" si="634"/>
        <v>74.8</v>
      </c>
      <c r="U2922" s="2">
        <f t="shared" si="635"/>
        <v>79.2</v>
      </c>
      <c r="V2922" s="2">
        <f t="shared" si="638"/>
        <v>60.72</v>
      </c>
      <c r="W2922" s="1">
        <f t="shared" si="630"/>
        <v>70.400000000000006</v>
      </c>
    </row>
    <row r="2923" spans="1:23" x14ac:dyDescent="0.25">
      <c r="A2923">
        <v>50669</v>
      </c>
      <c r="B2923" t="s">
        <v>2450</v>
      </c>
      <c r="C2923" s="1">
        <v>138</v>
      </c>
      <c r="D2923">
        <v>272</v>
      </c>
      <c r="J2923" s="2">
        <f t="shared" si="631"/>
        <v>121.44</v>
      </c>
      <c r="K2923" s="2">
        <f t="shared" si="639"/>
        <v>97.565999999999988</v>
      </c>
      <c r="L2923" s="2">
        <f t="shared" si="640"/>
        <v>83.075999999999993</v>
      </c>
      <c r="M2923" s="2">
        <f t="shared" si="641"/>
        <v>117.3</v>
      </c>
      <c r="N2923" s="2">
        <f t="shared" si="632"/>
        <v>117.3</v>
      </c>
      <c r="O2923" s="2">
        <f t="shared" si="642"/>
        <v>110.4</v>
      </c>
      <c r="P2923" s="2">
        <f t="shared" si="643"/>
        <v>96.6</v>
      </c>
      <c r="Q2923" s="2">
        <f t="shared" si="633"/>
        <v>117.3</v>
      </c>
      <c r="R2923" s="2">
        <f t="shared" si="636"/>
        <v>124.2</v>
      </c>
      <c r="S2923" s="2">
        <f t="shared" si="637"/>
        <v>124.2</v>
      </c>
      <c r="T2923" s="2">
        <f t="shared" si="634"/>
        <v>117.3</v>
      </c>
      <c r="U2923" s="2">
        <f t="shared" si="635"/>
        <v>124.2</v>
      </c>
      <c r="V2923" s="2">
        <f t="shared" si="638"/>
        <v>95.22</v>
      </c>
      <c r="W2923" s="1">
        <f t="shared" si="630"/>
        <v>110.4</v>
      </c>
    </row>
    <row r="2924" spans="1:23" x14ac:dyDescent="0.25">
      <c r="A2924">
        <v>50670</v>
      </c>
      <c r="B2924" t="s">
        <v>2451</v>
      </c>
      <c r="C2924" s="1">
        <v>135</v>
      </c>
      <c r="D2924">
        <v>272</v>
      </c>
      <c r="J2924" s="2">
        <f t="shared" si="631"/>
        <v>118.8</v>
      </c>
      <c r="K2924" s="2">
        <f t="shared" si="639"/>
        <v>95.444999999999993</v>
      </c>
      <c r="L2924" s="2">
        <f t="shared" si="640"/>
        <v>81.27</v>
      </c>
      <c r="M2924" s="2">
        <f t="shared" si="641"/>
        <v>114.75</v>
      </c>
      <c r="N2924" s="2">
        <f t="shared" si="632"/>
        <v>114.75</v>
      </c>
      <c r="O2924" s="2">
        <f t="shared" si="642"/>
        <v>108</v>
      </c>
      <c r="P2924" s="2">
        <f t="shared" si="643"/>
        <v>94.5</v>
      </c>
      <c r="Q2924" s="2">
        <f t="shared" si="633"/>
        <v>114.75</v>
      </c>
      <c r="R2924" s="2">
        <f t="shared" si="636"/>
        <v>121.5</v>
      </c>
      <c r="S2924" s="2">
        <f t="shared" si="637"/>
        <v>121.5</v>
      </c>
      <c r="T2924" s="2">
        <f t="shared" si="634"/>
        <v>114.75</v>
      </c>
      <c r="U2924" s="2">
        <f t="shared" si="635"/>
        <v>121.5</v>
      </c>
      <c r="V2924" s="2">
        <f t="shared" si="638"/>
        <v>93.149999999999991</v>
      </c>
      <c r="W2924" s="1">
        <f t="shared" si="630"/>
        <v>108</v>
      </c>
    </row>
    <row r="2925" spans="1:23" x14ac:dyDescent="0.25">
      <c r="A2925">
        <v>50671</v>
      </c>
      <c r="B2925" t="s">
        <v>2452</v>
      </c>
      <c r="C2925" s="1">
        <v>109</v>
      </c>
      <c r="D2925">
        <v>272</v>
      </c>
      <c r="J2925" s="2">
        <f t="shared" si="631"/>
        <v>95.92</v>
      </c>
      <c r="K2925" s="2">
        <f t="shared" si="639"/>
        <v>77.063000000000002</v>
      </c>
      <c r="L2925" s="2">
        <f t="shared" si="640"/>
        <v>65.617999999999995</v>
      </c>
      <c r="M2925" s="2">
        <f t="shared" si="641"/>
        <v>92.649999999999991</v>
      </c>
      <c r="N2925" s="2">
        <f t="shared" si="632"/>
        <v>92.649999999999991</v>
      </c>
      <c r="O2925" s="2">
        <f t="shared" si="642"/>
        <v>87.2</v>
      </c>
      <c r="P2925" s="2">
        <f t="shared" si="643"/>
        <v>76.3</v>
      </c>
      <c r="Q2925" s="2">
        <f t="shared" si="633"/>
        <v>92.649999999999991</v>
      </c>
      <c r="R2925" s="2">
        <f t="shared" si="636"/>
        <v>98.100000000000009</v>
      </c>
      <c r="S2925" s="2">
        <f t="shared" si="637"/>
        <v>98.100000000000009</v>
      </c>
      <c r="T2925" s="2">
        <f t="shared" si="634"/>
        <v>92.649999999999991</v>
      </c>
      <c r="U2925" s="2">
        <f t="shared" si="635"/>
        <v>98.100000000000009</v>
      </c>
      <c r="V2925" s="2">
        <f t="shared" si="638"/>
        <v>75.209999999999994</v>
      </c>
      <c r="W2925" s="1">
        <f t="shared" si="630"/>
        <v>87.2</v>
      </c>
    </row>
    <row r="2926" spans="1:23" x14ac:dyDescent="0.25">
      <c r="A2926">
        <v>50672</v>
      </c>
      <c r="B2926" t="s">
        <v>2453</v>
      </c>
      <c r="C2926" s="1">
        <v>170</v>
      </c>
      <c r="D2926">
        <v>272</v>
      </c>
      <c r="J2926" s="2">
        <f t="shared" si="631"/>
        <v>149.6</v>
      </c>
      <c r="K2926" s="2">
        <f t="shared" si="639"/>
        <v>120.19</v>
      </c>
      <c r="L2926" s="2">
        <f t="shared" si="640"/>
        <v>102.34</v>
      </c>
      <c r="M2926" s="2">
        <f t="shared" si="641"/>
        <v>144.5</v>
      </c>
      <c r="N2926" s="2">
        <f t="shared" si="632"/>
        <v>144.5</v>
      </c>
      <c r="O2926" s="2">
        <f t="shared" si="642"/>
        <v>136</v>
      </c>
      <c r="P2926" s="2">
        <f t="shared" si="643"/>
        <v>118.99999999999999</v>
      </c>
      <c r="Q2926" s="2">
        <f t="shared" si="633"/>
        <v>144.5</v>
      </c>
      <c r="R2926" s="2">
        <f t="shared" si="636"/>
        <v>153</v>
      </c>
      <c r="S2926" s="2">
        <f t="shared" si="637"/>
        <v>153</v>
      </c>
      <c r="T2926" s="2">
        <f t="shared" si="634"/>
        <v>144.5</v>
      </c>
      <c r="U2926" s="2">
        <f t="shared" si="635"/>
        <v>153</v>
      </c>
      <c r="V2926" s="2">
        <f t="shared" si="638"/>
        <v>117.3</v>
      </c>
      <c r="W2926" s="1">
        <f t="shared" si="630"/>
        <v>136</v>
      </c>
    </row>
    <row r="2927" spans="1:23" x14ac:dyDescent="0.25">
      <c r="A2927">
        <v>50673</v>
      </c>
      <c r="B2927" t="s">
        <v>2454</v>
      </c>
      <c r="C2927" s="1">
        <v>56</v>
      </c>
      <c r="D2927">
        <v>272</v>
      </c>
      <c r="J2927" s="2">
        <f t="shared" si="631"/>
        <v>49.28</v>
      </c>
      <c r="K2927" s="2">
        <f t="shared" si="639"/>
        <v>39.591999999999999</v>
      </c>
      <c r="L2927" s="2">
        <f t="shared" si="640"/>
        <v>33.711999999999996</v>
      </c>
      <c r="M2927" s="2">
        <f t="shared" si="641"/>
        <v>47.6</v>
      </c>
      <c r="N2927" s="2">
        <f t="shared" si="632"/>
        <v>47.6</v>
      </c>
      <c r="O2927" s="2">
        <f t="shared" si="642"/>
        <v>44.800000000000004</v>
      </c>
      <c r="P2927" s="2">
        <f t="shared" si="643"/>
        <v>39.199999999999996</v>
      </c>
      <c r="Q2927" s="2">
        <f t="shared" si="633"/>
        <v>47.6</v>
      </c>
      <c r="R2927" s="2">
        <f t="shared" si="636"/>
        <v>50.4</v>
      </c>
      <c r="S2927" s="2">
        <f t="shared" si="637"/>
        <v>50.4</v>
      </c>
      <c r="T2927" s="2">
        <f t="shared" si="634"/>
        <v>47.6</v>
      </c>
      <c r="U2927" s="2">
        <f t="shared" si="635"/>
        <v>50.4</v>
      </c>
      <c r="V2927" s="2">
        <f t="shared" si="638"/>
        <v>38.64</v>
      </c>
      <c r="W2927" s="1">
        <f t="shared" si="630"/>
        <v>44.800000000000004</v>
      </c>
    </row>
    <row r="2928" spans="1:23" x14ac:dyDescent="0.25">
      <c r="A2928">
        <v>50674</v>
      </c>
      <c r="B2928" t="s">
        <v>2455</v>
      </c>
      <c r="C2928" s="1">
        <v>64</v>
      </c>
      <c r="D2928">
        <v>272</v>
      </c>
      <c r="J2928" s="2">
        <f t="shared" si="631"/>
        <v>56.32</v>
      </c>
      <c r="K2928" s="2">
        <f t="shared" si="639"/>
        <v>45.247999999999998</v>
      </c>
      <c r="L2928" s="2">
        <f t="shared" si="640"/>
        <v>38.527999999999999</v>
      </c>
      <c r="M2928" s="2">
        <f t="shared" si="641"/>
        <v>54.4</v>
      </c>
      <c r="N2928" s="2">
        <f t="shared" si="632"/>
        <v>54.4</v>
      </c>
      <c r="O2928" s="2">
        <f t="shared" si="642"/>
        <v>51.2</v>
      </c>
      <c r="P2928" s="2">
        <f t="shared" si="643"/>
        <v>44.8</v>
      </c>
      <c r="Q2928" s="2">
        <f t="shared" si="633"/>
        <v>54.4</v>
      </c>
      <c r="R2928" s="2">
        <f t="shared" si="636"/>
        <v>57.6</v>
      </c>
      <c r="S2928" s="2">
        <f t="shared" si="637"/>
        <v>57.6</v>
      </c>
      <c r="T2928" s="2">
        <f t="shared" si="634"/>
        <v>54.4</v>
      </c>
      <c r="U2928" s="2">
        <f t="shared" si="635"/>
        <v>57.6</v>
      </c>
      <c r="V2928" s="2">
        <f t="shared" si="638"/>
        <v>44.16</v>
      </c>
      <c r="W2928" s="1">
        <f t="shared" si="630"/>
        <v>51.2</v>
      </c>
    </row>
    <row r="2929" spans="1:23" x14ac:dyDescent="0.25">
      <c r="A2929">
        <v>50675</v>
      </c>
      <c r="B2929" t="s">
        <v>2456</v>
      </c>
      <c r="C2929" s="1">
        <v>739</v>
      </c>
      <c r="D2929">
        <v>272</v>
      </c>
      <c r="J2929" s="2">
        <f t="shared" si="631"/>
        <v>650.32000000000005</v>
      </c>
      <c r="K2929" s="2">
        <f t="shared" si="639"/>
        <v>522.47299999999996</v>
      </c>
      <c r="L2929" s="2">
        <f t="shared" si="640"/>
        <v>444.87799999999999</v>
      </c>
      <c r="M2929" s="2">
        <f t="shared" si="641"/>
        <v>628.15</v>
      </c>
      <c r="N2929" s="2">
        <f t="shared" si="632"/>
        <v>628.15</v>
      </c>
      <c r="O2929" s="2">
        <f t="shared" si="642"/>
        <v>591.20000000000005</v>
      </c>
      <c r="P2929" s="2">
        <f t="shared" si="643"/>
        <v>517.29999999999995</v>
      </c>
      <c r="Q2929" s="2">
        <f t="shared" si="633"/>
        <v>628.15</v>
      </c>
      <c r="R2929" s="2">
        <f t="shared" si="636"/>
        <v>665.1</v>
      </c>
      <c r="S2929" s="2">
        <f t="shared" si="637"/>
        <v>665.1</v>
      </c>
      <c r="T2929" s="2">
        <f t="shared" si="634"/>
        <v>628.15</v>
      </c>
      <c r="U2929" s="2">
        <f t="shared" si="635"/>
        <v>665.1</v>
      </c>
      <c r="V2929" s="2">
        <f t="shared" si="638"/>
        <v>509.90999999999997</v>
      </c>
      <c r="W2929" s="1">
        <f t="shared" si="630"/>
        <v>591.20000000000005</v>
      </c>
    </row>
    <row r="2930" spans="1:23" x14ac:dyDescent="0.25">
      <c r="A2930">
        <v>50677</v>
      </c>
      <c r="B2930" t="s">
        <v>2458</v>
      </c>
      <c r="C2930" s="1">
        <v>250</v>
      </c>
      <c r="D2930">
        <v>272</v>
      </c>
      <c r="J2930" s="2">
        <f t="shared" si="631"/>
        <v>220</v>
      </c>
      <c r="K2930" s="2">
        <f t="shared" si="639"/>
        <v>176.75</v>
      </c>
      <c r="L2930" s="2">
        <f t="shared" si="640"/>
        <v>150.5</v>
      </c>
      <c r="M2930" s="2">
        <f t="shared" si="641"/>
        <v>212.5</v>
      </c>
      <c r="N2930" s="2">
        <f t="shared" si="632"/>
        <v>212.5</v>
      </c>
      <c r="O2930" s="2">
        <f t="shared" si="642"/>
        <v>200</v>
      </c>
      <c r="P2930" s="2">
        <f t="shared" si="643"/>
        <v>175</v>
      </c>
      <c r="Q2930" s="2">
        <f t="shared" si="633"/>
        <v>212.5</v>
      </c>
      <c r="R2930" s="2">
        <f t="shared" si="636"/>
        <v>225</v>
      </c>
      <c r="S2930" s="2">
        <f t="shared" si="637"/>
        <v>225</v>
      </c>
      <c r="T2930" s="2">
        <f t="shared" si="634"/>
        <v>212.5</v>
      </c>
      <c r="U2930" s="2">
        <f t="shared" si="635"/>
        <v>225</v>
      </c>
      <c r="V2930" s="2">
        <f t="shared" si="638"/>
        <v>172.5</v>
      </c>
      <c r="W2930" s="1">
        <f t="shared" si="630"/>
        <v>200</v>
      </c>
    </row>
    <row r="2931" spans="1:23" x14ac:dyDescent="0.25">
      <c r="A2931">
        <v>50678</v>
      </c>
      <c r="B2931" t="s">
        <v>2459</v>
      </c>
      <c r="C2931" s="1">
        <v>250</v>
      </c>
      <c r="D2931">
        <v>272</v>
      </c>
      <c r="J2931" s="2">
        <f t="shared" si="631"/>
        <v>220</v>
      </c>
      <c r="K2931" s="2">
        <f t="shared" si="639"/>
        <v>176.75</v>
      </c>
      <c r="L2931" s="2">
        <f t="shared" si="640"/>
        <v>150.5</v>
      </c>
      <c r="M2931" s="2">
        <f t="shared" si="641"/>
        <v>212.5</v>
      </c>
      <c r="N2931" s="2">
        <f t="shared" si="632"/>
        <v>212.5</v>
      </c>
      <c r="O2931" s="2">
        <f t="shared" si="642"/>
        <v>200</v>
      </c>
      <c r="P2931" s="2">
        <f t="shared" si="643"/>
        <v>175</v>
      </c>
      <c r="Q2931" s="2">
        <f t="shared" si="633"/>
        <v>212.5</v>
      </c>
      <c r="R2931" s="2">
        <f t="shared" si="636"/>
        <v>225</v>
      </c>
      <c r="S2931" s="2">
        <f t="shared" si="637"/>
        <v>225</v>
      </c>
      <c r="T2931" s="2">
        <f t="shared" si="634"/>
        <v>212.5</v>
      </c>
      <c r="U2931" s="2">
        <f t="shared" si="635"/>
        <v>225</v>
      </c>
      <c r="V2931" s="2">
        <f t="shared" si="638"/>
        <v>172.5</v>
      </c>
      <c r="W2931" s="1">
        <f t="shared" si="630"/>
        <v>200</v>
      </c>
    </row>
    <row r="2932" spans="1:23" x14ac:dyDescent="0.25">
      <c r="A2932">
        <v>50679</v>
      </c>
      <c r="B2932" t="s">
        <v>2460</v>
      </c>
      <c r="C2932" s="1">
        <v>406</v>
      </c>
      <c r="D2932">
        <v>272</v>
      </c>
      <c r="J2932" s="2">
        <f t="shared" si="631"/>
        <v>357.28000000000003</v>
      </c>
      <c r="K2932" s="2">
        <f t="shared" si="639"/>
        <v>287.04199999999997</v>
      </c>
      <c r="L2932" s="2">
        <f t="shared" si="640"/>
        <v>244.41199999999998</v>
      </c>
      <c r="M2932" s="2">
        <f t="shared" si="641"/>
        <v>345.09999999999997</v>
      </c>
      <c r="N2932" s="2">
        <f t="shared" si="632"/>
        <v>345.09999999999997</v>
      </c>
      <c r="O2932" s="2">
        <f t="shared" si="642"/>
        <v>324.8</v>
      </c>
      <c r="P2932" s="2">
        <f t="shared" si="643"/>
        <v>284.2</v>
      </c>
      <c r="Q2932" s="2">
        <f t="shared" si="633"/>
        <v>345.09999999999997</v>
      </c>
      <c r="R2932" s="2">
        <f t="shared" si="636"/>
        <v>365.40000000000003</v>
      </c>
      <c r="S2932" s="2">
        <f t="shared" si="637"/>
        <v>365.40000000000003</v>
      </c>
      <c r="T2932" s="2">
        <f t="shared" si="634"/>
        <v>345.09999999999997</v>
      </c>
      <c r="U2932" s="2">
        <f t="shared" si="635"/>
        <v>365.40000000000003</v>
      </c>
      <c r="V2932" s="2">
        <f t="shared" si="638"/>
        <v>280.14</v>
      </c>
      <c r="W2932" s="1">
        <f t="shared" si="630"/>
        <v>324.8</v>
      </c>
    </row>
    <row r="2933" spans="1:23" x14ac:dyDescent="0.25">
      <c r="A2933">
        <v>50680</v>
      </c>
      <c r="B2933" t="s">
        <v>2461</v>
      </c>
      <c r="C2933" s="1">
        <v>7</v>
      </c>
      <c r="D2933">
        <v>272</v>
      </c>
      <c r="J2933" s="2">
        <f t="shared" si="631"/>
        <v>6.16</v>
      </c>
      <c r="K2933" s="2">
        <f t="shared" si="639"/>
        <v>4.9489999999999998</v>
      </c>
      <c r="L2933" s="2">
        <f t="shared" si="640"/>
        <v>4.2139999999999995</v>
      </c>
      <c r="M2933" s="2">
        <f t="shared" si="641"/>
        <v>5.95</v>
      </c>
      <c r="N2933" s="2">
        <f t="shared" si="632"/>
        <v>5.95</v>
      </c>
      <c r="O2933" s="2">
        <f t="shared" si="642"/>
        <v>5.6000000000000005</v>
      </c>
      <c r="P2933" s="2">
        <f t="shared" si="643"/>
        <v>4.8999999999999995</v>
      </c>
      <c r="Q2933" s="2">
        <f t="shared" si="633"/>
        <v>5.95</v>
      </c>
      <c r="R2933" s="2">
        <f t="shared" si="636"/>
        <v>6.3</v>
      </c>
      <c r="S2933" s="2">
        <f t="shared" si="637"/>
        <v>6.3</v>
      </c>
      <c r="T2933" s="2">
        <f t="shared" si="634"/>
        <v>5.95</v>
      </c>
      <c r="U2933" s="2">
        <f t="shared" si="635"/>
        <v>6.3</v>
      </c>
      <c r="V2933" s="2">
        <f t="shared" si="638"/>
        <v>4.83</v>
      </c>
      <c r="W2933" s="1">
        <f t="shared" si="630"/>
        <v>5.6000000000000005</v>
      </c>
    </row>
    <row r="2934" spans="1:23" x14ac:dyDescent="0.25">
      <c r="A2934">
        <v>50681</v>
      </c>
      <c r="B2934" t="s">
        <v>2462</v>
      </c>
      <c r="C2934" s="1">
        <v>7</v>
      </c>
      <c r="D2934">
        <v>272</v>
      </c>
      <c r="J2934" s="2">
        <f t="shared" si="631"/>
        <v>6.16</v>
      </c>
      <c r="K2934" s="2">
        <f t="shared" si="639"/>
        <v>4.9489999999999998</v>
      </c>
      <c r="L2934" s="2">
        <f t="shared" si="640"/>
        <v>4.2139999999999995</v>
      </c>
      <c r="M2934" s="2">
        <f t="shared" si="641"/>
        <v>5.95</v>
      </c>
      <c r="N2934" s="2">
        <f t="shared" si="632"/>
        <v>5.95</v>
      </c>
      <c r="O2934" s="2">
        <f t="shared" si="642"/>
        <v>5.6000000000000005</v>
      </c>
      <c r="P2934" s="2">
        <f t="shared" si="643"/>
        <v>4.8999999999999995</v>
      </c>
      <c r="Q2934" s="2">
        <f t="shared" si="633"/>
        <v>5.95</v>
      </c>
      <c r="R2934" s="2">
        <f t="shared" si="636"/>
        <v>6.3</v>
      </c>
      <c r="S2934" s="2">
        <f t="shared" si="637"/>
        <v>6.3</v>
      </c>
      <c r="T2934" s="2">
        <f t="shared" si="634"/>
        <v>5.95</v>
      </c>
      <c r="U2934" s="2">
        <f t="shared" si="635"/>
        <v>6.3</v>
      </c>
      <c r="V2934" s="2">
        <f t="shared" si="638"/>
        <v>4.83</v>
      </c>
      <c r="W2934" s="1">
        <f t="shared" si="630"/>
        <v>5.6000000000000005</v>
      </c>
    </row>
    <row r="2935" spans="1:23" x14ac:dyDescent="0.25">
      <c r="A2935">
        <v>50682</v>
      </c>
      <c r="B2935" t="s">
        <v>2463</v>
      </c>
      <c r="C2935" s="1">
        <v>59</v>
      </c>
      <c r="D2935">
        <v>272</v>
      </c>
      <c r="J2935" s="2">
        <f t="shared" si="631"/>
        <v>51.92</v>
      </c>
      <c r="K2935" s="2">
        <f t="shared" si="639"/>
        <v>41.713000000000001</v>
      </c>
      <c r="L2935" s="2">
        <f t="shared" si="640"/>
        <v>35.518000000000001</v>
      </c>
      <c r="M2935" s="2">
        <f t="shared" si="641"/>
        <v>50.15</v>
      </c>
      <c r="N2935" s="2">
        <f t="shared" si="632"/>
        <v>50.15</v>
      </c>
      <c r="O2935" s="2">
        <f t="shared" si="642"/>
        <v>47.2</v>
      </c>
      <c r="P2935" s="2">
        <f t="shared" si="643"/>
        <v>41.3</v>
      </c>
      <c r="Q2935" s="2">
        <f t="shared" si="633"/>
        <v>50.15</v>
      </c>
      <c r="R2935" s="2">
        <f t="shared" si="636"/>
        <v>53.1</v>
      </c>
      <c r="S2935" s="2">
        <f t="shared" si="637"/>
        <v>53.1</v>
      </c>
      <c r="T2935" s="2">
        <f t="shared" si="634"/>
        <v>50.15</v>
      </c>
      <c r="U2935" s="2">
        <f t="shared" si="635"/>
        <v>53.1</v>
      </c>
      <c r="V2935" s="2">
        <f t="shared" si="638"/>
        <v>40.709999999999994</v>
      </c>
      <c r="W2935" s="1">
        <f t="shared" si="630"/>
        <v>47.2</v>
      </c>
    </row>
    <row r="2936" spans="1:23" x14ac:dyDescent="0.25">
      <c r="A2936">
        <v>50683</v>
      </c>
      <c r="B2936" t="s">
        <v>2464</v>
      </c>
      <c r="C2936" s="1">
        <v>131</v>
      </c>
      <c r="D2936">
        <v>272</v>
      </c>
      <c r="J2936" s="2">
        <f t="shared" si="631"/>
        <v>115.28</v>
      </c>
      <c r="K2936" s="2">
        <f t="shared" si="639"/>
        <v>92.61699999999999</v>
      </c>
      <c r="L2936" s="2">
        <f t="shared" si="640"/>
        <v>78.861999999999995</v>
      </c>
      <c r="M2936" s="2">
        <f t="shared" si="641"/>
        <v>111.35</v>
      </c>
      <c r="N2936" s="2">
        <f t="shared" si="632"/>
        <v>111.35</v>
      </c>
      <c r="O2936" s="2">
        <f t="shared" si="642"/>
        <v>104.80000000000001</v>
      </c>
      <c r="P2936" s="2">
        <f t="shared" si="643"/>
        <v>91.699999999999989</v>
      </c>
      <c r="Q2936" s="2">
        <f t="shared" si="633"/>
        <v>111.35</v>
      </c>
      <c r="R2936" s="2">
        <f t="shared" si="636"/>
        <v>117.9</v>
      </c>
      <c r="S2936" s="2">
        <f t="shared" si="637"/>
        <v>117.9</v>
      </c>
      <c r="T2936" s="2">
        <f t="shared" si="634"/>
        <v>111.35</v>
      </c>
      <c r="U2936" s="2">
        <f t="shared" si="635"/>
        <v>117.9</v>
      </c>
      <c r="V2936" s="2">
        <f t="shared" si="638"/>
        <v>90.389999999999986</v>
      </c>
      <c r="W2936" s="1">
        <f t="shared" si="630"/>
        <v>104.80000000000001</v>
      </c>
    </row>
    <row r="2937" spans="1:23" x14ac:dyDescent="0.25">
      <c r="A2937">
        <v>50684</v>
      </c>
      <c r="B2937" t="s">
        <v>2465</v>
      </c>
      <c r="C2937" s="1">
        <v>95</v>
      </c>
      <c r="D2937">
        <v>272</v>
      </c>
      <c r="J2937" s="2">
        <f t="shared" si="631"/>
        <v>83.6</v>
      </c>
      <c r="K2937" s="2">
        <f t="shared" si="639"/>
        <v>67.164999999999992</v>
      </c>
      <c r="L2937" s="2">
        <f t="shared" si="640"/>
        <v>57.19</v>
      </c>
      <c r="M2937" s="2">
        <f t="shared" si="641"/>
        <v>80.75</v>
      </c>
      <c r="N2937" s="2">
        <f t="shared" si="632"/>
        <v>80.75</v>
      </c>
      <c r="O2937" s="2">
        <f t="shared" si="642"/>
        <v>76</v>
      </c>
      <c r="P2937" s="2">
        <f t="shared" si="643"/>
        <v>66.5</v>
      </c>
      <c r="Q2937" s="2">
        <f t="shared" si="633"/>
        <v>80.75</v>
      </c>
      <c r="R2937" s="2">
        <f t="shared" si="636"/>
        <v>85.5</v>
      </c>
      <c r="S2937" s="2">
        <f t="shared" si="637"/>
        <v>85.5</v>
      </c>
      <c r="T2937" s="2">
        <f t="shared" si="634"/>
        <v>80.75</v>
      </c>
      <c r="U2937" s="2">
        <f t="shared" si="635"/>
        <v>85.5</v>
      </c>
      <c r="V2937" s="2">
        <f t="shared" si="638"/>
        <v>65.55</v>
      </c>
      <c r="W2937" s="1">
        <f t="shared" si="630"/>
        <v>76</v>
      </c>
    </row>
    <row r="2938" spans="1:23" x14ac:dyDescent="0.25">
      <c r="A2938">
        <v>50685</v>
      </c>
      <c r="B2938" t="s">
        <v>2466</v>
      </c>
      <c r="C2938" s="1">
        <v>313</v>
      </c>
      <c r="D2938">
        <v>272</v>
      </c>
      <c r="J2938" s="2">
        <f t="shared" si="631"/>
        <v>275.44</v>
      </c>
      <c r="K2938" s="2">
        <f t="shared" si="639"/>
        <v>221.291</v>
      </c>
      <c r="L2938" s="2">
        <f t="shared" si="640"/>
        <v>188.42599999999999</v>
      </c>
      <c r="M2938" s="2">
        <f t="shared" si="641"/>
        <v>266.05</v>
      </c>
      <c r="N2938" s="2">
        <f t="shared" si="632"/>
        <v>266.05</v>
      </c>
      <c r="O2938" s="2">
        <f t="shared" si="642"/>
        <v>250.4</v>
      </c>
      <c r="P2938" s="2">
        <f t="shared" si="643"/>
        <v>219.1</v>
      </c>
      <c r="Q2938" s="2">
        <f t="shared" si="633"/>
        <v>266.05</v>
      </c>
      <c r="R2938" s="2">
        <f t="shared" si="636"/>
        <v>281.7</v>
      </c>
      <c r="S2938" s="2">
        <f t="shared" si="637"/>
        <v>281.7</v>
      </c>
      <c r="T2938" s="2">
        <f t="shared" si="634"/>
        <v>266.05</v>
      </c>
      <c r="U2938" s="2">
        <f t="shared" si="635"/>
        <v>281.7</v>
      </c>
      <c r="V2938" s="2">
        <f t="shared" si="638"/>
        <v>215.96999999999997</v>
      </c>
      <c r="W2938" s="1">
        <f t="shared" si="630"/>
        <v>250.4</v>
      </c>
    </row>
    <row r="2939" spans="1:23" x14ac:dyDescent="0.25">
      <c r="A2939">
        <v>50687</v>
      </c>
      <c r="B2939" t="s">
        <v>2468</v>
      </c>
      <c r="C2939" s="1">
        <v>247</v>
      </c>
      <c r="D2939">
        <v>272</v>
      </c>
      <c r="J2939" s="2">
        <f t="shared" si="631"/>
        <v>217.36</v>
      </c>
      <c r="K2939" s="2">
        <f t="shared" si="639"/>
        <v>174.62899999999999</v>
      </c>
      <c r="L2939" s="2">
        <f t="shared" si="640"/>
        <v>148.69399999999999</v>
      </c>
      <c r="M2939" s="2">
        <f t="shared" si="641"/>
        <v>209.95</v>
      </c>
      <c r="N2939" s="2">
        <f t="shared" si="632"/>
        <v>209.95</v>
      </c>
      <c r="O2939" s="2">
        <f t="shared" si="642"/>
        <v>197.60000000000002</v>
      </c>
      <c r="P2939" s="2">
        <f t="shared" si="643"/>
        <v>172.89999999999998</v>
      </c>
      <c r="Q2939" s="2">
        <f t="shared" si="633"/>
        <v>209.95</v>
      </c>
      <c r="R2939" s="2">
        <f t="shared" si="636"/>
        <v>222.3</v>
      </c>
      <c r="S2939" s="2">
        <f t="shared" si="637"/>
        <v>222.3</v>
      </c>
      <c r="T2939" s="2">
        <f t="shared" si="634"/>
        <v>209.95</v>
      </c>
      <c r="U2939" s="2">
        <f t="shared" si="635"/>
        <v>222.3</v>
      </c>
      <c r="V2939" s="2">
        <f t="shared" si="638"/>
        <v>170.42999999999998</v>
      </c>
      <c r="W2939" s="1">
        <f t="shared" si="630"/>
        <v>197.60000000000002</v>
      </c>
    </row>
    <row r="2940" spans="1:23" x14ac:dyDescent="0.25">
      <c r="A2940">
        <v>50688</v>
      </c>
      <c r="B2940" t="s">
        <v>2469</v>
      </c>
      <c r="C2940" s="1">
        <v>516</v>
      </c>
      <c r="D2940">
        <v>272</v>
      </c>
      <c r="J2940" s="2">
        <f t="shared" si="631"/>
        <v>454.08</v>
      </c>
      <c r="K2940" s="2">
        <f t="shared" si="639"/>
        <v>364.81199999999995</v>
      </c>
      <c r="L2940" s="2">
        <f t="shared" si="640"/>
        <v>310.63200000000001</v>
      </c>
      <c r="M2940" s="2">
        <f t="shared" si="641"/>
        <v>438.59999999999997</v>
      </c>
      <c r="N2940" s="2">
        <f t="shared" si="632"/>
        <v>438.59999999999997</v>
      </c>
      <c r="O2940" s="2">
        <f t="shared" si="642"/>
        <v>412.8</v>
      </c>
      <c r="P2940" s="2">
        <f t="shared" si="643"/>
        <v>361.2</v>
      </c>
      <c r="Q2940" s="2">
        <f t="shared" si="633"/>
        <v>438.59999999999997</v>
      </c>
      <c r="R2940" s="2">
        <f t="shared" si="636"/>
        <v>464.40000000000003</v>
      </c>
      <c r="S2940" s="2">
        <f t="shared" si="637"/>
        <v>464.40000000000003</v>
      </c>
      <c r="T2940" s="2">
        <f t="shared" si="634"/>
        <v>438.59999999999997</v>
      </c>
      <c r="U2940" s="2">
        <f t="shared" si="635"/>
        <v>464.40000000000003</v>
      </c>
      <c r="V2940" s="2">
        <f t="shared" si="638"/>
        <v>356.03999999999996</v>
      </c>
      <c r="W2940" s="1">
        <f t="shared" si="630"/>
        <v>412.8</v>
      </c>
    </row>
    <row r="2941" spans="1:23" x14ac:dyDescent="0.25">
      <c r="A2941">
        <v>50689</v>
      </c>
      <c r="B2941" t="s">
        <v>2470</v>
      </c>
      <c r="C2941" s="1">
        <v>559</v>
      </c>
      <c r="D2941">
        <v>272</v>
      </c>
      <c r="J2941" s="2">
        <f t="shared" si="631"/>
        <v>491.92</v>
      </c>
      <c r="K2941" s="2">
        <f t="shared" si="639"/>
        <v>395.21299999999997</v>
      </c>
      <c r="L2941" s="2">
        <f t="shared" si="640"/>
        <v>336.51799999999997</v>
      </c>
      <c r="M2941" s="2">
        <f t="shared" si="641"/>
        <v>475.15</v>
      </c>
      <c r="N2941" s="2">
        <f t="shared" si="632"/>
        <v>475.15</v>
      </c>
      <c r="O2941" s="2">
        <f t="shared" si="642"/>
        <v>447.20000000000005</v>
      </c>
      <c r="P2941" s="2">
        <f t="shared" si="643"/>
        <v>391.29999999999995</v>
      </c>
      <c r="Q2941" s="2">
        <f t="shared" si="633"/>
        <v>475.15</v>
      </c>
      <c r="R2941" s="2">
        <f t="shared" si="636"/>
        <v>503.1</v>
      </c>
      <c r="S2941" s="2">
        <f t="shared" si="637"/>
        <v>503.1</v>
      </c>
      <c r="T2941" s="2">
        <f t="shared" si="634"/>
        <v>475.15</v>
      </c>
      <c r="U2941" s="2">
        <f t="shared" si="635"/>
        <v>503.1</v>
      </c>
      <c r="V2941" s="2">
        <f t="shared" si="638"/>
        <v>385.71</v>
      </c>
      <c r="W2941" s="1">
        <f t="shared" si="630"/>
        <v>447.20000000000005</v>
      </c>
    </row>
    <row r="2942" spans="1:23" x14ac:dyDescent="0.25">
      <c r="A2942">
        <v>50691</v>
      </c>
      <c r="B2942" t="s">
        <v>2472</v>
      </c>
      <c r="C2942" s="1">
        <v>20</v>
      </c>
      <c r="D2942">
        <v>272</v>
      </c>
      <c r="J2942" s="2">
        <f t="shared" si="631"/>
        <v>17.600000000000001</v>
      </c>
      <c r="K2942" s="2">
        <f t="shared" si="639"/>
        <v>14.139999999999999</v>
      </c>
      <c r="L2942" s="2">
        <f t="shared" si="640"/>
        <v>12.04</v>
      </c>
      <c r="M2942" s="2">
        <f t="shared" si="641"/>
        <v>17</v>
      </c>
      <c r="N2942" s="2">
        <f t="shared" si="632"/>
        <v>17</v>
      </c>
      <c r="O2942" s="2">
        <f t="shared" si="642"/>
        <v>16</v>
      </c>
      <c r="P2942" s="2">
        <f t="shared" si="643"/>
        <v>14</v>
      </c>
      <c r="Q2942" s="2">
        <f t="shared" si="633"/>
        <v>17</v>
      </c>
      <c r="R2942" s="2">
        <f t="shared" si="636"/>
        <v>18</v>
      </c>
      <c r="S2942" s="2">
        <f t="shared" si="637"/>
        <v>18</v>
      </c>
      <c r="T2942" s="2">
        <f t="shared" si="634"/>
        <v>17</v>
      </c>
      <c r="U2942" s="2">
        <f t="shared" si="635"/>
        <v>18</v>
      </c>
      <c r="V2942" s="2">
        <f t="shared" si="638"/>
        <v>13.799999999999999</v>
      </c>
      <c r="W2942" s="1">
        <f t="shared" si="630"/>
        <v>16</v>
      </c>
    </row>
    <row r="2943" spans="1:23" x14ac:dyDescent="0.25">
      <c r="A2943">
        <v>50693</v>
      </c>
      <c r="B2943" t="s">
        <v>2473</v>
      </c>
      <c r="C2943" s="1">
        <v>22</v>
      </c>
      <c r="D2943">
        <v>272</v>
      </c>
      <c r="J2943" s="2">
        <f t="shared" si="631"/>
        <v>19.36</v>
      </c>
      <c r="K2943" s="2">
        <f t="shared" si="639"/>
        <v>15.553999999999998</v>
      </c>
      <c r="L2943" s="2">
        <f t="shared" si="640"/>
        <v>13.244</v>
      </c>
      <c r="M2943" s="2">
        <f t="shared" si="641"/>
        <v>18.7</v>
      </c>
      <c r="N2943" s="2">
        <f t="shared" si="632"/>
        <v>18.7</v>
      </c>
      <c r="O2943" s="2">
        <f t="shared" si="642"/>
        <v>17.600000000000001</v>
      </c>
      <c r="P2943" s="2">
        <f t="shared" si="643"/>
        <v>15.399999999999999</v>
      </c>
      <c r="Q2943" s="2">
        <f t="shared" si="633"/>
        <v>18.7</v>
      </c>
      <c r="R2943" s="2">
        <f t="shared" si="636"/>
        <v>19.8</v>
      </c>
      <c r="S2943" s="2">
        <f t="shared" si="637"/>
        <v>19.8</v>
      </c>
      <c r="T2943" s="2">
        <f t="shared" si="634"/>
        <v>18.7</v>
      </c>
      <c r="U2943" s="2">
        <f t="shared" si="635"/>
        <v>19.8</v>
      </c>
      <c r="V2943" s="2">
        <f t="shared" si="638"/>
        <v>15.18</v>
      </c>
      <c r="W2943" s="1">
        <f t="shared" si="630"/>
        <v>17.600000000000001</v>
      </c>
    </row>
    <row r="2944" spans="1:23" x14ac:dyDescent="0.25">
      <c r="A2944">
        <v>50694</v>
      </c>
      <c r="B2944" t="s">
        <v>2474</v>
      </c>
      <c r="C2944" s="1">
        <v>14</v>
      </c>
      <c r="D2944">
        <v>272</v>
      </c>
      <c r="J2944" s="2">
        <f t="shared" si="631"/>
        <v>12.32</v>
      </c>
      <c r="K2944" s="2">
        <f t="shared" si="639"/>
        <v>9.8979999999999997</v>
      </c>
      <c r="L2944" s="2">
        <f t="shared" si="640"/>
        <v>8.427999999999999</v>
      </c>
      <c r="M2944" s="2">
        <f t="shared" si="641"/>
        <v>11.9</v>
      </c>
      <c r="N2944" s="2">
        <f t="shared" si="632"/>
        <v>11.9</v>
      </c>
      <c r="O2944" s="2">
        <f t="shared" si="642"/>
        <v>11.200000000000001</v>
      </c>
      <c r="P2944" s="2">
        <f t="shared" si="643"/>
        <v>9.7999999999999989</v>
      </c>
      <c r="Q2944" s="2">
        <f t="shared" si="633"/>
        <v>11.9</v>
      </c>
      <c r="R2944" s="2">
        <f t="shared" si="636"/>
        <v>12.6</v>
      </c>
      <c r="S2944" s="2">
        <f t="shared" si="637"/>
        <v>12.6</v>
      </c>
      <c r="T2944" s="2">
        <f t="shared" si="634"/>
        <v>11.9</v>
      </c>
      <c r="U2944" s="2">
        <f t="shared" si="635"/>
        <v>12.6</v>
      </c>
      <c r="V2944" s="2">
        <f t="shared" si="638"/>
        <v>9.66</v>
      </c>
      <c r="W2944" s="1">
        <f t="shared" si="630"/>
        <v>11.200000000000001</v>
      </c>
    </row>
    <row r="2945" spans="1:23" x14ac:dyDescent="0.25">
      <c r="A2945">
        <v>50695</v>
      </c>
      <c r="B2945" t="s">
        <v>2475</v>
      </c>
      <c r="C2945" s="1">
        <v>23</v>
      </c>
      <c r="D2945">
        <v>272</v>
      </c>
      <c r="J2945" s="2">
        <f t="shared" si="631"/>
        <v>20.239999999999998</v>
      </c>
      <c r="K2945" s="2">
        <f t="shared" si="639"/>
        <v>16.260999999999999</v>
      </c>
      <c r="L2945" s="2">
        <f t="shared" si="640"/>
        <v>13.846</v>
      </c>
      <c r="M2945" s="2">
        <f t="shared" si="641"/>
        <v>19.55</v>
      </c>
      <c r="N2945" s="2">
        <f t="shared" si="632"/>
        <v>19.55</v>
      </c>
      <c r="O2945" s="2">
        <f t="shared" si="642"/>
        <v>18.400000000000002</v>
      </c>
      <c r="P2945" s="2">
        <f t="shared" si="643"/>
        <v>16.099999999999998</v>
      </c>
      <c r="Q2945" s="2">
        <f t="shared" si="633"/>
        <v>19.55</v>
      </c>
      <c r="R2945" s="2">
        <f t="shared" si="636"/>
        <v>20.7</v>
      </c>
      <c r="S2945" s="2">
        <f t="shared" si="637"/>
        <v>20.7</v>
      </c>
      <c r="T2945" s="2">
        <f t="shared" si="634"/>
        <v>19.55</v>
      </c>
      <c r="U2945" s="2">
        <f t="shared" si="635"/>
        <v>20.7</v>
      </c>
      <c r="V2945" s="2">
        <f t="shared" si="638"/>
        <v>15.87</v>
      </c>
      <c r="W2945" s="1">
        <f t="shared" si="630"/>
        <v>18.400000000000002</v>
      </c>
    </row>
    <row r="2946" spans="1:23" x14ac:dyDescent="0.25">
      <c r="A2946">
        <v>50696</v>
      </c>
      <c r="B2946" t="s">
        <v>2476</v>
      </c>
      <c r="C2946" s="1">
        <v>169</v>
      </c>
      <c r="D2946">
        <v>272</v>
      </c>
      <c r="J2946" s="2">
        <f t="shared" si="631"/>
        <v>148.72</v>
      </c>
      <c r="K2946" s="2">
        <f t="shared" si="639"/>
        <v>119.48299999999999</v>
      </c>
      <c r="L2946" s="2">
        <f t="shared" si="640"/>
        <v>101.738</v>
      </c>
      <c r="M2946" s="2">
        <f t="shared" si="641"/>
        <v>143.65</v>
      </c>
      <c r="N2946" s="2">
        <f t="shared" si="632"/>
        <v>143.65</v>
      </c>
      <c r="O2946" s="2">
        <f t="shared" si="642"/>
        <v>135.20000000000002</v>
      </c>
      <c r="P2946" s="2">
        <f t="shared" si="643"/>
        <v>118.3</v>
      </c>
      <c r="Q2946" s="2">
        <f t="shared" si="633"/>
        <v>143.65</v>
      </c>
      <c r="R2946" s="2">
        <f t="shared" si="636"/>
        <v>152.1</v>
      </c>
      <c r="S2946" s="2">
        <f t="shared" si="637"/>
        <v>152.1</v>
      </c>
      <c r="T2946" s="2">
        <f t="shared" si="634"/>
        <v>143.65</v>
      </c>
      <c r="U2946" s="2">
        <f t="shared" si="635"/>
        <v>152.1</v>
      </c>
      <c r="V2946" s="2">
        <f t="shared" si="638"/>
        <v>116.60999999999999</v>
      </c>
      <c r="W2946" s="1">
        <f t="shared" si="630"/>
        <v>135.20000000000002</v>
      </c>
    </row>
    <row r="2947" spans="1:23" x14ac:dyDescent="0.25">
      <c r="A2947">
        <v>50697</v>
      </c>
      <c r="B2947" t="s">
        <v>2477</v>
      </c>
      <c r="C2947" s="1">
        <v>24</v>
      </c>
      <c r="D2947">
        <v>272</v>
      </c>
      <c r="J2947" s="2">
        <f t="shared" si="631"/>
        <v>21.12</v>
      </c>
      <c r="K2947" s="2">
        <f t="shared" si="639"/>
        <v>16.968</v>
      </c>
      <c r="L2947" s="2">
        <f t="shared" si="640"/>
        <v>14.448</v>
      </c>
      <c r="M2947" s="2">
        <f t="shared" si="641"/>
        <v>20.399999999999999</v>
      </c>
      <c r="N2947" s="2">
        <f t="shared" si="632"/>
        <v>20.399999999999999</v>
      </c>
      <c r="O2947" s="2">
        <f t="shared" si="642"/>
        <v>19.200000000000003</v>
      </c>
      <c r="P2947" s="2">
        <f t="shared" si="643"/>
        <v>16.799999999999997</v>
      </c>
      <c r="Q2947" s="2">
        <f t="shared" si="633"/>
        <v>20.399999999999999</v>
      </c>
      <c r="R2947" s="2">
        <f t="shared" si="636"/>
        <v>21.6</v>
      </c>
      <c r="S2947" s="2">
        <f t="shared" si="637"/>
        <v>21.6</v>
      </c>
      <c r="T2947" s="2">
        <f t="shared" si="634"/>
        <v>20.399999999999999</v>
      </c>
      <c r="U2947" s="2">
        <f t="shared" si="635"/>
        <v>21.6</v>
      </c>
      <c r="V2947" s="2">
        <f t="shared" si="638"/>
        <v>16.559999999999999</v>
      </c>
      <c r="W2947" s="1">
        <f t="shared" si="630"/>
        <v>19.200000000000003</v>
      </c>
    </row>
    <row r="2948" spans="1:23" x14ac:dyDescent="0.25">
      <c r="A2948">
        <v>50698</v>
      </c>
      <c r="B2948" t="s">
        <v>2478</v>
      </c>
      <c r="C2948" s="1">
        <v>6</v>
      </c>
      <c r="D2948">
        <v>272</v>
      </c>
      <c r="J2948" s="2">
        <f t="shared" si="631"/>
        <v>5.28</v>
      </c>
      <c r="K2948" s="2">
        <f t="shared" si="639"/>
        <v>4.242</v>
      </c>
      <c r="L2948" s="2">
        <f t="shared" si="640"/>
        <v>3.6120000000000001</v>
      </c>
      <c r="M2948" s="2">
        <f t="shared" si="641"/>
        <v>5.0999999999999996</v>
      </c>
      <c r="N2948" s="2">
        <f t="shared" si="632"/>
        <v>5.0999999999999996</v>
      </c>
      <c r="O2948" s="2">
        <f t="shared" si="642"/>
        <v>4.8000000000000007</v>
      </c>
      <c r="P2948" s="2">
        <f t="shared" si="643"/>
        <v>4.1999999999999993</v>
      </c>
      <c r="Q2948" s="2">
        <f t="shared" si="633"/>
        <v>5.0999999999999996</v>
      </c>
      <c r="R2948" s="2">
        <f t="shared" si="636"/>
        <v>5.4</v>
      </c>
      <c r="S2948" s="2">
        <f t="shared" si="637"/>
        <v>5.4</v>
      </c>
      <c r="T2948" s="2">
        <f t="shared" si="634"/>
        <v>5.0999999999999996</v>
      </c>
      <c r="U2948" s="2">
        <f t="shared" si="635"/>
        <v>5.4</v>
      </c>
      <c r="V2948" s="2">
        <f t="shared" si="638"/>
        <v>4.1399999999999997</v>
      </c>
      <c r="W2948" s="1">
        <f t="shared" ref="W2948:W3011" si="644">C2948*0.8</f>
        <v>4.8000000000000007</v>
      </c>
    </row>
    <row r="2949" spans="1:23" x14ac:dyDescent="0.25">
      <c r="A2949">
        <v>50702</v>
      </c>
      <c r="B2949" t="s">
        <v>2482</v>
      </c>
      <c r="C2949" s="1">
        <v>48</v>
      </c>
      <c r="D2949">
        <v>272</v>
      </c>
      <c r="J2949" s="2">
        <f t="shared" ref="J2949:J3012" si="645">C2949*0.88</f>
        <v>42.24</v>
      </c>
      <c r="K2949" s="2">
        <f t="shared" si="639"/>
        <v>33.936</v>
      </c>
      <c r="L2949" s="2">
        <f t="shared" si="640"/>
        <v>28.896000000000001</v>
      </c>
      <c r="M2949" s="2">
        <f t="shared" si="641"/>
        <v>40.799999999999997</v>
      </c>
      <c r="N2949" s="2">
        <f t="shared" si="632"/>
        <v>40.799999999999997</v>
      </c>
      <c r="O2949" s="2">
        <f t="shared" si="642"/>
        <v>38.400000000000006</v>
      </c>
      <c r="P2949" s="2">
        <f t="shared" si="643"/>
        <v>33.599999999999994</v>
      </c>
      <c r="Q2949" s="2">
        <f t="shared" si="633"/>
        <v>40.799999999999997</v>
      </c>
      <c r="R2949" s="2">
        <f t="shared" si="636"/>
        <v>43.2</v>
      </c>
      <c r="S2949" s="2">
        <f t="shared" si="637"/>
        <v>43.2</v>
      </c>
      <c r="T2949" s="2">
        <f t="shared" si="634"/>
        <v>40.799999999999997</v>
      </c>
      <c r="U2949" s="2">
        <f t="shared" si="635"/>
        <v>43.2</v>
      </c>
      <c r="V2949" s="2">
        <f t="shared" si="638"/>
        <v>33.119999999999997</v>
      </c>
      <c r="W2949" s="1">
        <f t="shared" si="644"/>
        <v>38.400000000000006</v>
      </c>
    </row>
    <row r="2950" spans="1:23" x14ac:dyDescent="0.25">
      <c r="A2950">
        <v>50703</v>
      </c>
      <c r="B2950" t="s">
        <v>2483</v>
      </c>
      <c r="C2950" s="1">
        <v>211</v>
      </c>
      <c r="D2950">
        <v>272</v>
      </c>
      <c r="J2950" s="2">
        <f t="shared" si="645"/>
        <v>185.68</v>
      </c>
      <c r="K2950" s="2">
        <f t="shared" si="639"/>
        <v>149.17699999999999</v>
      </c>
      <c r="L2950" s="2">
        <f t="shared" si="640"/>
        <v>127.02199999999999</v>
      </c>
      <c r="M2950" s="2">
        <f t="shared" si="641"/>
        <v>179.35</v>
      </c>
      <c r="N2950" s="2">
        <f t="shared" ref="N2950:N3013" si="646">C2950*0.85</f>
        <v>179.35</v>
      </c>
      <c r="O2950" s="2">
        <f t="shared" si="642"/>
        <v>168.8</v>
      </c>
      <c r="P2950" s="2">
        <f t="shared" si="643"/>
        <v>147.69999999999999</v>
      </c>
      <c r="Q2950" s="2">
        <f t="shared" ref="Q2950:Q3013" si="647">C2950*0.85</f>
        <v>179.35</v>
      </c>
      <c r="R2950" s="2">
        <f t="shared" si="636"/>
        <v>189.9</v>
      </c>
      <c r="S2950" s="2">
        <f t="shared" si="637"/>
        <v>189.9</v>
      </c>
      <c r="T2950" s="2">
        <f t="shared" ref="T2950:T3013" si="648">C2950*0.85</f>
        <v>179.35</v>
      </c>
      <c r="U2950" s="2">
        <f t="shared" ref="U2950:U3013" si="649">C2950*0.9</f>
        <v>189.9</v>
      </c>
      <c r="V2950" s="2">
        <f t="shared" si="638"/>
        <v>145.58999999999997</v>
      </c>
      <c r="W2950" s="1">
        <f t="shared" si="644"/>
        <v>168.8</v>
      </c>
    </row>
    <row r="2951" spans="1:23" x14ac:dyDescent="0.25">
      <c r="A2951">
        <v>50704</v>
      </c>
      <c r="B2951" t="s">
        <v>2484</v>
      </c>
      <c r="C2951" s="1">
        <v>204</v>
      </c>
      <c r="D2951">
        <v>272</v>
      </c>
      <c r="J2951" s="2">
        <f t="shared" si="645"/>
        <v>179.52</v>
      </c>
      <c r="K2951" s="2">
        <f t="shared" si="639"/>
        <v>144.22799999999998</v>
      </c>
      <c r="L2951" s="2">
        <f t="shared" si="640"/>
        <v>122.80799999999999</v>
      </c>
      <c r="M2951" s="2">
        <f t="shared" si="641"/>
        <v>173.4</v>
      </c>
      <c r="N2951" s="2">
        <f t="shared" si="646"/>
        <v>173.4</v>
      </c>
      <c r="O2951" s="2">
        <f t="shared" si="642"/>
        <v>163.20000000000002</v>
      </c>
      <c r="P2951" s="2">
        <f t="shared" si="643"/>
        <v>142.79999999999998</v>
      </c>
      <c r="Q2951" s="2">
        <f t="shared" si="647"/>
        <v>173.4</v>
      </c>
      <c r="R2951" s="2">
        <f t="shared" ref="R2951:R3014" si="650">C2951*0.9</f>
        <v>183.6</v>
      </c>
      <c r="S2951" s="2">
        <f t="shared" ref="S2951:S3014" si="651">C2951*0.9</f>
        <v>183.6</v>
      </c>
      <c r="T2951" s="2">
        <f t="shared" si="648"/>
        <v>173.4</v>
      </c>
      <c r="U2951" s="2">
        <f t="shared" si="649"/>
        <v>183.6</v>
      </c>
      <c r="V2951" s="2">
        <f t="shared" si="638"/>
        <v>140.76</v>
      </c>
      <c r="W2951" s="1">
        <f t="shared" si="644"/>
        <v>163.20000000000002</v>
      </c>
    </row>
    <row r="2952" spans="1:23" x14ac:dyDescent="0.25">
      <c r="A2952">
        <v>50705</v>
      </c>
      <c r="B2952" t="s">
        <v>2485</v>
      </c>
      <c r="C2952" s="1">
        <v>204</v>
      </c>
      <c r="D2952">
        <v>272</v>
      </c>
      <c r="J2952" s="2">
        <f t="shared" si="645"/>
        <v>179.52</v>
      </c>
      <c r="K2952" s="2">
        <f t="shared" si="639"/>
        <v>144.22799999999998</v>
      </c>
      <c r="L2952" s="2">
        <f t="shared" si="640"/>
        <v>122.80799999999999</v>
      </c>
      <c r="M2952" s="2">
        <f t="shared" si="641"/>
        <v>173.4</v>
      </c>
      <c r="N2952" s="2">
        <f t="shared" si="646"/>
        <v>173.4</v>
      </c>
      <c r="O2952" s="2">
        <f t="shared" si="642"/>
        <v>163.20000000000002</v>
      </c>
      <c r="P2952" s="2">
        <f t="shared" si="643"/>
        <v>142.79999999999998</v>
      </c>
      <c r="Q2952" s="2">
        <f t="shared" si="647"/>
        <v>173.4</v>
      </c>
      <c r="R2952" s="2">
        <f t="shared" si="650"/>
        <v>183.6</v>
      </c>
      <c r="S2952" s="2">
        <f t="shared" si="651"/>
        <v>183.6</v>
      </c>
      <c r="T2952" s="2">
        <f t="shared" si="648"/>
        <v>173.4</v>
      </c>
      <c r="U2952" s="2">
        <f t="shared" si="649"/>
        <v>183.6</v>
      </c>
      <c r="V2952" s="2">
        <f t="shared" ref="V2952:V3015" si="652">C2952*0.69</f>
        <v>140.76</v>
      </c>
      <c r="W2952" s="1">
        <f t="shared" si="644"/>
        <v>163.20000000000002</v>
      </c>
    </row>
    <row r="2953" spans="1:23" x14ac:dyDescent="0.25">
      <c r="A2953">
        <v>50706</v>
      </c>
      <c r="B2953" t="s">
        <v>2486</v>
      </c>
      <c r="C2953" s="1">
        <v>204</v>
      </c>
      <c r="D2953">
        <v>272</v>
      </c>
      <c r="J2953" s="2">
        <f t="shared" si="645"/>
        <v>179.52</v>
      </c>
      <c r="K2953" s="2">
        <f t="shared" ref="K2953:K3016" si="653">C2953*0.707</f>
        <v>144.22799999999998</v>
      </c>
      <c r="L2953" s="2">
        <f t="shared" si="640"/>
        <v>122.80799999999999</v>
      </c>
      <c r="M2953" s="2">
        <f t="shared" si="641"/>
        <v>173.4</v>
      </c>
      <c r="N2953" s="2">
        <f t="shared" si="646"/>
        <v>173.4</v>
      </c>
      <c r="O2953" s="2">
        <f t="shared" si="642"/>
        <v>163.20000000000002</v>
      </c>
      <c r="P2953" s="2">
        <f t="shared" si="643"/>
        <v>142.79999999999998</v>
      </c>
      <c r="Q2953" s="2">
        <f t="shared" si="647"/>
        <v>173.4</v>
      </c>
      <c r="R2953" s="2">
        <f t="shared" si="650"/>
        <v>183.6</v>
      </c>
      <c r="S2953" s="2">
        <f t="shared" si="651"/>
        <v>183.6</v>
      </c>
      <c r="T2953" s="2">
        <f t="shared" si="648"/>
        <v>173.4</v>
      </c>
      <c r="U2953" s="2">
        <f t="shared" si="649"/>
        <v>183.6</v>
      </c>
      <c r="V2953" s="2">
        <f t="shared" si="652"/>
        <v>140.76</v>
      </c>
      <c r="W2953" s="1">
        <f t="shared" si="644"/>
        <v>163.20000000000002</v>
      </c>
    </row>
    <row r="2954" spans="1:23" x14ac:dyDescent="0.25">
      <c r="A2954">
        <v>50707</v>
      </c>
      <c r="B2954" t="s">
        <v>2487</v>
      </c>
      <c r="C2954" s="1">
        <v>336</v>
      </c>
      <c r="D2954">
        <v>272</v>
      </c>
      <c r="J2954" s="2">
        <f t="shared" si="645"/>
        <v>295.68</v>
      </c>
      <c r="K2954" s="2">
        <f t="shared" si="653"/>
        <v>237.55199999999999</v>
      </c>
      <c r="L2954" s="2">
        <f t="shared" ref="L2954:L3017" si="654">C2954*0.602</f>
        <v>202.27199999999999</v>
      </c>
      <c r="M2954" s="2">
        <f t="shared" ref="M2954:M3017" si="655">C2954*0.85</f>
        <v>285.59999999999997</v>
      </c>
      <c r="N2954" s="2">
        <f t="shared" si="646"/>
        <v>285.59999999999997</v>
      </c>
      <c r="O2954" s="2">
        <f t="shared" ref="O2954:O3017" si="656">C2954*0.8</f>
        <v>268.8</v>
      </c>
      <c r="P2954" s="2">
        <f t="shared" ref="P2954:P3017" si="657">C2954*0.7</f>
        <v>235.2</v>
      </c>
      <c r="Q2954" s="2">
        <f t="shared" si="647"/>
        <v>285.59999999999997</v>
      </c>
      <c r="R2954" s="2">
        <f t="shared" si="650"/>
        <v>302.40000000000003</v>
      </c>
      <c r="S2954" s="2">
        <f t="shared" si="651"/>
        <v>302.40000000000003</v>
      </c>
      <c r="T2954" s="2">
        <f t="shared" si="648"/>
        <v>285.59999999999997</v>
      </c>
      <c r="U2954" s="2">
        <f t="shared" si="649"/>
        <v>302.40000000000003</v>
      </c>
      <c r="V2954" s="2">
        <f t="shared" si="652"/>
        <v>231.83999999999997</v>
      </c>
      <c r="W2954" s="1">
        <f t="shared" si="644"/>
        <v>268.8</v>
      </c>
    </row>
    <row r="2955" spans="1:23" x14ac:dyDescent="0.25">
      <c r="A2955">
        <v>50708</v>
      </c>
      <c r="B2955" t="s">
        <v>2488</v>
      </c>
      <c r="C2955" s="1">
        <v>478</v>
      </c>
      <c r="D2955">
        <v>272</v>
      </c>
      <c r="J2955" s="2">
        <f t="shared" si="645"/>
        <v>420.64</v>
      </c>
      <c r="K2955" s="2">
        <f t="shared" si="653"/>
        <v>337.94599999999997</v>
      </c>
      <c r="L2955" s="2">
        <f t="shared" si="654"/>
        <v>287.75599999999997</v>
      </c>
      <c r="M2955" s="2">
        <f t="shared" si="655"/>
        <v>406.3</v>
      </c>
      <c r="N2955" s="2">
        <f t="shared" si="646"/>
        <v>406.3</v>
      </c>
      <c r="O2955" s="2">
        <f t="shared" si="656"/>
        <v>382.40000000000003</v>
      </c>
      <c r="P2955" s="2">
        <f t="shared" si="657"/>
        <v>334.59999999999997</v>
      </c>
      <c r="Q2955" s="2">
        <f t="shared" si="647"/>
        <v>406.3</v>
      </c>
      <c r="R2955" s="2">
        <f t="shared" si="650"/>
        <v>430.2</v>
      </c>
      <c r="S2955" s="2">
        <f t="shared" si="651"/>
        <v>430.2</v>
      </c>
      <c r="T2955" s="2">
        <f t="shared" si="648"/>
        <v>406.3</v>
      </c>
      <c r="U2955" s="2">
        <f t="shared" si="649"/>
        <v>430.2</v>
      </c>
      <c r="V2955" s="2">
        <f t="shared" si="652"/>
        <v>329.82</v>
      </c>
      <c r="W2955" s="1">
        <f t="shared" si="644"/>
        <v>382.40000000000003</v>
      </c>
    </row>
    <row r="2956" spans="1:23" x14ac:dyDescent="0.25">
      <c r="A2956">
        <v>50709</v>
      </c>
      <c r="B2956" t="s">
        <v>2489</v>
      </c>
      <c r="C2956" s="1">
        <v>14</v>
      </c>
      <c r="D2956">
        <v>272</v>
      </c>
      <c r="J2956" s="2">
        <f t="shared" si="645"/>
        <v>12.32</v>
      </c>
      <c r="K2956" s="2">
        <f t="shared" si="653"/>
        <v>9.8979999999999997</v>
      </c>
      <c r="L2956" s="2">
        <f t="shared" si="654"/>
        <v>8.427999999999999</v>
      </c>
      <c r="M2956" s="2">
        <f t="shared" si="655"/>
        <v>11.9</v>
      </c>
      <c r="N2956" s="2">
        <f t="shared" si="646"/>
        <v>11.9</v>
      </c>
      <c r="O2956" s="2">
        <f t="shared" si="656"/>
        <v>11.200000000000001</v>
      </c>
      <c r="P2956" s="2">
        <f t="shared" si="657"/>
        <v>9.7999999999999989</v>
      </c>
      <c r="Q2956" s="2">
        <f t="shared" si="647"/>
        <v>11.9</v>
      </c>
      <c r="R2956" s="2">
        <f t="shared" si="650"/>
        <v>12.6</v>
      </c>
      <c r="S2956" s="2">
        <f t="shared" si="651"/>
        <v>12.6</v>
      </c>
      <c r="T2956" s="2">
        <f t="shared" si="648"/>
        <v>11.9</v>
      </c>
      <c r="U2956" s="2">
        <f t="shared" si="649"/>
        <v>12.6</v>
      </c>
      <c r="V2956" s="2">
        <f t="shared" si="652"/>
        <v>9.66</v>
      </c>
      <c r="W2956" s="1">
        <f t="shared" si="644"/>
        <v>11.200000000000001</v>
      </c>
    </row>
    <row r="2957" spans="1:23" x14ac:dyDescent="0.25">
      <c r="A2957">
        <v>50710</v>
      </c>
      <c r="B2957" t="s">
        <v>2458</v>
      </c>
      <c r="C2957" s="1">
        <v>258</v>
      </c>
      <c r="D2957">
        <v>272</v>
      </c>
      <c r="J2957" s="2">
        <f t="shared" si="645"/>
        <v>227.04</v>
      </c>
      <c r="K2957" s="2">
        <f t="shared" si="653"/>
        <v>182.40599999999998</v>
      </c>
      <c r="L2957" s="2">
        <f t="shared" si="654"/>
        <v>155.316</v>
      </c>
      <c r="M2957" s="2">
        <f t="shared" si="655"/>
        <v>219.29999999999998</v>
      </c>
      <c r="N2957" s="2">
        <f t="shared" si="646"/>
        <v>219.29999999999998</v>
      </c>
      <c r="O2957" s="2">
        <f t="shared" si="656"/>
        <v>206.4</v>
      </c>
      <c r="P2957" s="2">
        <f t="shared" si="657"/>
        <v>180.6</v>
      </c>
      <c r="Q2957" s="2">
        <f t="shared" si="647"/>
        <v>219.29999999999998</v>
      </c>
      <c r="R2957" s="2">
        <f t="shared" si="650"/>
        <v>232.20000000000002</v>
      </c>
      <c r="S2957" s="2">
        <f t="shared" si="651"/>
        <v>232.20000000000002</v>
      </c>
      <c r="T2957" s="2">
        <f t="shared" si="648"/>
        <v>219.29999999999998</v>
      </c>
      <c r="U2957" s="2">
        <f t="shared" si="649"/>
        <v>232.20000000000002</v>
      </c>
      <c r="V2957" s="2">
        <f t="shared" si="652"/>
        <v>178.01999999999998</v>
      </c>
      <c r="W2957" s="1">
        <f t="shared" si="644"/>
        <v>206.4</v>
      </c>
    </row>
    <row r="2958" spans="1:23" x14ac:dyDescent="0.25">
      <c r="A2958">
        <v>50711</v>
      </c>
      <c r="B2958" t="s">
        <v>2490</v>
      </c>
      <c r="C2958" s="1">
        <v>258</v>
      </c>
      <c r="D2958">
        <v>272</v>
      </c>
      <c r="J2958" s="2">
        <f t="shared" si="645"/>
        <v>227.04</v>
      </c>
      <c r="K2958" s="2">
        <f t="shared" si="653"/>
        <v>182.40599999999998</v>
      </c>
      <c r="L2958" s="2">
        <f t="shared" si="654"/>
        <v>155.316</v>
      </c>
      <c r="M2958" s="2">
        <f t="shared" si="655"/>
        <v>219.29999999999998</v>
      </c>
      <c r="N2958" s="2">
        <f t="shared" si="646"/>
        <v>219.29999999999998</v>
      </c>
      <c r="O2958" s="2">
        <f t="shared" si="656"/>
        <v>206.4</v>
      </c>
      <c r="P2958" s="2">
        <f t="shared" si="657"/>
        <v>180.6</v>
      </c>
      <c r="Q2958" s="2">
        <f t="shared" si="647"/>
        <v>219.29999999999998</v>
      </c>
      <c r="R2958" s="2">
        <f t="shared" si="650"/>
        <v>232.20000000000002</v>
      </c>
      <c r="S2958" s="2">
        <f t="shared" si="651"/>
        <v>232.20000000000002</v>
      </c>
      <c r="T2958" s="2">
        <f t="shared" si="648"/>
        <v>219.29999999999998</v>
      </c>
      <c r="U2958" s="2">
        <f t="shared" si="649"/>
        <v>232.20000000000002</v>
      </c>
      <c r="V2958" s="2">
        <f t="shared" si="652"/>
        <v>178.01999999999998</v>
      </c>
      <c r="W2958" s="1">
        <f t="shared" si="644"/>
        <v>206.4</v>
      </c>
    </row>
    <row r="2959" spans="1:23" x14ac:dyDescent="0.25">
      <c r="A2959">
        <v>50712</v>
      </c>
      <c r="B2959" t="s">
        <v>2491</v>
      </c>
      <c r="C2959" s="1">
        <v>26</v>
      </c>
      <c r="D2959">
        <v>272</v>
      </c>
      <c r="J2959" s="2">
        <f t="shared" si="645"/>
        <v>22.88</v>
      </c>
      <c r="K2959" s="2">
        <f t="shared" si="653"/>
        <v>18.381999999999998</v>
      </c>
      <c r="L2959" s="2">
        <f t="shared" si="654"/>
        <v>15.651999999999999</v>
      </c>
      <c r="M2959" s="2">
        <f t="shared" si="655"/>
        <v>22.099999999999998</v>
      </c>
      <c r="N2959" s="2">
        <f t="shared" si="646"/>
        <v>22.099999999999998</v>
      </c>
      <c r="O2959" s="2">
        <f t="shared" si="656"/>
        <v>20.8</v>
      </c>
      <c r="P2959" s="2">
        <f t="shared" si="657"/>
        <v>18.2</v>
      </c>
      <c r="Q2959" s="2">
        <f t="shared" si="647"/>
        <v>22.099999999999998</v>
      </c>
      <c r="R2959" s="2">
        <f t="shared" si="650"/>
        <v>23.400000000000002</v>
      </c>
      <c r="S2959" s="2">
        <f t="shared" si="651"/>
        <v>23.400000000000002</v>
      </c>
      <c r="T2959" s="2">
        <f t="shared" si="648"/>
        <v>22.099999999999998</v>
      </c>
      <c r="U2959" s="2">
        <f t="shared" si="649"/>
        <v>23.400000000000002</v>
      </c>
      <c r="V2959" s="2">
        <f t="shared" si="652"/>
        <v>17.939999999999998</v>
      </c>
      <c r="W2959" s="1">
        <f t="shared" si="644"/>
        <v>20.8</v>
      </c>
    </row>
    <row r="2960" spans="1:23" x14ac:dyDescent="0.25">
      <c r="A2960">
        <v>50713</v>
      </c>
      <c r="B2960" t="s">
        <v>2492</v>
      </c>
      <c r="C2960" s="1">
        <v>160</v>
      </c>
      <c r="D2960">
        <v>272</v>
      </c>
      <c r="J2960" s="2">
        <f t="shared" si="645"/>
        <v>140.80000000000001</v>
      </c>
      <c r="K2960" s="2">
        <f t="shared" si="653"/>
        <v>113.11999999999999</v>
      </c>
      <c r="L2960" s="2">
        <f t="shared" si="654"/>
        <v>96.32</v>
      </c>
      <c r="M2960" s="2">
        <f t="shared" si="655"/>
        <v>136</v>
      </c>
      <c r="N2960" s="2">
        <f t="shared" si="646"/>
        <v>136</v>
      </c>
      <c r="O2960" s="2">
        <f t="shared" si="656"/>
        <v>128</v>
      </c>
      <c r="P2960" s="2">
        <f t="shared" si="657"/>
        <v>112</v>
      </c>
      <c r="Q2960" s="2">
        <f t="shared" si="647"/>
        <v>136</v>
      </c>
      <c r="R2960" s="2">
        <f t="shared" si="650"/>
        <v>144</v>
      </c>
      <c r="S2960" s="2">
        <f t="shared" si="651"/>
        <v>144</v>
      </c>
      <c r="T2960" s="2">
        <f t="shared" si="648"/>
        <v>136</v>
      </c>
      <c r="U2960" s="2">
        <f t="shared" si="649"/>
        <v>144</v>
      </c>
      <c r="V2960" s="2">
        <f t="shared" si="652"/>
        <v>110.39999999999999</v>
      </c>
      <c r="W2960" s="1">
        <f t="shared" si="644"/>
        <v>128</v>
      </c>
    </row>
    <row r="2961" spans="1:23" x14ac:dyDescent="0.25">
      <c r="A2961">
        <v>50714</v>
      </c>
      <c r="B2961" t="s">
        <v>2493</v>
      </c>
      <c r="C2961" s="1">
        <v>42</v>
      </c>
      <c r="D2961">
        <v>272</v>
      </c>
      <c r="J2961" s="2">
        <f t="shared" si="645"/>
        <v>36.96</v>
      </c>
      <c r="K2961" s="2">
        <f t="shared" si="653"/>
        <v>29.693999999999999</v>
      </c>
      <c r="L2961" s="2">
        <f t="shared" si="654"/>
        <v>25.283999999999999</v>
      </c>
      <c r="M2961" s="2">
        <f t="shared" si="655"/>
        <v>35.699999999999996</v>
      </c>
      <c r="N2961" s="2">
        <f t="shared" si="646"/>
        <v>35.699999999999996</v>
      </c>
      <c r="O2961" s="2">
        <f t="shared" si="656"/>
        <v>33.6</v>
      </c>
      <c r="P2961" s="2">
        <f t="shared" si="657"/>
        <v>29.4</v>
      </c>
      <c r="Q2961" s="2">
        <f t="shared" si="647"/>
        <v>35.699999999999996</v>
      </c>
      <c r="R2961" s="2">
        <f t="shared" si="650"/>
        <v>37.800000000000004</v>
      </c>
      <c r="S2961" s="2">
        <f t="shared" si="651"/>
        <v>37.800000000000004</v>
      </c>
      <c r="T2961" s="2">
        <f t="shared" si="648"/>
        <v>35.699999999999996</v>
      </c>
      <c r="U2961" s="2">
        <f t="shared" si="649"/>
        <v>37.800000000000004</v>
      </c>
      <c r="V2961" s="2">
        <f t="shared" si="652"/>
        <v>28.979999999999997</v>
      </c>
      <c r="W2961" s="1">
        <f t="shared" si="644"/>
        <v>33.6</v>
      </c>
    </row>
    <row r="2962" spans="1:23" x14ac:dyDescent="0.25">
      <c r="A2962">
        <v>50715</v>
      </c>
      <c r="B2962" t="s">
        <v>2494</v>
      </c>
      <c r="C2962" s="1">
        <v>22</v>
      </c>
      <c r="D2962">
        <v>272</v>
      </c>
      <c r="J2962" s="2">
        <f t="shared" si="645"/>
        <v>19.36</v>
      </c>
      <c r="K2962" s="2">
        <f t="shared" si="653"/>
        <v>15.553999999999998</v>
      </c>
      <c r="L2962" s="2">
        <f t="shared" si="654"/>
        <v>13.244</v>
      </c>
      <c r="M2962" s="2">
        <f t="shared" si="655"/>
        <v>18.7</v>
      </c>
      <c r="N2962" s="2">
        <f t="shared" si="646"/>
        <v>18.7</v>
      </c>
      <c r="O2962" s="2">
        <f t="shared" si="656"/>
        <v>17.600000000000001</v>
      </c>
      <c r="P2962" s="2">
        <f t="shared" si="657"/>
        <v>15.399999999999999</v>
      </c>
      <c r="Q2962" s="2">
        <f t="shared" si="647"/>
        <v>18.7</v>
      </c>
      <c r="R2962" s="2">
        <f t="shared" si="650"/>
        <v>19.8</v>
      </c>
      <c r="S2962" s="2">
        <f t="shared" si="651"/>
        <v>19.8</v>
      </c>
      <c r="T2962" s="2">
        <f t="shared" si="648"/>
        <v>18.7</v>
      </c>
      <c r="U2962" s="2">
        <f t="shared" si="649"/>
        <v>19.8</v>
      </c>
      <c r="V2962" s="2">
        <f t="shared" si="652"/>
        <v>15.18</v>
      </c>
      <c r="W2962" s="1">
        <f t="shared" si="644"/>
        <v>17.600000000000001</v>
      </c>
    </row>
    <row r="2963" spans="1:23" x14ac:dyDescent="0.25">
      <c r="A2963">
        <v>50716</v>
      </c>
      <c r="B2963" t="s">
        <v>2495</v>
      </c>
      <c r="C2963" s="1">
        <v>18</v>
      </c>
      <c r="D2963">
        <v>272</v>
      </c>
      <c r="J2963" s="2">
        <f t="shared" si="645"/>
        <v>15.84</v>
      </c>
      <c r="K2963" s="2">
        <f t="shared" si="653"/>
        <v>12.725999999999999</v>
      </c>
      <c r="L2963" s="2">
        <f t="shared" si="654"/>
        <v>10.836</v>
      </c>
      <c r="M2963" s="2">
        <f t="shared" si="655"/>
        <v>15.299999999999999</v>
      </c>
      <c r="N2963" s="2">
        <f t="shared" si="646"/>
        <v>15.299999999999999</v>
      </c>
      <c r="O2963" s="2">
        <f t="shared" si="656"/>
        <v>14.4</v>
      </c>
      <c r="P2963" s="2">
        <f t="shared" si="657"/>
        <v>12.6</v>
      </c>
      <c r="Q2963" s="2">
        <f t="shared" si="647"/>
        <v>15.299999999999999</v>
      </c>
      <c r="R2963" s="2">
        <f t="shared" si="650"/>
        <v>16.2</v>
      </c>
      <c r="S2963" s="2">
        <f t="shared" si="651"/>
        <v>16.2</v>
      </c>
      <c r="T2963" s="2">
        <f t="shared" si="648"/>
        <v>15.299999999999999</v>
      </c>
      <c r="U2963" s="2">
        <f t="shared" si="649"/>
        <v>16.2</v>
      </c>
      <c r="V2963" s="2">
        <f t="shared" si="652"/>
        <v>12.419999999999998</v>
      </c>
      <c r="W2963" s="1">
        <f t="shared" si="644"/>
        <v>14.4</v>
      </c>
    </row>
    <row r="2964" spans="1:23" x14ac:dyDescent="0.25">
      <c r="A2964">
        <v>50718</v>
      </c>
      <c r="B2964" t="s">
        <v>2497</v>
      </c>
      <c r="C2964" s="1">
        <v>1676</v>
      </c>
      <c r="D2964">
        <v>272</v>
      </c>
      <c r="J2964" s="2">
        <f t="shared" si="645"/>
        <v>1474.88</v>
      </c>
      <c r="K2964" s="2">
        <f t="shared" si="653"/>
        <v>1184.932</v>
      </c>
      <c r="L2964" s="2">
        <f t="shared" si="654"/>
        <v>1008.952</v>
      </c>
      <c r="M2964" s="2">
        <f t="shared" si="655"/>
        <v>1424.6</v>
      </c>
      <c r="N2964" s="2">
        <f t="shared" si="646"/>
        <v>1424.6</v>
      </c>
      <c r="O2964" s="2">
        <f t="shared" si="656"/>
        <v>1340.8000000000002</v>
      </c>
      <c r="P2964" s="2">
        <f t="shared" si="657"/>
        <v>1173.1999999999998</v>
      </c>
      <c r="Q2964" s="2">
        <f t="shared" si="647"/>
        <v>1424.6</v>
      </c>
      <c r="R2964" s="2">
        <f t="shared" si="650"/>
        <v>1508.4</v>
      </c>
      <c r="S2964" s="2">
        <f t="shared" si="651"/>
        <v>1508.4</v>
      </c>
      <c r="T2964" s="2">
        <f t="shared" si="648"/>
        <v>1424.6</v>
      </c>
      <c r="U2964" s="2">
        <f t="shared" si="649"/>
        <v>1508.4</v>
      </c>
      <c r="V2964" s="2">
        <f t="shared" si="652"/>
        <v>1156.4399999999998</v>
      </c>
      <c r="W2964" s="1">
        <f t="shared" si="644"/>
        <v>1340.8000000000002</v>
      </c>
    </row>
    <row r="2965" spans="1:23" x14ac:dyDescent="0.25">
      <c r="A2965">
        <v>50720</v>
      </c>
      <c r="B2965" t="s">
        <v>2498</v>
      </c>
      <c r="C2965" s="1">
        <v>638</v>
      </c>
      <c r="D2965">
        <v>272</v>
      </c>
      <c r="J2965" s="2">
        <f t="shared" si="645"/>
        <v>561.44000000000005</v>
      </c>
      <c r="K2965" s="2">
        <f t="shared" si="653"/>
        <v>451.06599999999997</v>
      </c>
      <c r="L2965" s="2">
        <f t="shared" si="654"/>
        <v>384.07599999999996</v>
      </c>
      <c r="M2965" s="2">
        <f t="shared" si="655"/>
        <v>542.29999999999995</v>
      </c>
      <c r="N2965" s="2">
        <f t="shared" si="646"/>
        <v>542.29999999999995</v>
      </c>
      <c r="O2965" s="2">
        <f t="shared" si="656"/>
        <v>510.40000000000003</v>
      </c>
      <c r="P2965" s="2">
        <f t="shared" si="657"/>
        <v>446.59999999999997</v>
      </c>
      <c r="Q2965" s="2">
        <f t="shared" si="647"/>
        <v>542.29999999999995</v>
      </c>
      <c r="R2965" s="2">
        <f t="shared" si="650"/>
        <v>574.20000000000005</v>
      </c>
      <c r="S2965" s="2">
        <f t="shared" si="651"/>
        <v>574.20000000000005</v>
      </c>
      <c r="T2965" s="2">
        <f t="shared" si="648"/>
        <v>542.29999999999995</v>
      </c>
      <c r="U2965" s="2">
        <f t="shared" si="649"/>
        <v>574.20000000000005</v>
      </c>
      <c r="V2965" s="2">
        <f t="shared" si="652"/>
        <v>440.21999999999997</v>
      </c>
      <c r="W2965" s="1">
        <f t="shared" si="644"/>
        <v>510.40000000000003</v>
      </c>
    </row>
    <row r="2966" spans="1:23" x14ac:dyDescent="0.25">
      <c r="A2966">
        <v>50730</v>
      </c>
      <c r="B2966" t="s">
        <v>2500</v>
      </c>
      <c r="C2966" s="1">
        <v>65</v>
      </c>
      <c r="D2966">
        <v>272</v>
      </c>
      <c r="J2966" s="2">
        <f t="shared" si="645"/>
        <v>57.2</v>
      </c>
      <c r="K2966" s="2">
        <f t="shared" si="653"/>
        <v>45.954999999999998</v>
      </c>
      <c r="L2966" s="2">
        <f t="shared" si="654"/>
        <v>39.129999999999995</v>
      </c>
      <c r="M2966" s="2">
        <f t="shared" si="655"/>
        <v>55.25</v>
      </c>
      <c r="N2966" s="2">
        <f t="shared" si="646"/>
        <v>55.25</v>
      </c>
      <c r="O2966" s="2">
        <f t="shared" si="656"/>
        <v>52</v>
      </c>
      <c r="P2966" s="2">
        <f t="shared" si="657"/>
        <v>45.5</v>
      </c>
      <c r="Q2966" s="2">
        <f t="shared" si="647"/>
        <v>55.25</v>
      </c>
      <c r="R2966" s="2">
        <f t="shared" si="650"/>
        <v>58.5</v>
      </c>
      <c r="S2966" s="2">
        <f t="shared" si="651"/>
        <v>58.5</v>
      </c>
      <c r="T2966" s="2">
        <f t="shared" si="648"/>
        <v>55.25</v>
      </c>
      <c r="U2966" s="2">
        <f t="shared" si="649"/>
        <v>58.5</v>
      </c>
      <c r="V2966" s="2">
        <f t="shared" si="652"/>
        <v>44.849999999999994</v>
      </c>
      <c r="W2966" s="1">
        <f t="shared" si="644"/>
        <v>52</v>
      </c>
    </row>
    <row r="2967" spans="1:23" x14ac:dyDescent="0.25">
      <c r="A2967">
        <v>50731</v>
      </c>
      <c r="B2967" t="s">
        <v>2501</v>
      </c>
      <c r="C2967" s="1">
        <v>65</v>
      </c>
      <c r="D2967">
        <v>272</v>
      </c>
      <c r="J2967" s="2">
        <f t="shared" si="645"/>
        <v>57.2</v>
      </c>
      <c r="K2967" s="2">
        <f t="shared" si="653"/>
        <v>45.954999999999998</v>
      </c>
      <c r="L2967" s="2">
        <f t="shared" si="654"/>
        <v>39.129999999999995</v>
      </c>
      <c r="M2967" s="2">
        <f t="shared" si="655"/>
        <v>55.25</v>
      </c>
      <c r="N2967" s="2">
        <f t="shared" si="646"/>
        <v>55.25</v>
      </c>
      <c r="O2967" s="2">
        <f t="shared" si="656"/>
        <v>52</v>
      </c>
      <c r="P2967" s="2">
        <f t="shared" si="657"/>
        <v>45.5</v>
      </c>
      <c r="Q2967" s="2">
        <f t="shared" si="647"/>
        <v>55.25</v>
      </c>
      <c r="R2967" s="2">
        <f t="shared" si="650"/>
        <v>58.5</v>
      </c>
      <c r="S2967" s="2">
        <f t="shared" si="651"/>
        <v>58.5</v>
      </c>
      <c r="T2967" s="2">
        <f t="shared" si="648"/>
        <v>55.25</v>
      </c>
      <c r="U2967" s="2">
        <f t="shared" si="649"/>
        <v>58.5</v>
      </c>
      <c r="V2967" s="2">
        <f t="shared" si="652"/>
        <v>44.849999999999994</v>
      </c>
      <c r="W2967" s="1">
        <f t="shared" si="644"/>
        <v>52</v>
      </c>
    </row>
    <row r="2968" spans="1:23" x14ac:dyDescent="0.25">
      <c r="A2968">
        <v>50732</v>
      </c>
      <c r="B2968" t="s">
        <v>2502</v>
      </c>
      <c r="C2968" s="1">
        <v>60</v>
      </c>
      <c r="D2968">
        <v>272</v>
      </c>
      <c r="J2968" s="2">
        <f t="shared" si="645"/>
        <v>52.8</v>
      </c>
      <c r="K2968" s="2">
        <f t="shared" si="653"/>
        <v>42.419999999999995</v>
      </c>
      <c r="L2968" s="2">
        <f t="shared" si="654"/>
        <v>36.119999999999997</v>
      </c>
      <c r="M2968" s="2">
        <f t="shared" si="655"/>
        <v>51</v>
      </c>
      <c r="N2968" s="2">
        <f t="shared" si="646"/>
        <v>51</v>
      </c>
      <c r="O2968" s="2">
        <f t="shared" si="656"/>
        <v>48</v>
      </c>
      <c r="P2968" s="2">
        <f t="shared" si="657"/>
        <v>42</v>
      </c>
      <c r="Q2968" s="2">
        <f t="shared" si="647"/>
        <v>51</v>
      </c>
      <c r="R2968" s="2">
        <f t="shared" si="650"/>
        <v>54</v>
      </c>
      <c r="S2968" s="2">
        <f t="shared" si="651"/>
        <v>54</v>
      </c>
      <c r="T2968" s="2">
        <f t="shared" si="648"/>
        <v>51</v>
      </c>
      <c r="U2968" s="2">
        <f t="shared" si="649"/>
        <v>54</v>
      </c>
      <c r="V2968" s="2">
        <f t="shared" si="652"/>
        <v>41.4</v>
      </c>
      <c r="W2968" s="1">
        <f t="shared" si="644"/>
        <v>48</v>
      </c>
    </row>
    <row r="2969" spans="1:23" x14ac:dyDescent="0.25">
      <c r="A2969">
        <v>50733</v>
      </c>
      <c r="B2969" t="s">
        <v>2503</v>
      </c>
      <c r="C2969" s="1">
        <v>49</v>
      </c>
      <c r="D2969">
        <v>272</v>
      </c>
      <c r="J2969" s="2">
        <f t="shared" si="645"/>
        <v>43.12</v>
      </c>
      <c r="K2969" s="2">
        <f t="shared" si="653"/>
        <v>34.643000000000001</v>
      </c>
      <c r="L2969" s="2">
        <f t="shared" si="654"/>
        <v>29.497999999999998</v>
      </c>
      <c r="M2969" s="2">
        <f t="shared" si="655"/>
        <v>41.65</v>
      </c>
      <c r="N2969" s="2">
        <f t="shared" si="646"/>
        <v>41.65</v>
      </c>
      <c r="O2969" s="2">
        <f t="shared" si="656"/>
        <v>39.200000000000003</v>
      </c>
      <c r="P2969" s="2">
        <f t="shared" si="657"/>
        <v>34.299999999999997</v>
      </c>
      <c r="Q2969" s="2">
        <f t="shared" si="647"/>
        <v>41.65</v>
      </c>
      <c r="R2969" s="2">
        <f t="shared" si="650"/>
        <v>44.1</v>
      </c>
      <c r="S2969" s="2">
        <f t="shared" si="651"/>
        <v>44.1</v>
      </c>
      <c r="T2969" s="2">
        <f t="shared" si="648"/>
        <v>41.65</v>
      </c>
      <c r="U2969" s="2">
        <f t="shared" si="649"/>
        <v>44.1</v>
      </c>
      <c r="V2969" s="2">
        <f t="shared" si="652"/>
        <v>33.809999999999995</v>
      </c>
      <c r="W2969" s="1">
        <f t="shared" si="644"/>
        <v>39.200000000000003</v>
      </c>
    </row>
    <row r="2970" spans="1:23" x14ac:dyDescent="0.25">
      <c r="A2970">
        <v>50734</v>
      </c>
      <c r="B2970" t="s">
        <v>2504</v>
      </c>
      <c r="C2970" s="1">
        <v>29</v>
      </c>
      <c r="D2970">
        <v>272</v>
      </c>
      <c r="J2970" s="2">
        <f t="shared" si="645"/>
        <v>25.52</v>
      </c>
      <c r="K2970" s="2">
        <f t="shared" si="653"/>
        <v>20.503</v>
      </c>
      <c r="L2970" s="2">
        <f t="shared" si="654"/>
        <v>17.457999999999998</v>
      </c>
      <c r="M2970" s="2">
        <f t="shared" si="655"/>
        <v>24.65</v>
      </c>
      <c r="N2970" s="2">
        <f t="shared" si="646"/>
        <v>24.65</v>
      </c>
      <c r="O2970" s="2">
        <f t="shared" si="656"/>
        <v>23.200000000000003</v>
      </c>
      <c r="P2970" s="2">
        <f t="shared" si="657"/>
        <v>20.299999999999997</v>
      </c>
      <c r="Q2970" s="2">
        <f t="shared" si="647"/>
        <v>24.65</v>
      </c>
      <c r="R2970" s="2">
        <f t="shared" si="650"/>
        <v>26.1</v>
      </c>
      <c r="S2970" s="2">
        <f t="shared" si="651"/>
        <v>26.1</v>
      </c>
      <c r="T2970" s="2">
        <f t="shared" si="648"/>
        <v>24.65</v>
      </c>
      <c r="U2970" s="2">
        <f t="shared" si="649"/>
        <v>26.1</v>
      </c>
      <c r="V2970" s="2">
        <f t="shared" si="652"/>
        <v>20.009999999999998</v>
      </c>
      <c r="W2970" s="1">
        <f t="shared" si="644"/>
        <v>23.200000000000003</v>
      </c>
    </row>
    <row r="2971" spans="1:23" x14ac:dyDescent="0.25">
      <c r="A2971">
        <v>50735</v>
      </c>
      <c r="B2971" t="s">
        <v>2504</v>
      </c>
      <c r="C2971" s="1">
        <v>37</v>
      </c>
      <c r="D2971">
        <v>272</v>
      </c>
      <c r="J2971" s="2">
        <f t="shared" si="645"/>
        <v>32.56</v>
      </c>
      <c r="K2971" s="2">
        <f t="shared" si="653"/>
        <v>26.158999999999999</v>
      </c>
      <c r="L2971" s="2">
        <f t="shared" si="654"/>
        <v>22.274000000000001</v>
      </c>
      <c r="M2971" s="2">
        <f t="shared" si="655"/>
        <v>31.45</v>
      </c>
      <c r="N2971" s="2">
        <f t="shared" si="646"/>
        <v>31.45</v>
      </c>
      <c r="O2971" s="2">
        <f t="shared" si="656"/>
        <v>29.6</v>
      </c>
      <c r="P2971" s="2">
        <f t="shared" si="657"/>
        <v>25.9</v>
      </c>
      <c r="Q2971" s="2">
        <f t="shared" si="647"/>
        <v>31.45</v>
      </c>
      <c r="R2971" s="2">
        <f t="shared" si="650"/>
        <v>33.300000000000004</v>
      </c>
      <c r="S2971" s="2">
        <f t="shared" si="651"/>
        <v>33.300000000000004</v>
      </c>
      <c r="T2971" s="2">
        <f t="shared" si="648"/>
        <v>31.45</v>
      </c>
      <c r="U2971" s="2">
        <f t="shared" si="649"/>
        <v>33.300000000000004</v>
      </c>
      <c r="V2971" s="2">
        <f t="shared" si="652"/>
        <v>25.529999999999998</v>
      </c>
      <c r="W2971" s="1">
        <f t="shared" si="644"/>
        <v>29.6</v>
      </c>
    </row>
    <row r="2972" spans="1:23" x14ac:dyDescent="0.25">
      <c r="A2972">
        <v>50736</v>
      </c>
      <c r="B2972" t="s">
        <v>2505</v>
      </c>
      <c r="C2972" s="1">
        <v>17</v>
      </c>
      <c r="D2972">
        <v>272</v>
      </c>
      <c r="J2972" s="2">
        <f t="shared" si="645"/>
        <v>14.96</v>
      </c>
      <c r="K2972" s="2">
        <f t="shared" si="653"/>
        <v>12.019</v>
      </c>
      <c r="L2972" s="2">
        <f t="shared" si="654"/>
        <v>10.234</v>
      </c>
      <c r="M2972" s="2">
        <f t="shared" si="655"/>
        <v>14.45</v>
      </c>
      <c r="N2972" s="2">
        <f t="shared" si="646"/>
        <v>14.45</v>
      </c>
      <c r="O2972" s="2">
        <f t="shared" si="656"/>
        <v>13.600000000000001</v>
      </c>
      <c r="P2972" s="2">
        <f t="shared" si="657"/>
        <v>11.899999999999999</v>
      </c>
      <c r="Q2972" s="2">
        <f t="shared" si="647"/>
        <v>14.45</v>
      </c>
      <c r="R2972" s="2">
        <f t="shared" si="650"/>
        <v>15.3</v>
      </c>
      <c r="S2972" s="2">
        <f t="shared" si="651"/>
        <v>15.3</v>
      </c>
      <c r="T2972" s="2">
        <f t="shared" si="648"/>
        <v>14.45</v>
      </c>
      <c r="U2972" s="2">
        <f t="shared" si="649"/>
        <v>15.3</v>
      </c>
      <c r="V2972" s="2">
        <f t="shared" si="652"/>
        <v>11.729999999999999</v>
      </c>
      <c r="W2972" s="1">
        <f t="shared" si="644"/>
        <v>13.600000000000001</v>
      </c>
    </row>
    <row r="2973" spans="1:23" x14ac:dyDescent="0.25">
      <c r="A2973">
        <v>50737</v>
      </c>
      <c r="B2973" t="s">
        <v>2506</v>
      </c>
      <c r="C2973" s="1">
        <v>25</v>
      </c>
      <c r="D2973">
        <v>272</v>
      </c>
      <c r="J2973" s="2">
        <f t="shared" si="645"/>
        <v>22</v>
      </c>
      <c r="K2973" s="2">
        <f t="shared" si="653"/>
        <v>17.675000000000001</v>
      </c>
      <c r="L2973" s="2">
        <f t="shared" si="654"/>
        <v>15.049999999999999</v>
      </c>
      <c r="M2973" s="2">
        <f t="shared" si="655"/>
        <v>21.25</v>
      </c>
      <c r="N2973" s="2">
        <f t="shared" si="646"/>
        <v>21.25</v>
      </c>
      <c r="O2973" s="2">
        <f t="shared" si="656"/>
        <v>20</v>
      </c>
      <c r="P2973" s="2">
        <f t="shared" si="657"/>
        <v>17.5</v>
      </c>
      <c r="Q2973" s="2">
        <f t="shared" si="647"/>
        <v>21.25</v>
      </c>
      <c r="R2973" s="2">
        <f t="shared" si="650"/>
        <v>22.5</v>
      </c>
      <c r="S2973" s="2">
        <f t="shared" si="651"/>
        <v>22.5</v>
      </c>
      <c r="T2973" s="2">
        <f t="shared" si="648"/>
        <v>21.25</v>
      </c>
      <c r="U2973" s="2">
        <f t="shared" si="649"/>
        <v>22.5</v>
      </c>
      <c r="V2973" s="2">
        <f t="shared" si="652"/>
        <v>17.25</v>
      </c>
      <c r="W2973" s="1">
        <f t="shared" si="644"/>
        <v>20</v>
      </c>
    </row>
    <row r="2974" spans="1:23" x14ac:dyDescent="0.25">
      <c r="A2974">
        <v>50738</v>
      </c>
      <c r="B2974" t="s">
        <v>2507</v>
      </c>
      <c r="C2974" s="1">
        <v>32</v>
      </c>
      <c r="D2974">
        <v>272</v>
      </c>
      <c r="J2974" s="2">
        <f t="shared" si="645"/>
        <v>28.16</v>
      </c>
      <c r="K2974" s="2">
        <f t="shared" si="653"/>
        <v>22.623999999999999</v>
      </c>
      <c r="L2974" s="2">
        <f t="shared" si="654"/>
        <v>19.263999999999999</v>
      </c>
      <c r="M2974" s="2">
        <f t="shared" si="655"/>
        <v>27.2</v>
      </c>
      <c r="N2974" s="2">
        <f t="shared" si="646"/>
        <v>27.2</v>
      </c>
      <c r="O2974" s="2">
        <f t="shared" si="656"/>
        <v>25.6</v>
      </c>
      <c r="P2974" s="2">
        <f t="shared" si="657"/>
        <v>22.4</v>
      </c>
      <c r="Q2974" s="2">
        <f t="shared" si="647"/>
        <v>27.2</v>
      </c>
      <c r="R2974" s="2">
        <f t="shared" si="650"/>
        <v>28.8</v>
      </c>
      <c r="S2974" s="2">
        <f t="shared" si="651"/>
        <v>28.8</v>
      </c>
      <c r="T2974" s="2">
        <f t="shared" si="648"/>
        <v>27.2</v>
      </c>
      <c r="U2974" s="2">
        <f t="shared" si="649"/>
        <v>28.8</v>
      </c>
      <c r="V2974" s="2">
        <f t="shared" si="652"/>
        <v>22.08</v>
      </c>
      <c r="W2974" s="1">
        <f t="shared" si="644"/>
        <v>25.6</v>
      </c>
    </row>
    <row r="2975" spans="1:23" x14ac:dyDescent="0.25">
      <c r="A2975">
        <v>50739</v>
      </c>
      <c r="B2975" t="s">
        <v>2508</v>
      </c>
      <c r="C2975" s="1">
        <v>40</v>
      </c>
      <c r="D2975">
        <v>272</v>
      </c>
      <c r="J2975" s="2">
        <f t="shared" si="645"/>
        <v>35.200000000000003</v>
      </c>
      <c r="K2975" s="2">
        <f t="shared" si="653"/>
        <v>28.279999999999998</v>
      </c>
      <c r="L2975" s="2">
        <f t="shared" si="654"/>
        <v>24.08</v>
      </c>
      <c r="M2975" s="2">
        <f t="shared" si="655"/>
        <v>34</v>
      </c>
      <c r="N2975" s="2">
        <f t="shared" si="646"/>
        <v>34</v>
      </c>
      <c r="O2975" s="2">
        <f t="shared" si="656"/>
        <v>32</v>
      </c>
      <c r="P2975" s="2">
        <f t="shared" si="657"/>
        <v>28</v>
      </c>
      <c r="Q2975" s="2">
        <f t="shared" si="647"/>
        <v>34</v>
      </c>
      <c r="R2975" s="2">
        <f t="shared" si="650"/>
        <v>36</v>
      </c>
      <c r="S2975" s="2">
        <f t="shared" si="651"/>
        <v>36</v>
      </c>
      <c r="T2975" s="2">
        <f t="shared" si="648"/>
        <v>34</v>
      </c>
      <c r="U2975" s="2">
        <f t="shared" si="649"/>
        <v>36</v>
      </c>
      <c r="V2975" s="2">
        <f t="shared" si="652"/>
        <v>27.599999999999998</v>
      </c>
      <c r="W2975" s="1">
        <f t="shared" si="644"/>
        <v>32</v>
      </c>
    </row>
    <row r="2976" spans="1:23" x14ac:dyDescent="0.25">
      <c r="A2976">
        <v>50740</v>
      </c>
      <c r="B2976" t="s">
        <v>2509</v>
      </c>
      <c r="C2976" s="1">
        <v>80</v>
      </c>
      <c r="D2976">
        <v>272</v>
      </c>
      <c r="J2976" s="2">
        <f t="shared" si="645"/>
        <v>70.400000000000006</v>
      </c>
      <c r="K2976" s="2">
        <f t="shared" si="653"/>
        <v>56.559999999999995</v>
      </c>
      <c r="L2976" s="2">
        <f t="shared" si="654"/>
        <v>48.16</v>
      </c>
      <c r="M2976" s="2">
        <f t="shared" si="655"/>
        <v>68</v>
      </c>
      <c r="N2976" s="2">
        <f t="shared" si="646"/>
        <v>68</v>
      </c>
      <c r="O2976" s="2">
        <f t="shared" si="656"/>
        <v>64</v>
      </c>
      <c r="P2976" s="2">
        <f t="shared" si="657"/>
        <v>56</v>
      </c>
      <c r="Q2976" s="2">
        <f t="shared" si="647"/>
        <v>68</v>
      </c>
      <c r="R2976" s="2">
        <f t="shared" si="650"/>
        <v>72</v>
      </c>
      <c r="S2976" s="2">
        <f t="shared" si="651"/>
        <v>72</v>
      </c>
      <c r="T2976" s="2">
        <f t="shared" si="648"/>
        <v>68</v>
      </c>
      <c r="U2976" s="2">
        <f t="shared" si="649"/>
        <v>72</v>
      </c>
      <c r="V2976" s="2">
        <f t="shared" si="652"/>
        <v>55.199999999999996</v>
      </c>
      <c r="W2976" s="1">
        <f t="shared" si="644"/>
        <v>64</v>
      </c>
    </row>
    <row r="2977" spans="1:23" x14ac:dyDescent="0.25">
      <c r="A2977">
        <v>50741</v>
      </c>
      <c r="B2977" t="s">
        <v>2510</v>
      </c>
      <c r="C2977" s="1">
        <v>69</v>
      </c>
      <c r="D2977">
        <v>272</v>
      </c>
      <c r="J2977" s="2">
        <f t="shared" si="645"/>
        <v>60.72</v>
      </c>
      <c r="K2977" s="2">
        <f t="shared" si="653"/>
        <v>48.782999999999994</v>
      </c>
      <c r="L2977" s="2">
        <f t="shared" si="654"/>
        <v>41.537999999999997</v>
      </c>
      <c r="M2977" s="2">
        <f t="shared" si="655"/>
        <v>58.65</v>
      </c>
      <c r="N2977" s="2">
        <f t="shared" si="646"/>
        <v>58.65</v>
      </c>
      <c r="O2977" s="2">
        <f t="shared" si="656"/>
        <v>55.2</v>
      </c>
      <c r="P2977" s="2">
        <f t="shared" si="657"/>
        <v>48.3</v>
      </c>
      <c r="Q2977" s="2">
        <f t="shared" si="647"/>
        <v>58.65</v>
      </c>
      <c r="R2977" s="2">
        <f t="shared" si="650"/>
        <v>62.1</v>
      </c>
      <c r="S2977" s="2">
        <f t="shared" si="651"/>
        <v>62.1</v>
      </c>
      <c r="T2977" s="2">
        <f t="shared" si="648"/>
        <v>58.65</v>
      </c>
      <c r="U2977" s="2">
        <f t="shared" si="649"/>
        <v>62.1</v>
      </c>
      <c r="V2977" s="2">
        <f t="shared" si="652"/>
        <v>47.61</v>
      </c>
      <c r="W2977" s="1">
        <f t="shared" si="644"/>
        <v>55.2</v>
      </c>
    </row>
    <row r="2978" spans="1:23" x14ac:dyDescent="0.25">
      <c r="A2978">
        <v>50746</v>
      </c>
      <c r="B2978" t="s">
        <v>2515</v>
      </c>
      <c r="C2978" s="1">
        <v>25</v>
      </c>
      <c r="D2978">
        <v>272</v>
      </c>
      <c r="J2978" s="2">
        <f t="shared" si="645"/>
        <v>22</v>
      </c>
      <c r="K2978" s="2">
        <f t="shared" si="653"/>
        <v>17.675000000000001</v>
      </c>
      <c r="L2978" s="2">
        <f t="shared" si="654"/>
        <v>15.049999999999999</v>
      </c>
      <c r="M2978" s="2">
        <f t="shared" si="655"/>
        <v>21.25</v>
      </c>
      <c r="N2978" s="2">
        <f t="shared" si="646"/>
        <v>21.25</v>
      </c>
      <c r="O2978" s="2">
        <f t="shared" si="656"/>
        <v>20</v>
      </c>
      <c r="P2978" s="2">
        <f t="shared" si="657"/>
        <v>17.5</v>
      </c>
      <c r="Q2978" s="2">
        <f t="shared" si="647"/>
        <v>21.25</v>
      </c>
      <c r="R2978" s="2">
        <f t="shared" si="650"/>
        <v>22.5</v>
      </c>
      <c r="S2978" s="2">
        <f t="shared" si="651"/>
        <v>22.5</v>
      </c>
      <c r="T2978" s="2">
        <f t="shared" si="648"/>
        <v>21.25</v>
      </c>
      <c r="U2978" s="2">
        <f t="shared" si="649"/>
        <v>22.5</v>
      </c>
      <c r="V2978" s="2">
        <f t="shared" si="652"/>
        <v>17.25</v>
      </c>
      <c r="W2978" s="1">
        <f t="shared" si="644"/>
        <v>20</v>
      </c>
    </row>
    <row r="2979" spans="1:23" x14ac:dyDescent="0.25">
      <c r="A2979">
        <v>50747</v>
      </c>
      <c r="B2979" t="s">
        <v>2516</v>
      </c>
      <c r="C2979" s="1">
        <v>20</v>
      </c>
      <c r="D2979">
        <v>272</v>
      </c>
      <c r="J2979" s="2">
        <f t="shared" si="645"/>
        <v>17.600000000000001</v>
      </c>
      <c r="K2979" s="2">
        <f t="shared" si="653"/>
        <v>14.139999999999999</v>
      </c>
      <c r="L2979" s="2">
        <f t="shared" si="654"/>
        <v>12.04</v>
      </c>
      <c r="M2979" s="2">
        <f t="shared" si="655"/>
        <v>17</v>
      </c>
      <c r="N2979" s="2">
        <f t="shared" si="646"/>
        <v>17</v>
      </c>
      <c r="O2979" s="2">
        <f t="shared" si="656"/>
        <v>16</v>
      </c>
      <c r="P2979" s="2">
        <f t="shared" si="657"/>
        <v>14</v>
      </c>
      <c r="Q2979" s="2">
        <f t="shared" si="647"/>
        <v>17</v>
      </c>
      <c r="R2979" s="2">
        <f t="shared" si="650"/>
        <v>18</v>
      </c>
      <c r="S2979" s="2">
        <f t="shared" si="651"/>
        <v>18</v>
      </c>
      <c r="T2979" s="2">
        <f t="shared" si="648"/>
        <v>17</v>
      </c>
      <c r="U2979" s="2">
        <f t="shared" si="649"/>
        <v>18</v>
      </c>
      <c r="V2979" s="2">
        <f t="shared" si="652"/>
        <v>13.799999999999999</v>
      </c>
      <c r="W2979" s="1">
        <f t="shared" si="644"/>
        <v>16</v>
      </c>
    </row>
    <row r="2980" spans="1:23" x14ac:dyDescent="0.25">
      <c r="A2980">
        <v>50749</v>
      </c>
      <c r="B2980" t="s">
        <v>2517</v>
      </c>
      <c r="C2980" s="1">
        <v>579</v>
      </c>
      <c r="D2980">
        <v>272</v>
      </c>
      <c r="J2980" s="2">
        <f t="shared" si="645"/>
        <v>509.52</v>
      </c>
      <c r="K2980" s="2">
        <f t="shared" si="653"/>
        <v>409.35299999999995</v>
      </c>
      <c r="L2980" s="2">
        <f t="shared" si="654"/>
        <v>348.55799999999999</v>
      </c>
      <c r="M2980" s="2">
        <f t="shared" si="655"/>
        <v>492.15</v>
      </c>
      <c r="N2980" s="2">
        <f t="shared" si="646"/>
        <v>492.15</v>
      </c>
      <c r="O2980" s="2">
        <f t="shared" si="656"/>
        <v>463.20000000000005</v>
      </c>
      <c r="P2980" s="2">
        <f t="shared" si="657"/>
        <v>405.29999999999995</v>
      </c>
      <c r="Q2980" s="2">
        <f t="shared" si="647"/>
        <v>492.15</v>
      </c>
      <c r="R2980" s="2">
        <f t="shared" si="650"/>
        <v>521.1</v>
      </c>
      <c r="S2980" s="2">
        <f t="shared" si="651"/>
        <v>521.1</v>
      </c>
      <c r="T2980" s="2">
        <f t="shared" si="648"/>
        <v>492.15</v>
      </c>
      <c r="U2980" s="2">
        <f t="shared" si="649"/>
        <v>521.1</v>
      </c>
      <c r="V2980" s="2">
        <f t="shared" si="652"/>
        <v>399.51</v>
      </c>
      <c r="W2980" s="1">
        <f t="shared" si="644"/>
        <v>463.20000000000005</v>
      </c>
    </row>
    <row r="2981" spans="1:23" x14ac:dyDescent="0.25">
      <c r="A2981">
        <v>50753</v>
      </c>
      <c r="B2981" t="s">
        <v>2518</v>
      </c>
      <c r="C2981" s="1">
        <v>386</v>
      </c>
      <c r="D2981">
        <v>272</v>
      </c>
      <c r="J2981" s="2">
        <f t="shared" si="645"/>
        <v>339.68</v>
      </c>
      <c r="K2981" s="2">
        <f t="shared" si="653"/>
        <v>272.90199999999999</v>
      </c>
      <c r="L2981" s="2">
        <f t="shared" si="654"/>
        <v>232.37199999999999</v>
      </c>
      <c r="M2981" s="2">
        <f t="shared" si="655"/>
        <v>328.09999999999997</v>
      </c>
      <c r="N2981" s="2">
        <f t="shared" si="646"/>
        <v>328.09999999999997</v>
      </c>
      <c r="O2981" s="2">
        <f t="shared" si="656"/>
        <v>308.8</v>
      </c>
      <c r="P2981" s="2">
        <f t="shared" si="657"/>
        <v>270.2</v>
      </c>
      <c r="Q2981" s="2">
        <f t="shared" si="647"/>
        <v>328.09999999999997</v>
      </c>
      <c r="R2981" s="2">
        <f t="shared" si="650"/>
        <v>347.40000000000003</v>
      </c>
      <c r="S2981" s="2">
        <f t="shared" si="651"/>
        <v>347.40000000000003</v>
      </c>
      <c r="T2981" s="2">
        <f t="shared" si="648"/>
        <v>328.09999999999997</v>
      </c>
      <c r="U2981" s="2">
        <f t="shared" si="649"/>
        <v>347.40000000000003</v>
      </c>
      <c r="V2981" s="2">
        <f t="shared" si="652"/>
        <v>266.33999999999997</v>
      </c>
      <c r="W2981" s="1">
        <f t="shared" si="644"/>
        <v>308.8</v>
      </c>
    </row>
    <row r="2982" spans="1:23" x14ac:dyDescent="0.25">
      <c r="A2982">
        <v>50757</v>
      </c>
      <c r="B2982" t="s">
        <v>2521</v>
      </c>
      <c r="C2982" s="1">
        <v>11893</v>
      </c>
      <c r="D2982">
        <v>272</v>
      </c>
      <c r="J2982" s="2">
        <f t="shared" si="645"/>
        <v>10465.84</v>
      </c>
      <c r="K2982" s="2">
        <f t="shared" si="653"/>
        <v>8408.3509999999987</v>
      </c>
      <c r="L2982" s="2">
        <f t="shared" si="654"/>
        <v>7159.5859999999993</v>
      </c>
      <c r="M2982" s="2">
        <f t="shared" si="655"/>
        <v>10109.049999999999</v>
      </c>
      <c r="N2982" s="2">
        <f t="shared" si="646"/>
        <v>10109.049999999999</v>
      </c>
      <c r="O2982" s="2">
        <f t="shared" si="656"/>
        <v>9514.4</v>
      </c>
      <c r="P2982" s="2">
        <f t="shared" si="657"/>
        <v>8325.1</v>
      </c>
      <c r="Q2982" s="2">
        <f t="shared" si="647"/>
        <v>10109.049999999999</v>
      </c>
      <c r="R2982" s="2">
        <f t="shared" si="650"/>
        <v>10703.7</v>
      </c>
      <c r="S2982" s="2">
        <f t="shared" si="651"/>
        <v>10703.7</v>
      </c>
      <c r="T2982" s="2">
        <f t="shared" si="648"/>
        <v>10109.049999999999</v>
      </c>
      <c r="U2982" s="2">
        <f t="shared" si="649"/>
        <v>10703.7</v>
      </c>
      <c r="V2982" s="2">
        <f t="shared" si="652"/>
        <v>8206.17</v>
      </c>
      <c r="W2982" s="1">
        <f t="shared" si="644"/>
        <v>9514.4</v>
      </c>
    </row>
    <row r="2983" spans="1:23" x14ac:dyDescent="0.25">
      <c r="A2983">
        <v>50758</v>
      </c>
      <c r="B2983" t="s">
        <v>2522</v>
      </c>
      <c r="C2983" s="1">
        <v>7863</v>
      </c>
      <c r="D2983">
        <v>272</v>
      </c>
      <c r="J2983" s="2">
        <f t="shared" si="645"/>
        <v>6919.44</v>
      </c>
      <c r="K2983" s="2">
        <f t="shared" si="653"/>
        <v>5559.1409999999996</v>
      </c>
      <c r="L2983" s="2">
        <f t="shared" si="654"/>
        <v>4733.5259999999998</v>
      </c>
      <c r="M2983" s="2">
        <f t="shared" si="655"/>
        <v>6683.55</v>
      </c>
      <c r="N2983" s="2">
        <f t="shared" si="646"/>
        <v>6683.55</v>
      </c>
      <c r="O2983" s="2">
        <f t="shared" si="656"/>
        <v>6290.4000000000005</v>
      </c>
      <c r="P2983" s="2">
        <f t="shared" si="657"/>
        <v>5504.0999999999995</v>
      </c>
      <c r="Q2983" s="2">
        <f t="shared" si="647"/>
        <v>6683.55</v>
      </c>
      <c r="R2983" s="2">
        <f t="shared" si="650"/>
        <v>7076.7</v>
      </c>
      <c r="S2983" s="2">
        <f t="shared" si="651"/>
        <v>7076.7</v>
      </c>
      <c r="T2983" s="2">
        <f t="shared" si="648"/>
        <v>6683.55</v>
      </c>
      <c r="U2983" s="2">
        <f t="shared" si="649"/>
        <v>7076.7</v>
      </c>
      <c r="V2983" s="2">
        <f t="shared" si="652"/>
        <v>5425.4699999999993</v>
      </c>
      <c r="W2983" s="1">
        <f t="shared" si="644"/>
        <v>6290.4000000000005</v>
      </c>
    </row>
    <row r="2984" spans="1:23" x14ac:dyDescent="0.25">
      <c r="A2984">
        <v>50764</v>
      </c>
      <c r="B2984" t="s">
        <v>2526</v>
      </c>
      <c r="C2984" s="1">
        <v>48</v>
      </c>
      <c r="D2984">
        <v>272</v>
      </c>
      <c r="J2984" s="2">
        <f t="shared" si="645"/>
        <v>42.24</v>
      </c>
      <c r="K2984" s="2">
        <f t="shared" si="653"/>
        <v>33.936</v>
      </c>
      <c r="L2984" s="2">
        <f t="shared" si="654"/>
        <v>28.896000000000001</v>
      </c>
      <c r="M2984" s="2">
        <f t="shared" si="655"/>
        <v>40.799999999999997</v>
      </c>
      <c r="N2984" s="2">
        <f t="shared" si="646"/>
        <v>40.799999999999997</v>
      </c>
      <c r="O2984" s="2">
        <f t="shared" si="656"/>
        <v>38.400000000000006</v>
      </c>
      <c r="P2984" s="2">
        <f t="shared" si="657"/>
        <v>33.599999999999994</v>
      </c>
      <c r="Q2984" s="2">
        <f t="shared" si="647"/>
        <v>40.799999999999997</v>
      </c>
      <c r="R2984" s="2">
        <f t="shared" si="650"/>
        <v>43.2</v>
      </c>
      <c r="S2984" s="2">
        <f t="shared" si="651"/>
        <v>43.2</v>
      </c>
      <c r="T2984" s="2">
        <f t="shared" si="648"/>
        <v>40.799999999999997</v>
      </c>
      <c r="U2984" s="2">
        <f t="shared" si="649"/>
        <v>43.2</v>
      </c>
      <c r="V2984" s="2">
        <f t="shared" si="652"/>
        <v>33.119999999999997</v>
      </c>
      <c r="W2984" s="1">
        <f t="shared" si="644"/>
        <v>38.400000000000006</v>
      </c>
    </row>
    <row r="2985" spans="1:23" x14ac:dyDescent="0.25">
      <c r="A2985">
        <v>50765</v>
      </c>
      <c r="B2985" t="s">
        <v>2527</v>
      </c>
      <c r="C2985" s="1">
        <v>13</v>
      </c>
      <c r="D2985">
        <v>272</v>
      </c>
      <c r="J2985" s="2">
        <f t="shared" si="645"/>
        <v>11.44</v>
      </c>
      <c r="K2985" s="2">
        <f t="shared" si="653"/>
        <v>9.1909999999999989</v>
      </c>
      <c r="L2985" s="2">
        <f t="shared" si="654"/>
        <v>7.8259999999999996</v>
      </c>
      <c r="M2985" s="2">
        <f t="shared" si="655"/>
        <v>11.049999999999999</v>
      </c>
      <c r="N2985" s="2">
        <f t="shared" si="646"/>
        <v>11.049999999999999</v>
      </c>
      <c r="O2985" s="2">
        <f t="shared" si="656"/>
        <v>10.4</v>
      </c>
      <c r="P2985" s="2">
        <f t="shared" si="657"/>
        <v>9.1</v>
      </c>
      <c r="Q2985" s="2">
        <f t="shared" si="647"/>
        <v>11.049999999999999</v>
      </c>
      <c r="R2985" s="2">
        <f t="shared" si="650"/>
        <v>11.700000000000001</v>
      </c>
      <c r="S2985" s="2">
        <f t="shared" si="651"/>
        <v>11.700000000000001</v>
      </c>
      <c r="T2985" s="2">
        <f t="shared" si="648"/>
        <v>11.049999999999999</v>
      </c>
      <c r="U2985" s="2">
        <f t="shared" si="649"/>
        <v>11.700000000000001</v>
      </c>
      <c r="V2985" s="2">
        <f t="shared" si="652"/>
        <v>8.9699999999999989</v>
      </c>
      <c r="W2985" s="1">
        <f t="shared" si="644"/>
        <v>10.4</v>
      </c>
    </row>
    <row r="2986" spans="1:23" x14ac:dyDescent="0.25">
      <c r="A2986">
        <v>50766</v>
      </c>
      <c r="B2986" t="s">
        <v>2528</v>
      </c>
      <c r="C2986" s="1">
        <v>13</v>
      </c>
      <c r="D2986">
        <v>272</v>
      </c>
      <c r="J2986" s="2">
        <f t="shared" si="645"/>
        <v>11.44</v>
      </c>
      <c r="K2986" s="2">
        <f t="shared" si="653"/>
        <v>9.1909999999999989</v>
      </c>
      <c r="L2986" s="2">
        <f t="shared" si="654"/>
        <v>7.8259999999999996</v>
      </c>
      <c r="M2986" s="2">
        <f t="shared" si="655"/>
        <v>11.049999999999999</v>
      </c>
      <c r="N2986" s="2">
        <f t="shared" si="646"/>
        <v>11.049999999999999</v>
      </c>
      <c r="O2986" s="2">
        <f t="shared" si="656"/>
        <v>10.4</v>
      </c>
      <c r="P2986" s="2">
        <f t="shared" si="657"/>
        <v>9.1</v>
      </c>
      <c r="Q2986" s="2">
        <f t="shared" si="647"/>
        <v>11.049999999999999</v>
      </c>
      <c r="R2986" s="2">
        <f t="shared" si="650"/>
        <v>11.700000000000001</v>
      </c>
      <c r="S2986" s="2">
        <f t="shared" si="651"/>
        <v>11.700000000000001</v>
      </c>
      <c r="T2986" s="2">
        <f t="shared" si="648"/>
        <v>11.049999999999999</v>
      </c>
      <c r="U2986" s="2">
        <f t="shared" si="649"/>
        <v>11.700000000000001</v>
      </c>
      <c r="V2986" s="2">
        <f t="shared" si="652"/>
        <v>8.9699999999999989</v>
      </c>
      <c r="W2986" s="1">
        <f t="shared" si="644"/>
        <v>10.4</v>
      </c>
    </row>
    <row r="2987" spans="1:23" x14ac:dyDescent="0.25">
      <c r="A2987">
        <v>50770</v>
      </c>
      <c r="B2987" t="s">
        <v>2529</v>
      </c>
      <c r="C2987" s="1">
        <v>1253</v>
      </c>
      <c r="D2987">
        <v>272</v>
      </c>
      <c r="J2987" s="2">
        <f t="shared" si="645"/>
        <v>1102.6400000000001</v>
      </c>
      <c r="K2987" s="2">
        <f t="shared" si="653"/>
        <v>885.87099999999998</v>
      </c>
      <c r="L2987" s="2">
        <f t="shared" si="654"/>
        <v>754.30599999999993</v>
      </c>
      <c r="M2987" s="2">
        <f t="shared" si="655"/>
        <v>1065.05</v>
      </c>
      <c r="N2987" s="2">
        <f t="shared" si="646"/>
        <v>1065.05</v>
      </c>
      <c r="O2987" s="2">
        <f t="shared" si="656"/>
        <v>1002.4000000000001</v>
      </c>
      <c r="P2987" s="2">
        <f t="shared" si="657"/>
        <v>877.09999999999991</v>
      </c>
      <c r="Q2987" s="2">
        <f t="shared" si="647"/>
        <v>1065.05</v>
      </c>
      <c r="R2987" s="2">
        <f t="shared" si="650"/>
        <v>1127.7</v>
      </c>
      <c r="S2987" s="2">
        <f t="shared" si="651"/>
        <v>1127.7</v>
      </c>
      <c r="T2987" s="2">
        <f t="shared" si="648"/>
        <v>1065.05</v>
      </c>
      <c r="U2987" s="2">
        <f t="shared" si="649"/>
        <v>1127.7</v>
      </c>
      <c r="V2987" s="2">
        <f t="shared" si="652"/>
        <v>864.56999999999994</v>
      </c>
      <c r="W2987" s="1">
        <f t="shared" si="644"/>
        <v>1002.4000000000001</v>
      </c>
    </row>
    <row r="2988" spans="1:23" x14ac:dyDescent="0.25">
      <c r="A2988">
        <v>50771</v>
      </c>
      <c r="B2988" t="s">
        <v>2530</v>
      </c>
      <c r="C2988" s="1">
        <v>1253</v>
      </c>
      <c r="D2988">
        <v>272</v>
      </c>
      <c r="J2988" s="2">
        <f t="shared" si="645"/>
        <v>1102.6400000000001</v>
      </c>
      <c r="K2988" s="2">
        <f t="shared" si="653"/>
        <v>885.87099999999998</v>
      </c>
      <c r="L2988" s="2">
        <f t="shared" si="654"/>
        <v>754.30599999999993</v>
      </c>
      <c r="M2988" s="2">
        <f t="shared" si="655"/>
        <v>1065.05</v>
      </c>
      <c r="N2988" s="2">
        <f t="shared" si="646"/>
        <v>1065.05</v>
      </c>
      <c r="O2988" s="2">
        <f t="shared" si="656"/>
        <v>1002.4000000000001</v>
      </c>
      <c r="P2988" s="2">
        <f t="shared" si="657"/>
        <v>877.09999999999991</v>
      </c>
      <c r="Q2988" s="2">
        <f t="shared" si="647"/>
        <v>1065.05</v>
      </c>
      <c r="R2988" s="2">
        <f t="shared" si="650"/>
        <v>1127.7</v>
      </c>
      <c r="S2988" s="2">
        <f t="shared" si="651"/>
        <v>1127.7</v>
      </c>
      <c r="T2988" s="2">
        <f t="shared" si="648"/>
        <v>1065.05</v>
      </c>
      <c r="U2988" s="2">
        <f t="shared" si="649"/>
        <v>1127.7</v>
      </c>
      <c r="V2988" s="2">
        <f t="shared" si="652"/>
        <v>864.56999999999994</v>
      </c>
      <c r="W2988" s="1">
        <f t="shared" si="644"/>
        <v>1002.4000000000001</v>
      </c>
    </row>
    <row r="2989" spans="1:23" x14ac:dyDescent="0.25">
      <c r="A2989">
        <v>50773</v>
      </c>
      <c r="B2989" t="s">
        <v>2532</v>
      </c>
      <c r="C2989" s="1">
        <v>176</v>
      </c>
      <c r="D2989">
        <v>272</v>
      </c>
      <c r="J2989" s="2">
        <f t="shared" si="645"/>
        <v>154.88</v>
      </c>
      <c r="K2989" s="2">
        <f t="shared" si="653"/>
        <v>124.43199999999999</v>
      </c>
      <c r="L2989" s="2">
        <f t="shared" si="654"/>
        <v>105.952</v>
      </c>
      <c r="M2989" s="2">
        <f t="shared" si="655"/>
        <v>149.6</v>
      </c>
      <c r="N2989" s="2">
        <f t="shared" si="646"/>
        <v>149.6</v>
      </c>
      <c r="O2989" s="2">
        <f t="shared" si="656"/>
        <v>140.80000000000001</v>
      </c>
      <c r="P2989" s="2">
        <f t="shared" si="657"/>
        <v>123.19999999999999</v>
      </c>
      <c r="Q2989" s="2">
        <f t="shared" si="647"/>
        <v>149.6</v>
      </c>
      <c r="R2989" s="2">
        <f t="shared" si="650"/>
        <v>158.4</v>
      </c>
      <c r="S2989" s="2">
        <f t="shared" si="651"/>
        <v>158.4</v>
      </c>
      <c r="T2989" s="2">
        <f t="shared" si="648"/>
        <v>149.6</v>
      </c>
      <c r="U2989" s="2">
        <f t="shared" si="649"/>
        <v>158.4</v>
      </c>
      <c r="V2989" s="2">
        <f t="shared" si="652"/>
        <v>121.44</v>
      </c>
      <c r="W2989" s="1">
        <f t="shared" si="644"/>
        <v>140.80000000000001</v>
      </c>
    </row>
    <row r="2990" spans="1:23" x14ac:dyDescent="0.25">
      <c r="A2990">
        <v>50774</v>
      </c>
      <c r="B2990" t="s">
        <v>2533</v>
      </c>
      <c r="C2990" s="1">
        <v>83</v>
      </c>
      <c r="D2990">
        <v>272</v>
      </c>
      <c r="J2990" s="2">
        <f t="shared" si="645"/>
        <v>73.040000000000006</v>
      </c>
      <c r="K2990" s="2">
        <f t="shared" si="653"/>
        <v>58.680999999999997</v>
      </c>
      <c r="L2990" s="2">
        <f t="shared" si="654"/>
        <v>49.966000000000001</v>
      </c>
      <c r="M2990" s="2">
        <f t="shared" si="655"/>
        <v>70.55</v>
      </c>
      <c r="N2990" s="2">
        <f t="shared" si="646"/>
        <v>70.55</v>
      </c>
      <c r="O2990" s="2">
        <f t="shared" si="656"/>
        <v>66.400000000000006</v>
      </c>
      <c r="P2990" s="2">
        <f t="shared" si="657"/>
        <v>58.099999999999994</v>
      </c>
      <c r="Q2990" s="2">
        <f t="shared" si="647"/>
        <v>70.55</v>
      </c>
      <c r="R2990" s="2">
        <f t="shared" si="650"/>
        <v>74.7</v>
      </c>
      <c r="S2990" s="2">
        <f t="shared" si="651"/>
        <v>74.7</v>
      </c>
      <c r="T2990" s="2">
        <f t="shared" si="648"/>
        <v>70.55</v>
      </c>
      <c r="U2990" s="2">
        <f t="shared" si="649"/>
        <v>74.7</v>
      </c>
      <c r="V2990" s="2">
        <f t="shared" si="652"/>
        <v>57.269999999999996</v>
      </c>
      <c r="W2990" s="1">
        <f t="shared" si="644"/>
        <v>66.400000000000006</v>
      </c>
    </row>
    <row r="2991" spans="1:23" x14ac:dyDescent="0.25">
      <c r="A2991">
        <v>50775</v>
      </c>
      <c r="B2991" t="s">
        <v>2534</v>
      </c>
      <c r="C2991" s="1">
        <v>351</v>
      </c>
      <c r="D2991">
        <v>272</v>
      </c>
      <c r="J2991" s="2">
        <f t="shared" si="645"/>
        <v>308.88</v>
      </c>
      <c r="K2991" s="2">
        <f t="shared" si="653"/>
        <v>248.15699999999998</v>
      </c>
      <c r="L2991" s="2">
        <f t="shared" si="654"/>
        <v>211.30199999999999</v>
      </c>
      <c r="M2991" s="2">
        <f t="shared" si="655"/>
        <v>298.34999999999997</v>
      </c>
      <c r="N2991" s="2">
        <f t="shared" si="646"/>
        <v>298.34999999999997</v>
      </c>
      <c r="O2991" s="2">
        <f t="shared" si="656"/>
        <v>280.8</v>
      </c>
      <c r="P2991" s="2">
        <f t="shared" si="657"/>
        <v>245.7</v>
      </c>
      <c r="Q2991" s="2">
        <f t="shared" si="647"/>
        <v>298.34999999999997</v>
      </c>
      <c r="R2991" s="2">
        <f t="shared" si="650"/>
        <v>315.90000000000003</v>
      </c>
      <c r="S2991" s="2">
        <f t="shared" si="651"/>
        <v>315.90000000000003</v>
      </c>
      <c r="T2991" s="2">
        <f t="shared" si="648"/>
        <v>298.34999999999997</v>
      </c>
      <c r="U2991" s="2">
        <f t="shared" si="649"/>
        <v>315.90000000000003</v>
      </c>
      <c r="V2991" s="2">
        <f t="shared" si="652"/>
        <v>242.18999999999997</v>
      </c>
      <c r="W2991" s="1">
        <f t="shared" si="644"/>
        <v>280.8</v>
      </c>
    </row>
    <row r="2992" spans="1:23" x14ac:dyDescent="0.25">
      <c r="A2992">
        <v>50776</v>
      </c>
      <c r="B2992" t="s">
        <v>2535</v>
      </c>
      <c r="C2992" s="1">
        <v>351</v>
      </c>
      <c r="D2992">
        <v>272</v>
      </c>
      <c r="J2992" s="2">
        <f t="shared" si="645"/>
        <v>308.88</v>
      </c>
      <c r="K2992" s="2">
        <f t="shared" si="653"/>
        <v>248.15699999999998</v>
      </c>
      <c r="L2992" s="2">
        <f t="shared" si="654"/>
        <v>211.30199999999999</v>
      </c>
      <c r="M2992" s="2">
        <f t="shared" si="655"/>
        <v>298.34999999999997</v>
      </c>
      <c r="N2992" s="2">
        <f t="shared" si="646"/>
        <v>298.34999999999997</v>
      </c>
      <c r="O2992" s="2">
        <f t="shared" si="656"/>
        <v>280.8</v>
      </c>
      <c r="P2992" s="2">
        <f t="shared" si="657"/>
        <v>245.7</v>
      </c>
      <c r="Q2992" s="2">
        <f t="shared" si="647"/>
        <v>298.34999999999997</v>
      </c>
      <c r="R2992" s="2">
        <f t="shared" si="650"/>
        <v>315.90000000000003</v>
      </c>
      <c r="S2992" s="2">
        <f t="shared" si="651"/>
        <v>315.90000000000003</v>
      </c>
      <c r="T2992" s="2">
        <f t="shared" si="648"/>
        <v>298.34999999999997</v>
      </c>
      <c r="U2992" s="2">
        <f t="shared" si="649"/>
        <v>315.90000000000003</v>
      </c>
      <c r="V2992" s="2">
        <f t="shared" si="652"/>
        <v>242.18999999999997</v>
      </c>
      <c r="W2992" s="1">
        <f t="shared" si="644"/>
        <v>280.8</v>
      </c>
    </row>
    <row r="2993" spans="1:23" x14ac:dyDescent="0.25">
      <c r="A2993">
        <v>50777</v>
      </c>
      <c r="B2993" t="s">
        <v>2536</v>
      </c>
      <c r="C2993" s="1">
        <v>351</v>
      </c>
      <c r="D2993">
        <v>272</v>
      </c>
      <c r="J2993" s="2">
        <f t="shared" si="645"/>
        <v>308.88</v>
      </c>
      <c r="K2993" s="2">
        <f t="shared" si="653"/>
        <v>248.15699999999998</v>
      </c>
      <c r="L2993" s="2">
        <f t="shared" si="654"/>
        <v>211.30199999999999</v>
      </c>
      <c r="M2993" s="2">
        <f t="shared" si="655"/>
        <v>298.34999999999997</v>
      </c>
      <c r="N2993" s="2">
        <f t="shared" si="646"/>
        <v>298.34999999999997</v>
      </c>
      <c r="O2993" s="2">
        <f t="shared" si="656"/>
        <v>280.8</v>
      </c>
      <c r="P2993" s="2">
        <f t="shared" si="657"/>
        <v>245.7</v>
      </c>
      <c r="Q2993" s="2">
        <f t="shared" si="647"/>
        <v>298.34999999999997</v>
      </c>
      <c r="R2993" s="2">
        <f t="shared" si="650"/>
        <v>315.90000000000003</v>
      </c>
      <c r="S2993" s="2">
        <f t="shared" si="651"/>
        <v>315.90000000000003</v>
      </c>
      <c r="T2993" s="2">
        <f t="shared" si="648"/>
        <v>298.34999999999997</v>
      </c>
      <c r="U2993" s="2">
        <f t="shared" si="649"/>
        <v>315.90000000000003</v>
      </c>
      <c r="V2993" s="2">
        <f t="shared" si="652"/>
        <v>242.18999999999997</v>
      </c>
      <c r="W2993" s="1">
        <f t="shared" si="644"/>
        <v>280.8</v>
      </c>
    </row>
    <row r="2994" spans="1:23" x14ac:dyDescent="0.25">
      <c r="A2994">
        <v>50780</v>
      </c>
      <c r="B2994" t="s">
        <v>2539</v>
      </c>
      <c r="C2994" s="1">
        <v>2504</v>
      </c>
      <c r="D2994">
        <v>272</v>
      </c>
      <c r="J2994" s="2">
        <f t="shared" si="645"/>
        <v>2203.52</v>
      </c>
      <c r="K2994" s="2">
        <f t="shared" si="653"/>
        <v>1770.328</v>
      </c>
      <c r="L2994" s="2">
        <f t="shared" si="654"/>
        <v>1507.4079999999999</v>
      </c>
      <c r="M2994" s="2">
        <f t="shared" si="655"/>
        <v>2128.4</v>
      </c>
      <c r="N2994" s="2">
        <f t="shared" si="646"/>
        <v>2128.4</v>
      </c>
      <c r="O2994" s="2">
        <f t="shared" si="656"/>
        <v>2003.2</v>
      </c>
      <c r="P2994" s="2">
        <f t="shared" si="657"/>
        <v>1752.8</v>
      </c>
      <c r="Q2994" s="2">
        <f t="shared" si="647"/>
        <v>2128.4</v>
      </c>
      <c r="R2994" s="2">
        <f t="shared" si="650"/>
        <v>2253.6</v>
      </c>
      <c r="S2994" s="2">
        <f t="shared" si="651"/>
        <v>2253.6</v>
      </c>
      <c r="T2994" s="2">
        <f t="shared" si="648"/>
        <v>2128.4</v>
      </c>
      <c r="U2994" s="2">
        <f t="shared" si="649"/>
        <v>2253.6</v>
      </c>
      <c r="V2994" s="2">
        <f t="shared" si="652"/>
        <v>1727.7599999999998</v>
      </c>
      <c r="W2994" s="1">
        <f t="shared" si="644"/>
        <v>2003.2</v>
      </c>
    </row>
    <row r="2995" spans="1:23" x14ac:dyDescent="0.25">
      <c r="A2995">
        <v>50781</v>
      </c>
      <c r="B2995" t="s">
        <v>2540</v>
      </c>
      <c r="C2995" s="1">
        <v>151</v>
      </c>
      <c r="D2995">
        <v>272</v>
      </c>
      <c r="J2995" s="2">
        <f t="shared" si="645"/>
        <v>132.88</v>
      </c>
      <c r="K2995" s="2">
        <f t="shared" si="653"/>
        <v>106.75699999999999</v>
      </c>
      <c r="L2995" s="2">
        <f t="shared" si="654"/>
        <v>90.902000000000001</v>
      </c>
      <c r="M2995" s="2">
        <f t="shared" si="655"/>
        <v>128.35</v>
      </c>
      <c r="N2995" s="2">
        <f t="shared" si="646"/>
        <v>128.35</v>
      </c>
      <c r="O2995" s="2">
        <f t="shared" si="656"/>
        <v>120.80000000000001</v>
      </c>
      <c r="P2995" s="2">
        <f t="shared" si="657"/>
        <v>105.69999999999999</v>
      </c>
      <c r="Q2995" s="2">
        <f t="shared" si="647"/>
        <v>128.35</v>
      </c>
      <c r="R2995" s="2">
        <f t="shared" si="650"/>
        <v>135.9</v>
      </c>
      <c r="S2995" s="2">
        <f t="shared" si="651"/>
        <v>135.9</v>
      </c>
      <c r="T2995" s="2">
        <f t="shared" si="648"/>
        <v>128.35</v>
      </c>
      <c r="U2995" s="2">
        <f t="shared" si="649"/>
        <v>135.9</v>
      </c>
      <c r="V2995" s="2">
        <f t="shared" si="652"/>
        <v>104.19</v>
      </c>
      <c r="W2995" s="1">
        <f t="shared" si="644"/>
        <v>120.80000000000001</v>
      </c>
    </row>
    <row r="2996" spans="1:23" x14ac:dyDescent="0.25">
      <c r="A2996">
        <v>50782</v>
      </c>
      <c r="B2996" t="s">
        <v>2541</v>
      </c>
      <c r="C2996" s="1">
        <v>877</v>
      </c>
      <c r="D2996">
        <v>272</v>
      </c>
      <c r="J2996" s="2">
        <f t="shared" si="645"/>
        <v>771.76</v>
      </c>
      <c r="K2996" s="2">
        <f t="shared" si="653"/>
        <v>620.03899999999999</v>
      </c>
      <c r="L2996" s="2">
        <f t="shared" si="654"/>
        <v>527.95399999999995</v>
      </c>
      <c r="M2996" s="2">
        <f t="shared" si="655"/>
        <v>745.44999999999993</v>
      </c>
      <c r="N2996" s="2">
        <f t="shared" si="646"/>
        <v>745.44999999999993</v>
      </c>
      <c r="O2996" s="2">
        <f t="shared" si="656"/>
        <v>701.6</v>
      </c>
      <c r="P2996" s="2">
        <f t="shared" si="657"/>
        <v>613.9</v>
      </c>
      <c r="Q2996" s="2">
        <f t="shared" si="647"/>
        <v>745.44999999999993</v>
      </c>
      <c r="R2996" s="2">
        <f t="shared" si="650"/>
        <v>789.30000000000007</v>
      </c>
      <c r="S2996" s="2">
        <f t="shared" si="651"/>
        <v>789.30000000000007</v>
      </c>
      <c r="T2996" s="2">
        <f t="shared" si="648"/>
        <v>745.44999999999993</v>
      </c>
      <c r="U2996" s="2">
        <f t="shared" si="649"/>
        <v>789.30000000000007</v>
      </c>
      <c r="V2996" s="2">
        <f t="shared" si="652"/>
        <v>605.13</v>
      </c>
      <c r="W2996" s="1">
        <f t="shared" si="644"/>
        <v>701.6</v>
      </c>
    </row>
    <row r="2997" spans="1:23" x14ac:dyDescent="0.25">
      <c r="A2997">
        <v>50783</v>
      </c>
      <c r="B2997" t="s">
        <v>2542</v>
      </c>
      <c r="C2997" s="1">
        <v>184</v>
      </c>
      <c r="D2997">
        <v>272</v>
      </c>
      <c r="J2997" s="2">
        <f t="shared" si="645"/>
        <v>161.91999999999999</v>
      </c>
      <c r="K2997" s="2">
        <f t="shared" si="653"/>
        <v>130.08799999999999</v>
      </c>
      <c r="L2997" s="2">
        <f t="shared" si="654"/>
        <v>110.768</v>
      </c>
      <c r="M2997" s="2">
        <f t="shared" si="655"/>
        <v>156.4</v>
      </c>
      <c r="N2997" s="2">
        <f t="shared" si="646"/>
        <v>156.4</v>
      </c>
      <c r="O2997" s="2">
        <f t="shared" si="656"/>
        <v>147.20000000000002</v>
      </c>
      <c r="P2997" s="2">
        <f t="shared" si="657"/>
        <v>128.79999999999998</v>
      </c>
      <c r="Q2997" s="2">
        <f t="shared" si="647"/>
        <v>156.4</v>
      </c>
      <c r="R2997" s="2">
        <f t="shared" si="650"/>
        <v>165.6</v>
      </c>
      <c r="S2997" s="2">
        <f t="shared" si="651"/>
        <v>165.6</v>
      </c>
      <c r="T2997" s="2">
        <f t="shared" si="648"/>
        <v>156.4</v>
      </c>
      <c r="U2997" s="2">
        <f t="shared" si="649"/>
        <v>165.6</v>
      </c>
      <c r="V2997" s="2">
        <f t="shared" si="652"/>
        <v>126.96</v>
      </c>
      <c r="W2997" s="1">
        <f t="shared" si="644"/>
        <v>147.20000000000002</v>
      </c>
    </row>
    <row r="2998" spans="1:23" x14ac:dyDescent="0.25">
      <c r="A2998">
        <v>50784</v>
      </c>
      <c r="B2998" t="s">
        <v>2543</v>
      </c>
      <c r="C2998" s="1">
        <v>184</v>
      </c>
      <c r="D2998">
        <v>272</v>
      </c>
      <c r="J2998" s="2">
        <f t="shared" si="645"/>
        <v>161.91999999999999</v>
      </c>
      <c r="K2998" s="2">
        <f t="shared" si="653"/>
        <v>130.08799999999999</v>
      </c>
      <c r="L2998" s="2">
        <f t="shared" si="654"/>
        <v>110.768</v>
      </c>
      <c r="M2998" s="2">
        <f t="shared" si="655"/>
        <v>156.4</v>
      </c>
      <c r="N2998" s="2">
        <f t="shared" si="646"/>
        <v>156.4</v>
      </c>
      <c r="O2998" s="2">
        <f t="shared" si="656"/>
        <v>147.20000000000002</v>
      </c>
      <c r="P2998" s="2">
        <f t="shared" si="657"/>
        <v>128.79999999999998</v>
      </c>
      <c r="Q2998" s="2">
        <f t="shared" si="647"/>
        <v>156.4</v>
      </c>
      <c r="R2998" s="2">
        <f t="shared" si="650"/>
        <v>165.6</v>
      </c>
      <c r="S2998" s="2">
        <f t="shared" si="651"/>
        <v>165.6</v>
      </c>
      <c r="T2998" s="2">
        <f t="shared" si="648"/>
        <v>156.4</v>
      </c>
      <c r="U2998" s="2">
        <f t="shared" si="649"/>
        <v>165.6</v>
      </c>
      <c r="V2998" s="2">
        <f t="shared" si="652"/>
        <v>126.96</v>
      </c>
      <c r="W2998" s="1">
        <f t="shared" si="644"/>
        <v>147.20000000000002</v>
      </c>
    </row>
    <row r="2999" spans="1:23" x14ac:dyDescent="0.25">
      <c r="A2999">
        <v>50786</v>
      </c>
      <c r="B2999" t="s">
        <v>2544</v>
      </c>
      <c r="C2999" s="1">
        <v>301</v>
      </c>
      <c r="D2999">
        <v>272</v>
      </c>
      <c r="J2999" s="2">
        <f t="shared" si="645"/>
        <v>264.88</v>
      </c>
      <c r="K2999" s="2">
        <f t="shared" si="653"/>
        <v>212.80699999999999</v>
      </c>
      <c r="L2999" s="2">
        <f t="shared" si="654"/>
        <v>181.202</v>
      </c>
      <c r="M2999" s="2">
        <f t="shared" si="655"/>
        <v>255.85</v>
      </c>
      <c r="N2999" s="2">
        <f t="shared" si="646"/>
        <v>255.85</v>
      </c>
      <c r="O2999" s="2">
        <f t="shared" si="656"/>
        <v>240.8</v>
      </c>
      <c r="P2999" s="2">
        <f t="shared" si="657"/>
        <v>210.7</v>
      </c>
      <c r="Q2999" s="2">
        <f t="shared" si="647"/>
        <v>255.85</v>
      </c>
      <c r="R2999" s="2">
        <f t="shared" si="650"/>
        <v>270.90000000000003</v>
      </c>
      <c r="S2999" s="2">
        <f t="shared" si="651"/>
        <v>270.90000000000003</v>
      </c>
      <c r="T2999" s="2">
        <f t="shared" si="648"/>
        <v>255.85</v>
      </c>
      <c r="U2999" s="2">
        <f t="shared" si="649"/>
        <v>270.90000000000003</v>
      </c>
      <c r="V2999" s="2">
        <f t="shared" si="652"/>
        <v>207.69</v>
      </c>
      <c r="W2999" s="1">
        <f t="shared" si="644"/>
        <v>240.8</v>
      </c>
    </row>
    <row r="3000" spans="1:23" x14ac:dyDescent="0.25">
      <c r="A3000">
        <v>50790</v>
      </c>
      <c r="B3000" t="s">
        <v>2548</v>
      </c>
      <c r="C3000" s="1">
        <v>29</v>
      </c>
      <c r="D3000">
        <v>272</v>
      </c>
      <c r="J3000" s="2">
        <f t="shared" si="645"/>
        <v>25.52</v>
      </c>
      <c r="K3000" s="2">
        <f t="shared" si="653"/>
        <v>20.503</v>
      </c>
      <c r="L3000" s="2">
        <f t="shared" si="654"/>
        <v>17.457999999999998</v>
      </c>
      <c r="M3000" s="2">
        <f t="shared" si="655"/>
        <v>24.65</v>
      </c>
      <c r="N3000" s="2">
        <f t="shared" si="646"/>
        <v>24.65</v>
      </c>
      <c r="O3000" s="2">
        <f t="shared" si="656"/>
        <v>23.200000000000003</v>
      </c>
      <c r="P3000" s="2">
        <f t="shared" si="657"/>
        <v>20.299999999999997</v>
      </c>
      <c r="Q3000" s="2">
        <f t="shared" si="647"/>
        <v>24.65</v>
      </c>
      <c r="R3000" s="2">
        <f t="shared" si="650"/>
        <v>26.1</v>
      </c>
      <c r="S3000" s="2">
        <f t="shared" si="651"/>
        <v>26.1</v>
      </c>
      <c r="T3000" s="2">
        <f t="shared" si="648"/>
        <v>24.65</v>
      </c>
      <c r="U3000" s="2">
        <f t="shared" si="649"/>
        <v>26.1</v>
      </c>
      <c r="V3000" s="2">
        <f t="shared" si="652"/>
        <v>20.009999999999998</v>
      </c>
      <c r="W3000" s="1">
        <f t="shared" si="644"/>
        <v>23.200000000000003</v>
      </c>
    </row>
    <row r="3001" spans="1:23" x14ac:dyDescent="0.25">
      <c r="A3001">
        <v>50791</v>
      </c>
      <c r="B3001" t="s">
        <v>2549</v>
      </c>
      <c r="C3001" s="1">
        <v>29</v>
      </c>
      <c r="D3001">
        <v>272</v>
      </c>
      <c r="J3001" s="2">
        <f t="shared" si="645"/>
        <v>25.52</v>
      </c>
      <c r="K3001" s="2">
        <f t="shared" si="653"/>
        <v>20.503</v>
      </c>
      <c r="L3001" s="2">
        <f t="shared" si="654"/>
        <v>17.457999999999998</v>
      </c>
      <c r="M3001" s="2">
        <f t="shared" si="655"/>
        <v>24.65</v>
      </c>
      <c r="N3001" s="2">
        <f t="shared" si="646"/>
        <v>24.65</v>
      </c>
      <c r="O3001" s="2">
        <f t="shared" si="656"/>
        <v>23.200000000000003</v>
      </c>
      <c r="P3001" s="2">
        <f t="shared" si="657"/>
        <v>20.299999999999997</v>
      </c>
      <c r="Q3001" s="2">
        <f t="shared" si="647"/>
        <v>24.65</v>
      </c>
      <c r="R3001" s="2">
        <f t="shared" si="650"/>
        <v>26.1</v>
      </c>
      <c r="S3001" s="2">
        <f t="shared" si="651"/>
        <v>26.1</v>
      </c>
      <c r="T3001" s="2">
        <f t="shared" si="648"/>
        <v>24.65</v>
      </c>
      <c r="U3001" s="2">
        <f t="shared" si="649"/>
        <v>26.1</v>
      </c>
      <c r="V3001" s="2">
        <f t="shared" si="652"/>
        <v>20.009999999999998</v>
      </c>
      <c r="W3001" s="1">
        <f t="shared" si="644"/>
        <v>23.200000000000003</v>
      </c>
    </row>
    <row r="3002" spans="1:23" x14ac:dyDescent="0.25">
      <c r="A3002">
        <v>50798</v>
      </c>
      <c r="B3002" t="s">
        <v>2553</v>
      </c>
      <c r="C3002" s="1">
        <v>1991</v>
      </c>
      <c r="D3002">
        <v>272</v>
      </c>
      <c r="J3002" s="2">
        <f t="shared" si="645"/>
        <v>1752.08</v>
      </c>
      <c r="K3002" s="2">
        <f t="shared" si="653"/>
        <v>1407.6369999999999</v>
      </c>
      <c r="L3002" s="2">
        <f t="shared" si="654"/>
        <v>1198.5819999999999</v>
      </c>
      <c r="M3002" s="2">
        <f t="shared" si="655"/>
        <v>1692.35</v>
      </c>
      <c r="N3002" s="2">
        <f t="shared" si="646"/>
        <v>1692.35</v>
      </c>
      <c r="O3002" s="2">
        <f t="shared" si="656"/>
        <v>1592.8000000000002</v>
      </c>
      <c r="P3002" s="2">
        <f t="shared" si="657"/>
        <v>1393.6999999999998</v>
      </c>
      <c r="Q3002" s="2">
        <f t="shared" si="647"/>
        <v>1692.35</v>
      </c>
      <c r="R3002" s="2">
        <f t="shared" si="650"/>
        <v>1791.9</v>
      </c>
      <c r="S3002" s="2">
        <f t="shared" si="651"/>
        <v>1791.9</v>
      </c>
      <c r="T3002" s="2">
        <f t="shared" si="648"/>
        <v>1692.35</v>
      </c>
      <c r="U3002" s="2">
        <f t="shared" si="649"/>
        <v>1791.9</v>
      </c>
      <c r="V3002" s="2">
        <f t="shared" si="652"/>
        <v>1373.79</v>
      </c>
      <c r="W3002" s="1">
        <f t="shared" si="644"/>
        <v>1592.8000000000002</v>
      </c>
    </row>
    <row r="3003" spans="1:23" x14ac:dyDescent="0.25">
      <c r="A3003">
        <v>50799</v>
      </c>
      <c r="B3003" t="s">
        <v>2554</v>
      </c>
      <c r="C3003" s="1">
        <v>269</v>
      </c>
      <c r="D3003">
        <v>272</v>
      </c>
      <c r="J3003" s="2">
        <f t="shared" si="645"/>
        <v>236.72</v>
      </c>
      <c r="K3003" s="2">
        <f t="shared" si="653"/>
        <v>190.18299999999999</v>
      </c>
      <c r="L3003" s="2">
        <f t="shared" si="654"/>
        <v>161.93799999999999</v>
      </c>
      <c r="M3003" s="2">
        <f t="shared" si="655"/>
        <v>228.65</v>
      </c>
      <c r="N3003" s="2">
        <f t="shared" si="646"/>
        <v>228.65</v>
      </c>
      <c r="O3003" s="2">
        <f t="shared" si="656"/>
        <v>215.20000000000002</v>
      </c>
      <c r="P3003" s="2">
        <f t="shared" si="657"/>
        <v>188.29999999999998</v>
      </c>
      <c r="Q3003" s="2">
        <f t="shared" si="647"/>
        <v>228.65</v>
      </c>
      <c r="R3003" s="2">
        <f t="shared" si="650"/>
        <v>242.1</v>
      </c>
      <c r="S3003" s="2">
        <f t="shared" si="651"/>
        <v>242.1</v>
      </c>
      <c r="T3003" s="2">
        <f t="shared" si="648"/>
        <v>228.65</v>
      </c>
      <c r="U3003" s="2">
        <f t="shared" si="649"/>
        <v>242.1</v>
      </c>
      <c r="V3003" s="2">
        <f t="shared" si="652"/>
        <v>185.60999999999999</v>
      </c>
      <c r="W3003" s="1">
        <f t="shared" si="644"/>
        <v>215.20000000000002</v>
      </c>
    </row>
    <row r="3004" spans="1:23" x14ac:dyDescent="0.25">
      <c r="A3004">
        <v>50800</v>
      </c>
      <c r="B3004" t="s">
        <v>2555</v>
      </c>
      <c r="C3004" s="1">
        <v>1503</v>
      </c>
      <c r="D3004">
        <v>272</v>
      </c>
      <c r="J3004" s="2">
        <f t="shared" si="645"/>
        <v>1322.64</v>
      </c>
      <c r="K3004" s="2">
        <f t="shared" si="653"/>
        <v>1062.6209999999999</v>
      </c>
      <c r="L3004" s="2">
        <f t="shared" si="654"/>
        <v>904.80599999999993</v>
      </c>
      <c r="M3004" s="2">
        <f t="shared" si="655"/>
        <v>1277.55</v>
      </c>
      <c r="N3004" s="2">
        <f t="shared" si="646"/>
        <v>1277.55</v>
      </c>
      <c r="O3004" s="2">
        <f t="shared" si="656"/>
        <v>1202.4000000000001</v>
      </c>
      <c r="P3004" s="2">
        <f t="shared" si="657"/>
        <v>1052.0999999999999</v>
      </c>
      <c r="Q3004" s="2">
        <f t="shared" si="647"/>
        <v>1277.55</v>
      </c>
      <c r="R3004" s="2">
        <f t="shared" si="650"/>
        <v>1352.7</v>
      </c>
      <c r="S3004" s="2">
        <f t="shared" si="651"/>
        <v>1352.7</v>
      </c>
      <c r="T3004" s="2">
        <f t="shared" si="648"/>
        <v>1277.55</v>
      </c>
      <c r="U3004" s="2">
        <f t="shared" si="649"/>
        <v>1352.7</v>
      </c>
      <c r="V3004" s="2">
        <f t="shared" si="652"/>
        <v>1037.07</v>
      </c>
      <c r="W3004" s="1">
        <f t="shared" si="644"/>
        <v>1202.4000000000001</v>
      </c>
    </row>
    <row r="3005" spans="1:23" x14ac:dyDescent="0.25">
      <c r="A3005">
        <v>50801</v>
      </c>
      <c r="B3005" t="s">
        <v>2556</v>
      </c>
      <c r="C3005" s="1">
        <v>203</v>
      </c>
      <c r="D3005">
        <v>272</v>
      </c>
      <c r="J3005" s="2">
        <f t="shared" si="645"/>
        <v>178.64000000000001</v>
      </c>
      <c r="K3005" s="2">
        <f t="shared" si="653"/>
        <v>143.52099999999999</v>
      </c>
      <c r="L3005" s="2">
        <f t="shared" si="654"/>
        <v>122.20599999999999</v>
      </c>
      <c r="M3005" s="2">
        <f t="shared" si="655"/>
        <v>172.54999999999998</v>
      </c>
      <c r="N3005" s="2">
        <f t="shared" si="646"/>
        <v>172.54999999999998</v>
      </c>
      <c r="O3005" s="2">
        <f t="shared" si="656"/>
        <v>162.4</v>
      </c>
      <c r="P3005" s="2">
        <f t="shared" si="657"/>
        <v>142.1</v>
      </c>
      <c r="Q3005" s="2">
        <f t="shared" si="647"/>
        <v>172.54999999999998</v>
      </c>
      <c r="R3005" s="2">
        <f t="shared" si="650"/>
        <v>182.70000000000002</v>
      </c>
      <c r="S3005" s="2">
        <f t="shared" si="651"/>
        <v>182.70000000000002</v>
      </c>
      <c r="T3005" s="2">
        <f t="shared" si="648"/>
        <v>172.54999999999998</v>
      </c>
      <c r="U3005" s="2">
        <f t="shared" si="649"/>
        <v>182.70000000000002</v>
      </c>
      <c r="V3005" s="2">
        <f t="shared" si="652"/>
        <v>140.07</v>
      </c>
      <c r="W3005" s="1">
        <f t="shared" si="644"/>
        <v>162.4</v>
      </c>
    </row>
    <row r="3006" spans="1:23" x14ac:dyDescent="0.25">
      <c r="A3006">
        <v>50805</v>
      </c>
      <c r="B3006" t="s">
        <v>2560</v>
      </c>
      <c r="C3006" s="1">
        <v>144</v>
      </c>
      <c r="D3006">
        <v>272</v>
      </c>
      <c r="J3006" s="2">
        <f t="shared" si="645"/>
        <v>126.72</v>
      </c>
      <c r="K3006" s="2">
        <f t="shared" si="653"/>
        <v>101.80799999999999</v>
      </c>
      <c r="L3006" s="2">
        <f t="shared" si="654"/>
        <v>86.688000000000002</v>
      </c>
      <c r="M3006" s="2">
        <f t="shared" si="655"/>
        <v>122.39999999999999</v>
      </c>
      <c r="N3006" s="2">
        <f t="shared" si="646"/>
        <v>122.39999999999999</v>
      </c>
      <c r="O3006" s="2">
        <f t="shared" si="656"/>
        <v>115.2</v>
      </c>
      <c r="P3006" s="2">
        <f t="shared" si="657"/>
        <v>100.8</v>
      </c>
      <c r="Q3006" s="2">
        <f t="shared" si="647"/>
        <v>122.39999999999999</v>
      </c>
      <c r="R3006" s="2">
        <f t="shared" si="650"/>
        <v>129.6</v>
      </c>
      <c r="S3006" s="2">
        <f t="shared" si="651"/>
        <v>129.6</v>
      </c>
      <c r="T3006" s="2">
        <f t="shared" si="648"/>
        <v>122.39999999999999</v>
      </c>
      <c r="U3006" s="2">
        <f t="shared" si="649"/>
        <v>129.6</v>
      </c>
      <c r="V3006" s="2">
        <f t="shared" si="652"/>
        <v>99.359999999999985</v>
      </c>
      <c r="W3006" s="1">
        <f t="shared" si="644"/>
        <v>115.2</v>
      </c>
    </row>
    <row r="3007" spans="1:23" x14ac:dyDescent="0.25">
      <c r="A3007">
        <v>50852</v>
      </c>
      <c r="B3007" t="s">
        <v>2564</v>
      </c>
      <c r="C3007" s="1">
        <v>1483</v>
      </c>
      <c r="D3007">
        <v>272</v>
      </c>
      <c r="J3007" s="2">
        <f t="shared" si="645"/>
        <v>1305.04</v>
      </c>
      <c r="K3007" s="2">
        <f t="shared" si="653"/>
        <v>1048.481</v>
      </c>
      <c r="L3007" s="2">
        <f t="shared" si="654"/>
        <v>892.76599999999996</v>
      </c>
      <c r="M3007" s="2">
        <f t="shared" si="655"/>
        <v>1260.55</v>
      </c>
      <c r="N3007" s="2">
        <f t="shared" si="646"/>
        <v>1260.55</v>
      </c>
      <c r="O3007" s="2">
        <f t="shared" si="656"/>
        <v>1186.4000000000001</v>
      </c>
      <c r="P3007" s="2">
        <f t="shared" si="657"/>
        <v>1038.0999999999999</v>
      </c>
      <c r="Q3007" s="2">
        <f t="shared" si="647"/>
        <v>1260.55</v>
      </c>
      <c r="R3007" s="2">
        <f t="shared" si="650"/>
        <v>1334.7</v>
      </c>
      <c r="S3007" s="2">
        <f t="shared" si="651"/>
        <v>1334.7</v>
      </c>
      <c r="T3007" s="2">
        <f t="shared" si="648"/>
        <v>1260.55</v>
      </c>
      <c r="U3007" s="2">
        <f t="shared" si="649"/>
        <v>1334.7</v>
      </c>
      <c r="V3007" s="2">
        <f t="shared" si="652"/>
        <v>1023.2699999999999</v>
      </c>
      <c r="W3007" s="1">
        <f t="shared" si="644"/>
        <v>1186.4000000000001</v>
      </c>
    </row>
    <row r="3008" spans="1:23" x14ac:dyDescent="0.25">
      <c r="A3008">
        <v>50853</v>
      </c>
      <c r="B3008" t="s">
        <v>2565</v>
      </c>
      <c r="C3008" s="1">
        <v>53</v>
      </c>
      <c r="D3008">
        <v>272</v>
      </c>
      <c r="J3008" s="2">
        <f t="shared" si="645"/>
        <v>46.64</v>
      </c>
      <c r="K3008" s="2">
        <f t="shared" si="653"/>
        <v>37.470999999999997</v>
      </c>
      <c r="L3008" s="2">
        <f t="shared" si="654"/>
        <v>31.905999999999999</v>
      </c>
      <c r="M3008" s="2">
        <f t="shared" si="655"/>
        <v>45.05</v>
      </c>
      <c r="N3008" s="2">
        <f t="shared" si="646"/>
        <v>45.05</v>
      </c>
      <c r="O3008" s="2">
        <f t="shared" si="656"/>
        <v>42.400000000000006</v>
      </c>
      <c r="P3008" s="2">
        <f t="shared" si="657"/>
        <v>37.099999999999994</v>
      </c>
      <c r="Q3008" s="2">
        <f t="shared" si="647"/>
        <v>45.05</v>
      </c>
      <c r="R3008" s="2">
        <f t="shared" si="650"/>
        <v>47.7</v>
      </c>
      <c r="S3008" s="2">
        <f t="shared" si="651"/>
        <v>47.7</v>
      </c>
      <c r="T3008" s="2">
        <f t="shared" si="648"/>
        <v>45.05</v>
      </c>
      <c r="U3008" s="2">
        <f t="shared" si="649"/>
        <v>47.7</v>
      </c>
      <c r="V3008" s="2">
        <f t="shared" si="652"/>
        <v>36.57</v>
      </c>
      <c r="W3008" s="1">
        <f t="shared" si="644"/>
        <v>42.400000000000006</v>
      </c>
    </row>
    <row r="3009" spans="1:23" x14ac:dyDescent="0.25">
      <c r="A3009">
        <v>50855</v>
      </c>
      <c r="B3009" t="s">
        <v>2566</v>
      </c>
      <c r="C3009" s="1">
        <v>45</v>
      </c>
      <c r="D3009">
        <v>272</v>
      </c>
      <c r="J3009" s="2">
        <f t="shared" si="645"/>
        <v>39.6</v>
      </c>
      <c r="K3009" s="2">
        <f t="shared" si="653"/>
        <v>31.814999999999998</v>
      </c>
      <c r="L3009" s="2">
        <f t="shared" si="654"/>
        <v>27.09</v>
      </c>
      <c r="M3009" s="2">
        <f t="shared" si="655"/>
        <v>38.25</v>
      </c>
      <c r="N3009" s="2">
        <f t="shared" si="646"/>
        <v>38.25</v>
      </c>
      <c r="O3009" s="2">
        <f t="shared" si="656"/>
        <v>36</v>
      </c>
      <c r="P3009" s="2">
        <f t="shared" si="657"/>
        <v>31.499999999999996</v>
      </c>
      <c r="Q3009" s="2">
        <f t="shared" si="647"/>
        <v>38.25</v>
      </c>
      <c r="R3009" s="2">
        <f t="shared" si="650"/>
        <v>40.5</v>
      </c>
      <c r="S3009" s="2">
        <f t="shared" si="651"/>
        <v>40.5</v>
      </c>
      <c r="T3009" s="2">
        <f t="shared" si="648"/>
        <v>38.25</v>
      </c>
      <c r="U3009" s="2">
        <f t="shared" si="649"/>
        <v>40.5</v>
      </c>
      <c r="V3009" s="2">
        <f t="shared" si="652"/>
        <v>31.049999999999997</v>
      </c>
      <c r="W3009" s="1">
        <f t="shared" si="644"/>
        <v>36</v>
      </c>
    </row>
    <row r="3010" spans="1:23" x14ac:dyDescent="0.25">
      <c r="A3010">
        <v>50856</v>
      </c>
      <c r="B3010" t="s">
        <v>2567</v>
      </c>
      <c r="C3010" s="1">
        <v>350</v>
      </c>
      <c r="D3010">
        <v>272</v>
      </c>
      <c r="J3010" s="2">
        <f t="shared" si="645"/>
        <v>308</v>
      </c>
      <c r="K3010" s="2">
        <f t="shared" si="653"/>
        <v>247.45</v>
      </c>
      <c r="L3010" s="2">
        <f t="shared" si="654"/>
        <v>210.7</v>
      </c>
      <c r="M3010" s="2">
        <f t="shared" si="655"/>
        <v>297.5</v>
      </c>
      <c r="N3010" s="2">
        <f t="shared" si="646"/>
        <v>297.5</v>
      </c>
      <c r="O3010" s="2">
        <f t="shared" si="656"/>
        <v>280</v>
      </c>
      <c r="P3010" s="2">
        <f t="shared" si="657"/>
        <v>244.99999999999997</v>
      </c>
      <c r="Q3010" s="2">
        <f t="shared" si="647"/>
        <v>297.5</v>
      </c>
      <c r="R3010" s="2">
        <f t="shared" si="650"/>
        <v>315</v>
      </c>
      <c r="S3010" s="2">
        <f t="shared" si="651"/>
        <v>315</v>
      </c>
      <c r="T3010" s="2">
        <f t="shared" si="648"/>
        <v>297.5</v>
      </c>
      <c r="U3010" s="2">
        <f t="shared" si="649"/>
        <v>315</v>
      </c>
      <c r="V3010" s="2">
        <f t="shared" si="652"/>
        <v>241.49999999999997</v>
      </c>
      <c r="W3010" s="1">
        <f t="shared" si="644"/>
        <v>280</v>
      </c>
    </row>
    <row r="3011" spans="1:23" x14ac:dyDescent="0.25">
      <c r="A3011">
        <v>50857</v>
      </c>
      <c r="B3011" t="s">
        <v>2568</v>
      </c>
      <c r="C3011" s="1">
        <v>118</v>
      </c>
      <c r="D3011">
        <v>272</v>
      </c>
      <c r="J3011" s="2">
        <f t="shared" si="645"/>
        <v>103.84</v>
      </c>
      <c r="K3011" s="2">
        <f t="shared" si="653"/>
        <v>83.426000000000002</v>
      </c>
      <c r="L3011" s="2">
        <f t="shared" si="654"/>
        <v>71.036000000000001</v>
      </c>
      <c r="M3011" s="2">
        <f t="shared" si="655"/>
        <v>100.3</v>
      </c>
      <c r="N3011" s="2">
        <f t="shared" si="646"/>
        <v>100.3</v>
      </c>
      <c r="O3011" s="2">
        <f t="shared" si="656"/>
        <v>94.4</v>
      </c>
      <c r="P3011" s="2">
        <f t="shared" si="657"/>
        <v>82.6</v>
      </c>
      <c r="Q3011" s="2">
        <f t="shared" si="647"/>
        <v>100.3</v>
      </c>
      <c r="R3011" s="2">
        <f t="shared" si="650"/>
        <v>106.2</v>
      </c>
      <c r="S3011" s="2">
        <f t="shared" si="651"/>
        <v>106.2</v>
      </c>
      <c r="T3011" s="2">
        <f t="shared" si="648"/>
        <v>100.3</v>
      </c>
      <c r="U3011" s="2">
        <f t="shared" si="649"/>
        <v>106.2</v>
      </c>
      <c r="V3011" s="2">
        <f t="shared" si="652"/>
        <v>81.419999999999987</v>
      </c>
      <c r="W3011" s="1">
        <f t="shared" si="644"/>
        <v>94.4</v>
      </c>
    </row>
    <row r="3012" spans="1:23" x14ac:dyDescent="0.25">
      <c r="A3012">
        <v>50858</v>
      </c>
      <c r="B3012" t="s">
        <v>2569</v>
      </c>
      <c r="C3012" s="1">
        <v>40</v>
      </c>
      <c r="D3012">
        <v>272</v>
      </c>
      <c r="J3012" s="2">
        <f t="shared" si="645"/>
        <v>35.200000000000003</v>
      </c>
      <c r="K3012" s="2">
        <f t="shared" si="653"/>
        <v>28.279999999999998</v>
      </c>
      <c r="L3012" s="2">
        <f t="shared" si="654"/>
        <v>24.08</v>
      </c>
      <c r="M3012" s="2">
        <f t="shared" si="655"/>
        <v>34</v>
      </c>
      <c r="N3012" s="2">
        <f t="shared" si="646"/>
        <v>34</v>
      </c>
      <c r="O3012" s="2">
        <f t="shared" si="656"/>
        <v>32</v>
      </c>
      <c r="P3012" s="2">
        <f t="shared" si="657"/>
        <v>28</v>
      </c>
      <c r="Q3012" s="2">
        <f t="shared" si="647"/>
        <v>34</v>
      </c>
      <c r="R3012" s="2">
        <f t="shared" si="650"/>
        <v>36</v>
      </c>
      <c r="S3012" s="2">
        <f t="shared" si="651"/>
        <v>36</v>
      </c>
      <c r="T3012" s="2">
        <f t="shared" si="648"/>
        <v>34</v>
      </c>
      <c r="U3012" s="2">
        <f t="shared" si="649"/>
        <v>36</v>
      </c>
      <c r="V3012" s="2">
        <f t="shared" si="652"/>
        <v>27.599999999999998</v>
      </c>
      <c r="W3012" s="1">
        <f t="shared" ref="W3012:W3075" si="658">C3012*0.8</f>
        <v>32</v>
      </c>
    </row>
    <row r="3013" spans="1:23" x14ac:dyDescent="0.25">
      <c r="A3013">
        <v>50859</v>
      </c>
      <c r="B3013" t="s">
        <v>2570</v>
      </c>
      <c r="C3013" s="1">
        <v>185</v>
      </c>
      <c r="D3013">
        <v>272</v>
      </c>
      <c r="J3013" s="2">
        <f t="shared" ref="J3013:J3076" si="659">C3013*0.88</f>
        <v>162.80000000000001</v>
      </c>
      <c r="K3013" s="2">
        <f t="shared" si="653"/>
        <v>130.79499999999999</v>
      </c>
      <c r="L3013" s="2">
        <f t="shared" si="654"/>
        <v>111.36999999999999</v>
      </c>
      <c r="M3013" s="2">
        <f t="shared" si="655"/>
        <v>157.25</v>
      </c>
      <c r="N3013" s="2">
        <f t="shared" si="646"/>
        <v>157.25</v>
      </c>
      <c r="O3013" s="2">
        <f t="shared" si="656"/>
        <v>148</v>
      </c>
      <c r="P3013" s="2">
        <f t="shared" si="657"/>
        <v>129.5</v>
      </c>
      <c r="Q3013" s="2">
        <f t="shared" si="647"/>
        <v>157.25</v>
      </c>
      <c r="R3013" s="2">
        <f t="shared" si="650"/>
        <v>166.5</v>
      </c>
      <c r="S3013" s="2">
        <f t="shared" si="651"/>
        <v>166.5</v>
      </c>
      <c r="T3013" s="2">
        <f t="shared" si="648"/>
        <v>157.25</v>
      </c>
      <c r="U3013" s="2">
        <f t="shared" si="649"/>
        <v>166.5</v>
      </c>
      <c r="V3013" s="2">
        <f t="shared" si="652"/>
        <v>127.64999999999999</v>
      </c>
      <c r="W3013" s="1">
        <f t="shared" si="658"/>
        <v>148</v>
      </c>
    </row>
    <row r="3014" spans="1:23" x14ac:dyDescent="0.25">
      <c r="A3014">
        <v>50860</v>
      </c>
      <c r="B3014" t="s">
        <v>2571</v>
      </c>
      <c r="C3014" s="1">
        <v>30</v>
      </c>
      <c r="D3014">
        <v>272</v>
      </c>
      <c r="J3014" s="2">
        <f t="shared" si="659"/>
        <v>26.4</v>
      </c>
      <c r="K3014" s="2">
        <f t="shared" si="653"/>
        <v>21.209999999999997</v>
      </c>
      <c r="L3014" s="2">
        <f t="shared" si="654"/>
        <v>18.059999999999999</v>
      </c>
      <c r="M3014" s="2">
        <f t="shared" si="655"/>
        <v>25.5</v>
      </c>
      <c r="N3014" s="2">
        <f t="shared" ref="N3014:N3077" si="660">C3014*0.85</f>
        <v>25.5</v>
      </c>
      <c r="O3014" s="2">
        <f t="shared" si="656"/>
        <v>24</v>
      </c>
      <c r="P3014" s="2">
        <f t="shared" si="657"/>
        <v>21</v>
      </c>
      <c r="Q3014" s="2">
        <f t="shared" ref="Q3014:Q3077" si="661">C3014*0.85</f>
        <v>25.5</v>
      </c>
      <c r="R3014" s="2">
        <f t="shared" si="650"/>
        <v>27</v>
      </c>
      <c r="S3014" s="2">
        <f t="shared" si="651"/>
        <v>27</v>
      </c>
      <c r="T3014" s="2">
        <f t="shared" ref="T3014:T3077" si="662">C3014*0.85</f>
        <v>25.5</v>
      </c>
      <c r="U3014" s="2">
        <f t="shared" ref="U3014:U3077" si="663">C3014*0.9</f>
        <v>27</v>
      </c>
      <c r="V3014" s="2">
        <f t="shared" si="652"/>
        <v>20.7</v>
      </c>
      <c r="W3014" s="1">
        <f t="shared" si="658"/>
        <v>24</v>
      </c>
    </row>
    <row r="3015" spans="1:23" x14ac:dyDescent="0.25">
      <c r="A3015">
        <v>50862</v>
      </c>
      <c r="B3015" t="s">
        <v>2572</v>
      </c>
      <c r="C3015" s="1">
        <v>138</v>
      </c>
      <c r="D3015">
        <v>272</v>
      </c>
      <c r="J3015" s="2">
        <f t="shared" si="659"/>
        <v>121.44</v>
      </c>
      <c r="K3015" s="2">
        <f t="shared" si="653"/>
        <v>97.565999999999988</v>
      </c>
      <c r="L3015" s="2">
        <f t="shared" si="654"/>
        <v>83.075999999999993</v>
      </c>
      <c r="M3015" s="2">
        <f t="shared" si="655"/>
        <v>117.3</v>
      </c>
      <c r="N3015" s="2">
        <f t="shared" si="660"/>
        <v>117.3</v>
      </c>
      <c r="O3015" s="2">
        <f t="shared" si="656"/>
        <v>110.4</v>
      </c>
      <c r="P3015" s="2">
        <f t="shared" si="657"/>
        <v>96.6</v>
      </c>
      <c r="Q3015" s="2">
        <f t="shared" si="661"/>
        <v>117.3</v>
      </c>
      <c r="R3015" s="2">
        <f t="shared" ref="R3015:R3078" si="664">C3015*0.9</f>
        <v>124.2</v>
      </c>
      <c r="S3015" s="2">
        <f t="shared" ref="S3015:S3078" si="665">C3015*0.9</f>
        <v>124.2</v>
      </c>
      <c r="T3015" s="2">
        <f t="shared" si="662"/>
        <v>117.3</v>
      </c>
      <c r="U3015" s="2">
        <f t="shared" si="663"/>
        <v>124.2</v>
      </c>
      <c r="V3015" s="2">
        <f t="shared" si="652"/>
        <v>95.22</v>
      </c>
      <c r="W3015" s="1">
        <f t="shared" si="658"/>
        <v>110.4</v>
      </c>
    </row>
    <row r="3016" spans="1:23" x14ac:dyDescent="0.25">
      <c r="A3016">
        <v>50880</v>
      </c>
      <c r="B3016" t="s">
        <v>2573</v>
      </c>
      <c r="C3016" s="1">
        <v>330</v>
      </c>
      <c r="D3016">
        <v>272</v>
      </c>
      <c r="J3016" s="2">
        <f t="shared" si="659"/>
        <v>290.39999999999998</v>
      </c>
      <c r="K3016" s="2">
        <f t="shared" si="653"/>
        <v>233.30999999999997</v>
      </c>
      <c r="L3016" s="2">
        <f t="shared" si="654"/>
        <v>198.66</v>
      </c>
      <c r="M3016" s="2">
        <f t="shared" si="655"/>
        <v>280.5</v>
      </c>
      <c r="N3016" s="2">
        <f t="shared" si="660"/>
        <v>280.5</v>
      </c>
      <c r="O3016" s="2">
        <f t="shared" si="656"/>
        <v>264</v>
      </c>
      <c r="P3016" s="2">
        <f t="shared" si="657"/>
        <v>230.99999999999997</v>
      </c>
      <c r="Q3016" s="2">
        <f t="shared" si="661"/>
        <v>280.5</v>
      </c>
      <c r="R3016" s="2">
        <f t="shared" si="664"/>
        <v>297</v>
      </c>
      <c r="S3016" s="2">
        <f t="shared" si="665"/>
        <v>297</v>
      </c>
      <c r="T3016" s="2">
        <f t="shared" si="662"/>
        <v>280.5</v>
      </c>
      <c r="U3016" s="2">
        <f t="shared" si="663"/>
        <v>297</v>
      </c>
      <c r="V3016" s="2">
        <f t="shared" ref="V3016:V3079" si="666">C3016*0.69</f>
        <v>227.7</v>
      </c>
      <c r="W3016" s="1">
        <f t="shared" si="658"/>
        <v>264</v>
      </c>
    </row>
    <row r="3017" spans="1:23" x14ac:dyDescent="0.25">
      <c r="A3017">
        <v>50881</v>
      </c>
      <c r="B3017" t="s">
        <v>2574</v>
      </c>
      <c r="C3017" s="1">
        <v>330</v>
      </c>
      <c r="D3017">
        <v>272</v>
      </c>
      <c r="J3017" s="2">
        <f t="shared" si="659"/>
        <v>290.39999999999998</v>
      </c>
      <c r="K3017" s="2">
        <f t="shared" ref="K3017:K3080" si="667">C3017*0.707</f>
        <v>233.30999999999997</v>
      </c>
      <c r="L3017" s="2">
        <f t="shared" si="654"/>
        <v>198.66</v>
      </c>
      <c r="M3017" s="2">
        <f t="shared" si="655"/>
        <v>280.5</v>
      </c>
      <c r="N3017" s="2">
        <f t="shared" si="660"/>
        <v>280.5</v>
      </c>
      <c r="O3017" s="2">
        <f t="shared" si="656"/>
        <v>264</v>
      </c>
      <c r="P3017" s="2">
        <f t="shared" si="657"/>
        <v>230.99999999999997</v>
      </c>
      <c r="Q3017" s="2">
        <f t="shared" si="661"/>
        <v>280.5</v>
      </c>
      <c r="R3017" s="2">
        <f t="shared" si="664"/>
        <v>297</v>
      </c>
      <c r="S3017" s="2">
        <f t="shared" si="665"/>
        <v>297</v>
      </c>
      <c r="T3017" s="2">
        <f t="shared" si="662"/>
        <v>280.5</v>
      </c>
      <c r="U3017" s="2">
        <f t="shared" si="663"/>
        <v>297</v>
      </c>
      <c r="V3017" s="2">
        <f t="shared" si="666"/>
        <v>227.7</v>
      </c>
      <c r="W3017" s="1">
        <f t="shared" si="658"/>
        <v>264</v>
      </c>
    </row>
    <row r="3018" spans="1:23" x14ac:dyDescent="0.25">
      <c r="A3018">
        <v>50882</v>
      </c>
      <c r="B3018" t="s">
        <v>2575</v>
      </c>
      <c r="C3018" s="1">
        <v>330</v>
      </c>
      <c r="D3018">
        <v>272</v>
      </c>
      <c r="J3018" s="2">
        <f t="shared" si="659"/>
        <v>290.39999999999998</v>
      </c>
      <c r="K3018" s="2">
        <f t="shared" si="667"/>
        <v>233.30999999999997</v>
      </c>
      <c r="L3018" s="2">
        <f t="shared" ref="L3018:L3081" si="668">C3018*0.602</f>
        <v>198.66</v>
      </c>
      <c r="M3018" s="2">
        <f t="shared" ref="M3018:M3081" si="669">C3018*0.85</f>
        <v>280.5</v>
      </c>
      <c r="N3018" s="2">
        <f t="shared" si="660"/>
        <v>280.5</v>
      </c>
      <c r="O3018" s="2">
        <f t="shared" ref="O3018:O3081" si="670">C3018*0.8</f>
        <v>264</v>
      </c>
      <c r="P3018" s="2">
        <f t="shared" ref="P3018:P3081" si="671">C3018*0.7</f>
        <v>230.99999999999997</v>
      </c>
      <c r="Q3018" s="2">
        <f t="shared" si="661"/>
        <v>280.5</v>
      </c>
      <c r="R3018" s="2">
        <f t="shared" si="664"/>
        <v>297</v>
      </c>
      <c r="S3018" s="2">
        <f t="shared" si="665"/>
        <v>297</v>
      </c>
      <c r="T3018" s="2">
        <f t="shared" si="662"/>
        <v>280.5</v>
      </c>
      <c r="U3018" s="2">
        <f t="shared" si="663"/>
        <v>297</v>
      </c>
      <c r="V3018" s="2">
        <f t="shared" si="666"/>
        <v>227.7</v>
      </c>
      <c r="W3018" s="1">
        <f t="shared" si="658"/>
        <v>264</v>
      </c>
    </row>
    <row r="3019" spans="1:23" x14ac:dyDescent="0.25">
      <c r="A3019">
        <v>50883</v>
      </c>
      <c r="B3019" t="s">
        <v>2576</v>
      </c>
      <c r="C3019" s="1">
        <v>114</v>
      </c>
      <c r="D3019">
        <v>272</v>
      </c>
      <c r="J3019" s="2">
        <f t="shared" si="659"/>
        <v>100.32000000000001</v>
      </c>
      <c r="K3019" s="2">
        <f t="shared" si="667"/>
        <v>80.597999999999999</v>
      </c>
      <c r="L3019" s="2">
        <f t="shared" si="668"/>
        <v>68.628</v>
      </c>
      <c r="M3019" s="2">
        <f t="shared" si="669"/>
        <v>96.899999999999991</v>
      </c>
      <c r="N3019" s="2">
        <f t="shared" si="660"/>
        <v>96.899999999999991</v>
      </c>
      <c r="O3019" s="2">
        <f t="shared" si="670"/>
        <v>91.2</v>
      </c>
      <c r="P3019" s="2">
        <f t="shared" si="671"/>
        <v>79.8</v>
      </c>
      <c r="Q3019" s="2">
        <f t="shared" si="661"/>
        <v>96.899999999999991</v>
      </c>
      <c r="R3019" s="2">
        <f t="shared" si="664"/>
        <v>102.60000000000001</v>
      </c>
      <c r="S3019" s="2">
        <f t="shared" si="665"/>
        <v>102.60000000000001</v>
      </c>
      <c r="T3019" s="2">
        <f t="shared" si="662"/>
        <v>96.899999999999991</v>
      </c>
      <c r="U3019" s="2">
        <f t="shared" si="663"/>
        <v>102.60000000000001</v>
      </c>
      <c r="V3019" s="2">
        <f t="shared" si="666"/>
        <v>78.66</v>
      </c>
      <c r="W3019" s="1">
        <f t="shared" si="658"/>
        <v>91.2</v>
      </c>
    </row>
    <row r="3020" spans="1:23" x14ac:dyDescent="0.25">
      <c r="A3020">
        <v>50884</v>
      </c>
      <c r="B3020" t="s">
        <v>2577</v>
      </c>
      <c r="C3020" s="1">
        <v>689</v>
      </c>
      <c r="D3020">
        <v>272</v>
      </c>
      <c r="J3020" s="2">
        <f t="shared" si="659"/>
        <v>606.32000000000005</v>
      </c>
      <c r="K3020" s="2">
        <f t="shared" si="667"/>
        <v>487.12299999999999</v>
      </c>
      <c r="L3020" s="2">
        <f t="shared" si="668"/>
        <v>414.77799999999996</v>
      </c>
      <c r="M3020" s="2">
        <f t="shared" si="669"/>
        <v>585.65</v>
      </c>
      <c r="N3020" s="2">
        <f t="shared" si="660"/>
        <v>585.65</v>
      </c>
      <c r="O3020" s="2">
        <f t="shared" si="670"/>
        <v>551.20000000000005</v>
      </c>
      <c r="P3020" s="2">
        <f t="shared" si="671"/>
        <v>482.29999999999995</v>
      </c>
      <c r="Q3020" s="2">
        <f t="shared" si="661"/>
        <v>585.65</v>
      </c>
      <c r="R3020" s="2">
        <f t="shared" si="664"/>
        <v>620.1</v>
      </c>
      <c r="S3020" s="2">
        <f t="shared" si="665"/>
        <v>620.1</v>
      </c>
      <c r="T3020" s="2">
        <f t="shared" si="662"/>
        <v>585.65</v>
      </c>
      <c r="U3020" s="2">
        <f t="shared" si="663"/>
        <v>620.1</v>
      </c>
      <c r="V3020" s="2">
        <f t="shared" si="666"/>
        <v>475.40999999999997</v>
      </c>
      <c r="W3020" s="1">
        <f t="shared" si="658"/>
        <v>551.20000000000005</v>
      </c>
    </row>
    <row r="3021" spans="1:23" x14ac:dyDescent="0.25">
      <c r="A3021">
        <v>50889</v>
      </c>
      <c r="B3021" t="s">
        <v>2578</v>
      </c>
      <c r="C3021" s="1">
        <v>41</v>
      </c>
      <c r="D3021">
        <v>272</v>
      </c>
      <c r="J3021" s="2">
        <f t="shared" si="659"/>
        <v>36.08</v>
      </c>
      <c r="K3021" s="2">
        <f t="shared" si="667"/>
        <v>28.986999999999998</v>
      </c>
      <c r="L3021" s="2">
        <f t="shared" si="668"/>
        <v>24.681999999999999</v>
      </c>
      <c r="M3021" s="2">
        <f t="shared" si="669"/>
        <v>34.85</v>
      </c>
      <c r="N3021" s="2">
        <f t="shared" si="660"/>
        <v>34.85</v>
      </c>
      <c r="O3021" s="2">
        <f t="shared" si="670"/>
        <v>32.800000000000004</v>
      </c>
      <c r="P3021" s="2">
        <f t="shared" si="671"/>
        <v>28.7</v>
      </c>
      <c r="Q3021" s="2">
        <f t="shared" si="661"/>
        <v>34.85</v>
      </c>
      <c r="R3021" s="2">
        <f t="shared" si="664"/>
        <v>36.9</v>
      </c>
      <c r="S3021" s="2">
        <f t="shared" si="665"/>
        <v>36.9</v>
      </c>
      <c r="T3021" s="2">
        <f t="shared" si="662"/>
        <v>34.85</v>
      </c>
      <c r="U3021" s="2">
        <f t="shared" si="663"/>
        <v>36.9</v>
      </c>
      <c r="V3021" s="2">
        <f t="shared" si="666"/>
        <v>28.29</v>
      </c>
      <c r="W3021" s="1">
        <f t="shared" si="658"/>
        <v>32.800000000000004</v>
      </c>
    </row>
    <row r="3022" spans="1:23" x14ac:dyDescent="0.25">
      <c r="A3022">
        <v>50890</v>
      </c>
      <c r="B3022" t="s">
        <v>2579</v>
      </c>
      <c r="C3022" s="1">
        <v>80</v>
      </c>
      <c r="D3022">
        <v>272</v>
      </c>
      <c r="J3022" s="2">
        <f t="shared" si="659"/>
        <v>70.400000000000006</v>
      </c>
      <c r="K3022" s="2">
        <f t="shared" si="667"/>
        <v>56.559999999999995</v>
      </c>
      <c r="L3022" s="2">
        <f t="shared" si="668"/>
        <v>48.16</v>
      </c>
      <c r="M3022" s="2">
        <f t="shared" si="669"/>
        <v>68</v>
      </c>
      <c r="N3022" s="2">
        <f t="shared" si="660"/>
        <v>68</v>
      </c>
      <c r="O3022" s="2">
        <f t="shared" si="670"/>
        <v>64</v>
      </c>
      <c r="P3022" s="2">
        <f t="shared" si="671"/>
        <v>56</v>
      </c>
      <c r="Q3022" s="2">
        <f t="shared" si="661"/>
        <v>68</v>
      </c>
      <c r="R3022" s="2">
        <f t="shared" si="664"/>
        <v>72</v>
      </c>
      <c r="S3022" s="2">
        <f t="shared" si="665"/>
        <v>72</v>
      </c>
      <c r="T3022" s="2">
        <f t="shared" si="662"/>
        <v>68</v>
      </c>
      <c r="U3022" s="2">
        <f t="shared" si="663"/>
        <v>72</v>
      </c>
      <c r="V3022" s="2">
        <f t="shared" si="666"/>
        <v>55.199999999999996</v>
      </c>
      <c r="W3022" s="1">
        <f t="shared" si="658"/>
        <v>64</v>
      </c>
    </row>
    <row r="3023" spans="1:23" x14ac:dyDescent="0.25">
      <c r="A3023">
        <v>50895</v>
      </c>
      <c r="B3023" t="s">
        <v>2582</v>
      </c>
      <c r="C3023" s="1">
        <v>98</v>
      </c>
      <c r="D3023">
        <v>272</v>
      </c>
      <c r="J3023" s="2">
        <f t="shared" si="659"/>
        <v>86.24</v>
      </c>
      <c r="K3023" s="2">
        <f t="shared" si="667"/>
        <v>69.286000000000001</v>
      </c>
      <c r="L3023" s="2">
        <f t="shared" si="668"/>
        <v>58.995999999999995</v>
      </c>
      <c r="M3023" s="2">
        <f t="shared" si="669"/>
        <v>83.3</v>
      </c>
      <c r="N3023" s="2">
        <f t="shared" si="660"/>
        <v>83.3</v>
      </c>
      <c r="O3023" s="2">
        <f t="shared" si="670"/>
        <v>78.400000000000006</v>
      </c>
      <c r="P3023" s="2">
        <f t="shared" si="671"/>
        <v>68.599999999999994</v>
      </c>
      <c r="Q3023" s="2">
        <f t="shared" si="661"/>
        <v>83.3</v>
      </c>
      <c r="R3023" s="2">
        <f t="shared" si="664"/>
        <v>88.2</v>
      </c>
      <c r="S3023" s="2">
        <f t="shared" si="665"/>
        <v>88.2</v>
      </c>
      <c r="T3023" s="2">
        <f t="shared" si="662"/>
        <v>83.3</v>
      </c>
      <c r="U3023" s="2">
        <f t="shared" si="663"/>
        <v>88.2</v>
      </c>
      <c r="V3023" s="2">
        <f t="shared" si="666"/>
        <v>67.61999999999999</v>
      </c>
      <c r="W3023" s="1">
        <f t="shared" si="658"/>
        <v>78.400000000000006</v>
      </c>
    </row>
    <row r="3024" spans="1:23" x14ac:dyDescent="0.25">
      <c r="A3024">
        <v>50896</v>
      </c>
      <c r="B3024" t="s">
        <v>2583</v>
      </c>
      <c r="C3024" s="1">
        <v>244</v>
      </c>
      <c r="D3024">
        <v>272</v>
      </c>
      <c r="J3024" s="2">
        <f t="shared" si="659"/>
        <v>214.72</v>
      </c>
      <c r="K3024" s="2">
        <f t="shared" si="667"/>
        <v>172.50799999999998</v>
      </c>
      <c r="L3024" s="2">
        <f t="shared" si="668"/>
        <v>146.88800000000001</v>
      </c>
      <c r="M3024" s="2">
        <f t="shared" si="669"/>
        <v>207.4</v>
      </c>
      <c r="N3024" s="2">
        <f t="shared" si="660"/>
        <v>207.4</v>
      </c>
      <c r="O3024" s="2">
        <f t="shared" si="670"/>
        <v>195.20000000000002</v>
      </c>
      <c r="P3024" s="2">
        <f t="shared" si="671"/>
        <v>170.79999999999998</v>
      </c>
      <c r="Q3024" s="2">
        <f t="shared" si="661"/>
        <v>207.4</v>
      </c>
      <c r="R3024" s="2">
        <f t="shared" si="664"/>
        <v>219.6</v>
      </c>
      <c r="S3024" s="2">
        <f t="shared" si="665"/>
        <v>219.6</v>
      </c>
      <c r="T3024" s="2">
        <f t="shared" si="662"/>
        <v>207.4</v>
      </c>
      <c r="U3024" s="2">
        <f t="shared" si="663"/>
        <v>219.6</v>
      </c>
      <c r="V3024" s="2">
        <f t="shared" si="666"/>
        <v>168.35999999999999</v>
      </c>
      <c r="W3024" s="1">
        <f t="shared" si="658"/>
        <v>195.20000000000002</v>
      </c>
    </row>
    <row r="3025" spans="1:23" x14ac:dyDescent="0.25">
      <c r="A3025">
        <v>50897</v>
      </c>
      <c r="B3025" t="s">
        <v>2584</v>
      </c>
      <c r="C3025" s="1">
        <v>340</v>
      </c>
      <c r="D3025">
        <v>272</v>
      </c>
      <c r="J3025" s="2">
        <f t="shared" si="659"/>
        <v>299.2</v>
      </c>
      <c r="K3025" s="2">
        <f t="shared" si="667"/>
        <v>240.38</v>
      </c>
      <c r="L3025" s="2">
        <f t="shared" si="668"/>
        <v>204.68</v>
      </c>
      <c r="M3025" s="2">
        <f t="shared" si="669"/>
        <v>289</v>
      </c>
      <c r="N3025" s="2">
        <f t="shared" si="660"/>
        <v>289</v>
      </c>
      <c r="O3025" s="2">
        <f t="shared" si="670"/>
        <v>272</v>
      </c>
      <c r="P3025" s="2">
        <f t="shared" si="671"/>
        <v>237.99999999999997</v>
      </c>
      <c r="Q3025" s="2">
        <f t="shared" si="661"/>
        <v>289</v>
      </c>
      <c r="R3025" s="2">
        <f t="shared" si="664"/>
        <v>306</v>
      </c>
      <c r="S3025" s="2">
        <f t="shared" si="665"/>
        <v>306</v>
      </c>
      <c r="T3025" s="2">
        <f t="shared" si="662"/>
        <v>289</v>
      </c>
      <c r="U3025" s="2">
        <f t="shared" si="663"/>
        <v>306</v>
      </c>
      <c r="V3025" s="2">
        <f t="shared" si="666"/>
        <v>234.6</v>
      </c>
      <c r="W3025" s="1">
        <f t="shared" si="658"/>
        <v>272</v>
      </c>
    </row>
    <row r="3026" spans="1:23" x14ac:dyDescent="0.25">
      <c r="A3026">
        <v>50900</v>
      </c>
      <c r="B3026" t="s">
        <v>2586</v>
      </c>
      <c r="C3026" s="1">
        <v>250</v>
      </c>
      <c r="D3026">
        <v>272</v>
      </c>
      <c r="J3026" s="2">
        <f t="shared" si="659"/>
        <v>220</v>
      </c>
      <c r="K3026" s="2">
        <f t="shared" si="667"/>
        <v>176.75</v>
      </c>
      <c r="L3026" s="2">
        <f t="shared" si="668"/>
        <v>150.5</v>
      </c>
      <c r="M3026" s="2">
        <f t="shared" si="669"/>
        <v>212.5</v>
      </c>
      <c r="N3026" s="2">
        <f t="shared" si="660"/>
        <v>212.5</v>
      </c>
      <c r="O3026" s="2">
        <f t="shared" si="670"/>
        <v>200</v>
      </c>
      <c r="P3026" s="2">
        <f t="shared" si="671"/>
        <v>175</v>
      </c>
      <c r="Q3026" s="2">
        <f t="shared" si="661"/>
        <v>212.5</v>
      </c>
      <c r="R3026" s="2">
        <f t="shared" si="664"/>
        <v>225</v>
      </c>
      <c r="S3026" s="2">
        <f t="shared" si="665"/>
        <v>225</v>
      </c>
      <c r="T3026" s="2">
        <f t="shared" si="662"/>
        <v>212.5</v>
      </c>
      <c r="U3026" s="2">
        <f t="shared" si="663"/>
        <v>225</v>
      </c>
      <c r="V3026" s="2">
        <f t="shared" si="666"/>
        <v>172.5</v>
      </c>
      <c r="W3026" s="1">
        <f t="shared" si="658"/>
        <v>200</v>
      </c>
    </row>
    <row r="3027" spans="1:23" x14ac:dyDescent="0.25">
      <c r="A3027">
        <v>50901</v>
      </c>
      <c r="B3027" t="s">
        <v>2586</v>
      </c>
      <c r="C3027" s="1">
        <v>250</v>
      </c>
      <c r="D3027">
        <v>272</v>
      </c>
      <c r="J3027" s="2">
        <f t="shared" si="659"/>
        <v>220</v>
      </c>
      <c r="K3027" s="2">
        <f t="shared" si="667"/>
        <v>176.75</v>
      </c>
      <c r="L3027" s="2">
        <f t="shared" si="668"/>
        <v>150.5</v>
      </c>
      <c r="M3027" s="2">
        <f t="shared" si="669"/>
        <v>212.5</v>
      </c>
      <c r="N3027" s="2">
        <f t="shared" si="660"/>
        <v>212.5</v>
      </c>
      <c r="O3027" s="2">
        <f t="shared" si="670"/>
        <v>200</v>
      </c>
      <c r="P3027" s="2">
        <f t="shared" si="671"/>
        <v>175</v>
      </c>
      <c r="Q3027" s="2">
        <f t="shared" si="661"/>
        <v>212.5</v>
      </c>
      <c r="R3027" s="2">
        <f t="shared" si="664"/>
        <v>225</v>
      </c>
      <c r="S3027" s="2">
        <f t="shared" si="665"/>
        <v>225</v>
      </c>
      <c r="T3027" s="2">
        <f t="shared" si="662"/>
        <v>212.5</v>
      </c>
      <c r="U3027" s="2">
        <f t="shared" si="663"/>
        <v>225</v>
      </c>
      <c r="V3027" s="2">
        <f t="shared" si="666"/>
        <v>172.5</v>
      </c>
      <c r="W3027" s="1">
        <f t="shared" si="658"/>
        <v>200</v>
      </c>
    </row>
    <row r="3028" spans="1:23" x14ac:dyDescent="0.25">
      <c r="A3028">
        <v>50904</v>
      </c>
      <c r="B3028" t="s">
        <v>2589</v>
      </c>
      <c r="C3028" s="1">
        <v>54</v>
      </c>
      <c r="D3028">
        <v>272</v>
      </c>
      <c r="J3028" s="2">
        <f t="shared" si="659"/>
        <v>47.52</v>
      </c>
      <c r="K3028" s="2">
        <f t="shared" si="667"/>
        <v>38.177999999999997</v>
      </c>
      <c r="L3028" s="2">
        <f t="shared" si="668"/>
        <v>32.507999999999996</v>
      </c>
      <c r="M3028" s="2">
        <f t="shared" si="669"/>
        <v>45.9</v>
      </c>
      <c r="N3028" s="2">
        <f t="shared" si="660"/>
        <v>45.9</v>
      </c>
      <c r="O3028" s="2">
        <f t="shared" si="670"/>
        <v>43.2</v>
      </c>
      <c r="P3028" s="2">
        <f t="shared" si="671"/>
        <v>37.799999999999997</v>
      </c>
      <c r="Q3028" s="2">
        <f t="shared" si="661"/>
        <v>45.9</v>
      </c>
      <c r="R3028" s="2">
        <f t="shared" si="664"/>
        <v>48.6</v>
      </c>
      <c r="S3028" s="2">
        <f t="shared" si="665"/>
        <v>48.6</v>
      </c>
      <c r="T3028" s="2">
        <f t="shared" si="662"/>
        <v>45.9</v>
      </c>
      <c r="U3028" s="2">
        <f t="shared" si="663"/>
        <v>48.6</v>
      </c>
      <c r="V3028" s="2">
        <f t="shared" si="666"/>
        <v>37.26</v>
      </c>
      <c r="W3028" s="1">
        <f t="shared" si="658"/>
        <v>43.2</v>
      </c>
    </row>
    <row r="3029" spans="1:23" x14ac:dyDescent="0.25">
      <c r="A3029">
        <v>50905</v>
      </c>
      <c r="B3029" t="s">
        <v>2590</v>
      </c>
      <c r="C3029" s="1">
        <v>45</v>
      </c>
      <c r="D3029">
        <v>272</v>
      </c>
      <c r="J3029" s="2">
        <f t="shared" si="659"/>
        <v>39.6</v>
      </c>
      <c r="K3029" s="2">
        <f t="shared" si="667"/>
        <v>31.814999999999998</v>
      </c>
      <c r="L3029" s="2">
        <f t="shared" si="668"/>
        <v>27.09</v>
      </c>
      <c r="M3029" s="2">
        <f t="shared" si="669"/>
        <v>38.25</v>
      </c>
      <c r="N3029" s="2">
        <f t="shared" si="660"/>
        <v>38.25</v>
      </c>
      <c r="O3029" s="2">
        <f t="shared" si="670"/>
        <v>36</v>
      </c>
      <c r="P3029" s="2">
        <f t="shared" si="671"/>
        <v>31.499999999999996</v>
      </c>
      <c r="Q3029" s="2">
        <f t="shared" si="661"/>
        <v>38.25</v>
      </c>
      <c r="R3029" s="2">
        <f t="shared" si="664"/>
        <v>40.5</v>
      </c>
      <c r="S3029" s="2">
        <f t="shared" si="665"/>
        <v>40.5</v>
      </c>
      <c r="T3029" s="2">
        <f t="shared" si="662"/>
        <v>38.25</v>
      </c>
      <c r="U3029" s="2">
        <f t="shared" si="663"/>
        <v>40.5</v>
      </c>
      <c r="V3029" s="2">
        <f t="shared" si="666"/>
        <v>31.049999999999997</v>
      </c>
      <c r="W3029" s="1">
        <f t="shared" si="658"/>
        <v>36</v>
      </c>
    </row>
    <row r="3030" spans="1:23" x14ac:dyDescent="0.25">
      <c r="A3030">
        <v>50907</v>
      </c>
      <c r="B3030" t="s">
        <v>2591</v>
      </c>
      <c r="C3030" s="1">
        <v>112</v>
      </c>
      <c r="D3030">
        <v>272</v>
      </c>
      <c r="J3030" s="2">
        <f t="shared" si="659"/>
        <v>98.56</v>
      </c>
      <c r="K3030" s="2">
        <f t="shared" si="667"/>
        <v>79.183999999999997</v>
      </c>
      <c r="L3030" s="2">
        <f t="shared" si="668"/>
        <v>67.423999999999992</v>
      </c>
      <c r="M3030" s="2">
        <f t="shared" si="669"/>
        <v>95.2</v>
      </c>
      <c r="N3030" s="2">
        <f t="shared" si="660"/>
        <v>95.2</v>
      </c>
      <c r="O3030" s="2">
        <f t="shared" si="670"/>
        <v>89.600000000000009</v>
      </c>
      <c r="P3030" s="2">
        <f t="shared" si="671"/>
        <v>78.399999999999991</v>
      </c>
      <c r="Q3030" s="2">
        <f t="shared" si="661"/>
        <v>95.2</v>
      </c>
      <c r="R3030" s="2">
        <f t="shared" si="664"/>
        <v>100.8</v>
      </c>
      <c r="S3030" s="2">
        <f t="shared" si="665"/>
        <v>100.8</v>
      </c>
      <c r="T3030" s="2">
        <f t="shared" si="662"/>
        <v>95.2</v>
      </c>
      <c r="U3030" s="2">
        <f t="shared" si="663"/>
        <v>100.8</v>
      </c>
      <c r="V3030" s="2">
        <f t="shared" si="666"/>
        <v>77.28</v>
      </c>
      <c r="W3030" s="1">
        <f t="shared" si="658"/>
        <v>89.600000000000009</v>
      </c>
    </row>
    <row r="3031" spans="1:23" x14ac:dyDescent="0.25">
      <c r="A3031">
        <v>50909</v>
      </c>
      <c r="B3031" t="s">
        <v>2593</v>
      </c>
      <c r="C3031" s="1">
        <v>154</v>
      </c>
      <c r="D3031">
        <v>272</v>
      </c>
      <c r="J3031" s="2">
        <f t="shared" si="659"/>
        <v>135.52000000000001</v>
      </c>
      <c r="K3031" s="2">
        <f t="shared" si="667"/>
        <v>108.878</v>
      </c>
      <c r="L3031" s="2">
        <f t="shared" si="668"/>
        <v>92.707999999999998</v>
      </c>
      <c r="M3031" s="2">
        <f t="shared" si="669"/>
        <v>130.9</v>
      </c>
      <c r="N3031" s="2">
        <f t="shared" si="660"/>
        <v>130.9</v>
      </c>
      <c r="O3031" s="2">
        <f t="shared" si="670"/>
        <v>123.2</v>
      </c>
      <c r="P3031" s="2">
        <f t="shared" si="671"/>
        <v>107.8</v>
      </c>
      <c r="Q3031" s="2">
        <f t="shared" si="661"/>
        <v>130.9</v>
      </c>
      <c r="R3031" s="2">
        <f t="shared" si="664"/>
        <v>138.6</v>
      </c>
      <c r="S3031" s="2">
        <f t="shared" si="665"/>
        <v>138.6</v>
      </c>
      <c r="T3031" s="2">
        <f t="shared" si="662"/>
        <v>130.9</v>
      </c>
      <c r="U3031" s="2">
        <f t="shared" si="663"/>
        <v>138.6</v>
      </c>
      <c r="V3031" s="2">
        <f t="shared" si="666"/>
        <v>106.25999999999999</v>
      </c>
      <c r="W3031" s="1">
        <f t="shared" si="658"/>
        <v>123.2</v>
      </c>
    </row>
    <row r="3032" spans="1:23" x14ac:dyDescent="0.25">
      <c r="A3032">
        <v>50910</v>
      </c>
      <c r="B3032" t="s">
        <v>2594</v>
      </c>
      <c r="C3032" s="1">
        <v>43</v>
      </c>
      <c r="D3032">
        <v>272</v>
      </c>
      <c r="J3032" s="2">
        <f t="shared" si="659"/>
        <v>37.840000000000003</v>
      </c>
      <c r="K3032" s="2">
        <f t="shared" si="667"/>
        <v>30.401</v>
      </c>
      <c r="L3032" s="2">
        <f t="shared" si="668"/>
        <v>25.885999999999999</v>
      </c>
      <c r="M3032" s="2">
        <f t="shared" si="669"/>
        <v>36.549999999999997</v>
      </c>
      <c r="N3032" s="2">
        <f t="shared" si="660"/>
        <v>36.549999999999997</v>
      </c>
      <c r="O3032" s="2">
        <f t="shared" si="670"/>
        <v>34.4</v>
      </c>
      <c r="P3032" s="2">
        <f t="shared" si="671"/>
        <v>30.099999999999998</v>
      </c>
      <c r="Q3032" s="2">
        <f t="shared" si="661"/>
        <v>36.549999999999997</v>
      </c>
      <c r="R3032" s="2">
        <f t="shared" si="664"/>
        <v>38.700000000000003</v>
      </c>
      <c r="S3032" s="2">
        <f t="shared" si="665"/>
        <v>38.700000000000003</v>
      </c>
      <c r="T3032" s="2">
        <f t="shared" si="662"/>
        <v>36.549999999999997</v>
      </c>
      <c r="U3032" s="2">
        <f t="shared" si="663"/>
        <v>38.700000000000003</v>
      </c>
      <c r="V3032" s="2">
        <f t="shared" si="666"/>
        <v>29.669999999999998</v>
      </c>
      <c r="W3032" s="1">
        <f t="shared" si="658"/>
        <v>34.4</v>
      </c>
    </row>
    <row r="3033" spans="1:23" x14ac:dyDescent="0.25">
      <c r="A3033">
        <v>50913</v>
      </c>
      <c r="B3033" t="s">
        <v>2597</v>
      </c>
      <c r="C3033" s="1">
        <v>5</v>
      </c>
      <c r="D3033">
        <v>272</v>
      </c>
      <c r="J3033" s="2">
        <f t="shared" si="659"/>
        <v>4.4000000000000004</v>
      </c>
      <c r="K3033" s="2">
        <f t="shared" si="667"/>
        <v>3.5349999999999997</v>
      </c>
      <c r="L3033" s="2">
        <f t="shared" si="668"/>
        <v>3.01</v>
      </c>
      <c r="M3033" s="2">
        <f t="shared" si="669"/>
        <v>4.25</v>
      </c>
      <c r="N3033" s="2">
        <f t="shared" si="660"/>
        <v>4.25</v>
      </c>
      <c r="O3033" s="2">
        <f t="shared" si="670"/>
        <v>4</v>
      </c>
      <c r="P3033" s="2">
        <f t="shared" si="671"/>
        <v>3.5</v>
      </c>
      <c r="Q3033" s="2">
        <f t="shared" si="661"/>
        <v>4.25</v>
      </c>
      <c r="R3033" s="2">
        <f t="shared" si="664"/>
        <v>4.5</v>
      </c>
      <c r="S3033" s="2">
        <f t="shared" si="665"/>
        <v>4.5</v>
      </c>
      <c r="T3033" s="2">
        <f t="shared" si="662"/>
        <v>4.25</v>
      </c>
      <c r="U3033" s="2">
        <f t="shared" si="663"/>
        <v>4.5</v>
      </c>
      <c r="V3033" s="2">
        <f t="shared" si="666"/>
        <v>3.4499999999999997</v>
      </c>
      <c r="W3033" s="1">
        <f t="shared" si="658"/>
        <v>4</v>
      </c>
    </row>
    <row r="3034" spans="1:23" x14ac:dyDescent="0.25">
      <c r="A3034">
        <v>50914</v>
      </c>
      <c r="B3034" t="s">
        <v>2598</v>
      </c>
      <c r="C3034" s="1">
        <v>5</v>
      </c>
      <c r="D3034">
        <v>272</v>
      </c>
      <c r="J3034" s="2">
        <f t="shared" si="659"/>
        <v>4.4000000000000004</v>
      </c>
      <c r="K3034" s="2">
        <f t="shared" si="667"/>
        <v>3.5349999999999997</v>
      </c>
      <c r="L3034" s="2">
        <f t="shared" si="668"/>
        <v>3.01</v>
      </c>
      <c r="M3034" s="2">
        <f t="shared" si="669"/>
        <v>4.25</v>
      </c>
      <c r="N3034" s="2">
        <f t="shared" si="660"/>
        <v>4.25</v>
      </c>
      <c r="O3034" s="2">
        <f t="shared" si="670"/>
        <v>4</v>
      </c>
      <c r="P3034" s="2">
        <f t="shared" si="671"/>
        <v>3.5</v>
      </c>
      <c r="Q3034" s="2">
        <f t="shared" si="661"/>
        <v>4.25</v>
      </c>
      <c r="R3034" s="2">
        <f t="shared" si="664"/>
        <v>4.5</v>
      </c>
      <c r="S3034" s="2">
        <f t="shared" si="665"/>
        <v>4.5</v>
      </c>
      <c r="T3034" s="2">
        <f t="shared" si="662"/>
        <v>4.25</v>
      </c>
      <c r="U3034" s="2">
        <f t="shared" si="663"/>
        <v>4.5</v>
      </c>
      <c r="V3034" s="2">
        <f t="shared" si="666"/>
        <v>3.4499999999999997</v>
      </c>
      <c r="W3034" s="1">
        <f t="shared" si="658"/>
        <v>4</v>
      </c>
    </row>
    <row r="3035" spans="1:23" x14ac:dyDescent="0.25">
      <c r="A3035">
        <v>50915</v>
      </c>
      <c r="B3035" t="s">
        <v>2599</v>
      </c>
      <c r="C3035" s="1">
        <v>95</v>
      </c>
      <c r="D3035">
        <v>272</v>
      </c>
      <c r="J3035" s="2">
        <f t="shared" si="659"/>
        <v>83.6</v>
      </c>
      <c r="K3035" s="2">
        <f t="shared" si="667"/>
        <v>67.164999999999992</v>
      </c>
      <c r="L3035" s="2">
        <f t="shared" si="668"/>
        <v>57.19</v>
      </c>
      <c r="M3035" s="2">
        <f t="shared" si="669"/>
        <v>80.75</v>
      </c>
      <c r="N3035" s="2">
        <f t="shared" si="660"/>
        <v>80.75</v>
      </c>
      <c r="O3035" s="2">
        <f t="shared" si="670"/>
        <v>76</v>
      </c>
      <c r="P3035" s="2">
        <f t="shared" si="671"/>
        <v>66.5</v>
      </c>
      <c r="Q3035" s="2">
        <f t="shared" si="661"/>
        <v>80.75</v>
      </c>
      <c r="R3035" s="2">
        <f t="shared" si="664"/>
        <v>85.5</v>
      </c>
      <c r="S3035" s="2">
        <f t="shared" si="665"/>
        <v>85.5</v>
      </c>
      <c r="T3035" s="2">
        <f t="shared" si="662"/>
        <v>80.75</v>
      </c>
      <c r="U3035" s="2">
        <f t="shared" si="663"/>
        <v>85.5</v>
      </c>
      <c r="V3035" s="2">
        <f t="shared" si="666"/>
        <v>65.55</v>
      </c>
      <c r="W3035" s="1">
        <f t="shared" si="658"/>
        <v>76</v>
      </c>
    </row>
    <row r="3036" spans="1:23" x14ac:dyDescent="0.25">
      <c r="A3036">
        <v>50916</v>
      </c>
      <c r="B3036" t="s">
        <v>2600</v>
      </c>
      <c r="C3036" s="1">
        <v>9</v>
      </c>
      <c r="D3036">
        <v>272</v>
      </c>
      <c r="J3036" s="2">
        <f t="shared" si="659"/>
        <v>7.92</v>
      </c>
      <c r="K3036" s="2">
        <f t="shared" si="667"/>
        <v>6.3629999999999995</v>
      </c>
      <c r="L3036" s="2">
        <f t="shared" si="668"/>
        <v>5.4180000000000001</v>
      </c>
      <c r="M3036" s="2">
        <f t="shared" si="669"/>
        <v>7.6499999999999995</v>
      </c>
      <c r="N3036" s="2">
        <f t="shared" si="660"/>
        <v>7.6499999999999995</v>
      </c>
      <c r="O3036" s="2">
        <f t="shared" si="670"/>
        <v>7.2</v>
      </c>
      <c r="P3036" s="2">
        <f t="shared" si="671"/>
        <v>6.3</v>
      </c>
      <c r="Q3036" s="2">
        <f t="shared" si="661"/>
        <v>7.6499999999999995</v>
      </c>
      <c r="R3036" s="2">
        <f t="shared" si="664"/>
        <v>8.1</v>
      </c>
      <c r="S3036" s="2">
        <f t="shared" si="665"/>
        <v>8.1</v>
      </c>
      <c r="T3036" s="2">
        <f t="shared" si="662"/>
        <v>7.6499999999999995</v>
      </c>
      <c r="U3036" s="2">
        <f t="shared" si="663"/>
        <v>8.1</v>
      </c>
      <c r="V3036" s="2">
        <f t="shared" si="666"/>
        <v>6.2099999999999991</v>
      </c>
      <c r="W3036" s="1">
        <f t="shared" si="658"/>
        <v>7.2</v>
      </c>
    </row>
    <row r="3037" spans="1:23" x14ac:dyDescent="0.25">
      <c r="A3037">
        <v>50917</v>
      </c>
      <c r="B3037" t="s">
        <v>2601</v>
      </c>
      <c r="C3037" s="1">
        <v>1350</v>
      </c>
      <c r="D3037">
        <v>272</v>
      </c>
      <c r="J3037" s="2">
        <f t="shared" si="659"/>
        <v>1188</v>
      </c>
      <c r="K3037" s="2">
        <f t="shared" si="667"/>
        <v>954.44999999999993</v>
      </c>
      <c r="L3037" s="2">
        <f t="shared" si="668"/>
        <v>812.69999999999993</v>
      </c>
      <c r="M3037" s="2">
        <f t="shared" si="669"/>
        <v>1147.5</v>
      </c>
      <c r="N3037" s="2">
        <f t="shared" si="660"/>
        <v>1147.5</v>
      </c>
      <c r="O3037" s="2">
        <f t="shared" si="670"/>
        <v>1080</v>
      </c>
      <c r="P3037" s="2">
        <f t="shared" si="671"/>
        <v>944.99999999999989</v>
      </c>
      <c r="Q3037" s="2">
        <f t="shared" si="661"/>
        <v>1147.5</v>
      </c>
      <c r="R3037" s="2">
        <f t="shared" si="664"/>
        <v>1215</v>
      </c>
      <c r="S3037" s="2">
        <f t="shared" si="665"/>
        <v>1215</v>
      </c>
      <c r="T3037" s="2">
        <f t="shared" si="662"/>
        <v>1147.5</v>
      </c>
      <c r="U3037" s="2">
        <f t="shared" si="663"/>
        <v>1215</v>
      </c>
      <c r="V3037" s="2">
        <f t="shared" si="666"/>
        <v>931.49999999999989</v>
      </c>
      <c r="W3037" s="1">
        <f t="shared" si="658"/>
        <v>1080</v>
      </c>
    </row>
    <row r="3038" spans="1:23" x14ac:dyDescent="0.25">
      <c r="A3038">
        <v>50920</v>
      </c>
      <c r="B3038" t="s">
        <v>2603</v>
      </c>
      <c r="C3038" s="1">
        <v>1981</v>
      </c>
      <c r="D3038">
        <v>272</v>
      </c>
      <c r="J3038" s="2">
        <f t="shared" si="659"/>
        <v>1743.28</v>
      </c>
      <c r="K3038" s="2">
        <f t="shared" si="667"/>
        <v>1400.567</v>
      </c>
      <c r="L3038" s="2">
        <f t="shared" si="668"/>
        <v>1192.5619999999999</v>
      </c>
      <c r="M3038" s="2">
        <f t="shared" si="669"/>
        <v>1683.85</v>
      </c>
      <c r="N3038" s="2">
        <f t="shared" si="660"/>
        <v>1683.85</v>
      </c>
      <c r="O3038" s="2">
        <f t="shared" si="670"/>
        <v>1584.8000000000002</v>
      </c>
      <c r="P3038" s="2">
        <f t="shared" si="671"/>
        <v>1386.6999999999998</v>
      </c>
      <c r="Q3038" s="2">
        <f t="shared" si="661"/>
        <v>1683.85</v>
      </c>
      <c r="R3038" s="2">
        <f t="shared" si="664"/>
        <v>1782.9</v>
      </c>
      <c r="S3038" s="2">
        <f t="shared" si="665"/>
        <v>1782.9</v>
      </c>
      <c r="T3038" s="2">
        <f t="shared" si="662"/>
        <v>1683.85</v>
      </c>
      <c r="U3038" s="2">
        <f t="shared" si="663"/>
        <v>1782.9</v>
      </c>
      <c r="V3038" s="2">
        <f t="shared" si="666"/>
        <v>1366.8899999999999</v>
      </c>
      <c r="W3038" s="1">
        <f t="shared" si="658"/>
        <v>1584.8000000000002</v>
      </c>
    </row>
    <row r="3039" spans="1:23" x14ac:dyDescent="0.25">
      <c r="A3039">
        <v>50921</v>
      </c>
      <c r="B3039" t="s">
        <v>2604</v>
      </c>
      <c r="C3039" s="1">
        <v>944</v>
      </c>
      <c r="D3039">
        <v>272</v>
      </c>
      <c r="J3039" s="2">
        <f t="shared" si="659"/>
        <v>830.72</v>
      </c>
      <c r="K3039" s="2">
        <f t="shared" si="667"/>
        <v>667.40800000000002</v>
      </c>
      <c r="L3039" s="2">
        <f t="shared" si="668"/>
        <v>568.28800000000001</v>
      </c>
      <c r="M3039" s="2">
        <f t="shared" si="669"/>
        <v>802.4</v>
      </c>
      <c r="N3039" s="2">
        <f t="shared" si="660"/>
        <v>802.4</v>
      </c>
      <c r="O3039" s="2">
        <f t="shared" si="670"/>
        <v>755.2</v>
      </c>
      <c r="P3039" s="2">
        <f t="shared" si="671"/>
        <v>660.8</v>
      </c>
      <c r="Q3039" s="2">
        <f t="shared" si="661"/>
        <v>802.4</v>
      </c>
      <c r="R3039" s="2">
        <f t="shared" si="664"/>
        <v>849.6</v>
      </c>
      <c r="S3039" s="2">
        <f t="shared" si="665"/>
        <v>849.6</v>
      </c>
      <c r="T3039" s="2">
        <f t="shared" si="662"/>
        <v>802.4</v>
      </c>
      <c r="U3039" s="2">
        <f t="shared" si="663"/>
        <v>849.6</v>
      </c>
      <c r="V3039" s="2">
        <f t="shared" si="666"/>
        <v>651.3599999999999</v>
      </c>
      <c r="W3039" s="1">
        <f t="shared" si="658"/>
        <v>755.2</v>
      </c>
    </row>
    <row r="3040" spans="1:23" x14ac:dyDescent="0.25">
      <c r="A3040">
        <v>50922</v>
      </c>
      <c r="B3040" t="s">
        <v>2604</v>
      </c>
      <c r="C3040" s="1">
        <v>944</v>
      </c>
      <c r="D3040">
        <v>272</v>
      </c>
      <c r="J3040" s="2">
        <f t="shared" si="659"/>
        <v>830.72</v>
      </c>
      <c r="K3040" s="2">
        <f t="shared" si="667"/>
        <v>667.40800000000002</v>
      </c>
      <c r="L3040" s="2">
        <f t="shared" si="668"/>
        <v>568.28800000000001</v>
      </c>
      <c r="M3040" s="2">
        <f t="shared" si="669"/>
        <v>802.4</v>
      </c>
      <c r="N3040" s="2">
        <f t="shared" si="660"/>
        <v>802.4</v>
      </c>
      <c r="O3040" s="2">
        <f t="shared" si="670"/>
        <v>755.2</v>
      </c>
      <c r="P3040" s="2">
        <f t="shared" si="671"/>
        <v>660.8</v>
      </c>
      <c r="Q3040" s="2">
        <f t="shared" si="661"/>
        <v>802.4</v>
      </c>
      <c r="R3040" s="2">
        <f t="shared" si="664"/>
        <v>849.6</v>
      </c>
      <c r="S3040" s="2">
        <f t="shared" si="665"/>
        <v>849.6</v>
      </c>
      <c r="T3040" s="2">
        <f t="shared" si="662"/>
        <v>802.4</v>
      </c>
      <c r="U3040" s="2">
        <f t="shared" si="663"/>
        <v>849.6</v>
      </c>
      <c r="V3040" s="2">
        <f t="shared" si="666"/>
        <v>651.3599999999999</v>
      </c>
      <c r="W3040" s="1">
        <f t="shared" si="658"/>
        <v>755.2</v>
      </c>
    </row>
    <row r="3041" spans="1:23" x14ac:dyDescent="0.25">
      <c r="A3041">
        <v>50923</v>
      </c>
      <c r="B3041" t="s">
        <v>2605</v>
      </c>
      <c r="C3041" s="1">
        <v>5</v>
      </c>
      <c r="D3041">
        <v>272</v>
      </c>
      <c r="J3041" s="2">
        <f t="shared" si="659"/>
        <v>4.4000000000000004</v>
      </c>
      <c r="K3041" s="2">
        <f t="shared" si="667"/>
        <v>3.5349999999999997</v>
      </c>
      <c r="L3041" s="2">
        <f t="shared" si="668"/>
        <v>3.01</v>
      </c>
      <c r="M3041" s="2">
        <f t="shared" si="669"/>
        <v>4.25</v>
      </c>
      <c r="N3041" s="2">
        <f t="shared" si="660"/>
        <v>4.25</v>
      </c>
      <c r="O3041" s="2">
        <f t="shared" si="670"/>
        <v>4</v>
      </c>
      <c r="P3041" s="2">
        <f t="shared" si="671"/>
        <v>3.5</v>
      </c>
      <c r="Q3041" s="2">
        <f t="shared" si="661"/>
        <v>4.25</v>
      </c>
      <c r="R3041" s="2">
        <f t="shared" si="664"/>
        <v>4.5</v>
      </c>
      <c r="S3041" s="2">
        <f t="shared" si="665"/>
        <v>4.5</v>
      </c>
      <c r="T3041" s="2">
        <f t="shared" si="662"/>
        <v>4.25</v>
      </c>
      <c r="U3041" s="2">
        <f t="shared" si="663"/>
        <v>4.5</v>
      </c>
      <c r="V3041" s="2">
        <f t="shared" si="666"/>
        <v>3.4499999999999997</v>
      </c>
      <c r="W3041" s="1">
        <f t="shared" si="658"/>
        <v>4</v>
      </c>
    </row>
    <row r="3042" spans="1:23" x14ac:dyDescent="0.25">
      <c r="A3042">
        <v>50924</v>
      </c>
      <c r="B3042" t="s">
        <v>2606</v>
      </c>
      <c r="C3042" s="1">
        <v>28</v>
      </c>
      <c r="D3042">
        <v>272</v>
      </c>
      <c r="J3042" s="2">
        <f t="shared" si="659"/>
        <v>24.64</v>
      </c>
      <c r="K3042" s="2">
        <f t="shared" si="667"/>
        <v>19.795999999999999</v>
      </c>
      <c r="L3042" s="2">
        <f t="shared" si="668"/>
        <v>16.855999999999998</v>
      </c>
      <c r="M3042" s="2">
        <f t="shared" si="669"/>
        <v>23.8</v>
      </c>
      <c r="N3042" s="2">
        <f t="shared" si="660"/>
        <v>23.8</v>
      </c>
      <c r="O3042" s="2">
        <f t="shared" si="670"/>
        <v>22.400000000000002</v>
      </c>
      <c r="P3042" s="2">
        <f t="shared" si="671"/>
        <v>19.599999999999998</v>
      </c>
      <c r="Q3042" s="2">
        <f t="shared" si="661"/>
        <v>23.8</v>
      </c>
      <c r="R3042" s="2">
        <f t="shared" si="664"/>
        <v>25.2</v>
      </c>
      <c r="S3042" s="2">
        <f t="shared" si="665"/>
        <v>25.2</v>
      </c>
      <c r="T3042" s="2">
        <f t="shared" si="662"/>
        <v>23.8</v>
      </c>
      <c r="U3042" s="2">
        <f t="shared" si="663"/>
        <v>25.2</v>
      </c>
      <c r="V3042" s="2">
        <f t="shared" si="666"/>
        <v>19.32</v>
      </c>
      <c r="W3042" s="1">
        <f t="shared" si="658"/>
        <v>22.400000000000002</v>
      </c>
    </row>
    <row r="3043" spans="1:23" x14ac:dyDescent="0.25">
      <c r="A3043">
        <v>50925</v>
      </c>
      <c r="B3043" t="s">
        <v>2607</v>
      </c>
      <c r="C3043" s="1">
        <v>97</v>
      </c>
      <c r="D3043">
        <v>272</v>
      </c>
      <c r="J3043" s="2">
        <f t="shared" si="659"/>
        <v>85.36</v>
      </c>
      <c r="K3043" s="2">
        <f t="shared" si="667"/>
        <v>68.578999999999994</v>
      </c>
      <c r="L3043" s="2">
        <f t="shared" si="668"/>
        <v>58.393999999999998</v>
      </c>
      <c r="M3043" s="2">
        <f t="shared" si="669"/>
        <v>82.45</v>
      </c>
      <c r="N3043" s="2">
        <f t="shared" si="660"/>
        <v>82.45</v>
      </c>
      <c r="O3043" s="2">
        <f t="shared" si="670"/>
        <v>77.600000000000009</v>
      </c>
      <c r="P3043" s="2">
        <f t="shared" si="671"/>
        <v>67.899999999999991</v>
      </c>
      <c r="Q3043" s="2">
        <f t="shared" si="661"/>
        <v>82.45</v>
      </c>
      <c r="R3043" s="2">
        <f t="shared" si="664"/>
        <v>87.3</v>
      </c>
      <c r="S3043" s="2">
        <f t="shared" si="665"/>
        <v>87.3</v>
      </c>
      <c r="T3043" s="2">
        <f t="shared" si="662"/>
        <v>82.45</v>
      </c>
      <c r="U3043" s="2">
        <f t="shared" si="663"/>
        <v>87.3</v>
      </c>
      <c r="V3043" s="2">
        <f t="shared" si="666"/>
        <v>66.929999999999993</v>
      </c>
      <c r="W3043" s="1">
        <f t="shared" si="658"/>
        <v>77.600000000000009</v>
      </c>
    </row>
    <row r="3044" spans="1:23" x14ac:dyDescent="0.25">
      <c r="A3044">
        <v>50926</v>
      </c>
      <c r="B3044" t="s">
        <v>2608</v>
      </c>
      <c r="C3044" s="1">
        <v>25</v>
      </c>
      <c r="D3044">
        <v>272</v>
      </c>
      <c r="J3044" s="2">
        <f t="shared" si="659"/>
        <v>22</v>
      </c>
      <c r="K3044" s="2">
        <f t="shared" si="667"/>
        <v>17.675000000000001</v>
      </c>
      <c r="L3044" s="2">
        <f t="shared" si="668"/>
        <v>15.049999999999999</v>
      </c>
      <c r="M3044" s="2">
        <f t="shared" si="669"/>
        <v>21.25</v>
      </c>
      <c r="N3044" s="2">
        <f t="shared" si="660"/>
        <v>21.25</v>
      </c>
      <c r="O3044" s="2">
        <f t="shared" si="670"/>
        <v>20</v>
      </c>
      <c r="P3044" s="2">
        <f t="shared" si="671"/>
        <v>17.5</v>
      </c>
      <c r="Q3044" s="2">
        <f t="shared" si="661"/>
        <v>21.25</v>
      </c>
      <c r="R3044" s="2">
        <f t="shared" si="664"/>
        <v>22.5</v>
      </c>
      <c r="S3044" s="2">
        <f t="shared" si="665"/>
        <v>22.5</v>
      </c>
      <c r="T3044" s="2">
        <f t="shared" si="662"/>
        <v>21.25</v>
      </c>
      <c r="U3044" s="2">
        <f t="shared" si="663"/>
        <v>22.5</v>
      </c>
      <c r="V3044" s="2">
        <f t="shared" si="666"/>
        <v>17.25</v>
      </c>
      <c r="W3044" s="1">
        <f t="shared" si="658"/>
        <v>20</v>
      </c>
    </row>
    <row r="3045" spans="1:23" x14ac:dyDescent="0.25">
      <c r="A3045">
        <v>50928</v>
      </c>
      <c r="B3045" t="s">
        <v>2610</v>
      </c>
      <c r="C3045" s="1">
        <v>17</v>
      </c>
      <c r="D3045">
        <v>272</v>
      </c>
      <c r="J3045" s="2">
        <f t="shared" si="659"/>
        <v>14.96</v>
      </c>
      <c r="K3045" s="2">
        <f t="shared" si="667"/>
        <v>12.019</v>
      </c>
      <c r="L3045" s="2">
        <f t="shared" si="668"/>
        <v>10.234</v>
      </c>
      <c r="M3045" s="2">
        <f t="shared" si="669"/>
        <v>14.45</v>
      </c>
      <c r="N3045" s="2">
        <f t="shared" si="660"/>
        <v>14.45</v>
      </c>
      <c r="O3045" s="2">
        <f t="shared" si="670"/>
        <v>13.600000000000001</v>
      </c>
      <c r="P3045" s="2">
        <f t="shared" si="671"/>
        <v>11.899999999999999</v>
      </c>
      <c r="Q3045" s="2">
        <f t="shared" si="661"/>
        <v>14.45</v>
      </c>
      <c r="R3045" s="2">
        <f t="shared" si="664"/>
        <v>15.3</v>
      </c>
      <c r="S3045" s="2">
        <f t="shared" si="665"/>
        <v>15.3</v>
      </c>
      <c r="T3045" s="2">
        <f t="shared" si="662"/>
        <v>14.45</v>
      </c>
      <c r="U3045" s="2">
        <f t="shared" si="663"/>
        <v>15.3</v>
      </c>
      <c r="V3045" s="2">
        <f t="shared" si="666"/>
        <v>11.729999999999999</v>
      </c>
      <c r="W3045" s="1">
        <f t="shared" si="658"/>
        <v>13.600000000000001</v>
      </c>
    </row>
    <row r="3046" spans="1:23" x14ac:dyDescent="0.25">
      <c r="A3046">
        <v>50930</v>
      </c>
      <c r="B3046" t="s">
        <v>2611</v>
      </c>
      <c r="C3046" s="1">
        <v>18</v>
      </c>
      <c r="D3046">
        <v>272</v>
      </c>
      <c r="J3046" s="2">
        <f t="shared" si="659"/>
        <v>15.84</v>
      </c>
      <c r="K3046" s="2">
        <f t="shared" si="667"/>
        <v>12.725999999999999</v>
      </c>
      <c r="L3046" s="2">
        <f t="shared" si="668"/>
        <v>10.836</v>
      </c>
      <c r="M3046" s="2">
        <f t="shared" si="669"/>
        <v>15.299999999999999</v>
      </c>
      <c r="N3046" s="2">
        <f t="shared" si="660"/>
        <v>15.299999999999999</v>
      </c>
      <c r="O3046" s="2">
        <f t="shared" si="670"/>
        <v>14.4</v>
      </c>
      <c r="P3046" s="2">
        <f t="shared" si="671"/>
        <v>12.6</v>
      </c>
      <c r="Q3046" s="2">
        <f t="shared" si="661"/>
        <v>15.299999999999999</v>
      </c>
      <c r="R3046" s="2">
        <f t="shared" si="664"/>
        <v>16.2</v>
      </c>
      <c r="S3046" s="2">
        <f t="shared" si="665"/>
        <v>16.2</v>
      </c>
      <c r="T3046" s="2">
        <f t="shared" si="662"/>
        <v>15.299999999999999</v>
      </c>
      <c r="U3046" s="2">
        <f t="shared" si="663"/>
        <v>16.2</v>
      </c>
      <c r="V3046" s="2">
        <f t="shared" si="666"/>
        <v>12.419999999999998</v>
      </c>
      <c r="W3046" s="1">
        <f t="shared" si="658"/>
        <v>14.4</v>
      </c>
    </row>
    <row r="3047" spans="1:23" x14ac:dyDescent="0.25">
      <c r="A3047">
        <v>50931</v>
      </c>
      <c r="B3047" t="s">
        <v>2612</v>
      </c>
      <c r="C3047" s="1">
        <v>6</v>
      </c>
      <c r="D3047">
        <v>272</v>
      </c>
      <c r="J3047" s="2">
        <f t="shared" si="659"/>
        <v>5.28</v>
      </c>
      <c r="K3047" s="2">
        <f t="shared" si="667"/>
        <v>4.242</v>
      </c>
      <c r="L3047" s="2">
        <f t="shared" si="668"/>
        <v>3.6120000000000001</v>
      </c>
      <c r="M3047" s="2">
        <f t="shared" si="669"/>
        <v>5.0999999999999996</v>
      </c>
      <c r="N3047" s="2">
        <f t="shared" si="660"/>
        <v>5.0999999999999996</v>
      </c>
      <c r="O3047" s="2">
        <f t="shared" si="670"/>
        <v>4.8000000000000007</v>
      </c>
      <c r="P3047" s="2">
        <f t="shared" si="671"/>
        <v>4.1999999999999993</v>
      </c>
      <c r="Q3047" s="2">
        <f t="shared" si="661"/>
        <v>5.0999999999999996</v>
      </c>
      <c r="R3047" s="2">
        <f t="shared" si="664"/>
        <v>5.4</v>
      </c>
      <c r="S3047" s="2">
        <f t="shared" si="665"/>
        <v>5.4</v>
      </c>
      <c r="T3047" s="2">
        <f t="shared" si="662"/>
        <v>5.0999999999999996</v>
      </c>
      <c r="U3047" s="2">
        <f t="shared" si="663"/>
        <v>5.4</v>
      </c>
      <c r="V3047" s="2">
        <f t="shared" si="666"/>
        <v>4.1399999999999997</v>
      </c>
      <c r="W3047" s="1">
        <f t="shared" si="658"/>
        <v>4.8000000000000007</v>
      </c>
    </row>
    <row r="3048" spans="1:23" x14ac:dyDescent="0.25">
      <c r="A3048">
        <v>50932</v>
      </c>
      <c r="B3048" t="s">
        <v>2613</v>
      </c>
      <c r="C3048" s="1">
        <v>59</v>
      </c>
      <c r="D3048">
        <v>272</v>
      </c>
      <c r="J3048" s="2">
        <f t="shared" si="659"/>
        <v>51.92</v>
      </c>
      <c r="K3048" s="2">
        <f t="shared" si="667"/>
        <v>41.713000000000001</v>
      </c>
      <c r="L3048" s="2">
        <f t="shared" si="668"/>
        <v>35.518000000000001</v>
      </c>
      <c r="M3048" s="2">
        <f t="shared" si="669"/>
        <v>50.15</v>
      </c>
      <c r="N3048" s="2">
        <f t="shared" si="660"/>
        <v>50.15</v>
      </c>
      <c r="O3048" s="2">
        <f t="shared" si="670"/>
        <v>47.2</v>
      </c>
      <c r="P3048" s="2">
        <f t="shared" si="671"/>
        <v>41.3</v>
      </c>
      <c r="Q3048" s="2">
        <f t="shared" si="661"/>
        <v>50.15</v>
      </c>
      <c r="R3048" s="2">
        <f t="shared" si="664"/>
        <v>53.1</v>
      </c>
      <c r="S3048" s="2">
        <f t="shared" si="665"/>
        <v>53.1</v>
      </c>
      <c r="T3048" s="2">
        <f t="shared" si="662"/>
        <v>50.15</v>
      </c>
      <c r="U3048" s="2">
        <f t="shared" si="663"/>
        <v>53.1</v>
      </c>
      <c r="V3048" s="2">
        <f t="shared" si="666"/>
        <v>40.709999999999994</v>
      </c>
      <c r="W3048" s="1">
        <f t="shared" si="658"/>
        <v>47.2</v>
      </c>
    </row>
    <row r="3049" spans="1:23" x14ac:dyDescent="0.25">
      <c r="A3049">
        <v>50933</v>
      </c>
      <c r="B3049" t="s">
        <v>2614</v>
      </c>
      <c r="C3049" s="1">
        <v>278</v>
      </c>
      <c r="D3049">
        <v>272</v>
      </c>
      <c r="J3049" s="2">
        <f t="shared" si="659"/>
        <v>244.64000000000001</v>
      </c>
      <c r="K3049" s="2">
        <f t="shared" si="667"/>
        <v>196.54599999999999</v>
      </c>
      <c r="L3049" s="2">
        <f t="shared" si="668"/>
        <v>167.35599999999999</v>
      </c>
      <c r="M3049" s="2">
        <f t="shared" si="669"/>
        <v>236.29999999999998</v>
      </c>
      <c r="N3049" s="2">
        <f t="shared" si="660"/>
        <v>236.29999999999998</v>
      </c>
      <c r="O3049" s="2">
        <f t="shared" si="670"/>
        <v>222.4</v>
      </c>
      <c r="P3049" s="2">
        <f t="shared" si="671"/>
        <v>194.6</v>
      </c>
      <c r="Q3049" s="2">
        <f t="shared" si="661"/>
        <v>236.29999999999998</v>
      </c>
      <c r="R3049" s="2">
        <f t="shared" si="664"/>
        <v>250.20000000000002</v>
      </c>
      <c r="S3049" s="2">
        <f t="shared" si="665"/>
        <v>250.20000000000002</v>
      </c>
      <c r="T3049" s="2">
        <f t="shared" si="662"/>
        <v>236.29999999999998</v>
      </c>
      <c r="U3049" s="2">
        <f t="shared" si="663"/>
        <v>250.20000000000002</v>
      </c>
      <c r="V3049" s="2">
        <f t="shared" si="666"/>
        <v>191.82</v>
      </c>
      <c r="W3049" s="1">
        <f t="shared" si="658"/>
        <v>222.4</v>
      </c>
    </row>
    <row r="3050" spans="1:23" x14ac:dyDescent="0.25">
      <c r="A3050">
        <v>50934</v>
      </c>
      <c r="B3050" t="s">
        <v>2615</v>
      </c>
      <c r="C3050" s="1">
        <v>290</v>
      </c>
      <c r="D3050">
        <v>272</v>
      </c>
      <c r="J3050" s="2">
        <f t="shared" si="659"/>
        <v>255.2</v>
      </c>
      <c r="K3050" s="2">
        <f t="shared" si="667"/>
        <v>205.03</v>
      </c>
      <c r="L3050" s="2">
        <f t="shared" si="668"/>
        <v>174.57999999999998</v>
      </c>
      <c r="M3050" s="2">
        <f t="shared" si="669"/>
        <v>246.5</v>
      </c>
      <c r="N3050" s="2">
        <f t="shared" si="660"/>
        <v>246.5</v>
      </c>
      <c r="O3050" s="2">
        <f t="shared" si="670"/>
        <v>232</v>
      </c>
      <c r="P3050" s="2">
        <f t="shared" si="671"/>
        <v>203</v>
      </c>
      <c r="Q3050" s="2">
        <f t="shared" si="661"/>
        <v>246.5</v>
      </c>
      <c r="R3050" s="2">
        <f t="shared" si="664"/>
        <v>261</v>
      </c>
      <c r="S3050" s="2">
        <f t="shared" si="665"/>
        <v>261</v>
      </c>
      <c r="T3050" s="2">
        <f t="shared" si="662"/>
        <v>246.5</v>
      </c>
      <c r="U3050" s="2">
        <f t="shared" si="663"/>
        <v>261</v>
      </c>
      <c r="V3050" s="2">
        <f t="shared" si="666"/>
        <v>200.1</v>
      </c>
      <c r="W3050" s="1">
        <f t="shared" si="658"/>
        <v>232</v>
      </c>
    </row>
    <row r="3051" spans="1:23" x14ac:dyDescent="0.25">
      <c r="A3051">
        <v>50944</v>
      </c>
      <c r="B3051" t="s">
        <v>2624</v>
      </c>
      <c r="C3051" s="1">
        <v>1562</v>
      </c>
      <c r="D3051">
        <v>272</v>
      </c>
      <c r="J3051" s="2">
        <f t="shared" si="659"/>
        <v>1374.56</v>
      </c>
      <c r="K3051" s="2">
        <f t="shared" si="667"/>
        <v>1104.3339999999998</v>
      </c>
      <c r="L3051" s="2">
        <f t="shared" si="668"/>
        <v>940.32399999999996</v>
      </c>
      <c r="M3051" s="2">
        <f t="shared" si="669"/>
        <v>1327.7</v>
      </c>
      <c r="N3051" s="2">
        <f t="shared" si="660"/>
        <v>1327.7</v>
      </c>
      <c r="O3051" s="2">
        <f t="shared" si="670"/>
        <v>1249.6000000000001</v>
      </c>
      <c r="P3051" s="2">
        <f t="shared" si="671"/>
        <v>1093.3999999999999</v>
      </c>
      <c r="Q3051" s="2">
        <f t="shared" si="661"/>
        <v>1327.7</v>
      </c>
      <c r="R3051" s="2">
        <f t="shared" si="664"/>
        <v>1405.8</v>
      </c>
      <c r="S3051" s="2">
        <f t="shared" si="665"/>
        <v>1405.8</v>
      </c>
      <c r="T3051" s="2">
        <f t="shared" si="662"/>
        <v>1327.7</v>
      </c>
      <c r="U3051" s="2">
        <f t="shared" si="663"/>
        <v>1405.8</v>
      </c>
      <c r="V3051" s="2">
        <f t="shared" si="666"/>
        <v>1077.78</v>
      </c>
      <c r="W3051" s="1">
        <f t="shared" si="658"/>
        <v>1249.6000000000001</v>
      </c>
    </row>
    <row r="3052" spans="1:23" x14ac:dyDescent="0.25">
      <c r="A3052">
        <v>50945</v>
      </c>
      <c r="B3052" t="s">
        <v>2625</v>
      </c>
      <c r="C3052" s="1">
        <v>1562</v>
      </c>
      <c r="D3052">
        <v>272</v>
      </c>
      <c r="J3052" s="2">
        <f t="shared" si="659"/>
        <v>1374.56</v>
      </c>
      <c r="K3052" s="2">
        <f t="shared" si="667"/>
        <v>1104.3339999999998</v>
      </c>
      <c r="L3052" s="2">
        <f t="shared" si="668"/>
        <v>940.32399999999996</v>
      </c>
      <c r="M3052" s="2">
        <f t="shared" si="669"/>
        <v>1327.7</v>
      </c>
      <c r="N3052" s="2">
        <f t="shared" si="660"/>
        <v>1327.7</v>
      </c>
      <c r="O3052" s="2">
        <f t="shared" si="670"/>
        <v>1249.6000000000001</v>
      </c>
      <c r="P3052" s="2">
        <f t="shared" si="671"/>
        <v>1093.3999999999999</v>
      </c>
      <c r="Q3052" s="2">
        <f t="shared" si="661"/>
        <v>1327.7</v>
      </c>
      <c r="R3052" s="2">
        <f t="shared" si="664"/>
        <v>1405.8</v>
      </c>
      <c r="S3052" s="2">
        <f t="shared" si="665"/>
        <v>1405.8</v>
      </c>
      <c r="T3052" s="2">
        <f t="shared" si="662"/>
        <v>1327.7</v>
      </c>
      <c r="U3052" s="2">
        <f t="shared" si="663"/>
        <v>1405.8</v>
      </c>
      <c r="V3052" s="2">
        <f t="shared" si="666"/>
        <v>1077.78</v>
      </c>
      <c r="W3052" s="1">
        <f t="shared" si="658"/>
        <v>1249.6000000000001</v>
      </c>
    </row>
    <row r="3053" spans="1:23" x14ac:dyDescent="0.25">
      <c r="A3053">
        <v>50950</v>
      </c>
      <c r="B3053" t="s">
        <v>2626</v>
      </c>
      <c r="C3053" s="1">
        <v>176</v>
      </c>
      <c r="D3053">
        <v>272</v>
      </c>
      <c r="J3053" s="2">
        <f t="shared" si="659"/>
        <v>154.88</v>
      </c>
      <c r="K3053" s="2">
        <f t="shared" si="667"/>
        <v>124.43199999999999</v>
      </c>
      <c r="L3053" s="2">
        <f t="shared" si="668"/>
        <v>105.952</v>
      </c>
      <c r="M3053" s="2">
        <f t="shared" si="669"/>
        <v>149.6</v>
      </c>
      <c r="N3053" s="2">
        <f t="shared" si="660"/>
        <v>149.6</v>
      </c>
      <c r="O3053" s="2">
        <f t="shared" si="670"/>
        <v>140.80000000000001</v>
      </c>
      <c r="P3053" s="2">
        <f t="shared" si="671"/>
        <v>123.19999999999999</v>
      </c>
      <c r="Q3053" s="2">
        <f t="shared" si="661"/>
        <v>149.6</v>
      </c>
      <c r="R3053" s="2">
        <f t="shared" si="664"/>
        <v>158.4</v>
      </c>
      <c r="S3053" s="2">
        <f t="shared" si="665"/>
        <v>158.4</v>
      </c>
      <c r="T3053" s="2">
        <f t="shared" si="662"/>
        <v>149.6</v>
      </c>
      <c r="U3053" s="2">
        <f t="shared" si="663"/>
        <v>158.4</v>
      </c>
      <c r="V3053" s="2">
        <f t="shared" si="666"/>
        <v>121.44</v>
      </c>
      <c r="W3053" s="1">
        <f t="shared" si="658"/>
        <v>140.80000000000001</v>
      </c>
    </row>
    <row r="3054" spans="1:23" x14ac:dyDescent="0.25">
      <c r="A3054">
        <v>50960</v>
      </c>
      <c r="B3054" t="s">
        <v>2630</v>
      </c>
      <c r="C3054" s="1">
        <v>42</v>
      </c>
      <c r="D3054">
        <v>272</v>
      </c>
      <c r="J3054" s="2">
        <f t="shared" si="659"/>
        <v>36.96</v>
      </c>
      <c r="K3054" s="2">
        <f t="shared" si="667"/>
        <v>29.693999999999999</v>
      </c>
      <c r="L3054" s="2">
        <f t="shared" si="668"/>
        <v>25.283999999999999</v>
      </c>
      <c r="M3054" s="2">
        <f t="shared" si="669"/>
        <v>35.699999999999996</v>
      </c>
      <c r="N3054" s="2">
        <f t="shared" si="660"/>
        <v>35.699999999999996</v>
      </c>
      <c r="O3054" s="2">
        <f t="shared" si="670"/>
        <v>33.6</v>
      </c>
      <c r="P3054" s="2">
        <f t="shared" si="671"/>
        <v>29.4</v>
      </c>
      <c r="Q3054" s="2">
        <f t="shared" si="661"/>
        <v>35.699999999999996</v>
      </c>
      <c r="R3054" s="2">
        <f t="shared" si="664"/>
        <v>37.800000000000004</v>
      </c>
      <c r="S3054" s="2">
        <f t="shared" si="665"/>
        <v>37.800000000000004</v>
      </c>
      <c r="T3054" s="2">
        <f t="shared" si="662"/>
        <v>35.699999999999996</v>
      </c>
      <c r="U3054" s="2">
        <f t="shared" si="663"/>
        <v>37.800000000000004</v>
      </c>
      <c r="V3054" s="2">
        <f t="shared" si="666"/>
        <v>28.979999999999997</v>
      </c>
      <c r="W3054" s="1">
        <f t="shared" si="658"/>
        <v>33.6</v>
      </c>
    </row>
    <row r="3055" spans="1:23" x14ac:dyDescent="0.25">
      <c r="A3055">
        <v>50962</v>
      </c>
      <c r="B3055" t="s">
        <v>2632</v>
      </c>
      <c r="C3055" s="1">
        <v>753</v>
      </c>
      <c r="D3055">
        <v>272</v>
      </c>
      <c r="J3055" s="2">
        <f t="shared" si="659"/>
        <v>662.64</v>
      </c>
      <c r="K3055" s="2">
        <f t="shared" si="667"/>
        <v>532.37099999999998</v>
      </c>
      <c r="L3055" s="2">
        <f t="shared" si="668"/>
        <v>453.30599999999998</v>
      </c>
      <c r="M3055" s="2">
        <f t="shared" si="669"/>
        <v>640.04999999999995</v>
      </c>
      <c r="N3055" s="2">
        <f t="shared" si="660"/>
        <v>640.04999999999995</v>
      </c>
      <c r="O3055" s="2">
        <f t="shared" si="670"/>
        <v>602.4</v>
      </c>
      <c r="P3055" s="2">
        <f t="shared" si="671"/>
        <v>527.1</v>
      </c>
      <c r="Q3055" s="2">
        <f t="shared" si="661"/>
        <v>640.04999999999995</v>
      </c>
      <c r="R3055" s="2">
        <f t="shared" si="664"/>
        <v>677.7</v>
      </c>
      <c r="S3055" s="2">
        <f t="shared" si="665"/>
        <v>677.7</v>
      </c>
      <c r="T3055" s="2">
        <f t="shared" si="662"/>
        <v>640.04999999999995</v>
      </c>
      <c r="U3055" s="2">
        <f t="shared" si="663"/>
        <v>677.7</v>
      </c>
      <c r="V3055" s="2">
        <f t="shared" si="666"/>
        <v>519.56999999999994</v>
      </c>
      <c r="W3055" s="1">
        <f t="shared" si="658"/>
        <v>602.4</v>
      </c>
    </row>
    <row r="3056" spans="1:23" x14ac:dyDescent="0.25">
      <c r="A3056">
        <v>50963</v>
      </c>
      <c r="B3056" t="s">
        <v>2403</v>
      </c>
      <c r="C3056" s="1">
        <v>637</v>
      </c>
      <c r="D3056">
        <v>272</v>
      </c>
      <c r="J3056" s="2">
        <f t="shared" si="659"/>
        <v>560.56000000000006</v>
      </c>
      <c r="K3056" s="2">
        <f t="shared" si="667"/>
        <v>450.35899999999998</v>
      </c>
      <c r="L3056" s="2">
        <f t="shared" si="668"/>
        <v>383.47399999999999</v>
      </c>
      <c r="M3056" s="2">
        <f t="shared" si="669"/>
        <v>541.44999999999993</v>
      </c>
      <c r="N3056" s="2">
        <f t="shared" si="660"/>
        <v>541.44999999999993</v>
      </c>
      <c r="O3056" s="2">
        <f t="shared" si="670"/>
        <v>509.6</v>
      </c>
      <c r="P3056" s="2">
        <f t="shared" si="671"/>
        <v>445.9</v>
      </c>
      <c r="Q3056" s="2">
        <f t="shared" si="661"/>
        <v>541.44999999999993</v>
      </c>
      <c r="R3056" s="2">
        <f t="shared" si="664"/>
        <v>573.30000000000007</v>
      </c>
      <c r="S3056" s="2">
        <f t="shared" si="665"/>
        <v>573.30000000000007</v>
      </c>
      <c r="T3056" s="2">
        <f t="shared" si="662"/>
        <v>541.44999999999993</v>
      </c>
      <c r="U3056" s="2">
        <f t="shared" si="663"/>
        <v>573.30000000000007</v>
      </c>
      <c r="V3056" s="2">
        <f t="shared" si="666"/>
        <v>439.53</v>
      </c>
      <c r="W3056" s="1">
        <f t="shared" si="658"/>
        <v>509.6</v>
      </c>
    </row>
    <row r="3057" spans="1:23" x14ac:dyDescent="0.25">
      <c r="A3057">
        <v>50964</v>
      </c>
      <c r="B3057" t="s">
        <v>2633</v>
      </c>
      <c r="C3057" s="1">
        <v>20</v>
      </c>
      <c r="D3057">
        <v>272</v>
      </c>
      <c r="J3057" s="2">
        <f t="shared" si="659"/>
        <v>17.600000000000001</v>
      </c>
      <c r="K3057" s="2">
        <f t="shared" si="667"/>
        <v>14.139999999999999</v>
      </c>
      <c r="L3057" s="2">
        <f t="shared" si="668"/>
        <v>12.04</v>
      </c>
      <c r="M3057" s="2">
        <f t="shared" si="669"/>
        <v>17</v>
      </c>
      <c r="N3057" s="2">
        <f t="shared" si="660"/>
        <v>17</v>
      </c>
      <c r="O3057" s="2">
        <f t="shared" si="670"/>
        <v>16</v>
      </c>
      <c r="P3057" s="2">
        <f t="shared" si="671"/>
        <v>14</v>
      </c>
      <c r="Q3057" s="2">
        <f t="shared" si="661"/>
        <v>17</v>
      </c>
      <c r="R3057" s="2">
        <f t="shared" si="664"/>
        <v>18</v>
      </c>
      <c r="S3057" s="2">
        <f t="shared" si="665"/>
        <v>18</v>
      </c>
      <c r="T3057" s="2">
        <f t="shared" si="662"/>
        <v>17</v>
      </c>
      <c r="U3057" s="2">
        <f t="shared" si="663"/>
        <v>18</v>
      </c>
      <c r="V3057" s="2">
        <f t="shared" si="666"/>
        <v>13.799999999999999</v>
      </c>
      <c r="W3057" s="1">
        <f t="shared" si="658"/>
        <v>16</v>
      </c>
    </row>
    <row r="3058" spans="1:23" x14ac:dyDescent="0.25">
      <c r="A3058">
        <v>50965</v>
      </c>
      <c r="B3058" t="s">
        <v>2634</v>
      </c>
      <c r="C3058" s="1">
        <v>174</v>
      </c>
      <c r="D3058">
        <v>272</v>
      </c>
      <c r="J3058" s="2">
        <f t="shared" si="659"/>
        <v>153.12</v>
      </c>
      <c r="K3058" s="2">
        <f t="shared" si="667"/>
        <v>123.01799999999999</v>
      </c>
      <c r="L3058" s="2">
        <f t="shared" si="668"/>
        <v>104.74799999999999</v>
      </c>
      <c r="M3058" s="2">
        <f t="shared" si="669"/>
        <v>147.9</v>
      </c>
      <c r="N3058" s="2">
        <f t="shared" si="660"/>
        <v>147.9</v>
      </c>
      <c r="O3058" s="2">
        <f t="shared" si="670"/>
        <v>139.20000000000002</v>
      </c>
      <c r="P3058" s="2">
        <f t="shared" si="671"/>
        <v>121.8</v>
      </c>
      <c r="Q3058" s="2">
        <f t="shared" si="661"/>
        <v>147.9</v>
      </c>
      <c r="R3058" s="2">
        <f t="shared" si="664"/>
        <v>156.6</v>
      </c>
      <c r="S3058" s="2">
        <f t="shared" si="665"/>
        <v>156.6</v>
      </c>
      <c r="T3058" s="2">
        <f t="shared" si="662"/>
        <v>147.9</v>
      </c>
      <c r="U3058" s="2">
        <f t="shared" si="663"/>
        <v>156.6</v>
      </c>
      <c r="V3058" s="2">
        <f t="shared" si="666"/>
        <v>120.05999999999999</v>
      </c>
      <c r="W3058" s="1">
        <f t="shared" si="658"/>
        <v>139.20000000000002</v>
      </c>
    </row>
    <row r="3059" spans="1:23" x14ac:dyDescent="0.25">
      <c r="A3059">
        <v>50966</v>
      </c>
      <c r="B3059" t="s">
        <v>2635</v>
      </c>
      <c r="C3059" s="1">
        <v>378</v>
      </c>
      <c r="D3059">
        <v>272</v>
      </c>
      <c r="J3059" s="2">
        <f t="shared" si="659"/>
        <v>332.64</v>
      </c>
      <c r="K3059" s="2">
        <f t="shared" si="667"/>
        <v>267.24599999999998</v>
      </c>
      <c r="L3059" s="2">
        <f t="shared" si="668"/>
        <v>227.55599999999998</v>
      </c>
      <c r="M3059" s="2">
        <f t="shared" si="669"/>
        <v>321.3</v>
      </c>
      <c r="N3059" s="2">
        <f t="shared" si="660"/>
        <v>321.3</v>
      </c>
      <c r="O3059" s="2">
        <f t="shared" si="670"/>
        <v>302.40000000000003</v>
      </c>
      <c r="P3059" s="2">
        <f t="shared" si="671"/>
        <v>264.59999999999997</v>
      </c>
      <c r="Q3059" s="2">
        <f t="shared" si="661"/>
        <v>321.3</v>
      </c>
      <c r="R3059" s="2">
        <f t="shared" si="664"/>
        <v>340.2</v>
      </c>
      <c r="S3059" s="2">
        <f t="shared" si="665"/>
        <v>340.2</v>
      </c>
      <c r="T3059" s="2">
        <f t="shared" si="662"/>
        <v>321.3</v>
      </c>
      <c r="U3059" s="2">
        <f t="shared" si="663"/>
        <v>340.2</v>
      </c>
      <c r="V3059" s="2">
        <f t="shared" si="666"/>
        <v>260.82</v>
      </c>
      <c r="W3059" s="1">
        <f t="shared" si="658"/>
        <v>302.40000000000003</v>
      </c>
    </row>
    <row r="3060" spans="1:23" x14ac:dyDescent="0.25">
      <c r="A3060">
        <v>50967</v>
      </c>
      <c r="B3060" t="s">
        <v>2636</v>
      </c>
      <c r="C3060" s="1">
        <v>59</v>
      </c>
      <c r="D3060">
        <v>272</v>
      </c>
      <c r="J3060" s="2">
        <f t="shared" si="659"/>
        <v>51.92</v>
      </c>
      <c r="K3060" s="2">
        <f t="shared" si="667"/>
        <v>41.713000000000001</v>
      </c>
      <c r="L3060" s="2">
        <f t="shared" si="668"/>
        <v>35.518000000000001</v>
      </c>
      <c r="M3060" s="2">
        <f t="shared" si="669"/>
        <v>50.15</v>
      </c>
      <c r="N3060" s="2">
        <f t="shared" si="660"/>
        <v>50.15</v>
      </c>
      <c r="O3060" s="2">
        <f t="shared" si="670"/>
        <v>47.2</v>
      </c>
      <c r="P3060" s="2">
        <f t="shared" si="671"/>
        <v>41.3</v>
      </c>
      <c r="Q3060" s="2">
        <f t="shared" si="661"/>
        <v>50.15</v>
      </c>
      <c r="R3060" s="2">
        <f t="shared" si="664"/>
        <v>53.1</v>
      </c>
      <c r="S3060" s="2">
        <f t="shared" si="665"/>
        <v>53.1</v>
      </c>
      <c r="T3060" s="2">
        <f t="shared" si="662"/>
        <v>50.15</v>
      </c>
      <c r="U3060" s="2">
        <f t="shared" si="663"/>
        <v>53.1</v>
      </c>
      <c r="V3060" s="2">
        <f t="shared" si="666"/>
        <v>40.709999999999994</v>
      </c>
      <c r="W3060" s="1">
        <f t="shared" si="658"/>
        <v>47.2</v>
      </c>
    </row>
    <row r="3061" spans="1:23" x14ac:dyDescent="0.25">
      <c r="A3061">
        <v>50968</v>
      </c>
      <c r="B3061" t="s">
        <v>2637</v>
      </c>
      <c r="C3061" s="1">
        <v>59</v>
      </c>
      <c r="D3061">
        <v>272</v>
      </c>
      <c r="J3061" s="2">
        <f t="shared" si="659"/>
        <v>51.92</v>
      </c>
      <c r="K3061" s="2">
        <f t="shared" si="667"/>
        <v>41.713000000000001</v>
      </c>
      <c r="L3061" s="2">
        <f t="shared" si="668"/>
        <v>35.518000000000001</v>
      </c>
      <c r="M3061" s="2">
        <f t="shared" si="669"/>
        <v>50.15</v>
      </c>
      <c r="N3061" s="2">
        <f t="shared" si="660"/>
        <v>50.15</v>
      </c>
      <c r="O3061" s="2">
        <f t="shared" si="670"/>
        <v>47.2</v>
      </c>
      <c r="P3061" s="2">
        <f t="shared" si="671"/>
        <v>41.3</v>
      </c>
      <c r="Q3061" s="2">
        <f t="shared" si="661"/>
        <v>50.15</v>
      </c>
      <c r="R3061" s="2">
        <f t="shared" si="664"/>
        <v>53.1</v>
      </c>
      <c r="S3061" s="2">
        <f t="shared" si="665"/>
        <v>53.1</v>
      </c>
      <c r="T3061" s="2">
        <f t="shared" si="662"/>
        <v>50.15</v>
      </c>
      <c r="U3061" s="2">
        <f t="shared" si="663"/>
        <v>53.1</v>
      </c>
      <c r="V3061" s="2">
        <f t="shared" si="666"/>
        <v>40.709999999999994</v>
      </c>
      <c r="W3061" s="1">
        <f t="shared" si="658"/>
        <v>47.2</v>
      </c>
    </row>
    <row r="3062" spans="1:23" x14ac:dyDescent="0.25">
      <c r="A3062">
        <v>50969</v>
      </c>
      <c r="B3062" t="s">
        <v>2638</v>
      </c>
      <c r="C3062" s="1">
        <v>329</v>
      </c>
      <c r="D3062">
        <v>272</v>
      </c>
      <c r="J3062" s="2">
        <f t="shared" si="659"/>
        <v>289.52</v>
      </c>
      <c r="K3062" s="2">
        <f t="shared" si="667"/>
        <v>232.60299999999998</v>
      </c>
      <c r="L3062" s="2">
        <f t="shared" si="668"/>
        <v>198.05799999999999</v>
      </c>
      <c r="M3062" s="2">
        <f t="shared" si="669"/>
        <v>279.64999999999998</v>
      </c>
      <c r="N3062" s="2">
        <f t="shared" si="660"/>
        <v>279.64999999999998</v>
      </c>
      <c r="O3062" s="2">
        <f t="shared" si="670"/>
        <v>263.2</v>
      </c>
      <c r="P3062" s="2">
        <f t="shared" si="671"/>
        <v>230.29999999999998</v>
      </c>
      <c r="Q3062" s="2">
        <f t="shared" si="661"/>
        <v>279.64999999999998</v>
      </c>
      <c r="R3062" s="2">
        <f t="shared" si="664"/>
        <v>296.10000000000002</v>
      </c>
      <c r="S3062" s="2">
        <f t="shared" si="665"/>
        <v>296.10000000000002</v>
      </c>
      <c r="T3062" s="2">
        <f t="shared" si="662"/>
        <v>279.64999999999998</v>
      </c>
      <c r="U3062" s="2">
        <f t="shared" si="663"/>
        <v>296.10000000000002</v>
      </c>
      <c r="V3062" s="2">
        <f t="shared" si="666"/>
        <v>227.01</v>
      </c>
      <c r="W3062" s="1">
        <f t="shared" si="658"/>
        <v>263.2</v>
      </c>
    </row>
    <row r="3063" spans="1:23" x14ac:dyDescent="0.25">
      <c r="A3063">
        <v>50970</v>
      </c>
      <c r="B3063" t="s">
        <v>2639</v>
      </c>
      <c r="C3063" s="1">
        <v>232</v>
      </c>
      <c r="D3063">
        <v>272</v>
      </c>
      <c r="J3063" s="2">
        <f t="shared" si="659"/>
        <v>204.16</v>
      </c>
      <c r="K3063" s="2">
        <f t="shared" si="667"/>
        <v>164.024</v>
      </c>
      <c r="L3063" s="2">
        <f t="shared" si="668"/>
        <v>139.66399999999999</v>
      </c>
      <c r="M3063" s="2">
        <f t="shared" si="669"/>
        <v>197.2</v>
      </c>
      <c r="N3063" s="2">
        <f t="shared" si="660"/>
        <v>197.2</v>
      </c>
      <c r="O3063" s="2">
        <f t="shared" si="670"/>
        <v>185.60000000000002</v>
      </c>
      <c r="P3063" s="2">
        <f t="shared" si="671"/>
        <v>162.39999999999998</v>
      </c>
      <c r="Q3063" s="2">
        <f t="shared" si="661"/>
        <v>197.2</v>
      </c>
      <c r="R3063" s="2">
        <f t="shared" si="664"/>
        <v>208.8</v>
      </c>
      <c r="S3063" s="2">
        <f t="shared" si="665"/>
        <v>208.8</v>
      </c>
      <c r="T3063" s="2">
        <f t="shared" si="662"/>
        <v>197.2</v>
      </c>
      <c r="U3063" s="2">
        <f t="shared" si="663"/>
        <v>208.8</v>
      </c>
      <c r="V3063" s="2">
        <f t="shared" si="666"/>
        <v>160.07999999999998</v>
      </c>
      <c r="W3063" s="1">
        <f t="shared" si="658"/>
        <v>185.60000000000002</v>
      </c>
    </row>
    <row r="3064" spans="1:23" x14ac:dyDescent="0.25">
      <c r="A3064">
        <v>50971</v>
      </c>
      <c r="B3064" t="s">
        <v>2640</v>
      </c>
      <c r="C3064" s="1">
        <v>232</v>
      </c>
      <c r="D3064">
        <v>272</v>
      </c>
      <c r="J3064" s="2">
        <f t="shared" si="659"/>
        <v>204.16</v>
      </c>
      <c r="K3064" s="2">
        <f t="shared" si="667"/>
        <v>164.024</v>
      </c>
      <c r="L3064" s="2">
        <f t="shared" si="668"/>
        <v>139.66399999999999</v>
      </c>
      <c r="M3064" s="2">
        <f t="shared" si="669"/>
        <v>197.2</v>
      </c>
      <c r="N3064" s="2">
        <f t="shared" si="660"/>
        <v>197.2</v>
      </c>
      <c r="O3064" s="2">
        <f t="shared" si="670"/>
        <v>185.60000000000002</v>
      </c>
      <c r="P3064" s="2">
        <f t="shared" si="671"/>
        <v>162.39999999999998</v>
      </c>
      <c r="Q3064" s="2">
        <f t="shared" si="661"/>
        <v>197.2</v>
      </c>
      <c r="R3064" s="2">
        <f t="shared" si="664"/>
        <v>208.8</v>
      </c>
      <c r="S3064" s="2">
        <f t="shared" si="665"/>
        <v>208.8</v>
      </c>
      <c r="T3064" s="2">
        <f t="shared" si="662"/>
        <v>197.2</v>
      </c>
      <c r="U3064" s="2">
        <f t="shared" si="663"/>
        <v>208.8</v>
      </c>
      <c r="V3064" s="2">
        <f t="shared" si="666"/>
        <v>160.07999999999998</v>
      </c>
      <c r="W3064" s="1">
        <f t="shared" si="658"/>
        <v>185.60000000000002</v>
      </c>
    </row>
    <row r="3065" spans="1:23" x14ac:dyDescent="0.25">
      <c r="A3065">
        <v>50972</v>
      </c>
      <c r="B3065" t="s">
        <v>2641</v>
      </c>
      <c r="C3065" s="1">
        <v>232</v>
      </c>
      <c r="D3065">
        <v>272</v>
      </c>
      <c r="J3065" s="2">
        <f t="shared" si="659"/>
        <v>204.16</v>
      </c>
      <c r="K3065" s="2">
        <f t="shared" si="667"/>
        <v>164.024</v>
      </c>
      <c r="L3065" s="2">
        <f t="shared" si="668"/>
        <v>139.66399999999999</v>
      </c>
      <c r="M3065" s="2">
        <f t="shared" si="669"/>
        <v>197.2</v>
      </c>
      <c r="N3065" s="2">
        <f t="shared" si="660"/>
        <v>197.2</v>
      </c>
      <c r="O3065" s="2">
        <f t="shared" si="670"/>
        <v>185.60000000000002</v>
      </c>
      <c r="P3065" s="2">
        <f t="shared" si="671"/>
        <v>162.39999999999998</v>
      </c>
      <c r="Q3065" s="2">
        <f t="shared" si="661"/>
        <v>197.2</v>
      </c>
      <c r="R3065" s="2">
        <f t="shared" si="664"/>
        <v>208.8</v>
      </c>
      <c r="S3065" s="2">
        <f t="shared" si="665"/>
        <v>208.8</v>
      </c>
      <c r="T3065" s="2">
        <f t="shared" si="662"/>
        <v>197.2</v>
      </c>
      <c r="U3065" s="2">
        <f t="shared" si="663"/>
        <v>208.8</v>
      </c>
      <c r="V3065" s="2">
        <f t="shared" si="666"/>
        <v>160.07999999999998</v>
      </c>
      <c r="W3065" s="1">
        <f t="shared" si="658"/>
        <v>185.60000000000002</v>
      </c>
    </row>
    <row r="3066" spans="1:23" x14ac:dyDescent="0.25">
      <c r="A3066">
        <v>50973</v>
      </c>
      <c r="B3066" t="s">
        <v>2642</v>
      </c>
      <c r="C3066" s="1">
        <v>232</v>
      </c>
      <c r="D3066">
        <v>272</v>
      </c>
      <c r="J3066" s="2">
        <f t="shared" si="659"/>
        <v>204.16</v>
      </c>
      <c r="K3066" s="2">
        <f t="shared" si="667"/>
        <v>164.024</v>
      </c>
      <c r="L3066" s="2">
        <f t="shared" si="668"/>
        <v>139.66399999999999</v>
      </c>
      <c r="M3066" s="2">
        <f t="shared" si="669"/>
        <v>197.2</v>
      </c>
      <c r="N3066" s="2">
        <f t="shared" si="660"/>
        <v>197.2</v>
      </c>
      <c r="O3066" s="2">
        <f t="shared" si="670"/>
        <v>185.60000000000002</v>
      </c>
      <c r="P3066" s="2">
        <f t="shared" si="671"/>
        <v>162.39999999999998</v>
      </c>
      <c r="Q3066" s="2">
        <f t="shared" si="661"/>
        <v>197.2</v>
      </c>
      <c r="R3066" s="2">
        <f t="shared" si="664"/>
        <v>208.8</v>
      </c>
      <c r="S3066" s="2">
        <f t="shared" si="665"/>
        <v>208.8</v>
      </c>
      <c r="T3066" s="2">
        <f t="shared" si="662"/>
        <v>197.2</v>
      </c>
      <c r="U3066" s="2">
        <f t="shared" si="663"/>
        <v>208.8</v>
      </c>
      <c r="V3066" s="2">
        <f t="shared" si="666"/>
        <v>160.07999999999998</v>
      </c>
      <c r="W3066" s="1">
        <f t="shared" si="658"/>
        <v>185.60000000000002</v>
      </c>
    </row>
    <row r="3067" spans="1:23" x14ac:dyDescent="0.25">
      <c r="A3067">
        <v>50974</v>
      </c>
      <c r="B3067" t="s">
        <v>2643</v>
      </c>
      <c r="C3067" s="1">
        <v>78</v>
      </c>
      <c r="D3067">
        <v>272</v>
      </c>
      <c r="J3067" s="2">
        <f t="shared" si="659"/>
        <v>68.64</v>
      </c>
      <c r="K3067" s="2">
        <f t="shared" si="667"/>
        <v>55.145999999999994</v>
      </c>
      <c r="L3067" s="2">
        <f t="shared" si="668"/>
        <v>46.955999999999996</v>
      </c>
      <c r="M3067" s="2">
        <f t="shared" si="669"/>
        <v>66.3</v>
      </c>
      <c r="N3067" s="2">
        <f t="shared" si="660"/>
        <v>66.3</v>
      </c>
      <c r="O3067" s="2">
        <f t="shared" si="670"/>
        <v>62.400000000000006</v>
      </c>
      <c r="P3067" s="2">
        <f t="shared" si="671"/>
        <v>54.599999999999994</v>
      </c>
      <c r="Q3067" s="2">
        <f t="shared" si="661"/>
        <v>66.3</v>
      </c>
      <c r="R3067" s="2">
        <f t="shared" si="664"/>
        <v>70.2</v>
      </c>
      <c r="S3067" s="2">
        <f t="shared" si="665"/>
        <v>70.2</v>
      </c>
      <c r="T3067" s="2">
        <f t="shared" si="662"/>
        <v>66.3</v>
      </c>
      <c r="U3067" s="2">
        <f t="shared" si="663"/>
        <v>70.2</v>
      </c>
      <c r="V3067" s="2">
        <f t="shared" si="666"/>
        <v>53.819999999999993</v>
      </c>
      <c r="W3067" s="1">
        <f t="shared" si="658"/>
        <v>62.400000000000006</v>
      </c>
    </row>
    <row r="3068" spans="1:23" x14ac:dyDescent="0.25">
      <c r="A3068">
        <v>50975</v>
      </c>
      <c r="B3068" t="s">
        <v>2644</v>
      </c>
      <c r="C3068" s="1">
        <v>20</v>
      </c>
      <c r="D3068">
        <v>272</v>
      </c>
      <c r="J3068" s="2">
        <f t="shared" si="659"/>
        <v>17.600000000000001</v>
      </c>
      <c r="K3068" s="2">
        <f t="shared" si="667"/>
        <v>14.139999999999999</v>
      </c>
      <c r="L3068" s="2">
        <f t="shared" si="668"/>
        <v>12.04</v>
      </c>
      <c r="M3068" s="2">
        <f t="shared" si="669"/>
        <v>17</v>
      </c>
      <c r="N3068" s="2">
        <f t="shared" si="660"/>
        <v>17</v>
      </c>
      <c r="O3068" s="2">
        <f t="shared" si="670"/>
        <v>16</v>
      </c>
      <c r="P3068" s="2">
        <f t="shared" si="671"/>
        <v>14</v>
      </c>
      <c r="Q3068" s="2">
        <f t="shared" si="661"/>
        <v>17</v>
      </c>
      <c r="R3068" s="2">
        <f t="shared" si="664"/>
        <v>18</v>
      </c>
      <c r="S3068" s="2">
        <f t="shared" si="665"/>
        <v>18</v>
      </c>
      <c r="T3068" s="2">
        <f t="shared" si="662"/>
        <v>17</v>
      </c>
      <c r="U3068" s="2">
        <f t="shared" si="663"/>
        <v>18</v>
      </c>
      <c r="V3068" s="2">
        <f t="shared" si="666"/>
        <v>13.799999999999999</v>
      </c>
      <c r="W3068" s="1">
        <f t="shared" si="658"/>
        <v>16</v>
      </c>
    </row>
    <row r="3069" spans="1:23" x14ac:dyDescent="0.25">
      <c r="A3069">
        <v>50976</v>
      </c>
      <c r="B3069" t="s">
        <v>2645</v>
      </c>
      <c r="C3069" s="1">
        <v>39</v>
      </c>
      <c r="D3069">
        <v>272</v>
      </c>
      <c r="J3069" s="2">
        <f t="shared" si="659"/>
        <v>34.32</v>
      </c>
      <c r="K3069" s="2">
        <f t="shared" si="667"/>
        <v>27.572999999999997</v>
      </c>
      <c r="L3069" s="2">
        <f t="shared" si="668"/>
        <v>23.477999999999998</v>
      </c>
      <c r="M3069" s="2">
        <f t="shared" si="669"/>
        <v>33.15</v>
      </c>
      <c r="N3069" s="2">
        <f t="shared" si="660"/>
        <v>33.15</v>
      </c>
      <c r="O3069" s="2">
        <f t="shared" si="670"/>
        <v>31.200000000000003</v>
      </c>
      <c r="P3069" s="2">
        <f t="shared" si="671"/>
        <v>27.299999999999997</v>
      </c>
      <c r="Q3069" s="2">
        <f t="shared" si="661"/>
        <v>33.15</v>
      </c>
      <c r="R3069" s="2">
        <f t="shared" si="664"/>
        <v>35.1</v>
      </c>
      <c r="S3069" s="2">
        <f t="shared" si="665"/>
        <v>35.1</v>
      </c>
      <c r="T3069" s="2">
        <f t="shared" si="662"/>
        <v>33.15</v>
      </c>
      <c r="U3069" s="2">
        <f t="shared" si="663"/>
        <v>35.1</v>
      </c>
      <c r="V3069" s="2">
        <f t="shared" si="666"/>
        <v>26.909999999999997</v>
      </c>
      <c r="W3069" s="1">
        <f t="shared" si="658"/>
        <v>31.200000000000003</v>
      </c>
    </row>
    <row r="3070" spans="1:23" x14ac:dyDescent="0.25">
      <c r="A3070">
        <v>50977</v>
      </c>
      <c r="B3070" t="s">
        <v>2646</v>
      </c>
      <c r="C3070" s="1">
        <v>772</v>
      </c>
      <c r="D3070">
        <v>272</v>
      </c>
      <c r="J3070" s="2">
        <f t="shared" si="659"/>
        <v>679.36</v>
      </c>
      <c r="K3070" s="2">
        <f t="shared" si="667"/>
        <v>545.80399999999997</v>
      </c>
      <c r="L3070" s="2">
        <f t="shared" si="668"/>
        <v>464.74399999999997</v>
      </c>
      <c r="M3070" s="2">
        <f t="shared" si="669"/>
        <v>656.19999999999993</v>
      </c>
      <c r="N3070" s="2">
        <f t="shared" si="660"/>
        <v>656.19999999999993</v>
      </c>
      <c r="O3070" s="2">
        <f t="shared" si="670"/>
        <v>617.6</v>
      </c>
      <c r="P3070" s="2">
        <f t="shared" si="671"/>
        <v>540.4</v>
      </c>
      <c r="Q3070" s="2">
        <f t="shared" si="661"/>
        <v>656.19999999999993</v>
      </c>
      <c r="R3070" s="2">
        <f t="shared" si="664"/>
        <v>694.80000000000007</v>
      </c>
      <c r="S3070" s="2">
        <f t="shared" si="665"/>
        <v>694.80000000000007</v>
      </c>
      <c r="T3070" s="2">
        <f t="shared" si="662"/>
        <v>656.19999999999993</v>
      </c>
      <c r="U3070" s="2">
        <f t="shared" si="663"/>
        <v>694.80000000000007</v>
      </c>
      <c r="V3070" s="2">
        <f t="shared" si="666"/>
        <v>532.67999999999995</v>
      </c>
      <c r="W3070" s="1">
        <f t="shared" si="658"/>
        <v>617.6</v>
      </c>
    </row>
    <row r="3071" spans="1:23" x14ac:dyDescent="0.25">
      <c r="A3071">
        <v>50978</v>
      </c>
      <c r="B3071" t="s">
        <v>2647</v>
      </c>
      <c r="C3071" s="1">
        <v>13</v>
      </c>
      <c r="D3071">
        <v>272</v>
      </c>
      <c r="J3071" s="2">
        <f t="shared" si="659"/>
        <v>11.44</v>
      </c>
      <c r="K3071" s="2">
        <f t="shared" si="667"/>
        <v>9.1909999999999989</v>
      </c>
      <c r="L3071" s="2">
        <f t="shared" si="668"/>
        <v>7.8259999999999996</v>
      </c>
      <c r="M3071" s="2">
        <f t="shared" si="669"/>
        <v>11.049999999999999</v>
      </c>
      <c r="N3071" s="2">
        <f t="shared" si="660"/>
        <v>11.049999999999999</v>
      </c>
      <c r="O3071" s="2">
        <f t="shared" si="670"/>
        <v>10.4</v>
      </c>
      <c r="P3071" s="2">
        <f t="shared" si="671"/>
        <v>9.1</v>
      </c>
      <c r="Q3071" s="2">
        <f t="shared" si="661"/>
        <v>11.049999999999999</v>
      </c>
      <c r="R3071" s="2">
        <f t="shared" si="664"/>
        <v>11.700000000000001</v>
      </c>
      <c r="S3071" s="2">
        <f t="shared" si="665"/>
        <v>11.700000000000001</v>
      </c>
      <c r="T3071" s="2">
        <f t="shared" si="662"/>
        <v>11.049999999999999</v>
      </c>
      <c r="U3071" s="2">
        <f t="shared" si="663"/>
        <v>11.700000000000001</v>
      </c>
      <c r="V3071" s="2">
        <f t="shared" si="666"/>
        <v>8.9699999999999989</v>
      </c>
      <c r="W3071" s="1">
        <f t="shared" si="658"/>
        <v>10.4</v>
      </c>
    </row>
    <row r="3072" spans="1:23" x14ac:dyDescent="0.25">
      <c r="A3072">
        <v>50979</v>
      </c>
      <c r="B3072" t="s">
        <v>2648</v>
      </c>
      <c r="C3072" s="1">
        <v>1158</v>
      </c>
      <c r="D3072">
        <v>272</v>
      </c>
      <c r="J3072" s="2">
        <f t="shared" si="659"/>
        <v>1019.04</v>
      </c>
      <c r="K3072" s="2">
        <f t="shared" si="667"/>
        <v>818.7059999999999</v>
      </c>
      <c r="L3072" s="2">
        <f t="shared" si="668"/>
        <v>697.11599999999999</v>
      </c>
      <c r="M3072" s="2">
        <f t="shared" si="669"/>
        <v>984.3</v>
      </c>
      <c r="N3072" s="2">
        <f t="shared" si="660"/>
        <v>984.3</v>
      </c>
      <c r="O3072" s="2">
        <f t="shared" si="670"/>
        <v>926.40000000000009</v>
      </c>
      <c r="P3072" s="2">
        <f t="shared" si="671"/>
        <v>810.59999999999991</v>
      </c>
      <c r="Q3072" s="2">
        <f t="shared" si="661"/>
        <v>984.3</v>
      </c>
      <c r="R3072" s="2">
        <f t="shared" si="664"/>
        <v>1042.2</v>
      </c>
      <c r="S3072" s="2">
        <f t="shared" si="665"/>
        <v>1042.2</v>
      </c>
      <c r="T3072" s="2">
        <f t="shared" si="662"/>
        <v>984.3</v>
      </c>
      <c r="U3072" s="2">
        <f t="shared" si="663"/>
        <v>1042.2</v>
      </c>
      <c r="V3072" s="2">
        <f t="shared" si="666"/>
        <v>799.02</v>
      </c>
      <c r="W3072" s="1">
        <f t="shared" si="658"/>
        <v>926.40000000000009</v>
      </c>
    </row>
    <row r="3073" spans="1:23" x14ac:dyDescent="0.25">
      <c r="A3073">
        <v>50980</v>
      </c>
      <c r="B3073" t="s">
        <v>2649</v>
      </c>
      <c r="C3073" s="1">
        <v>2412</v>
      </c>
      <c r="D3073">
        <v>272</v>
      </c>
      <c r="J3073" s="2">
        <f t="shared" si="659"/>
        <v>2122.56</v>
      </c>
      <c r="K3073" s="2">
        <f t="shared" si="667"/>
        <v>1705.2839999999999</v>
      </c>
      <c r="L3073" s="2">
        <f t="shared" si="668"/>
        <v>1452.0239999999999</v>
      </c>
      <c r="M3073" s="2">
        <f t="shared" si="669"/>
        <v>2050.1999999999998</v>
      </c>
      <c r="N3073" s="2">
        <f t="shared" si="660"/>
        <v>2050.1999999999998</v>
      </c>
      <c r="O3073" s="2">
        <f t="shared" si="670"/>
        <v>1929.6000000000001</v>
      </c>
      <c r="P3073" s="2">
        <f t="shared" si="671"/>
        <v>1688.3999999999999</v>
      </c>
      <c r="Q3073" s="2">
        <f t="shared" si="661"/>
        <v>2050.1999999999998</v>
      </c>
      <c r="R3073" s="2">
        <f t="shared" si="664"/>
        <v>2170.8000000000002</v>
      </c>
      <c r="S3073" s="2">
        <f t="shared" si="665"/>
        <v>2170.8000000000002</v>
      </c>
      <c r="T3073" s="2">
        <f t="shared" si="662"/>
        <v>2050.1999999999998</v>
      </c>
      <c r="U3073" s="2">
        <f t="shared" si="663"/>
        <v>2170.8000000000002</v>
      </c>
      <c r="V3073" s="2">
        <f t="shared" si="666"/>
        <v>1664.28</v>
      </c>
      <c r="W3073" s="1">
        <f t="shared" si="658"/>
        <v>1929.6000000000001</v>
      </c>
    </row>
    <row r="3074" spans="1:23" x14ac:dyDescent="0.25">
      <c r="A3074">
        <v>50981</v>
      </c>
      <c r="B3074" t="s">
        <v>2650</v>
      </c>
      <c r="C3074" s="1">
        <v>120</v>
      </c>
      <c r="D3074">
        <v>272</v>
      </c>
      <c r="J3074" s="2">
        <f t="shared" si="659"/>
        <v>105.6</v>
      </c>
      <c r="K3074" s="2">
        <f t="shared" si="667"/>
        <v>84.839999999999989</v>
      </c>
      <c r="L3074" s="2">
        <f t="shared" si="668"/>
        <v>72.239999999999995</v>
      </c>
      <c r="M3074" s="2">
        <f t="shared" si="669"/>
        <v>102</v>
      </c>
      <c r="N3074" s="2">
        <f t="shared" si="660"/>
        <v>102</v>
      </c>
      <c r="O3074" s="2">
        <f t="shared" si="670"/>
        <v>96</v>
      </c>
      <c r="P3074" s="2">
        <f t="shared" si="671"/>
        <v>84</v>
      </c>
      <c r="Q3074" s="2">
        <f t="shared" si="661"/>
        <v>102</v>
      </c>
      <c r="R3074" s="2">
        <f t="shared" si="664"/>
        <v>108</v>
      </c>
      <c r="S3074" s="2">
        <f t="shared" si="665"/>
        <v>108</v>
      </c>
      <c r="T3074" s="2">
        <f t="shared" si="662"/>
        <v>102</v>
      </c>
      <c r="U3074" s="2">
        <f t="shared" si="663"/>
        <v>108</v>
      </c>
      <c r="V3074" s="2">
        <f t="shared" si="666"/>
        <v>82.8</v>
      </c>
      <c r="W3074" s="1">
        <f t="shared" si="658"/>
        <v>96</v>
      </c>
    </row>
    <row r="3075" spans="1:23" x14ac:dyDescent="0.25">
      <c r="A3075">
        <v>50982</v>
      </c>
      <c r="B3075" t="s">
        <v>2651</v>
      </c>
      <c r="C3075" s="1">
        <v>13</v>
      </c>
      <c r="D3075">
        <v>272</v>
      </c>
      <c r="J3075" s="2">
        <f t="shared" si="659"/>
        <v>11.44</v>
      </c>
      <c r="K3075" s="2">
        <f t="shared" si="667"/>
        <v>9.1909999999999989</v>
      </c>
      <c r="L3075" s="2">
        <f t="shared" si="668"/>
        <v>7.8259999999999996</v>
      </c>
      <c r="M3075" s="2">
        <f t="shared" si="669"/>
        <v>11.049999999999999</v>
      </c>
      <c r="N3075" s="2">
        <f t="shared" si="660"/>
        <v>11.049999999999999</v>
      </c>
      <c r="O3075" s="2">
        <f t="shared" si="670"/>
        <v>10.4</v>
      </c>
      <c r="P3075" s="2">
        <f t="shared" si="671"/>
        <v>9.1</v>
      </c>
      <c r="Q3075" s="2">
        <f t="shared" si="661"/>
        <v>11.049999999999999</v>
      </c>
      <c r="R3075" s="2">
        <f t="shared" si="664"/>
        <v>11.700000000000001</v>
      </c>
      <c r="S3075" s="2">
        <f t="shared" si="665"/>
        <v>11.700000000000001</v>
      </c>
      <c r="T3075" s="2">
        <f t="shared" si="662"/>
        <v>11.049999999999999</v>
      </c>
      <c r="U3075" s="2">
        <f t="shared" si="663"/>
        <v>11.700000000000001</v>
      </c>
      <c r="V3075" s="2">
        <f t="shared" si="666"/>
        <v>8.9699999999999989</v>
      </c>
      <c r="W3075" s="1">
        <f t="shared" si="658"/>
        <v>10.4</v>
      </c>
    </row>
    <row r="3076" spans="1:23" x14ac:dyDescent="0.25">
      <c r="A3076">
        <v>50989</v>
      </c>
      <c r="B3076" t="s">
        <v>2652</v>
      </c>
      <c r="C3076" s="1">
        <v>602</v>
      </c>
      <c r="D3076">
        <v>272</v>
      </c>
      <c r="J3076" s="2">
        <f t="shared" si="659"/>
        <v>529.76</v>
      </c>
      <c r="K3076" s="2">
        <f t="shared" si="667"/>
        <v>425.61399999999998</v>
      </c>
      <c r="L3076" s="2">
        <f t="shared" si="668"/>
        <v>362.404</v>
      </c>
      <c r="M3076" s="2">
        <f t="shared" si="669"/>
        <v>511.7</v>
      </c>
      <c r="N3076" s="2">
        <f t="shared" si="660"/>
        <v>511.7</v>
      </c>
      <c r="O3076" s="2">
        <f t="shared" si="670"/>
        <v>481.6</v>
      </c>
      <c r="P3076" s="2">
        <f t="shared" si="671"/>
        <v>421.4</v>
      </c>
      <c r="Q3076" s="2">
        <f t="shared" si="661"/>
        <v>511.7</v>
      </c>
      <c r="R3076" s="2">
        <f t="shared" si="664"/>
        <v>541.80000000000007</v>
      </c>
      <c r="S3076" s="2">
        <f t="shared" si="665"/>
        <v>541.80000000000007</v>
      </c>
      <c r="T3076" s="2">
        <f t="shared" si="662"/>
        <v>511.7</v>
      </c>
      <c r="U3076" s="2">
        <f t="shared" si="663"/>
        <v>541.80000000000007</v>
      </c>
      <c r="V3076" s="2">
        <f t="shared" si="666"/>
        <v>415.38</v>
      </c>
      <c r="W3076" s="1">
        <f t="shared" ref="W3076:W3139" si="672">C3076*0.8</f>
        <v>481.6</v>
      </c>
    </row>
    <row r="3077" spans="1:23" x14ac:dyDescent="0.25">
      <c r="A3077">
        <v>50990</v>
      </c>
      <c r="B3077" t="s">
        <v>2653</v>
      </c>
      <c r="C3077" s="1">
        <v>128</v>
      </c>
      <c r="D3077">
        <v>272</v>
      </c>
      <c r="J3077" s="2">
        <f t="shared" ref="J3077:J3140" si="673">C3077*0.88</f>
        <v>112.64</v>
      </c>
      <c r="K3077" s="2">
        <f t="shared" si="667"/>
        <v>90.495999999999995</v>
      </c>
      <c r="L3077" s="2">
        <f t="shared" si="668"/>
        <v>77.055999999999997</v>
      </c>
      <c r="M3077" s="2">
        <f t="shared" si="669"/>
        <v>108.8</v>
      </c>
      <c r="N3077" s="2">
        <f t="shared" si="660"/>
        <v>108.8</v>
      </c>
      <c r="O3077" s="2">
        <f t="shared" si="670"/>
        <v>102.4</v>
      </c>
      <c r="P3077" s="2">
        <f t="shared" si="671"/>
        <v>89.6</v>
      </c>
      <c r="Q3077" s="2">
        <f t="shared" si="661"/>
        <v>108.8</v>
      </c>
      <c r="R3077" s="2">
        <f t="shared" si="664"/>
        <v>115.2</v>
      </c>
      <c r="S3077" s="2">
        <f t="shared" si="665"/>
        <v>115.2</v>
      </c>
      <c r="T3077" s="2">
        <f t="shared" si="662"/>
        <v>108.8</v>
      </c>
      <c r="U3077" s="2">
        <f t="shared" si="663"/>
        <v>115.2</v>
      </c>
      <c r="V3077" s="2">
        <f t="shared" si="666"/>
        <v>88.32</v>
      </c>
      <c r="W3077" s="1">
        <f t="shared" si="672"/>
        <v>102.4</v>
      </c>
    </row>
    <row r="3078" spans="1:23" x14ac:dyDescent="0.25">
      <c r="A3078">
        <v>50992</v>
      </c>
      <c r="B3078" t="s">
        <v>2655</v>
      </c>
      <c r="C3078" s="1">
        <v>62</v>
      </c>
      <c r="D3078">
        <v>272</v>
      </c>
      <c r="J3078" s="2">
        <f t="shared" si="673"/>
        <v>54.56</v>
      </c>
      <c r="K3078" s="2">
        <f t="shared" si="667"/>
        <v>43.833999999999996</v>
      </c>
      <c r="L3078" s="2">
        <f t="shared" si="668"/>
        <v>37.323999999999998</v>
      </c>
      <c r="M3078" s="2">
        <f t="shared" si="669"/>
        <v>52.699999999999996</v>
      </c>
      <c r="N3078" s="2">
        <f t="shared" ref="N3078:N3141" si="674">C3078*0.85</f>
        <v>52.699999999999996</v>
      </c>
      <c r="O3078" s="2">
        <f t="shared" si="670"/>
        <v>49.6</v>
      </c>
      <c r="P3078" s="2">
        <f t="shared" si="671"/>
        <v>43.4</v>
      </c>
      <c r="Q3078" s="2">
        <f t="shared" ref="Q3078:Q3141" si="675">C3078*0.85</f>
        <v>52.699999999999996</v>
      </c>
      <c r="R3078" s="2">
        <f t="shared" si="664"/>
        <v>55.800000000000004</v>
      </c>
      <c r="S3078" s="2">
        <f t="shared" si="665"/>
        <v>55.800000000000004</v>
      </c>
      <c r="T3078" s="2">
        <f t="shared" ref="T3078:T3141" si="676">C3078*0.85</f>
        <v>52.699999999999996</v>
      </c>
      <c r="U3078" s="2">
        <f t="shared" ref="U3078:U3141" si="677">C3078*0.9</f>
        <v>55.800000000000004</v>
      </c>
      <c r="V3078" s="2">
        <f t="shared" si="666"/>
        <v>42.779999999999994</v>
      </c>
      <c r="W3078" s="1">
        <f t="shared" si="672"/>
        <v>49.6</v>
      </c>
    </row>
    <row r="3079" spans="1:23" x14ac:dyDescent="0.25">
      <c r="A3079">
        <v>50993</v>
      </c>
      <c r="B3079" t="s">
        <v>2656</v>
      </c>
      <c r="C3079" s="1">
        <v>51</v>
      </c>
      <c r="D3079">
        <v>272</v>
      </c>
      <c r="J3079" s="2">
        <f t="shared" si="673"/>
        <v>44.88</v>
      </c>
      <c r="K3079" s="2">
        <f t="shared" si="667"/>
        <v>36.056999999999995</v>
      </c>
      <c r="L3079" s="2">
        <f t="shared" si="668"/>
        <v>30.701999999999998</v>
      </c>
      <c r="M3079" s="2">
        <f t="shared" si="669"/>
        <v>43.35</v>
      </c>
      <c r="N3079" s="2">
        <f t="shared" si="674"/>
        <v>43.35</v>
      </c>
      <c r="O3079" s="2">
        <f t="shared" si="670"/>
        <v>40.800000000000004</v>
      </c>
      <c r="P3079" s="2">
        <f t="shared" si="671"/>
        <v>35.699999999999996</v>
      </c>
      <c r="Q3079" s="2">
        <f t="shared" si="675"/>
        <v>43.35</v>
      </c>
      <c r="R3079" s="2">
        <f t="shared" ref="R3079:R3142" si="678">C3079*0.9</f>
        <v>45.9</v>
      </c>
      <c r="S3079" s="2">
        <f t="shared" ref="S3079:S3142" si="679">C3079*0.9</f>
        <v>45.9</v>
      </c>
      <c r="T3079" s="2">
        <f t="shared" si="676"/>
        <v>43.35</v>
      </c>
      <c r="U3079" s="2">
        <f t="shared" si="677"/>
        <v>45.9</v>
      </c>
      <c r="V3079" s="2">
        <f t="shared" si="666"/>
        <v>35.19</v>
      </c>
      <c r="W3079" s="1">
        <f t="shared" si="672"/>
        <v>40.800000000000004</v>
      </c>
    </row>
    <row r="3080" spans="1:23" x14ac:dyDescent="0.25">
      <c r="A3080">
        <v>50997</v>
      </c>
      <c r="B3080" t="s">
        <v>2660</v>
      </c>
      <c r="C3080" s="1">
        <v>463</v>
      </c>
      <c r="D3080">
        <v>272</v>
      </c>
      <c r="J3080" s="2">
        <f t="shared" si="673"/>
        <v>407.44</v>
      </c>
      <c r="K3080" s="2">
        <f t="shared" si="667"/>
        <v>327.34100000000001</v>
      </c>
      <c r="L3080" s="2">
        <f t="shared" si="668"/>
        <v>278.726</v>
      </c>
      <c r="M3080" s="2">
        <f t="shared" si="669"/>
        <v>393.55</v>
      </c>
      <c r="N3080" s="2">
        <f t="shared" si="674"/>
        <v>393.55</v>
      </c>
      <c r="O3080" s="2">
        <f t="shared" si="670"/>
        <v>370.40000000000003</v>
      </c>
      <c r="P3080" s="2">
        <f t="shared" si="671"/>
        <v>324.09999999999997</v>
      </c>
      <c r="Q3080" s="2">
        <f t="shared" si="675"/>
        <v>393.55</v>
      </c>
      <c r="R3080" s="2">
        <f t="shared" si="678"/>
        <v>416.7</v>
      </c>
      <c r="S3080" s="2">
        <f t="shared" si="679"/>
        <v>416.7</v>
      </c>
      <c r="T3080" s="2">
        <f t="shared" si="676"/>
        <v>393.55</v>
      </c>
      <c r="U3080" s="2">
        <f t="shared" si="677"/>
        <v>416.7</v>
      </c>
      <c r="V3080" s="2">
        <f t="shared" ref="V3080:V3143" si="680">C3080*0.69</f>
        <v>319.46999999999997</v>
      </c>
      <c r="W3080" s="1">
        <f t="shared" si="672"/>
        <v>370.40000000000003</v>
      </c>
    </row>
    <row r="3081" spans="1:23" x14ac:dyDescent="0.25">
      <c r="A3081">
        <v>50998</v>
      </c>
      <c r="B3081" t="s">
        <v>2661</v>
      </c>
      <c r="C3081" s="1">
        <v>17</v>
      </c>
      <c r="D3081">
        <v>272</v>
      </c>
      <c r="J3081" s="2">
        <f t="shared" si="673"/>
        <v>14.96</v>
      </c>
      <c r="K3081" s="2">
        <f t="shared" ref="K3081:K3144" si="681">C3081*0.707</f>
        <v>12.019</v>
      </c>
      <c r="L3081" s="2">
        <f t="shared" si="668"/>
        <v>10.234</v>
      </c>
      <c r="M3081" s="2">
        <f t="shared" si="669"/>
        <v>14.45</v>
      </c>
      <c r="N3081" s="2">
        <f t="shared" si="674"/>
        <v>14.45</v>
      </c>
      <c r="O3081" s="2">
        <f t="shared" si="670"/>
        <v>13.600000000000001</v>
      </c>
      <c r="P3081" s="2">
        <f t="shared" si="671"/>
        <v>11.899999999999999</v>
      </c>
      <c r="Q3081" s="2">
        <f t="shared" si="675"/>
        <v>14.45</v>
      </c>
      <c r="R3081" s="2">
        <f t="shared" si="678"/>
        <v>15.3</v>
      </c>
      <c r="S3081" s="2">
        <f t="shared" si="679"/>
        <v>15.3</v>
      </c>
      <c r="T3081" s="2">
        <f t="shared" si="676"/>
        <v>14.45</v>
      </c>
      <c r="U3081" s="2">
        <f t="shared" si="677"/>
        <v>15.3</v>
      </c>
      <c r="V3081" s="2">
        <f t="shared" si="680"/>
        <v>11.729999999999999</v>
      </c>
      <c r="W3081" s="1">
        <f t="shared" si="672"/>
        <v>13.600000000000001</v>
      </c>
    </row>
    <row r="3082" spans="1:23" x14ac:dyDescent="0.25">
      <c r="A3082">
        <v>50999</v>
      </c>
      <c r="B3082" t="s">
        <v>2662</v>
      </c>
      <c r="C3082" s="1">
        <v>20</v>
      </c>
      <c r="D3082">
        <v>272</v>
      </c>
      <c r="J3082" s="2">
        <f t="shared" si="673"/>
        <v>17.600000000000001</v>
      </c>
      <c r="K3082" s="2">
        <f t="shared" si="681"/>
        <v>14.139999999999999</v>
      </c>
      <c r="L3082" s="2">
        <f t="shared" ref="L3082:L3145" si="682">C3082*0.602</f>
        <v>12.04</v>
      </c>
      <c r="M3082" s="2">
        <f t="shared" ref="M3082:M3145" si="683">C3082*0.85</f>
        <v>17</v>
      </c>
      <c r="N3082" s="2">
        <f t="shared" si="674"/>
        <v>17</v>
      </c>
      <c r="O3082" s="2">
        <f t="shared" ref="O3082:O3145" si="684">C3082*0.8</f>
        <v>16</v>
      </c>
      <c r="P3082" s="2">
        <f t="shared" ref="P3082:P3145" si="685">C3082*0.7</f>
        <v>14</v>
      </c>
      <c r="Q3082" s="2">
        <f t="shared" si="675"/>
        <v>17</v>
      </c>
      <c r="R3082" s="2">
        <f t="shared" si="678"/>
        <v>18</v>
      </c>
      <c r="S3082" s="2">
        <f t="shared" si="679"/>
        <v>18</v>
      </c>
      <c r="T3082" s="2">
        <f t="shared" si="676"/>
        <v>17</v>
      </c>
      <c r="U3082" s="2">
        <f t="shared" si="677"/>
        <v>18</v>
      </c>
      <c r="V3082" s="2">
        <f t="shared" si="680"/>
        <v>13.799999999999999</v>
      </c>
      <c r="W3082" s="1">
        <f t="shared" si="672"/>
        <v>16</v>
      </c>
    </row>
    <row r="3083" spans="1:23" x14ac:dyDescent="0.25">
      <c r="A3083">
        <v>51000</v>
      </c>
      <c r="B3083" t="s">
        <v>2663</v>
      </c>
      <c r="C3083" s="1">
        <v>51</v>
      </c>
      <c r="D3083">
        <v>272</v>
      </c>
      <c r="J3083" s="2">
        <f t="shared" si="673"/>
        <v>44.88</v>
      </c>
      <c r="K3083" s="2">
        <f t="shared" si="681"/>
        <v>36.056999999999995</v>
      </c>
      <c r="L3083" s="2">
        <f t="shared" si="682"/>
        <v>30.701999999999998</v>
      </c>
      <c r="M3083" s="2">
        <f t="shared" si="683"/>
        <v>43.35</v>
      </c>
      <c r="N3083" s="2">
        <f t="shared" si="674"/>
        <v>43.35</v>
      </c>
      <c r="O3083" s="2">
        <f t="shared" si="684"/>
        <v>40.800000000000004</v>
      </c>
      <c r="P3083" s="2">
        <f t="shared" si="685"/>
        <v>35.699999999999996</v>
      </c>
      <c r="Q3083" s="2">
        <f t="shared" si="675"/>
        <v>43.35</v>
      </c>
      <c r="R3083" s="2">
        <f t="shared" si="678"/>
        <v>45.9</v>
      </c>
      <c r="S3083" s="2">
        <f t="shared" si="679"/>
        <v>45.9</v>
      </c>
      <c r="T3083" s="2">
        <f t="shared" si="676"/>
        <v>43.35</v>
      </c>
      <c r="U3083" s="2">
        <f t="shared" si="677"/>
        <v>45.9</v>
      </c>
      <c r="V3083" s="2">
        <f t="shared" si="680"/>
        <v>35.19</v>
      </c>
      <c r="W3083" s="1">
        <f t="shared" si="672"/>
        <v>40.800000000000004</v>
      </c>
    </row>
    <row r="3084" spans="1:23" x14ac:dyDescent="0.25">
      <c r="A3084">
        <v>51001</v>
      </c>
      <c r="B3084" t="s">
        <v>2664</v>
      </c>
      <c r="C3084" s="1">
        <v>145</v>
      </c>
      <c r="D3084">
        <v>272</v>
      </c>
      <c r="J3084" s="2">
        <f t="shared" si="673"/>
        <v>127.6</v>
      </c>
      <c r="K3084" s="2">
        <f t="shared" si="681"/>
        <v>102.515</v>
      </c>
      <c r="L3084" s="2">
        <f t="shared" si="682"/>
        <v>87.289999999999992</v>
      </c>
      <c r="M3084" s="2">
        <f t="shared" si="683"/>
        <v>123.25</v>
      </c>
      <c r="N3084" s="2">
        <f t="shared" si="674"/>
        <v>123.25</v>
      </c>
      <c r="O3084" s="2">
        <f t="shared" si="684"/>
        <v>116</v>
      </c>
      <c r="P3084" s="2">
        <f t="shared" si="685"/>
        <v>101.5</v>
      </c>
      <c r="Q3084" s="2">
        <f t="shared" si="675"/>
        <v>123.25</v>
      </c>
      <c r="R3084" s="2">
        <f t="shared" si="678"/>
        <v>130.5</v>
      </c>
      <c r="S3084" s="2">
        <f t="shared" si="679"/>
        <v>130.5</v>
      </c>
      <c r="T3084" s="2">
        <f t="shared" si="676"/>
        <v>123.25</v>
      </c>
      <c r="U3084" s="2">
        <f t="shared" si="677"/>
        <v>130.5</v>
      </c>
      <c r="V3084" s="2">
        <f t="shared" si="680"/>
        <v>100.05</v>
      </c>
      <c r="W3084" s="1">
        <f t="shared" si="672"/>
        <v>116</v>
      </c>
    </row>
    <row r="3085" spans="1:23" x14ac:dyDescent="0.25">
      <c r="A3085">
        <v>51002</v>
      </c>
      <c r="B3085" t="s">
        <v>2665</v>
      </c>
      <c r="C3085" s="1">
        <v>1128</v>
      </c>
      <c r="D3085">
        <v>272</v>
      </c>
      <c r="J3085" s="2">
        <f t="shared" si="673"/>
        <v>992.64</v>
      </c>
      <c r="K3085" s="2">
        <f t="shared" si="681"/>
        <v>797.49599999999998</v>
      </c>
      <c r="L3085" s="2">
        <f t="shared" si="682"/>
        <v>679.05599999999993</v>
      </c>
      <c r="M3085" s="2">
        <f t="shared" si="683"/>
        <v>958.8</v>
      </c>
      <c r="N3085" s="2">
        <f t="shared" si="674"/>
        <v>958.8</v>
      </c>
      <c r="O3085" s="2">
        <f t="shared" si="684"/>
        <v>902.40000000000009</v>
      </c>
      <c r="P3085" s="2">
        <f t="shared" si="685"/>
        <v>789.59999999999991</v>
      </c>
      <c r="Q3085" s="2">
        <f t="shared" si="675"/>
        <v>958.8</v>
      </c>
      <c r="R3085" s="2">
        <f t="shared" si="678"/>
        <v>1015.2</v>
      </c>
      <c r="S3085" s="2">
        <f t="shared" si="679"/>
        <v>1015.2</v>
      </c>
      <c r="T3085" s="2">
        <f t="shared" si="676"/>
        <v>958.8</v>
      </c>
      <c r="U3085" s="2">
        <f t="shared" si="677"/>
        <v>1015.2</v>
      </c>
      <c r="V3085" s="2">
        <f t="shared" si="680"/>
        <v>778.31999999999994</v>
      </c>
      <c r="W3085" s="1">
        <f t="shared" si="672"/>
        <v>902.40000000000009</v>
      </c>
    </row>
    <row r="3086" spans="1:23" x14ac:dyDescent="0.25">
      <c r="A3086">
        <v>51003</v>
      </c>
      <c r="B3086" t="s">
        <v>2666</v>
      </c>
      <c r="C3086" s="1">
        <v>386</v>
      </c>
      <c r="D3086">
        <v>272</v>
      </c>
      <c r="J3086" s="2">
        <f t="shared" si="673"/>
        <v>339.68</v>
      </c>
      <c r="K3086" s="2">
        <f t="shared" si="681"/>
        <v>272.90199999999999</v>
      </c>
      <c r="L3086" s="2">
        <f t="shared" si="682"/>
        <v>232.37199999999999</v>
      </c>
      <c r="M3086" s="2">
        <f t="shared" si="683"/>
        <v>328.09999999999997</v>
      </c>
      <c r="N3086" s="2">
        <f t="shared" si="674"/>
        <v>328.09999999999997</v>
      </c>
      <c r="O3086" s="2">
        <f t="shared" si="684"/>
        <v>308.8</v>
      </c>
      <c r="P3086" s="2">
        <f t="shared" si="685"/>
        <v>270.2</v>
      </c>
      <c r="Q3086" s="2">
        <f t="shared" si="675"/>
        <v>328.09999999999997</v>
      </c>
      <c r="R3086" s="2">
        <f t="shared" si="678"/>
        <v>347.40000000000003</v>
      </c>
      <c r="S3086" s="2">
        <f t="shared" si="679"/>
        <v>347.40000000000003</v>
      </c>
      <c r="T3086" s="2">
        <f t="shared" si="676"/>
        <v>328.09999999999997</v>
      </c>
      <c r="U3086" s="2">
        <f t="shared" si="677"/>
        <v>347.40000000000003</v>
      </c>
      <c r="V3086" s="2">
        <f t="shared" si="680"/>
        <v>266.33999999999997</v>
      </c>
      <c r="W3086" s="1">
        <f t="shared" si="672"/>
        <v>308.8</v>
      </c>
    </row>
    <row r="3087" spans="1:23" x14ac:dyDescent="0.25">
      <c r="A3087">
        <v>51004</v>
      </c>
      <c r="B3087" t="s">
        <v>2667</v>
      </c>
      <c r="C3087" s="1">
        <v>592</v>
      </c>
      <c r="D3087">
        <v>272</v>
      </c>
      <c r="J3087" s="2">
        <f t="shared" si="673"/>
        <v>520.96</v>
      </c>
      <c r="K3087" s="2">
        <f t="shared" si="681"/>
        <v>418.54399999999998</v>
      </c>
      <c r="L3087" s="2">
        <f t="shared" si="682"/>
        <v>356.38400000000001</v>
      </c>
      <c r="M3087" s="2">
        <f t="shared" si="683"/>
        <v>503.2</v>
      </c>
      <c r="N3087" s="2">
        <f t="shared" si="674"/>
        <v>503.2</v>
      </c>
      <c r="O3087" s="2">
        <f t="shared" si="684"/>
        <v>473.6</v>
      </c>
      <c r="P3087" s="2">
        <f t="shared" si="685"/>
        <v>414.4</v>
      </c>
      <c r="Q3087" s="2">
        <f t="shared" si="675"/>
        <v>503.2</v>
      </c>
      <c r="R3087" s="2">
        <f t="shared" si="678"/>
        <v>532.80000000000007</v>
      </c>
      <c r="S3087" s="2">
        <f t="shared" si="679"/>
        <v>532.80000000000007</v>
      </c>
      <c r="T3087" s="2">
        <f t="shared" si="676"/>
        <v>503.2</v>
      </c>
      <c r="U3087" s="2">
        <f t="shared" si="677"/>
        <v>532.80000000000007</v>
      </c>
      <c r="V3087" s="2">
        <f t="shared" si="680"/>
        <v>408.47999999999996</v>
      </c>
      <c r="W3087" s="1">
        <f t="shared" si="672"/>
        <v>473.6</v>
      </c>
    </row>
    <row r="3088" spans="1:23" x14ac:dyDescent="0.25">
      <c r="A3088">
        <v>51005</v>
      </c>
      <c r="B3088" t="s">
        <v>2668</v>
      </c>
      <c r="C3088" s="1">
        <v>17</v>
      </c>
      <c r="D3088">
        <v>272</v>
      </c>
      <c r="J3088" s="2">
        <f t="shared" si="673"/>
        <v>14.96</v>
      </c>
      <c r="K3088" s="2">
        <f t="shared" si="681"/>
        <v>12.019</v>
      </c>
      <c r="L3088" s="2">
        <f t="shared" si="682"/>
        <v>10.234</v>
      </c>
      <c r="M3088" s="2">
        <f t="shared" si="683"/>
        <v>14.45</v>
      </c>
      <c r="N3088" s="2">
        <f t="shared" si="674"/>
        <v>14.45</v>
      </c>
      <c r="O3088" s="2">
        <f t="shared" si="684"/>
        <v>13.600000000000001</v>
      </c>
      <c r="P3088" s="2">
        <f t="shared" si="685"/>
        <v>11.899999999999999</v>
      </c>
      <c r="Q3088" s="2">
        <f t="shared" si="675"/>
        <v>14.45</v>
      </c>
      <c r="R3088" s="2">
        <f t="shared" si="678"/>
        <v>15.3</v>
      </c>
      <c r="S3088" s="2">
        <f t="shared" si="679"/>
        <v>15.3</v>
      </c>
      <c r="T3088" s="2">
        <f t="shared" si="676"/>
        <v>14.45</v>
      </c>
      <c r="U3088" s="2">
        <f t="shared" si="677"/>
        <v>15.3</v>
      </c>
      <c r="V3088" s="2">
        <f t="shared" si="680"/>
        <v>11.729999999999999</v>
      </c>
      <c r="W3088" s="1">
        <f t="shared" si="672"/>
        <v>13.600000000000001</v>
      </c>
    </row>
    <row r="3089" spans="1:23" x14ac:dyDescent="0.25">
      <c r="A3089">
        <v>51006</v>
      </c>
      <c r="B3089" t="s">
        <v>2669</v>
      </c>
      <c r="C3089" s="1">
        <v>81</v>
      </c>
      <c r="D3089">
        <v>272</v>
      </c>
      <c r="J3089" s="2">
        <f t="shared" si="673"/>
        <v>71.28</v>
      </c>
      <c r="K3089" s="2">
        <f t="shared" si="681"/>
        <v>57.266999999999996</v>
      </c>
      <c r="L3089" s="2">
        <f t="shared" si="682"/>
        <v>48.762</v>
      </c>
      <c r="M3089" s="2">
        <f t="shared" si="683"/>
        <v>68.849999999999994</v>
      </c>
      <c r="N3089" s="2">
        <f t="shared" si="674"/>
        <v>68.849999999999994</v>
      </c>
      <c r="O3089" s="2">
        <f t="shared" si="684"/>
        <v>64.8</v>
      </c>
      <c r="P3089" s="2">
        <f t="shared" si="685"/>
        <v>56.699999999999996</v>
      </c>
      <c r="Q3089" s="2">
        <f t="shared" si="675"/>
        <v>68.849999999999994</v>
      </c>
      <c r="R3089" s="2">
        <f t="shared" si="678"/>
        <v>72.900000000000006</v>
      </c>
      <c r="S3089" s="2">
        <f t="shared" si="679"/>
        <v>72.900000000000006</v>
      </c>
      <c r="T3089" s="2">
        <f t="shared" si="676"/>
        <v>68.849999999999994</v>
      </c>
      <c r="U3089" s="2">
        <f t="shared" si="677"/>
        <v>72.900000000000006</v>
      </c>
      <c r="V3089" s="2">
        <f t="shared" si="680"/>
        <v>55.889999999999993</v>
      </c>
      <c r="W3089" s="1">
        <f t="shared" si="672"/>
        <v>64.8</v>
      </c>
    </row>
    <row r="3090" spans="1:23" x14ac:dyDescent="0.25">
      <c r="A3090">
        <v>51007</v>
      </c>
      <c r="B3090" t="s">
        <v>2670</v>
      </c>
      <c r="C3090" s="1">
        <v>66</v>
      </c>
      <c r="D3090">
        <v>272</v>
      </c>
      <c r="J3090" s="2">
        <f t="shared" si="673"/>
        <v>58.08</v>
      </c>
      <c r="K3090" s="2">
        <f t="shared" si="681"/>
        <v>46.661999999999999</v>
      </c>
      <c r="L3090" s="2">
        <f t="shared" si="682"/>
        <v>39.731999999999999</v>
      </c>
      <c r="M3090" s="2">
        <f t="shared" si="683"/>
        <v>56.1</v>
      </c>
      <c r="N3090" s="2">
        <f t="shared" si="674"/>
        <v>56.1</v>
      </c>
      <c r="O3090" s="2">
        <f t="shared" si="684"/>
        <v>52.800000000000004</v>
      </c>
      <c r="P3090" s="2">
        <f t="shared" si="685"/>
        <v>46.199999999999996</v>
      </c>
      <c r="Q3090" s="2">
        <f t="shared" si="675"/>
        <v>56.1</v>
      </c>
      <c r="R3090" s="2">
        <f t="shared" si="678"/>
        <v>59.4</v>
      </c>
      <c r="S3090" s="2">
        <f t="shared" si="679"/>
        <v>59.4</v>
      </c>
      <c r="T3090" s="2">
        <f t="shared" si="676"/>
        <v>56.1</v>
      </c>
      <c r="U3090" s="2">
        <f t="shared" si="677"/>
        <v>59.4</v>
      </c>
      <c r="V3090" s="2">
        <f t="shared" si="680"/>
        <v>45.54</v>
      </c>
      <c r="W3090" s="1">
        <f t="shared" si="672"/>
        <v>52.800000000000004</v>
      </c>
    </row>
    <row r="3091" spans="1:23" x14ac:dyDescent="0.25">
      <c r="A3091">
        <v>51008</v>
      </c>
      <c r="B3091" t="s">
        <v>2671</v>
      </c>
      <c r="C3091" s="1">
        <v>29</v>
      </c>
      <c r="D3091">
        <v>272</v>
      </c>
      <c r="J3091" s="2">
        <f t="shared" si="673"/>
        <v>25.52</v>
      </c>
      <c r="K3091" s="2">
        <f t="shared" si="681"/>
        <v>20.503</v>
      </c>
      <c r="L3091" s="2">
        <f t="shared" si="682"/>
        <v>17.457999999999998</v>
      </c>
      <c r="M3091" s="2">
        <f t="shared" si="683"/>
        <v>24.65</v>
      </c>
      <c r="N3091" s="2">
        <f t="shared" si="674"/>
        <v>24.65</v>
      </c>
      <c r="O3091" s="2">
        <f t="shared" si="684"/>
        <v>23.200000000000003</v>
      </c>
      <c r="P3091" s="2">
        <f t="shared" si="685"/>
        <v>20.299999999999997</v>
      </c>
      <c r="Q3091" s="2">
        <f t="shared" si="675"/>
        <v>24.65</v>
      </c>
      <c r="R3091" s="2">
        <f t="shared" si="678"/>
        <v>26.1</v>
      </c>
      <c r="S3091" s="2">
        <f t="shared" si="679"/>
        <v>26.1</v>
      </c>
      <c r="T3091" s="2">
        <f t="shared" si="676"/>
        <v>24.65</v>
      </c>
      <c r="U3091" s="2">
        <f t="shared" si="677"/>
        <v>26.1</v>
      </c>
      <c r="V3091" s="2">
        <f t="shared" si="680"/>
        <v>20.009999999999998</v>
      </c>
      <c r="W3091" s="1">
        <f t="shared" si="672"/>
        <v>23.200000000000003</v>
      </c>
    </row>
    <row r="3092" spans="1:23" x14ac:dyDescent="0.25">
      <c r="A3092">
        <v>51009</v>
      </c>
      <c r="B3092" t="s">
        <v>2672</v>
      </c>
      <c r="C3092" s="1">
        <v>81</v>
      </c>
      <c r="D3092">
        <v>272</v>
      </c>
      <c r="J3092" s="2">
        <f t="shared" si="673"/>
        <v>71.28</v>
      </c>
      <c r="K3092" s="2">
        <f t="shared" si="681"/>
        <v>57.266999999999996</v>
      </c>
      <c r="L3092" s="2">
        <f t="shared" si="682"/>
        <v>48.762</v>
      </c>
      <c r="M3092" s="2">
        <f t="shared" si="683"/>
        <v>68.849999999999994</v>
      </c>
      <c r="N3092" s="2">
        <f t="shared" si="674"/>
        <v>68.849999999999994</v>
      </c>
      <c r="O3092" s="2">
        <f t="shared" si="684"/>
        <v>64.8</v>
      </c>
      <c r="P3092" s="2">
        <f t="shared" si="685"/>
        <v>56.699999999999996</v>
      </c>
      <c r="Q3092" s="2">
        <f t="shared" si="675"/>
        <v>68.849999999999994</v>
      </c>
      <c r="R3092" s="2">
        <f t="shared" si="678"/>
        <v>72.900000000000006</v>
      </c>
      <c r="S3092" s="2">
        <f t="shared" si="679"/>
        <v>72.900000000000006</v>
      </c>
      <c r="T3092" s="2">
        <f t="shared" si="676"/>
        <v>68.849999999999994</v>
      </c>
      <c r="U3092" s="2">
        <f t="shared" si="677"/>
        <v>72.900000000000006</v>
      </c>
      <c r="V3092" s="2">
        <f t="shared" si="680"/>
        <v>55.889999999999993</v>
      </c>
      <c r="W3092" s="1">
        <f t="shared" si="672"/>
        <v>64.8</v>
      </c>
    </row>
    <row r="3093" spans="1:23" x14ac:dyDescent="0.25">
      <c r="A3093">
        <v>51012</v>
      </c>
      <c r="B3093" t="s">
        <v>2675</v>
      </c>
      <c r="C3093" s="1">
        <v>28</v>
      </c>
      <c r="D3093">
        <v>272</v>
      </c>
      <c r="J3093" s="2">
        <f t="shared" si="673"/>
        <v>24.64</v>
      </c>
      <c r="K3093" s="2">
        <f t="shared" si="681"/>
        <v>19.795999999999999</v>
      </c>
      <c r="L3093" s="2">
        <f t="shared" si="682"/>
        <v>16.855999999999998</v>
      </c>
      <c r="M3093" s="2">
        <f t="shared" si="683"/>
        <v>23.8</v>
      </c>
      <c r="N3093" s="2">
        <f t="shared" si="674"/>
        <v>23.8</v>
      </c>
      <c r="O3093" s="2">
        <f t="shared" si="684"/>
        <v>22.400000000000002</v>
      </c>
      <c r="P3093" s="2">
        <f t="shared" si="685"/>
        <v>19.599999999999998</v>
      </c>
      <c r="Q3093" s="2">
        <f t="shared" si="675"/>
        <v>23.8</v>
      </c>
      <c r="R3093" s="2">
        <f t="shared" si="678"/>
        <v>25.2</v>
      </c>
      <c r="S3093" s="2">
        <f t="shared" si="679"/>
        <v>25.2</v>
      </c>
      <c r="T3093" s="2">
        <f t="shared" si="676"/>
        <v>23.8</v>
      </c>
      <c r="U3093" s="2">
        <f t="shared" si="677"/>
        <v>25.2</v>
      </c>
      <c r="V3093" s="2">
        <f t="shared" si="680"/>
        <v>19.32</v>
      </c>
      <c r="W3093" s="1">
        <f t="shared" si="672"/>
        <v>22.400000000000002</v>
      </c>
    </row>
    <row r="3094" spans="1:23" x14ac:dyDescent="0.25">
      <c r="A3094">
        <v>51013</v>
      </c>
      <c r="B3094" t="s">
        <v>2676</v>
      </c>
      <c r="C3094" s="1">
        <v>9</v>
      </c>
      <c r="D3094">
        <v>272</v>
      </c>
      <c r="J3094" s="2">
        <f t="shared" si="673"/>
        <v>7.92</v>
      </c>
      <c r="K3094" s="2">
        <f t="shared" si="681"/>
        <v>6.3629999999999995</v>
      </c>
      <c r="L3094" s="2">
        <f t="shared" si="682"/>
        <v>5.4180000000000001</v>
      </c>
      <c r="M3094" s="2">
        <f t="shared" si="683"/>
        <v>7.6499999999999995</v>
      </c>
      <c r="N3094" s="2">
        <f t="shared" si="674"/>
        <v>7.6499999999999995</v>
      </c>
      <c r="O3094" s="2">
        <f t="shared" si="684"/>
        <v>7.2</v>
      </c>
      <c r="P3094" s="2">
        <f t="shared" si="685"/>
        <v>6.3</v>
      </c>
      <c r="Q3094" s="2">
        <f t="shared" si="675"/>
        <v>7.6499999999999995</v>
      </c>
      <c r="R3094" s="2">
        <f t="shared" si="678"/>
        <v>8.1</v>
      </c>
      <c r="S3094" s="2">
        <f t="shared" si="679"/>
        <v>8.1</v>
      </c>
      <c r="T3094" s="2">
        <f t="shared" si="676"/>
        <v>7.6499999999999995</v>
      </c>
      <c r="U3094" s="2">
        <f t="shared" si="677"/>
        <v>8.1</v>
      </c>
      <c r="V3094" s="2">
        <f t="shared" si="680"/>
        <v>6.2099999999999991</v>
      </c>
      <c r="W3094" s="1">
        <f t="shared" si="672"/>
        <v>7.2</v>
      </c>
    </row>
    <row r="3095" spans="1:23" x14ac:dyDescent="0.25">
      <c r="A3095">
        <v>51014</v>
      </c>
      <c r="B3095" t="s">
        <v>2677</v>
      </c>
      <c r="C3095" s="1">
        <v>68</v>
      </c>
      <c r="D3095">
        <v>272</v>
      </c>
      <c r="J3095" s="2">
        <f t="shared" si="673"/>
        <v>59.84</v>
      </c>
      <c r="K3095" s="2">
        <f t="shared" si="681"/>
        <v>48.076000000000001</v>
      </c>
      <c r="L3095" s="2">
        <f t="shared" si="682"/>
        <v>40.936</v>
      </c>
      <c r="M3095" s="2">
        <f t="shared" si="683"/>
        <v>57.8</v>
      </c>
      <c r="N3095" s="2">
        <f t="shared" si="674"/>
        <v>57.8</v>
      </c>
      <c r="O3095" s="2">
        <f t="shared" si="684"/>
        <v>54.400000000000006</v>
      </c>
      <c r="P3095" s="2">
        <f t="shared" si="685"/>
        <v>47.599999999999994</v>
      </c>
      <c r="Q3095" s="2">
        <f t="shared" si="675"/>
        <v>57.8</v>
      </c>
      <c r="R3095" s="2">
        <f t="shared" si="678"/>
        <v>61.2</v>
      </c>
      <c r="S3095" s="2">
        <f t="shared" si="679"/>
        <v>61.2</v>
      </c>
      <c r="T3095" s="2">
        <f t="shared" si="676"/>
        <v>57.8</v>
      </c>
      <c r="U3095" s="2">
        <f t="shared" si="677"/>
        <v>61.2</v>
      </c>
      <c r="V3095" s="2">
        <f t="shared" si="680"/>
        <v>46.919999999999995</v>
      </c>
      <c r="W3095" s="1">
        <f t="shared" si="672"/>
        <v>54.400000000000006</v>
      </c>
    </row>
    <row r="3096" spans="1:23" x14ac:dyDescent="0.25">
      <c r="A3096">
        <v>51015</v>
      </c>
      <c r="B3096" t="s">
        <v>2678</v>
      </c>
      <c r="C3096" s="1">
        <v>141</v>
      </c>
      <c r="D3096">
        <v>272</v>
      </c>
      <c r="J3096" s="2">
        <f t="shared" si="673"/>
        <v>124.08</v>
      </c>
      <c r="K3096" s="2">
        <f t="shared" si="681"/>
        <v>99.686999999999998</v>
      </c>
      <c r="L3096" s="2">
        <f t="shared" si="682"/>
        <v>84.881999999999991</v>
      </c>
      <c r="M3096" s="2">
        <f t="shared" si="683"/>
        <v>119.85</v>
      </c>
      <c r="N3096" s="2">
        <f t="shared" si="674"/>
        <v>119.85</v>
      </c>
      <c r="O3096" s="2">
        <f t="shared" si="684"/>
        <v>112.80000000000001</v>
      </c>
      <c r="P3096" s="2">
        <f t="shared" si="685"/>
        <v>98.699999999999989</v>
      </c>
      <c r="Q3096" s="2">
        <f t="shared" si="675"/>
        <v>119.85</v>
      </c>
      <c r="R3096" s="2">
        <f t="shared" si="678"/>
        <v>126.9</v>
      </c>
      <c r="S3096" s="2">
        <f t="shared" si="679"/>
        <v>126.9</v>
      </c>
      <c r="T3096" s="2">
        <f t="shared" si="676"/>
        <v>119.85</v>
      </c>
      <c r="U3096" s="2">
        <f t="shared" si="677"/>
        <v>126.9</v>
      </c>
      <c r="V3096" s="2">
        <f t="shared" si="680"/>
        <v>97.289999999999992</v>
      </c>
      <c r="W3096" s="1">
        <f t="shared" si="672"/>
        <v>112.80000000000001</v>
      </c>
    </row>
    <row r="3097" spans="1:23" x14ac:dyDescent="0.25">
      <c r="A3097">
        <v>51016</v>
      </c>
      <c r="B3097" t="s">
        <v>2679</v>
      </c>
      <c r="C3097" s="1">
        <v>5</v>
      </c>
      <c r="D3097">
        <v>272</v>
      </c>
      <c r="J3097" s="2">
        <f t="shared" si="673"/>
        <v>4.4000000000000004</v>
      </c>
      <c r="K3097" s="2">
        <f t="shared" si="681"/>
        <v>3.5349999999999997</v>
      </c>
      <c r="L3097" s="2">
        <f t="shared" si="682"/>
        <v>3.01</v>
      </c>
      <c r="M3097" s="2">
        <f t="shared" si="683"/>
        <v>4.25</v>
      </c>
      <c r="N3097" s="2">
        <f t="shared" si="674"/>
        <v>4.25</v>
      </c>
      <c r="O3097" s="2">
        <f t="shared" si="684"/>
        <v>4</v>
      </c>
      <c r="P3097" s="2">
        <f t="shared" si="685"/>
        <v>3.5</v>
      </c>
      <c r="Q3097" s="2">
        <f t="shared" si="675"/>
        <v>4.25</v>
      </c>
      <c r="R3097" s="2">
        <f t="shared" si="678"/>
        <v>4.5</v>
      </c>
      <c r="S3097" s="2">
        <f t="shared" si="679"/>
        <v>4.5</v>
      </c>
      <c r="T3097" s="2">
        <f t="shared" si="676"/>
        <v>4.25</v>
      </c>
      <c r="U3097" s="2">
        <f t="shared" si="677"/>
        <v>4.5</v>
      </c>
      <c r="V3097" s="2">
        <f t="shared" si="680"/>
        <v>3.4499999999999997</v>
      </c>
      <c r="W3097" s="1">
        <f t="shared" si="672"/>
        <v>4</v>
      </c>
    </row>
    <row r="3098" spans="1:23" x14ac:dyDescent="0.25">
      <c r="A3098">
        <v>51017</v>
      </c>
      <c r="B3098" t="s">
        <v>2680</v>
      </c>
      <c r="C3098" s="1">
        <v>5</v>
      </c>
      <c r="D3098">
        <v>272</v>
      </c>
      <c r="J3098" s="2">
        <f t="shared" si="673"/>
        <v>4.4000000000000004</v>
      </c>
      <c r="K3098" s="2">
        <f t="shared" si="681"/>
        <v>3.5349999999999997</v>
      </c>
      <c r="L3098" s="2">
        <f t="shared" si="682"/>
        <v>3.01</v>
      </c>
      <c r="M3098" s="2">
        <f t="shared" si="683"/>
        <v>4.25</v>
      </c>
      <c r="N3098" s="2">
        <f t="shared" si="674"/>
        <v>4.25</v>
      </c>
      <c r="O3098" s="2">
        <f t="shared" si="684"/>
        <v>4</v>
      </c>
      <c r="P3098" s="2">
        <f t="shared" si="685"/>
        <v>3.5</v>
      </c>
      <c r="Q3098" s="2">
        <f t="shared" si="675"/>
        <v>4.25</v>
      </c>
      <c r="R3098" s="2">
        <f t="shared" si="678"/>
        <v>4.5</v>
      </c>
      <c r="S3098" s="2">
        <f t="shared" si="679"/>
        <v>4.5</v>
      </c>
      <c r="T3098" s="2">
        <f t="shared" si="676"/>
        <v>4.25</v>
      </c>
      <c r="U3098" s="2">
        <f t="shared" si="677"/>
        <v>4.5</v>
      </c>
      <c r="V3098" s="2">
        <f t="shared" si="680"/>
        <v>3.4499999999999997</v>
      </c>
      <c r="W3098" s="1">
        <f t="shared" si="672"/>
        <v>4</v>
      </c>
    </row>
    <row r="3099" spans="1:23" x14ac:dyDescent="0.25">
      <c r="A3099">
        <v>51018</v>
      </c>
      <c r="B3099" t="s">
        <v>2681</v>
      </c>
      <c r="C3099" s="1">
        <v>9</v>
      </c>
      <c r="D3099">
        <v>272</v>
      </c>
      <c r="J3099" s="2">
        <f t="shared" si="673"/>
        <v>7.92</v>
      </c>
      <c r="K3099" s="2">
        <f t="shared" si="681"/>
        <v>6.3629999999999995</v>
      </c>
      <c r="L3099" s="2">
        <f t="shared" si="682"/>
        <v>5.4180000000000001</v>
      </c>
      <c r="M3099" s="2">
        <f t="shared" si="683"/>
        <v>7.6499999999999995</v>
      </c>
      <c r="N3099" s="2">
        <f t="shared" si="674"/>
        <v>7.6499999999999995</v>
      </c>
      <c r="O3099" s="2">
        <f t="shared" si="684"/>
        <v>7.2</v>
      </c>
      <c r="P3099" s="2">
        <f t="shared" si="685"/>
        <v>6.3</v>
      </c>
      <c r="Q3099" s="2">
        <f t="shared" si="675"/>
        <v>7.6499999999999995</v>
      </c>
      <c r="R3099" s="2">
        <f t="shared" si="678"/>
        <v>8.1</v>
      </c>
      <c r="S3099" s="2">
        <f t="shared" si="679"/>
        <v>8.1</v>
      </c>
      <c r="T3099" s="2">
        <f t="shared" si="676"/>
        <v>7.6499999999999995</v>
      </c>
      <c r="U3099" s="2">
        <f t="shared" si="677"/>
        <v>8.1</v>
      </c>
      <c r="V3099" s="2">
        <f t="shared" si="680"/>
        <v>6.2099999999999991</v>
      </c>
      <c r="W3099" s="1">
        <f t="shared" si="672"/>
        <v>7.2</v>
      </c>
    </row>
    <row r="3100" spans="1:23" x14ac:dyDescent="0.25">
      <c r="A3100">
        <v>51021</v>
      </c>
      <c r="B3100" t="s">
        <v>2684</v>
      </c>
      <c r="C3100" s="1">
        <v>622</v>
      </c>
      <c r="D3100">
        <v>272</v>
      </c>
      <c r="J3100" s="2">
        <f t="shared" si="673"/>
        <v>547.36</v>
      </c>
      <c r="K3100" s="2">
        <f t="shared" si="681"/>
        <v>439.75399999999996</v>
      </c>
      <c r="L3100" s="2">
        <f t="shared" si="682"/>
        <v>374.44399999999996</v>
      </c>
      <c r="M3100" s="2">
        <f t="shared" si="683"/>
        <v>528.69999999999993</v>
      </c>
      <c r="N3100" s="2">
        <f t="shared" si="674"/>
        <v>528.69999999999993</v>
      </c>
      <c r="O3100" s="2">
        <f t="shared" si="684"/>
        <v>497.6</v>
      </c>
      <c r="P3100" s="2">
        <f t="shared" si="685"/>
        <v>435.4</v>
      </c>
      <c r="Q3100" s="2">
        <f t="shared" si="675"/>
        <v>528.69999999999993</v>
      </c>
      <c r="R3100" s="2">
        <f t="shared" si="678"/>
        <v>559.80000000000007</v>
      </c>
      <c r="S3100" s="2">
        <f t="shared" si="679"/>
        <v>559.80000000000007</v>
      </c>
      <c r="T3100" s="2">
        <f t="shared" si="676"/>
        <v>528.69999999999993</v>
      </c>
      <c r="U3100" s="2">
        <f t="shared" si="677"/>
        <v>559.80000000000007</v>
      </c>
      <c r="V3100" s="2">
        <f t="shared" si="680"/>
        <v>429.17999999999995</v>
      </c>
      <c r="W3100" s="1">
        <f t="shared" si="672"/>
        <v>497.6</v>
      </c>
    </row>
    <row r="3101" spans="1:23" x14ac:dyDescent="0.25">
      <c r="A3101">
        <v>51022</v>
      </c>
      <c r="B3101" t="s">
        <v>2685</v>
      </c>
      <c r="C3101" s="1">
        <v>11</v>
      </c>
      <c r="D3101">
        <v>272</v>
      </c>
      <c r="J3101" s="2">
        <f t="shared" si="673"/>
        <v>9.68</v>
      </c>
      <c r="K3101" s="2">
        <f t="shared" si="681"/>
        <v>7.7769999999999992</v>
      </c>
      <c r="L3101" s="2">
        <f t="shared" si="682"/>
        <v>6.6219999999999999</v>
      </c>
      <c r="M3101" s="2">
        <f t="shared" si="683"/>
        <v>9.35</v>
      </c>
      <c r="N3101" s="2">
        <f t="shared" si="674"/>
        <v>9.35</v>
      </c>
      <c r="O3101" s="2">
        <f t="shared" si="684"/>
        <v>8.8000000000000007</v>
      </c>
      <c r="P3101" s="2">
        <f t="shared" si="685"/>
        <v>7.6999999999999993</v>
      </c>
      <c r="Q3101" s="2">
        <f t="shared" si="675"/>
        <v>9.35</v>
      </c>
      <c r="R3101" s="2">
        <f t="shared" si="678"/>
        <v>9.9</v>
      </c>
      <c r="S3101" s="2">
        <f t="shared" si="679"/>
        <v>9.9</v>
      </c>
      <c r="T3101" s="2">
        <f t="shared" si="676"/>
        <v>9.35</v>
      </c>
      <c r="U3101" s="2">
        <f t="shared" si="677"/>
        <v>9.9</v>
      </c>
      <c r="V3101" s="2">
        <f t="shared" si="680"/>
        <v>7.59</v>
      </c>
      <c r="W3101" s="1">
        <f t="shared" si="672"/>
        <v>8.8000000000000007</v>
      </c>
    </row>
    <row r="3102" spans="1:23" x14ac:dyDescent="0.25">
      <c r="A3102">
        <v>51026</v>
      </c>
      <c r="B3102" t="s">
        <v>2689</v>
      </c>
      <c r="C3102" s="1">
        <v>2111</v>
      </c>
      <c r="D3102">
        <v>272</v>
      </c>
      <c r="J3102" s="2">
        <f t="shared" si="673"/>
        <v>1857.68</v>
      </c>
      <c r="K3102" s="2">
        <f t="shared" si="681"/>
        <v>1492.4769999999999</v>
      </c>
      <c r="L3102" s="2">
        <f t="shared" si="682"/>
        <v>1270.8219999999999</v>
      </c>
      <c r="M3102" s="2">
        <f t="shared" si="683"/>
        <v>1794.35</v>
      </c>
      <c r="N3102" s="2">
        <f t="shared" si="674"/>
        <v>1794.35</v>
      </c>
      <c r="O3102" s="2">
        <f t="shared" si="684"/>
        <v>1688.8000000000002</v>
      </c>
      <c r="P3102" s="2">
        <f t="shared" si="685"/>
        <v>1477.6999999999998</v>
      </c>
      <c r="Q3102" s="2">
        <f t="shared" si="675"/>
        <v>1794.35</v>
      </c>
      <c r="R3102" s="2">
        <f t="shared" si="678"/>
        <v>1899.9</v>
      </c>
      <c r="S3102" s="2">
        <f t="shared" si="679"/>
        <v>1899.9</v>
      </c>
      <c r="T3102" s="2">
        <f t="shared" si="676"/>
        <v>1794.35</v>
      </c>
      <c r="U3102" s="2">
        <f t="shared" si="677"/>
        <v>1899.9</v>
      </c>
      <c r="V3102" s="2">
        <f t="shared" si="680"/>
        <v>1456.59</v>
      </c>
      <c r="W3102" s="1">
        <f t="shared" si="672"/>
        <v>1688.8000000000002</v>
      </c>
    </row>
    <row r="3103" spans="1:23" x14ac:dyDescent="0.25">
      <c r="A3103">
        <v>51027</v>
      </c>
      <c r="B3103" t="s">
        <v>2690</v>
      </c>
      <c r="C3103" s="1">
        <v>153</v>
      </c>
      <c r="D3103">
        <v>272</v>
      </c>
      <c r="J3103" s="2">
        <f t="shared" si="673"/>
        <v>134.64000000000001</v>
      </c>
      <c r="K3103" s="2">
        <f t="shared" si="681"/>
        <v>108.17099999999999</v>
      </c>
      <c r="L3103" s="2">
        <f t="shared" si="682"/>
        <v>92.105999999999995</v>
      </c>
      <c r="M3103" s="2">
        <f t="shared" si="683"/>
        <v>130.04999999999998</v>
      </c>
      <c r="N3103" s="2">
        <f t="shared" si="674"/>
        <v>130.04999999999998</v>
      </c>
      <c r="O3103" s="2">
        <f t="shared" si="684"/>
        <v>122.4</v>
      </c>
      <c r="P3103" s="2">
        <f t="shared" si="685"/>
        <v>107.1</v>
      </c>
      <c r="Q3103" s="2">
        <f t="shared" si="675"/>
        <v>130.04999999999998</v>
      </c>
      <c r="R3103" s="2">
        <f t="shared" si="678"/>
        <v>137.70000000000002</v>
      </c>
      <c r="S3103" s="2">
        <f t="shared" si="679"/>
        <v>137.70000000000002</v>
      </c>
      <c r="T3103" s="2">
        <f t="shared" si="676"/>
        <v>130.04999999999998</v>
      </c>
      <c r="U3103" s="2">
        <f t="shared" si="677"/>
        <v>137.70000000000002</v>
      </c>
      <c r="V3103" s="2">
        <f t="shared" si="680"/>
        <v>105.57</v>
      </c>
      <c r="W3103" s="1">
        <f t="shared" si="672"/>
        <v>122.4</v>
      </c>
    </row>
    <row r="3104" spans="1:23" x14ac:dyDescent="0.25">
      <c r="A3104">
        <v>51028</v>
      </c>
      <c r="B3104" t="s">
        <v>2691</v>
      </c>
      <c r="C3104" s="1">
        <v>373</v>
      </c>
      <c r="D3104">
        <v>272</v>
      </c>
      <c r="J3104" s="2">
        <f t="shared" si="673"/>
        <v>328.24</v>
      </c>
      <c r="K3104" s="2">
        <f t="shared" si="681"/>
        <v>263.71100000000001</v>
      </c>
      <c r="L3104" s="2">
        <f t="shared" si="682"/>
        <v>224.54599999999999</v>
      </c>
      <c r="M3104" s="2">
        <f t="shared" si="683"/>
        <v>317.05</v>
      </c>
      <c r="N3104" s="2">
        <f t="shared" si="674"/>
        <v>317.05</v>
      </c>
      <c r="O3104" s="2">
        <f t="shared" si="684"/>
        <v>298.40000000000003</v>
      </c>
      <c r="P3104" s="2">
        <f t="shared" si="685"/>
        <v>261.09999999999997</v>
      </c>
      <c r="Q3104" s="2">
        <f t="shared" si="675"/>
        <v>317.05</v>
      </c>
      <c r="R3104" s="2">
        <f t="shared" si="678"/>
        <v>335.7</v>
      </c>
      <c r="S3104" s="2">
        <f t="shared" si="679"/>
        <v>335.7</v>
      </c>
      <c r="T3104" s="2">
        <f t="shared" si="676"/>
        <v>317.05</v>
      </c>
      <c r="U3104" s="2">
        <f t="shared" si="677"/>
        <v>335.7</v>
      </c>
      <c r="V3104" s="2">
        <f t="shared" si="680"/>
        <v>257.37</v>
      </c>
      <c r="W3104" s="1">
        <f t="shared" si="672"/>
        <v>298.40000000000003</v>
      </c>
    </row>
    <row r="3105" spans="1:23" x14ac:dyDescent="0.25">
      <c r="A3105">
        <v>51034</v>
      </c>
      <c r="B3105" t="s">
        <v>2697</v>
      </c>
      <c r="C3105" s="1">
        <v>191</v>
      </c>
      <c r="D3105">
        <v>272</v>
      </c>
      <c r="J3105" s="2">
        <f t="shared" si="673"/>
        <v>168.08</v>
      </c>
      <c r="K3105" s="2">
        <f t="shared" si="681"/>
        <v>135.03700000000001</v>
      </c>
      <c r="L3105" s="2">
        <f t="shared" si="682"/>
        <v>114.982</v>
      </c>
      <c r="M3105" s="2">
        <f t="shared" si="683"/>
        <v>162.35</v>
      </c>
      <c r="N3105" s="2">
        <f t="shared" si="674"/>
        <v>162.35</v>
      </c>
      <c r="O3105" s="2">
        <f t="shared" si="684"/>
        <v>152.80000000000001</v>
      </c>
      <c r="P3105" s="2">
        <f t="shared" si="685"/>
        <v>133.69999999999999</v>
      </c>
      <c r="Q3105" s="2">
        <f t="shared" si="675"/>
        <v>162.35</v>
      </c>
      <c r="R3105" s="2">
        <f t="shared" si="678"/>
        <v>171.9</v>
      </c>
      <c r="S3105" s="2">
        <f t="shared" si="679"/>
        <v>171.9</v>
      </c>
      <c r="T3105" s="2">
        <f t="shared" si="676"/>
        <v>162.35</v>
      </c>
      <c r="U3105" s="2">
        <f t="shared" si="677"/>
        <v>171.9</v>
      </c>
      <c r="V3105" s="2">
        <f t="shared" si="680"/>
        <v>131.79</v>
      </c>
      <c r="W3105" s="1">
        <f t="shared" si="672"/>
        <v>152.80000000000001</v>
      </c>
    </row>
    <row r="3106" spans="1:23" x14ac:dyDescent="0.25">
      <c r="A3106">
        <v>51035</v>
      </c>
      <c r="B3106" t="s">
        <v>2698</v>
      </c>
      <c r="C3106" s="1">
        <v>191</v>
      </c>
      <c r="D3106">
        <v>272</v>
      </c>
      <c r="J3106" s="2">
        <f t="shared" si="673"/>
        <v>168.08</v>
      </c>
      <c r="K3106" s="2">
        <f t="shared" si="681"/>
        <v>135.03700000000001</v>
      </c>
      <c r="L3106" s="2">
        <f t="shared" si="682"/>
        <v>114.982</v>
      </c>
      <c r="M3106" s="2">
        <f t="shared" si="683"/>
        <v>162.35</v>
      </c>
      <c r="N3106" s="2">
        <f t="shared" si="674"/>
        <v>162.35</v>
      </c>
      <c r="O3106" s="2">
        <f t="shared" si="684"/>
        <v>152.80000000000001</v>
      </c>
      <c r="P3106" s="2">
        <f t="shared" si="685"/>
        <v>133.69999999999999</v>
      </c>
      <c r="Q3106" s="2">
        <f t="shared" si="675"/>
        <v>162.35</v>
      </c>
      <c r="R3106" s="2">
        <f t="shared" si="678"/>
        <v>171.9</v>
      </c>
      <c r="S3106" s="2">
        <f t="shared" si="679"/>
        <v>171.9</v>
      </c>
      <c r="T3106" s="2">
        <f t="shared" si="676"/>
        <v>162.35</v>
      </c>
      <c r="U3106" s="2">
        <f t="shared" si="677"/>
        <v>171.9</v>
      </c>
      <c r="V3106" s="2">
        <f t="shared" si="680"/>
        <v>131.79</v>
      </c>
      <c r="W3106" s="1">
        <f t="shared" si="672"/>
        <v>152.80000000000001</v>
      </c>
    </row>
    <row r="3107" spans="1:23" x14ac:dyDescent="0.25">
      <c r="A3107">
        <v>51036</v>
      </c>
      <c r="B3107" t="s">
        <v>2699</v>
      </c>
      <c r="C3107" s="1">
        <v>18</v>
      </c>
      <c r="D3107">
        <v>272</v>
      </c>
      <c r="J3107" s="2">
        <f t="shared" si="673"/>
        <v>15.84</v>
      </c>
      <c r="K3107" s="2">
        <f t="shared" si="681"/>
        <v>12.725999999999999</v>
      </c>
      <c r="L3107" s="2">
        <f t="shared" si="682"/>
        <v>10.836</v>
      </c>
      <c r="M3107" s="2">
        <f t="shared" si="683"/>
        <v>15.299999999999999</v>
      </c>
      <c r="N3107" s="2">
        <f t="shared" si="674"/>
        <v>15.299999999999999</v>
      </c>
      <c r="O3107" s="2">
        <f t="shared" si="684"/>
        <v>14.4</v>
      </c>
      <c r="P3107" s="2">
        <f t="shared" si="685"/>
        <v>12.6</v>
      </c>
      <c r="Q3107" s="2">
        <f t="shared" si="675"/>
        <v>15.299999999999999</v>
      </c>
      <c r="R3107" s="2">
        <f t="shared" si="678"/>
        <v>16.2</v>
      </c>
      <c r="S3107" s="2">
        <f t="shared" si="679"/>
        <v>16.2</v>
      </c>
      <c r="T3107" s="2">
        <f t="shared" si="676"/>
        <v>15.299999999999999</v>
      </c>
      <c r="U3107" s="2">
        <f t="shared" si="677"/>
        <v>16.2</v>
      </c>
      <c r="V3107" s="2">
        <f t="shared" si="680"/>
        <v>12.419999999999998</v>
      </c>
      <c r="W3107" s="1">
        <f t="shared" si="672"/>
        <v>14.4</v>
      </c>
    </row>
    <row r="3108" spans="1:23" x14ac:dyDescent="0.25">
      <c r="A3108">
        <v>51037</v>
      </c>
      <c r="B3108" t="s">
        <v>2700</v>
      </c>
      <c r="C3108" s="1">
        <v>17</v>
      </c>
      <c r="D3108">
        <v>272</v>
      </c>
      <c r="J3108" s="2">
        <f t="shared" si="673"/>
        <v>14.96</v>
      </c>
      <c r="K3108" s="2">
        <f t="shared" si="681"/>
        <v>12.019</v>
      </c>
      <c r="L3108" s="2">
        <f t="shared" si="682"/>
        <v>10.234</v>
      </c>
      <c r="M3108" s="2">
        <f t="shared" si="683"/>
        <v>14.45</v>
      </c>
      <c r="N3108" s="2">
        <f t="shared" si="674"/>
        <v>14.45</v>
      </c>
      <c r="O3108" s="2">
        <f t="shared" si="684"/>
        <v>13.600000000000001</v>
      </c>
      <c r="P3108" s="2">
        <f t="shared" si="685"/>
        <v>11.899999999999999</v>
      </c>
      <c r="Q3108" s="2">
        <f t="shared" si="675"/>
        <v>14.45</v>
      </c>
      <c r="R3108" s="2">
        <f t="shared" si="678"/>
        <v>15.3</v>
      </c>
      <c r="S3108" s="2">
        <f t="shared" si="679"/>
        <v>15.3</v>
      </c>
      <c r="T3108" s="2">
        <f t="shared" si="676"/>
        <v>14.45</v>
      </c>
      <c r="U3108" s="2">
        <f t="shared" si="677"/>
        <v>15.3</v>
      </c>
      <c r="V3108" s="2">
        <f t="shared" si="680"/>
        <v>11.729999999999999</v>
      </c>
      <c r="W3108" s="1">
        <f t="shared" si="672"/>
        <v>13.600000000000001</v>
      </c>
    </row>
    <row r="3109" spans="1:23" x14ac:dyDescent="0.25">
      <c r="A3109">
        <v>51038</v>
      </c>
      <c r="B3109" t="s">
        <v>2701</v>
      </c>
      <c r="C3109" s="1">
        <v>11</v>
      </c>
      <c r="D3109">
        <v>272</v>
      </c>
      <c r="J3109" s="2">
        <f t="shared" si="673"/>
        <v>9.68</v>
      </c>
      <c r="K3109" s="2">
        <f t="shared" si="681"/>
        <v>7.7769999999999992</v>
      </c>
      <c r="L3109" s="2">
        <f t="shared" si="682"/>
        <v>6.6219999999999999</v>
      </c>
      <c r="M3109" s="2">
        <f t="shared" si="683"/>
        <v>9.35</v>
      </c>
      <c r="N3109" s="2">
        <f t="shared" si="674"/>
        <v>9.35</v>
      </c>
      <c r="O3109" s="2">
        <f t="shared" si="684"/>
        <v>8.8000000000000007</v>
      </c>
      <c r="P3109" s="2">
        <f t="shared" si="685"/>
        <v>7.6999999999999993</v>
      </c>
      <c r="Q3109" s="2">
        <f t="shared" si="675"/>
        <v>9.35</v>
      </c>
      <c r="R3109" s="2">
        <f t="shared" si="678"/>
        <v>9.9</v>
      </c>
      <c r="S3109" s="2">
        <f t="shared" si="679"/>
        <v>9.9</v>
      </c>
      <c r="T3109" s="2">
        <f t="shared" si="676"/>
        <v>9.35</v>
      </c>
      <c r="U3109" s="2">
        <f t="shared" si="677"/>
        <v>9.9</v>
      </c>
      <c r="V3109" s="2">
        <f t="shared" si="680"/>
        <v>7.59</v>
      </c>
      <c r="W3109" s="1">
        <f t="shared" si="672"/>
        <v>8.8000000000000007</v>
      </c>
    </row>
    <row r="3110" spans="1:23" x14ac:dyDescent="0.25">
      <c r="A3110">
        <v>51039</v>
      </c>
      <c r="B3110" t="s">
        <v>2702</v>
      </c>
      <c r="C3110" s="1">
        <v>169</v>
      </c>
      <c r="D3110">
        <v>272</v>
      </c>
      <c r="J3110" s="2">
        <f t="shared" si="673"/>
        <v>148.72</v>
      </c>
      <c r="K3110" s="2">
        <f t="shared" si="681"/>
        <v>119.48299999999999</v>
      </c>
      <c r="L3110" s="2">
        <f t="shared" si="682"/>
        <v>101.738</v>
      </c>
      <c r="M3110" s="2">
        <f t="shared" si="683"/>
        <v>143.65</v>
      </c>
      <c r="N3110" s="2">
        <f t="shared" si="674"/>
        <v>143.65</v>
      </c>
      <c r="O3110" s="2">
        <f t="shared" si="684"/>
        <v>135.20000000000002</v>
      </c>
      <c r="P3110" s="2">
        <f t="shared" si="685"/>
        <v>118.3</v>
      </c>
      <c r="Q3110" s="2">
        <f t="shared" si="675"/>
        <v>143.65</v>
      </c>
      <c r="R3110" s="2">
        <f t="shared" si="678"/>
        <v>152.1</v>
      </c>
      <c r="S3110" s="2">
        <f t="shared" si="679"/>
        <v>152.1</v>
      </c>
      <c r="T3110" s="2">
        <f t="shared" si="676"/>
        <v>143.65</v>
      </c>
      <c r="U3110" s="2">
        <f t="shared" si="677"/>
        <v>152.1</v>
      </c>
      <c r="V3110" s="2">
        <f t="shared" si="680"/>
        <v>116.60999999999999</v>
      </c>
      <c r="W3110" s="1">
        <f t="shared" si="672"/>
        <v>135.20000000000002</v>
      </c>
    </row>
    <row r="3111" spans="1:23" x14ac:dyDescent="0.25">
      <c r="A3111">
        <v>51040</v>
      </c>
      <c r="B3111" t="s">
        <v>2703</v>
      </c>
      <c r="C3111" s="1">
        <v>302</v>
      </c>
      <c r="D3111">
        <v>272</v>
      </c>
      <c r="J3111" s="2">
        <f t="shared" si="673"/>
        <v>265.76</v>
      </c>
      <c r="K3111" s="2">
        <f t="shared" si="681"/>
        <v>213.51399999999998</v>
      </c>
      <c r="L3111" s="2">
        <f t="shared" si="682"/>
        <v>181.804</v>
      </c>
      <c r="M3111" s="2">
        <f t="shared" si="683"/>
        <v>256.7</v>
      </c>
      <c r="N3111" s="2">
        <f t="shared" si="674"/>
        <v>256.7</v>
      </c>
      <c r="O3111" s="2">
        <f t="shared" si="684"/>
        <v>241.60000000000002</v>
      </c>
      <c r="P3111" s="2">
        <f t="shared" si="685"/>
        <v>211.39999999999998</v>
      </c>
      <c r="Q3111" s="2">
        <f t="shared" si="675"/>
        <v>256.7</v>
      </c>
      <c r="R3111" s="2">
        <f t="shared" si="678"/>
        <v>271.8</v>
      </c>
      <c r="S3111" s="2">
        <f t="shared" si="679"/>
        <v>271.8</v>
      </c>
      <c r="T3111" s="2">
        <f t="shared" si="676"/>
        <v>256.7</v>
      </c>
      <c r="U3111" s="2">
        <f t="shared" si="677"/>
        <v>271.8</v>
      </c>
      <c r="V3111" s="2">
        <f t="shared" si="680"/>
        <v>208.38</v>
      </c>
      <c r="W3111" s="1">
        <f t="shared" si="672"/>
        <v>241.60000000000002</v>
      </c>
    </row>
    <row r="3112" spans="1:23" x14ac:dyDescent="0.25">
      <c r="A3112">
        <v>51043</v>
      </c>
      <c r="B3112" t="s">
        <v>2706</v>
      </c>
      <c r="C3112" s="1">
        <v>59</v>
      </c>
      <c r="D3112">
        <v>272</v>
      </c>
      <c r="J3112" s="2">
        <f t="shared" si="673"/>
        <v>51.92</v>
      </c>
      <c r="K3112" s="2">
        <f t="shared" si="681"/>
        <v>41.713000000000001</v>
      </c>
      <c r="L3112" s="2">
        <f t="shared" si="682"/>
        <v>35.518000000000001</v>
      </c>
      <c r="M3112" s="2">
        <f t="shared" si="683"/>
        <v>50.15</v>
      </c>
      <c r="N3112" s="2">
        <f t="shared" si="674"/>
        <v>50.15</v>
      </c>
      <c r="O3112" s="2">
        <f t="shared" si="684"/>
        <v>47.2</v>
      </c>
      <c r="P3112" s="2">
        <f t="shared" si="685"/>
        <v>41.3</v>
      </c>
      <c r="Q3112" s="2">
        <f t="shared" si="675"/>
        <v>50.15</v>
      </c>
      <c r="R3112" s="2">
        <f t="shared" si="678"/>
        <v>53.1</v>
      </c>
      <c r="S3112" s="2">
        <f t="shared" si="679"/>
        <v>53.1</v>
      </c>
      <c r="T3112" s="2">
        <f t="shared" si="676"/>
        <v>50.15</v>
      </c>
      <c r="U3112" s="2">
        <f t="shared" si="677"/>
        <v>53.1</v>
      </c>
      <c r="V3112" s="2">
        <f t="shared" si="680"/>
        <v>40.709999999999994</v>
      </c>
      <c r="W3112" s="1">
        <f t="shared" si="672"/>
        <v>47.2</v>
      </c>
    </row>
    <row r="3113" spans="1:23" x14ac:dyDescent="0.25">
      <c r="A3113">
        <v>51045</v>
      </c>
      <c r="B3113" t="s">
        <v>2708</v>
      </c>
      <c r="C3113" s="1">
        <v>7</v>
      </c>
      <c r="D3113">
        <v>272</v>
      </c>
      <c r="J3113" s="2">
        <f t="shared" si="673"/>
        <v>6.16</v>
      </c>
      <c r="K3113" s="2">
        <f t="shared" si="681"/>
        <v>4.9489999999999998</v>
      </c>
      <c r="L3113" s="2">
        <f t="shared" si="682"/>
        <v>4.2139999999999995</v>
      </c>
      <c r="M3113" s="2">
        <f t="shared" si="683"/>
        <v>5.95</v>
      </c>
      <c r="N3113" s="2">
        <f t="shared" si="674"/>
        <v>5.95</v>
      </c>
      <c r="O3113" s="2">
        <f t="shared" si="684"/>
        <v>5.6000000000000005</v>
      </c>
      <c r="P3113" s="2">
        <f t="shared" si="685"/>
        <v>4.8999999999999995</v>
      </c>
      <c r="Q3113" s="2">
        <f t="shared" si="675"/>
        <v>5.95</v>
      </c>
      <c r="R3113" s="2">
        <f t="shared" si="678"/>
        <v>6.3</v>
      </c>
      <c r="S3113" s="2">
        <f t="shared" si="679"/>
        <v>6.3</v>
      </c>
      <c r="T3113" s="2">
        <f t="shared" si="676"/>
        <v>5.95</v>
      </c>
      <c r="U3113" s="2">
        <f t="shared" si="677"/>
        <v>6.3</v>
      </c>
      <c r="V3113" s="2">
        <f t="shared" si="680"/>
        <v>4.83</v>
      </c>
      <c r="W3113" s="1">
        <f t="shared" si="672"/>
        <v>5.6000000000000005</v>
      </c>
    </row>
    <row r="3114" spans="1:23" x14ac:dyDescent="0.25">
      <c r="A3114">
        <v>51046</v>
      </c>
      <c r="B3114" t="s">
        <v>2709</v>
      </c>
      <c r="C3114" s="1">
        <v>8</v>
      </c>
      <c r="D3114">
        <v>272</v>
      </c>
      <c r="J3114" s="2">
        <f t="shared" si="673"/>
        <v>7.04</v>
      </c>
      <c r="K3114" s="2">
        <f t="shared" si="681"/>
        <v>5.6559999999999997</v>
      </c>
      <c r="L3114" s="2">
        <f t="shared" si="682"/>
        <v>4.8159999999999998</v>
      </c>
      <c r="M3114" s="2">
        <f t="shared" si="683"/>
        <v>6.8</v>
      </c>
      <c r="N3114" s="2">
        <f t="shared" si="674"/>
        <v>6.8</v>
      </c>
      <c r="O3114" s="2">
        <f t="shared" si="684"/>
        <v>6.4</v>
      </c>
      <c r="P3114" s="2">
        <f t="shared" si="685"/>
        <v>5.6</v>
      </c>
      <c r="Q3114" s="2">
        <f t="shared" si="675"/>
        <v>6.8</v>
      </c>
      <c r="R3114" s="2">
        <f t="shared" si="678"/>
        <v>7.2</v>
      </c>
      <c r="S3114" s="2">
        <f t="shared" si="679"/>
        <v>7.2</v>
      </c>
      <c r="T3114" s="2">
        <f t="shared" si="676"/>
        <v>6.8</v>
      </c>
      <c r="U3114" s="2">
        <f t="shared" si="677"/>
        <v>7.2</v>
      </c>
      <c r="V3114" s="2">
        <f t="shared" si="680"/>
        <v>5.52</v>
      </c>
      <c r="W3114" s="1">
        <f t="shared" si="672"/>
        <v>6.4</v>
      </c>
    </row>
    <row r="3115" spans="1:23" x14ac:dyDescent="0.25">
      <c r="A3115">
        <v>51047</v>
      </c>
      <c r="B3115" t="s">
        <v>2710</v>
      </c>
      <c r="C3115" s="1">
        <v>37</v>
      </c>
      <c r="D3115">
        <v>272</v>
      </c>
      <c r="J3115" s="2">
        <f t="shared" si="673"/>
        <v>32.56</v>
      </c>
      <c r="K3115" s="2">
        <f t="shared" si="681"/>
        <v>26.158999999999999</v>
      </c>
      <c r="L3115" s="2">
        <f t="shared" si="682"/>
        <v>22.274000000000001</v>
      </c>
      <c r="M3115" s="2">
        <f t="shared" si="683"/>
        <v>31.45</v>
      </c>
      <c r="N3115" s="2">
        <f t="shared" si="674"/>
        <v>31.45</v>
      </c>
      <c r="O3115" s="2">
        <f t="shared" si="684"/>
        <v>29.6</v>
      </c>
      <c r="P3115" s="2">
        <f t="shared" si="685"/>
        <v>25.9</v>
      </c>
      <c r="Q3115" s="2">
        <f t="shared" si="675"/>
        <v>31.45</v>
      </c>
      <c r="R3115" s="2">
        <f t="shared" si="678"/>
        <v>33.300000000000004</v>
      </c>
      <c r="S3115" s="2">
        <f t="shared" si="679"/>
        <v>33.300000000000004</v>
      </c>
      <c r="T3115" s="2">
        <f t="shared" si="676"/>
        <v>31.45</v>
      </c>
      <c r="U3115" s="2">
        <f t="shared" si="677"/>
        <v>33.300000000000004</v>
      </c>
      <c r="V3115" s="2">
        <f t="shared" si="680"/>
        <v>25.529999999999998</v>
      </c>
      <c r="W3115" s="1">
        <f t="shared" si="672"/>
        <v>29.6</v>
      </c>
    </row>
    <row r="3116" spans="1:23" x14ac:dyDescent="0.25">
      <c r="A3116">
        <v>51048</v>
      </c>
      <c r="B3116" t="s">
        <v>2711</v>
      </c>
      <c r="C3116" s="1">
        <v>2</v>
      </c>
      <c r="D3116">
        <v>272</v>
      </c>
      <c r="J3116" s="2">
        <f t="shared" si="673"/>
        <v>1.76</v>
      </c>
      <c r="K3116" s="2">
        <f t="shared" si="681"/>
        <v>1.4139999999999999</v>
      </c>
      <c r="L3116" s="2">
        <f t="shared" si="682"/>
        <v>1.204</v>
      </c>
      <c r="M3116" s="2">
        <f t="shared" si="683"/>
        <v>1.7</v>
      </c>
      <c r="N3116" s="2">
        <f t="shared" si="674"/>
        <v>1.7</v>
      </c>
      <c r="O3116" s="2">
        <f t="shared" si="684"/>
        <v>1.6</v>
      </c>
      <c r="P3116" s="2">
        <f t="shared" si="685"/>
        <v>1.4</v>
      </c>
      <c r="Q3116" s="2">
        <f t="shared" si="675"/>
        <v>1.7</v>
      </c>
      <c r="R3116" s="2">
        <f t="shared" si="678"/>
        <v>1.8</v>
      </c>
      <c r="S3116" s="2">
        <f t="shared" si="679"/>
        <v>1.8</v>
      </c>
      <c r="T3116" s="2">
        <f t="shared" si="676"/>
        <v>1.7</v>
      </c>
      <c r="U3116" s="2">
        <f t="shared" si="677"/>
        <v>1.8</v>
      </c>
      <c r="V3116" s="2">
        <f t="shared" si="680"/>
        <v>1.38</v>
      </c>
      <c r="W3116" s="1">
        <f t="shared" si="672"/>
        <v>1.6</v>
      </c>
    </row>
    <row r="3117" spans="1:23" x14ac:dyDescent="0.25">
      <c r="A3117">
        <v>51049</v>
      </c>
      <c r="B3117" t="s">
        <v>2712</v>
      </c>
      <c r="C3117" s="1">
        <v>355</v>
      </c>
      <c r="D3117">
        <v>272</v>
      </c>
      <c r="J3117" s="2">
        <f t="shared" si="673"/>
        <v>312.39999999999998</v>
      </c>
      <c r="K3117" s="2">
        <f t="shared" si="681"/>
        <v>250.98499999999999</v>
      </c>
      <c r="L3117" s="2">
        <f t="shared" si="682"/>
        <v>213.70999999999998</v>
      </c>
      <c r="M3117" s="2">
        <f t="shared" si="683"/>
        <v>301.75</v>
      </c>
      <c r="N3117" s="2">
        <f t="shared" si="674"/>
        <v>301.75</v>
      </c>
      <c r="O3117" s="2">
        <f t="shared" si="684"/>
        <v>284</v>
      </c>
      <c r="P3117" s="2">
        <f t="shared" si="685"/>
        <v>248.49999999999997</v>
      </c>
      <c r="Q3117" s="2">
        <f t="shared" si="675"/>
        <v>301.75</v>
      </c>
      <c r="R3117" s="2">
        <f t="shared" si="678"/>
        <v>319.5</v>
      </c>
      <c r="S3117" s="2">
        <f t="shared" si="679"/>
        <v>319.5</v>
      </c>
      <c r="T3117" s="2">
        <f t="shared" si="676"/>
        <v>301.75</v>
      </c>
      <c r="U3117" s="2">
        <f t="shared" si="677"/>
        <v>319.5</v>
      </c>
      <c r="V3117" s="2">
        <f t="shared" si="680"/>
        <v>244.95</v>
      </c>
      <c r="W3117" s="1">
        <f t="shared" si="672"/>
        <v>284</v>
      </c>
    </row>
    <row r="3118" spans="1:23" x14ac:dyDescent="0.25">
      <c r="A3118">
        <v>51054</v>
      </c>
      <c r="B3118" t="s">
        <v>2717</v>
      </c>
      <c r="C3118" s="1">
        <v>32</v>
      </c>
      <c r="D3118">
        <v>272</v>
      </c>
      <c r="J3118" s="2">
        <f t="shared" si="673"/>
        <v>28.16</v>
      </c>
      <c r="K3118" s="2">
        <f t="shared" si="681"/>
        <v>22.623999999999999</v>
      </c>
      <c r="L3118" s="2">
        <f t="shared" si="682"/>
        <v>19.263999999999999</v>
      </c>
      <c r="M3118" s="2">
        <f t="shared" si="683"/>
        <v>27.2</v>
      </c>
      <c r="N3118" s="2">
        <f t="shared" si="674"/>
        <v>27.2</v>
      </c>
      <c r="O3118" s="2">
        <f t="shared" si="684"/>
        <v>25.6</v>
      </c>
      <c r="P3118" s="2">
        <f t="shared" si="685"/>
        <v>22.4</v>
      </c>
      <c r="Q3118" s="2">
        <f t="shared" si="675"/>
        <v>27.2</v>
      </c>
      <c r="R3118" s="2">
        <f t="shared" si="678"/>
        <v>28.8</v>
      </c>
      <c r="S3118" s="2">
        <f t="shared" si="679"/>
        <v>28.8</v>
      </c>
      <c r="T3118" s="2">
        <f t="shared" si="676"/>
        <v>27.2</v>
      </c>
      <c r="U3118" s="2">
        <f t="shared" si="677"/>
        <v>28.8</v>
      </c>
      <c r="V3118" s="2">
        <f t="shared" si="680"/>
        <v>22.08</v>
      </c>
      <c r="W3118" s="1">
        <f t="shared" si="672"/>
        <v>25.6</v>
      </c>
    </row>
    <row r="3119" spans="1:23" x14ac:dyDescent="0.25">
      <c r="A3119">
        <v>51055</v>
      </c>
      <c r="B3119" t="s">
        <v>2718</v>
      </c>
      <c r="C3119" s="1">
        <v>699</v>
      </c>
      <c r="D3119">
        <v>272</v>
      </c>
      <c r="J3119" s="2">
        <f t="shared" si="673"/>
        <v>615.12</v>
      </c>
      <c r="K3119" s="2">
        <f t="shared" si="681"/>
        <v>494.19299999999998</v>
      </c>
      <c r="L3119" s="2">
        <f t="shared" si="682"/>
        <v>420.798</v>
      </c>
      <c r="M3119" s="2">
        <f t="shared" si="683"/>
        <v>594.15</v>
      </c>
      <c r="N3119" s="2">
        <f t="shared" si="674"/>
        <v>594.15</v>
      </c>
      <c r="O3119" s="2">
        <f t="shared" si="684"/>
        <v>559.20000000000005</v>
      </c>
      <c r="P3119" s="2">
        <f t="shared" si="685"/>
        <v>489.29999999999995</v>
      </c>
      <c r="Q3119" s="2">
        <f t="shared" si="675"/>
        <v>594.15</v>
      </c>
      <c r="R3119" s="2">
        <f t="shared" si="678"/>
        <v>629.1</v>
      </c>
      <c r="S3119" s="2">
        <f t="shared" si="679"/>
        <v>629.1</v>
      </c>
      <c r="T3119" s="2">
        <f t="shared" si="676"/>
        <v>594.15</v>
      </c>
      <c r="U3119" s="2">
        <f t="shared" si="677"/>
        <v>629.1</v>
      </c>
      <c r="V3119" s="2">
        <f t="shared" si="680"/>
        <v>482.30999999999995</v>
      </c>
      <c r="W3119" s="1">
        <f t="shared" si="672"/>
        <v>559.20000000000005</v>
      </c>
    </row>
    <row r="3120" spans="1:23" x14ac:dyDescent="0.25">
      <c r="A3120">
        <v>51056</v>
      </c>
      <c r="B3120" t="s">
        <v>2719</v>
      </c>
      <c r="C3120" s="1">
        <v>699</v>
      </c>
      <c r="D3120">
        <v>272</v>
      </c>
      <c r="J3120" s="2">
        <f t="shared" si="673"/>
        <v>615.12</v>
      </c>
      <c r="K3120" s="2">
        <f t="shared" si="681"/>
        <v>494.19299999999998</v>
      </c>
      <c r="L3120" s="2">
        <f t="shared" si="682"/>
        <v>420.798</v>
      </c>
      <c r="M3120" s="2">
        <f t="shared" si="683"/>
        <v>594.15</v>
      </c>
      <c r="N3120" s="2">
        <f t="shared" si="674"/>
        <v>594.15</v>
      </c>
      <c r="O3120" s="2">
        <f t="shared" si="684"/>
        <v>559.20000000000005</v>
      </c>
      <c r="P3120" s="2">
        <f t="shared" si="685"/>
        <v>489.29999999999995</v>
      </c>
      <c r="Q3120" s="2">
        <f t="shared" si="675"/>
        <v>594.15</v>
      </c>
      <c r="R3120" s="2">
        <f t="shared" si="678"/>
        <v>629.1</v>
      </c>
      <c r="S3120" s="2">
        <f t="shared" si="679"/>
        <v>629.1</v>
      </c>
      <c r="T3120" s="2">
        <f t="shared" si="676"/>
        <v>594.15</v>
      </c>
      <c r="U3120" s="2">
        <f t="shared" si="677"/>
        <v>629.1</v>
      </c>
      <c r="V3120" s="2">
        <f t="shared" si="680"/>
        <v>482.30999999999995</v>
      </c>
      <c r="W3120" s="1">
        <f t="shared" si="672"/>
        <v>559.20000000000005</v>
      </c>
    </row>
    <row r="3121" spans="1:23" x14ac:dyDescent="0.25">
      <c r="A3121">
        <v>51057</v>
      </c>
      <c r="B3121" t="s">
        <v>2720</v>
      </c>
      <c r="C3121" s="1">
        <v>355</v>
      </c>
      <c r="D3121">
        <v>272</v>
      </c>
      <c r="J3121" s="2">
        <f t="shared" si="673"/>
        <v>312.39999999999998</v>
      </c>
      <c r="K3121" s="2">
        <f t="shared" si="681"/>
        <v>250.98499999999999</v>
      </c>
      <c r="L3121" s="2">
        <f t="shared" si="682"/>
        <v>213.70999999999998</v>
      </c>
      <c r="M3121" s="2">
        <f t="shared" si="683"/>
        <v>301.75</v>
      </c>
      <c r="N3121" s="2">
        <f t="shared" si="674"/>
        <v>301.75</v>
      </c>
      <c r="O3121" s="2">
        <f t="shared" si="684"/>
        <v>284</v>
      </c>
      <c r="P3121" s="2">
        <f t="shared" si="685"/>
        <v>248.49999999999997</v>
      </c>
      <c r="Q3121" s="2">
        <f t="shared" si="675"/>
        <v>301.75</v>
      </c>
      <c r="R3121" s="2">
        <f t="shared" si="678"/>
        <v>319.5</v>
      </c>
      <c r="S3121" s="2">
        <f t="shared" si="679"/>
        <v>319.5</v>
      </c>
      <c r="T3121" s="2">
        <f t="shared" si="676"/>
        <v>301.75</v>
      </c>
      <c r="U3121" s="2">
        <f t="shared" si="677"/>
        <v>319.5</v>
      </c>
      <c r="V3121" s="2">
        <f t="shared" si="680"/>
        <v>244.95</v>
      </c>
      <c r="W3121" s="1">
        <f t="shared" si="672"/>
        <v>284</v>
      </c>
    </row>
    <row r="3122" spans="1:23" x14ac:dyDescent="0.25">
      <c r="A3122">
        <v>51062</v>
      </c>
      <c r="B3122" t="s">
        <v>2725</v>
      </c>
      <c r="C3122" s="1">
        <v>7</v>
      </c>
      <c r="D3122">
        <v>272</v>
      </c>
      <c r="J3122" s="2">
        <f t="shared" si="673"/>
        <v>6.16</v>
      </c>
      <c r="K3122" s="2">
        <f t="shared" si="681"/>
        <v>4.9489999999999998</v>
      </c>
      <c r="L3122" s="2">
        <f t="shared" si="682"/>
        <v>4.2139999999999995</v>
      </c>
      <c r="M3122" s="2">
        <f t="shared" si="683"/>
        <v>5.95</v>
      </c>
      <c r="N3122" s="2">
        <f t="shared" si="674"/>
        <v>5.95</v>
      </c>
      <c r="O3122" s="2">
        <f t="shared" si="684"/>
        <v>5.6000000000000005</v>
      </c>
      <c r="P3122" s="2">
        <f t="shared" si="685"/>
        <v>4.8999999999999995</v>
      </c>
      <c r="Q3122" s="2">
        <f t="shared" si="675"/>
        <v>5.95</v>
      </c>
      <c r="R3122" s="2">
        <f t="shared" si="678"/>
        <v>6.3</v>
      </c>
      <c r="S3122" s="2">
        <f t="shared" si="679"/>
        <v>6.3</v>
      </c>
      <c r="T3122" s="2">
        <f t="shared" si="676"/>
        <v>5.95</v>
      </c>
      <c r="U3122" s="2">
        <f t="shared" si="677"/>
        <v>6.3</v>
      </c>
      <c r="V3122" s="2">
        <f t="shared" si="680"/>
        <v>4.83</v>
      </c>
      <c r="W3122" s="1">
        <f t="shared" si="672"/>
        <v>5.6000000000000005</v>
      </c>
    </row>
    <row r="3123" spans="1:23" x14ac:dyDescent="0.25">
      <c r="A3123">
        <v>99997</v>
      </c>
      <c r="B3123" t="s">
        <v>2728</v>
      </c>
      <c r="C3123" s="1">
        <v>949</v>
      </c>
      <c r="D3123">
        <v>272</v>
      </c>
      <c r="J3123" s="2">
        <f t="shared" si="673"/>
        <v>835.12</v>
      </c>
      <c r="K3123" s="2">
        <f t="shared" si="681"/>
        <v>670.94299999999998</v>
      </c>
      <c r="L3123" s="2">
        <f t="shared" si="682"/>
        <v>571.298</v>
      </c>
      <c r="M3123" s="2">
        <f t="shared" si="683"/>
        <v>806.65</v>
      </c>
      <c r="N3123" s="2">
        <f t="shared" si="674"/>
        <v>806.65</v>
      </c>
      <c r="O3123" s="2">
        <f t="shared" si="684"/>
        <v>759.2</v>
      </c>
      <c r="P3123" s="2">
        <f t="shared" si="685"/>
        <v>664.3</v>
      </c>
      <c r="Q3123" s="2">
        <f t="shared" si="675"/>
        <v>806.65</v>
      </c>
      <c r="R3123" s="2">
        <f t="shared" si="678"/>
        <v>854.1</v>
      </c>
      <c r="S3123" s="2">
        <f t="shared" si="679"/>
        <v>854.1</v>
      </c>
      <c r="T3123" s="2">
        <f t="shared" si="676"/>
        <v>806.65</v>
      </c>
      <c r="U3123" s="2">
        <f t="shared" si="677"/>
        <v>854.1</v>
      </c>
      <c r="V3123" s="2">
        <f t="shared" si="680"/>
        <v>654.80999999999995</v>
      </c>
      <c r="W3123" s="1">
        <f t="shared" si="672"/>
        <v>759.2</v>
      </c>
    </row>
    <row r="3124" spans="1:23" x14ac:dyDescent="0.25">
      <c r="A3124">
        <v>507326</v>
      </c>
      <c r="B3124" t="s">
        <v>2729</v>
      </c>
      <c r="C3124" s="1">
        <v>60</v>
      </c>
      <c r="D3124">
        <v>272</v>
      </c>
      <c r="J3124" s="2">
        <f t="shared" si="673"/>
        <v>52.8</v>
      </c>
      <c r="K3124" s="2">
        <f t="shared" si="681"/>
        <v>42.419999999999995</v>
      </c>
      <c r="L3124" s="2">
        <f t="shared" si="682"/>
        <v>36.119999999999997</v>
      </c>
      <c r="M3124" s="2">
        <f t="shared" si="683"/>
        <v>51</v>
      </c>
      <c r="N3124" s="2">
        <f t="shared" si="674"/>
        <v>51</v>
      </c>
      <c r="O3124" s="2">
        <f t="shared" si="684"/>
        <v>48</v>
      </c>
      <c r="P3124" s="2">
        <f t="shared" si="685"/>
        <v>42</v>
      </c>
      <c r="Q3124" s="2">
        <f t="shared" si="675"/>
        <v>51</v>
      </c>
      <c r="R3124" s="2">
        <f t="shared" si="678"/>
        <v>54</v>
      </c>
      <c r="S3124" s="2">
        <f t="shared" si="679"/>
        <v>54</v>
      </c>
      <c r="T3124" s="2">
        <f t="shared" si="676"/>
        <v>51</v>
      </c>
      <c r="U3124" s="2">
        <f t="shared" si="677"/>
        <v>54</v>
      </c>
      <c r="V3124" s="2">
        <f t="shared" si="680"/>
        <v>41.4</v>
      </c>
      <c r="W3124" s="1">
        <f t="shared" si="672"/>
        <v>48</v>
      </c>
    </row>
    <row r="3125" spans="1:23" x14ac:dyDescent="0.25">
      <c r="A3125">
        <v>508652</v>
      </c>
      <c r="B3125" t="s">
        <v>2572</v>
      </c>
      <c r="C3125" s="1">
        <v>138</v>
      </c>
      <c r="D3125">
        <v>272</v>
      </c>
      <c r="J3125" s="2">
        <f t="shared" si="673"/>
        <v>121.44</v>
      </c>
      <c r="K3125" s="2">
        <f t="shared" si="681"/>
        <v>97.565999999999988</v>
      </c>
      <c r="L3125" s="2">
        <f t="shared" si="682"/>
        <v>83.075999999999993</v>
      </c>
      <c r="M3125" s="2">
        <f t="shared" si="683"/>
        <v>117.3</v>
      </c>
      <c r="N3125" s="2">
        <f t="shared" si="674"/>
        <v>117.3</v>
      </c>
      <c r="O3125" s="2">
        <f t="shared" si="684"/>
        <v>110.4</v>
      </c>
      <c r="P3125" s="2">
        <f t="shared" si="685"/>
        <v>96.6</v>
      </c>
      <c r="Q3125" s="2">
        <f t="shared" si="675"/>
        <v>117.3</v>
      </c>
      <c r="R3125" s="2">
        <f t="shared" si="678"/>
        <v>124.2</v>
      </c>
      <c r="S3125" s="2">
        <f t="shared" si="679"/>
        <v>124.2</v>
      </c>
      <c r="T3125" s="2">
        <f t="shared" si="676"/>
        <v>117.3</v>
      </c>
      <c r="U3125" s="2">
        <f t="shared" si="677"/>
        <v>124.2</v>
      </c>
      <c r="V3125" s="2">
        <f t="shared" si="680"/>
        <v>95.22</v>
      </c>
      <c r="W3125" s="1">
        <f t="shared" si="672"/>
        <v>110.4</v>
      </c>
    </row>
    <row r="3126" spans="1:23" x14ac:dyDescent="0.25">
      <c r="A3126">
        <v>3221</v>
      </c>
      <c r="B3126" t="s">
        <v>472</v>
      </c>
      <c r="C3126" s="1">
        <v>1755</v>
      </c>
      <c r="D3126">
        <v>276</v>
      </c>
      <c r="J3126" s="2">
        <f t="shared" si="673"/>
        <v>1544.4</v>
      </c>
      <c r="K3126" s="2">
        <f t="shared" si="681"/>
        <v>1240.7849999999999</v>
      </c>
      <c r="L3126" s="2">
        <f t="shared" si="682"/>
        <v>1056.51</v>
      </c>
      <c r="M3126" s="2">
        <f t="shared" si="683"/>
        <v>1491.75</v>
      </c>
      <c r="N3126" s="2">
        <f t="shared" si="674"/>
        <v>1491.75</v>
      </c>
      <c r="O3126" s="2">
        <f t="shared" si="684"/>
        <v>1404</v>
      </c>
      <c r="P3126" s="2">
        <f t="shared" si="685"/>
        <v>1228.5</v>
      </c>
      <c r="Q3126" s="2">
        <f t="shared" si="675"/>
        <v>1491.75</v>
      </c>
      <c r="R3126" s="2">
        <f t="shared" si="678"/>
        <v>1579.5</v>
      </c>
      <c r="S3126" s="2">
        <f t="shared" si="679"/>
        <v>1579.5</v>
      </c>
      <c r="T3126" s="2">
        <f t="shared" si="676"/>
        <v>1491.75</v>
      </c>
      <c r="U3126" s="2">
        <f t="shared" si="677"/>
        <v>1579.5</v>
      </c>
      <c r="V3126" s="2">
        <f t="shared" si="680"/>
        <v>1210.9499999999998</v>
      </c>
      <c r="W3126" s="1">
        <f t="shared" si="672"/>
        <v>1404</v>
      </c>
    </row>
    <row r="3127" spans="1:23" x14ac:dyDescent="0.25">
      <c r="A3127">
        <v>3440</v>
      </c>
      <c r="B3127" t="s">
        <v>624</v>
      </c>
      <c r="C3127" s="1">
        <v>1244</v>
      </c>
      <c r="D3127">
        <v>276</v>
      </c>
      <c r="J3127" s="2">
        <f t="shared" si="673"/>
        <v>1094.72</v>
      </c>
      <c r="K3127" s="2">
        <f t="shared" si="681"/>
        <v>879.50799999999992</v>
      </c>
      <c r="L3127" s="2">
        <f t="shared" si="682"/>
        <v>748.88799999999992</v>
      </c>
      <c r="M3127" s="2">
        <f t="shared" si="683"/>
        <v>1057.3999999999999</v>
      </c>
      <c r="N3127" s="2">
        <f t="shared" si="674"/>
        <v>1057.3999999999999</v>
      </c>
      <c r="O3127" s="2">
        <f t="shared" si="684"/>
        <v>995.2</v>
      </c>
      <c r="P3127" s="2">
        <f t="shared" si="685"/>
        <v>870.8</v>
      </c>
      <c r="Q3127" s="2">
        <f t="shared" si="675"/>
        <v>1057.3999999999999</v>
      </c>
      <c r="R3127" s="2">
        <f t="shared" si="678"/>
        <v>1119.6000000000001</v>
      </c>
      <c r="S3127" s="2">
        <f t="shared" si="679"/>
        <v>1119.6000000000001</v>
      </c>
      <c r="T3127" s="2">
        <f t="shared" si="676"/>
        <v>1057.3999999999999</v>
      </c>
      <c r="U3127" s="2">
        <f t="shared" si="677"/>
        <v>1119.6000000000001</v>
      </c>
      <c r="V3127" s="2">
        <f t="shared" si="680"/>
        <v>858.3599999999999</v>
      </c>
      <c r="W3127" s="1">
        <f t="shared" si="672"/>
        <v>995.2</v>
      </c>
    </row>
    <row r="3128" spans="1:23" x14ac:dyDescent="0.25">
      <c r="A3128">
        <v>3441</v>
      </c>
      <c r="B3128" t="s">
        <v>625</v>
      </c>
      <c r="C3128" s="1">
        <v>1257</v>
      </c>
      <c r="D3128">
        <v>276</v>
      </c>
      <c r="J3128" s="2">
        <f t="shared" si="673"/>
        <v>1106.1600000000001</v>
      </c>
      <c r="K3128" s="2">
        <f t="shared" si="681"/>
        <v>888.69899999999996</v>
      </c>
      <c r="L3128" s="2">
        <f t="shared" si="682"/>
        <v>756.71399999999994</v>
      </c>
      <c r="M3128" s="2">
        <f t="shared" si="683"/>
        <v>1068.45</v>
      </c>
      <c r="N3128" s="2">
        <f t="shared" si="674"/>
        <v>1068.45</v>
      </c>
      <c r="O3128" s="2">
        <f t="shared" si="684"/>
        <v>1005.6</v>
      </c>
      <c r="P3128" s="2">
        <f t="shared" si="685"/>
        <v>879.9</v>
      </c>
      <c r="Q3128" s="2">
        <f t="shared" si="675"/>
        <v>1068.45</v>
      </c>
      <c r="R3128" s="2">
        <f t="shared" si="678"/>
        <v>1131.3</v>
      </c>
      <c r="S3128" s="2">
        <f t="shared" si="679"/>
        <v>1131.3</v>
      </c>
      <c r="T3128" s="2">
        <f t="shared" si="676"/>
        <v>1068.45</v>
      </c>
      <c r="U3128" s="2">
        <f t="shared" si="677"/>
        <v>1131.3</v>
      </c>
      <c r="V3128" s="2">
        <f t="shared" si="680"/>
        <v>867.32999999999993</v>
      </c>
      <c r="W3128" s="1">
        <f t="shared" si="672"/>
        <v>1005.6</v>
      </c>
    </row>
    <row r="3129" spans="1:23" x14ac:dyDescent="0.25">
      <c r="A3129">
        <v>4580</v>
      </c>
      <c r="B3129" t="s">
        <v>1531</v>
      </c>
      <c r="C3129" s="1">
        <v>1244</v>
      </c>
      <c r="D3129">
        <v>276</v>
      </c>
      <c r="J3129" s="2">
        <f t="shared" si="673"/>
        <v>1094.72</v>
      </c>
      <c r="K3129" s="2">
        <f t="shared" si="681"/>
        <v>879.50799999999992</v>
      </c>
      <c r="L3129" s="2">
        <f t="shared" si="682"/>
        <v>748.88799999999992</v>
      </c>
      <c r="M3129" s="2">
        <f t="shared" si="683"/>
        <v>1057.3999999999999</v>
      </c>
      <c r="N3129" s="2">
        <f t="shared" si="674"/>
        <v>1057.3999999999999</v>
      </c>
      <c r="O3129" s="2">
        <f t="shared" si="684"/>
        <v>995.2</v>
      </c>
      <c r="P3129" s="2">
        <f t="shared" si="685"/>
        <v>870.8</v>
      </c>
      <c r="Q3129" s="2">
        <f t="shared" si="675"/>
        <v>1057.3999999999999</v>
      </c>
      <c r="R3129" s="2">
        <f t="shared" si="678"/>
        <v>1119.6000000000001</v>
      </c>
      <c r="S3129" s="2">
        <f t="shared" si="679"/>
        <v>1119.6000000000001</v>
      </c>
      <c r="T3129" s="2">
        <f t="shared" si="676"/>
        <v>1057.3999999999999</v>
      </c>
      <c r="U3129" s="2">
        <f t="shared" si="677"/>
        <v>1119.6000000000001</v>
      </c>
      <c r="V3129" s="2">
        <f t="shared" si="680"/>
        <v>858.3599999999999</v>
      </c>
      <c r="W3129" s="1">
        <f t="shared" si="672"/>
        <v>995.2</v>
      </c>
    </row>
    <row r="3130" spans="1:23" x14ac:dyDescent="0.25">
      <c r="A3130">
        <v>50004</v>
      </c>
      <c r="B3130" t="s">
        <v>1826</v>
      </c>
      <c r="C3130" s="1">
        <v>978</v>
      </c>
      <c r="D3130">
        <v>276</v>
      </c>
      <c r="J3130" s="2">
        <f t="shared" si="673"/>
        <v>860.64</v>
      </c>
      <c r="K3130" s="2">
        <f t="shared" si="681"/>
        <v>691.44599999999991</v>
      </c>
      <c r="L3130" s="2">
        <f t="shared" si="682"/>
        <v>588.75599999999997</v>
      </c>
      <c r="M3130" s="2">
        <f t="shared" si="683"/>
        <v>831.3</v>
      </c>
      <c r="N3130" s="2">
        <f t="shared" si="674"/>
        <v>831.3</v>
      </c>
      <c r="O3130" s="2">
        <f t="shared" si="684"/>
        <v>782.40000000000009</v>
      </c>
      <c r="P3130" s="2">
        <f t="shared" si="685"/>
        <v>684.59999999999991</v>
      </c>
      <c r="Q3130" s="2">
        <f t="shared" si="675"/>
        <v>831.3</v>
      </c>
      <c r="R3130" s="2">
        <f t="shared" si="678"/>
        <v>880.2</v>
      </c>
      <c r="S3130" s="2">
        <f t="shared" si="679"/>
        <v>880.2</v>
      </c>
      <c r="T3130" s="2">
        <f t="shared" si="676"/>
        <v>831.3</v>
      </c>
      <c r="U3130" s="2">
        <f t="shared" si="677"/>
        <v>880.2</v>
      </c>
      <c r="V3130" s="2">
        <f t="shared" si="680"/>
        <v>674.81999999999994</v>
      </c>
      <c r="W3130" s="1">
        <f t="shared" si="672"/>
        <v>782.40000000000009</v>
      </c>
    </row>
    <row r="3131" spans="1:23" x14ac:dyDescent="0.25">
      <c r="A3131">
        <v>50005</v>
      </c>
      <c r="B3131" t="s">
        <v>1827</v>
      </c>
      <c r="C3131" s="1">
        <v>889</v>
      </c>
      <c r="D3131">
        <v>276</v>
      </c>
      <c r="J3131" s="2">
        <f t="shared" si="673"/>
        <v>782.32</v>
      </c>
      <c r="K3131" s="2">
        <f t="shared" si="681"/>
        <v>628.52299999999991</v>
      </c>
      <c r="L3131" s="2">
        <f t="shared" si="682"/>
        <v>535.178</v>
      </c>
      <c r="M3131" s="2">
        <f t="shared" si="683"/>
        <v>755.65</v>
      </c>
      <c r="N3131" s="2">
        <f t="shared" si="674"/>
        <v>755.65</v>
      </c>
      <c r="O3131" s="2">
        <f t="shared" si="684"/>
        <v>711.2</v>
      </c>
      <c r="P3131" s="2">
        <f t="shared" si="685"/>
        <v>622.29999999999995</v>
      </c>
      <c r="Q3131" s="2">
        <f t="shared" si="675"/>
        <v>755.65</v>
      </c>
      <c r="R3131" s="2">
        <f t="shared" si="678"/>
        <v>800.1</v>
      </c>
      <c r="S3131" s="2">
        <f t="shared" si="679"/>
        <v>800.1</v>
      </c>
      <c r="T3131" s="2">
        <f t="shared" si="676"/>
        <v>755.65</v>
      </c>
      <c r="U3131" s="2">
        <f t="shared" si="677"/>
        <v>800.1</v>
      </c>
      <c r="V3131" s="2">
        <f t="shared" si="680"/>
        <v>613.41</v>
      </c>
      <c r="W3131" s="1">
        <f t="shared" si="672"/>
        <v>711.2</v>
      </c>
    </row>
    <row r="3132" spans="1:23" x14ac:dyDescent="0.25">
      <c r="A3132">
        <v>50253</v>
      </c>
      <c r="B3132" t="s">
        <v>2060</v>
      </c>
      <c r="C3132" s="1">
        <v>969</v>
      </c>
      <c r="D3132">
        <v>276</v>
      </c>
      <c r="J3132" s="2">
        <f t="shared" si="673"/>
        <v>852.72</v>
      </c>
      <c r="K3132" s="2">
        <f t="shared" si="681"/>
        <v>685.08299999999997</v>
      </c>
      <c r="L3132" s="2">
        <f t="shared" si="682"/>
        <v>583.33799999999997</v>
      </c>
      <c r="M3132" s="2">
        <f t="shared" si="683"/>
        <v>823.65</v>
      </c>
      <c r="N3132" s="2">
        <f t="shared" si="674"/>
        <v>823.65</v>
      </c>
      <c r="O3132" s="2">
        <f t="shared" si="684"/>
        <v>775.2</v>
      </c>
      <c r="P3132" s="2">
        <f t="shared" si="685"/>
        <v>678.3</v>
      </c>
      <c r="Q3132" s="2">
        <f t="shared" si="675"/>
        <v>823.65</v>
      </c>
      <c r="R3132" s="2">
        <f t="shared" si="678"/>
        <v>872.1</v>
      </c>
      <c r="S3132" s="2">
        <f t="shared" si="679"/>
        <v>872.1</v>
      </c>
      <c r="T3132" s="2">
        <f t="shared" si="676"/>
        <v>823.65</v>
      </c>
      <c r="U3132" s="2">
        <f t="shared" si="677"/>
        <v>872.1</v>
      </c>
      <c r="V3132" s="2">
        <f t="shared" si="680"/>
        <v>668.6099999999999</v>
      </c>
      <c r="W3132" s="1">
        <f t="shared" si="672"/>
        <v>775.2</v>
      </c>
    </row>
    <row r="3133" spans="1:23" x14ac:dyDescent="0.25">
      <c r="A3133">
        <v>50607</v>
      </c>
      <c r="B3133" t="s">
        <v>2393</v>
      </c>
      <c r="C3133" s="1">
        <v>1345</v>
      </c>
      <c r="D3133">
        <v>276</v>
      </c>
      <c r="J3133" s="2">
        <f t="shared" si="673"/>
        <v>1183.5999999999999</v>
      </c>
      <c r="K3133" s="2">
        <f t="shared" si="681"/>
        <v>950.91499999999996</v>
      </c>
      <c r="L3133" s="2">
        <f t="shared" si="682"/>
        <v>809.68999999999994</v>
      </c>
      <c r="M3133" s="2">
        <f t="shared" si="683"/>
        <v>1143.25</v>
      </c>
      <c r="N3133" s="2">
        <f t="shared" si="674"/>
        <v>1143.25</v>
      </c>
      <c r="O3133" s="2">
        <f t="shared" si="684"/>
        <v>1076</v>
      </c>
      <c r="P3133" s="2">
        <f t="shared" si="685"/>
        <v>941.49999999999989</v>
      </c>
      <c r="Q3133" s="2">
        <f t="shared" si="675"/>
        <v>1143.25</v>
      </c>
      <c r="R3133" s="2">
        <f t="shared" si="678"/>
        <v>1210.5</v>
      </c>
      <c r="S3133" s="2">
        <f t="shared" si="679"/>
        <v>1210.5</v>
      </c>
      <c r="T3133" s="2">
        <f t="shared" si="676"/>
        <v>1143.25</v>
      </c>
      <c r="U3133" s="2">
        <f t="shared" si="677"/>
        <v>1210.5</v>
      </c>
      <c r="V3133" s="2">
        <f t="shared" si="680"/>
        <v>928.05</v>
      </c>
      <c r="W3133" s="1">
        <f t="shared" si="672"/>
        <v>1076</v>
      </c>
    </row>
    <row r="3134" spans="1:23" x14ac:dyDescent="0.25">
      <c r="A3134">
        <v>50608</v>
      </c>
      <c r="B3134" t="s">
        <v>2394</v>
      </c>
      <c r="C3134" s="1">
        <v>5433</v>
      </c>
      <c r="D3134">
        <v>276</v>
      </c>
      <c r="J3134" s="2">
        <f t="shared" si="673"/>
        <v>4781.04</v>
      </c>
      <c r="K3134" s="2">
        <f t="shared" si="681"/>
        <v>3841.1309999999999</v>
      </c>
      <c r="L3134" s="2">
        <f t="shared" si="682"/>
        <v>3270.6659999999997</v>
      </c>
      <c r="M3134" s="2">
        <f t="shared" si="683"/>
        <v>4618.05</v>
      </c>
      <c r="N3134" s="2">
        <f t="shared" si="674"/>
        <v>4618.05</v>
      </c>
      <c r="O3134" s="2">
        <f t="shared" si="684"/>
        <v>4346.4000000000005</v>
      </c>
      <c r="P3134" s="2">
        <f t="shared" si="685"/>
        <v>3803.1</v>
      </c>
      <c r="Q3134" s="2">
        <f t="shared" si="675"/>
        <v>4618.05</v>
      </c>
      <c r="R3134" s="2">
        <f t="shared" si="678"/>
        <v>4889.7</v>
      </c>
      <c r="S3134" s="2">
        <f t="shared" si="679"/>
        <v>4889.7</v>
      </c>
      <c r="T3134" s="2">
        <f t="shared" si="676"/>
        <v>4618.05</v>
      </c>
      <c r="U3134" s="2">
        <f t="shared" si="677"/>
        <v>4889.7</v>
      </c>
      <c r="V3134" s="2">
        <f t="shared" si="680"/>
        <v>3748.7699999999995</v>
      </c>
      <c r="W3134" s="1">
        <f t="shared" si="672"/>
        <v>4346.4000000000005</v>
      </c>
    </row>
    <row r="3135" spans="1:23" x14ac:dyDescent="0.25">
      <c r="A3135">
        <v>3187</v>
      </c>
      <c r="B3135" t="s">
        <v>444</v>
      </c>
      <c r="C3135" s="1">
        <v>1111</v>
      </c>
      <c r="D3135">
        <v>278</v>
      </c>
      <c r="J3135" s="2">
        <f t="shared" si="673"/>
        <v>977.68</v>
      </c>
      <c r="K3135" s="2">
        <f t="shared" si="681"/>
        <v>785.47699999999998</v>
      </c>
      <c r="L3135" s="2">
        <f t="shared" si="682"/>
        <v>668.822</v>
      </c>
      <c r="M3135" s="2">
        <f t="shared" si="683"/>
        <v>944.35</v>
      </c>
      <c r="N3135" s="2">
        <f t="shared" si="674"/>
        <v>944.35</v>
      </c>
      <c r="O3135" s="2">
        <f t="shared" si="684"/>
        <v>888.80000000000007</v>
      </c>
      <c r="P3135" s="2">
        <f t="shared" si="685"/>
        <v>777.69999999999993</v>
      </c>
      <c r="Q3135" s="2">
        <f t="shared" si="675"/>
        <v>944.35</v>
      </c>
      <c r="R3135" s="2">
        <f t="shared" si="678"/>
        <v>999.9</v>
      </c>
      <c r="S3135" s="2">
        <f t="shared" si="679"/>
        <v>999.9</v>
      </c>
      <c r="T3135" s="2">
        <f t="shared" si="676"/>
        <v>944.35</v>
      </c>
      <c r="U3135" s="2">
        <f t="shared" si="677"/>
        <v>999.9</v>
      </c>
      <c r="V3135" s="2">
        <f t="shared" si="680"/>
        <v>766.58999999999992</v>
      </c>
      <c r="W3135" s="1">
        <f t="shared" si="672"/>
        <v>888.80000000000007</v>
      </c>
    </row>
    <row r="3136" spans="1:23" x14ac:dyDescent="0.25">
      <c r="A3136">
        <v>3188</v>
      </c>
      <c r="B3136" t="s">
        <v>445</v>
      </c>
      <c r="C3136" s="1">
        <v>508</v>
      </c>
      <c r="D3136">
        <v>278</v>
      </c>
      <c r="J3136" s="2">
        <f t="shared" si="673"/>
        <v>447.04</v>
      </c>
      <c r="K3136" s="2">
        <f t="shared" si="681"/>
        <v>359.15600000000001</v>
      </c>
      <c r="L3136" s="2">
        <f t="shared" si="682"/>
        <v>305.81599999999997</v>
      </c>
      <c r="M3136" s="2">
        <f t="shared" si="683"/>
        <v>431.8</v>
      </c>
      <c r="N3136" s="2">
        <f t="shared" si="674"/>
        <v>431.8</v>
      </c>
      <c r="O3136" s="2">
        <f t="shared" si="684"/>
        <v>406.40000000000003</v>
      </c>
      <c r="P3136" s="2">
        <f t="shared" si="685"/>
        <v>355.59999999999997</v>
      </c>
      <c r="Q3136" s="2">
        <f t="shared" si="675"/>
        <v>431.8</v>
      </c>
      <c r="R3136" s="2">
        <f t="shared" si="678"/>
        <v>457.2</v>
      </c>
      <c r="S3136" s="2">
        <f t="shared" si="679"/>
        <v>457.2</v>
      </c>
      <c r="T3136" s="2">
        <f t="shared" si="676"/>
        <v>431.8</v>
      </c>
      <c r="U3136" s="2">
        <f t="shared" si="677"/>
        <v>457.2</v>
      </c>
      <c r="V3136" s="2">
        <f t="shared" si="680"/>
        <v>350.52</v>
      </c>
      <c r="W3136" s="1">
        <f t="shared" si="672"/>
        <v>406.40000000000003</v>
      </c>
    </row>
    <row r="3137" spans="1:23" x14ac:dyDescent="0.25">
      <c r="A3137">
        <v>3326</v>
      </c>
      <c r="B3137" t="s">
        <v>548</v>
      </c>
      <c r="C3137" s="1">
        <v>589</v>
      </c>
      <c r="D3137">
        <v>278</v>
      </c>
      <c r="J3137" s="2">
        <f t="shared" si="673"/>
        <v>518.32000000000005</v>
      </c>
      <c r="K3137" s="2">
        <f t="shared" si="681"/>
        <v>416.423</v>
      </c>
      <c r="L3137" s="2">
        <f t="shared" si="682"/>
        <v>354.57799999999997</v>
      </c>
      <c r="M3137" s="2">
        <f t="shared" si="683"/>
        <v>500.65</v>
      </c>
      <c r="N3137" s="2">
        <f t="shared" si="674"/>
        <v>500.65</v>
      </c>
      <c r="O3137" s="2">
        <f t="shared" si="684"/>
        <v>471.20000000000005</v>
      </c>
      <c r="P3137" s="2">
        <f t="shared" si="685"/>
        <v>412.29999999999995</v>
      </c>
      <c r="Q3137" s="2">
        <f t="shared" si="675"/>
        <v>500.65</v>
      </c>
      <c r="R3137" s="2">
        <f t="shared" si="678"/>
        <v>530.1</v>
      </c>
      <c r="S3137" s="2">
        <f t="shared" si="679"/>
        <v>530.1</v>
      </c>
      <c r="T3137" s="2">
        <f t="shared" si="676"/>
        <v>500.65</v>
      </c>
      <c r="U3137" s="2">
        <f t="shared" si="677"/>
        <v>530.1</v>
      </c>
      <c r="V3137" s="2">
        <f t="shared" si="680"/>
        <v>406.40999999999997</v>
      </c>
      <c r="W3137" s="1">
        <f t="shared" si="672"/>
        <v>471.20000000000005</v>
      </c>
    </row>
    <row r="3138" spans="1:23" x14ac:dyDescent="0.25">
      <c r="A3138">
        <v>3329</v>
      </c>
      <c r="B3138" t="s">
        <v>549</v>
      </c>
      <c r="C3138" s="1">
        <v>400</v>
      </c>
      <c r="D3138">
        <v>278</v>
      </c>
      <c r="E3138" t="s">
        <v>550</v>
      </c>
      <c r="J3138" s="2">
        <f t="shared" si="673"/>
        <v>352</v>
      </c>
      <c r="K3138" s="2">
        <f t="shared" si="681"/>
        <v>282.8</v>
      </c>
      <c r="L3138" s="2">
        <f t="shared" si="682"/>
        <v>240.79999999999998</v>
      </c>
      <c r="M3138" s="2">
        <f t="shared" si="683"/>
        <v>340</v>
      </c>
      <c r="N3138" s="2">
        <f t="shared" si="674"/>
        <v>340</v>
      </c>
      <c r="O3138" s="2">
        <f t="shared" si="684"/>
        <v>320</v>
      </c>
      <c r="P3138" s="2">
        <f t="shared" si="685"/>
        <v>280</v>
      </c>
      <c r="Q3138" s="2">
        <f t="shared" si="675"/>
        <v>340</v>
      </c>
      <c r="R3138" s="2">
        <f t="shared" si="678"/>
        <v>360</v>
      </c>
      <c r="S3138" s="2">
        <f t="shared" si="679"/>
        <v>360</v>
      </c>
      <c r="T3138" s="2">
        <f t="shared" si="676"/>
        <v>340</v>
      </c>
      <c r="U3138" s="2">
        <f t="shared" si="677"/>
        <v>360</v>
      </c>
      <c r="V3138" s="2">
        <f t="shared" si="680"/>
        <v>276</v>
      </c>
      <c r="W3138" s="1">
        <f t="shared" si="672"/>
        <v>320</v>
      </c>
    </row>
    <row r="3139" spans="1:23" x14ac:dyDescent="0.25">
      <c r="A3139">
        <v>3341</v>
      </c>
      <c r="B3139" t="s">
        <v>555</v>
      </c>
      <c r="C3139" s="1">
        <v>2783</v>
      </c>
      <c r="D3139">
        <v>278</v>
      </c>
      <c r="J3139" s="2">
        <f t="shared" si="673"/>
        <v>2449.04</v>
      </c>
      <c r="K3139" s="2">
        <f t="shared" si="681"/>
        <v>1967.5809999999999</v>
      </c>
      <c r="L3139" s="2">
        <f t="shared" si="682"/>
        <v>1675.366</v>
      </c>
      <c r="M3139" s="2">
        <f t="shared" si="683"/>
        <v>2365.5499999999997</v>
      </c>
      <c r="N3139" s="2">
        <f t="shared" si="674"/>
        <v>2365.5499999999997</v>
      </c>
      <c r="O3139" s="2">
        <f t="shared" si="684"/>
        <v>2226.4</v>
      </c>
      <c r="P3139" s="2">
        <f t="shared" si="685"/>
        <v>1948.1</v>
      </c>
      <c r="Q3139" s="2">
        <f t="shared" si="675"/>
        <v>2365.5499999999997</v>
      </c>
      <c r="R3139" s="2">
        <f t="shared" si="678"/>
        <v>2504.7000000000003</v>
      </c>
      <c r="S3139" s="2">
        <f t="shared" si="679"/>
        <v>2504.7000000000003</v>
      </c>
      <c r="T3139" s="2">
        <f t="shared" si="676"/>
        <v>2365.5499999999997</v>
      </c>
      <c r="U3139" s="2">
        <f t="shared" si="677"/>
        <v>2504.7000000000003</v>
      </c>
      <c r="V3139" s="2">
        <f t="shared" si="680"/>
        <v>1920.2699999999998</v>
      </c>
      <c r="W3139" s="1">
        <f t="shared" si="672"/>
        <v>2226.4</v>
      </c>
    </row>
    <row r="3140" spans="1:23" x14ac:dyDescent="0.25">
      <c r="A3140">
        <v>3477</v>
      </c>
      <c r="B3140" t="s">
        <v>642</v>
      </c>
      <c r="C3140" s="1">
        <v>1214</v>
      </c>
      <c r="D3140">
        <v>278</v>
      </c>
      <c r="J3140" s="2">
        <f t="shared" si="673"/>
        <v>1068.32</v>
      </c>
      <c r="K3140" s="2">
        <f t="shared" si="681"/>
        <v>858.298</v>
      </c>
      <c r="L3140" s="2">
        <f t="shared" si="682"/>
        <v>730.82799999999997</v>
      </c>
      <c r="M3140" s="2">
        <f t="shared" si="683"/>
        <v>1031.8999999999999</v>
      </c>
      <c r="N3140" s="2">
        <f t="shared" si="674"/>
        <v>1031.8999999999999</v>
      </c>
      <c r="O3140" s="2">
        <f t="shared" si="684"/>
        <v>971.2</v>
      </c>
      <c r="P3140" s="2">
        <f t="shared" si="685"/>
        <v>849.8</v>
      </c>
      <c r="Q3140" s="2">
        <f t="shared" si="675"/>
        <v>1031.8999999999999</v>
      </c>
      <c r="R3140" s="2">
        <f t="shared" si="678"/>
        <v>1092.6000000000001</v>
      </c>
      <c r="S3140" s="2">
        <f t="shared" si="679"/>
        <v>1092.6000000000001</v>
      </c>
      <c r="T3140" s="2">
        <f t="shared" si="676"/>
        <v>1031.8999999999999</v>
      </c>
      <c r="U3140" s="2">
        <f t="shared" si="677"/>
        <v>1092.6000000000001</v>
      </c>
      <c r="V3140" s="2">
        <f t="shared" si="680"/>
        <v>837.66</v>
      </c>
      <c r="W3140" s="1">
        <f t="shared" ref="W3140:W3203" si="686">C3140*0.8</f>
        <v>971.2</v>
      </c>
    </row>
    <row r="3141" spans="1:23" x14ac:dyDescent="0.25">
      <c r="A3141">
        <v>3489</v>
      </c>
      <c r="B3141" t="s">
        <v>651</v>
      </c>
      <c r="C3141" s="1">
        <v>2750</v>
      </c>
      <c r="D3141">
        <v>278</v>
      </c>
      <c r="J3141" s="2">
        <f t="shared" ref="J3141:J3204" si="687">C3141*0.88</f>
        <v>2420</v>
      </c>
      <c r="K3141" s="2">
        <f t="shared" si="681"/>
        <v>1944.25</v>
      </c>
      <c r="L3141" s="2">
        <f t="shared" si="682"/>
        <v>1655.5</v>
      </c>
      <c r="M3141" s="2">
        <f t="shared" si="683"/>
        <v>2337.5</v>
      </c>
      <c r="N3141" s="2">
        <f t="shared" si="674"/>
        <v>2337.5</v>
      </c>
      <c r="O3141" s="2">
        <f t="shared" si="684"/>
        <v>2200</v>
      </c>
      <c r="P3141" s="2">
        <f t="shared" si="685"/>
        <v>1924.9999999999998</v>
      </c>
      <c r="Q3141" s="2">
        <f t="shared" si="675"/>
        <v>2337.5</v>
      </c>
      <c r="R3141" s="2">
        <f t="shared" si="678"/>
        <v>2475</v>
      </c>
      <c r="S3141" s="2">
        <f t="shared" si="679"/>
        <v>2475</v>
      </c>
      <c r="T3141" s="2">
        <f t="shared" si="676"/>
        <v>2337.5</v>
      </c>
      <c r="U3141" s="2">
        <f t="shared" si="677"/>
        <v>2475</v>
      </c>
      <c r="V3141" s="2">
        <f t="shared" si="680"/>
        <v>1897.4999999999998</v>
      </c>
      <c r="W3141" s="1">
        <f t="shared" si="686"/>
        <v>2200</v>
      </c>
    </row>
    <row r="3142" spans="1:23" x14ac:dyDescent="0.25">
      <c r="A3142">
        <v>3503</v>
      </c>
      <c r="B3142" t="s">
        <v>660</v>
      </c>
      <c r="C3142" s="1">
        <v>54</v>
      </c>
      <c r="D3142">
        <v>278</v>
      </c>
      <c r="J3142" s="2">
        <f t="shared" si="687"/>
        <v>47.52</v>
      </c>
      <c r="K3142" s="2">
        <f t="shared" si="681"/>
        <v>38.177999999999997</v>
      </c>
      <c r="L3142" s="2">
        <f t="shared" si="682"/>
        <v>32.507999999999996</v>
      </c>
      <c r="M3142" s="2">
        <f t="shared" si="683"/>
        <v>45.9</v>
      </c>
      <c r="N3142" s="2">
        <f t="shared" ref="N3142:N3205" si="688">C3142*0.85</f>
        <v>45.9</v>
      </c>
      <c r="O3142" s="2">
        <f t="shared" si="684"/>
        <v>43.2</v>
      </c>
      <c r="P3142" s="2">
        <f t="shared" si="685"/>
        <v>37.799999999999997</v>
      </c>
      <c r="Q3142" s="2">
        <f t="shared" ref="Q3142:Q3205" si="689">C3142*0.85</f>
        <v>45.9</v>
      </c>
      <c r="R3142" s="2">
        <f t="shared" si="678"/>
        <v>48.6</v>
      </c>
      <c r="S3142" s="2">
        <f t="shared" si="679"/>
        <v>48.6</v>
      </c>
      <c r="T3142" s="2">
        <f t="shared" ref="T3142:T3205" si="690">C3142*0.85</f>
        <v>45.9</v>
      </c>
      <c r="U3142" s="2">
        <f t="shared" ref="U3142:U3205" si="691">C3142*0.9</f>
        <v>48.6</v>
      </c>
      <c r="V3142" s="2">
        <f t="shared" si="680"/>
        <v>37.26</v>
      </c>
      <c r="W3142" s="1">
        <f t="shared" si="686"/>
        <v>43.2</v>
      </c>
    </row>
    <row r="3143" spans="1:23" x14ac:dyDescent="0.25">
      <c r="A3143">
        <v>3530</v>
      </c>
      <c r="B3143" t="s">
        <v>681</v>
      </c>
      <c r="C3143" s="1">
        <v>894</v>
      </c>
      <c r="D3143">
        <v>278</v>
      </c>
      <c r="J3143" s="2">
        <f t="shared" si="687"/>
        <v>786.72</v>
      </c>
      <c r="K3143" s="2">
        <f t="shared" si="681"/>
        <v>632.05799999999999</v>
      </c>
      <c r="L3143" s="2">
        <f t="shared" si="682"/>
        <v>538.18799999999999</v>
      </c>
      <c r="M3143" s="2">
        <f t="shared" si="683"/>
        <v>759.9</v>
      </c>
      <c r="N3143" s="2">
        <f t="shared" si="688"/>
        <v>759.9</v>
      </c>
      <c r="O3143" s="2">
        <f t="shared" si="684"/>
        <v>715.2</v>
      </c>
      <c r="P3143" s="2">
        <f t="shared" si="685"/>
        <v>625.79999999999995</v>
      </c>
      <c r="Q3143" s="2">
        <f t="shared" si="689"/>
        <v>759.9</v>
      </c>
      <c r="R3143" s="2">
        <f t="shared" ref="R3143:R3206" si="692">C3143*0.9</f>
        <v>804.6</v>
      </c>
      <c r="S3143" s="2">
        <f t="shared" ref="S3143:S3206" si="693">C3143*0.9</f>
        <v>804.6</v>
      </c>
      <c r="T3143" s="2">
        <f t="shared" si="690"/>
        <v>759.9</v>
      </c>
      <c r="U3143" s="2">
        <f t="shared" si="691"/>
        <v>804.6</v>
      </c>
      <c r="V3143" s="2">
        <f t="shared" si="680"/>
        <v>616.8599999999999</v>
      </c>
      <c r="W3143" s="1">
        <f t="shared" si="686"/>
        <v>715.2</v>
      </c>
    </row>
    <row r="3144" spans="1:23" x14ac:dyDescent="0.25">
      <c r="A3144">
        <v>3532</v>
      </c>
      <c r="B3144" t="s">
        <v>682</v>
      </c>
      <c r="C3144" s="1">
        <v>2487</v>
      </c>
      <c r="D3144">
        <v>278</v>
      </c>
      <c r="J3144" s="2">
        <f t="shared" si="687"/>
        <v>2188.56</v>
      </c>
      <c r="K3144" s="2">
        <f t="shared" si="681"/>
        <v>1758.309</v>
      </c>
      <c r="L3144" s="2">
        <f t="shared" si="682"/>
        <v>1497.174</v>
      </c>
      <c r="M3144" s="2">
        <f t="shared" si="683"/>
        <v>2113.9499999999998</v>
      </c>
      <c r="N3144" s="2">
        <f t="shared" si="688"/>
        <v>2113.9499999999998</v>
      </c>
      <c r="O3144" s="2">
        <f t="shared" si="684"/>
        <v>1989.6000000000001</v>
      </c>
      <c r="P3144" s="2">
        <f t="shared" si="685"/>
        <v>1740.8999999999999</v>
      </c>
      <c r="Q3144" s="2">
        <f t="shared" si="689"/>
        <v>2113.9499999999998</v>
      </c>
      <c r="R3144" s="2">
        <f t="shared" si="692"/>
        <v>2238.3000000000002</v>
      </c>
      <c r="S3144" s="2">
        <f t="shared" si="693"/>
        <v>2238.3000000000002</v>
      </c>
      <c r="T3144" s="2">
        <f t="shared" si="690"/>
        <v>2113.9499999999998</v>
      </c>
      <c r="U3144" s="2">
        <f t="shared" si="691"/>
        <v>2238.3000000000002</v>
      </c>
      <c r="V3144" s="2">
        <f t="shared" ref="V3144:V3207" si="694">C3144*0.69</f>
        <v>1716.03</v>
      </c>
      <c r="W3144" s="1">
        <f t="shared" si="686"/>
        <v>1989.6000000000001</v>
      </c>
    </row>
    <row r="3145" spans="1:23" x14ac:dyDescent="0.25">
      <c r="A3145">
        <v>3533</v>
      </c>
      <c r="B3145" t="s">
        <v>683</v>
      </c>
      <c r="C3145" s="1">
        <v>249</v>
      </c>
      <c r="D3145">
        <v>278</v>
      </c>
      <c r="J3145" s="2">
        <f t="shared" si="687"/>
        <v>219.12</v>
      </c>
      <c r="K3145" s="2">
        <f t="shared" ref="K3145:K3208" si="695">C3145*0.707</f>
        <v>176.04299999999998</v>
      </c>
      <c r="L3145" s="2">
        <f t="shared" si="682"/>
        <v>149.898</v>
      </c>
      <c r="M3145" s="2">
        <f t="shared" si="683"/>
        <v>211.65</v>
      </c>
      <c r="N3145" s="2">
        <f t="shared" si="688"/>
        <v>211.65</v>
      </c>
      <c r="O3145" s="2">
        <f t="shared" si="684"/>
        <v>199.20000000000002</v>
      </c>
      <c r="P3145" s="2">
        <f t="shared" si="685"/>
        <v>174.29999999999998</v>
      </c>
      <c r="Q3145" s="2">
        <f t="shared" si="689"/>
        <v>211.65</v>
      </c>
      <c r="R3145" s="2">
        <f t="shared" si="692"/>
        <v>224.1</v>
      </c>
      <c r="S3145" s="2">
        <f t="shared" si="693"/>
        <v>224.1</v>
      </c>
      <c r="T3145" s="2">
        <f t="shared" si="690"/>
        <v>211.65</v>
      </c>
      <c r="U3145" s="2">
        <f t="shared" si="691"/>
        <v>224.1</v>
      </c>
      <c r="V3145" s="2">
        <f t="shared" si="694"/>
        <v>171.80999999999997</v>
      </c>
      <c r="W3145" s="1">
        <f t="shared" si="686"/>
        <v>199.20000000000002</v>
      </c>
    </row>
    <row r="3146" spans="1:23" x14ac:dyDescent="0.25">
      <c r="A3146">
        <v>3579</v>
      </c>
      <c r="B3146" t="s">
        <v>709</v>
      </c>
      <c r="C3146" s="1">
        <v>611</v>
      </c>
      <c r="D3146">
        <v>278</v>
      </c>
      <c r="J3146" s="2">
        <f t="shared" si="687"/>
        <v>537.67999999999995</v>
      </c>
      <c r="K3146" s="2">
        <f t="shared" si="695"/>
        <v>431.97699999999998</v>
      </c>
      <c r="L3146" s="2">
        <f t="shared" ref="L3146:L3209" si="696">C3146*0.602</f>
        <v>367.822</v>
      </c>
      <c r="M3146" s="2">
        <f t="shared" ref="M3146:M3209" si="697">C3146*0.85</f>
        <v>519.35</v>
      </c>
      <c r="N3146" s="2">
        <f t="shared" si="688"/>
        <v>519.35</v>
      </c>
      <c r="O3146" s="2">
        <f t="shared" ref="O3146:O3209" si="698">C3146*0.8</f>
        <v>488.8</v>
      </c>
      <c r="P3146" s="2">
        <f t="shared" ref="P3146:P3209" si="699">C3146*0.7</f>
        <v>427.7</v>
      </c>
      <c r="Q3146" s="2">
        <f t="shared" si="689"/>
        <v>519.35</v>
      </c>
      <c r="R3146" s="2">
        <f t="shared" si="692"/>
        <v>549.9</v>
      </c>
      <c r="S3146" s="2">
        <f t="shared" si="693"/>
        <v>549.9</v>
      </c>
      <c r="T3146" s="2">
        <f t="shared" si="690"/>
        <v>519.35</v>
      </c>
      <c r="U3146" s="2">
        <f t="shared" si="691"/>
        <v>549.9</v>
      </c>
      <c r="V3146" s="2">
        <f t="shared" si="694"/>
        <v>421.59</v>
      </c>
      <c r="W3146" s="1">
        <f t="shared" si="686"/>
        <v>488.8</v>
      </c>
    </row>
    <row r="3147" spans="1:23" x14ac:dyDescent="0.25">
      <c r="A3147">
        <v>3608</v>
      </c>
      <c r="B3147" t="s">
        <v>735</v>
      </c>
      <c r="C3147" s="1">
        <v>2986</v>
      </c>
      <c r="D3147">
        <v>278</v>
      </c>
      <c r="J3147" s="2">
        <f t="shared" si="687"/>
        <v>2627.68</v>
      </c>
      <c r="K3147" s="2">
        <f t="shared" si="695"/>
        <v>2111.1019999999999</v>
      </c>
      <c r="L3147" s="2">
        <f t="shared" si="696"/>
        <v>1797.5719999999999</v>
      </c>
      <c r="M3147" s="2">
        <f t="shared" si="697"/>
        <v>2538.1</v>
      </c>
      <c r="N3147" s="2">
        <f t="shared" si="688"/>
        <v>2538.1</v>
      </c>
      <c r="O3147" s="2">
        <f t="shared" si="698"/>
        <v>2388.8000000000002</v>
      </c>
      <c r="P3147" s="2">
        <f t="shared" si="699"/>
        <v>2090.1999999999998</v>
      </c>
      <c r="Q3147" s="2">
        <f t="shared" si="689"/>
        <v>2538.1</v>
      </c>
      <c r="R3147" s="2">
        <f t="shared" si="692"/>
        <v>2687.4</v>
      </c>
      <c r="S3147" s="2">
        <f t="shared" si="693"/>
        <v>2687.4</v>
      </c>
      <c r="T3147" s="2">
        <f t="shared" si="690"/>
        <v>2538.1</v>
      </c>
      <c r="U3147" s="2">
        <f t="shared" si="691"/>
        <v>2687.4</v>
      </c>
      <c r="V3147" s="2">
        <f t="shared" si="694"/>
        <v>2060.3399999999997</v>
      </c>
      <c r="W3147" s="1">
        <f t="shared" si="686"/>
        <v>2388.8000000000002</v>
      </c>
    </row>
    <row r="3148" spans="1:23" x14ac:dyDescent="0.25">
      <c r="A3148">
        <v>3865</v>
      </c>
      <c r="B3148" t="s">
        <v>932</v>
      </c>
      <c r="C3148" s="1">
        <v>408</v>
      </c>
      <c r="D3148">
        <v>278</v>
      </c>
      <c r="J3148" s="2">
        <f t="shared" si="687"/>
        <v>359.04</v>
      </c>
      <c r="K3148" s="2">
        <f t="shared" si="695"/>
        <v>288.45599999999996</v>
      </c>
      <c r="L3148" s="2">
        <f t="shared" si="696"/>
        <v>245.61599999999999</v>
      </c>
      <c r="M3148" s="2">
        <f t="shared" si="697"/>
        <v>346.8</v>
      </c>
      <c r="N3148" s="2">
        <f t="shared" si="688"/>
        <v>346.8</v>
      </c>
      <c r="O3148" s="2">
        <f t="shared" si="698"/>
        <v>326.40000000000003</v>
      </c>
      <c r="P3148" s="2">
        <f t="shared" si="699"/>
        <v>285.59999999999997</v>
      </c>
      <c r="Q3148" s="2">
        <f t="shared" si="689"/>
        <v>346.8</v>
      </c>
      <c r="R3148" s="2">
        <f t="shared" si="692"/>
        <v>367.2</v>
      </c>
      <c r="S3148" s="2">
        <f t="shared" si="693"/>
        <v>367.2</v>
      </c>
      <c r="T3148" s="2">
        <f t="shared" si="690"/>
        <v>346.8</v>
      </c>
      <c r="U3148" s="2">
        <f t="shared" si="691"/>
        <v>367.2</v>
      </c>
      <c r="V3148" s="2">
        <f t="shared" si="694"/>
        <v>281.52</v>
      </c>
      <c r="W3148" s="1">
        <f t="shared" si="686"/>
        <v>326.40000000000003</v>
      </c>
    </row>
    <row r="3149" spans="1:23" x14ac:dyDescent="0.25">
      <c r="A3149">
        <v>3866</v>
      </c>
      <c r="B3149" t="s">
        <v>933</v>
      </c>
      <c r="C3149" s="1">
        <v>645</v>
      </c>
      <c r="D3149">
        <v>278</v>
      </c>
      <c r="J3149" s="2">
        <f t="shared" si="687"/>
        <v>567.6</v>
      </c>
      <c r="K3149" s="2">
        <f t="shared" si="695"/>
        <v>456.01499999999999</v>
      </c>
      <c r="L3149" s="2">
        <f t="shared" si="696"/>
        <v>388.28999999999996</v>
      </c>
      <c r="M3149" s="2">
        <f t="shared" si="697"/>
        <v>548.25</v>
      </c>
      <c r="N3149" s="2">
        <f t="shared" si="688"/>
        <v>548.25</v>
      </c>
      <c r="O3149" s="2">
        <f t="shared" si="698"/>
        <v>516</v>
      </c>
      <c r="P3149" s="2">
        <f t="shared" si="699"/>
        <v>451.49999999999994</v>
      </c>
      <c r="Q3149" s="2">
        <f t="shared" si="689"/>
        <v>548.25</v>
      </c>
      <c r="R3149" s="2">
        <f t="shared" si="692"/>
        <v>580.5</v>
      </c>
      <c r="S3149" s="2">
        <f t="shared" si="693"/>
        <v>580.5</v>
      </c>
      <c r="T3149" s="2">
        <f t="shared" si="690"/>
        <v>548.25</v>
      </c>
      <c r="U3149" s="2">
        <f t="shared" si="691"/>
        <v>580.5</v>
      </c>
      <c r="V3149" s="2">
        <f t="shared" si="694"/>
        <v>445.04999999999995</v>
      </c>
      <c r="W3149" s="1">
        <f t="shared" si="686"/>
        <v>516</v>
      </c>
    </row>
    <row r="3150" spans="1:23" x14ac:dyDescent="0.25">
      <c r="A3150">
        <v>4250</v>
      </c>
      <c r="B3150" t="s">
        <v>1251</v>
      </c>
      <c r="C3150" s="1">
        <v>7284</v>
      </c>
      <c r="D3150">
        <v>278</v>
      </c>
      <c r="J3150" s="2">
        <f t="shared" si="687"/>
        <v>6409.92</v>
      </c>
      <c r="K3150" s="2">
        <f t="shared" si="695"/>
        <v>5149.7879999999996</v>
      </c>
      <c r="L3150" s="2">
        <f t="shared" si="696"/>
        <v>4384.9679999999998</v>
      </c>
      <c r="M3150" s="2">
        <f t="shared" si="697"/>
        <v>6191.4</v>
      </c>
      <c r="N3150" s="2">
        <f t="shared" si="688"/>
        <v>6191.4</v>
      </c>
      <c r="O3150" s="2">
        <f t="shared" si="698"/>
        <v>5827.2000000000007</v>
      </c>
      <c r="P3150" s="2">
        <f t="shared" si="699"/>
        <v>5098.7999999999993</v>
      </c>
      <c r="Q3150" s="2">
        <f t="shared" si="689"/>
        <v>6191.4</v>
      </c>
      <c r="R3150" s="2">
        <f t="shared" si="692"/>
        <v>6555.6</v>
      </c>
      <c r="S3150" s="2">
        <f t="shared" si="693"/>
        <v>6555.6</v>
      </c>
      <c r="T3150" s="2">
        <f t="shared" si="690"/>
        <v>6191.4</v>
      </c>
      <c r="U3150" s="2">
        <f t="shared" si="691"/>
        <v>6555.6</v>
      </c>
      <c r="V3150" s="2">
        <f t="shared" si="694"/>
        <v>5025.96</v>
      </c>
      <c r="W3150" s="1">
        <f t="shared" si="686"/>
        <v>5827.2000000000007</v>
      </c>
    </row>
    <row r="3151" spans="1:23" x14ac:dyDescent="0.25">
      <c r="A3151">
        <v>4251</v>
      </c>
      <c r="B3151" t="s">
        <v>1252</v>
      </c>
      <c r="C3151" s="1">
        <v>7284</v>
      </c>
      <c r="D3151">
        <v>278</v>
      </c>
      <c r="J3151" s="2">
        <f t="shared" si="687"/>
        <v>6409.92</v>
      </c>
      <c r="K3151" s="2">
        <f t="shared" si="695"/>
        <v>5149.7879999999996</v>
      </c>
      <c r="L3151" s="2">
        <f t="shared" si="696"/>
        <v>4384.9679999999998</v>
      </c>
      <c r="M3151" s="2">
        <f t="shared" si="697"/>
        <v>6191.4</v>
      </c>
      <c r="N3151" s="2">
        <f t="shared" si="688"/>
        <v>6191.4</v>
      </c>
      <c r="O3151" s="2">
        <f t="shared" si="698"/>
        <v>5827.2000000000007</v>
      </c>
      <c r="P3151" s="2">
        <f t="shared" si="699"/>
        <v>5098.7999999999993</v>
      </c>
      <c r="Q3151" s="2">
        <f t="shared" si="689"/>
        <v>6191.4</v>
      </c>
      <c r="R3151" s="2">
        <f t="shared" si="692"/>
        <v>6555.6</v>
      </c>
      <c r="S3151" s="2">
        <f t="shared" si="693"/>
        <v>6555.6</v>
      </c>
      <c r="T3151" s="2">
        <f t="shared" si="690"/>
        <v>6191.4</v>
      </c>
      <c r="U3151" s="2">
        <f t="shared" si="691"/>
        <v>6555.6</v>
      </c>
      <c r="V3151" s="2">
        <f t="shared" si="694"/>
        <v>5025.96</v>
      </c>
      <c r="W3151" s="1">
        <f t="shared" si="686"/>
        <v>5827.2000000000007</v>
      </c>
    </row>
    <row r="3152" spans="1:23" x14ac:dyDescent="0.25">
      <c r="A3152">
        <v>4260</v>
      </c>
      <c r="B3152" t="s">
        <v>1261</v>
      </c>
      <c r="C3152" s="1">
        <v>79</v>
      </c>
      <c r="D3152">
        <v>278</v>
      </c>
      <c r="J3152" s="2">
        <f t="shared" si="687"/>
        <v>69.52</v>
      </c>
      <c r="K3152" s="2">
        <f t="shared" si="695"/>
        <v>55.852999999999994</v>
      </c>
      <c r="L3152" s="2">
        <f t="shared" si="696"/>
        <v>47.558</v>
      </c>
      <c r="M3152" s="2">
        <f t="shared" si="697"/>
        <v>67.149999999999991</v>
      </c>
      <c r="N3152" s="2">
        <f t="shared" si="688"/>
        <v>67.149999999999991</v>
      </c>
      <c r="O3152" s="2">
        <f t="shared" si="698"/>
        <v>63.2</v>
      </c>
      <c r="P3152" s="2">
        <f t="shared" si="699"/>
        <v>55.3</v>
      </c>
      <c r="Q3152" s="2">
        <f t="shared" si="689"/>
        <v>67.149999999999991</v>
      </c>
      <c r="R3152" s="2">
        <f t="shared" si="692"/>
        <v>71.100000000000009</v>
      </c>
      <c r="S3152" s="2">
        <f t="shared" si="693"/>
        <v>71.100000000000009</v>
      </c>
      <c r="T3152" s="2">
        <f t="shared" si="690"/>
        <v>67.149999999999991</v>
      </c>
      <c r="U3152" s="2">
        <f t="shared" si="691"/>
        <v>71.100000000000009</v>
      </c>
      <c r="V3152" s="2">
        <f t="shared" si="694"/>
        <v>54.51</v>
      </c>
      <c r="W3152" s="1">
        <f t="shared" si="686"/>
        <v>63.2</v>
      </c>
    </row>
    <row r="3153" spans="1:23" x14ac:dyDescent="0.25">
      <c r="A3153">
        <v>4300</v>
      </c>
      <c r="B3153" t="s">
        <v>1298</v>
      </c>
      <c r="C3153" s="1">
        <v>420</v>
      </c>
      <c r="D3153">
        <v>278</v>
      </c>
      <c r="E3153" t="s">
        <v>1299</v>
      </c>
      <c r="F3153" t="s">
        <v>1299</v>
      </c>
      <c r="G3153" t="s">
        <v>1299</v>
      </c>
      <c r="H3153" s="10" t="s">
        <v>1299</v>
      </c>
      <c r="J3153" s="2">
        <f t="shared" si="687"/>
        <v>369.6</v>
      </c>
      <c r="K3153" s="2">
        <f t="shared" si="695"/>
        <v>296.94</v>
      </c>
      <c r="L3153" s="2">
        <f t="shared" si="696"/>
        <v>252.84</v>
      </c>
      <c r="M3153" s="2">
        <f t="shared" si="697"/>
        <v>357</v>
      </c>
      <c r="N3153" s="2">
        <f t="shared" si="688"/>
        <v>357</v>
      </c>
      <c r="O3153" s="2">
        <f t="shared" si="698"/>
        <v>336</v>
      </c>
      <c r="P3153" s="2">
        <f t="shared" si="699"/>
        <v>294</v>
      </c>
      <c r="Q3153" s="2">
        <f t="shared" si="689"/>
        <v>357</v>
      </c>
      <c r="R3153" s="2">
        <f t="shared" si="692"/>
        <v>378</v>
      </c>
      <c r="S3153" s="2">
        <f t="shared" si="693"/>
        <v>378</v>
      </c>
      <c r="T3153" s="2">
        <f t="shared" si="690"/>
        <v>357</v>
      </c>
      <c r="U3153" s="2">
        <f t="shared" si="691"/>
        <v>378</v>
      </c>
      <c r="V3153" s="2">
        <f t="shared" si="694"/>
        <v>289.79999999999995</v>
      </c>
      <c r="W3153" s="1">
        <f t="shared" si="686"/>
        <v>336</v>
      </c>
    </row>
    <row r="3154" spans="1:23" x14ac:dyDescent="0.25">
      <c r="A3154">
        <v>4334</v>
      </c>
      <c r="B3154" t="s">
        <v>1328</v>
      </c>
      <c r="C3154" s="1">
        <v>849</v>
      </c>
      <c r="D3154">
        <v>278</v>
      </c>
      <c r="J3154" s="2">
        <f t="shared" si="687"/>
        <v>747.12</v>
      </c>
      <c r="K3154" s="2">
        <f t="shared" si="695"/>
        <v>600.24299999999994</v>
      </c>
      <c r="L3154" s="2">
        <f t="shared" si="696"/>
        <v>511.09799999999996</v>
      </c>
      <c r="M3154" s="2">
        <f t="shared" si="697"/>
        <v>721.65</v>
      </c>
      <c r="N3154" s="2">
        <f t="shared" si="688"/>
        <v>721.65</v>
      </c>
      <c r="O3154" s="2">
        <f t="shared" si="698"/>
        <v>679.2</v>
      </c>
      <c r="P3154" s="2">
        <f t="shared" si="699"/>
        <v>594.29999999999995</v>
      </c>
      <c r="Q3154" s="2">
        <f t="shared" si="689"/>
        <v>721.65</v>
      </c>
      <c r="R3154" s="2">
        <f t="shared" si="692"/>
        <v>764.1</v>
      </c>
      <c r="S3154" s="2">
        <f t="shared" si="693"/>
        <v>764.1</v>
      </c>
      <c r="T3154" s="2">
        <f t="shared" si="690"/>
        <v>721.65</v>
      </c>
      <c r="U3154" s="2">
        <f t="shared" si="691"/>
        <v>764.1</v>
      </c>
      <c r="V3154" s="2">
        <f t="shared" si="694"/>
        <v>585.80999999999995</v>
      </c>
      <c r="W3154" s="1">
        <f t="shared" si="686"/>
        <v>679.2</v>
      </c>
    </row>
    <row r="3155" spans="1:23" x14ac:dyDescent="0.25">
      <c r="A3155">
        <v>4357</v>
      </c>
      <c r="B3155" t="s">
        <v>1345</v>
      </c>
      <c r="C3155" s="1">
        <v>4889</v>
      </c>
      <c r="D3155">
        <v>278</v>
      </c>
      <c r="J3155" s="2">
        <f t="shared" si="687"/>
        <v>4302.32</v>
      </c>
      <c r="K3155" s="2">
        <f t="shared" si="695"/>
        <v>3456.5229999999997</v>
      </c>
      <c r="L3155" s="2">
        <f t="shared" si="696"/>
        <v>2943.1779999999999</v>
      </c>
      <c r="M3155" s="2">
        <f t="shared" si="697"/>
        <v>4155.6499999999996</v>
      </c>
      <c r="N3155" s="2">
        <f t="shared" si="688"/>
        <v>4155.6499999999996</v>
      </c>
      <c r="O3155" s="2">
        <f t="shared" si="698"/>
        <v>3911.2000000000003</v>
      </c>
      <c r="P3155" s="2">
        <f t="shared" si="699"/>
        <v>3422.2999999999997</v>
      </c>
      <c r="Q3155" s="2">
        <f t="shared" si="689"/>
        <v>4155.6499999999996</v>
      </c>
      <c r="R3155" s="2">
        <f t="shared" si="692"/>
        <v>4400.1000000000004</v>
      </c>
      <c r="S3155" s="2">
        <f t="shared" si="693"/>
        <v>4400.1000000000004</v>
      </c>
      <c r="T3155" s="2">
        <f t="shared" si="690"/>
        <v>4155.6499999999996</v>
      </c>
      <c r="U3155" s="2">
        <f t="shared" si="691"/>
        <v>4400.1000000000004</v>
      </c>
      <c r="V3155" s="2">
        <f t="shared" si="694"/>
        <v>3373.41</v>
      </c>
      <c r="W3155" s="1">
        <f t="shared" si="686"/>
        <v>3911.2000000000003</v>
      </c>
    </row>
    <row r="3156" spans="1:23" x14ac:dyDescent="0.25">
      <c r="A3156">
        <v>4358</v>
      </c>
      <c r="B3156" t="s">
        <v>1346</v>
      </c>
      <c r="C3156" s="1">
        <v>4309</v>
      </c>
      <c r="D3156">
        <v>278</v>
      </c>
      <c r="J3156" s="2">
        <f t="shared" si="687"/>
        <v>3791.92</v>
      </c>
      <c r="K3156" s="2">
        <f t="shared" si="695"/>
        <v>3046.4629999999997</v>
      </c>
      <c r="L3156" s="2">
        <f t="shared" si="696"/>
        <v>2594.018</v>
      </c>
      <c r="M3156" s="2">
        <f t="shared" si="697"/>
        <v>3662.65</v>
      </c>
      <c r="N3156" s="2">
        <f t="shared" si="688"/>
        <v>3662.65</v>
      </c>
      <c r="O3156" s="2">
        <f t="shared" si="698"/>
        <v>3447.2000000000003</v>
      </c>
      <c r="P3156" s="2">
        <f t="shared" si="699"/>
        <v>3016.2999999999997</v>
      </c>
      <c r="Q3156" s="2">
        <f t="shared" si="689"/>
        <v>3662.65</v>
      </c>
      <c r="R3156" s="2">
        <f t="shared" si="692"/>
        <v>3878.1</v>
      </c>
      <c r="S3156" s="2">
        <f t="shared" si="693"/>
        <v>3878.1</v>
      </c>
      <c r="T3156" s="2">
        <f t="shared" si="690"/>
        <v>3662.65</v>
      </c>
      <c r="U3156" s="2">
        <f t="shared" si="691"/>
        <v>3878.1</v>
      </c>
      <c r="V3156" s="2">
        <f t="shared" si="694"/>
        <v>2973.2099999999996</v>
      </c>
      <c r="W3156" s="1">
        <f t="shared" si="686"/>
        <v>3447.2000000000003</v>
      </c>
    </row>
    <row r="3157" spans="1:23" x14ac:dyDescent="0.25">
      <c r="A3157">
        <v>4359</v>
      </c>
      <c r="B3157" t="s">
        <v>1347</v>
      </c>
      <c r="C3157" s="1">
        <v>4309</v>
      </c>
      <c r="D3157">
        <v>278</v>
      </c>
      <c r="J3157" s="2">
        <f t="shared" si="687"/>
        <v>3791.92</v>
      </c>
      <c r="K3157" s="2">
        <f t="shared" si="695"/>
        <v>3046.4629999999997</v>
      </c>
      <c r="L3157" s="2">
        <f t="shared" si="696"/>
        <v>2594.018</v>
      </c>
      <c r="M3157" s="2">
        <f t="shared" si="697"/>
        <v>3662.65</v>
      </c>
      <c r="N3157" s="2">
        <f t="shared" si="688"/>
        <v>3662.65</v>
      </c>
      <c r="O3157" s="2">
        <f t="shared" si="698"/>
        <v>3447.2000000000003</v>
      </c>
      <c r="P3157" s="2">
        <f t="shared" si="699"/>
        <v>3016.2999999999997</v>
      </c>
      <c r="Q3157" s="2">
        <f t="shared" si="689"/>
        <v>3662.65</v>
      </c>
      <c r="R3157" s="2">
        <f t="shared" si="692"/>
        <v>3878.1</v>
      </c>
      <c r="S3157" s="2">
        <f t="shared" si="693"/>
        <v>3878.1</v>
      </c>
      <c r="T3157" s="2">
        <f t="shared" si="690"/>
        <v>3662.65</v>
      </c>
      <c r="U3157" s="2">
        <f t="shared" si="691"/>
        <v>3878.1</v>
      </c>
      <c r="V3157" s="2">
        <f t="shared" si="694"/>
        <v>2973.2099999999996</v>
      </c>
      <c r="W3157" s="1">
        <f t="shared" si="686"/>
        <v>3447.2000000000003</v>
      </c>
    </row>
    <row r="3158" spans="1:23" x14ac:dyDescent="0.25">
      <c r="A3158">
        <v>4360</v>
      </c>
      <c r="B3158" t="s">
        <v>1348</v>
      </c>
      <c r="C3158" s="1">
        <v>2885</v>
      </c>
      <c r="D3158">
        <v>278</v>
      </c>
      <c r="J3158" s="2">
        <f t="shared" si="687"/>
        <v>2538.8000000000002</v>
      </c>
      <c r="K3158" s="2">
        <f t="shared" si="695"/>
        <v>2039.6949999999999</v>
      </c>
      <c r="L3158" s="2">
        <f t="shared" si="696"/>
        <v>1736.77</v>
      </c>
      <c r="M3158" s="2">
        <f t="shared" si="697"/>
        <v>2452.25</v>
      </c>
      <c r="N3158" s="2">
        <f t="shared" si="688"/>
        <v>2452.25</v>
      </c>
      <c r="O3158" s="2">
        <f t="shared" si="698"/>
        <v>2308</v>
      </c>
      <c r="P3158" s="2">
        <f t="shared" si="699"/>
        <v>2019.4999999999998</v>
      </c>
      <c r="Q3158" s="2">
        <f t="shared" si="689"/>
        <v>2452.25</v>
      </c>
      <c r="R3158" s="2">
        <f t="shared" si="692"/>
        <v>2596.5</v>
      </c>
      <c r="S3158" s="2">
        <f t="shared" si="693"/>
        <v>2596.5</v>
      </c>
      <c r="T3158" s="2">
        <f t="shared" si="690"/>
        <v>2452.25</v>
      </c>
      <c r="U3158" s="2">
        <f t="shared" si="691"/>
        <v>2596.5</v>
      </c>
      <c r="V3158" s="2">
        <f t="shared" si="694"/>
        <v>1990.6499999999999</v>
      </c>
      <c r="W3158" s="1">
        <f t="shared" si="686"/>
        <v>2308</v>
      </c>
    </row>
    <row r="3159" spans="1:23" x14ac:dyDescent="0.25">
      <c r="A3159">
        <v>4362</v>
      </c>
      <c r="B3159" t="s">
        <v>1350</v>
      </c>
      <c r="C3159" s="1">
        <v>2885</v>
      </c>
      <c r="D3159">
        <v>278</v>
      </c>
      <c r="J3159" s="2">
        <f t="shared" si="687"/>
        <v>2538.8000000000002</v>
      </c>
      <c r="K3159" s="2">
        <f t="shared" si="695"/>
        <v>2039.6949999999999</v>
      </c>
      <c r="L3159" s="2">
        <f t="shared" si="696"/>
        <v>1736.77</v>
      </c>
      <c r="M3159" s="2">
        <f t="shared" si="697"/>
        <v>2452.25</v>
      </c>
      <c r="N3159" s="2">
        <f t="shared" si="688"/>
        <v>2452.25</v>
      </c>
      <c r="O3159" s="2">
        <f t="shared" si="698"/>
        <v>2308</v>
      </c>
      <c r="P3159" s="2">
        <f t="shared" si="699"/>
        <v>2019.4999999999998</v>
      </c>
      <c r="Q3159" s="2">
        <f t="shared" si="689"/>
        <v>2452.25</v>
      </c>
      <c r="R3159" s="2">
        <f t="shared" si="692"/>
        <v>2596.5</v>
      </c>
      <c r="S3159" s="2">
        <f t="shared" si="693"/>
        <v>2596.5</v>
      </c>
      <c r="T3159" s="2">
        <f t="shared" si="690"/>
        <v>2452.25</v>
      </c>
      <c r="U3159" s="2">
        <f t="shared" si="691"/>
        <v>2596.5</v>
      </c>
      <c r="V3159" s="2">
        <f t="shared" si="694"/>
        <v>1990.6499999999999</v>
      </c>
      <c r="W3159" s="1">
        <f t="shared" si="686"/>
        <v>2308</v>
      </c>
    </row>
    <row r="3160" spans="1:23" x14ac:dyDescent="0.25">
      <c r="A3160">
        <v>4363</v>
      </c>
      <c r="B3160" t="s">
        <v>1351</v>
      </c>
      <c r="C3160" s="1">
        <v>2885</v>
      </c>
      <c r="D3160">
        <v>278</v>
      </c>
      <c r="J3160" s="2">
        <f t="shared" si="687"/>
        <v>2538.8000000000002</v>
      </c>
      <c r="K3160" s="2">
        <f t="shared" si="695"/>
        <v>2039.6949999999999</v>
      </c>
      <c r="L3160" s="2">
        <f t="shared" si="696"/>
        <v>1736.77</v>
      </c>
      <c r="M3160" s="2">
        <f t="shared" si="697"/>
        <v>2452.25</v>
      </c>
      <c r="N3160" s="2">
        <f t="shared" si="688"/>
        <v>2452.25</v>
      </c>
      <c r="O3160" s="2">
        <f t="shared" si="698"/>
        <v>2308</v>
      </c>
      <c r="P3160" s="2">
        <f t="shared" si="699"/>
        <v>2019.4999999999998</v>
      </c>
      <c r="Q3160" s="2">
        <f t="shared" si="689"/>
        <v>2452.25</v>
      </c>
      <c r="R3160" s="2">
        <f t="shared" si="692"/>
        <v>2596.5</v>
      </c>
      <c r="S3160" s="2">
        <f t="shared" si="693"/>
        <v>2596.5</v>
      </c>
      <c r="T3160" s="2">
        <f t="shared" si="690"/>
        <v>2452.25</v>
      </c>
      <c r="U3160" s="2">
        <f t="shared" si="691"/>
        <v>2596.5</v>
      </c>
      <c r="V3160" s="2">
        <f t="shared" si="694"/>
        <v>1990.6499999999999</v>
      </c>
      <c r="W3160" s="1">
        <f t="shared" si="686"/>
        <v>2308</v>
      </c>
    </row>
    <row r="3161" spans="1:23" x14ac:dyDescent="0.25">
      <c r="A3161">
        <v>4364</v>
      </c>
      <c r="B3161" t="s">
        <v>1352</v>
      </c>
      <c r="C3161" s="1">
        <v>5566</v>
      </c>
      <c r="D3161">
        <v>278</v>
      </c>
      <c r="J3161" s="2">
        <f t="shared" si="687"/>
        <v>4898.08</v>
      </c>
      <c r="K3161" s="2">
        <f t="shared" si="695"/>
        <v>3935.1619999999998</v>
      </c>
      <c r="L3161" s="2">
        <f t="shared" si="696"/>
        <v>3350.732</v>
      </c>
      <c r="M3161" s="2">
        <f t="shared" si="697"/>
        <v>4731.0999999999995</v>
      </c>
      <c r="N3161" s="2">
        <f t="shared" si="688"/>
        <v>4731.0999999999995</v>
      </c>
      <c r="O3161" s="2">
        <f t="shared" si="698"/>
        <v>4452.8</v>
      </c>
      <c r="P3161" s="2">
        <f t="shared" si="699"/>
        <v>3896.2</v>
      </c>
      <c r="Q3161" s="2">
        <f t="shared" si="689"/>
        <v>4731.0999999999995</v>
      </c>
      <c r="R3161" s="2">
        <f t="shared" si="692"/>
        <v>5009.4000000000005</v>
      </c>
      <c r="S3161" s="2">
        <f t="shared" si="693"/>
        <v>5009.4000000000005</v>
      </c>
      <c r="T3161" s="2">
        <f t="shared" si="690"/>
        <v>4731.0999999999995</v>
      </c>
      <c r="U3161" s="2">
        <f t="shared" si="691"/>
        <v>5009.4000000000005</v>
      </c>
      <c r="V3161" s="2">
        <f t="shared" si="694"/>
        <v>3840.5399999999995</v>
      </c>
      <c r="W3161" s="1">
        <f t="shared" si="686"/>
        <v>4452.8</v>
      </c>
    </row>
    <row r="3162" spans="1:23" x14ac:dyDescent="0.25">
      <c r="A3162">
        <v>4392</v>
      </c>
      <c r="B3162" t="s">
        <v>1372</v>
      </c>
      <c r="C3162" s="1">
        <v>1052</v>
      </c>
      <c r="D3162">
        <v>278</v>
      </c>
      <c r="J3162" s="2">
        <f t="shared" si="687"/>
        <v>925.76</v>
      </c>
      <c r="K3162" s="2">
        <f t="shared" si="695"/>
        <v>743.76400000000001</v>
      </c>
      <c r="L3162" s="2">
        <f t="shared" si="696"/>
        <v>633.30399999999997</v>
      </c>
      <c r="M3162" s="2">
        <f t="shared" si="697"/>
        <v>894.19999999999993</v>
      </c>
      <c r="N3162" s="2">
        <f t="shared" si="688"/>
        <v>894.19999999999993</v>
      </c>
      <c r="O3162" s="2">
        <f t="shared" si="698"/>
        <v>841.6</v>
      </c>
      <c r="P3162" s="2">
        <f t="shared" si="699"/>
        <v>736.4</v>
      </c>
      <c r="Q3162" s="2">
        <f t="shared" si="689"/>
        <v>894.19999999999993</v>
      </c>
      <c r="R3162" s="2">
        <f t="shared" si="692"/>
        <v>946.80000000000007</v>
      </c>
      <c r="S3162" s="2">
        <f t="shared" si="693"/>
        <v>946.80000000000007</v>
      </c>
      <c r="T3162" s="2">
        <f t="shared" si="690"/>
        <v>894.19999999999993</v>
      </c>
      <c r="U3162" s="2">
        <f t="shared" si="691"/>
        <v>946.80000000000007</v>
      </c>
      <c r="V3162" s="2">
        <f t="shared" si="694"/>
        <v>725.88</v>
      </c>
      <c r="W3162" s="1">
        <f t="shared" si="686"/>
        <v>841.6</v>
      </c>
    </row>
    <row r="3163" spans="1:23" x14ac:dyDescent="0.25">
      <c r="A3163">
        <v>4393</v>
      </c>
      <c r="B3163" t="s">
        <v>1373</v>
      </c>
      <c r="C3163" s="1">
        <v>1052</v>
      </c>
      <c r="D3163">
        <v>278</v>
      </c>
      <c r="J3163" s="2">
        <f t="shared" si="687"/>
        <v>925.76</v>
      </c>
      <c r="K3163" s="2">
        <f t="shared" si="695"/>
        <v>743.76400000000001</v>
      </c>
      <c r="L3163" s="2">
        <f t="shared" si="696"/>
        <v>633.30399999999997</v>
      </c>
      <c r="M3163" s="2">
        <f t="shared" si="697"/>
        <v>894.19999999999993</v>
      </c>
      <c r="N3163" s="2">
        <f t="shared" si="688"/>
        <v>894.19999999999993</v>
      </c>
      <c r="O3163" s="2">
        <f t="shared" si="698"/>
        <v>841.6</v>
      </c>
      <c r="P3163" s="2">
        <f t="shared" si="699"/>
        <v>736.4</v>
      </c>
      <c r="Q3163" s="2">
        <f t="shared" si="689"/>
        <v>894.19999999999993</v>
      </c>
      <c r="R3163" s="2">
        <f t="shared" si="692"/>
        <v>946.80000000000007</v>
      </c>
      <c r="S3163" s="2">
        <f t="shared" si="693"/>
        <v>946.80000000000007</v>
      </c>
      <c r="T3163" s="2">
        <f t="shared" si="690"/>
        <v>894.19999999999993</v>
      </c>
      <c r="U3163" s="2">
        <f t="shared" si="691"/>
        <v>946.80000000000007</v>
      </c>
      <c r="V3163" s="2">
        <f t="shared" si="694"/>
        <v>725.88</v>
      </c>
      <c r="W3163" s="1">
        <f t="shared" si="686"/>
        <v>841.6</v>
      </c>
    </row>
    <row r="3164" spans="1:23" x14ac:dyDescent="0.25">
      <c r="A3164">
        <v>4394</v>
      </c>
      <c r="B3164" t="s">
        <v>1374</v>
      </c>
      <c r="C3164" s="1">
        <v>1052</v>
      </c>
      <c r="D3164">
        <v>278</v>
      </c>
      <c r="J3164" s="2">
        <f t="shared" si="687"/>
        <v>925.76</v>
      </c>
      <c r="K3164" s="2">
        <f t="shared" si="695"/>
        <v>743.76400000000001</v>
      </c>
      <c r="L3164" s="2">
        <f t="shared" si="696"/>
        <v>633.30399999999997</v>
      </c>
      <c r="M3164" s="2">
        <f t="shared" si="697"/>
        <v>894.19999999999993</v>
      </c>
      <c r="N3164" s="2">
        <f t="shared" si="688"/>
        <v>894.19999999999993</v>
      </c>
      <c r="O3164" s="2">
        <f t="shared" si="698"/>
        <v>841.6</v>
      </c>
      <c r="P3164" s="2">
        <f t="shared" si="699"/>
        <v>736.4</v>
      </c>
      <c r="Q3164" s="2">
        <f t="shared" si="689"/>
        <v>894.19999999999993</v>
      </c>
      <c r="R3164" s="2">
        <f t="shared" si="692"/>
        <v>946.80000000000007</v>
      </c>
      <c r="S3164" s="2">
        <f t="shared" si="693"/>
        <v>946.80000000000007</v>
      </c>
      <c r="T3164" s="2">
        <f t="shared" si="690"/>
        <v>894.19999999999993</v>
      </c>
      <c r="U3164" s="2">
        <f t="shared" si="691"/>
        <v>946.80000000000007</v>
      </c>
      <c r="V3164" s="2">
        <f t="shared" si="694"/>
        <v>725.88</v>
      </c>
      <c r="W3164" s="1">
        <f t="shared" si="686"/>
        <v>841.6</v>
      </c>
    </row>
    <row r="3165" spans="1:23" x14ac:dyDescent="0.25">
      <c r="A3165">
        <v>4395</v>
      </c>
      <c r="B3165" t="s">
        <v>1375</v>
      </c>
      <c r="C3165" s="1">
        <v>1086</v>
      </c>
      <c r="D3165">
        <v>278</v>
      </c>
      <c r="J3165" s="2">
        <f t="shared" si="687"/>
        <v>955.68</v>
      </c>
      <c r="K3165" s="2">
        <f t="shared" si="695"/>
        <v>767.80199999999991</v>
      </c>
      <c r="L3165" s="2">
        <f t="shared" si="696"/>
        <v>653.77199999999993</v>
      </c>
      <c r="M3165" s="2">
        <f t="shared" si="697"/>
        <v>923.1</v>
      </c>
      <c r="N3165" s="2">
        <f t="shared" si="688"/>
        <v>923.1</v>
      </c>
      <c r="O3165" s="2">
        <f t="shared" si="698"/>
        <v>868.80000000000007</v>
      </c>
      <c r="P3165" s="2">
        <f t="shared" si="699"/>
        <v>760.19999999999993</v>
      </c>
      <c r="Q3165" s="2">
        <f t="shared" si="689"/>
        <v>923.1</v>
      </c>
      <c r="R3165" s="2">
        <f t="shared" si="692"/>
        <v>977.4</v>
      </c>
      <c r="S3165" s="2">
        <f t="shared" si="693"/>
        <v>977.4</v>
      </c>
      <c r="T3165" s="2">
        <f t="shared" si="690"/>
        <v>923.1</v>
      </c>
      <c r="U3165" s="2">
        <f t="shared" si="691"/>
        <v>977.4</v>
      </c>
      <c r="V3165" s="2">
        <f t="shared" si="694"/>
        <v>749.33999999999992</v>
      </c>
      <c r="W3165" s="1">
        <f t="shared" si="686"/>
        <v>868.80000000000007</v>
      </c>
    </row>
    <row r="3166" spans="1:23" x14ac:dyDescent="0.25">
      <c r="A3166">
        <v>4396</v>
      </c>
      <c r="B3166" t="s">
        <v>1376</v>
      </c>
      <c r="C3166" s="1">
        <v>1119</v>
      </c>
      <c r="D3166">
        <v>278</v>
      </c>
      <c r="J3166" s="2">
        <f t="shared" si="687"/>
        <v>984.72</v>
      </c>
      <c r="K3166" s="2">
        <f t="shared" si="695"/>
        <v>791.13299999999992</v>
      </c>
      <c r="L3166" s="2">
        <f t="shared" si="696"/>
        <v>673.63800000000003</v>
      </c>
      <c r="M3166" s="2">
        <f t="shared" si="697"/>
        <v>951.15</v>
      </c>
      <c r="N3166" s="2">
        <f t="shared" si="688"/>
        <v>951.15</v>
      </c>
      <c r="O3166" s="2">
        <f t="shared" si="698"/>
        <v>895.2</v>
      </c>
      <c r="P3166" s="2">
        <f t="shared" si="699"/>
        <v>783.3</v>
      </c>
      <c r="Q3166" s="2">
        <f t="shared" si="689"/>
        <v>951.15</v>
      </c>
      <c r="R3166" s="2">
        <f t="shared" si="692"/>
        <v>1007.1</v>
      </c>
      <c r="S3166" s="2">
        <f t="shared" si="693"/>
        <v>1007.1</v>
      </c>
      <c r="T3166" s="2">
        <f t="shared" si="690"/>
        <v>951.15</v>
      </c>
      <c r="U3166" s="2">
        <f t="shared" si="691"/>
        <v>1007.1</v>
      </c>
      <c r="V3166" s="2">
        <f t="shared" si="694"/>
        <v>772.1099999999999</v>
      </c>
      <c r="W3166" s="1">
        <f t="shared" si="686"/>
        <v>895.2</v>
      </c>
    </row>
    <row r="3167" spans="1:23" x14ac:dyDescent="0.25">
      <c r="A3167">
        <v>4423</v>
      </c>
      <c r="B3167" t="s">
        <v>1400</v>
      </c>
      <c r="C3167" s="1">
        <v>6754</v>
      </c>
      <c r="D3167">
        <v>278</v>
      </c>
      <c r="J3167" s="2">
        <f t="shared" si="687"/>
        <v>5943.52</v>
      </c>
      <c r="K3167" s="2">
        <f t="shared" si="695"/>
        <v>4775.0779999999995</v>
      </c>
      <c r="L3167" s="2">
        <f t="shared" si="696"/>
        <v>4065.9079999999999</v>
      </c>
      <c r="M3167" s="2">
        <f t="shared" si="697"/>
        <v>5740.9</v>
      </c>
      <c r="N3167" s="2">
        <f t="shared" si="688"/>
        <v>5740.9</v>
      </c>
      <c r="O3167" s="2">
        <f t="shared" si="698"/>
        <v>5403.2000000000007</v>
      </c>
      <c r="P3167" s="2">
        <f t="shared" si="699"/>
        <v>4727.7999999999993</v>
      </c>
      <c r="Q3167" s="2">
        <f t="shared" si="689"/>
        <v>5740.9</v>
      </c>
      <c r="R3167" s="2">
        <f t="shared" si="692"/>
        <v>6078.6</v>
      </c>
      <c r="S3167" s="2">
        <f t="shared" si="693"/>
        <v>6078.6</v>
      </c>
      <c r="T3167" s="2">
        <f t="shared" si="690"/>
        <v>5740.9</v>
      </c>
      <c r="U3167" s="2">
        <f t="shared" si="691"/>
        <v>6078.6</v>
      </c>
      <c r="V3167" s="2">
        <f t="shared" si="694"/>
        <v>4660.2599999999993</v>
      </c>
      <c r="W3167" s="1">
        <f t="shared" si="686"/>
        <v>5403.2000000000007</v>
      </c>
    </row>
    <row r="3168" spans="1:23" x14ac:dyDescent="0.25">
      <c r="A3168">
        <v>4534</v>
      </c>
      <c r="B3168" t="s">
        <v>1491</v>
      </c>
      <c r="C3168" s="1">
        <v>2003</v>
      </c>
      <c r="D3168">
        <v>278</v>
      </c>
      <c r="J3168" s="2">
        <f t="shared" si="687"/>
        <v>1762.64</v>
      </c>
      <c r="K3168" s="2">
        <f t="shared" si="695"/>
        <v>1416.1209999999999</v>
      </c>
      <c r="L3168" s="2">
        <f t="shared" si="696"/>
        <v>1205.806</v>
      </c>
      <c r="M3168" s="2">
        <f t="shared" si="697"/>
        <v>1702.55</v>
      </c>
      <c r="N3168" s="2">
        <f t="shared" si="688"/>
        <v>1702.55</v>
      </c>
      <c r="O3168" s="2">
        <f t="shared" si="698"/>
        <v>1602.4</v>
      </c>
      <c r="P3168" s="2">
        <f t="shared" si="699"/>
        <v>1402.1</v>
      </c>
      <c r="Q3168" s="2">
        <f t="shared" si="689"/>
        <v>1702.55</v>
      </c>
      <c r="R3168" s="2">
        <f t="shared" si="692"/>
        <v>1802.7</v>
      </c>
      <c r="S3168" s="2">
        <f t="shared" si="693"/>
        <v>1802.7</v>
      </c>
      <c r="T3168" s="2">
        <f t="shared" si="690"/>
        <v>1702.55</v>
      </c>
      <c r="U3168" s="2">
        <f t="shared" si="691"/>
        <v>1802.7</v>
      </c>
      <c r="V3168" s="2">
        <f t="shared" si="694"/>
        <v>1382.07</v>
      </c>
      <c r="W3168" s="1">
        <f t="shared" si="686"/>
        <v>1602.4</v>
      </c>
    </row>
    <row r="3169" spans="1:23" x14ac:dyDescent="0.25">
      <c r="A3169">
        <v>4546</v>
      </c>
      <c r="B3169" t="s">
        <v>1502</v>
      </c>
      <c r="C3169" s="1">
        <v>3918</v>
      </c>
      <c r="D3169">
        <v>278</v>
      </c>
      <c r="J3169" s="2">
        <f t="shared" si="687"/>
        <v>3447.84</v>
      </c>
      <c r="K3169" s="2">
        <f t="shared" si="695"/>
        <v>2770.0259999999998</v>
      </c>
      <c r="L3169" s="2">
        <f t="shared" si="696"/>
        <v>2358.636</v>
      </c>
      <c r="M3169" s="2">
        <f t="shared" si="697"/>
        <v>3330.2999999999997</v>
      </c>
      <c r="N3169" s="2">
        <f t="shared" si="688"/>
        <v>3330.2999999999997</v>
      </c>
      <c r="O3169" s="2">
        <f t="shared" si="698"/>
        <v>3134.4</v>
      </c>
      <c r="P3169" s="2">
        <f t="shared" si="699"/>
        <v>2742.6</v>
      </c>
      <c r="Q3169" s="2">
        <f t="shared" si="689"/>
        <v>3330.2999999999997</v>
      </c>
      <c r="R3169" s="2">
        <f t="shared" si="692"/>
        <v>3526.2000000000003</v>
      </c>
      <c r="S3169" s="2">
        <f t="shared" si="693"/>
        <v>3526.2000000000003</v>
      </c>
      <c r="T3169" s="2">
        <f t="shared" si="690"/>
        <v>3330.2999999999997</v>
      </c>
      <c r="U3169" s="2">
        <f t="shared" si="691"/>
        <v>3526.2000000000003</v>
      </c>
      <c r="V3169" s="2">
        <f t="shared" si="694"/>
        <v>2703.4199999999996</v>
      </c>
      <c r="W3169" s="1">
        <f t="shared" si="686"/>
        <v>3134.4</v>
      </c>
    </row>
    <row r="3170" spans="1:23" x14ac:dyDescent="0.25">
      <c r="A3170">
        <v>4547</v>
      </c>
      <c r="B3170" t="s">
        <v>1503</v>
      </c>
      <c r="C3170" s="1">
        <v>3577</v>
      </c>
      <c r="D3170">
        <v>278</v>
      </c>
      <c r="J3170" s="2">
        <f t="shared" si="687"/>
        <v>3147.76</v>
      </c>
      <c r="K3170" s="2">
        <f t="shared" si="695"/>
        <v>2528.9389999999999</v>
      </c>
      <c r="L3170" s="2">
        <f t="shared" si="696"/>
        <v>2153.3539999999998</v>
      </c>
      <c r="M3170" s="2">
        <f t="shared" si="697"/>
        <v>3040.45</v>
      </c>
      <c r="N3170" s="2">
        <f t="shared" si="688"/>
        <v>3040.45</v>
      </c>
      <c r="O3170" s="2">
        <f t="shared" si="698"/>
        <v>2861.6000000000004</v>
      </c>
      <c r="P3170" s="2">
        <f t="shared" si="699"/>
        <v>2503.8999999999996</v>
      </c>
      <c r="Q3170" s="2">
        <f t="shared" si="689"/>
        <v>3040.45</v>
      </c>
      <c r="R3170" s="2">
        <f t="shared" si="692"/>
        <v>3219.3</v>
      </c>
      <c r="S3170" s="2">
        <f t="shared" si="693"/>
        <v>3219.3</v>
      </c>
      <c r="T3170" s="2">
        <f t="shared" si="690"/>
        <v>3040.45</v>
      </c>
      <c r="U3170" s="2">
        <f t="shared" si="691"/>
        <v>3219.3</v>
      </c>
      <c r="V3170" s="2">
        <f t="shared" si="694"/>
        <v>2468.1299999999997</v>
      </c>
      <c r="W3170" s="1">
        <f t="shared" si="686"/>
        <v>2861.6000000000004</v>
      </c>
    </row>
    <row r="3171" spans="1:23" x14ac:dyDescent="0.25">
      <c r="A3171">
        <v>4548</v>
      </c>
      <c r="B3171" t="s">
        <v>1504</v>
      </c>
      <c r="C3171" s="1">
        <v>648</v>
      </c>
      <c r="D3171">
        <v>278</v>
      </c>
      <c r="J3171" s="2">
        <f t="shared" si="687"/>
        <v>570.24</v>
      </c>
      <c r="K3171" s="2">
        <f t="shared" si="695"/>
        <v>458.13599999999997</v>
      </c>
      <c r="L3171" s="2">
        <f t="shared" si="696"/>
        <v>390.096</v>
      </c>
      <c r="M3171" s="2">
        <f t="shared" si="697"/>
        <v>550.79999999999995</v>
      </c>
      <c r="N3171" s="2">
        <f t="shared" si="688"/>
        <v>550.79999999999995</v>
      </c>
      <c r="O3171" s="2">
        <f t="shared" si="698"/>
        <v>518.4</v>
      </c>
      <c r="P3171" s="2">
        <f t="shared" si="699"/>
        <v>453.59999999999997</v>
      </c>
      <c r="Q3171" s="2">
        <f t="shared" si="689"/>
        <v>550.79999999999995</v>
      </c>
      <c r="R3171" s="2">
        <f t="shared" si="692"/>
        <v>583.20000000000005</v>
      </c>
      <c r="S3171" s="2">
        <f t="shared" si="693"/>
        <v>583.20000000000005</v>
      </c>
      <c r="T3171" s="2">
        <f t="shared" si="690"/>
        <v>550.79999999999995</v>
      </c>
      <c r="U3171" s="2">
        <f t="shared" si="691"/>
        <v>583.20000000000005</v>
      </c>
      <c r="V3171" s="2">
        <f t="shared" si="694"/>
        <v>447.11999999999995</v>
      </c>
      <c r="W3171" s="1">
        <f t="shared" si="686"/>
        <v>518.4</v>
      </c>
    </row>
    <row r="3172" spans="1:23" x14ac:dyDescent="0.25">
      <c r="A3172">
        <v>4554</v>
      </c>
      <c r="B3172" t="s">
        <v>1510</v>
      </c>
      <c r="C3172" s="1">
        <v>1845</v>
      </c>
      <c r="D3172">
        <v>278</v>
      </c>
      <c r="J3172" s="2">
        <f t="shared" si="687"/>
        <v>1623.6</v>
      </c>
      <c r="K3172" s="2">
        <f t="shared" si="695"/>
        <v>1304.415</v>
      </c>
      <c r="L3172" s="2">
        <f t="shared" si="696"/>
        <v>1110.69</v>
      </c>
      <c r="M3172" s="2">
        <f t="shared" si="697"/>
        <v>1568.25</v>
      </c>
      <c r="N3172" s="2">
        <f t="shared" si="688"/>
        <v>1568.25</v>
      </c>
      <c r="O3172" s="2">
        <f t="shared" si="698"/>
        <v>1476</v>
      </c>
      <c r="P3172" s="2">
        <f t="shared" si="699"/>
        <v>1291.5</v>
      </c>
      <c r="Q3172" s="2">
        <f t="shared" si="689"/>
        <v>1568.25</v>
      </c>
      <c r="R3172" s="2">
        <f t="shared" si="692"/>
        <v>1660.5</v>
      </c>
      <c r="S3172" s="2">
        <f t="shared" si="693"/>
        <v>1660.5</v>
      </c>
      <c r="T3172" s="2">
        <f t="shared" si="690"/>
        <v>1568.25</v>
      </c>
      <c r="U3172" s="2">
        <f t="shared" si="691"/>
        <v>1660.5</v>
      </c>
      <c r="V3172" s="2">
        <f t="shared" si="694"/>
        <v>1273.05</v>
      </c>
      <c r="W3172" s="1">
        <f t="shared" si="686"/>
        <v>1476</v>
      </c>
    </row>
    <row r="3173" spans="1:23" x14ac:dyDescent="0.25">
      <c r="A3173">
        <v>4698</v>
      </c>
      <c r="B3173" t="s">
        <v>1638</v>
      </c>
      <c r="C3173" s="1">
        <v>12829</v>
      </c>
      <c r="D3173">
        <v>278</v>
      </c>
      <c r="J3173" s="2">
        <f t="shared" si="687"/>
        <v>11289.52</v>
      </c>
      <c r="K3173" s="2">
        <f t="shared" si="695"/>
        <v>9070.1029999999992</v>
      </c>
      <c r="L3173" s="2">
        <f t="shared" si="696"/>
        <v>7723.058</v>
      </c>
      <c r="M3173" s="2">
        <f t="shared" si="697"/>
        <v>10904.65</v>
      </c>
      <c r="N3173" s="2">
        <f t="shared" si="688"/>
        <v>10904.65</v>
      </c>
      <c r="O3173" s="2">
        <f t="shared" si="698"/>
        <v>10263.200000000001</v>
      </c>
      <c r="P3173" s="2">
        <f t="shared" si="699"/>
        <v>8980.2999999999993</v>
      </c>
      <c r="Q3173" s="2">
        <f t="shared" si="689"/>
        <v>10904.65</v>
      </c>
      <c r="R3173" s="2">
        <f t="shared" si="692"/>
        <v>11546.1</v>
      </c>
      <c r="S3173" s="2">
        <f t="shared" si="693"/>
        <v>11546.1</v>
      </c>
      <c r="T3173" s="2">
        <f t="shared" si="690"/>
        <v>10904.65</v>
      </c>
      <c r="U3173" s="2">
        <f t="shared" si="691"/>
        <v>11546.1</v>
      </c>
      <c r="V3173" s="2">
        <f t="shared" si="694"/>
        <v>8852.01</v>
      </c>
      <c r="W3173" s="1">
        <f t="shared" si="686"/>
        <v>10263.200000000001</v>
      </c>
    </row>
    <row r="3174" spans="1:23" x14ac:dyDescent="0.25">
      <c r="A3174">
        <v>4709</v>
      </c>
      <c r="B3174" t="s">
        <v>1648</v>
      </c>
      <c r="C3174" s="1">
        <v>295</v>
      </c>
      <c r="D3174">
        <v>278</v>
      </c>
      <c r="J3174" s="2">
        <f t="shared" si="687"/>
        <v>259.60000000000002</v>
      </c>
      <c r="K3174" s="2">
        <f t="shared" si="695"/>
        <v>208.565</v>
      </c>
      <c r="L3174" s="2">
        <f t="shared" si="696"/>
        <v>177.59</v>
      </c>
      <c r="M3174" s="2">
        <f t="shared" si="697"/>
        <v>250.75</v>
      </c>
      <c r="N3174" s="2">
        <f t="shared" si="688"/>
        <v>250.75</v>
      </c>
      <c r="O3174" s="2">
        <f t="shared" si="698"/>
        <v>236</v>
      </c>
      <c r="P3174" s="2">
        <f t="shared" si="699"/>
        <v>206.5</v>
      </c>
      <c r="Q3174" s="2">
        <f t="shared" si="689"/>
        <v>250.75</v>
      </c>
      <c r="R3174" s="2">
        <f t="shared" si="692"/>
        <v>265.5</v>
      </c>
      <c r="S3174" s="2">
        <f t="shared" si="693"/>
        <v>265.5</v>
      </c>
      <c r="T3174" s="2">
        <f t="shared" si="690"/>
        <v>250.75</v>
      </c>
      <c r="U3174" s="2">
        <f t="shared" si="691"/>
        <v>265.5</v>
      </c>
      <c r="V3174" s="2">
        <f t="shared" si="694"/>
        <v>203.54999999999998</v>
      </c>
      <c r="W3174" s="1">
        <f t="shared" si="686"/>
        <v>236</v>
      </c>
    </row>
    <row r="3175" spans="1:23" x14ac:dyDescent="0.25">
      <c r="A3175">
        <v>4743</v>
      </c>
      <c r="B3175" t="s">
        <v>1681</v>
      </c>
      <c r="C3175" s="1">
        <v>4073</v>
      </c>
      <c r="D3175">
        <v>278</v>
      </c>
      <c r="J3175" s="2">
        <f t="shared" si="687"/>
        <v>3584.2400000000002</v>
      </c>
      <c r="K3175" s="2">
        <f t="shared" si="695"/>
        <v>2879.6109999999999</v>
      </c>
      <c r="L3175" s="2">
        <f t="shared" si="696"/>
        <v>2451.9459999999999</v>
      </c>
      <c r="M3175" s="2">
        <f t="shared" si="697"/>
        <v>3462.0499999999997</v>
      </c>
      <c r="N3175" s="2">
        <f t="shared" si="688"/>
        <v>3462.0499999999997</v>
      </c>
      <c r="O3175" s="2">
        <f t="shared" si="698"/>
        <v>3258.4</v>
      </c>
      <c r="P3175" s="2">
        <f t="shared" si="699"/>
        <v>2851.1</v>
      </c>
      <c r="Q3175" s="2">
        <f t="shared" si="689"/>
        <v>3462.0499999999997</v>
      </c>
      <c r="R3175" s="2">
        <f t="shared" si="692"/>
        <v>3665.7000000000003</v>
      </c>
      <c r="S3175" s="2">
        <f t="shared" si="693"/>
        <v>3665.7000000000003</v>
      </c>
      <c r="T3175" s="2">
        <f t="shared" si="690"/>
        <v>3462.0499999999997</v>
      </c>
      <c r="U3175" s="2">
        <f t="shared" si="691"/>
        <v>3665.7000000000003</v>
      </c>
      <c r="V3175" s="2">
        <f t="shared" si="694"/>
        <v>2810.37</v>
      </c>
      <c r="W3175" s="1">
        <f t="shared" si="686"/>
        <v>3258.4</v>
      </c>
    </row>
    <row r="3176" spans="1:23" x14ac:dyDescent="0.25">
      <c r="A3176">
        <v>4745</v>
      </c>
      <c r="B3176" t="s">
        <v>1683</v>
      </c>
      <c r="C3176" s="1">
        <v>3456</v>
      </c>
      <c r="D3176">
        <v>278</v>
      </c>
      <c r="J3176" s="2">
        <f t="shared" si="687"/>
        <v>3041.28</v>
      </c>
      <c r="K3176" s="2">
        <f t="shared" si="695"/>
        <v>2443.3919999999998</v>
      </c>
      <c r="L3176" s="2">
        <f t="shared" si="696"/>
        <v>2080.5119999999997</v>
      </c>
      <c r="M3176" s="2">
        <f t="shared" si="697"/>
        <v>2937.6</v>
      </c>
      <c r="N3176" s="2">
        <f t="shared" si="688"/>
        <v>2937.6</v>
      </c>
      <c r="O3176" s="2">
        <f t="shared" si="698"/>
        <v>2764.8</v>
      </c>
      <c r="P3176" s="2">
        <f t="shared" si="699"/>
        <v>2419.1999999999998</v>
      </c>
      <c r="Q3176" s="2">
        <f t="shared" si="689"/>
        <v>2937.6</v>
      </c>
      <c r="R3176" s="2">
        <f t="shared" si="692"/>
        <v>3110.4</v>
      </c>
      <c r="S3176" s="2">
        <f t="shared" si="693"/>
        <v>3110.4</v>
      </c>
      <c r="T3176" s="2">
        <f t="shared" si="690"/>
        <v>2937.6</v>
      </c>
      <c r="U3176" s="2">
        <f t="shared" si="691"/>
        <v>3110.4</v>
      </c>
      <c r="V3176" s="2">
        <f t="shared" si="694"/>
        <v>2384.64</v>
      </c>
      <c r="W3176" s="1">
        <f t="shared" si="686"/>
        <v>2764.8</v>
      </c>
    </row>
    <row r="3177" spans="1:23" x14ac:dyDescent="0.25">
      <c r="A3177">
        <v>4762</v>
      </c>
      <c r="B3177" t="s">
        <v>1700</v>
      </c>
      <c r="C3177" s="1">
        <v>12829</v>
      </c>
      <c r="D3177">
        <v>278</v>
      </c>
      <c r="J3177" s="2">
        <f t="shared" si="687"/>
        <v>11289.52</v>
      </c>
      <c r="K3177" s="2">
        <f t="shared" si="695"/>
        <v>9070.1029999999992</v>
      </c>
      <c r="L3177" s="2">
        <f t="shared" si="696"/>
        <v>7723.058</v>
      </c>
      <c r="M3177" s="2">
        <f t="shared" si="697"/>
        <v>10904.65</v>
      </c>
      <c r="N3177" s="2">
        <f t="shared" si="688"/>
        <v>10904.65</v>
      </c>
      <c r="O3177" s="2">
        <f t="shared" si="698"/>
        <v>10263.200000000001</v>
      </c>
      <c r="P3177" s="2">
        <f t="shared" si="699"/>
        <v>8980.2999999999993</v>
      </c>
      <c r="Q3177" s="2">
        <f t="shared" si="689"/>
        <v>10904.65</v>
      </c>
      <c r="R3177" s="2">
        <f t="shared" si="692"/>
        <v>11546.1</v>
      </c>
      <c r="S3177" s="2">
        <f t="shared" si="693"/>
        <v>11546.1</v>
      </c>
      <c r="T3177" s="2">
        <f t="shared" si="690"/>
        <v>10904.65</v>
      </c>
      <c r="U3177" s="2">
        <f t="shared" si="691"/>
        <v>11546.1</v>
      </c>
      <c r="V3177" s="2">
        <f t="shared" si="694"/>
        <v>8852.01</v>
      </c>
      <c r="W3177" s="1">
        <f t="shared" si="686"/>
        <v>10263.200000000001</v>
      </c>
    </row>
    <row r="3178" spans="1:23" x14ac:dyDescent="0.25">
      <c r="A3178">
        <v>50056</v>
      </c>
      <c r="B3178" t="s">
        <v>1874</v>
      </c>
      <c r="C3178" s="1">
        <v>2378</v>
      </c>
      <c r="D3178">
        <v>278</v>
      </c>
      <c r="J3178" s="2">
        <f t="shared" si="687"/>
        <v>2092.64</v>
      </c>
      <c r="K3178" s="2">
        <f t="shared" si="695"/>
        <v>1681.2459999999999</v>
      </c>
      <c r="L3178" s="2">
        <f t="shared" si="696"/>
        <v>1431.556</v>
      </c>
      <c r="M3178" s="2">
        <f t="shared" si="697"/>
        <v>2021.3</v>
      </c>
      <c r="N3178" s="2">
        <f t="shared" si="688"/>
        <v>2021.3</v>
      </c>
      <c r="O3178" s="2">
        <f t="shared" si="698"/>
        <v>1902.4</v>
      </c>
      <c r="P3178" s="2">
        <f t="shared" si="699"/>
        <v>1664.6</v>
      </c>
      <c r="Q3178" s="2">
        <f t="shared" si="689"/>
        <v>2021.3</v>
      </c>
      <c r="R3178" s="2">
        <f t="shared" si="692"/>
        <v>2140.2000000000003</v>
      </c>
      <c r="S3178" s="2">
        <f t="shared" si="693"/>
        <v>2140.2000000000003</v>
      </c>
      <c r="T3178" s="2">
        <f t="shared" si="690"/>
        <v>2021.3</v>
      </c>
      <c r="U3178" s="2">
        <f t="shared" si="691"/>
        <v>2140.2000000000003</v>
      </c>
      <c r="V3178" s="2">
        <f t="shared" si="694"/>
        <v>1640.82</v>
      </c>
      <c r="W3178" s="1">
        <f t="shared" si="686"/>
        <v>1902.4</v>
      </c>
    </row>
    <row r="3179" spans="1:23" x14ac:dyDescent="0.25">
      <c r="A3179">
        <v>50082</v>
      </c>
      <c r="B3179" t="s">
        <v>1900</v>
      </c>
      <c r="C3179" s="1">
        <v>4647</v>
      </c>
      <c r="D3179">
        <v>278</v>
      </c>
      <c r="J3179" s="2">
        <f t="shared" si="687"/>
        <v>4089.36</v>
      </c>
      <c r="K3179" s="2">
        <f t="shared" si="695"/>
        <v>3285.4289999999996</v>
      </c>
      <c r="L3179" s="2">
        <f t="shared" si="696"/>
        <v>2797.4939999999997</v>
      </c>
      <c r="M3179" s="2">
        <f t="shared" si="697"/>
        <v>3949.95</v>
      </c>
      <c r="N3179" s="2">
        <f t="shared" si="688"/>
        <v>3949.95</v>
      </c>
      <c r="O3179" s="2">
        <f t="shared" si="698"/>
        <v>3717.6000000000004</v>
      </c>
      <c r="P3179" s="2">
        <f t="shared" si="699"/>
        <v>3252.8999999999996</v>
      </c>
      <c r="Q3179" s="2">
        <f t="shared" si="689"/>
        <v>3949.95</v>
      </c>
      <c r="R3179" s="2">
        <f t="shared" si="692"/>
        <v>4182.3</v>
      </c>
      <c r="S3179" s="2">
        <f t="shared" si="693"/>
        <v>4182.3</v>
      </c>
      <c r="T3179" s="2">
        <f t="shared" si="690"/>
        <v>3949.95</v>
      </c>
      <c r="U3179" s="2">
        <f t="shared" si="691"/>
        <v>4182.3</v>
      </c>
      <c r="V3179" s="2">
        <f t="shared" si="694"/>
        <v>3206.43</v>
      </c>
      <c r="W3179" s="1">
        <f t="shared" si="686"/>
        <v>3717.6000000000004</v>
      </c>
    </row>
    <row r="3180" spans="1:23" x14ac:dyDescent="0.25">
      <c r="A3180">
        <v>50252</v>
      </c>
      <c r="B3180" t="s">
        <v>2059</v>
      </c>
      <c r="C3180" s="1">
        <v>4623</v>
      </c>
      <c r="D3180">
        <v>278</v>
      </c>
      <c r="J3180" s="2">
        <f t="shared" si="687"/>
        <v>4068.2400000000002</v>
      </c>
      <c r="K3180" s="2">
        <f t="shared" si="695"/>
        <v>3268.4609999999998</v>
      </c>
      <c r="L3180" s="2">
        <f t="shared" si="696"/>
        <v>2783.0459999999998</v>
      </c>
      <c r="M3180" s="2">
        <f t="shared" si="697"/>
        <v>3929.5499999999997</v>
      </c>
      <c r="N3180" s="2">
        <f t="shared" si="688"/>
        <v>3929.5499999999997</v>
      </c>
      <c r="O3180" s="2">
        <f t="shared" si="698"/>
        <v>3698.4</v>
      </c>
      <c r="P3180" s="2">
        <f t="shared" si="699"/>
        <v>3236.1</v>
      </c>
      <c r="Q3180" s="2">
        <f t="shared" si="689"/>
        <v>3929.5499999999997</v>
      </c>
      <c r="R3180" s="2">
        <f t="shared" si="692"/>
        <v>4160.7</v>
      </c>
      <c r="S3180" s="2">
        <f t="shared" si="693"/>
        <v>4160.7</v>
      </c>
      <c r="T3180" s="2">
        <f t="shared" si="690"/>
        <v>3929.5499999999997</v>
      </c>
      <c r="U3180" s="2">
        <f t="shared" si="691"/>
        <v>4160.7</v>
      </c>
      <c r="V3180" s="2">
        <f t="shared" si="694"/>
        <v>3189.87</v>
      </c>
      <c r="W3180" s="1">
        <f t="shared" si="686"/>
        <v>3698.4</v>
      </c>
    </row>
    <row r="3181" spans="1:23" x14ac:dyDescent="0.25">
      <c r="A3181">
        <v>50255</v>
      </c>
      <c r="B3181" t="s">
        <v>2062</v>
      </c>
      <c r="C3181" s="1">
        <v>2493</v>
      </c>
      <c r="D3181">
        <v>278</v>
      </c>
      <c r="J3181" s="2">
        <f t="shared" si="687"/>
        <v>2193.84</v>
      </c>
      <c r="K3181" s="2">
        <f t="shared" si="695"/>
        <v>1762.5509999999999</v>
      </c>
      <c r="L3181" s="2">
        <f t="shared" si="696"/>
        <v>1500.7860000000001</v>
      </c>
      <c r="M3181" s="2">
        <f t="shared" si="697"/>
        <v>2119.0499999999997</v>
      </c>
      <c r="N3181" s="2">
        <f t="shared" si="688"/>
        <v>2119.0499999999997</v>
      </c>
      <c r="O3181" s="2">
        <f t="shared" si="698"/>
        <v>1994.4</v>
      </c>
      <c r="P3181" s="2">
        <f t="shared" si="699"/>
        <v>1745.1</v>
      </c>
      <c r="Q3181" s="2">
        <f t="shared" si="689"/>
        <v>2119.0499999999997</v>
      </c>
      <c r="R3181" s="2">
        <f t="shared" si="692"/>
        <v>2243.7000000000003</v>
      </c>
      <c r="S3181" s="2">
        <f t="shared" si="693"/>
        <v>2243.7000000000003</v>
      </c>
      <c r="T3181" s="2">
        <f t="shared" si="690"/>
        <v>2119.0499999999997</v>
      </c>
      <c r="U3181" s="2">
        <f t="shared" si="691"/>
        <v>2243.7000000000003</v>
      </c>
      <c r="V3181" s="2">
        <f t="shared" si="694"/>
        <v>1720.1699999999998</v>
      </c>
      <c r="W3181" s="1">
        <f t="shared" si="686"/>
        <v>1994.4</v>
      </c>
    </row>
    <row r="3182" spans="1:23" x14ac:dyDescent="0.25">
      <c r="A3182">
        <v>50258</v>
      </c>
      <c r="B3182" t="s">
        <v>2065</v>
      </c>
      <c r="C3182" s="1">
        <v>4307</v>
      </c>
      <c r="D3182">
        <v>278</v>
      </c>
      <c r="J3182" s="2">
        <f t="shared" si="687"/>
        <v>3790.16</v>
      </c>
      <c r="K3182" s="2">
        <f t="shared" si="695"/>
        <v>3045.049</v>
      </c>
      <c r="L3182" s="2">
        <f t="shared" si="696"/>
        <v>2592.8139999999999</v>
      </c>
      <c r="M3182" s="2">
        <f t="shared" si="697"/>
        <v>3660.95</v>
      </c>
      <c r="N3182" s="2">
        <f t="shared" si="688"/>
        <v>3660.95</v>
      </c>
      <c r="O3182" s="2">
        <f t="shared" si="698"/>
        <v>3445.6000000000004</v>
      </c>
      <c r="P3182" s="2">
        <f t="shared" si="699"/>
        <v>3014.8999999999996</v>
      </c>
      <c r="Q3182" s="2">
        <f t="shared" si="689"/>
        <v>3660.95</v>
      </c>
      <c r="R3182" s="2">
        <f t="shared" si="692"/>
        <v>3876.3</v>
      </c>
      <c r="S3182" s="2">
        <f t="shared" si="693"/>
        <v>3876.3</v>
      </c>
      <c r="T3182" s="2">
        <f t="shared" si="690"/>
        <v>3660.95</v>
      </c>
      <c r="U3182" s="2">
        <f t="shared" si="691"/>
        <v>3876.3</v>
      </c>
      <c r="V3182" s="2">
        <f t="shared" si="694"/>
        <v>2971.83</v>
      </c>
      <c r="W3182" s="1">
        <f t="shared" si="686"/>
        <v>3445.6000000000004</v>
      </c>
    </row>
    <row r="3183" spans="1:23" x14ac:dyDescent="0.25">
      <c r="A3183">
        <v>50259</v>
      </c>
      <c r="B3183" t="s">
        <v>2066</v>
      </c>
      <c r="C3183" s="1">
        <v>2028</v>
      </c>
      <c r="D3183">
        <v>278</v>
      </c>
      <c r="J3183" s="2">
        <f t="shared" si="687"/>
        <v>1784.64</v>
      </c>
      <c r="K3183" s="2">
        <f t="shared" si="695"/>
        <v>1433.7959999999998</v>
      </c>
      <c r="L3183" s="2">
        <f t="shared" si="696"/>
        <v>1220.856</v>
      </c>
      <c r="M3183" s="2">
        <f t="shared" si="697"/>
        <v>1723.8</v>
      </c>
      <c r="N3183" s="2">
        <f t="shared" si="688"/>
        <v>1723.8</v>
      </c>
      <c r="O3183" s="2">
        <f t="shared" si="698"/>
        <v>1622.4</v>
      </c>
      <c r="P3183" s="2">
        <f t="shared" si="699"/>
        <v>1419.6</v>
      </c>
      <c r="Q3183" s="2">
        <f t="shared" si="689"/>
        <v>1723.8</v>
      </c>
      <c r="R3183" s="2">
        <f t="shared" si="692"/>
        <v>1825.2</v>
      </c>
      <c r="S3183" s="2">
        <f t="shared" si="693"/>
        <v>1825.2</v>
      </c>
      <c r="T3183" s="2">
        <f t="shared" si="690"/>
        <v>1723.8</v>
      </c>
      <c r="U3183" s="2">
        <f t="shared" si="691"/>
        <v>1825.2</v>
      </c>
      <c r="V3183" s="2">
        <f t="shared" si="694"/>
        <v>1399.32</v>
      </c>
      <c r="W3183" s="1">
        <f t="shared" si="686"/>
        <v>1622.4</v>
      </c>
    </row>
    <row r="3184" spans="1:23" x14ac:dyDescent="0.25">
      <c r="A3184">
        <v>50267</v>
      </c>
      <c r="B3184" t="s">
        <v>2074</v>
      </c>
      <c r="C3184" s="1">
        <v>7719</v>
      </c>
      <c r="D3184">
        <v>278</v>
      </c>
      <c r="J3184" s="2">
        <f t="shared" si="687"/>
        <v>6792.72</v>
      </c>
      <c r="K3184" s="2">
        <f t="shared" si="695"/>
        <v>5457.3329999999996</v>
      </c>
      <c r="L3184" s="2">
        <f t="shared" si="696"/>
        <v>4646.8379999999997</v>
      </c>
      <c r="M3184" s="2">
        <f t="shared" si="697"/>
        <v>6561.15</v>
      </c>
      <c r="N3184" s="2">
        <f t="shared" si="688"/>
        <v>6561.15</v>
      </c>
      <c r="O3184" s="2">
        <f t="shared" si="698"/>
        <v>6175.2000000000007</v>
      </c>
      <c r="P3184" s="2">
        <f t="shared" si="699"/>
        <v>5403.2999999999993</v>
      </c>
      <c r="Q3184" s="2">
        <f t="shared" si="689"/>
        <v>6561.15</v>
      </c>
      <c r="R3184" s="2">
        <f t="shared" si="692"/>
        <v>6947.1</v>
      </c>
      <c r="S3184" s="2">
        <f t="shared" si="693"/>
        <v>6947.1</v>
      </c>
      <c r="T3184" s="2">
        <f t="shared" si="690"/>
        <v>6561.15</v>
      </c>
      <c r="U3184" s="2">
        <f t="shared" si="691"/>
        <v>6947.1</v>
      </c>
      <c r="V3184" s="2">
        <f t="shared" si="694"/>
        <v>5326.11</v>
      </c>
      <c r="W3184" s="1">
        <f t="shared" si="686"/>
        <v>6175.2000000000007</v>
      </c>
    </row>
    <row r="3185" spans="1:23" x14ac:dyDescent="0.25">
      <c r="A3185">
        <v>50272</v>
      </c>
      <c r="B3185" t="s">
        <v>2079</v>
      </c>
      <c r="C3185" s="1">
        <v>3982</v>
      </c>
      <c r="D3185">
        <v>278</v>
      </c>
      <c r="J3185" s="2">
        <f t="shared" si="687"/>
        <v>3504.16</v>
      </c>
      <c r="K3185" s="2">
        <f t="shared" si="695"/>
        <v>2815.2739999999999</v>
      </c>
      <c r="L3185" s="2">
        <f t="shared" si="696"/>
        <v>2397.1639999999998</v>
      </c>
      <c r="M3185" s="2">
        <f t="shared" si="697"/>
        <v>3384.7</v>
      </c>
      <c r="N3185" s="2">
        <f t="shared" si="688"/>
        <v>3384.7</v>
      </c>
      <c r="O3185" s="2">
        <f t="shared" si="698"/>
        <v>3185.6000000000004</v>
      </c>
      <c r="P3185" s="2">
        <f t="shared" si="699"/>
        <v>2787.3999999999996</v>
      </c>
      <c r="Q3185" s="2">
        <f t="shared" si="689"/>
        <v>3384.7</v>
      </c>
      <c r="R3185" s="2">
        <f t="shared" si="692"/>
        <v>3583.8</v>
      </c>
      <c r="S3185" s="2">
        <f t="shared" si="693"/>
        <v>3583.8</v>
      </c>
      <c r="T3185" s="2">
        <f t="shared" si="690"/>
        <v>3384.7</v>
      </c>
      <c r="U3185" s="2">
        <f t="shared" si="691"/>
        <v>3583.8</v>
      </c>
      <c r="V3185" s="2">
        <f t="shared" si="694"/>
        <v>2747.58</v>
      </c>
      <c r="W3185" s="1">
        <f t="shared" si="686"/>
        <v>3185.6000000000004</v>
      </c>
    </row>
    <row r="3186" spans="1:23" x14ac:dyDescent="0.25">
      <c r="A3186">
        <v>50275</v>
      </c>
      <c r="B3186" t="s">
        <v>2082</v>
      </c>
      <c r="C3186" s="1">
        <v>1541</v>
      </c>
      <c r="D3186">
        <v>278</v>
      </c>
      <c r="J3186" s="2">
        <f t="shared" si="687"/>
        <v>1356.08</v>
      </c>
      <c r="K3186" s="2">
        <f t="shared" si="695"/>
        <v>1089.4869999999999</v>
      </c>
      <c r="L3186" s="2">
        <f t="shared" si="696"/>
        <v>927.68200000000002</v>
      </c>
      <c r="M3186" s="2">
        <f t="shared" si="697"/>
        <v>1309.8499999999999</v>
      </c>
      <c r="N3186" s="2">
        <f t="shared" si="688"/>
        <v>1309.8499999999999</v>
      </c>
      <c r="O3186" s="2">
        <f t="shared" si="698"/>
        <v>1232.8000000000002</v>
      </c>
      <c r="P3186" s="2">
        <f t="shared" si="699"/>
        <v>1078.6999999999998</v>
      </c>
      <c r="Q3186" s="2">
        <f t="shared" si="689"/>
        <v>1309.8499999999999</v>
      </c>
      <c r="R3186" s="2">
        <f t="shared" si="692"/>
        <v>1386.9</v>
      </c>
      <c r="S3186" s="2">
        <f t="shared" si="693"/>
        <v>1386.9</v>
      </c>
      <c r="T3186" s="2">
        <f t="shared" si="690"/>
        <v>1309.8499999999999</v>
      </c>
      <c r="U3186" s="2">
        <f t="shared" si="691"/>
        <v>1386.9</v>
      </c>
      <c r="V3186" s="2">
        <f t="shared" si="694"/>
        <v>1063.29</v>
      </c>
      <c r="W3186" s="1">
        <f t="shared" si="686"/>
        <v>1232.8000000000002</v>
      </c>
    </row>
    <row r="3187" spans="1:23" x14ac:dyDescent="0.25">
      <c r="A3187">
        <v>50276</v>
      </c>
      <c r="B3187" t="s">
        <v>2083</v>
      </c>
      <c r="C3187" s="1">
        <v>2953</v>
      </c>
      <c r="D3187">
        <v>278</v>
      </c>
      <c r="J3187" s="2">
        <f t="shared" si="687"/>
        <v>2598.64</v>
      </c>
      <c r="K3187" s="2">
        <f t="shared" si="695"/>
        <v>2087.7709999999997</v>
      </c>
      <c r="L3187" s="2">
        <f t="shared" si="696"/>
        <v>1777.7059999999999</v>
      </c>
      <c r="M3187" s="2">
        <f t="shared" si="697"/>
        <v>2510.0499999999997</v>
      </c>
      <c r="N3187" s="2">
        <f t="shared" si="688"/>
        <v>2510.0499999999997</v>
      </c>
      <c r="O3187" s="2">
        <f t="shared" si="698"/>
        <v>2362.4</v>
      </c>
      <c r="P3187" s="2">
        <f t="shared" si="699"/>
        <v>2067.1</v>
      </c>
      <c r="Q3187" s="2">
        <f t="shared" si="689"/>
        <v>2510.0499999999997</v>
      </c>
      <c r="R3187" s="2">
        <f t="shared" si="692"/>
        <v>2657.7000000000003</v>
      </c>
      <c r="S3187" s="2">
        <f t="shared" si="693"/>
        <v>2657.7000000000003</v>
      </c>
      <c r="T3187" s="2">
        <f t="shared" si="690"/>
        <v>2510.0499999999997</v>
      </c>
      <c r="U3187" s="2">
        <f t="shared" si="691"/>
        <v>2657.7000000000003</v>
      </c>
      <c r="V3187" s="2">
        <f t="shared" si="694"/>
        <v>2037.57</v>
      </c>
      <c r="W3187" s="1">
        <f t="shared" si="686"/>
        <v>2362.4</v>
      </c>
    </row>
    <row r="3188" spans="1:23" x14ac:dyDescent="0.25">
      <c r="A3188">
        <v>50277</v>
      </c>
      <c r="B3188" t="s">
        <v>2084</v>
      </c>
      <c r="C3188" s="1">
        <v>5083</v>
      </c>
      <c r="D3188">
        <v>278</v>
      </c>
      <c r="J3188" s="2">
        <f t="shared" si="687"/>
        <v>4473.04</v>
      </c>
      <c r="K3188" s="2">
        <f t="shared" si="695"/>
        <v>3593.6809999999996</v>
      </c>
      <c r="L3188" s="2">
        <f t="shared" si="696"/>
        <v>3059.9659999999999</v>
      </c>
      <c r="M3188" s="2">
        <f t="shared" si="697"/>
        <v>4320.55</v>
      </c>
      <c r="N3188" s="2">
        <f t="shared" si="688"/>
        <v>4320.55</v>
      </c>
      <c r="O3188" s="2">
        <f t="shared" si="698"/>
        <v>4066.4</v>
      </c>
      <c r="P3188" s="2">
        <f t="shared" si="699"/>
        <v>3558.1</v>
      </c>
      <c r="Q3188" s="2">
        <f t="shared" si="689"/>
        <v>4320.55</v>
      </c>
      <c r="R3188" s="2">
        <f t="shared" si="692"/>
        <v>4574.7</v>
      </c>
      <c r="S3188" s="2">
        <f t="shared" si="693"/>
        <v>4574.7</v>
      </c>
      <c r="T3188" s="2">
        <f t="shared" si="690"/>
        <v>4320.55</v>
      </c>
      <c r="U3188" s="2">
        <f t="shared" si="691"/>
        <v>4574.7</v>
      </c>
      <c r="V3188" s="2">
        <f t="shared" si="694"/>
        <v>3507.2699999999995</v>
      </c>
      <c r="W3188" s="1">
        <f t="shared" si="686"/>
        <v>4066.4</v>
      </c>
    </row>
    <row r="3189" spans="1:23" x14ac:dyDescent="0.25">
      <c r="A3189">
        <v>50288</v>
      </c>
      <c r="B3189" t="s">
        <v>2095</v>
      </c>
      <c r="C3189" s="1">
        <v>1985</v>
      </c>
      <c r="D3189">
        <v>278</v>
      </c>
      <c r="J3189" s="2">
        <f t="shared" si="687"/>
        <v>1746.8</v>
      </c>
      <c r="K3189" s="2">
        <f t="shared" si="695"/>
        <v>1403.395</v>
      </c>
      <c r="L3189" s="2">
        <f t="shared" si="696"/>
        <v>1194.97</v>
      </c>
      <c r="M3189" s="2">
        <f t="shared" si="697"/>
        <v>1687.25</v>
      </c>
      <c r="N3189" s="2">
        <f t="shared" si="688"/>
        <v>1687.25</v>
      </c>
      <c r="O3189" s="2">
        <f t="shared" si="698"/>
        <v>1588</v>
      </c>
      <c r="P3189" s="2">
        <f t="shared" si="699"/>
        <v>1389.5</v>
      </c>
      <c r="Q3189" s="2">
        <f t="shared" si="689"/>
        <v>1687.25</v>
      </c>
      <c r="R3189" s="2">
        <f t="shared" si="692"/>
        <v>1786.5</v>
      </c>
      <c r="S3189" s="2">
        <f t="shared" si="693"/>
        <v>1786.5</v>
      </c>
      <c r="T3189" s="2">
        <f t="shared" si="690"/>
        <v>1687.25</v>
      </c>
      <c r="U3189" s="2">
        <f t="shared" si="691"/>
        <v>1786.5</v>
      </c>
      <c r="V3189" s="2">
        <f t="shared" si="694"/>
        <v>1369.6499999999999</v>
      </c>
      <c r="W3189" s="1">
        <f t="shared" si="686"/>
        <v>1588</v>
      </c>
    </row>
    <row r="3190" spans="1:23" x14ac:dyDescent="0.25">
      <c r="A3190">
        <v>50306</v>
      </c>
      <c r="B3190" t="s">
        <v>2113</v>
      </c>
      <c r="C3190" s="1">
        <v>6108</v>
      </c>
      <c r="D3190">
        <v>278</v>
      </c>
      <c r="J3190" s="2">
        <f t="shared" si="687"/>
        <v>5375.04</v>
      </c>
      <c r="K3190" s="2">
        <f t="shared" si="695"/>
        <v>4318.3559999999998</v>
      </c>
      <c r="L3190" s="2">
        <f t="shared" si="696"/>
        <v>3677.0160000000001</v>
      </c>
      <c r="M3190" s="2">
        <f t="shared" si="697"/>
        <v>5191.8</v>
      </c>
      <c r="N3190" s="2">
        <f t="shared" si="688"/>
        <v>5191.8</v>
      </c>
      <c r="O3190" s="2">
        <f t="shared" si="698"/>
        <v>4886.4000000000005</v>
      </c>
      <c r="P3190" s="2">
        <f t="shared" si="699"/>
        <v>4275.5999999999995</v>
      </c>
      <c r="Q3190" s="2">
        <f t="shared" si="689"/>
        <v>5191.8</v>
      </c>
      <c r="R3190" s="2">
        <f t="shared" si="692"/>
        <v>5497.2</v>
      </c>
      <c r="S3190" s="2">
        <f t="shared" si="693"/>
        <v>5497.2</v>
      </c>
      <c r="T3190" s="2">
        <f t="shared" si="690"/>
        <v>5191.8</v>
      </c>
      <c r="U3190" s="2">
        <f t="shared" si="691"/>
        <v>5497.2</v>
      </c>
      <c r="V3190" s="2">
        <f t="shared" si="694"/>
        <v>4214.5199999999995</v>
      </c>
      <c r="W3190" s="1">
        <f t="shared" si="686"/>
        <v>4886.4000000000005</v>
      </c>
    </row>
    <row r="3191" spans="1:23" x14ac:dyDescent="0.25">
      <c r="A3191">
        <v>50307</v>
      </c>
      <c r="B3191" t="s">
        <v>2114</v>
      </c>
      <c r="C3191" s="1">
        <v>3596</v>
      </c>
      <c r="D3191">
        <v>278</v>
      </c>
      <c r="J3191" s="2">
        <f t="shared" si="687"/>
        <v>3164.48</v>
      </c>
      <c r="K3191" s="2">
        <f t="shared" si="695"/>
        <v>2542.3719999999998</v>
      </c>
      <c r="L3191" s="2">
        <f t="shared" si="696"/>
        <v>2164.7919999999999</v>
      </c>
      <c r="M3191" s="2">
        <f t="shared" si="697"/>
        <v>3056.6</v>
      </c>
      <c r="N3191" s="2">
        <f t="shared" si="688"/>
        <v>3056.6</v>
      </c>
      <c r="O3191" s="2">
        <f t="shared" si="698"/>
        <v>2876.8</v>
      </c>
      <c r="P3191" s="2">
        <f t="shared" si="699"/>
        <v>2517.1999999999998</v>
      </c>
      <c r="Q3191" s="2">
        <f t="shared" si="689"/>
        <v>3056.6</v>
      </c>
      <c r="R3191" s="2">
        <f t="shared" si="692"/>
        <v>3236.4</v>
      </c>
      <c r="S3191" s="2">
        <f t="shared" si="693"/>
        <v>3236.4</v>
      </c>
      <c r="T3191" s="2">
        <f t="shared" si="690"/>
        <v>3056.6</v>
      </c>
      <c r="U3191" s="2">
        <f t="shared" si="691"/>
        <v>3236.4</v>
      </c>
      <c r="V3191" s="2">
        <f t="shared" si="694"/>
        <v>2481.2399999999998</v>
      </c>
      <c r="W3191" s="1">
        <f t="shared" si="686"/>
        <v>2876.8</v>
      </c>
    </row>
    <row r="3192" spans="1:23" x14ac:dyDescent="0.25">
      <c r="A3192">
        <v>50359</v>
      </c>
      <c r="B3192" t="s">
        <v>2166</v>
      </c>
      <c r="C3192" s="1">
        <v>800</v>
      </c>
      <c r="D3192">
        <v>278</v>
      </c>
      <c r="J3192" s="2">
        <f t="shared" si="687"/>
        <v>704</v>
      </c>
      <c r="K3192" s="2">
        <f t="shared" si="695"/>
        <v>565.6</v>
      </c>
      <c r="L3192" s="2">
        <f t="shared" si="696"/>
        <v>481.59999999999997</v>
      </c>
      <c r="M3192" s="2">
        <f t="shared" si="697"/>
        <v>680</v>
      </c>
      <c r="N3192" s="2">
        <f t="shared" si="688"/>
        <v>680</v>
      </c>
      <c r="O3192" s="2">
        <f t="shared" si="698"/>
        <v>640</v>
      </c>
      <c r="P3192" s="2">
        <f t="shared" si="699"/>
        <v>560</v>
      </c>
      <c r="Q3192" s="2">
        <f t="shared" si="689"/>
        <v>680</v>
      </c>
      <c r="R3192" s="2">
        <f t="shared" si="692"/>
        <v>720</v>
      </c>
      <c r="S3192" s="2">
        <f t="shared" si="693"/>
        <v>720</v>
      </c>
      <c r="T3192" s="2">
        <f t="shared" si="690"/>
        <v>680</v>
      </c>
      <c r="U3192" s="2">
        <f t="shared" si="691"/>
        <v>720</v>
      </c>
      <c r="V3192" s="2">
        <f t="shared" si="694"/>
        <v>552</v>
      </c>
      <c r="W3192" s="1">
        <f t="shared" si="686"/>
        <v>640</v>
      </c>
    </row>
    <row r="3193" spans="1:23" x14ac:dyDescent="0.25">
      <c r="A3193">
        <v>50360</v>
      </c>
      <c r="B3193" t="s">
        <v>2167</v>
      </c>
      <c r="C3193" s="1">
        <v>749</v>
      </c>
      <c r="D3193">
        <v>278</v>
      </c>
      <c r="J3193" s="2">
        <f t="shared" si="687"/>
        <v>659.12</v>
      </c>
      <c r="K3193" s="2">
        <f t="shared" si="695"/>
        <v>529.54300000000001</v>
      </c>
      <c r="L3193" s="2">
        <f t="shared" si="696"/>
        <v>450.89799999999997</v>
      </c>
      <c r="M3193" s="2">
        <f t="shared" si="697"/>
        <v>636.65</v>
      </c>
      <c r="N3193" s="2">
        <f t="shared" si="688"/>
        <v>636.65</v>
      </c>
      <c r="O3193" s="2">
        <f t="shared" si="698"/>
        <v>599.20000000000005</v>
      </c>
      <c r="P3193" s="2">
        <f t="shared" si="699"/>
        <v>524.29999999999995</v>
      </c>
      <c r="Q3193" s="2">
        <f t="shared" si="689"/>
        <v>636.65</v>
      </c>
      <c r="R3193" s="2">
        <f t="shared" si="692"/>
        <v>674.1</v>
      </c>
      <c r="S3193" s="2">
        <f t="shared" si="693"/>
        <v>674.1</v>
      </c>
      <c r="T3193" s="2">
        <f t="shared" si="690"/>
        <v>636.65</v>
      </c>
      <c r="U3193" s="2">
        <f t="shared" si="691"/>
        <v>674.1</v>
      </c>
      <c r="V3193" s="2">
        <f t="shared" si="694"/>
        <v>516.80999999999995</v>
      </c>
      <c r="W3193" s="1">
        <f t="shared" si="686"/>
        <v>599.20000000000005</v>
      </c>
    </row>
    <row r="3194" spans="1:23" x14ac:dyDescent="0.25">
      <c r="A3194">
        <v>50361</v>
      </c>
      <c r="B3194" t="s">
        <v>2168</v>
      </c>
      <c r="C3194" s="1">
        <v>749</v>
      </c>
      <c r="D3194">
        <v>278</v>
      </c>
      <c r="J3194" s="2">
        <f t="shared" si="687"/>
        <v>659.12</v>
      </c>
      <c r="K3194" s="2">
        <f t="shared" si="695"/>
        <v>529.54300000000001</v>
      </c>
      <c r="L3194" s="2">
        <f t="shared" si="696"/>
        <v>450.89799999999997</v>
      </c>
      <c r="M3194" s="2">
        <f t="shared" si="697"/>
        <v>636.65</v>
      </c>
      <c r="N3194" s="2">
        <f t="shared" si="688"/>
        <v>636.65</v>
      </c>
      <c r="O3194" s="2">
        <f t="shared" si="698"/>
        <v>599.20000000000005</v>
      </c>
      <c r="P3194" s="2">
        <f t="shared" si="699"/>
        <v>524.29999999999995</v>
      </c>
      <c r="Q3194" s="2">
        <f t="shared" si="689"/>
        <v>636.65</v>
      </c>
      <c r="R3194" s="2">
        <f t="shared" si="692"/>
        <v>674.1</v>
      </c>
      <c r="S3194" s="2">
        <f t="shared" si="693"/>
        <v>674.1</v>
      </c>
      <c r="T3194" s="2">
        <f t="shared" si="690"/>
        <v>636.65</v>
      </c>
      <c r="U3194" s="2">
        <f t="shared" si="691"/>
        <v>674.1</v>
      </c>
      <c r="V3194" s="2">
        <f t="shared" si="694"/>
        <v>516.80999999999995</v>
      </c>
      <c r="W3194" s="1">
        <f t="shared" si="686"/>
        <v>599.20000000000005</v>
      </c>
    </row>
    <row r="3195" spans="1:23" x14ac:dyDescent="0.25">
      <c r="A3195">
        <v>50366</v>
      </c>
      <c r="B3195" t="s">
        <v>2173</v>
      </c>
      <c r="C3195" s="1">
        <v>5897</v>
      </c>
      <c r="D3195">
        <v>278</v>
      </c>
      <c r="J3195" s="2">
        <f t="shared" si="687"/>
        <v>5189.3599999999997</v>
      </c>
      <c r="K3195" s="2">
        <f t="shared" si="695"/>
        <v>4169.1790000000001</v>
      </c>
      <c r="L3195" s="2">
        <f t="shared" si="696"/>
        <v>3549.9939999999997</v>
      </c>
      <c r="M3195" s="2">
        <f t="shared" si="697"/>
        <v>5012.45</v>
      </c>
      <c r="N3195" s="2">
        <f t="shared" si="688"/>
        <v>5012.45</v>
      </c>
      <c r="O3195" s="2">
        <f t="shared" si="698"/>
        <v>4717.6000000000004</v>
      </c>
      <c r="P3195" s="2">
        <f t="shared" si="699"/>
        <v>4127.8999999999996</v>
      </c>
      <c r="Q3195" s="2">
        <f t="shared" si="689"/>
        <v>5012.45</v>
      </c>
      <c r="R3195" s="2">
        <f t="shared" si="692"/>
        <v>5307.3</v>
      </c>
      <c r="S3195" s="2">
        <f t="shared" si="693"/>
        <v>5307.3</v>
      </c>
      <c r="T3195" s="2">
        <f t="shared" si="690"/>
        <v>5012.45</v>
      </c>
      <c r="U3195" s="2">
        <f t="shared" si="691"/>
        <v>5307.3</v>
      </c>
      <c r="V3195" s="2">
        <f t="shared" si="694"/>
        <v>4068.93</v>
      </c>
      <c r="W3195" s="1">
        <f t="shared" si="686"/>
        <v>4717.6000000000004</v>
      </c>
    </row>
    <row r="3196" spans="1:23" x14ac:dyDescent="0.25">
      <c r="A3196">
        <v>50372</v>
      </c>
      <c r="B3196" t="s">
        <v>2179</v>
      </c>
      <c r="C3196" s="1">
        <v>2156</v>
      </c>
      <c r="D3196">
        <v>278</v>
      </c>
      <c r="J3196" s="2">
        <f t="shared" si="687"/>
        <v>1897.28</v>
      </c>
      <c r="K3196" s="2">
        <f t="shared" si="695"/>
        <v>1524.2919999999999</v>
      </c>
      <c r="L3196" s="2">
        <f t="shared" si="696"/>
        <v>1297.912</v>
      </c>
      <c r="M3196" s="2">
        <f t="shared" si="697"/>
        <v>1832.6</v>
      </c>
      <c r="N3196" s="2">
        <f t="shared" si="688"/>
        <v>1832.6</v>
      </c>
      <c r="O3196" s="2">
        <f t="shared" si="698"/>
        <v>1724.8000000000002</v>
      </c>
      <c r="P3196" s="2">
        <f t="shared" si="699"/>
        <v>1509.1999999999998</v>
      </c>
      <c r="Q3196" s="2">
        <f t="shared" si="689"/>
        <v>1832.6</v>
      </c>
      <c r="R3196" s="2">
        <f t="shared" si="692"/>
        <v>1940.4</v>
      </c>
      <c r="S3196" s="2">
        <f t="shared" si="693"/>
        <v>1940.4</v>
      </c>
      <c r="T3196" s="2">
        <f t="shared" si="690"/>
        <v>1832.6</v>
      </c>
      <c r="U3196" s="2">
        <f t="shared" si="691"/>
        <v>1940.4</v>
      </c>
      <c r="V3196" s="2">
        <f t="shared" si="694"/>
        <v>1487.6399999999999</v>
      </c>
      <c r="W3196" s="1">
        <f t="shared" si="686"/>
        <v>1724.8000000000002</v>
      </c>
    </row>
    <row r="3197" spans="1:23" x14ac:dyDescent="0.25">
      <c r="A3197">
        <v>50377</v>
      </c>
      <c r="B3197" t="s">
        <v>2184</v>
      </c>
      <c r="C3197" s="1">
        <v>5685</v>
      </c>
      <c r="D3197">
        <v>278</v>
      </c>
      <c r="J3197" s="2">
        <f t="shared" si="687"/>
        <v>5002.8</v>
      </c>
      <c r="K3197" s="2">
        <f t="shared" si="695"/>
        <v>4019.2949999999996</v>
      </c>
      <c r="L3197" s="2">
        <f t="shared" si="696"/>
        <v>3422.37</v>
      </c>
      <c r="M3197" s="2">
        <f t="shared" si="697"/>
        <v>4832.25</v>
      </c>
      <c r="N3197" s="2">
        <f t="shared" si="688"/>
        <v>4832.25</v>
      </c>
      <c r="O3197" s="2">
        <f t="shared" si="698"/>
        <v>4548</v>
      </c>
      <c r="P3197" s="2">
        <f t="shared" si="699"/>
        <v>3979.4999999999995</v>
      </c>
      <c r="Q3197" s="2">
        <f t="shared" si="689"/>
        <v>4832.25</v>
      </c>
      <c r="R3197" s="2">
        <f t="shared" si="692"/>
        <v>5116.5</v>
      </c>
      <c r="S3197" s="2">
        <f t="shared" si="693"/>
        <v>5116.5</v>
      </c>
      <c r="T3197" s="2">
        <f t="shared" si="690"/>
        <v>4832.25</v>
      </c>
      <c r="U3197" s="2">
        <f t="shared" si="691"/>
        <v>5116.5</v>
      </c>
      <c r="V3197" s="2">
        <f t="shared" si="694"/>
        <v>3922.6499999999996</v>
      </c>
      <c r="W3197" s="1">
        <f t="shared" si="686"/>
        <v>4548</v>
      </c>
    </row>
    <row r="3198" spans="1:23" x14ac:dyDescent="0.25">
      <c r="A3198">
        <v>50383</v>
      </c>
      <c r="B3198" t="s">
        <v>2190</v>
      </c>
      <c r="C3198" s="1">
        <v>1505</v>
      </c>
      <c r="D3198">
        <v>278</v>
      </c>
      <c r="J3198" s="2">
        <f t="shared" si="687"/>
        <v>1324.4</v>
      </c>
      <c r="K3198" s="2">
        <f t="shared" si="695"/>
        <v>1064.0349999999999</v>
      </c>
      <c r="L3198" s="2">
        <f t="shared" si="696"/>
        <v>906.01</v>
      </c>
      <c r="M3198" s="2">
        <f t="shared" si="697"/>
        <v>1279.25</v>
      </c>
      <c r="N3198" s="2">
        <f t="shared" si="688"/>
        <v>1279.25</v>
      </c>
      <c r="O3198" s="2">
        <f t="shared" si="698"/>
        <v>1204</v>
      </c>
      <c r="P3198" s="2">
        <f t="shared" si="699"/>
        <v>1053.5</v>
      </c>
      <c r="Q3198" s="2">
        <f t="shared" si="689"/>
        <v>1279.25</v>
      </c>
      <c r="R3198" s="2">
        <f t="shared" si="692"/>
        <v>1354.5</v>
      </c>
      <c r="S3198" s="2">
        <f t="shared" si="693"/>
        <v>1354.5</v>
      </c>
      <c r="T3198" s="2">
        <f t="shared" si="690"/>
        <v>1279.25</v>
      </c>
      <c r="U3198" s="2">
        <f t="shared" si="691"/>
        <v>1354.5</v>
      </c>
      <c r="V3198" s="2">
        <f t="shared" si="694"/>
        <v>1038.4499999999998</v>
      </c>
      <c r="W3198" s="1">
        <f t="shared" si="686"/>
        <v>1204</v>
      </c>
    </row>
    <row r="3199" spans="1:23" x14ac:dyDescent="0.25">
      <c r="A3199">
        <v>50384</v>
      </c>
      <c r="B3199" t="s">
        <v>2191</v>
      </c>
      <c r="C3199" s="1">
        <v>3074</v>
      </c>
      <c r="D3199">
        <v>278</v>
      </c>
      <c r="J3199" s="2">
        <f t="shared" si="687"/>
        <v>2705.12</v>
      </c>
      <c r="K3199" s="2">
        <f t="shared" si="695"/>
        <v>2173.3179999999998</v>
      </c>
      <c r="L3199" s="2">
        <f t="shared" si="696"/>
        <v>1850.548</v>
      </c>
      <c r="M3199" s="2">
        <f t="shared" si="697"/>
        <v>2612.9</v>
      </c>
      <c r="N3199" s="2">
        <f t="shared" si="688"/>
        <v>2612.9</v>
      </c>
      <c r="O3199" s="2">
        <f t="shared" si="698"/>
        <v>2459.2000000000003</v>
      </c>
      <c r="P3199" s="2">
        <f t="shared" si="699"/>
        <v>2151.7999999999997</v>
      </c>
      <c r="Q3199" s="2">
        <f t="shared" si="689"/>
        <v>2612.9</v>
      </c>
      <c r="R3199" s="2">
        <f t="shared" si="692"/>
        <v>2766.6</v>
      </c>
      <c r="S3199" s="2">
        <f t="shared" si="693"/>
        <v>2766.6</v>
      </c>
      <c r="T3199" s="2">
        <f t="shared" si="690"/>
        <v>2612.9</v>
      </c>
      <c r="U3199" s="2">
        <f t="shared" si="691"/>
        <v>2766.6</v>
      </c>
      <c r="V3199" s="2">
        <f t="shared" si="694"/>
        <v>2121.06</v>
      </c>
      <c r="W3199" s="1">
        <f t="shared" si="686"/>
        <v>2459.2000000000003</v>
      </c>
    </row>
    <row r="3200" spans="1:23" x14ac:dyDescent="0.25">
      <c r="A3200">
        <v>50393</v>
      </c>
      <c r="B3200" t="s">
        <v>2200</v>
      </c>
      <c r="C3200" s="1">
        <v>3390</v>
      </c>
      <c r="D3200">
        <v>278</v>
      </c>
      <c r="J3200" s="2">
        <f t="shared" si="687"/>
        <v>2983.2</v>
      </c>
      <c r="K3200" s="2">
        <f t="shared" si="695"/>
        <v>2396.73</v>
      </c>
      <c r="L3200" s="2">
        <f t="shared" si="696"/>
        <v>2040.78</v>
      </c>
      <c r="M3200" s="2">
        <f t="shared" si="697"/>
        <v>2881.5</v>
      </c>
      <c r="N3200" s="2">
        <f t="shared" si="688"/>
        <v>2881.5</v>
      </c>
      <c r="O3200" s="2">
        <f t="shared" si="698"/>
        <v>2712</v>
      </c>
      <c r="P3200" s="2">
        <f t="shared" si="699"/>
        <v>2373</v>
      </c>
      <c r="Q3200" s="2">
        <f t="shared" si="689"/>
        <v>2881.5</v>
      </c>
      <c r="R3200" s="2">
        <f t="shared" si="692"/>
        <v>3051</v>
      </c>
      <c r="S3200" s="2">
        <f t="shared" si="693"/>
        <v>3051</v>
      </c>
      <c r="T3200" s="2">
        <f t="shared" si="690"/>
        <v>2881.5</v>
      </c>
      <c r="U3200" s="2">
        <f t="shared" si="691"/>
        <v>3051</v>
      </c>
      <c r="V3200" s="2">
        <f t="shared" si="694"/>
        <v>2339.1</v>
      </c>
      <c r="W3200" s="1">
        <f t="shared" si="686"/>
        <v>2712</v>
      </c>
    </row>
    <row r="3201" spans="1:23" x14ac:dyDescent="0.25">
      <c r="A3201">
        <v>50396</v>
      </c>
      <c r="B3201" t="s">
        <v>2203</v>
      </c>
      <c r="C3201" s="1">
        <v>4367</v>
      </c>
      <c r="D3201">
        <v>278</v>
      </c>
      <c r="J3201" s="2">
        <f t="shared" si="687"/>
        <v>3842.96</v>
      </c>
      <c r="K3201" s="2">
        <f t="shared" si="695"/>
        <v>3087.4690000000001</v>
      </c>
      <c r="L3201" s="2">
        <f t="shared" si="696"/>
        <v>2628.9339999999997</v>
      </c>
      <c r="M3201" s="2">
        <f t="shared" si="697"/>
        <v>3711.95</v>
      </c>
      <c r="N3201" s="2">
        <f t="shared" si="688"/>
        <v>3711.95</v>
      </c>
      <c r="O3201" s="2">
        <f t="shared" si="698"/>
        <v>3493.6000000000004</v>
      </c>
      <c r="P3201" s="2">
        <f t="shared" si="699"/>
        <v>3056.8999999999996</v>
      </c>
      <c r="Q3201" s="2">
        <f t="shared" si="689"/>
        <v>3711.95</v>
      </c>
      <c r="R3201" s="2">
        <f t="shared" si="692"/>
        <v>3930.3</v>
      </c>
      <c r="S3201" s="2">
        <f t="shared" si="693"/>
        <v>3930.3</v>
      </c>
      <c r="T3201" s="2">
        <f t="shared" si="690"/>
        <v>3711.95</v>
      </c>
      <c r="U3201" s="2">
        <f t="shared" si="691"/>
        <v>3930.3</v>
      </c>
      <c r="V3201" s="2">
        <f t="shared" si="694"/>
        <v>3013.2299999999996</v>
      </c>
      <c r="W3201" s="1">
        <f t="shared" si="686"/>
        <v>3493.6000000000004</v>
      </c>
    </row>
    <row r="3202" spans="1:23" x14ac:dyDescent="0.25">
      <c r="A3202">
        <v>50424</v>
      </c>
      <c r="B3202" t="s">
        <v>2231</v>
      </c>
      <c r="C3202" s="1">
        <v>1595</v>
      </c>
      <c r="D3202">
        <v>278</v>
      </c>
      <c r="J3202" s="2">
        <f t="shared" si="687"/>
        <v>1403.6</v>
      </c>
      <c r="K3202" s="2">
        <f t="shared" si="695"/>
        <v>1127.665</v>
      </c>
      <c r="L3202" s="2">
        <f t="shared" si="696"/>
        <v>960.18999999999994</v>
      </c>
      <c r="M3202" s="2">
        <f t="shared" si="697"/>
        <v>1355.75</v>
      </c>
      <c r="N3202" s="2">
        <f t="shared" si="688"/>
        <v>1355.75</v>
      </c>
      <c r="O3202" s="2">
        <f t="shared" si="698"/>
        <v>1276</v>
      </c>
      <c r="P3202" s="2">
        <f t="shared" si="699"/>
        <v>1116.5</v>
      </c>
      <c r="Q3202" s="2">
        <f t="shared" si="689"/>
        <v>1355.75</v>
      </c>
      <c r="R3202" s="2">
        <f t="shared" si="692"/>
        <v>1435.5</v>
      </c>
      <c r="S3202" s="2">
        <f t="shared" si="693"/>
        <v>1435.5</v>
      </c>
      <c r="T3202" s="2">
        <f t="shared" si="690"/>
        <v>1355.75</v>
      </c>
      <c r="U3202" s="2">
        <f t="shared" si="691"/>
        <v>1435.5</v>
      </c>
      <c r="V3202" s="2">
        <f t="shared" si="694"/>
        <v>1100.55</v>
      </c>
      <c r="W3202" s="1">
        <f t="shared" si="686"/>
        <v>1276</v>
      </c>
    </row>
    <row r="3203" spans="1:23" x14ac:dyDescent="0.25">
      <c r="A3203">
        <v>50425</v>
      </c>
      <c r="B3203" t="s">
        <v>2232</v>
      </c>
      <c r="C3203" s="1">
        <v>1794</v>
      </c>
      <c r="D3203">
        <v>278</v>
      </c>
      <c r="J3203" s="2">
        <f t="shared" si="687"/>
        <v>1578.72</v>
      </c>
      <c r="K3203" s="2">
        <f t="shared" si="695"/>
        <v>1268.3579999999999</v>
      </c>
      <c r="L3203" s="2">
        <f t="shared" si="696"/>
        <v>1079.9880000000001</v>
      </c>
      <c r="M3203" s="2">
        <f t="shared" si="697"/>
        <v>1524.8999999999999</v>
      </c>
      <c r="N3203" s="2">
        <f t="shared" si="688"/>
        <v>1524.8999999999999</v>
      </c>
      <c r="O3203" s="2">
        <f t="shared" si="698"/>
        <v>1435.2</v>
      </c>
      <c r="P3203" s="2">
        <f t="shared" si="699"/>
        <v>1255.8</v>
      </c>
      <c r="Q3203" s="2">
        <f t="shared" si="689"/>
        <v>1524.8999999999999</v>
      </c>
      <c r="R3203" s="2">
        <f t="shared" si="692"/>
        <v>1614.6000000000001</v>
      </c>
      <c r="S3203" s="2">
        <f t="shared" si="693"/>
        <v>1614.6000000000001</v>
      </c>
      <c r="T3203" s="2">
        <f t="shared" si="690"/>
        <v>1524.8999999999999</v>
      </c>
      <c r="U3203" s="2">
        <f t="shared" si="691"/>
        <v>1614.6000000000001</v>
      </c>
      <c r="V3203" s="2">
        <f t="shared" si="694"/>
        <v>1237.8599999999999</v>
      </c>
      <c r="W3203" s="1">
        <f t="shared" si="686"/>
        <v>1435.2</v>
      </c>
    </row>
    <row r="3204" spans="1:23" x14ac:dyDescent="0.25">
      <c r="A3204">
        <v>50427</v>
      </c>
      <c r="B3204" t="s">
        <v>2234</v>
      </c>
      <c r="C3204" s="1">
        <v>1395</v>
      </c>
      <c r="D3204">
        <v>278</v>
      </c>
      <c r="J3204" s="2">
        <f t="shared" si="687"/>
        <v>1227.5999999999999</v>
      </c>
      <c r="K3204" s="2">
        <f t="shared" si="695"/>
        <v>986.26499999999999</v>
      </c>
      <c r="L3204" s="2">
        <f t="shared" si="696"/>
        <v>839.79</v>
      </c>
      <c r="M3204" s="2">
        <f t="shared" si="697"/>
        <v>1185.75</v>
      </c>
      <c r="N3204" s="2">
        <f t="shared" si="688"/>
        <v>1185.75</v>
      </c>
      <c r="O3204" s="2">
        <f t="shared" si="698"/>
        <v>1116</v>
      </c>
      <c r="P3204" s="2">
        <f t="shared" si="699"/>
        <v>976.49999999999989</v>
      </c>
      <c r="Q3204" s="2">
        <f t="shared" si="689"/>
        <v>1185.75</v>
      </c>
      <c r="R3204" s="2">
        <f t="shared" si="692"/>
        <v>1255.5</v>
      </c>
      <c r="S3204" s="2">
        <f t="shared" si="693"/>
        <v>1255.5</v>
      </c>
      <c r="T3204" s="2">
        <f t="shared" si="690"/>
        <v>1185.75</v>
      </c>
      <c r="U3204" s="2">
        <f t="shared" si="691"/>
        <v>1255.5</v>
      </c>
      <c r="V3204" s="2">
        <f t="shared" si="694"/>
        <v>962.55</v>
      </c>
      <c r="W3204" s="1">
        <f t="shared" ref="W3204:W3267" si="700">C3204*0.8</f>
        <v>1116</v>
      </c>
    </row>
    <row r="3205" spans="1:23" x14ac:dyDescent="0.25">
      <c r="A3205">
        <v>50438</v>
      </c>
      <c r="B3205" t="s">
        <v>2245</v>
      </c>
      <c r="C3205" s="1">
        <v>205</v>
      </c>
      <c r="D3205">
        <v>278</v>
      </c>
      <c r="J3205" s="2">
        <f t="shared" ref="J3205:J3268" si="701">C3205*0.88</f>
        <v>180.4</v>
      </c>
      <c r="K3205" s="2">
        <f t="shared" si="695"/>
        <v>144.935</v>
      </c>
      <c r="L3205" s="2">
        <f t="shared" si="696"/>
        <v>123.41</v>
      </c>
      <c r="M3205" s="2">
        <f t="shared" si="697"/>
        <v>174.25</v>
      </c>
      <c r="N3205" s="2">
        <f t="shared" si="688"/>
        <v>174.25</v>
      </c>
      <c r="O3205" s="2">
        <f t="shared" si="698"/>
        <v>164</v>
      </c>
      <c r="P3205" s="2">
        <f t="shared" si="699"/>
        <v>143.5</v>
      </c>
      <c r="Q3205" s="2">
        <f t="shared" si="689"/>
        <v>174.25</v>
      </c>
      <c r="R3205" s="2">
        <f t="shared" si="692"/>
        <v>184.5</v>
      </c>
      <c r="S3205" s="2">
        <f t="shared" si="693"/>
        <v>184.5</v>
      </c>
      <c r="T3205" s="2">
        <f t="shared" si="690"/>
        <v>174.25</v>
      </c>
      <c r="U3205" s="2">
        <f t="shared" si="691"/>
        <v>184.5</v>
      </c>
      <c r="V3205" s="2">
        <f t="shared" si="694"/>
        <v>141.44999999999999</v>
      </c>
      <c r="W3205" s="1">
        <f t="shared" si="700"/>
        <v>164</v>
      </c>
    </row>
    <row r="3206" spans="1:23" x14ac:dyDescent="0.25">
      <c r="A3206">
        <v>50439</v>
      </c>
      <c r="B3206" t="s">
        <v>2246</v>
      </c>
      <c r="C3206" s="1">
        <v>525</v>
      </c>
      <c r="D3206">
        <v>278</v>
      </c>
      <c r="E3206" t="s">
        <v>1299</v>
      </c>
      <c r="F3206" t="s">
        <v>1299</v>
      </c>
      <c r="G3206" t="s">
        <v>1299</v>
      </c>
      <c r="H3206" s="10" t="s">
        <v>1299</v>
      </c>
      <c r="J3206" s="2">
        <f t="shared" si="701"/>
        <v>462</v>
      </c>
      <c r="K3206" s="2">
        <f t="shared" si="695"/>
        <v>371.17499999999995</v>
      </c>
      <c r="L3206" s="2">
        <f t="shared" si="696"/>
        <v>316.05</v>
      </c>
      <c r="M3206" s="2">
        <f t="shared" si="697"/>
        <v>446.25</v>
      </c>
      <c r="N3206" s="2">
        <f t="shared" ref="N3206:N3269" si="702">C3206*0.85</f>
        <v>446.25</v>
      </c>
      <c r="O3206" s="2">
        <f t="shared" si="698"/>
        <v>420</v>
      </c>
      <c r="P3206" s="2">
        <f t="shared" si="699"/>
        <v>367.5</v>
      </c>
      <c r="Q3206" s="2">
        <f t="shared" ref="Q3206:Q3269" si="703">C3206*0.85</f>
        <v>446.25</v>
      </c>
      <c r="R3206" s="2">
        <f t="shared" si="692"/>
        <v>472.5</v>
      </c>
      <c r="S3206" s="2">
        <f t="shared" si="693"/>
        <v>472.5</v>
      </c>
      <c r="T3206" s="2">
        <f t="shared" ref="T3206:T3269" si="704">C3206*0.85</f>
        <v>446.25</v>
      </c>
      <c r="U3206" s="2">
        <f t="shared" ref="U3206:U3269" si="705">C3206*0.9</f>
        <v>472.5</v>
      </c>
      <c r="V3206" s="2">
        <f t="shared" si="694"/>
        <v>362.25</v>
      </c>
      <c r="W3206" s="1">
        <f t="shared" si="700"/>
        <v>420</v>
      </c>
    </row>
    <row r="3207" spans="1:23" x14ac:dyDescent="0.25">
      <c r="A3207">
        <v>50440</v>
      </c>
      <c r="B3207" t="s">
        <v>2247</v>
      </c>
      <c r="C3207" s="1">
        <v>4071</v>
      </c>
      <c r="D3207">
        <v>278</v>
      </c>
      <c r="E3207" t="s">
        <v>1299</v>
      </c>
      <c r="F3207" t="s">
        <v>1299</v>
      </c>
      <c r="G3207" t="s">
        <v>1299</v>
      </c>
      <c r="H3207" s="10" t="s">
        <v>1299</v>
      </c>
      <c r="J3207" s="2">
        <f t="shared" si="701"/>
        <v>3582.48</v>
      </c>
      <c r="K3207" s="2">
        <f t="shared" si="695"/>
        <v>2878.1969999999997</v>
      </c>
      <c r="L3207" s="2">
        <f t="shared" si="696"/>
        <v>2450.7419999999997</v>
      </c>
      <c r="M3207" s="2">
        <f t="shared" si="697"/>
        <v>3460.35</v>
      </c>
      <c r="N3207" s="2">
        <f t="shared" si="702"/>
        <v>3460.35</v>
      </c>
      <c r="O3207" s="2">
        <f t="shared" si="698"/>
        <v>3256.8</v>
      </c>
      <c r="P3207" s="2">
        <f t="shared" si="699"/>
        <v>2849.7</v>
      </c>
      <c r="Q3207" s="2">
        <f t="shared" si="703"/>
        <v>3460.35</v>
      </c>
      <c r="R3207" s="2">
        <f t="shared" ref="R3207:R3270" si="706">C3207*0.9</f>
        <v>3663.9</v>
      </c>
      <c r="S3207" s="2">
        <f t="shared" ref="S3207:S3270" si="707">C3207*0.9</f>
        <v>3663.9</v>
      </c>
      <c r="T3207" s="2">
        <f t="shared" si="704"/>
        <v>3460.35</v>
      </c>
      <c r="U3207" s="2">
        <f t="shared" si="705"/>
        <v>3663.9</v>
      </c>
      <c r="V3207" s="2">
        <f t="shared" si="694"/>
        <v>2808.99</v>
      </c>
      <c r="W3207" s="1">
        <f t="shared" si="700"/>
        <v>3256.8</v>
      </c>
    </row>
    <row r="3208" spans="1:23" x14ac:dyDescent="0.25">
      <c r="A3208">
        <v>50441</v>
      </c>
      <c r="B3208" t="s">
        <v>2248</v>
      </c>
      <c r="C3208" s="1">
        <v>5689</v>
      </c>
      <c r="D3208">
        <v>278</v>
      </c>
      <c r="J3208" s="2">
        <f t="shared" si="701"/>
        <v>5006.32</v>
      </c>
      <c r="K3208" s="2">
        <f t="shared" si="695"/>
        <v>4022.1229999999996</v>
      </c>
      <c r="L3208" s="2">
        <f t="shared" si="696"/>
        <v>3424.7779999999998</v>
      </c>
      <c r="M3208" s="2">
        <f t="shared" si="697"/>
        <v>4835.6499999999996</v>
      </c>
      <c r="N3208" s="2">
        <f t="shared" si="702"/>
        <v>4835.6499999999996</v>
      </c>
      <c r="O3208" s="2">
        <f t="shared" si="698"/>
        <v>4551.2</v>
      </c>
      <c r="P3208" s="2">
        <f t="shared" si="699"/>
        <v>3982.2999999999997</v>
      </c>
      <c r="Q3208" s="2">
        <f t="shared" si="703"/>
        <v>4835.6499999999996</v>
      </c>
      <c r="R3208" s="2">
        <f t="shared" si="706"/>
        <v>5120.1000000000004</v>
      </c>
      <c r="S3208" s="2">
        <f t="shared" si="707"/>
        <v>5120.1000000000004</v>
      </c>
      <c r="T3208" s="2">
        <f t="shared" si="704"/>
        <v>4835.6499999999996</v>
      </c>
      <c r="U3208" s="2">
        <f t="shared" si="705"/>
        <v>5120.1000000000004</v>
      </c>
      <c r="V3208" s="2">
        <f t="shared" ref="V3208:V3271" si="708">C3208*0.69</f>
        <v>3925.41</v>
      </c>
      <c r="W3208" s="1">
        <f t="shared" si="700"/>
        <v>4551.2</v>
      </c>
    </row>
    <row r="3209" spans="1:23" x14ac:dyDescent="0.25">
      <c r="A3209">
        <v>50442</v>
      </c>
      <c r="B3209" t="s">
        <v>2249</v>
      </c>
      <c r="C3209" s="1">
        <v>1218</v>
      </c>
      <c r="D3209">
        <v>278</v>
      </c>
      <c r="E3209" t="s">
        <v>2250</v>
      </c>
      <c r="F3209" t="s">
        <v>2250</v>
      </c>
      <c r="G3209" t="s">
        <v>2250</v>
      </c>
      <c r="H3209" s="10" t="s">
        <v>2250</v>
      </c>
      <c r="J3209" s="2">
        <f t="shared" si="701"/>
        <v>1071.8399999999999</v>
      </c>
      <c r="K3209" s="2">
        <f t="shared" ref="K3209:K3272" si="709">C3209*0.707</f>
        <v>861.12599999999998</v>
      </c>
      <c r="L3209" s="2">
        <f t="shared" si="696"/>
        <v>733.23599999999999</v>
      </c>
      <c r="M3209" s="2">
        <f t="shared" si="697"/>
        <v>1035.3</v>
      </c>
      <c r="N3209" s="2">
        <f t="shared" si="702"/>
        <v>1035.3</v>
      </c>
      <c r="O3209" s="2">
        <f t="shared" si="698"/>
        <v>974.40000000000009</v>
      </c>
      <c r="P3209" s="2">
        <f t="shared" si="699"/>
        <v>852.59999999999991</v>
      </c>
      <c r="Q3209" s="2">
        <f t="shared" si="703"/>
        <v>1035.3</v>
      </c>
      <c r="R3209" s="2">
        <f t="shared" si="706"/>
        <v>1096.2</v>
      </c>
      <c r="S3209" s="2">
        <f t="shared" si="707"/>
        <v>1096.2</v>
      </c>
      <c r="T3209" s="2">
        <f t="shared" si="704"/>
        <v>1035.3</v>
      </c>
      <c r="U3209" s="2">
        <f t="shared" si="705"/>
        <v>1096.2</v>
      </c>
      <c r="V3209" s="2">
        <f t="shared" si="708"/>
        <v>840.42</v>
      </c>
      <c r="W3209" s="1">
        <f t="shared" si="700"/>
        <v>974.40000000000009</v>
      </c>
    </row>
    <row r="3210" spans="1:23" x14ac:dyDescent="0.25">
      <c r="A3210">
        <v>50448</v>
      </c>
      <c r="B3210" t="s">
        <v>2255</v>
      </c>
      <c r="C3210" s="1">
        <v>1486</v>
      </c>
      <c r="D3210">
        <v>278</v>
      </c>
      <c r="J3210" s="2">
        <f t="shared" si="701"/>
        <v>1307.68</v>
      </c>
      <c r="K3210" s="2">
        <f t="shared" si="709"/>
        <v>1050.6019999999999</v>
      </c>
      <c r="L3210" s="2">
        <f t="shared" ref="L3210:L3273" si="710">C3210*0.602</f>
        <v>894.572</v>
      </c>
      <c r="M3210" s="2">
        <f t="shared" ref="M3210:M3273" si="711">C3210*0.85</f>
        <v>1263.0999999999999</v>
      </c>
      <c r="N3210" s="2">
        <f t="shared" si="702"/>
        <v>1263.0999999999999</v>
      </c>
      <c r="O3210" s="2">
        <f t="shared" ref="O3210:O3273" si="712">C3210*0.8</f>
        <v>1188.8</v>
      </c>
      <c r="P3210" s="2">
        <f t="shared" ref="P3210:P3273" si="713">C3210*0.7</f>
        <v>1040.2</v>
      </c>
      <c r="Q3210" s="2">
        <f t="shared" si="703"/>
        <v>1263.0999999999999</v>
      </c>
      <c r="R3210" s="2">
        <f t="shared" si="706"/>
        <v>1337.4</v>
      </c>
      <c r="S3210" s="2">
        <f t="shared" si="707"/>
        <v>1337.4</v>
      </c>
      <c r="T3210" s="2">
        <f t="shared" si="704"/>
        <v>1263.0999999999999</v>
      </c>
      <c r="U3210" s="2">
        <f t="shared" si="705"/>
        <v>1337.4</v>
      </c>
      <c r="V3210" s="2">
        <f t="shared" si="708"/>
        <v>1025.3399999999999</v>
      </c>
      <c r="W3210" s="1">
        <f t="shared" si="700"/>
        <v>1188.8</v>
      </c>
    </row>
    <row r="3211" spans="1:23" x14ac:dyDescent="0.25">
      <c r="A3211">
        <v>50455</v>
      </c>
      <c r="B3211" t="s">
        <v>2262</v>
      </c>
      <c r="C3211" s="1">
        <v>5871</v>
      </c>
      <c r="D3211">
        <v>278</v>
      </c>
      <c r="J3211" s="2">
        <f t="shared" si="701"/>
        <v>5166.4800000000005</v>
      </c>
      <c r="K3211" s="2">
        <f t="shared" si="709"/>
        <v>4150.7969999999996</v>
      </c>
      <c r="L3211" s="2">
        <f t="shared" si="710"/>
        <v>3534.3420000000001</v>
      </c>
      <c r="M3211" s="2">
        <f t="shared" si="711"/>
        <v>4990.3499999999995</v>
      </c>
      <c r="N3211" s="2">
        <f t="shared" si="702"/>
        <v>4990.3499999999995</v>
      </c>
      <c r="O3211" s="2">
        <f t="shared" si="712"/>
        <v>4696.8</v>
      </c>
      <c r="P3211" s="2">
        <f t="shared" si="713"/>
        <v>4109.7</v>
      </c>
      <c r="Q3211" s="2">
        <f t="shared" si="703"/>
        <v>4990.3499999999995</v>
      </c>
      <c r="R3211" s="2">
        <f t="shared" si="706"/>
        <v>5283.9000000000005</v>
      </c>
      <c r="S3211" s="2">
        <f t="shared" si="707"/>
        <v>5283.9000000000005</v>
      </c>
      <c r="T3211" s="2">
        <f t="shared" si="704"/>
        <v>4990.3499999999995</v>
      </c>
      <c r="U3211" s="2">
        <f t="shared" si="705"/>
        <v>5283.9000000000005</v>
      </c>
      <c r="V3211" s="2">
        <f t="shared" si="708"/>
        <v>4050.99</v>
      </c>
      <c r="W3211" s="1">
        <f t="shared" si="700"/>
        <v>4696.8</v>
      </c>
    </row>
    <row r="3212" spans="1:23" x14ac:dyDescent="0.25">
      <c r="A3212">
        <v>50456</v>
      </c>
      <c r="B3212" t="s">
        <v>2263</v>
      </c>
      <c r="C3212" s="1">
        <v>185</v>
      </c>
      <c r="D3212">
        <v>278</v>
      </c>
      <c r="J3212" s="2">
        <f t="shared" si="701"/>
        <v>162.80000000000001</v>
      </c>
      <c r="K3212" s="2">
        <f t="shared" si="709"/>
        <v>130.79499999999999</v>
      </c>
      <c r="L3212" s="2">
        <f t="shared" si="710"/>
        <v>111.36999999999999</v>
      </c>
      <c r="M3212" s="2">
        <f t="shared" si="711"/>
        <v>157.25</v>
      </c>
      <c r="N3212" s="2">
        <f t="shared" si="702"/>
        <v>157.25</v>
      </c>
      <c r="O3212" s="2">
        <f t="shared" si="712"/>
        <v>148</v>
      </c>
      <c r="P3212" s="2">
        <f t="shared" si="713"/>
        <v>129.5</v>
      </c>
      <c r="Q3212" s="2">
        <f t="shared" si="703"/>
        <v>157.25</v>
      </c>
      <c r="R3212" s="2">
        <f t="shared" si="706"/>
        <v>166.5</v>
      </c>
      <c r="S3212" s="2">
        <f t="shared" si="707"/>
        <v>166.5</v>
      </c>
      <c r="T3212" s="2">
        <f t="shared" si="704"/>
        <v>157.25</v>
      </c>
      <c r="U3212" s="2">
        <f t="shared" si="705"/>
        <v>166.5</v>
      </c>
      <c r="V3212" s="2">
        <f t="shared" si="708"/>
        <v>127.64999999999999</v>
      </c>
      <c r="W3212" s="1">
        <f t="shared" si="700"/>
        <v>148</v>
      </c>
    </row>
    <row r="3213" spans="1:23" x14ac:dyDescent="0.25">
      <c r="A3213">
        <v>50457</v>
      </c>
      <c r="B3213" t="s">
        <v>2264</v>
      </c>
      <c r="C3213" s="1">
        <v>511</v>
      </c>
      <c r="D3213">
        <v>278</v>
      </c>
      <c r="J3213" s="2">
        <f t="shared" si="701"/>
        <v>449.68</v>
      </c>
      <c r="K3213" s="2">
        <f t="shared" si="709"/>
        <v>361.27699999999999</v>
      </c>
      <c r="L3213" s="2">
        <f t="shared" si="710"/>
        <v>307.62200000000001</v>
      </c>
      <c r="M3213" s="2">
        <f t="shared" si="711"/>
        <v>434.34999999999997</v>
      </c>
      <c r="N3213" s="2">
        <f t="shared" si="702"/>
        <v>434.34999999999997</v>
      </c>
      <c r="O3213" s="2">
        <f t="shared" si="712"/>
        <v>408.8</v>
      </c>
      <c r="P3213" s="2">
        <f t="shared" si="713"/>
        <v>357.7</v>
      </c>
      <c r="Q3213" s="2">
        <f t="shared" si="703"/>
        <v>434.34999999999997</v>
      </c>
      <c r="R3213" s="2">
        <f t="shared" si="706"/>
        <v>459.90000000000003</v>
      </c>
      <c r="S3213" s="2">
        <f t="shared" si="707"/>
        <v>459.90000000000003</v>
      </c>
      <c r="T3213" s="2">
        <f t="shared" si="704"/>
        <v>434.34999999999997</v>
      </c>
      <c r="U3213" s="2">
        <f t="shared" si="705"/>
        <v>459.90000000000003</v>
      </c>
      <c r="V3213" s="2">
        <f t="shared" si="708"/>
        <v>352.59</v>
      </c>
      <c r="W3213" s="1">
        <f t="shared" si="700"/>
        <v>408.8</v>
      </c>
    </row>
    <row r="3214" spans="1:23" x14ac:dyDescent="0.25">
      <c r="A3214">
        <v>50458</v>
      </c>
      <c r="B3214" t="s">
        <v>2265</v>
      </c>
      <c r="C3214" s="1">
        <v>511</v>
      </c>
      <c r="D3214">
        <v>278</v>
      </c>
      <c r="J3214" s="2">
        <f t="shared" si="701"/>
        <v>449.68</v>
      </c>
      <c r="K3214" s="2">
        <f t="shared" si="709"/>
        <v>361.27699999999999</v>
      </c>
      <c r="L3214" s="2">
        <f t="shared" si="710"/>
        <v>307.62200000000001</v>
      </c>
      <c r="M3214" s="2">
        <f t="shared" si="711"/>
        <v>434.34999999999997</v>
      </c>
      <c r="N3214" s="2">
        <f t="shared" si="702"/>
        <v>434.34999999999997</v>
      </c>
      <c r="O3214" s="2">
        <f t="shared" si="712"/>
        <v>408.8</v>
      </c>
      <c r="P3214" s="2">
        <f t="shared" si="713"/>
        <v>357.7</v>
      </c>
      <c r="Q3214" s="2">
        <f t="shared" si="703"/>
        <v>434.34999999999997</v>
      </c>
      <c r="R3214" s="2">
        <f t="shared" si="706"/>
        <v>459.90000000000003</v>
      </c>
      <c r="S3214" s="2">
        <f t="shared" si="707"/>
        <v>459.90000000000003</v>
      </c>
      <c r="T3214" s="2">
        <f t="shared" si="704"/>
        <v>434.34999999999997</v>
      </c>
      <c r="U3214" s="2">
        <f t="shared" si="705"/>
        <v>459.90000000000003</v>
      </c>
      <c r="V3214" s="2">
        <f t="shared" si="708"/>
        <v>352.59</v>
      </c>
      <c r="W3214" s="1">
        <f t="shared" si="700"/>
        <v>408.8</v>
      </c>
    </row>
    <row r="3215" spans="1:23" x14ac:dyDescent="0.25">
      <c r="A3215">
        <v>50459</v>
      </c>
      <c r="B3215" t="s">
        <v>2266</v>
      </c>
      <c r="C3215" s="1">
        <v>511</v>
      </c>
      <c r="D3215">
        <v>278</v>
      </c>
      <c r="J3215" s="2">
        <f t="shared" si="701"/>
        <v>449.68</v>
      </c>
      <c r="K3215" s="2">
        <f t="shared" si="709"/>
        <v>361.27699999999999</v>
      </c>
      <c r="L3215" s="2">
        <f t="shared" si="710"/>
        <v>307.62200000000001</v>
      </c>
      <c r="M3215" s="2">
        <f t="shared" si="711"/>
        <v>434.34999999999997</v>
      </c>
      <c r="N3215" s="2">
        <f t="shared" si="702"/>
        <v>434.34999999999997</v>
      </c>
      <c r="O3215" s="2">
        <f t="shared" si="712"/>
        <v>408.8</v>
      </c>
      <c r="P3215" s="2">
        <f t="shared" si="713"/>
        <v>357.7</v>
      </c>
      <c r="Q3215" s="2">
        <f t="shared" si="703"/>
        <v>434.34999999999997</v>
      </c>
      <c r="R3215" s="2">
        <f t="shared" si="706"/>
        <v>459.90000000000003</v>
      </c>
      <c r="S3215" s="2">
        <f t="shared" si="707"/>
        <v>459.90000000000003</v>
      </c>
      <c r="T3215" s="2">
        <f t="shared" si="704"/>
        <v>434.34999999999997</v>
      </c>
      <c r="U3215" s="2">
        <f t="shared" si="705"/>
        <v>459.90000000000003</v>
      </c>
      <c r="V3215" s="2">
        <f t="shared" si="708"/>
        <v>352.59</v>
      </c>
      <c r="W3215" s="1">
        <f t="shared" si="700"/>
        <v>408.8</v>
      </c>
    </row>
    <row r="3216" spans="1:23" x14ac:dyDescent="0.25">
      <c r="A3216">
        <v>50461</v>
      </c>
      <c r="B3216" t="s">
        <v>2268</v>
      </c>
      <c r="C3216" s="1">
        <v>2821</v>
      </c>
      <c r="D3216">
        <v>278</v>
      </c>
      <c r="J3216" s="2">
        <f t="shared" si="701"/>
        <v>2482.48</v>
      </c>
      <c r="K3216" s="2">
        <f t="shared" si="709"/>
        <v>1994.4469999999999</v>
      </c>
      <c r="L3216" s="2">
        <f t="shared" si="710"/>
        <v>1698.242</v>
      </c>
      <c r="M3216" s="2">
        <f t="shared" si="711"/>
        <v>2397.85</v>
      </c>
      <c r="N3216" s="2">
        <f t="shared" si="702"/>
        <v>2397.85</v>
      </c>
      <c r="O3216" s="2">
        <f t="shared" si="712"/>
        <v>2256.8000000000002</v>
      </c>
      <c r="P3216" s="2">
        <f t="shared" si="713"/>
        <v>1974.6999999999998</v>
      </c>
      <c r="Q3216" s="2">
        <f t="shared" si="703"/>
        <v>2397.85</v>
      </c>
      <c r="R3216" s="2">
        <f t="shared" si="706"/>
        <v>2538.9</v>
      </c>
      <c r="S3216" s="2">
        <f t="shared" si="707"/>
        <v>2538.9</v>
      </c>
      <c r="T3216" s="2">
        <f t="shared" si="704"/>
        <v>2397.85</v>
      </c>
      <c r="U3216" s="2">
        <f t="shared" si="705"/>
        <v>2538.9</v>
      </c>
      <c r="V3216" s="2">
        <f t="shared" si="708"/>
        <v>1946.4899999999998</v>
      </c>
      <c r="W3216" s="1">
        <f t="shared" si="700"/>
        <v>2256.8000000000002</v>
      </c>
    </row>
    <row r="3217" spans="1:23" x14ac:dyDescent="0.25">
      <c r="A3217">
        <v>50462</v>
      </c>
      <c r="B3217" t="s">
        <v>2269</v>
      </c>
      <c r="C3217" s="1">
        <v>1219</v>
      </c>
      <c r="D3217">
        <v>278</v>
      </c>
      <c r="J3217" s="2">
        <f t="shared" si="701"/>
        <v>1072.72</v>
      </c>
      <c r="K3217" s="2">
        <f t="shared" si="709"/>
        <v>861.83299999999997</v>
      </c>
      <c r="L3217" s="2">
        <f t="shared" si="710"/>
        <v>733.83799999999997</v>
      </c>
      <c r="M3217" s="2">
        <f t="shared" si="711"/>
        <v>1036.1499999999999</v>
      </c>
      <c r="N3217" s="2">
        <f t="shared" si="702"/>
        <v>1036.1499999999999</v>
      </c>
      <c r="O3217" s="2">
        <f t="shared" si="712"/>
        <v>975.2</v>
      </c>
      <c r="P3217" s="2">
        <f t="shared" si="713"/>
        <v>853.3</v>
      </c>
      <c r="Q3217" s="2">
        <f t="shared" si="703"/>
        <v>1036.1499999999999</v>
      </c>
      <c r="R3217" s="2">
        <f t="shared" si="706"/>
        <v>1097.1000000000001</v>
      </c>
      <c r="S3217" s="2">
        <f t="shared" si="707"/>
        <v>1097.1000000000001</v>
      </c>
      <c r="T3217" s="2">
        <f t="shared" si="704"/>
        <v>1036.1499999999999</v>
      </c>
      <c r="U3217" s="2">
        <f t="shared" si="705"/>
        <v>1097.1000000000001</v>
      </c>
      <c r="V3217" s="2">
        <f t="shared" si="708"/>
        <v>841.1099999999999</v>
      </c>
      <c r="W3217" s="1">
        <f t="shared" si="700"/>
        <v>975.2</v>
      </c>
    </row>
    <row r="3218" spans="1:23" x14ac:dyDescent="0.25">
      <c r="A3218">
        <v>50465</v>
      </c>
      <c r="B3218" t="s">
        <v>2272</v>
      </c>
      <c r="C3218" s="1">
        <v>6949</v>
      </c>
      <c r="D3218">
        <v>278</v>
      </c>
      <c r="J3218" s="2">
        <f t="shared" si="701"/>
        <v>6115.12</v>
      </c>
      <c r="K3218" s="2">
        <f t="shared" si="709"/>
        <v>4912.9429999999993</v>
      </c>
      <c r="L3218" s="2">
        <f t="shared" si="710"/>
        <v>4183.2979999999998</v>
      </c>
      <c r="M3218" s="2">
        <f t="shared" si="711"/>
        <v>5906.65</v>
      </c>
      <c r="N3218" s="2">
        <f t="shared" si="702"/>
        <v>5906.65</v>
      </c>
      <c r="O3218" s="2">
        <f t="shared" si="712"/>
        <v>5559.2000000000007</v>
      </c>
      <c r="P3218" s="2">
        <f t="shared" si="713"/>
        <v>4864.2999999999993</v>
      </c>
      <c r="Q3218" s="2">
        <f t="shared" si="703"/>
        <v>5906.65</v>
      </c>
      <c r="R3218" s="2">
        <f t="shared" si="706"/>
        <v>6254.1</v>
      </c>
      <c r="S3218" s="2">
        <f t="shared" si="707"/>
        <v>6254.1</v>
      </c>
      <c r="T3218" s="2">
        <f t="shared" si="704"/>
        <v>5906.65</v>
      </c>
      <c r="U3218" s="2">
        <f t="shared" si="705"/>
        <v>6254.1</v>
      </c>
      <c r="V3218" s="2">
        <f t="shared" si="708"/>
        <v>4794.8099999999995</v>
      </c>
      <c r="W3218" s="1">
        <f t="shared" si="700"/>
        <v>5559.2000000000007</v>
      </c>
    </row>
    <row r="3219" spans="1:23" x14ac:dyDescent="0.25">
      <c r="A3219">
        <v>50467</v>
      </c>
      <c r="B3219" t="s">
        <v>2274</v>
      </c>
      <c r="C3219" s="1">
        <v>2786</v>
      </c>
      <c r="D3219">
        <v>278</v>
      </c>
      <c r="J3219" s="2">
        <f t="shared" si="701"/>
        <v>2451.6799999999998</v>
      </c>
      <c r="K3219" s="2">
        <f t="shared" si="709"/>
        <v>1969.702</v>
      </c>
      <c r="L3219" s="2">
        <f t="shared" si="710"/>
        <v>1677.172</v>
      </c>
      <c r="M3219" s="2">
        <f t="shared" si="711"/>
        <v>2368.1</v>
      </c>
      <c r="N3219" s="2">
        <f t="shared" si="702"/>
        <v>2368.1</v>
      </c>
      <c r="O3219" s="2">
        <f t="shared" si="712"/>
        <v>2228.8000000000002</v>
      </c>
      <c r="P3219" s="2">
        <f t="shared" si="713"/>
        <v>1950.1999999999998</v>
      </c>
      <c r="Q3219" s="2">
        <f t="shared" si="703"/>
        <v>2368.1</v>
      </c>
      <c r="R3219" s="2">
        <f t="shared" si="706"/>
        <v>2507.4</v>
      </c>
      <c r="S3219" s="2">
        <f t="shared" si="707"/>
        <v>2507.4</v>
      </c>
      <c r="T3219" s="2">
        <f t="shared" si="704"/>
        <v>2368.1</v>
      </c>
      <c r="U3219" s="2">
        <f t="shared" si="705"/>
        <v>2507.4</v>
      </c>
      <c r="V3219" s="2">
        <f t="shared" si="708"/>
        <v>1922.34</v>
      </c>
      <c r="W3219" s="1">
        <f t="shared" si="700"/>
        <v>2228.8000000000002</v>
      </c>
    </row>
    <row r="3220" spans="1:23" x14ac:dyDescent="0.25">
      <c r="A3220">
        <v>50468</v>
      </c>
      <c r="B3220" t="s">
        <v>2275</v>
      </c>
      <c r="C3220" s="1">
        <v>3309</v>
      </c>
      <c r="D3220">
        <v>278</v>
      </c>
      <c r="J3220" s="2">
        <f t="shared" si="701"/>
        <v>2911.92</v>
      </c>
      <c r="K3220" s="2">
        <f t="shared" si="709"/>
        <v>2339.4629999999997</v>
      </c>
      <c r="L3220" s="2">
        <f t="shared" si="710"/>
        <v>1992.018</v>
      </c>
      <c r="M3220" s="2">
        <f t="shared" si="711"/>
        <v>2812.65</v>
      </c>
      <c r="N3220" s="2">
        <f t="shared" si="702"/>
        <v>2812.65</v>
      </c>
      <c r="O3220" s="2">
        <f t="shared" si="712"/>
        <v>2647.2000000000003</v>
      </c>
      <c r="P3220" s="2">
        <f t="shared" si="713"/>
        <v>2316.2999999999997</v>
      </c>
      <c r="Q3220" s="2">
        <f t="shared" si="703"/>
        <v>2812.65</v>
      </c>
      <c r="R3220" s="2">
        <f t="shared" si="706"/>
        <v>2978.1</v>
      </c>
      <c r="S3220" s="2">
        <f t="shared" si="707"/>
        <v>2978.1</v>
      </c>
      <c r="T3220" s="2">
        <f t="shared" si="704"/>
        <v>2812.65</v>
      </c>
      <c r="U3220" s="2">
        <f t="shared" si="705"/>
        <v>2978.1</v>
      </c>
      <c r="V3220" s="2">
        <f t="shared" si="708"/>
        <v>2283.21</v>
      </c>
      <c r="W3220" s="1">
        <f t="shared" si="700"/>
        <v>2647.2000000000003</v>
      </c>
    </row>
    <row r="3221" spans="1:23" x14ac:dyDescent="0.25">
      <c r="A3221">
        <v>50470</v>
      </c>
      <c r="B3221" t="s">
        <v>2277</v>
      </c>
      <c r="C3221" s="1">
        <v>511</v>
      </c>
      <c r="D3221">
        <v>278</v>
      </c>
      <c r="J3221" s="2">
        <f t="shared" si="701"/>
        <v>449.68</v>
      </c>
      <c r="K3221" s="2">
        <f t="shared" si="709"/>
        <v>361.27699999999999</v>
      </c>
      <c r="L3221" s="2">
        <f t="shared" si="710"/>
        <v>307.62200000000001</v>
      </c>
      <c r="M3221" s="2">
        <f t="shared" si="711"/>
        <v>434.34999999999997</v>
      </c>
      <c r="N3221" s="2">
        <f t="shared" si="702"/>
        <v>434.34999999999997</v>
      </c>
      <c r="O3221" s="2">
        <f t="shared" si="712"/>
        <v>408.8</v>
      </c>
      <c r="P3221" s="2">
        <f t="shared" si="713"/>
        <v>357.7</v>
      </c>
      <c r="Q3221" s="2">
        <f t="shared" si="703"/>
        <v>434.34999999999997</v>
      </c>
      <c r="R3221" s="2">
        <f t="shared" si="706"/>
        <v>459.90000000000003</v>
      </c>
      <c r="S3221" s="2">
        <f t="shared" si="707"/>
        <v>459.90000000000003</v>
      </c>
      <c r="T3221" s="2">
        <f t="shared" si="704"/>
        <v>434.34999999999997</v>
      </c>
      <c r="U3221" s="2">
        <f t="shared" si="705"/>
        <v>459.90000000000003</v>
      </c>
      <c r="V3221" s="2">
        <f t="shared" si="708"/>
        <v>352.59</v>
      </c>
      <c r="W3221" s="1">
        <f t="shared" si="700"/>
        <v>408.8</v>
      </c>
    </row>
    <row r="3222" spans="1:23" x14ac:dyDescent="0.25">
      <c r="A3222">
        <v>50471</v>
      </c>
      <c r="B3222" t="s">
        <v>2278</v>
      </c>
      <c r="C3222" s="1">
        <v>511</v>
      </c>
      <c r="D3222">
        <v>278</v>
      </c>
      <c r="J3222" s="2">
        <f t="shared" si="701"/>
        <v>449.68</v>
      </c>
      <c r="K3222" s="2">
        <f t="shared" si="709"/>
        <v>361.27699999999999</v>
      </c>
      <c r="L3222" s="2">
        <f t="shared" si="710"/>
        <v>307.62200000000001</v>
      </c>
      <c r="M3222" s="2">
        <f t="shared" si="711"/>
        <v>434.34999999999997</v>
      </c>
      <c r="N3222" s="2">
        <f t="shared" si="702"/>
        <v>434.34999999999997</v>
      </c>
      <c r="O3222" s="2">
        <f t="shared" si="712"/>
        <v>408.8</v>
      </c>
      <c r="P3222" s="2">
        <f t="shared" si="713"/>
        <v>357.7</v>
      </c>
      <c r="Q3222" s="2">
        <f t="shared" si="703"/>
        <v>434.34999999999997</v>
      </c>
      <c r="R3222" s="2">
        <f t="shared" si="706"/>
        <v>459.90000000000003</v>
      </c>
      <c r="S3222" s="2">
        <f t="shared" si="707"/>
        <v>459.90000000000003</v>
      </c>
      <c r="T3222" s="2">
        <f t="shared" si="704"/>
        <v>434.34999999999997</v>
      </c>
      <c r="U3222" s="2">
        <f t="shared" si="705"/>
        <v>459.90000000000003</v>
      </c>
      <c r="V3222" s="2">
        <f t="shared" si="708"/>
        <v>352.59</v>
      </c>
      <c r="W3222" s="1">
        <f t="shared" si="700"/>
        <v>408.8</v>
      </c>
    </row>
    <row r="3223" spans="1:23" x14ac:dyDescent="0.25">
      <c r="A3223">
        <v>50474</v>
      </c>
      <c r="B3223" t="s">
        <v>2280</v>
      </c>
      <c r="C3223" s="1">
        <v>511</v>
      </c>
      <c r="D3223">
        <v>278</v>
      </c>
      <c r="J3223" s="2">
        <f t="shared" si="701"/>
        <v>449.68</v>
      </c>
      <c r="K3223" s="2">
        <f t="shared" si="709"/>
        <v>361.27699999999999</v>
      </c>
      <c r="L3223" s="2">
        <f t="shared" si="710"/>
        <v>307.62200000000001</v>
      </c>
      <c r="M3223" s="2">
        <f t="shared" si="711"/>
        <v>434.34999999999997</v>
      </c>
      <c r="N3223" s="2">
        <f t="shared" si="702"/>
        <v>434.34999999999997</v>
      </c>
      <c r="O3223" s="2">
        <f t="shared" si="712"/>
        <v>408.8</v>
      </c>
      <c r="P3223" s="2">
        <f t="shared" si="713"/>
        <v>357.7</v>
      </c>
      <c r="Q3223" s="2">
        <f t="shared" si="703"/>
        <v>434.34999999999997</v>
      </c>
      <c r="R3223" s="2">
        <f t="shared" si="706"/>
        <v>459.90000000000003</v>
      </c>
      <c r="S3223" s="2">
        <f t="shared" si="707"/>
        <v>459.90000000000003</v>
      </c>
      <c r="T3223" s="2">
        <f t="shared" si="704"/>
        <v>434.34999999999997</v>
      </c>
      <c r="U3223" s="2">
        <f t="shared" si="705"/>
        <v>459.90000000000003</v>
      </c>
      <c r="V3223" s="2">
        <f t="shared" si="708"/>
        <v>352.59</v>
      </c>
      <c r="W3223" s="1">
        <f t="shared" si="700"/>
        <v>408.8</v>
      </c>
    </row>
    <row r="3224" spans="1:23" x14ac:dyDescent="0.25">
      <c r="A3224">
        <v>50475</v>
      </c>
      <c r="B3224" t="s">
        <v>2281</v>
      </c>
      <c r="C3224" s="1">
        <v>2770</v>
      </c>
      <c r="D3224">
        <v>278</v>
      </c>
      <c r="J3224" s="2">
        <f t="shared" si="701"/>
        <v>2437.6</v>
      </c>
      <c r="K3224" s="2">
        <f t="shared" si="709"/>
        <v>1958.3899999999999</v>
      </c>
      <c r="L3224" s="2">
        <f t="shared" si="710"/>
        <v>1667.54</v>
      </c>
      <c r="M3224" s="2">
        <f t="shared" si="711"/>
        <v>2354.5</v>
      </c>
      <c r="N3224" s="2">
        <f t="shared" si="702"/>
        <v>2354.5</v>
      </c>
      <c r="O3224" s="2">
        <f t="shared" si="712"/>
        <v>2216</v>
      </c>
      <c r="P3224" s="2">
        <f t="shared" si="713"/>
        <v>1938.9999999999998</v>
      </c>
      <c r="Q3224" s="2">
        <f t="shared" si="703"/>
        <v>2354.5</v>
      </c>
      <c r="R3224" s="2">
        <f t="shared" si="706"/>
        <v>2493</v>
      </c>
      <c r="S3224" s="2">
        <f t="shared" si="707"/>
        <v>2493</v>
      </c>
      <c r="T3224" s="2">
        <f t="shared" si="704"/>
        <v>2354.5</v>
      </c>
      <c r="U3224" s="2">
        <f t="shared" si="705"/>
        <v>2493</v>
      </c>
      <c r="V3224" s="2">
        <f t="shared" si="708"/>
        <v>1911.3</v>
      </c>
      <c r="W3224" s="1">
        <f t="shared" si="700"/>
        <v>2216</v>
      </c>
    </row>
    <row r="3225" spans="1:23" x14ac:dyDescent="0.25">
      <c r="A3225">
        <v>50476</v>
      </c>
      <c r="B3225" t="s">
        <v>2282</v>
      </c>
      <c r="C3225" s="1">
        <v>490</v>
      </c>
      <c r="D3225">
        <v>278</v>
      </c>
      <c r="J3225" s="2">
        <f t="shared" si="701"/>
        <v>431.2</v>
      </c>
      <c r="K3225" s="2">
        <f t="shared" si="709"/>
        <v>346.43</v>
      </c>
      <c r="L3225" s="2">
        <f t="shared" si="710"/>
        <v>294.98</v>
      </c>
      <c r="M3225" s="2">
        <f t="shared" si="711"/>
        <v>416.5</v>
      </c>
      <c r="N3225" s="2">
        <f t="shared" si="702"/>
        <v>416.5</v>
      </c>
      <c r="O3225" s="2">
        <f t="shared" si="712"/>
        <v>392</v>
      </c>
      <c r="P3225" s="2">
        <f t="shared" si="713"/>
        <v>343</v>
      </c>
      <c r="Q3225" s="2">
        <f t="shared" si="703"/>
        <v>416.5</v>
      </c>
      <c r="R3225" s="2">
        <f t="shared" si="706"/>
        <v>441</v>
      </c>
      <c r="S3225" s="2">
        <f t="shared" si="707"/>
        <v>441</v>
      </c>
      <c r="T3225" s="2">
        <f t="shared" si="704"/>
        <v>416.5</v>
      </c>
      <c r="U3225" s="2">
        <f t="shared" si="705"/>
        <v>441</v>
      </c>
      <c r="V3225" s="2">
        <f t="shared" si="708"/>
        <v>338.09999999999997</v>
      </c>
      <c r="W3225" s="1">
        <f t="shared" si="700"/>
        <v>392</v>
      </c>
    </row>
    <row r="3226" spans="1:23" x14ac:dyDescent="0.25">
      <c r="A3226">
        <v>50477</v>
      </c>
      <c r="B3226" t="s">
        <v>2283</v>
      </c>
      <c r="C3226" s="1">
        <v>490</v>
      </c>
      <c r="D3226">
        <v>278</v>
      </c>
      <c r="J3226" s="2">
        <f t="shared" si="701"/>
        <v>431.2</v>
      </c>
      <c r="K3226" s="2">
        <f t="shared" si="709"/>
        <v>346.43</v>
      </c>
      <c r="L3226" s="2">
        <f t="shared" si="710"/>
        <v>294.98</v>
      </c>
      <c r="M3226" s="2">
        <f t="shared" si="711"/>
        <v>416.5</v>
      </c>
      <c r="N3226" s="2">
        <f t="shared" si="702"/>
        <v>416.5</v>
      </c>
      <c r="O3226" s="2">
        <f t="shared" si="712"/>
        <v>392</v>
      </c>
      <c r="P3226" s="2">
        <f t="shared" si="713"/>
        <v>343</v>
      </c>
      <c r="Q3226" s="2">
        <f t="shared" si="703"/>
        <v>416.5</v>
      </c>
      <c r="R3226" s="2">
        <f t="shared" si="706"/>
        <v>441</v>
      </c>
      <c r="S3226" s="2">
        <f t="shared" si="707"/>
        <v>441</v>
      </c>
      <c r="T3226" s="2">
        <f t="shared" si="704"/>
        <v>416.5</v>
      </c>
      <c r="U3226" s="2">
        <f t="shared" si="705"/>
        <v>441</v>
      </c>
      <c r="V3226" s="2">
        <f t="shared" si="708"/>
        <v>338.09999999999997</v>
      </c>
      <c r="W3226" s="1">
        <f t="shared" si="700"/>
        <v>392</v>
      </c>
    </row>
    <row r="3227" spans="1:23" x14ac:dyDescent="0.25">
      <c r="A3227">
        <v>50479</v>
      </c>
      <c r="B3227" t="s">
        <v>2285</v>
      </c>
      <c r="C3227" s="1">
        <v>958</v>
      </c>
      <c r="D3227">
        <v>278</v>
      </c>
      <c r="J3227" s="2">
        <f t="shared" si="701"/>
        <v>843.04</v>
      </c>
      <c r="K3227" s="2">
        <f t="shared" si="709"/>
        <v>677.30599999999993</v>
      </c>
      <c r="L3227" s="2">
        <f t="shared" si="710"/>
        <v>576.71600000000001</v>
      </c>
      <c r="M3227" s="2">
        <f t="shared" si="711"/>
        <v>814.3</v>
      </c>
      <c r="N3227" s="2">
        <f t="shared" si="702"/>
        <v>814.3</v>
      </c>
      <c r="O3227" s="2">
        <f t="shared" si="712"/>
        <v>766.40000000000009</v>
      </c>
      <c r="P3227" s="2">
        <f t="shared" si="713"/>
        <v>670.59999999999991</v>
      </c>
      <c r="Q3227" s="2">
        <f t="shared" si="703"/>
        <v>814.3</v>
      </c>
      <c r="R3227" s="2">
        <f t="shared" si="706"/>
        <v>862.2</v>
      </c>
      <c r="S3227" s="2">
        <f t="shared" si="707"/>
        <v>862.2</v>
      </c>
      <c r="T3227" s="2">
        <f t="shared" si="704"/>
        <v>814.3</v>
      </c>
      <c r="U3227" s="2">
        <f t="shared" si="705"/>
        <v>862.2</v>
      </c>
      <c r="V3227" s="2">
        <f t="shared" si="708"/>
        <v>661.02</v>
      </c>
      <c r="W3227" s="1">
        <f t="shared" si="700"/>
        <v>766.40000000000009</v>
      </c>
    </row>
    <row r="3228" spans="1:23" x14ac:dyDescent="0.25">
      <c r="A3228">
        <v>50487</v>
      </c>
      <c r="B3228" t="s">
        <v>2292</v>
      </c>
      <c r="C3228" s="1">
        <v>490</v>
      </c>
      <c r="D3228">
        <v>278</v>
      </c>
      <c r="J3228" s="2">
        <f t="shared" si="701"/>
        <v>431.2</v>
      </c>
      <c r="K3228" s="2">
        <f t="shared" si="709"/>
        <v>346.43</v>
      </c>
      <c r="L3228" s="2">
        <f t="shared" si="710"/>
        <v>294.98</v>
      </c>
      <c r="M3228" s="2">
        <f t="shared" si="711"/>
        <v>416.5</v>
      </c>
      <c r="N3228" s="2">
        <f t="shared" si="702"/>
        <v>416.5</v>
      </c>
      <c r="O3228" s="2">
        <f t="shared" si="712"/>
        <v>392</v>
      </c>
      <c r="P3228" s="2">
        <f t="shared" si="713"/>
        <v>343</v>
      </c>
      <c r="Q3228" s="2">
        <f t="shared" si="703"/>
        <v>416.5</v>
      </c>
      <c r="R3228" s="2">
        <f t="shared" si="706"/>
        <v>441</v>
      </c>
      <c r="S3228" s="2">
        <f t="shared" si="707"/>
        <v>441</v>
      </c>
      <c r="T3228" s="2">
        <f t="shared" si="704"/>
        <v>416.5</v>
      </c>
      <c r="U3228" s="2">
        <f t="shared" si="705"/>
        <v>441</v>
      </c>
      <c r="V3228" s="2">
        <f t="shared" si="708"/>
        <v>338.09999999999997</v>
      </c>
      <c r="W3228" s="1">
        <f t="shared" si="700"/>
        <v>392</v>
      </c>
    </row>
    <row r="3229" spans="1:23" x14ac:dyDescent="0.25">
      <c r="A3229">
        <v>50488</v>
      </c>
      <c r="B3229" t="s">
        <v>2293</v>
      </c>
      <c r="C3229" s="1">
        <v>490</v>
      </c>
      <c r="D3229">
        <v>278</v>
      </c>
      <c r="J3229" s="2">
        <f t="shared" si="701"/>
        <v>431.2</v>
      </c>
      <c r="K3229" s="2">
        <f t="shared" si="709"/>
        <v>346.43</v>
      </c>
      <c r="L3229" s="2">
        <f t="shared" si="710"/>
        <v>294.98</v>
      </c>
      <c r="M3229" s="2">
        <f t="shared" si="711"/>
        <v>416.5</v>
      </c>
      <c r="N3229" s="2">
        <f t="shared" si="702"/>
        <v>416.5</v>
      </c>
      <c r="O3229" s="2">
        <f t="shared" si="712"/>
        <v>392</v>
      </c>
      <c r="P3229" s="2">
        <f t="shared" si="713"/>
        <v>343</v>
      </c>
      <c r="Q3229" s="2">
        <f t="shared" si="703"/>
        <v>416.5</v>
      </c>
      <c r="R3229" s="2">
        <f t="shared" si="706"/>
        <v>441</v>
      </c>
      <c r="S3229" s="2">
        <f t="shared" si="707"/>
        <v>441</v>
      </c>
      <c r="T3229" s="2">
        <f t="shared" si="704"/>
        <v>416.5</v>
      </c>
      <c r="U3229" s="2">
        <f t="shared" si="705"/>
        <v>441</v>
      </c>
      <c r="V3229" s="2">
        <f t="shared" si="708"/>
        <v>338.09999999999997</v>
      </c>
      <c r="W3229" s="1">
        <f t="shared" si="700"/>
        <v>392</v>
      </c>
    </row>
    <row r="3230" spans="1:23" x14ac:dyDescent="0.25">
      <c r="A3230">
        <v>50489</v>
      </c>
      <c r="B3230" t="s">
        <v>2294</v>
      </c>
      <c r="C3230" s="1">
        <v>958</v>
      </c>
      <c r="D3230">
        <v>278</v>
      </c>
      <c r="J3230" s="2">
        <f t="shared" si="701"/>
        <v>843.04</v>
      </c>
      <c r="K3230" s="2">
        <f t="shared" si="709"/>
        <v>677.30599999999993</v>
      </c>
      <c r="L3230" s="2">
        <f t="shared" si="710"/>
        <v>576.71600000000001</v>
      </c>
      <c r="M3230" s="2">
        <f t="shared" si="711"/>
        <v>814.3</v>
      </c>
      <c r="N3230" s="2">
        <f t="shared" si="702"/>
        <v>814.3</v>
      </c>
      <c r="O3230" s="2">
        <f t="shared" si="712"/>
        <v>766.40000000000009</v>
      </c>
      <c r="P3230" s="2">
        <f t="shared" si="713"/>
        <v>670.59999999999991</v>
      </c>
      <c r="Q3230" s="2">
        <f t="shared" si="703"/>
        <v>814.3</v>
      </c>
      <c r="R3230" s="2">
        <f t="shared" si="706"/>
        <v>862.2</v>
      </c>
      <c r="S3230" s="2">
        <f t="shared" si="707"/>
        <v>862.2</v>
      </c>
      <c r="T3230" s="2">
        <f t="shared" si="704"/>
        <v>814.3</v>
      </c>
      <c r="U3230" s="2">
        <f t="shared" si="705"/>
        <v>862.2</v>
      </c>
      <c r="V3230" s="2">
        <f t="shared" si="708"/>
        <v>661.02</v>
      </c>
      <c r="W3230" s="1">
        <f t="shared" si="700"/>
        <v>766.40000000000009</v>
      </c>
    </row>
    <row r="3231" spans="1:23" x14ac:dyDescent="0.25">
      <c r="A3231">
        <v>50492</v>
      </c>
      <c r="B3231" t="s">
        <v>2297</v>
      </c>
      <c r="C3231" s="1">
        <v>1305</v>
      </c>
      <c r="D3231">
        <v>278</v>
      </c>
      <c r="J3231" s="2">
        <f t="shared" si="701"/>
        <v>1148.4000000000001</v>
      </c>
      <c r="K3231" s="2">
        <f t="shared" si="709"/>
        <v>922.63499999999999</v>
      </c>
      <c r="L3231" s="2">
        <f t="shared" si="710"/>
        <v>785.61</v>
      </c>
      <c r="M3231" s="2">
        <f t="shared" si="711"/>
        <v>1109.25</v>
      </c>
      <c r="N3231" s="2">
        <f t="shared" si="702"/>
        <v>1109.25</v>
      </c>
      <c r="O3231" s="2">
        <f t="shared" si="712"/>
        <v>1044</v>
      </c>
      <c r="P3231" s="2">
        <f t="shared" si="713"/>
        <v>913.49999999999989</v>
      </c>
      <c r="Q3231" s="2">
        <f t="shared" si="703"/>
        <v>1109.25</v>
      </c>
      <c r="R3231" s="2">
        <f t="shared" si="706"/>
        <v>1174.5</v>
      </c>
      <c r="S3231" s="2">
        <f t="shared" si="707"/>
        <v>1174.5</v>
      </c>
      <c r="T3231" s="2">
        <f t="shared" si="704"/>
        <v>1109.25</v>
      </c>
      <c r="U3231" s="2">
        <f t="shared" si="705"/>
        <v>1174.5</v>
      </c>
      <c r="V3231" s="2">
        <f t="shared" si="708"/>
        <v>900.44999999999993</v>
      </c>
      <c r="W3231" s="1">
        <f t="shared" si="700"/>
        <v>1044</v>
      </c>
    </row>
    <row r="3232" spans="1:23" x14ac:dyDescent="0.25">
      <c r="A3232">
        <v>50493</v>
      </c>
      <c r="B3232" t="s">
        <v>2298</v>
      </c>
      <c r="C3232" s="1">
        <v>511</v>
      </c>
      <c r="D3232">
        <v>278</v>
      </c>
      <c r="J3232" s="2">
        <f t="shared" si="701"/>
        <v>449.68</v>
      </c>
      <c r="K3232" s="2">
        <f t="shared" si="709"/>
        <v>361.27699999999999</v>
      </c>
      <c r="L3232" s="2">
        <f t="shared" si="710"/>
        <v>307.62200000000001</v>
      </c>
      <c r="M3232" s="2">
        <f t="shared" si="711"/>
        <v>434.34999999999997</v>
      </c>
      <c r="N3232" s="2">
        <f t="shared" si="702"/>
        <v>434.34999999999997</v>
      </c>
      <c r="O3232" s="2">
        <f t="shared" si="712"/>
        <v>408.8</v>
      </c>
      <c r="P3232" s="2">
        <f t="shared" si="713"/>
        <v>357.7</v>
      </c>
      <c r="Q3232" s="2">
        <f t="shared" si="703"/>
        <v>434.34999999999997</v>
      </c>
      <c r="R3232" s="2">
        <f t="shared" si="706"/>
        <v>459.90000000000003</v>
      </c>
      <c r="S3232" s="2">
        <f t="shared" si="707"/>
        <v>459.90000000000003</v>
      </c>
      <c r="T3232" s="2">
        <f t="shared" si="704"/>
        <v>434.34999999999997</v>
      </c>
      <c r="U3232" s="2">
        <f t="shared" si="705"/>
        <v>459.90000000000003</v>
      </c>
      <c r="V3232" s="2">
        <f t="shared" si="708"/>
        <v>352.59</v>
      </c>
      <c r="W3232" s="1">
        <f t="shared" si="700"/>
        <v>408.8</v>
      </c>
    </row>
    <row r="3233" spans="1:23" x14ac:dyDescent="0.25">
      <c r="A3233">
        <v>50494</v>
      </c>
      <c r="B3233" t="s">
        <v>2294</v>
      </c>
      <c r="C3233" s="1">
        <v>958</v>
      </c>
      <c r="D3233">
        <v>278</v>
      </c>
      <c r="J3233" s="2">
        <f t="shared" si="701"/>
        <v>843.04</v>
      </c>
      <c r="K3233" s="2">
        <f t="shared" si="709"/>
        <v>677.30599999999993</v>
      </c>
      <c r="L3233" s="2">
        <f t="shared" si="710"/>
        <v>576.71600000000001</v>
      </c>
      <c r="M3233" s="2">
        <f t="shared" si="711"/>
        <v>814.3</v>
      </c>
      <c r="N3233" s="2">
        <f t="shared" si="702"/>
        <v>814.3</v>
      </c>
      <c r="O3233" s="2">
        <f t="shared" si="712"/>
        <v>766.40000000000009</v>
      </c>
      <c r="P3233" s="2">
        <f t="shared" si="713"/>
        <v>670.59999999999991</v>
      </c>
      <c r="Q3233" s="2">
        <f t="shared" si="703"/>
        <v>814.3</v>
      </c>
      <c r="R3233" s="2">
        <f t="shared" si="706"/>
        <v>862.2</v>
      </c>
      <c r="S3233" s="2">
        <f t="shared" si="707"/>
        <v>862.2</v>
      </c>
      <c r="T3233" s="2">
        <f t="shared" si="704"/>
        <v>814.3</v>
      </c>
      <c r="U3233" s="2">
        <f t="shared" si="705"/>
        <v>862.2</v>
      </c>
      <c r="V3233" s="2">
        <f t="shared" si="708"/>
        <v>661.02</v>
      </c>
      <c r="W3233" s="1">
        <f t="shared" si="700"/>
        <v>766.40000000000009</v>
      </c>
    </row>
    <row r="3234" spans="1:23" x14ac:dyDescent="0.25">
      <c r="A3234">
        <v>50496</v>
      </c>
      <c r="B3234" t="s">
        <v>2300</v>
      </c>
      <c r="C3234" s="1">
        <v>2770</v>
      </c>
      <c r="D3234">
        <v>278</v>
      </c>
      <c r="J3234" s="2">
        <f t="shared" si="701"/>
        <v>2437.6</v>
      </c>
      <c r="K3234" s="2">
        <f t="shared" si="709"/>
        <v>1958.3899999999999</v>
      </c>
      <c r="L3234" s="2">
        <f t="shared" si="710"/>
        <v>1667.54</v>
      </c>
      <c r="M3234" s="2">
        <f t="shared" si="711"/>
        <v>2354.5</v>
      </c>
      <c r="N3234" s="2">
        <f t="shared" si="702"/>
        <v>2354.5</v>
      </c>
      <c r="O3234" s="2">
        <f t="shared" si="712"/>
        <v>2216</v>
      </c>
      <c r="P3234" s="2">
        <f t="shared" si="713"/>
        <v>1938.9999999999998</v>
      </c>
      <c r="Q3234" s="2">
        <f t="shared" si="703"/>
        <v>2354.5</v>
      </c>
      <c r="R3234" s="2">
        <f t="shared" si="706"/>
        <v>2493</v>
      </c>
      <c r="S3234" s="2">
        <f t="shared" si="707"/>
        <v>2493</v>
      </c>
      <c r="T3234" s="2">
        <f t="shared" si="704"/>
        <v>2354.5</v>
      </c>
      <c r="U3234" s="2">
        <f t="shared" si="705"/>
        <v>2493</v>
      </c>
      <c r="V3234" s="2">
        <f t="shared" si="708"/>
        <v>1911.3</v>
      </c>
      <c r="W3234" s="1">
        <f t="shared" si="700"/>
        <v>2216</v>
      </c>
    </row>
    <row r="3235" spans="1:23" x14ac:dyDescent="0.25">
      <c r="A3235">
        <v>50510</v>
      </c>
      <c r="B3235" t="s">
        <v>2314</v>
      </c>
      <c r="C3235" s="1">
        <v>912</v>
      </c>
      <c r="D3235">
        <v>278</v>
      </c>
      <c r="J3235" s="2">
        <f t="shared" si="701"/>
        <v>802.56000000000006</v>
      </c>
      <c r="K3235" s="2">
        <f t="shared" si="709"/>
        <v>644.78399999999999</v>
      </c>
      <c r="L3235" s="2">
        <f t="shared" si="710"/>
        <v>549.024</v>
      </c>
      <c r="M3235" s="2">
        <f t="shared" si="711"/>
        <v>775.19999999999993</v>
      </c>
      <c r="N3235" s="2">
        <f t="shared" si="702"/>
        <v>775.19999999999993</v>
      </c>
      <c r="O3235" s="2">
        <f t="shared" si="712"/>
        <v>729.6</v>
      </c>
      <c r="P3235" s="2">
        <f t="shared" si="713"/>
        <v>638.4</v>
      </c>
      <c r="Q3235" s="2">
        <f t="shared" si="703"/>
        <v>775.19999999999993</v>
      </c>
      <c r="R3235" s="2">
        <f t="shared" si="706"/>
        <v>820.80000000000007</v>
      </c>
      <c r="S3235" s="2">
        <f t="shared" si="707"/>
        <v>820.80000000000007</v>
      </c>
      <c r="T3235" s="2">
        <f t="shared" si="704"/>
        <v>775.19999999999993</v>
      </c>
      <c r="U3235" s="2">
        <f t="shared" si="705"/>
        <v>820.80000000000007</v>
      </c>
      <c r="V3235" s="2">
        <f t="shared" si="708"/>
        <v>629.28</v>
      </c>
      <c r="W3235" s="1">
        <f t="shared" si="700"/>
        <v>729.6</v>
      </c>
    </row>
    <row r="3236" spans="1:23" x14ac:dyDescent="0.25">
      <c r="A3236">
        <v>50511</v>
      </c>
      <c r="B3236" t="s">
        <v>2314</v>
      </c>
      <c r="C3236" s="1">
        <v>912</v>
      </c>
      <c r="D3236">
        <v>278</v>
      </c>
      <c r="J3236" s="2">
        <f t="shared" si="701"/>
        <v>802.56000000000006</v>
      </c>
      <c r="K3236" s="2">
        <f t="shared" si="709"/>
        <v>644.78399999999999</v>
      </c>
      <c r="L3236" s="2">
        <f t="shared" si="710"/>
        <v>549.024</v>
      </c>
      <c r="M3236" s="2">
        <f t="shared" si="711"/>
        <v>775.19999999999993</v>
      </c>
      <c r="N3236" s="2">
        <f t="shared" si="702"/>
        <v>775.19999999999993</v>
      </c>
      <c r="O3236" s="2">
        <f t="shared" si="712"/>
        <v>729.6</v>
      </c>
      <c r="P3236" s="2">
        <f t="shared" si="713"/>
        <v>638.4</v>
      </c>
      <c r="Q3236" s="2">
        <f t="shared" si="703"/>
        <v>775.19999999999993</v>
      </c>
      <c r="R3236" s="2">
        <f t="shared" si="706"/>
        <v>820.80000000000007</v>
      </c>
      <c r="S3236" s="2">
        <f t="shared" si="707"/>
        <v>820.80000000000007</v>
      </c>
      <c r="T3236" s="2">
        <f t="shared" si="704"/>
        <v>775.19999999999993</v>
      </c>
      <c r="U3236" s="2">
        <f t="shared" si="705"/>
        <v>820.80000000000007</v>
      </c>
      <c r="V3236" s="2">
        <f t="shared" si="708"/>
        <v>629.28</v>
      </c>
      <c r="W3236" s="1">
        <f t="shared" si="700"/>
        <v>729.6</v>
      </c>
    </row>
    <row r="3237" spans="1:23" x14ac:dyDescent="0.25">
      <c r="A3237">
        <v>50512</v>
      </c>
      <c r="B3237" t="s">
        <v>2314</v>
      </c>
      <c r="C3237" s="1">
        <v>912</v>
      </c>
      <c r="D3237">
        <v>278</v>
      </c>
      <c r="J3237" s="2">
        <f t="shared" si="701"/>
        <v>802.56000000000006</v>
      </c>
      <c r="K3237" s="2">
        <f t="shared" si="709"/>
        <v>644.78399999999999</v>
      </c>
      <c r="L3237" s="2">
        <f t="shared" si="710"/>
        <v>549.024</v>
      </c>
      <c r="M3237" s="2">
        <f t="shared" si="711"/>
        <v>775.19999999999993</v>
      </c>
      <c r="N3237" s="2">
        <f t="shared" si="702"/>
        <v>775.19999999999993</v>
      </c>
      <c r="O3237" s="2">
        <f t="shared" si="712"/>
        <v>729.6</v>
      </c>
      <c r="P3237" s="2">
        <f t="shared" si="713"/>
        <v>638.4</v>
      </c>
      <c r="Q3237" s="2">
        <f t="shared" si="703"/>
        <v>775.19999999999993</v>
      </c>
      <c r="R3237" s="2">
        <f t="shared" si="706"/>
        <v>820.80000000000007</v>
      </c>
      <c r="S3237" s="2">
        <f t="shared" si="707"/>
        <v>820.80000000000007</v>
      </c>
      <c r="T3237" s="2">
        <f t="shared" si="704"/>
        <v>775.19999999999993</v>
      </c>
      <c r="U3237" s="2">
        <f t="shared" si="705"/>
        <v>820.80000000000007</v>
      </c>
      <c r="V3237" s="2">
        <f t="shared" si="708"/>
        <v>629.28</v>
      </c>
      <c r="W3237" s="1">
        <f t="shared" si="700"/>
        <v>729.6</v>
      </c>
    </row>
    <row r="3238" spans="1:23" x14ac:dyDescent="0.25">
      <c r="A3238">
        <v>50518</v>
      </c>
      <c r="B3238" t="s">
        <v>2294</v>
      </c>
      <c r="C3238" s="1">
        <v>946</v>
      </c>
      <c r="D3238">
        <v>278</v>
      </c>
      <c r="J3238" s="2">
        <f t="shared" si="701"/>
        <v>832.48</v>
      </c>
      <c r="K3238" s="2">
        <f t="shared" si="709"/>
        <v>668.822</v>
      </c>
      <c r="L3238" s="2">
        <f t="shared" si="710"/>
        <v>569.49199999999996</v>
      </c>
      <c r="M3238" s="2">
        <f t="shared" si="711"/>
        <v>804.1</v>
      </c>
      <c r="N3238" s="2">
        <f t="shared" si="702"/>
        <v>804.1</v>
      </c>
      <c r="O3238" s="2">
        <f t="shared" si="712"/>
        <v>756.80000000000007</v>
      </c>
      <c r="P3238" s="2">
        <f t="shared" si="713"/>
        <v>662.19999999999993</v>
      </c>
      <c r="Q3238" s="2">
        <f t="shared" si="703"/>
        <v>804.1</v>
      </c>
      <c r="R3238" s="2">
        <f t="shared" si="706"/>
        <v>851.4</v>
      </c>
      <c r="S3238" s="2">
        <f t="shared" si="707"/>
        <v>851.4</v>
      </c>
      <c r="T3238" s="2">
        <f t="shared" si="704"/>
        <v>804.1</v>
      </c>
      <c r="U3238" s="2">
        <f t="shared" si="705"/>
        <v>851.4</v>
      </c>
      <c r="V3238" s="2">
        <f t="shared" si="708"/>
        <v>652.7399999999999</v>
      </c>
      <c r="W3238" s="1">
        <f t="shared" si="700"/>
        <v>756.80000000000007</v>
      </c>
    </row>
    <row r="3239" spans="1:23" x14ac:dyDescent="0.25">
      <c r="A3239">
        <v>50519</v>
      </c>
      <c r="B3239" t="s">
        <v>2319</v>
      </c>
      <c r="C3239" s="1">
        <v>4858</v>
      </c>
      <c r="D3239">
        <v>278</v>
      </c>
      <c r="J3239" s="2">
        <f t="shared" si="701"/>
        <v>4275.04</v>
      </c>
      <c r="K3239" s="2">
        <f t="shared" si="709"/>
        <v>3434.6059999999998</v>
      </c>
      <c r="L3239" s="2">
        <f t="shared" si="710"/>
        <v>2924.5160000000001</v>
      </c>
      <c r="M3239" s="2">
        <f t="shared" si="711"/>
        <v>4129.3</v>
      </c>
      <c r="N3239" s="2">
        <f t="shared" si="702"/>
        <v>4129.3</v>
      </c>
      <c r="O3239" s="2">
        <f t="shared" si="712"/>
        <v>3886.4</v>
      </c>
      <c r="P3239" s="2">
        <f t="shared" si="713"/>
        <v>3400.6</v>
      </c>
      <c r="Q3239" s="2">
        <f t="shared" si="703"/>
        <v>4129.3</v>
      </c>
      <c r="R3239" s="2">
        <f t="shared" si="706"/>
        <v>4372.2</v>
      </c>
      <c r="S3239" s="2">
        <f t="shared" si="707"/>
        <v>4372.2</v>
      </c>
      <c r="T3239" s="2">
        <f t="shared" si="704"/>
        <v>4129.3</v>
      </c>
      <c r="U3239" s="2">
        <f t="shared" si="705"/>
        <v>4372.2</v>
      </c>
      <c r="V3239" s="2">
        <f t="shared" si="708"/>
        <v>3352.0199999999995</v>
      </c>
      <c r="W3239" s="1">
        <f t="shared" si="700"/>
        <v>3886.4</v>
      </c>
    </row>
    <row r="3240" spans="1:23" x14ac:dyDescent="0.25">
      <c r="A3240">
        <v>50520</v>
      </c>
      <c r="B3240" t="s">
        <v>2320</v>
      </c>
      <c r="C3240" s="1">
        <v>481</v>
      </c>
      <c r="D3240">
        <v>278</v>
      </c>
      <c r="J3240" s="2">
        <f t="shared" si="701"/>
        <v>423.28000000000003</v>
      </c>
      <c r="K3240" s="2">
        <f t="shared" si="709"/>
        <v>340.06700000000001</v>
      </c>
      <c r="L3240" s="2">
        <f t="shared" si="710"/>
        <v>289.56200000000001</v>
      </c>
      <c r="M3240" s="2">
        <f t="shared" si="711"/>
        <v>408.84999999999997</v>
      </c>
      <c r="N3240" s="2">
        <f t="shared" si="702"/>
        <v>408.84999999999997</v>
      </c>
      <c r="O3240" s="2">
        <f t="shared" si="712"/>
        <v>384.8</v>
      </c>
      <c r="P3240" s="2">
        <f t="shared" si="713"/>
        <v>336.7</v>
      </c>
      <c r="Q3240" s="2">
        <f t="shared" si="703"/>
        <v>408.84999999999997</v>
      </c>
      <c r="R3240" s="2">
        <f t="shared" si="706"/>
        <v>432.90000000000003</v>
      </c>
      <c r="S3240" s="2">
        <f t="shared" si="707"/>
        <v>432.90000000000003</v>
      </c>
      <c r="T3240" s="2">
        <f t="shared" si="704"/>
        <v>408.84999999999997</v>
      </c>
      <c r="U3240" s="2">
        <f t="shared" si="705"/>
        <v>432.90000000000003</v>
      </c>
      <c r="V3240" s="2">
        <f t="shared" si="708"/>
        <v>331.89</v>
      </c>
      <c r="W3240" s="1">
        <f t="shared" si="700"/>
        <v>384.8</v>
      </c>
    </row>
    <row r="3241" spans="1:23" x14ac:dyDescent="0.25">
      <c r="A3241">
        <v>50521</v>
      </c>
      <c r="B3241" t="s">
        <v>2321</v>
      </c>
      <c r="C3241" s="1">
        <v>1237</v>
      </c>
      <c r="D3241">
        <v>278</v>
      </c>
      <c r="J3241" s="2">
        <f t="shared" si="701"/>
        <v>1088.56</v>
      </c>
      <c r="K3241" s="2">
        <f t="shared" si="709"/>
        <v>874.55899999999997</v>
      </c>
      <c r="L3241" s="2">
        <f t="shared" si="710"/>
        <v>744.67399999999998</v>
      </c>
      <c r="M3241" s="2">
        <f t="shared" si="711"/>
        <v>1051.45</v>
      </c>
      <c r="N3241" s="2">
        <f t="shared" si="702"/>
        <v>1051.45</v>
      </c>
      <c r="O3241" s="2">
        <f t="shared" si="712"/>
        <v>989.6</v>
      </c>
      <c r="P3241" s="2">
        <f t="shared" si="713"/>
        <v>865.9</v>
      </c>
      <c r="Q3241" s="2">
        <f t="shared" si="703"/>
        <v>1051.45</v>
      </c>
      <c r="R3241" s="2">
        <f t="shared" si="706"/>
        <v>1113.3</v>
      </c>
      <c r="S3241" s="2">
        <f t="shared" si="707"/>
        <v>1113.3</v>
      </c>
      <c r="T3241" s="2">
        <f t="shared" si="704"/>
        <v>1051.45</v>
      </c>
      <c r="U3241" s="2">
        <f t="shared" si="705"/>
        <v>1113.3</v>
      </c>
      <c r="V3241" s="2">
        <f t="shared" si="708"/>
        <v>853.53</v>
      </c>
      <c r="W3241" s="1">
        <f t="shared" si="700"/>
        <v>989.6</v>
      </c>
    </row>
    <row r="3242" spans="1:23" x14ac:dyDescent="0.25">
      <c r="A3242">
        <v>50525</v>
      </c>
      <c r="B3242" t="s">
        <v>2325</v>
      </c>
      <c r="C3242" s="1">
        <v>1513</v>
      </c>
      <c r="D3242">
        <v>278</v>
      </c>
      <c r="J3242" s="2">
        <f t="shared" si="701"/>
        <v>1331.44</v>
      </c>
      <c r="K3242" s="2">
        <f t="shared" si="709"/>
        <v>1069.691</v>
      </c>
      <c r="L3242" s="2">
        <f t="shared" si="710"/>
        <v>910.82600000000002</v>
      </c>
      <c r="M3242" s="2">
        <f t="shared" si="711"/>
        <v>1286.05</v>
      </c>
      <c r="N3242" s="2">
        <f t="shared" si="702"/>
        <v>1286.05</v>
      </c>
      <c r="O3242" s="2">
        <f t="shared" si="712"/>
        <v>1210.4000000000001</v>
      </c>
      <c r="P3242" s="2">
        <f t="shared" si="713"/>
        <v>1059.0999999999999</v>
      </c>
      <c r="Q3242" s="2">
        <f t="shared" si="703"/>
        <v>1286.05</v>
      </c>
      <c r="R3242" s="2">
        <f t="shared" si="706"/>
        <v>1361.7</v>
      </c>
      <c r="S3242" s="2">
        <f t="shared" si="707"/>
        <v>1361.7</v>
      </c>
      <c r="T3242" s="2">
        <f t="shared" si="704"/>
        <v>1286.05</v>
      </c>
      <c r="U3242" s="2">
        <f t="shared" si="705"/>
        <v>1361.7</v>
      </c>
      <c r="V3242" s="2">
        <f t="shared" si="708"/>
        <v>1043.97</v>
      </c>
      <c r="W3242" s="1">
        <f t="shared" si="700"/>
        <v>1210.4000000000001</v>
      </c>
    </row>
    <row r="3243" spans="1:23" x14ac:dyDescent="0.25">
      <c r="A3243">
        <v>50529</v>
      </c>
      <c r="B3243" t="s">
        <v>2328</v>
      </c>
      <c r="C3243" s="1">
        <v>1845</v>
      </c>
      <c r="D3243">
        <v>278</v>
      </c>
      <c r="J3243" s="2">
        <f t="shared" si="701"/>
        <v>1623.6</v>
      </c>
      <c r="K3243" s="2">
        <f t="shared" si="709"/>
        <v>1304.415</v>
      </c>
      <c r="L3243" s="2">
        <f t="shared" si="710"/>
        <v>1110.69</v>
      </c>
      <c r="M3243" s="2">
        <f t="shared" si="711"/>
        <v>1568.25</v>
      </c>
      <c r="N3243" s="2">
        <f t="shared" si="702"/>
        <v>1568.25</v>
      </c>
      <c r="O3243" s="2">
        <f t="shared" si="712"/>
        <v>1476</v>
      </c>
      <c r="P3243" s="2">
        <f t="shared" si="713"/>
        <v>1291.5</v>
      </c>
      <c r="Q3243" s="2">
        <f t="shared" si="703"/>
        <v>1568.25</v>
      </c>
      <c r="R3243" s="2">
        <f t="shared" si="706"/>
        <v>1660.5</v>
      </c>
      <c r="S3243" s="2">
        <f t="shared" si="707"/>
        <v>1660.5</v>
      </c>
      <c r="T3243" s="2">
        <f t="shared" si="704"/>
        <v>1568.25</v>
      </c>
      <c r="U3243" s="2">
        <f t="shared" si="705"/>
        <v>1660.5</v>
      </c>
      <c r="V3243" s="2">
        <f t="shared" si="708"/>
        <v>1273.05</v>
      </c>
      <c r="W3243" s="1">
        <f t="shared" si="700"/>
        <v>1476</v>
      </c>
    </row>
    <row r="3244" spans="1:23" x14ac:dyDescent="0.25">
      <c r="A3244">
        <v>50531</v>
      </c>
      <c r="B3244" t="s">
        <v>2330</v>
      </c>
      <c r="C3244" s="1">
        <v>1026</v>
      </c>
      <c r="D3244">
        <v>278</v>
      </c>
      <c r="J3244" s="2">
        <f t="shared" si="701"/>
        <v>902.88</v>
      </c>
      <c r="K3244" s="2">
        <f t="shared" si="709"/>
        <v>725.38199999999995</v>
      </c>
      <c r="L3244" s="2">
        <f t="shared" si="710"/>
        <v>617.65199999999993</v>
      </c>
      <c r="M3244" s="2">
        <f t="shared" si="711"/>
        <v>872.1</v>
      </c>
      <c r="N3244" s="2">
        <f t="shared" si="702"/>
        <v>872.1</v>
      </c>
      <c r="O3244" s="2">
        <f t="shared" si="712"/>
        <v>820.80000000000007</v>
      </c>
      <c r="P3244" s="2">
        <f t="shared" si="713"/>
        <v>718.19999999999993</v>
      </c>
      <c r="Q3244" s="2">
        <f t="shared" si="703"/>
        <v>872.1</v>
      </c>
      <c r="R3244" s="2">
        <f t="shared" si="706"/>
        <v>923.4</v>
      </c>
      <c r="S3244" s="2">
        <f t="shared" si="707"/>
        <v>923.4</v>
      </c>
      <c r="T3244" s="2">
        <f t="shared" si="704"/>
        <v>872.1</v>
      </c>
      <c r="U3244" s="2">
        <f t="shared" si="705"/>
        <v>923.4</v>
      </c>
      <c r="V3244" s="2">
        <f t="shared" si="708"/>
        <v>707.93999999999994</v>
      </c>
      <c r="W3244" s="1">
        <f t="shared" si="700"/>
        <v>820.80000000000007</v>
      </c>
    </row>
    <row r="3245" spans="1:23" x14ac:dyDescent="0.25">
      <c r="A3245">
        <v>50535</v>
      </c>
      <c r="B3245" t="s">
        <v>2334</v>
      </c>
      <c r="C3245" s="1">
        <v>697</v>
      </c>
      <c r="D3245">
        <v>278</v>
      </c>
      <c r="J3245" s="2">
        <f t="shared" si="701"/>
        <v>613.36</v>
      </c>
      <c r="K3245" s="2">
        <f t="shared" si="709"/>
        <v>492.779</v>
      </c>
      <c r="L3245" s="2">
        <f t="shared" si="710"/>
        <v>419.59399999999999</v>
      </c>
      <c r="M3245" s="2">
        <f t="shared" si="711"/>
        <v>592.44999999999993</v>
      </c>
      <c r="N3245" s="2">
        <f t="shared" si="702"/>
        <v>592.44999999999993</v>
      </c>
      <c r="O3245" s="2">
        <f t="shared" si="712"/>
        <v>557.6</v>
      </c>
      <c r="P3245" s="2">
        <f t="shared" si="713"/>
        <v>487.9</v>
      </c>
      <c r="Q3245" s="2">
        <f t="shared" si="703"/>
        <v>592.44999999999993</v>
      </c>
      <c r="R3245" s="2">
        <f t="shared" si="706"/>
        <v>627.30000000000007</v>
      </c>
      <c r="S3245" s="2">
        <f t="shared" si="707"/>
        <v>627.30000000000007</v>
      </c>
      <c r="T3245" s="2">
        <f t="shared" si="704"/>
        <v>592.44999999999993</v>
      </c>
      <c r="U3245" s="2">
        <f t="shared" si="705"/>
        <v>627.30000000000007</v>
      </c>
      <c r="V3245" s="2">
        <f t="shared" si="708"/>
        <v>480.92999999999995</v>
      </c>
      <c r="W3245" s="1">
        <f t="shared" si="700"/>
        <v>557.6</v>
      </c>
    </row>
    <row r="3246" spans="1:23" x14ac:dyDescent="0.25">
      <c r="A3246">
        <v>50536</v>
      </c>
      <c r="B3246" t="s">
        <v>2334</v>
      </c>
      <c r="C3246" s="1">
        <v>697</v>
      </c>
      <c r="D3246">
        <v>278</v>
      </c>
      <c r="J3246" s="2">
        <f t="shared" si="701"/>
        <v>613.36</v>
      </c>
      <c r="K3246" s="2">
        <f t="shared" si="709"/>
        <v>492.779</v>
      </c>
      <c r="L3246" s="2">
        <f t="shared" si="710"/>
        <v>419.59399999999999</v>
      </c>
      <c r="M3246" s="2">
        <f t="shared" si="711"/>
        <v>592.44999999999993</v>
      </c>
      <c r="N3246" s="2">
        <f t="shared" si="702"/>
        <v>592.44999999999993</v>
      </c>
      <c r="O3246" s="2">
        <f t="shared" si="712"/>
        <v>557.6</v>
      </c>
      <c r="P3246" s="2">
        <f t="shared" si="713"/>
        <v>487.9</v>
      </c>
      <c r="Q3246" s="2">
        <f t="shared" si="703"/>
        <v>592.44999999999993</v>
      </c>
      <c r="R3246" s="2">
        <f t="shared" si="706"/>
        <v>627.30000000000007</v>
      </c>
      <c r="S3246" s="2">
        <f t="shared" si="707"/>
        <v>627.30000000000007</v>
      </c>
      <c r="T3246" s="2">
        <f t="shared" si="704"/>
        <v>592.44999999999993</v>
      </c>
      <c r="U3246" s="2">
        <f t="shared" si="705"/>
        <v>627.30000000000007</v>
      </c>
      <c r="V3246" s="2">
        <f t="shared" si="708"/>
        <v>480.92999999999995</v>
      </c>
      <c r="W3246" s="1">
        <f t="shared" si="700"/>
        <v>557.6</v>
      </c>
    </row>
    <row r="3247" spans="1:23" x14ac:dyDescent="0.25">
      <c r="A3247">
        <v>50537</v>
      </c>
      <c r="B3247" t="s">
        <v>2335</v>
      </c>
      <c r="C3247" s="1">
        <v>339</v>
      </c>
      <c r="D3247">
        <v>278</v>
      </c>
      <c r="J3247" s="2">
        <f t="shared" si="701"/>
        <v>298.32</v>
      </c>
      <c r="K3247" s="2">
        <f t="shared" si="709"/>
        <v>239.67299999999997</v>
      </c>
      <c r="L3247" s="2">
        <f t="shared" si="710"/>
        <v>204.078</v>
      </c>
      <c r="M3247" s="2">
        <f t="shared" si="711"/>
        <v>288.14999999999998</v>
      </c>
      <c r="N3247" s="2">
        <f t="shared" si="702"/>
        <v>288.14999999999998</v>
      </c>
      <c r="O3247" s="2">
        <f t="shared" si="712"/>
        <v>271.2</v>
      </c>
      <c r="P3247" s="2">
        <f t="shared" si="713"/>
        <v>237.29999999999998</v>
      </c>
      <c r="Q3247" s="2">
        <f t="shared" si="703"/>
        <v>288.14999999999998</v>
      </c>
      <c r="R3247" s="2">
        <f t="shared" si="706"/>
        <v>305.10000000000002</v>
      </c>
      <c r="S3247" s="2">
        <f t="shared" si="707"/>
        <v>305.10000000000002</v>
      </c>
      <c r="T3247" s="2">
        <f t="shared" si="704"/>
        <v>288.14999999999998</v>
      </c>
      <c r="U3247" s="2">
        <f t="shared" si="705"/>
        <v>305.10000000000002</v>
      </c>
      <c r="V3247" s="2">
        <f t="shared" si="708"/>
        <v>233.90999999999997</v>
      </c>
      <c r="W3247" s="1">
        <f t="shared" si="700"/>
        <v>271.2</v>
      </c>
    </row>
    <row r="3248" spans="1:23" x14ac:dyDescent="0.25">
      <c r="A3248">
        <v>50538</v>
      </c>
      <c r="B3248" t="s">
        <v>2336</v>
      </c>
      <c r="C3248" s="1">
        <v>5238</v>
      </c>
      <c r="D3248">
        <v>278</v>
      </c>
      <c r="J3248" s="2">
        <f t="shared" si="701"/>
        <v>4609.4399999999996</v>
      </c>
      <c r="K3248" s="2">
        <f t="shared" si="709"/>
        <v>3703.2659999999996</v>
      </c>
      <c r="L3248" s="2">
        <f t="shared" si="710"/>
        <v>3153.2759999999998</v>
      </c>
      <c r="M3248" s="2">
        <f t="shared" si="711"/>
        <v>4452.3</v>
      </c>
      <c r="N3248" s="2">
        <f t="shared" si="702"/>
        <v>4452.3</v>
      </c>
      <c r="O3248" s="2">
        <f t="shared" si="712"/>
        <v>4190.4000000000005</v>
      </c>
      <c r="P3248" s="2">
        <f t="shared" si="713"/>
        <v>3666.6</v>
      </c>
      <c r="Q3248" s="2">
        <f t="shared" si="703"/>
        <v>4452.3</v>
      </c>
      <c r="R3248" s="2">
        <f t="shared" si="706"/>
        <v>4714.2</v>
      </c>
      <c r="S3248" s="2">
        <f t="shared" si="707"/>
        <v>4714.2</v>
      </c>
      <c r="T3248" s="2">
        <f t="shared" si="704"/>
        <v>4452.3</v>
      </c>
      <c r="U3248" s="2">
        <f t="shared" si="705"/>
        <v>4714.2</v>
      </c>
      <c r="V3248" s="2">
        <f t="shared" si="708"/>
        <v>3614.22</v>
      </c>
      <c r="W3248" s="1">
        <f t="shared" si="700"/>
        <v>4190.4000000000005</v>
      </c>
    </row>
    <row r="3249" spans="1:23" x14ac:dyDescent="0.25">
      <c r="A3249">
        <v>50540</v>
      </c>
      <c r="B3249" t="s">
        <v>2338</v>
      </c>
      <c r="C3249" s="1">
        <v>342</v>
      </c>
      <c r="D3249">
        <v>278</v>
      </c>
      <c r="J3249" s="2">
        <f t="shared" si="701"/>
        <v>300.95999999999998</v>
      </c>
      <c r="K3249" s="2">
        <f t="shared" si="709"/>
        <v>241.79399999999998</v>
      </c>
      <c r="L3249" s="2">
        <f t="shared" si="710"/>
        <v>205.88399999999999</v>
      </c>
      <c r="M3249" s="2">
        <f t="shared" si="711"/>
        <v>290.7</v>
      </c>
      <c r="N3249" s="2">
        <f t="shared" si="702"/>
        <v>290.7</v>
      </c>
      <c r="O3249" s="2">
        <f t="shared" si="712"/>
        <v>273.60000000000002</v>
      </c>
      <c r="P3249" s="2">
        <f t="shared" si="713"/>
        <v>239.39999999999998</v>
      </c>
      <c r="Q3249" s="2">
        <f t="shared" si="703"/>
        <v>290.7</v>
      </c>
      <c r="R3249" s="2">
        <f t="shared" si="706"/>
        <v>307.8</v>
      </c>
      <c r="S3249" s="2">
        <f t="shared" si="707"/>
        <v>307.8</v>
      </c>
      <c r="T3249" s="2">
        <f t="shared" si="704"/>
        <v>290.7</v>
      </c>
      <c r="U3249" s="2">
        <f t="shared" si="705"/>
        <v>307.8</v>
      </c>
      <c r="V3249" s="2">
        <f t="shared" si="708"/>
        <v>235.98</v>
      </c>
      <c r="W3249" s="1">
        <f t="shared" si="700"/>
        <v>273.60000000000002</v>
      </c>
    </row>
    <row r="3250" spans="1:23" x14ac:dyDescent="0.25">
      <c r="A3250">
        <v>50547</v>
      </c>
      <c r="B3250" t="s">
        <v>2345</v>
      </c>
      <c r="C3250" s="1">
        <v>1427</v>
      </c>
      <c r="D3250">
        <v>278</v>
      </c>
      <c r="J3250" s="2">
        <f t="shared" si="701"/>
        <v>1255.76</v>
      </c>
      <c r="K3250" s="2">
        <f t="shared" si="709"/>
        <v>1008.8889999999999</v>
      </c>
      <c r="L3250" s="2">
        <f t="shared" si="710"/>
        <v>859.05399999999997</v>
      </c>
      <c r="M3250" s="2">
        <f t="shared" si="711"/>
        <v>1212.95</v>
      </c>
      <c r="N3250" s="2">
        <f t="shared" si="702"/>
        <v>1212.95</v>
      </c>
      <c r="O3250" s="2">
        <f t="shared" si="712"/>
        <v>1141.6000000000001</v>
      </c>
      <c r="P3250" s="2">
        <f t="shared" si="713"/>
        <v>998.9</v>
      </c>
      <c r="Q3250" s="2">
        <f t="shared" si="703"/>
        <v>1212.95</v>
      </c>
      <c r="R3250" s="2">
        <f t="shared" si="706"/>
        <v>1284.3</v>
      </c>
      <c r="S3250" s="2">
        <f t="shared" si="707"/>
        <v>1284.3</v>
      </c>
      <c r="T3250" s="2">
        <f t="shared" si="704"/>
        <v>1212.95</v>
      </c>
      <c r="U3250" s="2">
        <f t="shared" si="705"/>
        <v>1284.3</v>
      </c>
      <c r="V3250" s="2">
        <f t="shared" si="708"/>
        <v>984.62999999999988</v>
      </c>
      <c r="W3250" s="1">
        <f t="shared" si="700"/>
        <v>1141.6000000000001</v>
      </c>
    </row>
    <row r="3251" spans="1:23" x14ac:dyDescent="0.25">
      <c r="A3251">
        <v>50551</v>
      </c>
      <c r="B3251" t="s">
        <v>2346</v>
      </c>
      <c r="C3251" s="1">
        <v>1062</v>
      </c>
      <c r="D3251">
        <v>278</v>
      </c>
      <c r="J3251" s="2">
        <f t="shared" si="701"/>
        <v>934.56000000000006</v>
      </c>
      <c r="K3251" s="2">
        <f t="shared" si="709"/>
        <v>750.83399999999995</v>
      </c>
      <c r="L3251" s="2">
        <f t="shared" si="710"/>
        <v>639.32399999999996</v>
      </c>
      <c r="M3251" s="2">
        <f t="shared" si="711"/>
        <v>902.69999999999993</v>
      </c>
      <c r="N3251" s="2">
        <f t="shared" si="702"/>
        <v>902.69999999999993</v>
      </c>
      <c r="O3251" s="2">
        <f t="shared" si="712"/>
        <v>849.6</v>
      </c>
      <c r="P3251" s="2">
        <f t="shared" si="713"/>
        <v>743.4</v>
      </c>
      <c r="Q3251" s="2">
        <f t="shared" si="703"/>
        <v>902.69999999999993</v>
      </c>
      <c r="R3251" s="2">
        <f t="shared" si="706"/>
        <v>955.80000000000007</v>
      </c>
      <c r="S3251" s="2">
        <f t="shared" si="707"/>
        <v>955.80000000000007</v>
      </c>
      <c r="T3251" s="2">
        <f t="shared" si="704"/>
        <v>902.69999999999993</v>
      </c>
      <c r="U3251" s="2">
        <f t="shared" si="705"/>
        <v>955.80000000000007</v>
      </c>
      <c r="V3251" s="2">
        <f t="shared" si="708"/>
        <v>732.78</v>
      </c>
      <c r="W3251" s="1">
        <f t="shared" si="700"/>
        <v>849.6</v>
      </c>
    </row>
    <row r="3252" spans="1:23" x14ac:dyDescent="0.25">
      <c r="A3252">
        <v>50552</v>
      </c>
      <c r="B3252" t="s">
        <v>2347</v>
      </c>
      <c r="C3252" s="1">
        <v>5238</v>
      </c>
      <c r="D3252">
        <v>278</v>
      </c>
      <c r="J3252" s="2">
        <f t="shared" si="701"/>
        <v>4609.4399999999996</v>
      </c>
      <c r="K3252" s="2">
        <f t="shared" si="709"/>
        <v>3703.2659999999996</v>
      </c>
      <c r="L3252" s="2">
        <f t="shared" si="710"/>
        <v>3153.2759999999998</v>
      </c>
      <c r="M3252" s="2">
        <f t="shared" si="711"/>
        <v>4452.3</v>
      </c>
      <c r="N3252" s="2">
        <f t="shared" si="702"/>
        <v>4452.3</v>
      </c>
      <c r="O3252" s="2">
        <f t="shared" si="712"/>
        <v>4190.4000000000005</v>
      </c>
      <c r="P3252" s="2">
        <f t="shared" si="713"/>
        <v>3666.6</v>
      </c>
      <c r="Q3252" s="2">
        <f t="shared" si="703"/>
        <v>4452.3</v>
      </c>
      <c r="R3252" s="2">
        <f t="shared" si="706"/>
        <v>4714.2</v>
      </c>
      <c r="S3252" s="2">
        <f t="shared" si="707"/>
        <v>4714.2</v>
      </c>
      <c r="T3252" s="2">
        <f t="shared" si="704"/>
        <v>4452.3</v>
      </c>
      <c r="U3252" s="2">
        <f t="shared" si="705"/>
        <v>4714.2</v>
      </c>
      <c r="V3252" s="2">
        <f t="shared" si="708"/>
        <v>3614.22</v>
      </c>
      <c r="W3252" s="1">
        <f t="shared" si="700"/>
        <v>4190.4000000000005</v>
      </c>
    </row>
    <row r="3253" spans="1:23" x14ac:dyDescent="0.25">
      <c r="A3253">
        <v>50553</v>
      </c>
      <c r="B3253" t="s">
        <v>2348</v>
      </c>
      <c r="C3253" s="1">
        <v>339</v>
      </c>
      <c r="D3253">
        <v>278</v>
      </c>
      <c r="J3253" s="2">
        <f t="shared" si="701"/>
        <v>298.32</v>
      </c>
      <c r="K3253" s="2">
        <f t="shared" si="709"/>
        <v>239.67299999999997</v>
      </c>
      <c r="L3253" s="2">
        <f t="shared" si="710"/>
        <v>204.078</v>
      </c>
      <c r="M3253" s="2">
        <f t="shared" si="711"/>
        <v>288.14999999999998</v>
      </c>
      <c r="N3253" s="2">
        <f t="shared" si="702"/>
        <v>288.14999999999998</v>
      </c>
      <c r="O3253" s="2">
        <f t="shared" si="712"/>
        <v>271.2</v>
      </c>
      <c r="P3253" s="2">
        <f t="shared" si="713"/>
        <v>237.29999999999998</v>
      </c>
      <c r="Q3253" s="2">
        <f t="shared" si="703"/>
        <v>288.14999999999998</v>
      </c>
      <c r="R3253" s="2">
        <f t="shared" si="706"/>
        <v>305.10000000000002</v>
      </c>
      <c r="S3253" s="2">
        <f t="shared" si="707"/>
        <v>305.10000000000002</v>
      </c>
      <c r="T3253" s="2">
        <f t="shared" si="704"/>
        <v>288.14999999999998</v>
      </c>
      <c r="U3253" s="2">
        <f t="shared" si="705"/>
        <v>305.10000000000002</v>
      </c>
      <c r="V3253" s="2">
        <f t="shared" si="708"/>
        <v>233.90999999999997</v>
      </c>
      <c r="W3253" s="1">
        <f t="shared" si="700"/>
        <v>271.2</v>
      </c>
    </row>
    <row r="3254" spans="1:23" x14ac:dyDescent="0.25">
      <c r="A3254">
        <v>50554</v>
      </c>
      <c r="B3254" t="s">
        <v>2349</v>
      </c>
      <c r="C3254" s="1">
        <v>652</v>
      </c>
      <c r="D3254">
        <v>278</v>
      </c>
      <c r="J3254" s="2">
        <f t="shared" si="701"/>
        <v>573.76</v>
      </c>
      <c r="K3254" s="2">
        <f t="shared" si="709"/>
        <v>460.964</v>
      </c>
      <c r="L3254" s="2">
        <f t="shared" si="710"/>
        <v>392.50399999999996</v>
      </c>
      <c r="M3254" s="2">
        <f t="shared" si="711"/>
        <v>554.19999999999993</v>
      </c>
      <c r="N3254" s="2">
        <f t="shared" si="702"/>
        <v>554.19999999999993</v>
      </c>
      <c r="O3254" s="2">
        <f t="shared" si="712"/>
        <v>521.6</v>
      </c>
      <c r="P3254" s="2">
        <f t="shared" si="713"/>
        <v>456.4</v>
      </c>
      <c r="Q3254" s="2">
        <f t="shared" si="703"/>
        <v>554.19999999999993</v>
      </c>
      <c r="R3254" s="2">
        <f t="shared" si="706"/>
        <v>586.80000000000007</v>
      </c>
      <c r="S3254" s="2">
        <f t="shared" si="707"/>
        <v>586.80000000000007</v>
      </c>
      <c r="T3254" s="2">
        <f t="shared" si="704"/>
        <v>554.19999999999993</v>
      </c>
      <c r="U3254" s="2">
        <f t="shared" si="705"/>
        <v>586.80000000000007</v>
      </c>
      <c r="V3254" s="2">
        <f t="shared" si="708"/>
        <v>449.87999999999994</v>
      </c>
      <c r="W3254" s="1">
        <f t="shared" si="700"/>
        <v>521.6</v>
      </c>
    </row>
    <row r="3255" spans="1:23" x14ac:dyDescent="0.25">
      <c r="A3255">
        <v>50555</v>
      </c>
      <c r="B3255" t="s">
        <v>2350</v>
      </c>
      <c r="C3255" s="1">
        <v>697</v>
      </c>
      <c r="D3255">
        <v>278</v>
      </c>
      <c r="J3255" s="2">
        <f t="shared" si="701"/>
        <v>613.36</v>
      </c>
      <c r="K3255" s="2">
        <f t="shared" si="709"/>
        <v>492.779</v>
      </c>
      <c r="L3255" s="2">
        <f t="shared" si="710"/>
        <v>419.59399999999999</v>
      </c>
      <c r="M3255" s="2">
        <f t="shared" si="711"/>
        <v>592.44999999999993</v>
      </c>
      <c r="N3255" s="2">
        <f t="shared" si="702"/>
        <v>592.44999999999993</v>
      </c>
      <c r="O3255" s="2">
        <f t="shared" si="712"/>
        <v>557.6</v>
      </c>
      <c r="P3255" s="2">
        <f t="shared" si="713"/>
        <v>487.9</v>
      </c>
      <c r="Q3255" s="2">
        <f t="shared" si="703"/>
        <v>592.44999999999993</v>
      </c>
      <c r="R3255" s="2">
        <f t="shared" si="706"/>
        <v>627.30000000000007</v>
      </c>
      <c r="S3255" s="2">
        <f t="shared" si="707"/>
        <v>627.30000000000007</v>
      </c>
      <c r="T3255" s="2">
        <f t="shared" si="704"/>
        <v>592.44999999999993</v>
      </c>
      <c r="U3255" s="2">
        <f t="shared" si="705"/>
        <v>627.30000000000007</v>
      </c>
      <c r="V3255" s="2">
        <f t="shared" si="708"/>
        <v>480.92999999999995</v>
      </c>
      <c r="W3255" s="1">
        <f t="shared" si="700"/>
        <v>557.6</v>
      </c>
    </row>
    <row r="3256" spans="1:23" x14ac:dyDescent="0.25">
      <c r="A3256">
        <v>50556</v>
      </c>
      <c r="B3256" t="s">
        <v>2351</v>
      </c>
      <c r="C3256" s="1">
        <v>697</v>
      </c>
      <c r="D3256">
        <v>278</v>
      </c>
      <c r="J3256" s="2">
        <f t="shared" si="701"/>
        <v>613.36</v>
      </c>
      <c r="K3256" s="2">
        <f t="shared" si="709"/>
        <v>492.779</v>
      </c>
      <c r="L3256" s="2">
        <f t="shared" si="710"/>
        <v>419.59399999999999</v>
      </c>
      <c r="M3256" s="2">
        <f t="shared" si="711"/>
        <v>592.44999999999993</v>
      </c>
      <c r="N3256" s="2">
        <f t="shared" si="702"/>
        <v>592.44999999999993</v>
      </c>
      <c r="O3256" s="2">
        <f t="shared" si="712"/>
        <v>557.6</v>
      </c>
      <c r="P3256" s="2">
        <f t="shared" si="713"/>
        <v>487.9</v>
      </c>
      <c r="Q3256" s="2">
        <f t="shared" si="703"/>
        <v>592.44999999999993</v>
      </c>
      <c r="R3256" s="2">
        <f t="shared" si="706"/>
        <v>627.30000000000007</v>
      </c>
      <c r="S3256" s="2">
        <f t="shared" si="707"/>
        <v>627.30000000000007</v>
      </c>
      <c r="T3256" s="2">
        <f t="shared" si="704"/>
        <v>592.44999999999993</v>
      </c>
      <c r="U3256" s="2">
        <f t="shared" si="705"/>
        <v>627.30000000000007</v>
      </c>
      <c r="V3256" s="2">
        <f t="shared" si="708"/>
        <v>480.92999999999995</v>
      </c>
      <c r="W3256" s="1">
        <f t="shared" si="700"/>
        <v>557.6</v>
      </c>
    </row>
    <row r="3257" spans="1:23" x14ac:dyDescent="0.25">
      <c r="A3257">
        <v>50557</v>
      </c>
      <c r="B3257" t="s">
        <v>2352</v>
      </c>
      <c r="C3257" s="1">
        <v>2771</v>
      </c>
      <c r="D3257">
        <v>278</v>
      </c>
      <c r="J3257" s="2">
        <f t="shared" si="701"/>
        <v>2438.48</v>
      </c>
      <c r="K3257" s="2">
        <f t="shared" si="709"/>
        <v>1959.097</v>
      </c>
      <c r="L3257" s="2">
        <f t="shared" si="710"/>
        <v>1668.1420000000001</v>
      </c>
      <c r="M3257" s="2">
        <f t="shared" si="711"/>
        <v>2355.35</v>
      </c>
      <c r="N3257" s="2">
        <f t="shared" si="702"/>
        <v>2355.35</v>
      </c>
      <c r="O3257" s="2">
        <f t="shared" si="712"/>
        <v>2216.8000000000002</v>
      </c>
      <c r="P3257" s="2">
        <f t="shared" si="713"/>
        <v>1939.6999999999998</v>
      </c>
      <c r="Q3257" s="2">
        <f t="shared" si="703"/>
        <v>2355.35</v>
      </c>
      <c r="R3257" s="2">
        <f t="shared" si="706"/>
        <v>2493.9</v>
      </c>
      <c r="S3257" s="2">
        <f t="shared" si="707"/>
        <v>2493.9</v>
      </c>
      <c r="T3257" s="2">
        <f t="shared" si="704"/>
        <v>2355.35</v>
      </c>
      <c r="U3257" s="2">
        <f t="shared" si="705"/>
        <v>2493.9</v>
      </c>
      <c r="V3257" s="2">
        <f t="shared" si="708"/>
        <v>1911.9899999999998</v>
      </c>
      <c r="W3257" s="1">
        <f t="shared" si="700"/>
        <v>2216.8000000000002</v>
      </c>
    </row>
    <row r="3258" spans="1:23" x14ac:dyDescent="0.25">
      <c r="A3258">
        <v>50560</v>
      </c>
      <c r="B3258" t="s">
        <v>2355</v>
      </c>
      <c r="C3258" s="1">
        <v>993</v>
      </c>
      <c r="D3258">
        <v>278</v>
      </c>
      <c r="J3258" s="2">
        <f t="shared" si="701"/>
        <v>873.84</v>
      </c>
      <c r="K3258" s="2">
        <f t="shared" si="709"/>
        <v>702.05099999999993</v>
      </c>
      <c r="L3258" s="2">
        <f t="shared" si="710"/>
        <v>597.78599999999994</v>
      </c>
      <c r="M3258" s="2">
        <f t="shared" si="711"/>
        <v>844.05</v>
      </c>
      <c r="N3258" s="2">
        <f t="shared" si="702"/>
        <v>844.05</v>
      </c>
      <c r="O3258" s="2">
        <f t="shared" si="712"/>
        <v>794.40000000000009</v>
      </c>
      <c r="P3258" s="2">
        <f t="shared" si="713"/>
        <v>695.09999999999991</v>
      </c>
      <c r="Q3258" s="2">
        <f t="shared" si="703"/>
        <v>844.05</v>
      </c>
      <c r="R3258" s="2">
        <f t="shared" si="706"/>
        <v>893.7</v>
      </c>
      <c r="S3258" s="2">
        <f t="shared" si="707"/>
        <v>893.7</v>
      </c>
      <c r="T3258" s="2">
        <f t="shared" si="704"/>
        <v>844.05</v>
      </c>
      <c r="U3258" s="2">
        <f t="shared" si="705"/>
        <v>893.7</v>
      </c>
      <c r="V3258" s="2">
        <f t="shared" si="708"/>
        <v>685.17</v>
      </c>
      <c r="W3258" s="1">
        <f t="shared" si="700"/>
        <v>794.40000000000009</v>
      </c>
    </row>
    <row r="3259" spans="1:23" x14ac:dyDescent="0.25">
      <c r="A3259">
        <v>50561</v>
      </c>
      <c r="B3259" t="s">
        <v>2356</v>
      </c>
      <c r="C3259" s="1">
        <v>652</v>
      </c>
      <c r="D3259">
        <v>278</v>
      </c>
      <c r="J3259" s="2">
        <f t="shared" si="701"/>
        <v>573.76</v>
      </c>
      <c r="K3259" s="2">
        <f t="shared" si="709"/>
        <v>460.964</v>
      </c>
      <c r="L3259" s="2">
        <f t="shared" si="710"/>
        <v>392.50399999999996</v>
      </c>
      <c r="M3259" s="2">
        <f t="shared" si="711"/>
        <v>554.19999999999993</v>
      </c>
      <c r="N3259" s="2">
        <f t="shared" si="702"/>
        <v>554.19999999999993</v>
      </c>
      <c r="O3259" s="2">
        <f t="shared" si="712"/>
        <v>521.6</v>
      </c>
      <c r="P3259" s="2">
        <f t="shared" si="713"/>
        <v>456.4</v>
      </c>
      <c r="Q3259" s="2">
        <f t="shared" si="703"/>
        <v>554.19999999999993</v>
      </c>
      <c r="R3259" s="2">
        <f t="shared" si="706"/>
        <v>586.80000000000007</v>
      </c>
      <c r="S3259" s="2">
        <f t="shared" si="707"/>
        <v>586.80000000000007</v>
      </c>
      <c r="T3259" s="2">
        <f t="shared" si="704"/>
        <v>554.19999999999993</v>
      </c>
      <c r="U3259" s="2">
        <f t="shared" si="705"/>
        <v>586.80000000000007</v>
      </c>
      <c r="V3259" s="2">
        <f t="shared" si="708"/>
        <v>449.87999999999994</v>
      </c>
      <c r="W3259" s="1">
        <f t="shared" si="700"/>
        <v>521.6</v>
      </c>
    </row>
    <row r="3260" spans="1:23" x14ac:dyDescent="0.25">
      <c r="A3260">
        <v>50562</v>
      </c>
      <c r="B3260" t="s">
        <v>2348</v>
      </c>
      <c r="C3260" s="1">
        <v>317</v>
      </c>
      <c r="D3260">
        <v>278</v>
      </c>
      <c r="J3260" s="2">
        <f t="shared" si="701"/>
        <v>278.95999999999998</v>
      </c>
      <c r="K3260" s="2">
        <f t="shared" si="709"/>
        <v>224.119</v>
      </c>
      <c r="L3260" s="2">
        <f t="shared" si="710"/>
        <v>190.834</v>
      </c>
      <c r="M3260" s="2">
        <f t="shared" si="711"/>
        <v>269.45</v>
      </c>
      <c r="N3260" s="2">
        <f t="shared" si="702"/>
        <v>269.45</v>
      </c>
      <c r="O3260" s="2">
        <f t="shared" si="712"/>
        <v>253.60000000000002</v>
      </c>
      <c r="P3260" s="2">
        <f t="shared" si="713"/>
        <v>221.89999999999998</v>
      </c>
      <c r="Q3260" s="2">
        <f t="shared" si="703"/>
        <v>269.45</v>
      </c>
      <c r="R3260" s="2">
        <f t="shared" si="706"/>
        <v>285.3</v>
      </c>
      <c r="S3260" s="2">
        <f t="shared" si="707"/>
        <v>285.3</v>
      </c>
      <c r="T3260" s="2">
        <f t="shared" si="704"/>
        <v>269.45</v>
      </c>
      <c r="U3260" s="2">
        <f t="shared" si="705"/>
        <v>285.3</v>
      </c>
      <c r="V3260" s="2">
        <f t="shared" si="708"/>
        <v>218.73</v>
      </c>
      <c r="W3260" s="1">
        <f t="shared" si="700"/>
        <v>253.60000000000002</v>
      </c>
    </row>
    <row r="3261" spans="1:23" x14ac:dyDescent="0.25">
      <c r="A3261">
        <v>50568</v>
      </c>
      <c r="B3261" t="s">
        <v>2362</v>
      </c>
      <c r="C3261" s="1">
        <v>1954</v>
      </c>
      <c r="D3261">
        <v>278</v>
      </c>
      <c r="J3261" s="2">
        <f t="shared" si="701"/>
        <v>1719.52</v>
      </c>
      <c r="K3261" s="2">
        <f t="shared" si="709"/>
        <v>1381.4779999999998</v>
      </c>
      <c r="L3261" s="2">
        <f t="shared" si="710"/>
        <v>1176.308</v>
      </c>
      <c r="M3261" s="2">
        <f t="shared" si="711"/>
        <v>1660.8999999999999</v>
      </c>
      <c r="N3261" s="2">
        <f t="shared" si="702"/>
        <v>1660.8999999999999</v>
      </c>
      <c r="O3261" s="2">
        <f t="shared" si="712"/>
        <v>1563.2</v>
      </c>
      <c r="P3261" s="2">
        <f t="shared" si="713"/>
        <v>1367.8</v>
      </c>
      <c r="Q3261" s="2">
        <f t="shared" si="703"/>
        <v>1660.8999999999999</v>
      </c>
      <c r="R3261" s="2">
        <f t="shared" si="706"/>
        <v>1758.6000000000001</v>
      </c>
      <c r="S3261" s="2">
        <f t="shared" si="707"/>
        <v>1758.6000000000001</v>
      </c>
      <c r="T3261" s="2">
        <f t="shared" si="704"/>
        <v>1660.8999999999999</v>
      </c>
      <c r="U3261" s="2">
        <f t="shared" si="705"/>
        <v>1758.6000000000001</v>
      </c>
      <c r="V3261" s="2">
        <f t="shared" si="708"/>
        <v>1348.26</v>
      </c>
      <c r="W3261" s="1">
        <f t="shared" si="700"/>
        <v>1563.2</v>
      </c>
    </row>
    <row r="3262" spans="1:23" x14ac:dyDescent="0.25">
      <c r="A3262">
        <v>50570</v>
      </c>
      <c r="B3262" t="s">
        <v>2364</v>
      </c>
      <c r="C3262" s="1">
        <v>7550</v>
      </c>
      <c r="D3262">
        <v>278</v>
      </c>
      <c r="J3262" s="2">
        <f t="shared" si="701"/>
        <v>6644</v>
      </c>
      <c r="K3262" s="2">
        <f t="shared" si="709"/>
        <v>5337.8499999999995</v>
      </c>
      <c r="L3262" s="2">
        <f t="shared" si="710"/>
        <v>4545.0999999999995</v>
      </c>
      <c r="M3262" s="2">
        <f t="shared" si="711"/>
        <v>6417.5</v>
      </c>
      <c r="N3262" s="2">
        <f t="shared" si="702"/>
        <v>6417.5</v>
      </c>
      <c r="O3262" s="2">
        <f t="shared" si="712"/>
        <v>6040</v>
      </c>
      <c r="P3262" s="2">
        <f t="shared" si="713"/>
        <v>5285</v>
      </c>
      <c r="Q3262" s="2">
        <f t="shared" si="703"/>
        <v>6417.5</v>
      </c>
      <c r="R3262" s="2">
        <f t="shared" si="706"/>
        <v>6795</v>
      </c>
      <c r="S3262" s="2">
        <f t="shared" si="707"/>
        <v>6795</v>
      </c>
      <c r="T3262" s="2">
        <f t="shared" si="704"/>
        <v>6417.5</v>
      </c>
      <c r="U3262" s="2">
        <f t="shared" si="705"/>
        <v>6795</v>
      </c>
      <c r="V3262" s="2">
        <f t="shared" si="708"/>
        <v>5209.5</v>
      </c>
      <c r="W3262" s="1">
        <f t="shared" si="700"/>
        <v>6040</v>
      </c>
    </row>
    <row r="3263" spans="1:23" x14ac:dyDescent="0.25">
      <c r="A3263">
        <v>50578</v>
      </c>
      <c r="B3263" t="s">
        <v>2371</v>
      </c>
      <c r="C3263" s="1">
        <v>543</v>
      </c>
      <c r="D3263">
        <v>278</v>
      </c>
      <c r="J3263" s="2">
        <f t="shared" si="701"/>
        <v>477.84</v>
      </c>
      <c r="K3263" s="2">
        <f t="shared" si="709"/>
        <v>383.90099999999995</v>
      </c>
      <c r="L3263" s="2">
        <f t="shared" si="710"/>
        <v>326.88599999999997</v>
      </c>
      <c r="M3263" s="2">
        <f t="shared" si="711"/>
        <v>461.55</v>
      </c>
      <c r="N3263" s="2">
        <f t="shared" si="702"/>
        <v>461.55</v>
      </c>
      <c r="O3263" s="2">
        <f t="shared" si="712"/>
        <v>434.40000000000003</v>
      </c>
      <c r="P3263" s="2">
        <f t="shared" si="713"/>
        <v>380.09999999999997</v>
      </c>
      <c r="Q3263" s="2">
        <f t="shared" si="703"/>
        <v>461.55</v>
      </c>
      <c r="R3263" s="2">
        <f t="shared" si="706"/>
        <v>488.7</v>
      </c>
      <c r="S3263" s="2">
        <f t="shared" si="707"/>
        <v>488.7</v>
      </c>
      <c r="T3263" s="2">
        <f t="shared" si="704"/>
        <v>461.55</v>
      </c>
      <c r="U3263" s="2">
        <f t="shared" si="705"/>
        <v>488.7</v>
      </c>
      <c r="V3263" s="2">
        <f t="shared" si="708"/>
        <v>374.66999999999996</v>
      </c>
      <c r="W3263" s="1">
        <f t="shared" si="700"/>
        <v>434.40000000000003</v>
      </c>
    </row>
    <row r="3264" spans="1:23" x14ac:dyDescent="0.25">
      <c r="A3264">
        <v>50587</v>
      </c>
      <c r="B3264" t="s">
        <v>2380</v>
      </c>
      <c r="C3264" s="1">
        <v>688</v>
      </c>
      <c r="D3264">
        <v>278</v>
      </c>
      <c r="J3264" s="2">
        <f t="shared" si="701"/>
        <v>605.44000000000005</v>
      </c>
      <c r="K3264" s="2">
        <f t="shared" si="709"/>
        <v>486.416</v>
      </c>
      <c r="L3264" s="2">
        <f t="shared" si="710"/>
        <v>414.17599999999999</v>
      </c>
      <c r="M3264" s="2">
        <f t="shared" si="711"/>
        <v>584.79999999999995</v>
      </c>
      <c r="N3264" s="2">
        <f t="shared" si="702"/>
        <v>584.79999999999995</v>
      </c>
      <c r="O3264" s="2">
        <f t="shared" si="712"/>
        <v>550.4</v>
      </c>
      <c r="P3264" s="2">
        <f t="shared" si="713"/>
        <v>481.59999999999997</v>
      </c>
      <c r="Q3264" s="2">
        <f t="shared" si="703"/>
        <v>584.79999999999995</v>
      </c>
      <c r="R3264" s="2">
        <f t="shared" si="706"/>
        <v>619.20000000000005</v>
      </c>
      <c r="S3264" s="2">
        <f t="shared" si="707"/>
        <v>619.20000000000005</v>
      </c>
      <c r="T3264" s="2">
        <f t="shared" si="704"/>
        <v>584.79999999999995</v>
      </c>
      <c r="U3264" s="2">
        <f t="shared" si="705"/>
        <v>619.20000000000005</v>
      </c>
      <c r="V3264" s="2">
        <f t="shared" si="708"/>
        <v>474.71999999999997</v>
      </c>
      <c r="W3264" s="1">
        <f t="shared" si="700"/>
        <v>550.4</v>
      </c>
    </row>
    <row r="3265" spans="1:23" x14ac:dyDescent="0.25">
      <c r="A3265">
        <v>50588</v>
      </c>
      <c r="B3265" t="s">
        <v>2381</v>
      </c>
      <c r="C3265" s="1">
        <v>688</v>
      </c>
      <c r="D3265">
        <v>278</v>
      </c>
      <c r="J3265" s="2">
        <f t="shared" si="701"/>
        <v>605.44000000000005</v>
      </c>
      <c r="K3265" s="2">
        <f t="shared" si="709"/>
        <v>486.416</v>
      </c>
      <c r="L3265" s="2">
        <f t="shared" si="710"/>
        <v>414.17599999999999</v>
      </c>
      <c r="M3265" s="2">
        <f t="shared" si="711"/>
        <v>584.79999999999995</v>
      </c>
      <c r="N3265" s="2">
        <f t="shared" si="702"/>
        <v>584.79999999999995</v>
      </c>
      <c r="O3265" s="2">
        <f t="shared" si="712"/>
        <v>550.4</v>
      </c>
      <c r="P3265" s="2">
        <f t="shared" si="713"/>
        <v>481.59999999999997</v>
      </c>
      <c r="Q3265" s="2">
        <f t="shared" si="703"/>
        <v>584.79999999999995</v>
      </c>
      <c r="R3265" s="2">
        <f t="shared" si="706"/>
        <v>619.20000000000005</v>
      </c>
      <c r="S3265" s="2">
        <f t="shared" si="707"/>
        <v>619.20000000000005</v>
      </c>
      <c r="T3265" s="2">
        <f t="shared" si="704"/>
        <v>584.79999999999995</v>
      </c>
      <c r="U3265" s="2">
        <f t="shared" si="705"/>
        <v>619.20000000000005</v>
      </c>
      <c r="V3265" s="2">
        <f t="shared" si="708"/>
        <v>474.71999999999997</v>
      </c>
      <c r="W3265" s="1">
        <f t="shared" si="700"/>
        <v>550.4</v>
      </c>
    </row>
    <row r="3266" spans="1:23" x14ac:dyDescent="0.25">
      <c r="A3266">
        <v>50589</v>
      </c>
      <c r="B3266" t="s">
        <v>2330</v>
      </c>
      <c r="C3266" s="1">
        <v>995</v>
      </c>
      <c r="D3266">
        <v>278</v>
      </c>
      <c r="J3266" s="2">
        <f t="shared" si="701"/>
        <v>875.6</v>
      </c>
      <c r="K3266" s="2">
        <f t="shared" si="709"/>
        <v>703.46499999999992</v>
      </c>
      <c r="L3266" s="2">
        <f t="shared" si="710"/>
        <v>598.99</v>
      </c>
      <c r="M3266" s="2">
        <f t="shared" si="711"/>
        <v>845.75</v>
      </c>
      <c r="N3266" s="2">
        <f t="shared" si="702"/>
        <v>845.75</v>
      </c>
      <c r="O3266" s="2">
        <f t="shared" si="712"/>
        <v>796</v>
      </c>
      <c r="P3266" s="2">
        <f t="shared" si="713"/>
        <v>696.5</v>
      </c>
      <c r="Q3266" s="2">
        <f t="shared" si="703"/>
        <v>845.75</v>
      </c>
      <c r="R3266" s="2">
        <f t="shared" si="706"/>
        <v>895.5</v>
      </c>
      <c r="S3266" s="2">
        <f t="shared" si="707"/>
        <v>895.5</v>
      </c>
      <c r="T3266" s="2">
        <f t="shared" si="704"/>
        <v>845.75</v>
      </c>
      <c r="U3266" s="2">
        <f t="shared" si="705"/>
        <v>895.5</v>
      </c>
      <c r="V3266" s="2">
        <f t="shared" si="708"/>
        <v>686.55</v>
      </c>
      <c r="W3266" s="1">
        <f t="shared" si="700"/>
        <v>796</v>
      </c>
    </row>
    <row r="3267" spans="1:23" x14ac:dyDescent="0.25">
      <c r="A3267">
        <v>50592</v>
      </c>
      <c r="B3267" t="s">
        <v>2384</v>
      </c>
      <c r="C3267" s="1">
        <v>2610</v>
      </c>
      <c r="D3267">
        <v>278</v>
      </c>
      <c r="J3267" s="2">
        <f t="shared" si="701"/>
        <v>2296.8000000000002</v>
      </c>
      <c r="K3267" s="2">
        <f t="shared" si="709"/>
        <v>1845.27</v>
      </c>
      <c r="L3267" s="2">
        <f t="shared" si="710"/>
        <v>1571.22</v>
      </c>
      <c r="M3267" s="2">
        <f t="shared" si="711"/>
        <v>2218.5</v>
      </c>
      <c r="N3267" s="2">
        <f t="shared" si="702"/>
        <v>2218.5</v>
      </c>
      <c r="O3267" s="2">
        <f t="shared" si="712"/>
        <v>2088</v>
      </c>
      <c r="P3267" s="2">
        <f t="shared" si="713"/>
        <v>1826.9999999999998</v>
      </c>
      <c r="Q3267" s="2">
        <f t="shared" si="703"/>
        <v>2218.5</v>
      </c>
      <c r="R3267" s="2">
        <f t="shared" si="706"/>
        <v>2349</v>
      </c>
      <c r="S3267" s="2">
        <f t="shared" si="707"/>
        <v>2349</v>
      </c>
      <c r="T3267" s="2">
        <f t="shared" si="704"/>
        <v>2218.5</v>
      </c>
      <c r="U3267" s="2">
        <f t="shared" si="705"/>
        <v>2349</v>
      </c>
      <c r="V3267" s="2">
        <f t="shared" si="708"/>
        <v>1800.8999999999999</v>
      </c>
      <c r="W3267" s="1">
        <f t="shared" si="700"/>
        <v>2088</v>
      </c>
    </row>
    <row r="3268" spans="1:23" x14ac:dyDescent="0.25">
      <c r="A3268">
        <v>50605</v>
      </c>
      <c r="B3268" t="s">
        <v>2391</v>
      </c>
      <c r="C3268" s="1">
        <v>654</v>
      </c>
      <c r="D3268">
        <v>278</v>
      </c>
      <c r="J3268" s="2">
        <f t="shared" si="701"/>
        <v>575.52</v>
      </c>
      <c r="K3268" s="2">
        <f t="shared" si="709"/>
        <v>462.37799999999999</v>
      </c>
      <c r="L3268" s="2">
        <f t="shared" si="710"/>
        <v>393.70799999999997</v>
      </c>
      <c r="M3268" s="2">
        <f t="shared" si="711"/>
        <v>555.9</v>
      </c>
      <c r="N3268" s="2">
        <f t="shared" si="702"/>
        <v>555.9</v>
      </c>
      <c r="O3268" s="2">
        <f t="shared" si="712"/>
        <v>523.20000000000005</v>
      </c>
      <c r="P3268" s="2">
        <f t="shared" si="713"/>
        <v>457.79999999999995</v>
      </c>
      <c r="Q3268" s="2">
        <f t="shared" si="703"/>
        <v>555.9</v>
      </c>
      <c r="R3268" s="2">
        <f t="shared" si="706"/>
        <v>588.6</v>
      </c>
      <c r="S3268" s="2">
        <f t="shared" si="707"/>
        <v>588.6</v>
      </c>
      <c r="T3268" s="2">
        <f t="shared" si="704"/>
        <v>555.9</v>
      </c>
      <c r="U3268" s="2">
        <f t="shared" si="705"/>
        <v>588.6</v>
      </c>
      <c r="V3268" s="2">
        <f t="shared" si="708"/>
        <v>451.26</v>
      </c>
      <c r="W3268" s="1">
        <f t="shared" ref="W3268:W3331" si="714">C3268*0.8</f>
        <v>523.20000000000005</v>
      </c>
    </row>
    <row r="3269" spans="1:23" x14ac:dyDescent="0.25">
      <c r="A3269">
        <v>50609</v>
      </c>
      <c r="B3269" t="s">
        <v>2395</v>
      </c>
      <c r="C3269" s="1">
        <v>1048</v>
      </c>
      <c r="D3269">
        <v>278</v>
      </c>
      <c r="J3269" s="2">
        <f t="shared" ref="J3269:J3332" si="715">C3269*0.88</f>
        <v>922.24</v>
      </c>
      <c r="K3269" s="2">
        <f t="shared" si="709"/>
        <v>740.93599999999992</v>
      </c>
      <c r="L3269" s="2">
        <f t="shared" si="710"/>
        <v>630.89599999999996</v>
      </c>
      <c r="M3269" s="2">
        <f t="shared" si="711"/>
        <v>890.8</v>
      </c>
      <c r="N3269" s="2">
        <f t="shared" si="702"/>
        <v>890.8</v>
      </c>
      <c r="O3269" s="2">
        <f t="shared" si="712"/>
        <v>838.40000000000009</v>
      </c>
      <c r="P3269" s="2">
        <f t="shared" si="713"/>
        <v>733.59999999999991</v>
      </c>
      <c r="Q3269" s="2">
        <f t="shared" si="703"/>
        <v>890.8</v>
      </c>
      <c r="R3269" s="2">
        <f t="shared" si="706"/>
        <v>943.2</v>
      </c>
      <c r="S3269" s="2">
        <f t="shared" si="707"/>
        <v>943.2</v>
      </c>
      <c r="T3269" s="2">
        <f t="shared" si="704"/>
        <v>890.8</v>
      </c>
      <c r="U3269" s="2">
        <f t="shared" si="705"/>
        <v>943.2</v>
      </c>
      <c r="V3269" s="2">
        <f t="shared" si="708"/>
        <v>723.11999999999989</v>
      </c>
      <c r="W3269" s="1">
        <f t="shared" si="714"/>
        <v>838.40000000000009</v>
      </c>
    </row>
    <row r="3270" spans="1:23" x14ac:dyDescent="0.25">
      <c r="A3270">
        <v>50610</v>
      </c>
      <c r="B3270" t="s">
        <v>2396</v>
      </c>
      <c r="C3270" s="1">
        <v>2434</v>
      </c>
      <c r="D3270">
        <v>278</v>
      </c>
      <c r="J3270" s="2">
        <f t="shared" si="715"/>
        <v>2141.92</v>
      </c>
      <c r="K3270" s="2">
        <f t="shared" si="709"/>
        <v>1720.838</v>
      </c>
      <c r="L3270" s="2">
        <f t="shared" si="710"/>
        <v>1465.268</v>
      </c>
      <c r="M3270" s="2">
        <f t="shared" si="711"/>
        <v>2068.9</v>
      </c>
      <c r="N3270" s="2">
        <f t="shared" ref="N3270:N3333" si="716">C3270*0.85</f>
        <v>2068.9</v>
      </c>
      <c r="O3270" s="2">
        <f t="shared" si="712"/>
        <v>1947.2</v>
      </c>
      <c r="P3270" s="2">
        <f t="shared" si="713"/>
        <v>1703.8</v>
      </c>
      <c r="Q3270" s="2">
        <f t="shared" ref="Q3270:Q3333" si="717">C3270*0.85</f>
        <v>2068.9</v>
      </c>
      <c r="R3270" s="2">
        <f t="shared" si="706"/>
        <v>2190.6</v>
      </c>
      <c r="S3270" s="2">
        <f t="shared" si="707"/>
        <v>2190.6</v>
      </c>
      <c r="T3270" s="2">
        <f t="shared" ref="T3270:T3333" si="718">C3270*0.85</f>
        <v>2068.9</v>
      </c>
      <c r="U3270" s="2">
        <f t="shared" ref="U3270:U3333" si="719">C3270*0.9</f>
        <v>2190.6</v>
      </c>
      <c r="V3270" s="2">
        <f t="shared" si="708"/>
        <v>1679.4599999999998</v>
      </c>
      <c r="W3270" s="1">
        <f t="shared" si="714"/>
        <v>1947.2</v>
      </c>
    </row>
    <row r="3271" spans="1:23" x14ac:dyDescent="0.25">
      <c r="A3271">
        <v>50629</v>
      </c>
      <c r="B3271" t="s">
        <v>2414</v>
      </c>
      <c r="C3271" s="1">
        <v>676</v>
      </c>
      <c r="D3271">
        <v>278</v>
      </c>
      <c r="J3271" s="2">
        <f t="shared" si="715"/>
        <v>594.88</v>
      </c>
      <c r="K3271" s="2">
        <f t="shared" si="709"/>
        <v>477.93199999999996</v>
      </c>
      <c r="L3271" s="2">
        <f t="shared" si="710"/>
        <v>406.952</v>
      </c>
      <c r="M3271" s="2">
        <f t="shared" si="711"/>
        <v>574.6</v>
      </c>
      <c r="N3271" s="2">
        <f t="shared" si="716"/>
        <v>574.6</v>
      </c>
      <c r="O3271" s="2">
        <f t="shared" si="712"/>
        <v>540.80000000000007</v>
      </c>
      <c r="P3271" s="2">
        <f t="shared" si="713"/>
        <v>473.2</v>
      </c>
      <c r="Q3271" s="2">
        <f t="shared" si="717"/>
        <v>574.6</v>
      </c>
      <c r="R3271" s="2">
        <f t="shared" ref="R3271:R3334" si="720">C3271*0.9</f>
        <v>608.4</v>
      </c>
      <c r="S3271" s="2">
        <f t="shared" ref="S3271:S3334" si="721">C3271*0.9</f>
        <v>608.4</v>
      </c>
      <c r="T3271" s="2">
        <f t="shared" si="718"/>
        <v>574.6</v>
      </c>
      <c r="U3271" s="2">
        <f t="shared" si="719"/>
        <v>608.4</v>
      </c>
      <c r="V3271" s="2">
        <f t="shared" si="708"/>
        <v>466.43999999999994</v>
      </c>
      <c r="W3271" s="1">
        <f t="shared" si="714"/>
        <v>540.80000000000007</v>
      </c>
    </row>
    <row r="3272" spans="1:23" x14ac:dyDescent="0.25">
      <c r="A3272">
        <v>50630</v>
      </c>
      <c r="B3272" t="s">
        <v>2335</v>
      </c>
      <c r="C3272" s="1">
        <v>331</v>
      </c>
      <c r="D3272">
        <v>278</v>
      </c>
      <c r="J3272" s="2">
        <f t="shared" si="715"/>
        <v>291.28000000000003</v>
      </c>
      <c r="K3272" s="2">
        <f t="shared" si="709"/>
        <v>234.017</v>
      </c>
      <c r="L3272" s="2">
        <f t="shared" si="710"/>
        <v>199.262</v>
      </c>
      <c r="M3272" s="2">
        <f t="shared" si="711"/>
        <v>281.34999999999997</v>
      </c>
      <c r="N3272" s="2">
        <f t="shared" si="716"/>
        <v>281.34999999999997</v>
      </c>
      <c r="O3272" s="2">
        <f t="shared" si="712"/>
        <v>264.8</v>
      </c>
      <c r="P3272" s="2">
        <f t="shared" si="713"/>
        <v>231.7</v>
      </c>
      <c r="Q3272" s="2">
        <f t="shared" si="717"/>
        <v>281.34999999999997</v>
      </c>
      <c r="R3272" s="2">
        <f t="shared" si="720"/>
        <v>297.90000000000003</v>
      </c>
      <c r="S3272" s="2">
        <f t="shared" si="721"/>
        <v>297.90000000000003</v>
      </c>
      <c r="T3272" s="2">
        <f t="shared" si="718"/>
        <v>281.34999999999997</v>
      </c>
      <c r="U3272" s="2">
        <f t="shared" si="719"/>
        <v>297.90000000000003</v>
      </c>
      <c r="V3272" s="2">
        <f t="shared" ref="V3272:V3335" si="722">C3272*0.69</f>
        <v>228.39</v>
      </c>
      <c r="W3272" s="1">
        <f t="shared" si="714"/>
        <v>264.8</v>
      </c>
    </row>
    <row r="3273" spans="1:23" x14ac:dyDescent="0.25">
      <c r="A3273">
        <v>50631</v>
      </c>
      <c r="B3273" t="s">
        <v>2335</v>
      </c>
      <c r="C3273" s="1">
        <v>331</v>
      </c>
      <c r="D3273">
        <v>278</v>
      </c>
      <c r="J3273" s="2">
        <f t="shared" si="715"/>
        <v>291.28000000000003</v>
      </c>
      <c r="K3273" s="2">
        <f t="shared" ref="K3273:K3336" si="723">C3273*0.707</f>
        <v>234.017</v>
      </c>
      <c r="L3273" s="2">
        <f t="shared" si="710"/>
        <v>199.262</v>
      </c>
      <c r="M3273" s="2">
        <f t="shared" si="711"/>
        <v>281.34999999999997</v>
      </c>
      <c r="N3273" s="2">
        <f t="shared" si="716"/>
        <v>281.34999999999997</v>
      </c>
      <c r="O3273" s="2">
        <f t="shared" si="712"/>
        <v>264.8</v>
      </c>
      <c r="P3273" s="2">
        <f t="shared" si="713"/>
        <v>231.7</v>
      </c>
      <c r="Q3273" s="2">
        <f t="shared" si="717"/>
        <v>281.34999999999997</v>
      </c>
      <c r="R3273" s="2">
        <f t="shared" si="720"/>
        <v>297.90000000000003</v>
      </c>
      <c r="S3273" s="2">
        <f t="shared" si="721"/>
        <v>297.90000000000003</v>
      </c>
      <c r="T3273" s="2">
        <f t="shared" si="718"/>
        <v>281.34999999999997</v>
      </c>
      <c r="U3273" s="2">
        <f t="shared" si="719"/>
        <v>297.90000000000003</v>
      </c>
      <c r="V3273" s="2">
        <f t="shared" si="722"/>
        <v>228.39</v>
      </c>
      <c r="W3273" s="1">
        <f t="shared" si="714"/>
        <v>264.8</v>
      </c>
    </row>
    <row r="3274" spans="1:23" x14ac:dyDescent="0.25">
      <c r="A3274">
        <v>50690</v>
      </c>
      <c r="B3274" t="s">
        <v>2471</v>
      </c>
      <c r="C3274" s="1">
        <v>2661</v>
      </c>
      <c r="D3274">
        <v>278</v>
      </c>
      <c r="J3274" s="2">
        <f t="shared" si="715"/>
        <v>2341.6799999999998</v>
      </c>
      <c r="K3274" s="2">
        <f t="shared" si="723"/>
        <v>1881.327</v>
      </c>
      <c r="L3274" s="2">
        <f t="shared" ref="L3274:L3337" si="724">C3274*0.602</f>
        <v>1601.922</v>
      </c>
      <c r="M3274" s="2">
        <f t="shared" ref="M3274:M3337" si="725">C3274*0.85</f>
        <v>2261.85</v>
      </c>
      <c r="N3274" s="2">
        <f t="shared" si="716"/>
        <v>2261.85</v>
      </c>
      <c r="O3274" s="2">
        <f t="shared" ref="O3274:O3337" si="726">C3274*0.8</f>
        <v>2128.8000000000002</v>
      </c>
      <c r="P3274" s="2">
        <f t="shared" ref="P3274:P3337" si="727">C3274*0.7</f>
        <v>1862.6999999999998</v>
      </c>
      <c r="Q3274" s="2">
        <f t="shared" si="717"/>
        <v>2261.85</v>
      </c>
      <c r="R3274" s="2">
        <f t="shared" si="720"/>
        <v>2394.9</v>
      </c>
      <c r="S3274" s="2">
        <f t="shared" si="721"/>
        <v>2394.9</v>
      </c>
      <c r="T3274" s="2">
        <f t="shared" si="718"/>
        <v>2261.85</v>
      </c>
      <c r="U3274" s="2">
        <f t="shared" si="719"/>
        <v>2394.9</v>
      </c>
      <c r="V3274" s="2">
        <f t="shared" si="722"/>
        <v>1836.09</v>
      </c>
      <c r="W3274" s="1">
        <f t="shared" si="714"/>
        <v>2128.8000000000002</v>
      </c>
    </row>
    <row r="3275" spans="1:23" x14ac:dyDescent="0.25">
      <c r="A3275">
        <v>50772</v>
      </c>
      <c r="B3275" t="s">
        <v>2531</v>
      </c>
      <c r="C3275" s="1">
        <v>37847</v>
      </c>
      <c r="D3275">
        <v>278</v>
      </c>
      <c r="J3275" s="2">
        <f t="shared" si="715"/>
        <v>33305.360000000001</v>
      </c>
      <c r="K3275" s="2">
        <f t="shared" si="723"/>
        <v>26757.828999999998</v>
      </c>
      <c r="L3275" s="2">
        <f t="shared" si="724"/>
        <v>22783.894</v>
      </c>
      <c r="M3275" s="2">
        <f t="shared" si="725"/>
        <v>32169.95</v>
      </c>
      <c r="N3275" s="2">
        <f t="shared" si="716"/>
        <v>32169.95</v>
      </c>
      <c r="O3275" s="2">
        <f t="shared" si="726"/>
        <v>30277.600000000002</v>
      </c>
      <c r="P3275" s="2">
        <f t="shared" si="727"/>
        <v>26492.899999999998</v>
      </c>
      <c r="Q3275" s="2">
        <f t="shared" si="717"/>
        <v>32169.95</v>
      </c>
      <c r="R3275" s="2">
        <f t="shared" si="720"/>
        <v>34062.300000000003</v>
      </c>
      <c r="S3275" s="2">
        <f t="shared" si="721"/>
        <v>34062.300000000003</v>
      </c>
      <c r="T3275" s="2">
        <f t="shared" si="718"/>
        <v>32169.95</v>
      </c>
      <c r="U3275" s="2">
        <f t="shared" si="719"/>
        <v>34062.300000000003</v>
      </c>
      <c r="V3275" s="2">
        <f t="shared" si="722"/>
        <v>26114.429999999997</v>
      </c>
      <c r="W3275" s="1">
        <f t="shared" si="714"/>
        <v>30277.600000000002</v>
      </c>
    </row>
    <row r="3276" spans="1:23" x14ac:dyDescent="0.25">
      <c r="A3276">
        <v>50778</v>
      </c>
      <c r="B3276" t="s">
        <v>2537</v>
      </c>
      <c r="C3276" s="1">
        <v>502</v>
      </c>
      <c r="D3276">
        <v>278</v>
      </c>
      <c r="J3276" s="2">
        <f t="shared" si="715"/>
        <v>441.76</v>
      </c>
      <c r="K3276" s="2">
        <f t="shared" si="723"/>
        <v>354.91399999999999</v>
      </c>
      <c r="L3276" s="2">
        <f t="shared" si="724"/>
        <v>302.20400000000001</v>
      </c>
      <c r="M3276" s="2">
        <f t="shared" si="725"/>
        <v>426.7</v>
      </c>
      <c r="N3276" s="2">
        <f t="shared" si="716"/>
        <v>426.7</v>
      </c>
      <c r="O3276" s="2">
        <f t="shared" si="726"/>
        <v>401.6</v>
      </c>
      <c r="P3276" s="2">
        <f t="shared" si="727"/>
        <v>351.4</v>
      </c>
      <c r="Q3276" s="2">
        <f t="shared" si="717"/>
        <v>426.7</v>
      </c>
      <c r="R3276" s="2">
        <f t="shared" si="720"/>
        <v>451.8</v>
      </c>
      <c r="S3276" s="2">
        <f t="shared" si="721"/>
        <v>451.8</v>
      </c>
      <c r="T3276" s="2">
        <f t="shared" si="718"/>
        <v>426.7</v>
      </c>
      <c r="U3276" s="2">
        <f t="shared" si="719"/>
        <v>451.8</v>
      </c>
      <c r="V3276" s="2">
        <f t="shared" si="722"/>
        <v>346.38</v>
      </c>
      <c r="W3276" s="1">
        <f t="shared" si="714"/>
        <v>401.6</v>
      </c>
    </row>
    <row r="3277" spans="1:23" x14ac:dyDescent="0.25">
      <c r="A3277">
        <v>50779</v>
      </c>
      <c r="B3277" t="s">
        <v>2538</v>
      </c>
      <c r="C3277" s="1">
        <v>2504</v>
      </c>
      <c r="D3277">
        <v>278</v>
      </c>
      <c r="J3277" s="2">
        <f t="shared" si="715"/>
        <v>2203.52</v>
      </c>
      <c r="K3277" s="2">
        <f t="shared" si="723"/>
        <v>1770.328</v>
      </c>
      <c r="L3277" s="2">
        <f t="shared" si="724"/>
        <v>1507.4079999999999</v>
      </c>
      <c r="M3277" s="2">
        <f t="shared" si="725"/>
        <v>2128.4</v>
      </c>
      <c r="N3277" s="2">
        <f t="shared" si="716"/>
        <v>2128.4</v>
      </c>
      <c r="O3277" s="2">
        <f t="shared" si="726"/>
        <v>2003.2</v>
      </c>
      <c r="P3277" s="2">
        <f t="shared" si="727"/>
        <v>1752.8</v>
      </c>
      <c r="Q3277" s="2">
        <f t="shared" si="717"/>
        <v>2128.4</v>
      </c>
      <c r="R3277" s="2">
        <f t="shared" si="720"/>
        <v>2253.6</v>
      </c>
      <c r="S3277" s="2">
        <f t="shared" si="721"/>
        <v>2253.6</v>
      </c>
      <c r="T3277" s="2">
        <f t="shared" si="718"/>
        <v>2128.4</v>
      </c>
      <c r="U3277" s="2">
        <f t="shared" si="719"/>
        <v>2253.6</v>
      </c>
      <c r="V3277" s="2">
        <f t="shared" si="722"/>
        <v>1727.7599999999998</v>
      </c>
      <c r="W3277" s="1">
        <f t="shared" si="714"/>
        <v>2003.2</v>
      </c>
    </row>
    <row r="3278" spans="1:23" x14ac:dyDescent="0.25">
      <c r="A3278">
        <v>50785</v>
      </c>
      <c r="B3278" t="s">
        <v>2541</v>
      </c>
      <c r="C3278" s="1">
        <v>251</v>
      </c>
      <c r="D3278">
        <v>278</v>
      </c>
      <c r="J3278" s="2">
        <f t="shared" si="715"/>
        <v>220.88</v>
      </c>
      <c r="K3278" s="2">
        <f t="shared" si="723"/>
        <v>177.45699999999999</v>
      </c>
      <c r="L3278" s="2">
        <f t="shared" si="724"/>
        <v>151.102</v>
      </c>
      <c r="M3278" s="2">
        <f t="shared" si="725"/>
        <v>213.35</v>
      </c>
      <c r="N3278" s="2">
        <f t="shared" si="716"/>
        <v>213.35</v>
      </c>
      <c r="O3278" s="2">
        <f t="shared" si="726"/>
        <v>200.8</v>
      </c>
      <c r="P3278" s="2">
        <f t="shared" si="727"/>
        <v>175.7</v>
      </c>
      <c r="Q3278" s="2">
        <f t="shared" si="717"/>
        <v>213.35</v>
      </c>
      <c r="R3278" s="2">
        <f t="shared" si="720"/>
        <v>225.9</v>
      </c>
      <c r="S3278" s="2">
        <f t="shared" si="721"/>
        <v>225.9</v>
      </c>
      <c r="T3278" s="2">
        <f t="shared" si="718"/>
        <v>213.35</v>
      </c>
      <c r="U3278" s="2">
        <f t="shared" si="719"/>
        <v>225.9</v>
      </c>
      <c r="V3278" s="2">
        <f t="shared" si="722"/>
        <v>173.19</v>
      </c>
      <c r="W3278" s="1">
        <f t="shared" si="714"/>
        <v>200.8</v>
      </c>
    </row>
    <row r="3279" spans="1:23" x14ac:dyDescent="0.25">
      <c r="A3279">
        <v>50787</v>
      </c>
      <c r="B3279" t="s">
        <v>2545</v>
      </c>
      <c r="C3279" s="1">
        <v>369</v>
      </c>
      <c r="D3279">
        <v>278</v>
      </c>
      <c r="J3279" s="2">
        <f t="shared" si="715"/>
        <v>324.72000000000003</v>
      </c>
      <c r="K3279" s="2">
        <f t="shared" si="723"/>
        <v>260.88299999999998</v>
      </c>
      <c r="L3279" s="2">
        <f t="shared" si="724"/>
        <v>222.13800000000001</v>
      </c>
      <c r="M3279" s="2">
        <f t="shared" si="725"/>
        <v>313.64999999999998</v>
      </c>
      <c r="N3279" s="2">
        <f t="shared" si="716"/>
        <v>313.64999999999998</v>
      </c>
      <c r="O3279" s="2">
        <f t="shared" si="726"/>
        <v>295.2</v>
      </c>
      <c r="P3279" s="2">
        <f t="shared" si="727"/>
        <v>258.3</v>
      </c>
      <c r="Q3279" s="2">
        <f t="shared" si="717"/>
        <v>313.64999999999998</v>
      </c>
      <c r="R3279" s="2">
        <f t="shared" si="720"/>
        <v>332.1</v>
      </c>
      <c r="S3279" s="2">
        <f t="shared" si="721"/>
        <v>332.1</v>
      </c>
      <c r="T3279" s="2">
        <f t="shared" si="718"/>
        <v>313.64999999999998</v>
      </c>
      <c r="U3279" s="2">
        <f t="shared" si="719"/>
        <v>332.1</v>
      </c>
      <c r="V3279" s="2">
        <f t="shared" si="722"/>
        <v>254.60999999999999</v>
      </c>
      <c r="W3279" s="1">
        <f t="shared" si="714"/>
        <v>295.2</v>
      </c>
    </row>
    <row r="3280" spans="1:23" x14ac:dyDescent="0.25">
      <c r="A3280">
        <v>50788</v>
      </c>
      <c r="B3280" t="s">
        <v>2546</v>
      </c>
      <c r="C3280" s="1">
        <v>380</v>
      </c>
      <c r="D3280">
        <v>278</v>
      </c>
      <c r="J3280" s="2">
        <f t="shared" si="715"/>
        <v>334.4</v>
      </c>
      <c r="K3280" s="2">
        <f t="shared" si="723"/>
        <v>268.65999999999997</v>
      </c>
      <c r="L3280" s="2">
        <f t="shared" si="724"/>
        <v>228.76</v>
      </c>
      <c r="M3280" s="2">
        <f t="shared" si="725"/>
        <v>323</v>
      </c>
      <c r="N3280" s="2">
        <f t="shared" si="716"/>
        <v>323</v>
      </c>
      <c r="O3280" s="2">
        <f t="shared" si="726"/>
        <v>304</v>
      </c>
      <c r="P3280" s="2">
        <f t="shared" si="727"/>
        <v>266</v>
      </c>
      <c r="Q3280" s="2">
        <f t="shared" si="717"/>
        <v>323</v>
      </c>
      <c r="R3280" s="2">
        <f t="shared" si="720"/>
        <v>342</v>
      </c>
      <c r="S3280" s="2">
        <f t="shared" si="721"/>
        <v>342</v>
      </c>
      <c r="T3280" s="2">
        <f t="shared" si="718"/>
        <v>323</v>
      </c>
      <c r="U3280" s="2">
        <f t="shared" si="719"/>
        <v>342</v>
      </c>
      <c r="V3280" s="2">
        <f t="shared" si="722"/>
        <v>262.2</v>
      </c>
      <c r="W3280" s="1">
        <f t="shared" si="714"/>
        <v>304</v>
      </c>
    </row>
    <row r="3281" spans="1:23" x14ac:dyDescent="0.25">
      <c r="A3281">
        <v>50796</v>
      </c>
      <c r="B3281" t="s">
        <v>2551</v>
      </c>
      <c r="C3281" s="1">
        <v>25164</v>
      </c>
      <c r="D3281">
        <v>278</v>
      </c>
      <c r="J3281" s="2">
        <f t="shared" si="715"/>
        <v>22144.32</v>
      </c>
      <c r="K3281" s="2">
        <f t="shared" si="723"/>
        <v>17790.948</v>
      </c>
      <c r="L3281" s="2">
        <f t="shared" si="724"/>
        <v>15148.727999999999</v>
      </c>
      <c r="M3281" s="2">
        <f t="shared" si="725"/>
        <v>21389.399999999998</v>
      </c>
      <c r="N3281" s="2">
        <f t="shared" si="716"/>
        <v>21389.399999999998</v>
      </c>
      <c r="O3281" s="2">
        <f t="shared" si="726"/>
        <v>20131.2</v>
      </c>
      <c r="P3281" s="2">
        <f t="shared" si="727"/>
        <v>17614.8</v>
      </c>
      <c r="Q3281" s="2">
        <f t="shared" si="717"/>
        <v>21389.399999999998</v>
      </c>
      <c r="R3281" s="2">
        <f t="shared" si="720"/>
        <v>22647.600000000002</v>
      </c>
      <c r="S3281" s="2">
        <f t="shared" si="721"/>
        <v>22647.600000000002</v>
      </c>
      <c r="T3281" s="2">
        <f t="shared" si="718"/>
        <v>21389.399999999998</v>
      </c>
      <c r="U3281" s="2">
        <f t="shared" si="719"/>
        <v>22647.600000000002</v>
      </c>
      <c r="V3281" s="2">
        <f t="shared" si="722"/>
        <v>17363.16</v>
      </c>
      <c r="W3281" s="1">
        <f t="shared" si="714"/>
        <v>20131.2</v>
      </c>
    </row>
    <row r="3282" spans="1:23" x14ac:dyDescent="0.25">
      <c r="A3282">
        <v>50797</v>
      </c>
      <c r="B3282" t="s">
        <v>2552</v>
      </c>
      <c r="C3282" s="1">
        <v>2492</v>
      </c>
      <c r="D3282">
        <v>278</v>
      </c>
      <c r="J3282" s="2">
        <f t="shared" si="715"/>
        <v>2192.96</v>
      </c>
      <c r="K3282" s="2">
        <f t="shared" si="723"/>
        <v>1761.8439999999998</v>
      </c>
      <c r="L3282" s="2">
        <f t="shared" si="724"/>
        <v>1500.184</v>
      </c>
      <c r="M3282" s="2">
        <f t="shared" si="725"/>
        <v>2118.1999999999998</v>
      </c>
      <c r="N3282" s="2">
        <f t="shared" si="716"/>
        <v>2118.1999999999998</v>
      </c>
      <c r="O3282" s="2">
        <f t="shared" si="726"/>
        <v>1993.6000000000001</v>
      </c>
      <c r="P3282" s="2">
        <f t="shared" si="727"/>
        <v>1744.3999999999999</v>
      </c>
      <c r="Q3282" s="2">
        <f t="shared" si="717"/>
        <v>2118.1999999999998</v>
      </c>
      <c r="R3282" s="2">
        <f t="shared" si="720"/>
        <v>2242.8000000000002</v>
      </c>
      <c r="S3282" s="2">
        <f t="shared" si="721"/>
        <v>2242.8000000000002</v>
      </c>
      <c r="T3282" s="2">
        <f t="shared" si="718"/>
        <v>2118.1999999999998</v>
      </c>
      <c r="U3282" s="2">
        <f t="shared" si="719"/>
        <v>2242.8000000000002</v>
      </c>
      <c r="V3282" s="2">
        <f t="shared" si="722"/>
        <v>1719.4799999999998</v>
      </c>
      <c r="W3282" s="1">
        <f t="shared" si="714"/>
        <v>1993.6000000000001</v>
      </c>
    </row>
    <row r="3283" spans="1:23" x14ac:dyDescent="0.25">
      <c r="A3283">
        <v>50802</v>
      </c>
      <c r="B3283" t="s">
        <v>2557</v>
      </c>
      <c r="C3283" s="1">
        <v>480</v>
      </c>
      <c r="D3283">
        <v>278</v>
      </c>
      <c r="J3283" s="2">
        <f t="shared" si="715"/>
        <v>422.4</v>
      </c>
      <c r="K3283" s="2">
        <f t="shared" si="723"/>
        <v>339.35999999999996</v>
      </c>
      <c r="L3283" s="2">
        <f t="shared" si="724"/>
        <v>288.95999999999998</v>
      </c>
      <c r="M3283" s="2">
        <f t="shared" si="725"/>
        <v>408</v>
      </c>
      <c r="N3283" s="2">
        <f t="shared" si="716"/>
        <v>408</v>
      </c>
      <c r="O3283" s="2">
        <f t="shared" si="726"/>
        <v>384</v>
      </c>
      <c r="P3283" s="2">
        <f t="shared" si="727"/>
        <v>336</v>
      </c>
      <c r="Q3283" s="2">
        <f t="shared" si="717"/>
        <v>408</v>
      </c>
      <c r="R3283" s="2">
        <f t="shared" si="720"/>
        <v>432</v>
      </c>
      <c r="S3283" s="2">
        <f t="shared" si="721"/>
        <v>432</v>
      </c>
      <c r="T3283" s="2">
        <f t="shared" si="718"/>
        <v>408</v>
      </c>
      <c r="U3283" s="2">
        <f t="shared" si="719"/>
        <v>432</v>
      </c>
      <c r="V3283" s="2">
        <f t="shared" si="722"/>
        <v>331.2</v>
      </c>
      <c r="W3283" s="1">
        <f t="shared" si="714"/>
        <v>384</v>
      </c>
    </row>
    <row r="3284" spans="1:23" x14ac:dyDescent="0.25">
      <c r="A3284">
        <v>50803</v>
      </c>
      <c r="B3284" t="s">
        <v>2558</v>
      </c>
      <c r="C3284" s="1">
        <v>139</v>
      </c>
      <c r="D3284">
        <v>278</v>
      </c>
      <c r="J3284" s="2">
        <f t="shared" si="715"/>
        <v>122.32000000000001</v>
      </c>
      <c r="K3284" s="2">
        <f t="shared" si="723"/>
        <v>98.272999999999996</v>
      </c>
      <c r="L3284" s="2">
        <f t="shared" si="724"/>
        <v>83.677999999999997</v>
      </c>
      <c r="M3284" s="2">
        <f t="shared" si="725"/>
        <v>118.14999999999999</v>
      </c>
      <c r="N3284" s="2">
        <f t="shared" si="716"/>
        <v>118.14999999999999</v>
      </c>
      <c r="O3284" s="2">
        <f t="shared" si="726"/>
        <v>111.2</v>
      </c>
      <c r="P3284" s="2">
        <f t="shared" si="727"/>
        <v>97.3</v>
      </c>
      <c r="Q3284" s="2">
        <f t="shared" si="717"/>
        <v>118.14999999999999</v>
      </c>
      <c r="R3284" s="2">
        <f t="shared" si="720"/>
        <v>125.10000000000001</v>
      </c>
      <c r="S3284" s="2">
        <f t="shared" si="721"/>
        <v>125.10000000000001</v>
      </c>
      <c r="T3284" s="2">
        <f t="shared" si="718"/>
        <v>118.14999999999999</v>
      </c>
      <c r="U3284" s="2">
        <f t="shared" si="719"/>
        <v>125.10000000000001</v>
      </c>
      <c r="V3284" s="2">
        <f t="shared" si="722"/>
        <v>95.91</v>
      </c>
      <c r="W3284" s="1">
        <f t="shared" si="714"/>
        <v>111.2</v>
      </c>
    </row>
    <row r="3285" spans="1:23" x14ac:dyDescent="0.25">
      <c r="A3285">
        <v>50804</v>
      </c>
      <c r="B3285" t="s">
        <v>2559</v>
      </c>
      <c r="C3285" s="1">
        <v>183</v>
      </c>
      <c r="D3285">
        <v>278</v>
      </c>
      <c r="J3285" s="2">
        <f t="shared" si="715"/>
        <v>161.04</v>
      </c>
      <c r="K3285" s="2">
        <f t="shared" si="723"/>
        <v>129.381</v>
      </c>
      <c r="L3285" s="2">
        <f t="shared" si="724"/>
        <v>110.166</v>
      </c>
      <c r="M3285" s="2">
        <f t="shared" si="725"/>
        <v>155.54999999999998</v>
      </c>
      <c r="N3285" s="2">
        <f t="shared" si="716"/>
        <v>155.54999999999998</v>
      </c>
      <c r="O3285" s="2">
        <f t="shared" si="726"/>
        <v>146.4</v>
      </c>
      <c r="P3285" s="2">
        <f t="shared" si="727"/>
        <v>128.1</v>
      </c>
      <c r="Q3285" s="2">
        <f t="shared" si="717"/>
        <v>155.54999999999998</v>
      </c>
      <c r="R3285" s="2">
        <f t="shared" si="720"/>
        <v>164.70000000000002</v>
      </c>
      <c r="S3285" s="2">
        <f t="shared" si="721"/>
        <v>164.70000000000002</v>
      </c>
      <c r="T3285" s="2">
        <f t="shared" si="718"/>
        <v>155.54999999999998</v>
      </c>
      <c r="U3285" s="2">
        <f t="shared" si="719"/>
        <v>164.70000000000002</v>
      </c>
      <c r="V3285" s="2">
        <f t="shared" si="722"/>
        <v>126.27</v>
      </c>
      <c r="W3285" s="1">
        <f t="shared" si="714"/>
        <v>146.4</v>
      </c>
    </row>
    <row r="3286" spans="1:23" x14ac:dyDescent="0.25">
      <c r="A3286">
        <v>50825</v>
      </c>
      <c r="B3286" t="s">
        <v>2561</v>
      </c>
      <c r="C3286" s="1">
        <v>7734</v>
      </c>
      <c r="D3286">
        <v>278</v>
      </c>
      <c r="J3286" s="2">
        <f t="shared" si="715"/>
        <v>6805.92</v>
      </c>
      <c r="K3286" s="2">
        <f t="shared" si="723"/>
        <v>5467.9380000000001</v>
      </c>
      <c r="L3286" s="2">
        <f t="shared" si="724"/>
        <v>4655.8679999999995</v>
      </c>
      <c r="M3286" s="2">
        <f t="shared" si="725"/>
        <v>6573.9</v>
      </c>
      <c r="N3286" s="2">
        <f t="shared" si="716"/>
        <v>6573.9</v>
      </c>
      <c r="O3286" s="2">
        <f t="shared" si="726"/>
        <v>6187.2000000000007</v>
      </c>
      <c r="P3286" s="2">
        <f t="shared" si="727"/>
        <v>5413.7999999999993</v>
      </c>
      <c r="Q3286" s="2">
        <f t="shared" si="717"/>
        <v>6573.9</v>
      </c>
      <c r="R3286" s="2">
        <f t="shared" si="720"/>
        <v>6960.6</v>
      </c>
      <c r="S3286" s="2">
        <f t="shared" si="721"/>
        <v>6960.6</v>
      </c>
      <c r="T3286" s="2">
        <f t="shared" si="718"/>
        <v>6573.9</v>
      </c>
      <c r="U3286" s="2">
        <f t="shared" si="719"/>
        <v>6960.6</v>
      </c>
      <c r="V3286" s="2">
        <f t="shared" si="722"/>
        <v>5336.46</v>
      </c>
      <c r="W3286" s="1">
        <f t="shared" si="714"/>
        <v>6187.2000000000007</v>
      </c>
    </row>
    <row r="3287" spans="1:23" x14ac:dyDescent="0.25">
      <c r="A3287">
        <v>50891</v>
      </c>
      <c r="B3287" t="s">
        <v>2580</v>
      </c>
      <c r="C3287" s="1">
        <v>3371</v>
      </c>
      <c r="D3287">
        <v>278</v>
      </c>
      <c r="J3287" s="2">
        <f t="shared" si="715"/>
        <v>2966.48</v>
      </c>
      <c r="K3287" s="2">
        <f t="shared" si="723"/>
        <v>2383.297</v>
      </c>
      <c r="L3287" s="2">
        <f t="shared" si="724"/>
        <v>2029.3419999999999</v>
      </c>
      <c r="M3287" s="2">
        <f t="shared" si="725"/>
        <v>2865.35</v>
      </c>
      <c r="N3287" s="2">
        <f t="shared" si="716"/>
        <v>2865.35</v>
      </c>
      <c r="O3287" s="2">
        <f t="shared" si="726"/>
        <v>2696.8</v>
      </c>
      <c r="P3287" s="2">
        <f t="shared" si="727"/>
        <v>2359.6999999999998</v>
      </c>
      <c r="Q3287" s="2">
        <f t="shared" si="717"/>
        <v>2865.35</v>
      </c>
      <c r="R3287" s="2">
        <f t="shared" si="720"/>
        <v>3033.9</v>
      </c>
      <c r="S3287" s="2">
        <f t="shared" si="721"/>
        <v>3033.9</v>
      </c>
      <c r="T3287" s="2">
        <f t="shared" si="718"/>
        <v>2865.35</v>
      </c>
      <c r="U3287" s="2">
        <f t="shared" si="719"/>
        <v>3033.9</v>
      </c>
      <c r="V3287" s="2">
        <f t="shared" si="722"/>
        <v>2325.9899999999998</v>
      </c>
      <c r="W3287" s="1">
        <f t="shared" si="714"/>
        <v>2696.8</v>
      </c>
    </row>
    <row r="3288" spans="1:23" x14ac:dyDescent="0.25">
      <c r="A3288">
        <v>50892</v>
      </c>
      <c r="B3288" t="s">
        <v>2581</v>
      </c>
      <c r="C3288" s="1">
        <v>5319</v>
      </c>
      <c r="D3288">
        <v>278</v>
      </c>
      <c r="J3288" s="2">
        <f t="shared" si="715"/>
        <v>4680.72</v>
      </c>
      <c r="K3288" s="2">
        <f t="shared" si="723"/>
        <v>3760.5329999999999</v>
      </c>
      <c r="L3288" s="2">
        <f t="shared" si="724"/>
        <v>3202.038</v>
      </c>
      <c r="M3288" s="2">
        <f t="shared" si="725"/>
        <v>4521.1499999999996</v>
      </c>
      <c r="N3288" s="2">
        <f t="shared" si="716"/>
        <v>4521.1499999999996</v>
      </c>
      <c r="O3288" s="2">
        <f t="shared" si="726"/>
        <v>4255.2</v>
      </c>
      <c r="P3288" s="2">
        <f t="shared" si="727"/>
        <v>3723.2999999999997</v>
      </c>
      <c r="Q3288" s="2">
        <f t="shared" si="717"/>
        <v>4521.1499999999996</v>
      </c>
      <c r="R3288" s="2">
        <f t="shared" si="720"/>
        <v>4787.1000000000004</v>
      </c>
      <c r="S3288" s="2">
        <f t="shared" si="721"/>
        <v>4787.1000000000004</v>
      </c>
      <c r="T3288" s="2">
        <f t="shared" si="718"/>
        <v>4521.1499999999996</v>
      </c>
      <c r="U3288" s="2">
        <f t="shared" si="719"/>
        <v>4787.1000000000004</v>
      </c>
      <c r="V3288" s="2">
        <f t="shared" si="722"/>
        <v>3670.1099999999997</v>
      </c>
      <c r="W3288" s="1">
        <f t="shared" si="714"/>
        <v>4255.2</v>
      </c>
    </row>
    <row r="3289" spans="1:23" x14ac:dyDescent="0.25">
      <c r="A3289">
        <v>50902</v>
      </c>
      <c r="B3289" t="s">
        <v>2587</v>
      </c>
      <c r="C3289" s="1">
        <v>954</v>
      </c>
      <c r="D3289">
        <v>278</v>
      </c>
      <c r="J3289" s="2">
        <f t="shared" si="715"/>
        <v>839.52</v>
      </c>
      <c r="K3289" s="2">
        <f t="shared" si="723"/>
        <v>674.47799999999995</v>
      </c>
      <c r="L3289" s="2">
        <f t="shared" si="724"/>
        <v>574.30799999999999</v>
      </c>
      <c r="M3289" s="2">
        <f t="shared" si="725"/>
        <v>810.9</v>
      </c>
      <c r="N3289" s="2">
        <f t="shared" si="716"/>
        <v>810.9</v>
      </c>
      <c r="O3289" s="2">
        <f t="shared" si="726"/>
        <v>763.2</v>
      </c>
      <c r="P3289" s="2">
        <f t="shared" si="727"/>
        <v>667.8</v>
      </c>
      <c r="Q3289" s="2">
        <f t="shared" si="717"/>
        <v>810.9</v>
      </c>
      <c r="R3289" s="2">
        <f t="shared" si="720"/>
        <v>858.6</v>
      </c>
      <c r="S3289" s="2">
        <f t="shared" si="721"/>
        <v>858.6</v>
      </c>
      <c r="T3289" s="2">
        <f t="shared" si="718"/>
        <v>810.9</v>
      </c>
      <c r="U3289" s="2">
        <f t="shared" si="719"/>
        <v>858.6</v>
      </c>
      <c r="V3289" s="2">
        <f t="shared" si="722"/>
        <v>658.26</v>
      </c>
      <c r="W3289" s="1">
        <f t="shared" si="714"/>
        <v>763.2</v>
      </c>
    </row>
    <row r="3290" spans="1:23" x14ac:dyDescent="0.25">
      <c r="A3290">
        <v>50903</v>
      </c>
      <c r="B3290" t="s">
        <v>2588</v>
      </c>
      <c r="C3290" s="1">
        <v>954</v>
      </c>
      <c r="D3290">
        <v>278</v>
      </c>
      <c r="J3290" s="2">
        <f t="shared" si="715"/>
        <v>839.52</v>
      </c>
      <c r="K3290" s="2">
        <f t="shared" si="723"/>
        <v>674.47799999999995</v>
      </c>
      <c r="L3290" s="2">
        <f t="shared" si="724"/>
        <v>574.30799999999999</v>
      </c>
      <c r="M3290" s="2">
        <f t="shared" si="725"/>
        <v>810.9</v>
      </c>
      <c r="N3290" s="2">
        <f t="shared" si="716"/>
        <v>810.9</v>
      </c>
      <c r="O3290" s="2">
        <f t="shared" si="726"/>
        <v>763.2</v>
      </c>
      <c r="P3290" s="2">
        <f t="shared" si="727"/>
        <v>667.8</v>
      </c>
      <c r="Q3290" s="2">
        <f t="shared" si="717"/>
        <v>810.9</v>
      </c>
      <c r="R3290" s="2">
        <f t="shared" si="720"/>
        <v>858.6</v>
      </c>
      <c r="S3290" s="2">
        <f t="shared" si="721"/>
        <v>858.6</v>
      </c>
      <c r="T3290" s="2">
        <f t="shared" si="718"/>
        <v>810.9</v>
      </c>
      <c r="U3290" s="2">
        <f t="shared" si="719"/>
        <v>858.6</v>
      </c>
      <c r="V3290" s="2">
        <f t="shared" si="722"/>
        <v>658.26</v>
      </c>
      <c r="W3290" s="1">
        <f t="shared" si="714"/>
        <v>763.2</v>
      </c>
    </row>
    <row r="3291" spans="1:23" x14ac:dyDescent="0.25">
      <c r="A3291">
        <v>50908</v>
      </c>
      <c r="B3291" t="s">
        <v>2592</v>
      </c>
      <c r="C3291" s="1">
        <v>4417</v>
      </c>
      <c r="D3291">
        <v>278</v>
      </c>
      <c r="J3291" s="2">
        <f t="shared" si="715"/>
        <v>3886.96</v>
      </c>
      <c r="K3291" s="2">
        <f t="shared" si="723"/>
        <v>3122.819</v>
      </c>
      <c r="L3291" s="2">
        <f t="shared" si="724"/>
        <v>2659.0340000000001</v>
      </c>
      <c r="M3291" s="2">
        <f t="shared" si="725"/>
        <v>3754.45</v>
      </c>
      <c r="N3291" s="2">
        <f t="shared" si="716"/>
        <v>3754.45</v>
      </c>
      <c r="O3291" s="2">
        <f t="shared" si="726"/>
        <v>3533.6000000000004</v>
      </c>
      <c r="P3291" s="2">
        <f t="shared" si="727"/>
        <v>3091.8999999999996</v>
      </c>
      <c r="Q3291" s="2">
        <f t="shared" si="717"/>
        <v>3754.45</v>
      </c>
      <c r="R3291" s="2">
        <f t="shared" si="720"/>
        <v>3975.3</v>
      </c>
      <c r="S3291" s="2">
        <f t="shared" si="721"/>
        <v>3975.3</v>
      </c>
      <c r="T3291" s="2">
        <f t="shared" si="718"/>
        <v>3754.45</v>
      </c>
      <c r="U3291" s="2">
        <f t="shared" si="719"/>
        <v>3975.3</v>
      </c>
      <c r="V3291" s="2">
        <f t="shared" si="722"/>
        <v>3047.7299999999996</v>
      </c>
      <c r="W3291" s="1">
        <f t="shared" si="714"/>
        <v>3533.6000000000004</v>
      </c>
    </row>
    <row r="3292" spans="1:23" x14ac:dyDescent="0.25">
      <c r="A3292">
        <v>50927</v>
      </c>
      <c r="B3292" t="s">
        <v>2609</v>
      </c>
      <c r="C3292" s="1">
        <v>689</v>
      </c>
      <c r="D3292">
        <v>278</v>
      </c>
      <c r="J3292" s="2">
        <f t="shared" si="715"/>
        <v>606.32000000000005</v>
      </c>
      <c r="K3292" s="2">
        <f t="shared" si="723"/>
        <v>487.12299999999999</v>
      </c>
      <c r="L3292" s="2">
        <f t="shared" si="724"/>
        <v>414.77799999999996</v>
      </c>
      <c r="M3292" s="2">
        <f t="shared" si="725"/>
        <v>585.65</v>
      </c>
      <c r="N3292" s="2">
        <f t="shared" si="716"/>
        <v>585.65</v>
      </c>
      <c r="O3292" s="2">
        <f t="shared" si="726"/>
        <v>551.20000000000005</v>
      </c>
      <c r="P3292" s="2">
        <f t="shared" si="727"/>
        <v>482.29999999999995</v>
      </c>
      <c r="Q3292" s="2">
        <f t="shared" si="717"/>
        <v>585.65</v>
      </c>
      <c r="R3292" s="2">
        <f t="shared" si="720"/>
        <v>620.1</v>
      </c>
      <c r="S3292" s="2">
        <f t="shared" si="721"/>
        <v>620.1</v>
      </c>
      <c r="T3292" s="2">
        <f t="shared" si="718"/>
        <v>585.65</v>
      </c>
      <c r="U3292" s="2">
        <f t="shared" si="719"/>
        <v>620.1</v>
      </c>
      <c r="V3292" s="2">
        <f t="shared" si="722"/>
        <v>475.40999999999997</v>
      </c>
      <c r="W3292" s="1">
        <f t="shared" si="714"/>
        <v>551.20000000000005</v>
      </c>
    </row>
    <row r="3293" spans="1:23" x14ac:dyDescent="0.25">
      <c r="A3293">
        <v>50937</v>
      </c>
      <c r="B3293" t="s">
        <v>2618</v>
      </c>
      <c r="C3293" s="1">
        <v>114</v>
      </c>
      <c r="D3293">
        <v>278</v>
      </c>
      <c r="J3293" s="2">
        <f t="shared" si="715"/>
        <v>100.32000000000001</v>
      </c>
      <c r="K3293" s="2">
        <f t="shared" si="723"/>
        <v>80.597999999999999</v>
      </c>
      <c r="L3293" s="2">
        <f t="shared" si="724"/>
        <v>68.628</v>
      </c>
      <c r="M3293" s="2">
        <f t="shared" si="725"/>
        <v>96.899999999999991</v>
      </c>
      <c r="N3293" s="2">
        <f t="shared" si="716"/>
        <v>96.899999999999991</v>
      </c>
      <c r="O3293" s="2">
        <f t="shared" si="726"/>
        <v>91.2</v>
      </c>
      <c r="P3293" s="2">
        <f t="shared" si="727"/>
        <v>79.8</v>
      </c>
      <c r="Q3293" s="2">
        <f t="shared" si="717"/>
        <v>96.899999999999991</v>
      </c>
      <c r="R3293" s="2">
        <f t="shared" si="720"/>
        <v>102.60000000000001</v>
      </c>
      <c r="S3293" s="2">
        <f t="shared" si="721"/>
        <v>102.60000000000001</v>
      </c>
      <c r="T3293" s="2">
        <f t="shared" si="718"/>
        <v>96.899999999999991</v>
      </c>
      <c r="U3293" s="2">
        <f t="shared" si="719"/>
        <v>102.60000000000001</v>
      </c>
      <c r="V3293" s="2">
        <f t="shared" si="722"/>
        <v>78.66</v>
      </c>
      <c r="W3293" s="1">
        <f t="shared" si="714"/>
        <v>91.2</v>
      </c>
    </row>
    <row r="3294" spans="1:23" x14ac:dyDescent="0.25">
      <c r="A3294">
        <v>50938</v>
      </c>
      <c r="B3294" t="s">
        <v>2619</v>
      </c>
      <c r="C3294" s="1">
        <v>312</v>
      </c>
      <c r="D3294">
        <v>278</v>
      </c>
      <c r="J3294" s="2">
        <f t="shared" si="715"/>
        <v>274.56</v>
      </c>
      <c r="K3294" s="2">
        <f t="shared" si="723"/>
        <v>220.58399999999997</v>
      </c>
      <c r="L3294" s="2">
        <f t="shared" si="724"/>
        <v>187.82399999999998</v>
      </c>
      <c r="M3294" s="2">
        <f t="shared" si="725"/>
        <v>265.2</v>
      </c>
      <c r="N3294" s="2">
        <f t="shared" si="716"/>
        <v>265.2</v>
      </c>
      <c r="O3294" s="2">
        <f t="shared" si="726"/>
        <v>249.60000000000002</v>
      </c>
      <c r="P3294" s="2">
        <f t="shared" si="727"/>
        <v>218.39999999999998</v>
      </c>
      <c r="Q3294" s="2">
        <f t="shared" si="717"/>
        <v>265.2</v>
      </c>
      <c r="R3294" s="2">
        <f t="shared" si="720"/>
        <v>280.8</v>
      </c>
      <c r="S3294" s="2">
        <f t="shared" si="721"/>
        <v>280.8</v>
      </c>
      <c r="T3294" s="2">
        <f t="shared" si="718"/>
        <v>265.2</v>
      </c>
      <c r="U3294" s="2">
        <f t="shared" si="719"/>
        <v>280.8</v>
      </c>
      <c r="V3294" s="2">
        <f t="shared" si="722"/>
        <v>215.27999999999997</v>
      </c>
      <c r="W3294" s="1">
        <f t="shared" si="714"/>
        <v>249.60000000000002</v>
      </c>
    </row>
    <row r="3295" spans="1:23" x14ac:dyDescent="0.25">
      <c r="A3295">
        <v>50940</v>
      </c>
      <c r="B3295" t="s">
        <v>2620</v>
      </c>
      <c r="C3295" s="1">
        <v>3179</v>
      </c>
      <c r="D3295">
        <v>278</v>
      </c>
      <c r="J3295" s="2">
        <f t="shared" si="715"/>
        <v>2797.52</v>
      </c>
      <c r="K3295" s="2">
        <f t="shared" si="723"/>
        <v>2247.5529999999999</v>
      </c>
      <c r="L3295" s="2">
        <f t="shared" si="724"/>
        <v>1913.758</v>
      </c>
      <c r="M3295" s="2">
        <f t="shared" si="725"/>
        <v>2702.15</v>
      </c>
      <c r="N3295" s="2">
        <f t="shared" si="716"/>
        <v>2702.15</v>
      </c>
      <c r="O3295" s="2">
        <f t="shared" si="726"/>
        <v>2543.2000000000003</v>
      </c>
      <c r="P3295" s="2">
        <f t="shared" si="727"/>
        <v>2225.2999999999997</v>
      </c>
      <c r="Q3295" s="2">
        <f t="shared" si="717"/>
        <v>2702.15</v>
      </c>
      <c r="R3295" s="2">
        <f t="shared" si="720"/>
        <v>2861.1</v>
      </c>
      <c r="S3295" s="2">
        <f t="shared" si="721"/>
        <v>2861.1</v>
      </c>
      <c r="T3295" s="2">
        <f t="shared" si="718"/>
        <v>2702.15</v>
      </c>
      <c r="U3295" s="2">
        <f t="shared" si="719"/>
        <v>2861.1</v>
      </c>
      <c r="V3295" s="2">
        <f t="shared" si="722"/>
        <v>2193.5099999999998</v>
      </c>
      <c r="W3295" s="1">
        <f t="shared" si="714"/>
        <v>2543.2000000000003</v>
      </c>
    </row>
    <row r="3296" spans="1:23" x14ac:dyDescent="0.25">
      <c r="A3296">
        <v>50951</v>
      </c>
      <c r="B3296" t="s">
        <v>2627</v>
      </c>
      <c r="C3296" s="1">
        <v>3626</v>
      </c>
      <c r="D3296">
        <v>278</v>
      </c>
      <c r="J3296" s="2">
        <f t="shared" si="715"/>
        <v>3190.88</v>
      </c>
      <c r="K3296" s="2">
        <f t="shared" si="723"/>
        <v>2563.5819999999999</v>
      </c>
      <c r="L3296" s="2">
        <f t="shared" si="724"/>
        <v>2182.8519999999999</v>
      </c>
      <c r="M3296" s="2">
        <f t="shared" si="725"/>
        <v>3082.1</v>
      </c>
      <c r="N3296" s="2">
        <f t="shared" si="716"/>
        <v>3082.1</v>
      </c>
      <c r="O3296" s="2">
        <f t="shared" si="726"/>
        <v>2900.8</v>
      </c>
      <c r="P3296" s="2">
        <f t="shared" si="727"/>
        <v>2538.1999999999998</v>
      </c>
      <c r="Q3296" s="2">
        <f t="shared" si="717"/>
        <v>3082.1</v>
      </c>
      <c r="R3296" s="2">
        <f t="shared" si="720"/>
        <v>3263.4</v>
      </c>
      <c r="S3296" s="2">
        <f t="shared" si="721"/>
        <v>3263.4</v>
      </c>
      <c r="T3296" s="2">
        <f t="shared" si="718"/>
        <v>3082.1</v>
      </c>
      <c r="U3296" s="2">
        <f t="shared" si="719"/>
        <v>3263.4</v>
      </c>
      <c r="V3296" s="2">
        <f t="shared" si="722"/>
        <v>2501.9399999999996</v>
      </c>
      <c r="W3296" s="1">
        <f t="shared" si="714"/>
        <v>2900.8</v>
      </c>
    </row>
    <row r="3297" spans="1:23" x14ac:dyDescent="0.25">
      <c r="A3297">
        <v>50961</v>
      </c>
      <c r="B3297" t="s">
        <v>2631</v>
      </c>
      <c r="C3297" s="1">
        <v>4461</v>
      </c>
      <c r="D3297">
        <v>278</v>
      </c>
      <c r="J3297" s="2">
        <f t="shared" si="715"/>
        <v>3925.68</v>
      </c>
      <c r="K3297" s="2">
        <f t="shared" si="723"/>
        <v>3153.9269999999997</v>
      </c>
      <c r="L3297" s="2">
        <f t="shared" si="724"/>
        <v>2685.5219999999999</v>
      </c>
      <c r="M3297" s="2">
        <f t="shared" si="725"/>
        <v>3791.85</v>
      </c>
      <c r="N3297" s="2">
        <f t="shared" si="716"/>
        <v>3791.85</v>
      </c>
      <c r="O3297" s="2">
        <f t="shared" si="726"/>
        <v>3568.8</v>
      </c>
      <c r="P3297" s="2">
        <f t="shared" si="727"/>
        <v>3122.7</v>
      </c>
      <c r="Q3297" s="2">
        <f t="shared" si="717"/>
        <v>3791.85</v>
      </c>
      <c r="R3297" s="2">
        <f t="shared" si="720"/>
        <v>4014.9</v>
      </c>
      <c r="S3297" s="2">
        <f t="shared" si="721"/>
        <v>4014.9</v>
      </c>
      <c r="T3297" s="2">
        <f t="shared" si="718"/>
        <v>3791.85</v>
      </c>
      <c r="U3297" s="2">
        <f t="shared" si="719"/>
        <v>4014.9</v>
      </c>
      <c r="V3297" s="2">
        <f t="shared" si="722"/>
        <v>3078.0899999999997</v>
      </c>
      <c r="W3297" s="1">
        <f t="shared" si="714"/>
        <v>3568.8</v>
      </c>
    </row>
    <row r="3298" spans="1:23" x14ac:dyDescent="0.25">
      <c r="A3298">
        <v>50991</v>
      </c>
      <c r="B3298" t="s">
        <v>2654</v>
      </c>
      <c r="C3298" s="1">
        <v>2103</v>
      </c>
      <c r="D3298">
        <v>278</v>
      </c>
      <c r="J3298" s="2">
        <f t="shared" si="715"/>
        <v>1850.64</v>
      </c>
      <c r="K3298" s="2">
        <f t="shared" si="723"/>
        <v>1486.8209999999999</v>
      </c>
      <c r="L3298" s="2">
        <f t="shared" si="724"/>
        <v>1266.0059999999999</v>
      </c>
      <c r="M3298" s="2">
        <f t="shared" si="725"/>
        <v>1787.55</v>
      </c>
      <c r="N3298" s="2">
        <f t="shared" si="716"/>
        <v>1787.55</v>
      </c>
      <c r="O3298" s="2">
        <f t="shared" si="726"/>
        <v>1682.4</v>
      </c>
      <c r="P3298" s="2">
        <f t="shared" si="727"/>
        <v>1472.1</v>
      </c>
      <c r="Q3298" s="2">
        <f t="shared" si="717"/>
        <v>1787.55</v>
      </c>
      <c r="R3298" s="2">
        <f t="shared" si="720"/>
        <v>1892.7</v>
      </c>
      <c r="S3298" s="2">
        <f t="shared" si="721"/>
        <v>1892.7</v>
      </c>
      <c r="T3298" s="2">
        <f t="shared" si="718"/>
        <v>1787.55</v>
      </c>
      <c r="U3298" s="2">
        <f t="shared" si="719"/>
        <v>1892.7</v>
      </c>
      <c r="V3298" s="2">
        <f t="shared" si="722"/>
        <v>1451.07</v>
      </c>
      <c r="W3298" s="1">
        <f t="shared" si="714"/>
        <v>1682.4</v>
      </c>
    </row>
    <row r="3299" spans="1:23" x14ac:dyDescent="0.25">
      <c r="A3299">
        <v>51010</v>
      </c>
      <c r="B3299" t="s">
        <v>2673</v>
      </c>
      <c r="C3299" s="1">
        <v>1331</v>
      </c>
      <c r="D3299">
        <v>278</v>
      </c>
      <c r="J3299" s="2">
        <f t="shared" si="715"/>
        <v>1171.28</v>
      </c>
      <c r="K3299" s="2">
        <f t="shared" si="723"/>
        <v>941.01699999999994</v>
      </c>
      <c r="L3299" s="2">
        <f t="shared" si="724"/>
        <v>801.26199999999994</v>
      </c>
      <c r="M3299" s="2">
        <f t="shared" si="725"/>
        <v>1131.3499999999999</v>
      </c>
      <c r="N3299" s="2">
        <f t="shared" si="716"/>
        <v>1131.3499999999999</v>
      </c>
      <c r="O3299" s="2">
        <f t="shared" si="726"/>
        <v>1064.8</v>
      </c>
      <c r="P3299" s="2">
        <f t="shared" si="727"/>
        <v>931.69999999999993</v>
      </c>
      <c r="Q3299" s="2">
        <f t="shared" si="717"/>
        <v>1131.3499999999999</v>
      </c>
      <c r="R3299" s="2">
        <f t="shared" si="720"/>
        <v>1197.9000000000001</v>
      </c>
      <c r="S3299" s="2">
        <f t="shared" si="721"/>
        <v>1197.9000000000001</v>
      </c>
      <c r="T3299" s="2">
        <f t="shared" si="718"/>
        <v>1131.3499999999999</v>
      </c>
      <c r="U3299" s="2">
        <f t="shared" si="719"/>
        <v>1197.9000000000001</v>
      </c>
      <c r="V3299" s="2">
        <f t="shared" si="722"/>
        <v>918.38999999999987</v>
      </c>
      <c r="W3299" s="1">
        <f t="shared" si="714"/>
        <v>1064.8</v>
      </c>
    </row>
    <row r="3300" spans="1:23" x14ac:dyDescent="0.25">
      <c r="A3300">
        <v>51019</v>
      </c>
      <c r="B3300" t="s">
        <v>2682</v>
      </c>
      <c r="C3300" s="1">
        <v>305</v>
      </c>
      <c r="D3300">
        <v>278</v>
      </c>
      <c r="J3300" s="2">
        <f t="shared" si="715"/>
        <v>268.39999999999998</v>
      </c>
      <c r="K3300" s="2">
        <f t="shared" si="723"/>
        <v>215.63499999999999</v>
      </c>
      <c r="L3300" s="2">
        <f t="shared" si="724"/>
        <v>183.60999999999999</v>
      </c>
      <c r="M3300" s="2">
        <f t="shared" si="725"/>
        <v>259.25</v>
      </c>
      <c r="N3300" s="2">
        <f t="shared" si="716"/>
        <v>259.25</v>
      </c>
      <c r="O3300" s="2">
        <f t="shared" si="726"/>
        <v>244</v>
      </c>
      <c r="P3300" s="2">
        <f t="shared" si="727"/>
        <v>213.5</v>
      </c>
      <c r="Q3300" s="2">
        <f t="shared" si="717"/>
        <v>259.25</v>
      </c>
      <c r="R3300" s="2">
        <f t="shared" si="720"/>
        <v>274.5</v>
      </c>
      <c r="S3300" s="2">
        <f t="shared" si="721"/>
        <v>274.5</v>
      </c>
      <c r="T3300" s="2">
        <f t="shared" si="718"/>
        <v>259.25</v>
      </c>
      <c r="U3300" s="2">
        <f t="shared" si="719"/>
        <v>274.5</v>
      </c>
      <c r="V3300" s="2">
        <f t="shared" si="722"/>
        <v>210.45</v>
      </c>
      <c r="W3300" s="1">
        <f t="shared" si="714"/>
        <v>244</v>
      </c>
    </row>
    <row r="3301" spans="1:23" x14ac:dyDescent="0.25">
      <c r="A3301">
        <v>51020</v>
      </c>
      <c r="B3301" t="s">
        <v>2683</v>
      </c>
      <c r="C3301" s="1">
        <v>781</v>
      </c>
      <c r="D3301">
        <v>278</v>
      </c>
      <c r="J3301" s="2">
        <f t="shared" si="715"/>
        <v>687.28</v>
      </c>
      <c r="K3301" s="2">
        <f t="shared" si="723"/>
        <v>552.16699999999992</v>
      </c>
      <c r="L3301" s="2">
        <f t="shared" si="724"/>
        <v>470.16199999999998</v>
      </c>
      <c r="M3301" s="2">
        <f t="shared" si="725"/>
        <v>663.85</v>
      </c>
      <c r="N3301" s="2">
        <f t="shared" si="716"/>
        <v>663.85</v>
      </c>
      <c r="O3301" s="2">
        <f t="shared" si="726"/>
        <v>624.80000000000007</v>
      </c>
      <c r="P3301" s="2">
        <f t="shared" si="727"/>
        <v>546.69999999999993</v>
      </c>
      <c r="Q3301" s="2">
        <f t="shared" si="717"/>
        <v>663.85</v>
      </c>
      <c r="R3301" s="2">
        <f t="shared" si="720"/>
        <v>702.9</v>
      </c>
      <c r="S3301" s="2">
        <f t="shared" si="721"/>
        <v>702.9</v>
      </c>
      <c r="T3301" s="2">
        <f t="shared" si="718"/>
        <v>663.85</v>
      </c>
      <c r="U3301" s="2">
        <f t="shared" si="719"/>
        <v>702.9</v>
      </c>
      <c r="V3301" s="2">
        <f t="shared" si="722"/>
        <v>538.89</v>
      </c>
      <c r="W3301" s="1">
        <f t="shared" si="714"/>
        <v>624.80000000000007</v>
      </c>
    </row>
    <row r="3302" spans="1:23" x14ac:dyDescent="0.25">
      <c r="A3302">
        <v>51044</v>
      </c>
      <c r="B3302" t="s">
        <v>2707</v>
      </c>
      <c r="C3302" s="1">
        <v>1893</v>
      </c>
      <c r="D3302">
        <v>278</v>
      </c>
      <c r="J3302" s="2">
        <f t="shared" si="715"/>
        <v>1665.84</v>
      </c>
      <c r="K3302" s="2">
        <f t="shared" si="723"/>
        <v>1338.3509999999999</v>
      </c>
      <c r="L3302" s="2">
        <f t="shared" si="724"/>
        <v>1139.586</v>
      </c>
      <c r="M3302" s="2">
        <f t="shared" si="725"/>
        <v>1609.05</v>
      </c>
      <c r="N3302" s="2">
        <f t="shared" si="716"/>
        <v>1609.05</v>
      </c>
      <c r="O3302" s="2">
        <f t="shared" si="726"/>
        <v>1514.4</v>
      </c>
      <c r="P3302" s="2">
        <f t="shared" si="727"/>
        <v>1325.1</v>
      </c>
      <c r="Q3302" s="2">
        <f t="shared" si="717"/>
        <v>1609.05</v>
      </c>
      <c r="R3302" s="2">
        <f t="shared" si="720"/>
        <v>1703.7</v>
      </c>
      <c r="S3302" s="2">
        <f t="shared" si="721"/>
        <v>1703.7</v>
      </c>
      <c r="T3302" s="2">
        <f t="shared" si="718"/>
        <v>1609.05</v>
      </c>
      <c r="U3302" s="2">
        <f t="shared" si="719"/>
        <v>1703.7</v>
      </c>
      <c r="V3302" s="2">
        <f t="shared" si="722"/>
        <v>1306.1699999999998</v>
      </c>
      <c r="W3302" s="1">
        <f t="shared" si="714"/>
        <v>1514.4</v>
      </c>
    </row>
    <row r="3303" spans="1:23" x14ac:dyDescent="0.25">
      <c r="A3303">
        <v>51050</v>
      </c>
      <c r="B3303" t="s">
        <v>2713</v>
      </c>
      <c r="C3303" s="1">
        <v>1215</v>
      </c>
      <c r="D3303">
        <v>278</v>
      </c>
      <c r="J3303" s="2">
        <f t="shared" si="715"/>
        <v>1069.2</v>
      </c>
      <c r="K3303" s="2">
        <f t="shared" si="723"/>
        <v>859.005</v>
      </c>
      <c r="L3303" s="2">
        <f t="shared" si="724"/>
        <v>731.43</v>
      </c>
      <c r="M3303" s="2">
        <f t="shared" si="725"/>
        <v>1032.75</v>
      </c>
      <c r="N3303" s="2">
        <f t="shared" si="716"/>
        <v>1032.75</v>
      </c>
      <c r="O3303" s="2">
        <f t="shared" si="726"/>
        <v>972</v>
      </c>
      <c r="P3303" s="2">
        <f t="shared" si="727"/>
        <v>850.5</v>
      </c>
      <c r="Q3303" s="2">
        <f t="shared" si="717"/>
        <v>1032.75</v>
      </c>
      <c r="R3303" s="2">
        <f t="shared" si="720"/>
        <v>1093.5</v>
      </c>
      <c r="S3303" s="2">
        <f t="shared" si="721"/>
        <v>1093.5</v>
      </c>
      <c r="T3303" s="2">
        <f t="shared" si="718"/>
        <v>1032.75</v>
      </c>
      <c r="U3303" s="2">
        <f t="shared" si="719"/>
        <v>1093.5</v>
      </c>
      <c r="V3303" s="2">
        <f t="shared" si="722"/>
        <v>838.34999999999991</v>
      </c>
      <c r="W3303" s="1">
        <f t="shared" si="714"/>
        <v>972</v>
      </c>
    </row>
    <row r="3304" spans="1:23" x14ac:dyDescent="0.25">
      <c r="A3304">
        <v>51051</v>
      </c>
      <c r="B3304" t="s">
        <v>2714</v>
      </c>
      <c r="C3304" s="1">
        <v>1229</v>
      </c>
      <c r="D3304">
        <v>278</v>
      </c>
      <c r="J3304" s="2">
        <f t="shared" si="715"/>
        <v>1081.52</v>
      </c>
      <c r="K3304" s="2">
        <f t="shared" si="723"/>
        <v>868.90299999999991</v>
      </c>
      <c r="L3304" s="2">
        <f t="shared" si="724"/>
        <v>739.85799999999995</v>
      </c>
      <c r="M3304" s="2">
        <f t="shared" si="725"/>
        <v>1044.6499999999999</v>
      </c>
      <c r="N3304" s="2">
        <f t="shared" si="716"/>
        <v>1044.6499999999999</v>
      </c>
      <c r="O3304" s="2">
        <f t="shared" si="726"/>
        <v>983.2</v>
      </c>
      <c r="P3304" s="2">
        <f t="shared" si="727"/>
        <v>860.3</v>
      </c>
      <c r="Q3304" s="2">
        <f t="shared" si="717"/>
        <v>1044.6499999999999</v>
      </c>
      <c r="R3304" s="2">
        <f t="shared" si="720"/>
        <v>1106.1000000000001</v>
      </c>
      <c r="S3304" s="2">
        <f t="shared" si="721"/>
        <v>1106.1000000000001</v>
      </c>
      <c r="T3304" s="2">
        <f t="shared" si="718"/>
        <v>1044.6499999999999</v>
      </c>
      <c r="U3304" s="2">
        <f t="shared" si="719"/>
        <v>1106.1000000000001</v>
      </c>
      <c r="V3304" s="2">
        <f t="shared" si="722"/>
        <v>848.01</v>
      </c>
      <c r="W3304" s="1">
        <f t="shared" si="714"/>
        <v>983.2</v>
      </c>
    </row>
    <row r="3305" spans="1:23" x14ac:dyDescent="0.25">
      <c r="A3305">
        <v>51052</v>
      </c>
      <c r="B3305" t="s">
        <v>2715</v>
      </c>
      <c r="C3305" s="1">
        <v>1240</v>
      </c>
      <c r="D3305">
        <v>278</v>
      </c>
      <c r="J3305" s="2">
        <f t="shared" si="715"/>
        <v>1091.2</v>
      </c>
      <c r="K3305" s="2">
        <f t="shared" si="723"/>
        <v>876.68</v>
      </c>
      <c r="L3305" s="2">
        <f t="shared" si="724"/>
        <v>746.48</v>
      </c>
      <c r="M3305" s="2">
        <f t="shared" si="725"/>
        <v>1054</v>
      </c>
      <c r="N3305" s="2">
        <f t="shared" si="716"/>
        <v>1054</v>
      </c>
      <c r="O3305" s="2">
        <f t="shared" si="726"/>
        <v>992</v>
      </c>
      <c r="P3305" s="2">
        <f t="shared" si="727"/>
        <v>868</v>
      </c>
      <c r="Q3305" s="2">
        <f t="shared" si="717"/>
        <v>1054</v>
      </c>
      <c r="R3305" s="2">
        <f t="shared" si="720"/>
        <v>1116</v>
      </c>
      <c r="S3305" s="2">
        <f t="shared" si="721"/>
        <v>1116</v>
      </c>
      <c r="T3305" s="2">
        <f t="shared" si="718"/>
        <v>1054</v>
      </c>
      <c r="U3305" s="2">
        <f t="shared" si="719"/>
        <v>1116</v>
      </c>
      <c r="V3305" s="2">
        <f t="shared" si="722"/>
        <v>855.59999999999991</v>
      </c>
      <c r="W3305" s="1">
        <f t="shared" si="714"/>
        <v>992</v>
      </c>
    </row>
    <row r="3306" spans="1:23" x14ac:dyDescent="0.25">
      <c r="A3306">
        <v>51053</v>
      </c>
      <c r="B3306" t="s">
        <v>2716</v>
      </c>
      <c r="C3306" s="1">
        <v>1451</v>
      </c>
      <c r="D3306">
        <v>278</v>
      </c>
      <c r="J3306" s="2">
        <f t="shared" si="715"/>
        <v>1276.8800000000001</v>
      </c>
      <c r="K3306" s="2">
        <f t="shared" si="723"/>
        <v>1025.857</v>
      </c>
      <c r="L3306" s="2">
        <f t="shared" si="724"/>
        <v>873.50199999999995</v>
      </c>
      <c r="M3306" s="2">
        <f t="shared" si="725"/>
        <v>1233.3499999999999</v>
      </c>
      <c r="N3306" s="2">
        <f t="shared" si="716"/>
        <v>1233.3499999999999</v>
      </c>
      <c r="O3306" s="2">
        <f t="shared" si="726"/>
        <v>1160.8</v>
      </c>
      <c r="P3306" s="2">
        <f t="shared" si="727"/>
        <v>1015.6999999999999</v>
      </c>
      <c r="Q3306" s="2">
        <f t="shared" si="717"/>
        <v>1233.3499999999999</v>
      </c>
      <c r="R3306" s="2">
        <f t="shared" si="720"/>
        <v>1305.9000000000001</v>
      </c>
      <c r="S3306" s="2">
        <f t="shared" si="721"/>
        <v>1305.9000000000001</v>
      </c>
      <c r="T3306" s="2">
        <f t="shared" si="718"/>
        <v>1233.3499999999999</v>
      </c>
      <c r="U3306" s="2">
        <f t="shared" si="719"/>
        <v>1305.9000000000001</v>
      </c>
      <c r="V3306" s="2">
        <f t="shared" si="722"/>
        <v>1001.1899999999999</v>
      </c>
      <c r="W3306" s="1">
        <f t="shared" si="714"/>
        <v>1160.8</v>
      </c>
    </row>
    <row r="3307" spans="1:23" x14ac:dyDescent="0.25">
      <c r="A3307">
        <v>424</v>
      </c>
      <c r="B3307" t="s">
        <v>2986</v>
      </c>
      <c r="C3307" s="1">
        <v>54</v>
      </c>
      <c r="D3307">
        <v>300</v>
      </c>
      <c r="E3307">
        <v>36600</v>
      </c>
      <c r="F3307">
        <v>36600</v>
      </c>
      <c r="G3307">
        <v>36600</v>
      </c>
      <c r="H3307" s="10">
        <v>36600</v>
      </c>
      <c r="J3307" s="2">
        <f t="shared" si="715"/>
        <v>47.52</v>
      </c>
      <c r="K3307" s="2">
        <f t="shared" si="723"/>
        <v>38.177999999999997</v>
      </c>
      <c r="L3307" s="2">
        <f t="shared" si="724"/>
        <v>32.507999999999996</v>
      </c>
      <c r="M3307" s="2">
        <f t="shared" si="725"/>
        <v>45.9</v>
      </c>
      <c r="N3307" s="2">
        <f t="shared" si="716"/>
        <v>45.9</v>
      </c>
      <c r="O3307" s="2">
        <f t="shared" si="726"/>
        <v>43.2</v>
      </c>
      <c r="P3307" s="2">
        <f t="shared" si="727"/>
        <v>37.799999999999997</v>
      </c>
      <c r="Q3307" s="2">
        <f t="shared" si="717"/>
        <v>45.9</v>
      </c>
      <c r="R3307" s="2">
        <f t="shared" si="720"/>
        <v>48.6</v>
      </c>
      <c r="S3307" s="2">
        <f t="shared" si="721"/>
        <v>48.6</v>
      </c>
      <c r="T3307" s="2">
        <f t="shared" si="718"/>
        <v>45.9</v>
      </c>
      <c r="U3307" s="2">
        <f t="shared" si="719"/>
        <v>48.6</v>
      </c>
      <c r="V3307" s="2">
        <f t="shared" si="722"/>
        <v>37.26</v>
      </c>
      <c r="W3307" s="1">
        <f t="shared" si="714"/>
        <v>43.2</v>
      </c>
    </row>
    <row r="3308" spans="1:23" x14ac:dyDescent="0.25">
      <c r="A3308">
        <v>436</v>
      </c>
      <c r="B3308" t="s">
        <v>3005</v>
      </c>
      <c r="C3308" s="1">
        <v>207</v>
      </c>
      <c r="D3308">
        <v>300</v>
      </c>
      <c r="E3308">
        <v>86361</v>
      </c>
      <c r="F3308">
        <v>86361</v>
      </c>
      <c r="G3308">
        <v>86361</v>
      </c>
      <c r="H3308" s="10">
        <v>86361</v>
      </c>
      <c r="J3308" s="2">
        <f t="shared" si="715"/>
        <v>182.16</v>
      </c>
      <c r="K3308" s="2">
        <f t="shared" si="723"/>
        <v>146.34899999999999</v>
      </c>
      <c r="L3308" s="2">
        <f t="shared" si="724"/>
        <v>124.61399999999999</v>
      </c>
      <c r="M3308" s="2">
        <f t="shared" si="725"/>
        <v>175.95</v>
      </c>
      <c r="N3308" s="2">
        <f t="shared" si="716"/>
        <v>175.95</v>
      </c>
      <c r="O3308" s="2">
        <f t="shared" si="726"/>
        <v>165.60000000000002</v>
      </c>
      <c r="P3308" s="2">
        <f t="shared" si="727"/>
        <v>144.89999999999998</v>
      </c>
      <c r="Q3308" s="2">
        <f t="shared" si="717"/>
        <v>175.95</v>
      </c>
      <c r="R3308" s="2">
        <f t="shared" si="720"/>
        <v>186.3</v>
      </c>
      <c r="S3308" s="2">
        <f t="shared" si="721"/>
        <v>186.3</v>
      </c>
      <c r="T3308" s="2">
        <f t="shared" si="718"/>
        <v>175.95</v>
      </c>
      <c r="U3308" s="2">
        <f t="shared" si="719"/>
        <v>186.3</v>
      </c>
      <c r="V3308" s="2">
        <f t="shared" si="722"/>
        <v>142.82999999999998</v>
      </c>
      <c r="W3308" s="1">
        <f t="shared" si="714"/>
        <v>165.60000000000002</v>
      </c>
    </row>
    <row r="3309" spans="1:23" x14ac:dyDescent="0.25">
      <c r="A3309">
        <v>802</v>
      </c>
      <c r="B3309" t="s">
        <v>3638</v>
      </c>
      <c r="C3309" s="1">
        <v>376</v>
      </c>
      <c r="D3309">
        <v>300</v>
      </c>
      <c r="E3309">
        <v>80183</v>
      </c>
      <c r="F3309" t="s">
        <v>3639</v>
      </c>
      <c r="G3309">
        <v>80183</v>
      </c>
      <c r="H3309" s="10">
        <v>80183</v>
      </c>
      <c r="J3309" s="2">
        <f t="shared" si="715"/>
        <v>330.88</v>
      </c>
      <c r="K3309" s="2">
        <f t="shared" si="723"/>
        <v>265.83199999999999</v>
      </c>
      <c r="L3309" s="2">
        <f t="shared" si="724"/>
        <v>226.352</v>
      </c>
      <c r="M3309" s="2">
        <f t="shared" si="725"/>
        <v>319.59999999999997</v>
      </c>
      <c r="N3309" s="2">
        <f t="shared" si="716"/>
        <v>319.59999999999997</v>
      </c>
      <c r="O3309" s="2">
        <f t="shared" si="726"/>
        <v>300.8</v>
      </c>
      <c r="P3309" s="2">
        <f t="shared" si="727"/>
        <v>263.2</v>
      </c>
      <c r="Q3309" s="2">
        <f t="shared" si="717"/>
        <v>319.59999999999997</v>
      </c>
      <c r="R3309" s="2">
        <f t="shared" si="720"/>
        <v>338.40000000000003</v>
      </c>
      <c r="S3309" s="2">
        <f t="shared" si="721"/>
        <v>338.40000000000003</v>
      </c>
      <c r="T3309" s="2">
        <f t="shared" si="718"/>
        <v>319.59999999999997</v>
      </c>
      <c r="U3309" s="2">
        <f t="shared" si="719"/>
        <v>338.40000000000003</v>
      </c>
      <c r="V3309" s="2">
        <f t="shared" si="722"/>
        <v>259.44</v>
      </c>
      <c r="W3309" s="1">
        <f t="shared" si="714"/>
        <v>300.8</v>
      </c>
    </row>
    <row r="3310" spans="1:23" x14ac:dyDescent="0.25">
      <c r="A3310">
        <v>803</v>
      </c>
      <c r="B3310" t="s">
        <v>3640</v>
      </c>
      <c r="C3310" s="1">
        <v>53</v>
      </c>
      <c r="D3310">
        <v>300</v>
      </c>
      <c r="E3310">
        <v>36415</v>
      </c>
      <c r="F3310">
        <v>36415</v>
      </c>
      <c r="G3310">
        <v>36415</v>
      </c>
      <c r="H3310" s="10">
        <v>36415</v>
      </c>
      <c r="J3310" s="2">
        <f t="shared" si="715"/>
        <v>46.64</v>
      </c>
      <c r="K3310" s="2">
        <f t="shared" si="723"/>
        <v>37.470999999999997</v>
      </c>
      <c r="L3310" s="2">
        <f t="shared" si="724"/>
        <v>31.905999999999999</v>
      </c>
      <c r="M3310" s="2">
        <f t="shared" si="725"/>
        <v>45.05</v>
      </c>
      <c r="N3310" s="2">
        <f t="shared" si="716"/>
        <v>45.05</v>
      </c>
      <c r="O3310" s="2">
        <f t="shared" si="726"/>
        <v>42.400000000000006</v>
      </c>
      <c r="P3310" s="2">
        <f t="shared" si="727"/>
        <v>37.099999999999994</v>
      </c>
      <c r="Q3310" s="2">
        <f t="shared" si="717"/>
        <v>45.05</v>
      </c>
      <c r="R3310" s="2">
        <f t="shared" si="720"/>
        <v>47.7</v>
      </c>
      <c r="S3310" s="2">
        <f t="shared" si="721"/>
        <v>47.7</v>
      </c>
      <c r="T3310" s="2">
        <f t="shared" si="718"/>
        <v>45.05</v>
      </c>
      <c r="U3310" s="2">
        <f t="shared" si="719"/>
        <v>47.7</v>
      </c>
      <c r="V3310" s="2">
        <f t="shared" si="722"/>
        <v>36.57</v>
      </c>
      <c r="W3310" s="1">
        <f t="shared" si="714"/>
        <v>42.400000000000006</v>
      </c>
    </row>
    <row r="3311" spans="1:23" x14ac:dyDescent="0.25">
      <c r="A3311">
        <v>843</v>
      </c>
      <c r="B3311" t="s">
        <v>3706</v>
      </c>
      <c r="C3311" s="1">
        <v>25</v>
      </c>
      <c r="D3311">
        <v>300</v>
      </c>
      <c r="E3311">
        <v>36415</v>
      </c>
      <c r="F3311">
        <v>36415</v>
      </c>
      <c r="G3311">
        <v>36415</v>
      </c>
      <c r="H3311" s="10">
        <v>36415</v>
      </c>
      <c r="J3311" s="2">
        <f t="shared" si="715"/>
        <v>22</v>
      </c>
      <c r="K3311" s="2">
        <f t="shared" si="723"/>
        <v>17.675000000000001</v>
      </c>
      <c r="L3311" s="2">
        <f t="shared" si="724"/>
        <v>15.049999999999999</v>
      </c>
      <c r="M3311" s="2">
        <f t="shared" si="725"/>
        <v>21.25</v>
      </c>
      <c r="N3311" s="2">
        <f t="shared" si="716"/>
        <v>21.25</v>
      </c>
      <c r="O3311" s="2">
        <f t="shared" si="726"/>
        <v>20</v>
      </c>
      <c r="P3311" s="2">
        <f t="shared" si="727"/>
        <v>17.5</v>
      </c>
      <c r="Q3311" s="2">
        <f t="shared" si="717"/>
        <v>21.25</v>
      </c>
      <c r="R3311" s="2">
        <f t="shared" si="720"/>
        <v>22.5</v>
      </c>
      <c r="S3311" s="2">
        <f t="shared" si="721"/>
        <v>22.5</v>
      </c>
      <c r="T3311" s="2">
        <f t="shared" si="718"/>
        <v>21.25</v>
      </c>
      <c r="U3311" s="2">
        <f t="shared" si="719"/>
        <v>22.5</v>
      </c>
      <c r="V3311" s="2">
        <f t="shared" si="722"/>
        <v>17.25</v>
      </c>
      <c r="W3311" s="1">
        <f t="shared" si="714"/>
        <v>20</v>
      </c>
    </row>
    <row r="3312" spans="1:23" x14ac:dyDescent="0.25">
      <c r="A3312">
        <v>865</v>
      </c>
      <c r="B3312" t="s">
        <v>3744</v>
      </c>
      <c r="C3312" s="1">
        <v>37</v>
      </c>
      <c r="D3312">
        <v>300</v>
      </c>
      <c r="E3312">
        <v>99001</v>
      </c>
      <c r="F3312">
        <v>99001</v>
      </c>
      <c r="G3312">
        <v>99001</v>
      </c>
      <c r="H3312" s="10">
        <v>99001</v>
      </c>
      <c r="J3312" s="2">
        <f t="shared" si="715"/>
        <v>32.56</v>
      </c>
      <c r="K3312" s="2">
        <f t="shared" si="723"/>
        <v>26.158999999999999</v>
      </c>
      <c r="L3312" s="2">
        <f t="shared" si="724"/>
        <v>22.274000000000001</v>
      </c>
      <c r="M3312" s="2">
        <f t="shared" si="725"/>
        <v>31.45</v>
      </c>
      <c r="N3312" s="2">
        <f t="shared" si="716"/>
        <v>31.45</v>
      </c>
      <c r="O3312" s="2">
        <f t="shared" si="726"/>
        <v>29.6</v>
      </c>
      <c r="P3312" s="2">
        <f t="shared" si="727"/>
        <v>25.9</v>
      </c>
      <c r="Q3312" s="2">
        <f t="shared" si="717"/>
        <v>31.45</v>
      </c>
      <c r="R3312" s="2">
        <f t="shared" si="720"/>
        <v>33.300000000000004</v>
      </c>
      <c r="S3312" s="2">
        <f t="shared" si="721"/>
        <v>33.300000000000004</v>
      </c>
      <c r="T3312" s="2">
        <f t="shared" si="718"/>
        <v>31.45</v>
      </c>
      <c r="U3312" s="2">
        <f t="shared" si="719"/>
        <v>33.300000000000004</v>
      </c>
      <c r="V3312" s="2">
        <f t="shared" si="722"/>
        <v>25.529999999999998</v>
      </c>
      <c r="W3312" s="1">
        <f t="shared" si="714"/>
        <v>29.6</v>
      </c>
    </row>
    <row r="3313" spans="1:23" x14ac:dyDescent="0.25">
      <c r="A3313">
        <v>881</v>
      </c>
      <c r="B3313" t="s">
        <v>3766</v>
      </c>
      <c r="C3313" s="1">
        <v>17</v>
      </c>
      <c r="D3313">
        <v>300</v>
      </c>
      <c r="E3313">
        <v>87077</v>
      </c>
      <c r="F3313" t="s">
        <v>3073</v>
      </c>
      <c r="G3313">
        <v>87077</v>
      </c>
      <c r="H3313" s="10">
        <v>87077</v>
      </c>
      <c r="J3313" s="2">
        <f t="shared" si="715"/>
        <v>14.96</v>
      </c>
      <c r="K3313" s="2">
        <f t="shared" si="723"/>
        <v>12.019</v>
      </c>
      <c r="L3313" s="2">
        <f t="shared" si="724"/>
        <v>10.234</v>
      </c>
      <c r="M3313" s="2">
        <f t="shared" si="725"/>
        <v>14.45</v>
      </c>
      <c r="N3313" s="2">
        <f t="shared" si="716"/>
        <v>14.45</v>
      </c>
      <c r="O3313" s="2">
        <f t="shared" si="726"/>
        <v>13.600000000000001</v>
      </c>
      <c r="P3313" s="2">
        <f t="shared" si="727"/>
        <v>11.899999999999999</v>
      </c>
      <c r="Q3313" s="2">
        <f t="shared" si="717"/>
        <v>14.45</v>
      </c>
      <c r="R3313" s="2">
        <f t="shared" si="720"/>
        <v>15.3</v>
      </c>
      <c r="S3313" s="2">
        <f t="shared" si="721"/>
        <v>15.3</v>
      </c>
      <c r="T3313" s="2">
        <f t="shared" si="718"/>
        <v>14.45</v>
      </c>
      <c r="U3313" s="2">
        <f t="shared" si="719"/>
        <v>15.3</v>
      </c>
      <c r="V3313" s="2">
        <f t="shared" si="722"/>
        <v>11.729999999999999</v>
      </c>
      <c r="W3313" s="1">
        <f t="shared" si="714"/>
        <v>13.600000000000001</v>
      </c>
    </row>
    <row r="3314" spans="1:23" x14ac:dyDescent="0.25">
      <c r="A3314">
        <v>10113</v>
      </c>
      <c r="B3314" t="s">
        <v>3971</v>
      </c>
      <c r="C3314" s="1">
        <v>309</v>
      </c>
      <c r="D3314">
        <v>300</v>
      </c>
      <c r="E3314">
        <v>82542</v>
      </c>
      <c r="F3314" t="s">
        <v>2908</v>
      </c>
      <c r="G3314">
        <v>82542</v>
      </c>
      <c r="H3314" s="10">
        <v>82542</v>
      </c>
      <c r="J3314" s="2">
        <f t="shared" si="715"/>
        <v>271.92</v>
      </c>
      <c r="K3314" s="2">
        <f t="shared" si="723"/>
        <v>218.46299999999999</v>
      </c>
      <c r="L3314" s="2">
        <f t="shared" si="724"/>
        <v>186.018</v>
      </c>
      <c r="M3314" s="2">
        <f t="shared" si="725"/>
        <v>262.64999999999998</v>
      </c>
      <c r="N3314" s="2">
        <f t="shared" si="716"/>
        <v>262.64999999999998</v>
      </c>
      <c r="O3314" s="2">
        <f t="shared" si="726"/>
        <v>247.20000000000002</v>
      </c>
      <c r="P3314" s="2">
        <f t="shared" si="727"/>
        <v>216.29999999999998</v>
      </c>
      <c r="Q3314" s="2">
        <f t="shared" si="717"/>
        <v>262.64999999999998</v>
      </c>
      <c r="R3314" s="2">
        <f t="shared" si="720"/>
        <v>278.10000000000002</v>
      </c>
      <c r="S3314" s="2">
        <f t="shared" si="721"/>
        <v>278.10000000000002</v>
      </c>
      <c r="T3314" s="2">
        <f t="shared" si="718"/>
        <v>262.64999999999998</v>
      </c>
      <c r="U3314" s="2">
        <f t="shared" si="719"/>
        <v>278.10000000000002</v>
      </c>
      <c r="V3314" s="2">
        <f t="shared" si="722"/>
        <v>213.20999999999998</v>
      </c>
      <c r="W3314" s="1">
        <f t="shared" si="714"/>
        <v>247.20000000000002</v>
      </c>
    </row>
    <row r="3315" spans="1:23" x14ac:dyDescent="0.25">
      <c r="A3315">
        <v>10117</v>
      </c>
      <c r="B3315" t="s">
        <v>3976</v>
      </c>
      <c r="C3315" s="1">
        <v>303</v>
      </c>
      <c r="D3315">
        <v>300</v>
      </c>
      <c r="E3315">
        <v>80201</v>
      </c>
      <c r="F3315" t="s">
        <v>3977</v>
      </c>
      <c r="G3315">
        <v>80201</v>
      </c>
      <c r="H3315" s="10">
        <v>80201</v>
      </c>
      <c r="J3315" s="2">
        <f t="shared" si="715"/>
        <v>266.64</v>
      </c>
      <c r="K3315" s="2">
        <f t="shared" si="723"/>
        <v>214.22099999999998</v>
      </c>
      <c r="L3315" s="2">
        <f t="shared" si="724"/>
        <v>182.40600000000001</v>
      </c>
      <c r="M3315" s="2">
        <f t="shared" si="725"/>
        <v>257.55</v>
      </c>
      <c r="N3315" s="2">
        <f t="shared" si="716"/>
        <v>257.55</v>
      </c>
      <c r="O3315" s="2">
        <f t="shared" si="726"/>
        <v>242.4</v>
      </c>
      <c r="P3315" s="2">
        <f t="shared" si="727"/>
        <v>212.1</v>
      </c>
      <c r="Q3315" s="2">
        <f t="shared" si="717"/>
        <v>257.55</v>
      </c>
      <c r="R3315" s="2">
        <f t="shared" si="720"/>
        <v>272.7</v>
      </c>
      <c r="S3315" s="2">
        <f t="shared" si="721"/>
        <v>272.7</v>
      </c>
      <c r="T3315" s="2">
        <f t="shared" si="718"/>
        <v>257.55</v>
      </c>
      <c r="U3315" s="2">
        <f t="shared" si="719"/>
        <v>272.7</v>
      </c>
      <c r="V3315" s="2">
        <f t="shared" si="722"/>
        <v>209.07</v>
      </c>
      <c r="W3315" s="1">
        <f t="shared" si="714"/>
        <v>242.4</v>
      </c>
    </row>
    <row r="3316" spans="1:23" x14ac:dyDescent="0.25">
      <c r="A3316">
        <v>10127</v>
      </c>
      <c r="B3316" t="s">
        <v>3988</v>
      </c>
      <c r="C3316" s="1">
        <v>133</v>
      </c>
      <c r="D3316">
        <v>300</v>
      </c>
      <c r="E3316">
        <v>86880</v>
      </c>
      <c r="F3316" t="s">
        <v>2827</v>
      </c>
      <c r="G3316">
        <v>86880</v>
      </c>
      <c r="H3316" s="10">
        <v>86880</v>
      </c>
      <c r="J3316" s="2">
        <f t="shared" si="715"/>
        <v>117.04</v>
      </c>
      <c r="K3316" s="2">
        <f t="shared" si="723"/>
        <v>94.030999999999992</v>
      </c>
      <c r="L3316" s="2">
        <f t="shared" si="724"/>
        <v>80.066000000000003</v>
      </c>
      <c r="M3316" s="2">
        <f t="shared" si="725"/>
        <v>113.05</v>
      </c>
      <c r="N3316" s="2">
        <f t="shared" si="716"/>
        <v>113.05</v>
      </c>
      <c r="O3316" s="2">
        <f t="shared" si="726"/>
        <v>106.4</v>
      </c>
      <c r="P3316" s="2">
        <f t="shared" si="727"/>
        <v>93.1</v>
      </c>
      <c r="Q3316" s="2">
        <f t="shared" si="717"/>
        <v>113.05</v>
      </c>
      <c r="R3316" s="2">
        <f t="shared" si="720"/>
        <v>119.7</v>
      </c>
      <c r="S3316" s="2">
        <f t="shared" si="721"/>
        <v>119.7</v>
      </c>
      <c r="T3316" s="2">
        <f t="shared" si="718"/>
        <v>113.05</v>
      </c>
      <c r="U3316" s="2">
        <f t="shared" si="719"/>
        <v>119.7</v>
      </c>
      <c r="V3316" s="2">
        <f t="shared" si="722"/>
        <v>91.77</v>
      </c>
      <c r="W3316" s="1">
        <f t="shared" si="714"/>
        <v>106.4</v>
      </c>
    </row>
    <row r="3317" spans="1:23" x14ac:dyDescent="0.25">
      <c r="A3317">
        <v>10128</v>
      </c>
      <c r="B3317" t="s">
        <v>3989</v>
      </c>
      <c r="C3317" s="1">
        <v>133</v>
      </c>
      <c r="D3317">
        <v>300</v>
      </c>
      <c r="E3317">
        <v>86880</v>
      </c>
      <c r="F3317" t="s">
        <v>2827</v>
      </c>
      <c r="G3317">
        <v>86880</v>
      </c>
      <c r="H3317" s="10">
        <v>86880</v>
      </c>
      <c r="J3317" s="2">
        <f t="shared" si="715"/>
        <v>117.04</v>
      </c>
      <c r="K3317" s="2">
        <f t="shared" si="723"/>
        <v>94.030999999999992</v>
      </c>
      <c r="L3317" s="2">
        <f t="shared" si="724"/>
        <v>80.066000000000003</v>
      </c>
      <c r="M3317" s="2">
        <f t="shared" si="725"/>
        <v>113.05</v>
      </c>
      <c r="N3317" s="2">
        <f t="shared" si="716"/>
        <v>113.05</v>
      </c>
      <c r="O3317" s="2">
        <f t="shared" si="726"/>
        <v>106.4</v>
      </c>
      <c r="P3317" s="2">
        <f t="shared" si="727"/>
        <v>93.1</v>
      </c>
      <c r="Q3317" s="2">
        <f t="shared" si="717"/>
        <v>113.05</v>
      </c>
      <c r="R3317" s="2">
        <f t="shared" si="720"/>
        <v>119.7</v>
      </c>
      <c r="S3317" s="2">
        <f t="shared" si="721"/>
        <v>119.7</v>
      </c>
      <c r="T3317" s="2">
        <f t="shared" si="718"/>
        <v>113.05</v>
      </c>
      <c r="U3317" s="2">
        <f t="shared" si="719"/>
        <v>119.7</v>
      </c>
      <c r="V3317" s="2">
        <f t="shared" si="722"/>
        <v>91.77</v>
      </c>
      <c r="W3317" s="1">
        <f t="shared" si="714"/>
        <v>106.4</v>
      </c>
    </row>
    <row r="3318" spans="1:23" x14ac:dyDescent="0.25">
      <c r="A3318">
        <v>10129</v>
      </c>
      <c r="B3318" t="s">
        <v>3990</v>
      </c>
      <c r="C3318" s="1">
        <v>179</v>
      </c>
      <c r="D3318">
        <v>300</v>
      </c>
      <c r="E3318">
        <v>86880</v>
      </c>
      <c r="F3318" t="s">
        <v>2827</v>
      </c>
      <c r="G3318">
        <v>86880</v>
      </c>
      <c r="H3318" s="10">
        <v>86880</v>
      </c>
      <c r="J3318" s="2">
        <f t="shared" si="715"/>
        <v>157.52000000000001</v>
      </c>
      <c r="K3318" s="2">
        <f t="shared" si="723"/>
        <v>126.553</v>
      </c>
      <c r="L3318" s="2">
        <f t="shared" si="724"/>
        <v>107.758</v>
      </c>
      <c r="M3318" s="2">
        <f t="shared" si="725"/>
        <v>152.15</v>
      </c>
      <c r="N3318" s="2">
        <f t="shared" si="716"/>
        <v>152.15</v>
      </c>
      <c r="O3318" s="2">
        <f t="shared" si="726"/>
        <v>143.20000000000002</v>
      </c>
      <c r="P3318" s="2">
        <f t="shared" si="727"/>
        <v>125.3</v>
      </c>
      <c r="Q3318" s="2">
        <f t="shared" si="717"/>
        <v>152.15</v>
      </c>
      <c r="R3318" s="2">
        <f t="shared" si="720"/>
        <v>161.1</v>
      </c>
      <c r="S3318" s="2">
        <f t="shared" si="721"/>
        <v>161.1</v>
      </c>
      <c r="T3318" s="2">
        <f t="shared" si="718"/>
        <v>152.15</v>
      </c>
      <c r="U3318" s="2">
        <f t="shared" si="719"/>
        <v>161.1</v>
      </c>
      <c r="V3318" s="2">
        <f t="shared" si="722"/>
        <v>123.50999999999999</v>
      </c>
      <c r="W3318" s="1">
        <f t="shared" si="714"/>
        <v>143.20000000000002</v>
      </c>
    </row>
    <row r="3319" spans="1:23" x14ac:dyDescent="0.25">
      <c r="A3319">
        <v>10150</v>
      </c>
      <c r="B3319" t="s">
        <v>4022</v>
      </c>
      <c r="C3319" s="1">
        <v>227</v>
      </c>
      <c r="D3319">
        <v>300</v>
      </c>
      <c r="E3319">
        <v>80195</v>
      </c>
      <c r="F3319" t="s">
        <v>4023</v>
      </c>
      <c r="G3319">
        <v>80195</v>
      </c>
      <c r="H3319" s="10">
        <v>80195</v>
      </c>
      <c r="J3319" s="2">
        <f t="shared" si="715"/>
        <v>199.76</v>
      </c>
      <c r="K3319" s="2">
        <f t="shared" si="723"/>
        <v>160.489</v>
      </c>
      <c r="L3319" s="2">
        <f t="shared" si="724"/>
        <v>136.654</v>
      </c>
      <c r="M3319" s="2">
        <f t="shared" si="725"/>
        <v>192.95</v>
      </c>
      <c r="N3319" s="2">
        <f t="shared" si="716"/>
        <v>192.95</v>
      </c>
      <c r="O3319" s="2">
        <f t="shared" si="726"/>
        <v>181.60000000000002</v>
      </c>
      <c r="P3319" s="2">
        <f t="shared" si="727"/>
        <v>158.89999999999998</v>
      </c>
      <c r="Q3319" s="2">
        <f t="shared" si="717"/>
        <v>192.95</v>
      </c>
      <c r="R3319" s="2">
        <f t="shared" si="720"/>
        <v>204.3</v>
      </c>
      <c r="S3319" s="2">
        <f t="shared" si="721"/>
        <v>204.3</v>
      </c>
      <c r="T3319" s="2">
        <f t="shared" si="718"/>
        <v>192.95</v>
      </c>
      <c r="U3319" s="2">
        <f t="shared" si="719"/>
        <v>204.3</v>
      </c>
      <c r="V3319" s="2">
        <f t="shared" si="722"/>
        <v>156.63</v>
      </c>
      <c r="W3319" s="1">
        <f t="shared" si="714"/>
        <v>181.60000000000002</v>
      </c>
    </row>
    <row r="3320" spans="1:23" x14ac:dyDescent="0.25">
      <c r="A3320">
        <v>10151</v>
      </c>
      <c r="B3320" t="s">
        <v>4024</v>
      </c>
      <c r="C3320" s="1">
        <v>214</v>
      </c>
      <c r="D3320">
        <v>300</v>
      </c>
      <c r="E3320">
        <v>80158</v>
      </c>
      <c r="F3320" t="s">
        <v>4025</v>
      </c>
      <c r="G3320">
        <v>80158</v>
      </c>
      <c r="H3320" s="10">
        <v>80158</v>
      </c>
      <c r="J3320" s="2">
        <f t="shared" si="715"/>
        <v>188.32</v>
      </c>
      <c r="K3320" s="2">
        <f t="shared" si="723"/>
        <v>151.298</v>
      </c>
      <c r="L3320" s="2">
        <f t="shared" si="724"/>
        <v>128.828</v>
      </c>
      <c r="M3320" s="2">
        <f t="shared" si="725"/>
        <v>181.9</v>
      </c>
      <c r="N3320" s="2">
        <f t="shared" si="716"/>
        <v>181.9</v>
      </c>
      <c r="O3320" s="2">
        <f t="shared" si="726"/>
        <v>171.20000000000002</v>
      </c>
      <c r="P3320" s="2">
        <f t="shared" si="727"/>
        <v>149.79999999999998</v>
      </c>
      <c r="Q3320" s="2">
        <f t="shared" si="717"/>
        <v>181.9</v>
      </c>
      <c r="R3320" s="2">
        <f t="shared" si="720"/>
        <v>192.6</v>
      </c>
      <c r="S3320" s="2">
        <f t="shared" si="721"/>
        <v>192.6</v>
      </c>
      <c r="T3320" s="2">
        <f t="shared" si="718"/>
        <v>181.9</v>
      </c>
      <c r="U3320" s="2">
        <f t="shared" si="719"/>
        <v>192.6</v>
      </c>
      <c r="V3320" s="2">
        <f t="shared" si="722"/>
        <v>147.66</v>
      </c>
      <c r="W3320" s="1">
        <f t="shared" si="714"/>
        <v>171.20000000000002</v>
      </c>
    </row>
    <row r="3321" spans="1:23" x14ac:dyDescent="0.25">
      <c r="A3321">
        <v>10179</v>
      </c>
      <c r="B3321" t="s">
        <v>4060</v>
      </c>
      <c r="C3321" s="1">
        <v>268</v>
      </c>
      <c r="D3321">
        <v>300</v>
      </c>
      <c r="E3321">
        <v>80299</v>
      </c>
      <c r="F3321" t="s">
        <v>2997</v>
      </c>
      <c r="G3321">
        <v>80299</v>
      </c>
      <c r="H3321" s="10">
        <v>80299</v>
      </c>
      <c r="J3321" s="2">
        <f t="shared" si="715"/>
        <v>235.84</v>
      </c>
      <c r="K3321" s="2">
        <f t="shared" si="723"/>
        <v>189.476</v>
      </c>
      <c r="L3321" s="2">
        <f t="shared" si="724"/>
        <v>161.33599999999998</v>
      </c>
      <c r="M3321" s="2">
        <f t="shared" si="725"/>
        <v>227.79999999999998</v>
      </c>
      <c r="N3321" s="2">
        <f t="shared" si="716"/>
        <v>227.79999999999998</v>
      </c>
      <c r="O3321" s="2">
        <f t="shared" si="726"/>
        <v>214.4</v>
      </c>
      <c r="P3321" s="2">
        <f t="shared" si="727"/>
        <v>187.6</v>
      </c>
      <c r="Q3321" s="2">
        <f t="shared" si="717"/>
        <v>227.79999999999998</v>
      </c>
      <c r="R3321" s="2">
        <f t="shared" si="720"/>
        <v>241.20000000000002</v>
      </c>
      <c r="S3321" s="2">
        <f t="shared" si="721"/>
        <v>241.20000000000002</v>
      </c>
      <c r="T3321" s="2">
        <f t="shared" si="718"/>
        <v>227.79999999999998</v>
      </c>
      <c r="U3321" s="2">
        <f t="shared" si="719"/>
        <v>241.20000000000002</v>
      </c>
      <c r="V3321" s="2">
        <f t="shared" si="722"/>
        <v>184.92</v>
      </c>
      <c r="W3321" s="1">
        <f t="shared" si="714"/>
        <v>214.4</v>
      </c>
    </row>
    <row r="3322" spans="1:23" x14ac:dyDescent="0.25">
      <c r="A3322">
        <v>10227</v>
      </c>
      <c r="B3322" t="s">
        <v>4128</v>
      </c>
      <c r="C3322" s="1">
        <v>456</v>
      </c>
      <c r="D3322">
        <v>300</v>
      </c>
      <c r="E3322">
        <v>80307</v>
      </c>
      <c r="F3322" t="s">
        <v>2804</v>
      </c>
      <c r="G3322">
        <v>80307</v>
      </c>
      <c r="H3322" s="10">
        <v>80307</v>
      </c>
      <c r="J3322" s="2">
        <f t="shared" si="715"/>
        <v>401.28000000000003</v>
      </c>
      <c r="K3322" s="2">
        <f t="shared" si="723"/>
        <v>322.392</v>
      </c>
      <c r="L3322" s="2">
        <f t="shared" si="724"/>
        <v>274.512</v>
      </c>
      <c r="M3322" s="2">
        <f t="shared" si="725"/>
        <v>387.59999999999997</v>
      </c>
      <c r="N3322" s="2">
        <f t="shared" si="716"/>
        <v>387.59999999999997</v>
      </c>
      <c r="O3322" s="2">
        <f t="shared" si="726"/>
        <v>364.8</v>
      </c>
      <c r="P3322" s="2">
        <f t="shared" si="727"/>
        <v>319.2</v>
      </c>
      <c r="Q3322" s="2">
        <f t="shared" si="717"/>
        <v>387.59999999999997</v>
      </c>
      <c r="R3322" s="2">
        <f t="shared" si="720"/>
        <v>410.40000000000003</v>
      </c>
      <c r="S3322" s="2">
        <f t="shared" si="721"/>
        <v>410.40000000000003</v>
      </c>
      <c r="T3322" s="2">
        <f t="shared" si="718"/>
        <v>387.59999999999997</v>
      </c>
      <c r="U3322" s="2">
        <f t="shared" si="719"/>
        <v>410.40000000000003</v>
      </c>
      <c r="V3322" s="2">
        <f t="shared" si="722"/>
        <v>314.64</v>
      </c>
      <c r="W3322" s="1">
        <f t="shared" si="714"/>
        <v>364.8</v>
      </c>
    </row>
    <row r="3323" spans="1:23" x14ac:dyDescent="0.25">
      <c r="A3323">
        <v>10228</v>
      </c>
      <c r="B3323" t="s">
        <v>4129</v>
      </c>
      <c r="C3323" s="1">
        <v>307</v>
      </c>
      <c r="D3323">
        <v>300</v>
      </c>
      <c r="E3323">
        <v>80157</v>
      </c>
      <c r="F3323" t="s">
        <v>4130</v>
      </c>
      <c r="G3323">
        <v>80157</v>
      </c>
      <c r="H3323" s="10">
        <v>80157</v>
      </c>
      <c r="J3323" s="2">
        <f t="shared" si="715"/>
        <v>270.16000000000003</v>
      </c>
      <c r="K3323" s="2">
        <f t="shared" si="723"/>
        <v>217.04899999999998</v>
      </c>
      <c r="L3323" s="2">
        <f t="shared" si="724"/>
        <v>184.81399999999999</v>
      </c>
      <c r="M3323" s="2">
        <f t="shared" si="725"/>
        <v>260.95</v>
      </c>
      <c r="N3323" s="2">
        <f t="shared" si="716"/>
        <v>260.95</v>
      </c>
      <c r="O3323" s="2">
        <f t="shared" si="726"/>
        <v>245.60000000000002</v>
      </c>
      <c r="P3323" s="2">
        <f t="shared" si="727"/>
        <v>214.89999999999998</v>
      </c>
      <c r="Q3323" s="2">
        <f t="shared" si="717"/>
        <v>260.95</v>
      </c>
      <c r="R3323" s="2">
        <f t="shared" si="720"/>
        <v>276.3</v>
      </c>
      <c r="S3323" s="2">
        <f t="shared" si="721"/>
        <v>276.3</v>
      </c>
      <c r="T3323" s="2">
        <f t="shared" si="718"/>
        <v>260.95</v>
      </c>
      <c r="U3323" s="2">
        <f t="shared" si="719"/>
        <v>276.3</v>
      </c>
      <c r="V3323" s="2">
        <f t="shared" si="722"/>
        <v>211.82999999999998</v>
      </c>
      <c r="W3323" s="1">
        <f t="shared" si="714"/>
        <v>245.60000000000002</v>
      </c>
    </row>
    <row r="3324" spans="1:23" x14ac:dyDescent="0.25">
      <c r="A3324">
        <v>10230</v>
      </c>
      <c r="B3324" t="s">
        <v>4131</v>
      </c>
      <c r="C3324" s="1">
        <v>124</v>
      </c>
      <c r="D3324">
        <v>300</v>
      </c>
      <c r="F3324">
        <v>83893</v>
      </c>
      <c r="G3324">
        <v>83893</v>
      </c>
      <c r="H3324" s="10">
        <v>83893</v>
      </c>
      <c r="J3324" s="2">
        <f t="shared" si="715"/>
        <v>109.12</v>
      </c>
      <c r="K3324" s="2">
        <f t="shared" si="723"/>
        <v>87.667999999999992</v>
      </c>
      <c r="L3324" s="2">
        <f t="shared" si="724"/>
        <v>74.647999999999996</v>
      </c>
      <c r="M3324" s="2">
        <f t="shared" si="725"/>
        <v>105.39999999999999</v>
      </c>
      <c r="N3324" s="2">
        <f t="shared" si="716"/>
        <v>105.39999999999999</v>
      </c>
      <c r="O3324" s="2">
        <f t="shared" si="726"/>
        <v>99.2</v>
      </c>
      <c r="P3324" s="2">
        <f t="shared" si="727"/>
        <v>86.8</v>
      </c>
      <c r="Q3324" s="2">
        <f t="shared" si="717"/>
        <v>105.39999999999999</v>
      </c>
      <c r="R3324" s="2">
        <f t="shared" si="720"/>
        <v>111.60000000000001</v>
      </c>
      <c r="S3324" s="2">
        <f t="shared" si="721"/>
        <v>111.60000000000001</v>
      </c>
      <c r="T3324" s="2">
        <f t="shared" si="718"/>
        <v>105.39999999999999</v>
      </c>
      <c r="U3324" s="2">
        <f t="shared" si="719"/>
        <v>111.60000000000001</v>
      </c>
      <c r="V3324" s="2">
        <f t="shared" si="722"/>
        <v>85.559999999999988</v>
      </c>
      <c r="W3324" s="1">
        <f t="shared" si="714"/>
        <v>99.2</v>
      </c>
    </row>
    <row r="3325" spans="1:23" x14ac:dyDescent="0.25">
      <c r="A3325">
        <v>10231</v>
      </c>
      <c r="B3325" t="s">
        <v>4132</v>
      </c>
      <c r="C3325" s="1">
        <v>75</v>
      </c>
      <c r="D3325">
        <v>300</v>
      </c>
      <c r="E3325">
        <v>81240</v>
      </c>
      <c r="F3325" t="s">
        <v>4051</v>
      </c>
      <c r="G3325">
        <v>81240</v>
      </c>
      <c r="H3325" s="10">
        <v>81240</v>
      </c>
      <c r="J3325" s="2">
        <f t="shared" si="715"/>
        <v>66</v>
      </c>
      <c r="K3325" s="2">
        <f t="shared" si="723"/>
        <v>53.024999999999999</v>
      </c>
      <c r="L3325" s="2">
        <f t="shared" si="724"/>
        <v>45.15</v>
      </c>
      <c r="M3325" s="2">
        <f t="shared" si="725"/>
        <v>63.75</v>
      </c>
      <c r="N3325" s="2">
        <f t="shared" si="716"/>
        <v>63.75</v>
      </c>
      <c r="O3325" s="2">
        <f t="shared" si="726"/>
        <v>60</v>
      </c>
      <c r="P3325" s="2">
        <f t="shared" si="727"/>
        <v>52.5</v>
      </c>
      <c r="Q3325" s="2">
        <f t="shared" si="717"/>
        <v>63.75</v>
      </c>
      <c r="R3325" s="2">
        <f t="shared" si="720"/>
        <v>67.5</v>
      </c>
      <c r="S3325" s="2">
        <f t="shared" si="721"/>
        <v>67.5</v>
      </c>
      <c r="T3325" s="2">
        <f t="shared" si="718"/>
        <v>63.75</v>
      </c>
      <c r="U3325" s="2">
        <f t="shared" si="719"/>
        <v>67.5</v>
      </c>
      <c r="V3325" s="2">
        <f t="shared" si="722"/>
        <v>51.749999999999993</v>
      </c>
      <c r="W3325" s="1">
        <f t="shared" si="714"/>
        <v>60</v>
      </c>
    </row>
    <row r="3326" spans="1:23" x14ac:dyDescent="0.25">
      <c r="A3326">
        <v>10232</v>
      </c>
      <c r="B3326" t="s">
        <v>4133</v>
      </c>
      <c r="C3326" s="1">
        <v>124</v>
      </c>
      <c r="D3326">
        <v>300</v>
      </c>
      <c r="F3326">
        <v>83896</v>
      </c>
      <c r="G3326">
        <v>83896</v>
      </c>
      <c r="H3326" s="10">
        <v>83896</v>
      </c>
      <c r="J3326" s="2">
        <f t="shared" si="715"/>
        <v>109.12</v>
      </c>
      <c r="K3326" s="2">
        <f t="shared" si="723"/>
        <v>87.667999999999992</v>
      </c>
      <c r="L3326" s="2">
        <f t="shared" si="724"/>
        <v>74.647999999999996</v>
      </c>
      <c r="M3326" s="2">
        <f t="shared" si="725"/>
        <v>105.39999999999999</v>
      </c>
      <c r="N3326" s="2">
        <f t="shared" si="716"/>
        <v>105.39999999999999</v>
      </c>
      <c r="O3326" s="2">
        <f t="shared" si="726"/>
        <v>99.2</v>
      </c>
      <c r="P3326" s="2">
        <f t="shared" si="727"/>
        <v>86.8</v>
      </c>
      <c r="Q3326" s="2">
        <f t="shared" si="717"/>
        <v>105.39999999999999</v>
      </c>
      <c r="R3326" s="2">
        <f t="shared" si="720"/>
        <v>111.60000000000001</v>
      </c>
      <c r="S3326" s="2">
        <f t="shared" si="721"/>
        <v>111.60000000000001</v>
      </c>
      <c r="T3326" s="2">
        <f t="shared" si="718"/>
        <v>105.39999999999999</v>
      </c>
      <c r="U3326" s="2">
        <f t="shared" si="719"/>
        <v>111.60000000000001</v>
      </c>
      <c r="V3326" s="2">
        <f t="shared" si="722"/>
        <v>85.559999999999988</v>
      </c>
      <c r="W3326" s="1">
        <f t="shared" si="714"/>
        <v>99.2</v>
      </c>
    </row>
    <row r="3327" spans="1:23" x14ac:dyDescent="0.25">
      <c r="A3327">
        <v>10233</v>
      </c>
      <c r="B3327" t="s">
        <v>4134</v>
      </c>
      <c r="C3327" s="1">
        <v>75</v>
      </c>
      <c r="D3327">
        <v>300</v>
      </c>
      <c r="E3327">
        <v>81240</v>
      </c>
      <c r="F3327" t="s">
        <v>4051</v>
      </c>
      <c r="G3327">
        <v>81240</v>
      </c>
      <c r="H3327" s="10">
        <v>81240</v>
      </c>
      <c r="J3327" s="2">
        <f t="shared" si="715"/>
        <v>66</v>
      </c>
      <c r="K3327" s="2">
        <f t="shared" si="723"/>
        <v>53.024999999999999</v>
      </c>
      <c r="L3327" s="2">
        <f t="shared" si="724"/>
        <v>45.15</v>
      </c>
      <c r="M3327" s="2">
        <f t="shared" si="725"/>
        <v>63.75</v>
      </c>
      <c r="N3327" s="2">
        <f t="shared" si="716"/>
        <v>63.75</v>
      </c>
      <c r="O3327" s="2">
        <f t="shared" si="726"/>
        <v>60</v>
      </c>
      <c r="P3327" s="2">
        <f t="shared" si="727"/>
        <v>52.5</v>
      </c>
      <c r="Q3327" s="2">
        <f t="shared" si="717"/>
        <v>63.75</v>
      </c>
      <c r="R3327" s="2">
        <f t="shared" si="720"/>
        <v>67.5</v>
      </c>
      <c r="S3327" s="2">
        <f t="shared" si="721"/>
        <v>67.5</v>
      </c>
      <c r="T3327" s="2">
        <f t="shared" si="718"/>
        <v>63.75</v>
      </c>
      <c r="U3327" s="2">
        <f t="shared" si="719"/>
        <v>67.5</v>
      </c>
      <c r="V3327" s="2">
        <f t="shared" si="722"/>
        <v>51.749999999999993</v>
      </c>
      <c r="W3327" s="1">
        <f t="shared" si="714"/>
        <v>60</v>
      </c>
    </row>
    <row r="3328" spans="1:23" x14ac:dyDescent="0.25">
      <c r="A3328">
        <v>10234</v>
      </c>
      <c r="B3328" t="s">
        <v>4135</v>
      </c>
      <c r="C3328" s="1">
        <v>124</v>
      </c>
      <c r="D3328">
        <v>300</v>
      </c>
      <c r="F3328">
        <v>83902</v>
      </c>
      <c r="G3328">
        <v>83902</v>
      </c>
      <c r="H3328" s="10">
        <v>83902</v>
      </c>
      <c r="J3328" s="2">
        <f t="shared" si="715"/>
        <v>109.12</v>
      </c>
      <c r="K3328" s="2">
        <f t="shared" si="723"/>
        <v>87.667999999999992</v>
      </c>
      <c r="L3328" s="2">
        <f t="shared" si="724"/>
        <v>74.647999999999996</v>
      </c>
      <c r="M3328" s="2">
        <f t="shared" si="725"/>
        <v>105.39999999999999</v>
      </c>
      <c r="N3328" s="2">
        <f t="shared" si="716"/>
        <v>105.39999999999999</v>
      </c>
      <c r="O3328" s="2">
        <f t="shared" si="726"/>
        <v>99.2</v>
      </c>
      <c r="P3328" s="2">
        <f t="shared" si="727"/>
        <v>86.8</v>
      </c>
      <c r="Q3328" s="2">
        <f t="shared" si="717"/>
        <v>105.39999999999999</v>
      </c>
      <c r="R3328" s="2">
        <f t="shared" si="720"/>
        <v>111.60000000000001</v>
      </c>
      <c r="S3328" s="2">
        <f t="shared" si="721"/>
        <v>111.60000000000001</v>
      </c>
      <c r="T3328" s="2">
        <f t="shared" si="718"/>
        <v>105.39999999999999</v>
      </c>
      <c r="U3328" s="2">
        <f t="shared" si="719"/>
        <v>111.60000000000001</v>
      </c>
      <c r="V3328" s="2">
        <f t="shared" si="722"/>
        <v>85.559999999999988</v>
      </c>
      <c r="W3328" s="1">
        <f t="shared" si="714"/>
        <v>99.2</v>
      </c>
    </row>
    <row r="3329" spans="1:23" x14ac:dyDescent="0.25">
      <c r="A3329">
        <v>10235</v>
      </c>
      <c r="B3329" t="s">
        <v>4136</v>
      </c>
      <c r="C3329" s="1">
        <v>95</v>
      </c>
      <c r="D3329">
        <v>300</v>
      </c>
      <c r="F3329">
        <v>83912</v>
      </c>
      <c r="G3329">
        <v>83912</v>
      </c>
      <c r="H3329" s="10">
        <v>83912</v>
      </c>
      <c r="J3329" s="2">
        <f t="shared" si="715"/>
        <v>83.6</v>
      </c>
      <c r="K3329" s="2">
        <f t="shared" si="723"/>
        <v>67.164999999999992</v>
      </c>
      <c r="L3329" s="2">
        <f t="shared" si="724"/>
        <v>57.19</v>
      </c>
      <c r="M3329" s="2">
        <f t="shared" si="725"/>
        <v>80.75</v>
      </c>
      <c r="N3329" s="2">
        <f t="shared" si="716"/>
        <v>80.75</v>
      </c>
      <c r="O3329" s="2">
        <f t="shared" si="726"/>
        <v>76</v>
      </c>
      <c r="P3329" s="2">
        <f t="shared" si="727"/>
        <v>66.5</v>
      </c>
      <c r="Q3329" s="2">
        <f t="shared" si="717"/>
        <v>80.75</v>
      </c>
      <c r="R3329" s="2">
        <f t="shared" si="720"/>
        <v>85.5</v>
      </c>
      <c r="S3329" s="2">
        <f t="shared" si="721"/>
        <v>85.5</v>
      </c>
      <c r="T3329" s="2">
        <f t="shared" si="718"/>
        <v>80.75</v>
      </c>
      <c r="U3329" s="2">
        <f t="shared" si="719"/>
        <v>85.5</v>
      </c>
      <c r="V3329" s="2">
        <f t="shared" si="722"/>
        <v>65.55</v>
      </c>
      <c r="W3329" s="1">
        <f t="shared" si="714"/>
        <v>76</v>
      </c>
    </row>
    <row r="3330" spans="1:23" x14ac:dyDescent="0.25">
      <c r="A3330">
        <v>10254</v>
      </c>
      <c r="B3330" t="s">
        <v>4159</v>
      </c>
      <c r="C3330" s="1">
        <v>470</v>
      </c>
      <c r="D3330">
        <v>300</v>
      </c>
      <c r="E3330">
        <v>83519</v>
      </c>
      <c r="F3330" t="s">
        <v>3012</v>
      </c>
      <c r="G3330">
        <v>83519</v>
      </c>
      <c r="H3330" s="10">
        <v>83519</v>
      </c>
      <c r="J3330" s="2">
        <f t="shared" si="715"/>
        <v>413.6</v>
      </c>
      <c r="K3330" s="2">
        <f t="shared" si="723"/>
        <v>332.28999999999996</v>
      </c>
      <c r="L3330" s="2">
        <f t="shared" si="724"/>
        <v>282.94</v>
      </c>
      <c r="M3330" s="2">
        <f t="shared" si="725"/>
        <v>399.5</v>
      </c>
      <c r="N3330" s="2">
        <f t="shared" si="716"/>
        <v>399.5</v>
      </c>
      <c r="O3330" s="2">
        <f t="shared" si="726"/>
        <v>376</v>
      </c>
      <c r="P3330" s="2">
        <f t="shared" si="727"/>
        <v>329</v>
      </c>
      <c r="Q3330" s="2">
        <f t="shared" si="717"/>
        <v>399.5</v>
      </c>
      <c r="R3330" s="2">
        <f t="shared" si="720"/>
        <v>423</v>
      </c>
      <c r="S3330" s="2">
        <f t="shared" si="721"/>
        <v>423</v>
      </c>
      <c r="T3330" s="2">
        <f t="shared" si="718"/>
        <v>399.5</v>
      </c>
      <c r="U3330" s="2">
        <f t="shared" si="719"/>
        <v>423</v>
      </c>
      <c r="V3330" s="2">
        <f t="shared" si="722"/>
        <v>324.29999999999995</v>
      </c>
      <c r="W3330" s="1">
        <f t="shared" si="714"/>
        <v>376</v>
      </c>
    </row>
    <row r="3331" spans="1:23" x14ac:dyDescent="0.25">
      <c r="A3331">
        <v>10255</v>
      </c>
      <c r="B3331" t="s">
        <v>4160</v>
      </c>
      <c r="C3331" s="1">
        <v>105</v>
      </c>
      <c r="D3331">
        <v>300</v>
      </c>
      <c r="E3331">
        <v>86615</v>
      </c>
      <c r="F3331" t="s">
        <v>2857</v>
      </c>
      <c r="G3331">
        <v>86615</v>
      </c>
      <c r="H3331" s="10">
        <v>86615</v>
      </c>
      <c r="J3331" s="2">
        <f t="shared" si="715"/>
        <v>92.4</v>
      </c>
      <c r="K3331" s="2">
        <f t="shared" si="723"/>
        <v>74.234999999999999</v>
      </c>
      <c r="L3331" s="2">
        <f t="shared" si="724"/>
        <v>63.21</v>
      </c>
      <c r="M3331" s="2">
        <f t="shared" si="725"/>
        <v>89.25</v>
      </c>
      <c r="N3331" s="2">
        <f t="shared" si="716"/>
        <v>89.25</v>
      </c>
      <c r="O3331" s="2">
        <f t="shared" si="726"/>
        <v>84</v>
      </c>
      <c r="P3331" s="2">
        <f t="shared" si="727"/>
        <v>73.5</v>
      </c>
      <c r="Q3331" s="2">
        <f t="shared" si="717"/>
        <v>89.25</v>
      </c>
      <c r="R3331" s="2">
        <f t="shared" si="720"/>
        <v>94.5</v>
      </c>
      <c r="S3331" s="2">
        <f t="shared" si="721"/>
        <v>94.5</v>
      </c>
      <c r="T3331" s="2">
        <f t="shared" si="718"/>
        <v>89.25</v>
      </c>
      <c r="U3331" s="2">
        <f t="shared" si="719"/>
        <v>94.5</v>
      </c>
      <c r="V3331" s="2">
        <f t="shared" si="722"/>
        <v>72.449999999999989</v>
      </c>
      <c r="W3331" s="1">
        <f t="shared" si="714"/>
        <v>84</v>
      </c>
    </row>
    <row r="3332" spans="1:23" x14ac:dyDescent="0.25">
      <c r="A3332">
        <v>10256</v>
      </c>
      <c r="B3332" t="s">
        <v>4161</v>
      </c>
      <c r="C3332" s="1">
        <v>132</v>
      </c>
      <c r="D3332">
        <v>300</v>
      </c>
      <c r="E3332">
        <v>86615</v>
      </c>
      <c r="F3332" t="s">
        <v>2857</v>
      </c>
      <c r="G3332">
        <v>86615</v>
      </c>
      <c r="H3332" s="10">
        <v>86615</v>
      </c>
      <c r="J3332" s="2">
        <f t="shared" si="715"/>
        <v>116.16</v>
      </c>
      <c r="K3332" s="2">
        <f t="shared" si="723"/>
        <v>93.323999999999998</v>
      </c>
      <c r="L3332" s="2">
        <f t="shared" si="724"/>
        <v>79.463999999999999</v>
      </c>
      <c r="M3332" s="2">
        <f t="shared" si="725"/>
        <v>112.2</v>
      </c>
      <c r="N3332" s="2">
        <f t="shared" si="716"/>
        <v>112.2</v>
      </c>
      <c r="O3332" s="2">
        <f t="shared" si="726"/>
        <v>105.60000000000001</v>
      </c>
      <c r="P3332" s="2">
        <f t="shared" si="727"/>
        <v>92.399999999999991</v>
      </c>
      <c r="Q3332" s="2">
        <f t="shared" si="717"/>
        <v>112.2</v>
      </c>
      <c r="R3332" s="2">
        <f t="shared" si="720"/>
        <v>118.8</v>
      </c>
      <c r="S3332" s="2">
        <f t="shared" si="721"/>
        <v>118.8</v>
      </c>
      <c r="T3332" s="2">
        <f t="shared" si="718"/>
        <v>112.2</v>
      </c>
      <c r="U3332" s="2">
        <f t="shared" si="719"/>
        <v>118.8</v>
      </c>
      <c r="V3332" s="2">
        <f t="shared" si="722"/>
        <v>91.08</v>
      </c>
      <c r="W3332" s="1">
        <f t="shared" ref="W3332:W3395" si="728">C3332*0.8</f>
        <v>105.60000000000001</v>
      </c>
    </row>
    <row r="3333" spans="1:23" x14ac:dyDescent="0.25">
      <c r="A3333">
        <v>10257</v>
      </c>
      <c r="B3333" t="s">
        <v>4162</v>
      </c>
      <c r="C3333" s="1">
        <v>876</v>
      </c>
      <c r="D3333">
        <v>300</v>
      </c>
      <c r="E3333">
        <v>85292</v>
      </c>
      <c r="F3333" t="s">
        <v>4163</v>
      </c>
      <c r="G3333">
        <v>85292</v>
      </c>
      <c r="H3333" s="10">
        <v>85292</v>
      </c>
      <c r="J3333" s="2">
        <f t="shared" ref="J3333:J3396" si="729">C3333*0.88</f>
        <v>770.88</v>
      </c>
      <c r="K3333" s="2">
        <f t="shared" si="723"/>
        <v>619.33199999999999</v>
      </c>
      <c r="L3333" s="2">
        <f t="shared" si="724"/>
        <v>527.35199999999998</v>
      </c>
      <c r="M3333" s="2">
        <f t="shared" si="725"/>
        <v>744.6</v>
      </c>
      <c r="N3333" s="2">
        <f t="shared" si="716"/>
        <v>744.6</v>
      </c>
      <c r="O3333" s="2">
        <f t="shared" si="726"/>
        <v>700.80000000000007</v>
      </c>
      <c r="P3333" s="2">
        <f t="shared" si="727"/>
        <v>613.19999999999993</v>
      </c>
      <c r="Q3333" s="2">
        <f t="shared" si="717"/>
        <v>744.6</v>
      </c>
      <c r="R3333" s="2">
        <f t="shared" si="720"/>
        <v>788.4</v>
      </c>
      <c r="S3333" s="2">
        <f t="shared" si="721"/>
        <v>788.4</v>
      </c>
      <c r="T3333" s="2">
        <f t="shared" si="718"/>
        <v>744.6</v>
      </c>
      <c r="U3333" s="2">
        <f t="shared" si="719"/>
        <v>788.4</v>
      </c>
      <c r="V3333" s="2">
        <f t="shared" si="722"/>
        <v>604.43999999999994</v>
      </c>
      <c r="W3333" s="1">
        <f t="shared" si="728"/>
        <v>700.80000000000007</v>
      </c>
    </row>
    <row r="3334" spans="1:23" x14ac:dyDescent="0.25">
      <c r="A3334">
        <v>10258</v>
      </c>
      <c r="B3334" t="s">
        <v>4164</v>
      </c>
      <c r="C3334" s="1">
        <v>670</v>
      </c>
      <c r="D3334">
        <v>300</v>
      </c>
      <c r="E3334">
        <v>85293</v>
      </c>
      <c r="F3334" t="s">
        <v>4165</v>
      </c>
      <c r="G3334">
        <v>85293</v>
      </c>
      <c r="H3334" s="10">
        <v>85293</v>
      </c>
      <c r="J3334" s="2">
        <f t="shared" si="729"/>
        <v>589.6</v>
      </c>
      <c r="K3334" s="2">
        <f t="shared" si="723"/>
        <v>473.69</v>
      </c>
      <c r="L3334" s="2">
        <f t="shared" si="724"/>
        <v>403.34</v>
      </c>
      <c r="M3334" s="2">
        <f t="shared" si="725"/>
        <v>569.5</v>
      </c>
      <c r="N3334" s="2">
        <f t="shared" ref="N3334:N3397" si="730">C3334*0.85</f>
        <v>569.5</v>
      </c>
      <c r="O3334" s="2">
        <f t="shared" si="726"/>
        <v>536</v>
      </c>
      <c r="P3334" s="2">
        <f t="shared" si="727"/>
        <v>468.99999999999994</v>
      </c>
      <c r="Q3334" s="2">
        <f t="shared" ref="Q3334:Q3397" si="731">C3334*0.85</f>
        <v>569.5</v>
      </c>
      <c r="R3334" s="2">
        <f t="shared" si="720"/>
        <v>603</v>
      </c>
      <c r="S3334" s="2">
        <f t="shared" si="721"/>
        <v>603</v>
      </c>
      <c r="T3334" s="2">
        <f t="shared" ref="T3334:T3397" si="732">C3334*0.85</f>
        <v>569.5</v>
      </c>
      <c r="U3334" s="2">
        <f t="shared" ref="U3334:U3397" si="733">C3334*0.9</f>
        <v>603</v>
      </c>
      <c r="V3334" s="2">
        <f t="shared" si="722"/>
        <v>462.29999999999995</v>
      </c>
      <c r="W3334" s="1">
        <f t="shared" si="728"/>
        <v>536</v>
      </c>
    </row>
    <row r="3335" spans="1:23" x14ac:dyDescent="0.25">
      <c r="A3335">
        <v>10269</v>
      </c>
      <c r="B3335" t="s">
        <v>4180</v>
      </c>
      <c r="C3335" s="1">
        <v>313</v>
      </c>
      <c r="D3335">
        <v>300</v>
      </c>
      <c r="E3335">
        <v>89310</v>
      </c>
      <c r="F3335" t="s">
        <v>4181</v>
      </c>
      <c r="G3335">
        <v>89310</v>
      </c>
      <c r="H3335" s="10">
        <v>89310</v>
      </c>
      <c r="J3335" s="2">
        <f t="shared" si="729"/>
        <v>275.44</v>
      </c>
      <c r="K3335" s="2">
        <f t="shared" si="723"/>
        <v>221.291</v>
      </c>
      <c r="L3335" s="2">
        <f t="shared" si="724"/>
        <v>188.42599999999999</v>
      </c>
      <c r="M3335" s="2">
        <f t="shared" si="725"/>
        <v>266.05</v>
      </c>
      <c r="N3335" s="2">
        <f t="shared" si="730"/>
        <v>266.05</v>
      </c>
      <c r="O3335" s="2">
        <f t="shared" si="726"/>
        <v>250.4</v>
      </c>
      <c r="P3335" s="2">
        <f t="shared" si="727"/>
        <v>219.1</v>
      </c>
      <c r="Q3335" s="2">
        <f t="shared" si="731"/>
        <v>266.05</v>
      </c>
      <c r="R3335" s="2">
        <f t="shared" ref="R3335:R3398" si="734">C3335*0.9</f>
        <v>281.7</v>
      </c>
      <c r="S3335" s="2">
        <f t="shared" ref="S3335:S3398" si="735">C3335*0.9</f>
        <v>281.7</v>
      </c>
      <c r="T3335" s="2">
        <f t="shared" si="732"/>
        <v>266.05</v>
      </c>
      <c r="U3335" s="2">
        <f t="shared" si="733"/>
        <v>281.7</v>
      </c>
      <c r="V3335" s="2">
        <f t="shared" si="722"/>
        <v>215.96999999999997</v>
      </c>
      <c r="W3335" s="1">
        <f t="shared" si="728"/>
        <v>250.4</v>
      </c>
    </row>
    <row r="3336" spans="1:23" x14ac:dyDescent="0.25">
      <c r="A3336">
        <v>10344</v>
      </c>
      <c r="B3336" t="s">
        <v>4292</v>
      </c>
      <c r="C3336" s="1">
        <v>593</v>
      </c>
      <c r="D3336">
        <v>300</v>
      </c>
      <c r="E3336">
        <v>83519</v>
      </c>
      <c r="F3336" t="s">
        <v>3012</v>
      </c>
      <c r="G3336">
        <v>83519</v>
      </c>
      <c r="H3336" s="10">
        <v>83519</v>
      </c>
      <c r="J3336" s="2">
        <f t="shared" si="729"/>
        <v>521.84</v>
      </c>
      <c r="K3336" s="2">
        <f t="shared" si="723"/>
        <v>419.25099999999998</v>
      </c>
      <c r="L3336" s="2">
        <f t="shared" si="724"/>
        <v>356.98599999999999</v>
      </c>
      <c r="M3336" s="2">
        <f t="shared" si="725"/>
        <v>504.05</v>
      </c>
      <c r="N3336" s="2">
        <f t="shared" si="730"/>
        <v>504.05</v>
      </c>
      <c r="O3336" s="2">
        <f t="shared" si="726"/>
        <v>474.40000000000003</v>
      </c>
      <c r="P3336" s="2">
        <f t="shared" si="727"/>
        <v>415.09999999999997</v>
      </c>
      <c r="Q3336" s="2">
        <f t="shared" si="731"/>
        <v>504.05</v>
      </c>
      <c r="R3336" s="2">
        <f t="shared" si="734"/>
        <v>533.70000000000005</v>
      </c>
      <c r="S3336" s="2">
        <f t="shared" si="735"/>
        <v>533.70000000000005</v>
      </c>
      <c r="T3336" s="2">
        <f t="shared" si="732"/>
        <v>504.05</v>
      </c>
      <c r="U3336" s="2">
        <f t="shared" si="733"/>
        <v>533.70000000000005</v>
      </c>
      <c r="V3336" s="2">
        <f t="shared" ref="V3336:V3399" si="736">C3336*0.69</f>
        <v>409.16999999999996</v>
      </c>
      <c r="W3336" s="1">
        <f t="shared" si="728"/>
        <v>474.40000000000003</v>
      </c>
    </row>
    <row r="3337" spans="1:23" x14ac:dyDescent="0.25">
      <c r="A3337">
        <v>16081</v>
      </c>
      <c r="B3337" t="s">
        <v>4444</v>
      </c>
      <c r="C3337" s="1">
        <v>110</v>
      </c>
      <c r="D3337">
        <v>300</v>
      </c>
      <c r="E3337">
        <v>86356</v>
      </c>
      <c r="F3337" t="s">
        <v>4445</v>
      </c>
      <c r="G3337">
        <v>86356</v>
      </c>
      <c r="H3337" s="10">
        <v>86356</v>
      </c>
      <c r="J3337" s="2">
        <f t="shared" si="729"/>
        <v>96.8</v>
      </c>
      <c r="K3337" s="2">
        <f t="shared" ref="K3337:K3400" si="737">C3337*0.707</f>
        <v>77.77</v>
      </c>
      <c r="L3337" s="2">
        <f t="shared" si="724"/>
        <v>66.22</v>
      </c>
      <c r="M3337" s="2">
        <f t="shared" si="725"/>
        <v>93.5</v>
      </c>
      <c r="N3337" s="2">
        <f t="shared" si="730"/>
        <v>93.5</v>
      </c>
      <c r="O3337" s="2">
        <f t="shared" si="726"/>
        <v>88</v>
      </c>
      <c r="P3337" s="2">
        <f t="shared" si="727"/>
        <v>77</v>
      </c>
      <c r="Q3337" s="2">
        <f t="shared" si="731"/>
        <v>93.5</v>
      </c>
      <c r="R3337" s="2">
        <f t="shared" si="734"/>
        <v>99</v>
      </c>
      <c r="S3337" s="2">
        <f t="shared" si="735"/>
        <v>99</v>
      </c>
      <c r="T3337" s="2">
        <f t="shared" si="732"/>
        <v>93.5</v>
      </c>
      <c r="U3337" s="2">
        <f t="shared" si="733"/>
        <v>99</v>
      </c>
      <c r="V3337" s="2">
        <f t="shared" si="736"/>
        <v>75.899999999999991</v>
      </c>
      <c r="W3337" s="1">
        <f t="shared" si="728"/>
        <v>88</v>
      </c>
    </row>
    <row r="3338" spans="1:23" x14ac:dyDescent="0.25">
      <c r="A3338">
        <v>16096</v>
      </c>
      <c r="B3338" t="s">
        <v>4473</v>
      </c>
      <c r="C3338" s="1">
        <v>49</v>
      </c>
      <c r="D3338">
        <v>300</v>
      </c>
      <c r="E3338" t="s">
        <v>4474</v>
      </c>
      <c r="F3338" t="s">
        <v>4475</v>
      </c>
      <c r="G3338" t="s">
        <v>4476</v>
      </c>
      <c r="H3338" s="10" t="s">
        <v>4474</v>
      </c>
      <c r="J3338" s="2">
        <f t="shared" si="729"/>
        <v>43.12</v>
      </c>
      <c r="K3338" s="2">
        <f t="shared" si="737"/>
        <v>34.643000000000001</v>
      </c>
      <c r="L3338" s="2">
        <f t="shared" ref="L3338:L3401" si="738">C3338*0.602</f>
        <v>29.497999999999998</v>
      </c>
      <c r="M3338" s="2">
        <f t="shared" ref="M3338:M3401" si="739">C3338*0.85</f>
        <v>41.65</v>
      </c>
      <c r="N3338" s="2">
        <f t="shared" si="730"/>
        <v>41.65</v>
      </c>
      <c r="O3338" s="2">
        <f t="shared" ref="O3338:O3401" si="740">C3338*0.8</f>
        <v>39.200000000000003</v>
      </c>
      <c r="P3338" s="2">
        <f t="shared" ref="P3338:P3401" si="741">C3338*0.7</f>
        <v>34.299999999999997</v>
      </c>
      <c r="Q3338" s="2">
        <f t="shared" si="731"/>
        <v>41.65</v>
      </c>
      <c r="R3338" s="2">
        <f t="shared" si="734"/>
        <v>44.1</v>
      </c>
      <c r="S3338" s="2">
        <f t="shared" si="735"/>
        <v>44.1</v>
      </c>
      <c r="T3338" s="2">
        <f t="shared" si="732"/>
        <v>41.65</v>
      </c>
      <c r="U3338" s="2">
        <f t="shared" si="733"/>
        <v>44.1</v>
      </c>
      <c r="V3338" s="2">
        <f t="shared" si="736"/>
        <v>33.809999999999995</v>
      </c>
      <c r="W3338" s="1">
        <f t="shared" si="728"/>
        <v>39.200000000000003</v>
      </c>
    </row>
    <row r="3339" spans="1:23" x14ac:dyDescent="0.25">
      <c r="A3339">
        <v>16097</v>
      </c>
      <c r="B3339" t="s">
        <v>4477</v>
      </c>
      <c r="C3339" s="1">
        <v>53</v>
      </c>
      <c r="D3339">
        <v>300</v>
      </c>
      <c r="E3339" t="s">
        <v>4474</v>
      </c>
      <c r="F3339" t="s">
        <v>4475</v>
      </c>
      <c r="G3339" t="s">
        <v>4476</v>
      </c>
      <c r="H3339" s="10" t="s">
        <v>4474</v>
      </c>
      <c r="J3339" s="2">
        <f t="shared" si="729"/>
        <v>46.64</v>
      </c>
      <c r="K3339" s="2">
        <f t="shared" si="737"/>
        <v>37.470999999999997</v>
      </c>
      <c r="L3339" s="2">
        <f t="shared" si="738"/>
        <v>31.905999999999999</v>
      </c>
      <c r="M3339" s="2">
        <f t="shared" si="739"/>
        <v>45.05</v>
      </c>
      <c r="N3339" s="2">
        <f t="shared" si="730"/>
        <v>45.05</v>
      </c>
      <c r="O3339" s="2">
        <f t="shared" si="740"/>
        <v>42.400000000000006</v>
      </c>
      <c r="P3339" s="2">
        <f t="shared" si="741"/>
        <v>37.099999999999994</v>
      </c>
      <c r="Q3339" s="2">
        <f t="shared" si="731"/>
        <v>45.05</v>
      </c>
      <c r="R3339" s="2">
        <f t="shared" si="734"/>
        <v>47.7</v>
      </c>
      <c r="S3339" s="2">
        <f t="shared" si="735"/>
        <v>47.7</v>
      </c>
      <c r="T3339" s="2">
        <f t="shared" si="732"/>
        <v>45.05</v>
      </c>
      <c r="U3339" s="2">
        <f t="shared" si="733"/>
        <v>47.7</v>
      </c>
      <c r="V3339" s="2">
        <f t="shared" si="736"/>
        <v>36.57</v>
      </c>
      <c r="W3339" s="1">
        <f t="shared" si="728"/>
        <v>42.400000000000006</v>
      </c>
    </row>
    <row r="3340" spans="1:23" x14ac:dyDescent="0.25">
      <c r="A3340">
        <v>20000</v>
      </c>
      <c r="B3340" t="s">
        <v>4482</v>
      </c>
      <c r="C3340" s="1">
        <v>269</v>
      </c>
      <c r="D3340">
        <v>300</v>
      </c>
      <c r="E3340">
        <v>81003</v>
      </c>
      <c r="F3340" t="s">
        <v>3695</v>
      </c>
      <c r="G3340">
        <v>81003</v>
      </c>
      <c r="H3340" s="10">
        <v>81003</v>
      </c>
      <c r="J3340" s="2">
        <f t="shared" si="729"/>
        <v>236.72</v>
      </c>
      <c r="K3340" s="2">
        <f t="shared" si="737"/>
        <v>190.18299999999999</v>
      </c>
      <c r="L3340" s="2">
        <f t="shared" si="738"/>
        <v>161.93799999999999</v>
      </c>
      <c r="M3340" s="2">
        <f t="shared" si="739"/>
        <v>228.65</v>
      </c>
      <c r="N3340" s="2">
        <f t="shared" si="730"/>
        <v>228.65</v>
      </c>
      <c r="O3340" s="2">
        <f t="shared" si="740"/>
        <v>215.20000000000002</v>
      </c>
      <c r="P3340" s="2">
        <f t="shared" si="741"/>
        <v>188.29999999999998</v>
      </c>
      <c r="Q3340" s="2">
        <f t="shared" si="731"/>
        <v>228.65</v>
      </c>
      <c r="R3340" s="2">
        <f t="shared" si="734"/>
        <v>242.1</v>
      </c>
      <c r="S3340" s="2">
        <f t="shared" si="735"/>
        <v>242.1</v>
      </c>
      <c r="T3340" s="2">
        <f t="shared" si="732"/>
        <v>228.65</v>
      </c>
      <c r="U3340" s="2">
        <f t="shared" si="733"/>
        <v>242.1</v>
      </c>
      <c r="V3340" s="2">
        <f t="shared" si="736"/>
        <v>185.60999999999999</v>
      </c>
      <c r="W3340" s="1">
        <f t="shared" si="728"/>
        <v>215.20000000000002</v>
      </c>
    </row>
    <row r="3341" spans="1:23" x14ac:dyDescent="0.25">
      <c r="A3341">
        <v>83789</v>
      </c>
      <c r="B3341" t="s">
        <v>4603</v>
      </c>
      <c r="C3341" s="1">
        <v>487</v>
      </c>
      <c r="D3341">
        <v>300</v>
      </c>
      <c r="E3341">
        <v>83789</v>
      </c>
      <c r="F3341" t="s">
        <v>4255</v>
      </c>
      <c r="G3341">
        <v>83789</v>
      </c>
      <c r="H3341" s="10">
        <v>83789</v>
      </c>
      <c r="J3341" s="2">
        <f t="shared" si="729"/>
        <v>428.56</v>
      </c>
      <c r="K3341" s="2">
        <f t="shared" si="737"/>
        <v>344.30899999999997</v>
      </c>
      <c r="L3341" s="2">
        <f t="shared" si="738"/>
        <v>293.17399999999998</v>
      </c>
      <c r="M3341" s="2">
        <f t="shared" si="739"/>
        <v>413.95</v>
      </c>
      <c r="N3341" s="2">
        <f t="shared" si="730"/>
        <v>413.95</v>
      </c>
      <c r="O3341" s="2">
        <f t="shared" si="740"/>
        <v>389.6</v>
      </c>
      <c r="P3341" s="2">
        <f t="shared" si="741"/>
        <v>340.9</v>
      </c>
      <c r="Q3341" s="2">
        <f t="shared" si="731"/>
        <v>413.95</v>
      </c>
      <c r="R3341" s="2">
        <f t="shared" si="734"/>
        <v>438.3</v>
      </c>
      <c r="S3341" s="2">
        <f t="shared" si="735"/>
        <v>438.3</v>
      </c>
      <c r="T3341" s="2">
        <f t="shared" si="732"/>
        <v>413.95</v>
      </c>
      <c r="U3341" s="2">
        <f t="shared" si="733"/>
        <v>438.3</v>
      </c>
      <c r="V3341" s="2">
        <f t="shared" si="736"/>
        <v>336.03</v>
      </c>
      <c r="W3341" s="1">
        <f t="shared" si="728"/>
        <v>389.6</v>
      </c>
    </row>
    <row r="3342" spans="1:23" x14ac:dyDescent="0.25">
      <c r="A3342">
        <v>84586</v>
      </c>
      <c r="B3342" t="s">
        <v>4620</v>
      </c>
      <c r="C3342" s="1">
        <v>425</v>
      </c>
      <c r="D3342">
        <v>300</v>
      </c>
      <c r="E3342">
        <v>84586</v>
      </c>
      <c r="F3342" t="s">
        <v>4621</v>
      </c>
      <c r="G3342">
        <v>84586</v>
      </c>
      <c r="H3342" s="10">
        <v>84586</v>
      </c>
      <c r="J3342" s="2">
        <f t="shared" si="729"/>
        <v>374</v>
      </c>
      <c r="K3342" s="2">
        <f t="shared" si="737"/>
        <v>300.47499999999997</v>
      </c>
      <c r="L3342" s="2">
        <f t="shared" si="738"/>
        <v>255.85</v>
      </c>
      <c r="M3342" s="2">
        <f t="shared" si="739"/>
        <v>361.25</v>
      </c>
      <c r="N3342" s="2">
        <f t="shared" si="730"/>
        <v>361.25</v>
      </c>
      <c r="O3342" s="2">
        <f t="shared" si="740"/>
        <v>340</v>
      </c>
      <c r="P3342" s="2">
        <f t="shared" si="741"/>
        <v>297.5</v>
      </c>
      <c r="Q3342" s="2">
        <f t="shared" si="731"/>
        <v>361.25</v>
      </c>
      <c r="R3342" s="2">
        <f t="shared" si="734"/>
        <v>382.5</v>
      </c>
      <c r="S3342" s="2">
        <f t="shared" si="735"/>
        <v>382.5</v>
      </c>
      <c r="T3342" s="2">
        <f t="shared" si="732"/>
        <v>361.25</v>
      </c>
      <c r="U3342" s="2">
        <f t="shared" si="733"/>
        <v>382.5</v>
      </c>
      <c r="V3342" s="2">
        <f t="shared" si="736"/>
        <v>293.25</v>
      </c>
      <c r="W3342" s="1">
        <f t="shared" si="728"/>
        <v>340</v>
      </c>
    </row>
    <row r="3343" spans="1:23" x14ac:dyDescent="0.25">
      <c r="A3343">
        <v>86305</v>
      </c>
      <c r="B3343" t="s">
        <v>4634</v>
      </c>
      <c r="C3343" s="1">
        <v>564</v>
      </c>
      <c r="D3343">
        <v>300</v>
      </c>
      <c r="E3343">
        <v>86305</v>
      </c>
      <c r="F3343" t="s">
        <v>4635</v>
      </c>
      <c r="G3343">
        <v>86305</v>
      </c>
      <c r="H3343" s="10">
        <v>86305</v>
      </c>
      <c r="J3343" s="2">
        <f t="shared" si="729"/>
        <v>496.32</v>
      </c>
      <c r="K3343" s="2">
        <f t="shared" si="737"/>
        <v>398.74799999999999</v>
      </c>
      <c r="L3343" s="2">
        <f t="shared" si="738"/>
        <v>339.52799999999996</v>
      </c>
      <c r="M3343" s="2">
        <f t="shared" si="739"/>
        <v>479.4</v>
      </c>
      <c r="N3343" s="2">
        <f t="shared" si="730"/>
        <v>479.4</v>
      </c>
      <c r="O3343" s="2">
        <f t="shared" si="740"/>
        <v>451.20000000000005</v>
      </c>
      <c r="P3343" s="2">
        <f t="shared" si="741"/>
        <v>394.79999999999995</v>
      </c>
      <c r="Q3343" s="2">
        <f t="shared" si="731"/>
        <v>479.4</v>
      </c>
      <c r="R3343" s="2">
        <f t="shared" si="734"/>
        <v>507.6</v>
      </c>
      <c r="S3343" s="2">
        <f t="shared" si="735"/>
        <v>507.6</v>
      </c>
      <c r="T3343" s="2">
        <f t="shared" si="732"/>
        <v>479.4</v>
      </c>
      <c r="U3343" s="2">
        <f t="shared" si="733"/>
        <v>507.6</v>
      </c>
      <c r="V3343" s="2">
        <f t="shared" si="736"/>
        <v>389.15999999999997</v>
      </c>
      <c r="W3343" s="1">
        <f t="shared" si="728"/>
        <v>451.20000000000005</v>
      </c>
    </row>
    <row r="3344" spans="1:23" x14ac:dyDescent="0.25">
      <c r="A3344">
        <v>87493</v>
      </c>
      <c r="B3344" t="s">
        <v>4653</v>
      </c>
      <c r="C3344" s="1">
        <v>44</v>
      </c>
      <c r="D3344">
        <v>300</v>
      </c>
      <c r="E3344">
        <v>87493</v>
      </c>
      <c r="F3344" t="s">
        <v>4654</v>
      </c>
      <c r="G3344">
        <v>87493</v>
      </c>
      <c r="H3344" s="10">
        <v>87493</v>
      </c>
      <c r="J3344" s="2">
        <f t="shared" si="729"/>
        <v>38.72</v>
      </c>
      <c r="K3344" s="2">
        <f t="shared" si="737"/>
        <v>31.107999999999997</v>
      </c>
      <c r="L3344" s="2">
        <f t="shared" si="738"/>
        <v>26.488</v>
      </c>
      <c r="M3344" s="2">
        <f t="shared" si="739"/>
        <v>37.4</v>
      </c>
      <c r="N3344" s="2">
        <f t="shared" si="730"/>
        <v>37.4</v>
      </c>
      <c r="O3344" s="2">
        <f t="shared" si="740"/>
        <v>35.200000000000003</v>
      </c>
      <c r="P3344" s="2">
        <f t="shared" si="741"/>
        <v>30.799999999999997</v>
      </c>
      <c r="Q3344" s="2">
        <f t="shared" si="731"/>
        <v>37.4</v>
      </c>
      <c r="R3344" s="2">
        <f t="shared" si="734"/>
        <v>39.6</v>
      </c>
      <c r="S3344" s="2">
        <f t="shared" si="735"/>
        <v>39.6</v>
      </c>
      <c r="T3344" s="2">
        <f t="shared" si="732"/>
        <v>37.4</v>
      </c>
      <c r="U3344" s="2">
        <f t="shared" si="733"/>
        <v>39.6</v>
      </c>
      <c r="V3344" s="2">
        <f t="shared" si="736"/>
        <v>30.36</v>
      </c>
      <c r="W3344" s="1">
        <f t="shared" si="728"/>
        <v>35.200000000000003</v>
      </c>
    </row>
    <row r="3345" spans="1:23" x14ac:dyDescent="0.25">
      <c r="A3345">
        <v>99999</v>
      </c>
      <c r="B3345" t="s">
        <v>4713</v>
      </c>
      <c r="C3345" s="1">
        <v>79</v>
      </c>
      <c r="D3345">
        <v>300</v>
      </c>
      <c r="J3345" s="2">
        <f t="shared" si="729"/>
        <v>69.52</v>
      </c>
      <c r="K3345" s="2">
        <f t="shared" si="737"/>
        <v>55.852999999999994</v>
      </c>
      <c r="L3345" s="2">
        <f t="shared" si="738"/>
        <v>47.558</v>
      </c>
      <c r="M3345" s="2">
        <f t="shared" si="739"/>
        <v>67.149999999999991</v>
      </c>
      <c r="N3345" s="2">
        <f t="shared" si="730"/>
        <v>67.149999999999991</v>
      </c>
      <c r="O3345" s="2">
        <f t="shared" si="740"/>
        <v>63.2</v>
      </c>
      <c r="P3345" s="2">
        <f t="shared" si="741"/>
        <v>55.3</v>
      </c>
      <c r="Q3345" s="2">
        <f t="shared" si="731"/>
        <v>67.149999999999991</v>
      </c>
      <c r="R3345" s="2">
        <f t="shared" si="734"/>
        <v>71.100000000000009</v>
      </c>
      <c r="S3345" s="2">
        <f t="shared" si="735"/>
        <v>71.100000000000009</v>
      </c>
      <c r="T3345" s="2">
        <f t="shared" si="732"/>
        <v>67.149999999999991</v>
      </c>
      <c r="U3345" s="2">
        <f t="shared" si="733"/>
        <v>71.100000000000009</v>
      </c>
      <c r="V3345" s="2">
        <f t="shared" si="736"/>
        <v>54.51</v>
      </c>
      <c r="W3345" s="1">
        <f t="shared" si="728"/>
        <v>63.2</v>
      </c>
    </row>
    <row r="3346" spans="1:23" x14ac:dyDescent="0.25">
      <c r="A3346">
        <v>101200</v>
      </c>
      <c r="B3346" t="s">
        <v>4714</v>
      </c>
      <c r="C3346" s="1">
        <v>44</v>
      </c>
      <c r="D3346">
        <v>300</v>
      </c>
      <c r="E3346">
        <v>80307</v>
      </c>
      <c r="F3346" t="s">
        <v>2804</v>
      </c>
      <c r="G3346">
        <v>80307</v>
      </c>
      <c r="H3346" s="10">
        <v>80307</v>
      </c>
      <c r="J3346" s="2">
        <f t="shared" si="729"/>
        <v>38.72</v>
      </c>
      <c r="K3346" s="2">
        <f t="shared" si="737"/>
        <v>31.107999999999997</v>
      </c>
      <c r="L3346" s="2">
        <f t="shared" si="738"/>
        <v>26.488</v>
      </c>
      <c r="M3346" s="2">
        <f t="shared" si="739"/>
        <v>37.4</v>
      </c>
      <c r="N3346" s="2">
        <f t="shared" si="730"/>
        <v>37.4</v>
      </c>
      <c r="O3346" s="2">
        <f t="shared" si="740"/>
        <v>35.200000000000003</v>
      </c>
      <c r="P3346" s="2">
        <f t="shared" si="741"/>
        <v>30.799999999999997</v>
      </c>
      <c r="Q3346" s="2">
        <f t="shared" si="731"/>
        <v>37.4</v>
      </c>
      <c r="R3346" s="2">
        <f t="shared" si="734"/>
        <v>39.6</v>
      </c>
      <c r="S3346" s="2">
        <f t="shared" si="735"/>
        <v>39.6</v>
      </c>
      <c r="T3346" s="2">
        <f t="shared" si="732"/>
        <v>37.4</v>
      </c>
      <c r="U3346" s="2">
        <f t="shared" si="733"/>
        <v>39.6</v>
      </c>
      <c r="V3346" s="2">
        <f t="shared" si="736"/>
        <v>30.36</v>
      </c>
      <c r="W3346" s="1">
        <f t="shared" si="728"/>
        <v>35.200000000000003</v>
      </c>
    </row>
    <row r="3347" spans="1:23" x14ac:dyDescent="0.25">
      <c r="A3347">
        <v>101212</v>
      </c>
      <c r="B3347" t="s">
        <v>4728</v>
      </c>
      <c r="C3347" s="1">
        <v>224</v>
      </c>
      <c r="D3347">
        <v>300</v>
      </c>
      <c r="F3347">
        <v>80101</v>
      </c>
      <c r="G3347">
        <v>80101</v>
      </c>
      <c r="H3347" s="10">
        <v>80101</v>
      </c>
      <c r="J3347" s="2">
        <f t="shared" si="729"/>
        <v>197.12</v>
      </c>
      <c r="K3347" s="2">
        <f t="shared" si="737"/>
        <v>158.36799999999999</v>
      </c>
      <c r="L3347" s="2">
        <f t="shared" si="738"/>
        <v>134.84799999999998</v>
      </c>
      <c r="M3347" s="2">
        <f t="shared" si="739"/>
        <v>190.4</v>
      </c>
      <c r="N3347" s="2">
        <f t="shared" si="730"/>
        <v>190.4</v>
      </c>
      <c r="O3347" s="2">
        <f t="shared" si="740"/>
        <v>179.20000000000002</v>
      </c>
      <c r="P3347" s="2">
        <f t="shared" si="741"/>
        <v>156.79999999999998</v>
      </c>
      <c r="Q3347" s="2">
        <f t="shared" si="731"/>
        <v>190.4</v>
      </c>
      <c r="R3347" s="2">
        <f t="shared" si="734"/>
        <v>201.6</v>
      </c>
      <c r="S3347" s="2">
        <f t="shared" si="735"/>
        <v>201.6</v>
      </c>
      <c r="T3347" s="2">
        <f t="shared" si="732"/>
        <v>190.4</v>
      </c>
      <c r="U3347" s="2">
        <f t="shared" si="733"/>
        <v>201.6</v>
      </c>
      <c r="V3347" s="2">
        <f t="shared" si="736"/>
        <v>154.56</v>
      </c>
      <c r="W3347" s="1">
        <f t="shared" si="728"/>
        <v>179.20000000000002</v>
      </c>
    </row>
    <row r="3348" spans="1:23" x14ac:dyDescent="0.25">
      <c r="A3348">
        <v>101213</v>
      </c>
      <c r="B3348" t="s">
        <v>4729</v>
      </c>
      <c r="C3348" s="1">
        <v>513</v>
      </c>
      <c r="D3348">
        <v>300</v>
      </c>
      <c r="E3348">
        <v>80307</v>
      </c>
      <c r="F3348" t="s">
        <v>2807</v>
      </c>
      <c r="G3348">
        <v>80307</v>
      </c>
      <c r="H3348" s="10">
        <v>80307</v>
      </c>
      <c r="J3348" s="2">
        <f t="shared" si="729"/>
        <v>451.44</v>
      </c>
      <c r="K3348" s="2">
        <f t="shared" si="737"/>
        <v>362.69099999999997</v>
      </c>
      <c r="L3348" s="2">
        <f t="shared" si="738"/>
        <v>308.82599999999996</v>
      </c>
      <c r="M3348" s="2">
        <f t="shared" si="739"/>
        <v>436.05</v>
      </c>
      <c r="N3348" s="2">
        <f t="shared" si="730"/>
        <v>436.05</v>
      </c>
      <c r="O3348" s="2">
        <f t="shared" si="740"/>
        <v>410.40000000000003</v>
      </c>
      <c r="P3348" s="2">
        <f t="shared" si="741"/>
        <v>359.09999999999997</v>
      </c>
      <c r="Q3348" s="2">
        <f t="shared" si="731"/>
        <v>436.05</v>
      </c>
      <c r="R3348" s="2">
        <f t="shared" si="734"/>
        <v>461.7</v>
      </c>
      <c r="S3348" s="2">
        <f t="shared" si="735"/>
        <v>461.7</v>
      </c>
      <c r="T3348" s="2">
        <f t="shared" si="732"/>
        <v>436.05</v>
      </c>
      <c r="U3348" s="2">
        <f t="shared" si="733"/>
        <v>461.7</v>
      </c>
      <c r="V3348" s="2">
        <f t="shared" si="736"/>
        <v>353.96999999999997</v>
      </c>
      <c r="W3348" s="1">
        <f t="shared" si="728"/>
        <v>410.40000000000003</v>
      </c>
    </row>
    <row r="3349" spans="1:23" x14ac:dyDescent="0.25">
      <c r="A3349">
        <v>144</v>
      </c>
      <c r="B3349" t="s">
        <v>2732</v>
      </c>
      <c r="C3349" s="1">
        <v>172</v>
      </c>
      <c r="D3349">
        <v>301</v>
      </c>
      <c r="E3349">
        <v>83516</v>
      </c>
      <c r="F3349" t="s">
        <v>2733</v>
      </c>
      <c r="G3349">
        <v>83516</v>
      </c>
      <c r="H3349" s="10">
        <v>83516</v>
      </c>
      <c r="J3349" s="2">
        <f t="shared" si="729"/>
        <v>151.36000000000001</v>
      </c>
      <c r="K3349" s="2">
        <f t="shared" si="737"/>
        <v>121.604</v>
      </c>
      <c r="L3349" s="2">
        <f t="shared" si="738"/>
        <v>103.544</v>
      </c>
      <c r="M3349" s="2">
        <f t="shared" si="739"/>
        <v>146.19999999999999</v>
      </c>
      <c r="N3349" s="2">
        <f t="shared" si="730"/>
        <v>146.19999999999999</v>
      </c>
      <c r="O3349" s="2">
        <f t="shared" si="740"/>
        <v>137.6</v>
      </c>
      <c r="P3349" s="2">
        <f t="shared" si="741"/>
        <v>120.39999999999999</v>
      </c>
      <c r="Q3349" s="2">
        <f t="shared" si="731"/>
        <v>146.19999999999999</v>
      </c>
      <c r="R3349" s="2">
        <f t="shared" si="734"/>
        <v>154.80000000000001</v>
      </c>
      <c r="S3349" s="2">
        <f t="shared" si="735"/>
        <v>154.80000000000001</v>
      </c>
      <c r="T3349" s="2">
        <f t="shared" si="732"/>
        <v>146.19999999999999</v>
      </c>
      <c r="U3349" s="2">
        <f t="shared" si="733"/>
        <v>154.80000000000001</v>
      </c>
      <c r="V3349" s="2">
        <f t="shared" si="736"/>
        <v>118.67999999999999</v>
      </c>
      <c r="W3349" s="1">
        <f t="shared" si="728"/>
        <v>137.6</v>
      </c>
    </row>
    <row r="3350" spans="1:23" x14ac:dyDescent="0.25">
      <c r="A3350">
        <v>147</v>
      </c>
      <c r="B3350" t="s">
        <v>2738</v>
      </c>
      <c r="C3350" s="1">
        <v>268</v>
      </c>
      <c r="D3350">
        <v>301</v>
      </c>
      <c r="E3350">
        <v>82715</v>
      </c>
      <c r="F3350" t="s">
        <v>2739</v>
      </c>
      <c r="G3350">
        <v>82715</v>
      </c>
      <c r="H3350" s="10">
        <v>82715</v>
      </c>
      <c r="J3350" s="2">
        <f t="shared" si="729"/>
        <v>235.84</v>
      </c>
      <c r="K3350" s="2">
        <f t="shared" si="737"/>
        <v>189.476</v>
      </c>
      <c r="L3350" s="2">
        <f t="shared" si="738"/>
        <v>161.33599999999998</v>
      </c>
      <c r="M3350" s="2">
        <f t="shared" si="739"/>
        <v>227.79999999999998</v>
      </c>
      <c r="N3350" s="2">
        <f t="shared" si="730"/>
        <v>227.79999999999998</v>
      </c>
      <c r="O3350" s="2">
        <f t="shared" si="740"/>
        <v>214.4</v>
      </c>
      <c r="P3350" s="2">
        <f t="shared" si="741"/>
        <v>187.6</v>
      </c>
      <c r="Q3350" s="2">
        <f t="shared" si="731"/>
        <v>227.79999999999998</v>
      </c>
      <c r="R3350" s="2">
        <f t="shared" si="734"/>
        <v>241.20000000000002</v>
      </c>
      <c r="S3350" s="2">
        <f t="shared" si="735"/>
        <v>241.20000000000002</v>
      </c>
      <c r="T3350" s="2">
        <f t="shared" si="732"/>
        <v>227.79999999999998</v>
      </c>
      <c r="U3350" s="2">
        <f t="shared" si="733"/>
        <v>241.20000000000002</v>
      </c>
      <c r="V3350" s="2">
        <f t="shared" si="736"/>
        <v>184.92</v>
      </c>
      <c r="W3350" s="1">
        <f t="shared" si="728"/>
        <v>214.4</v>
      </c>
    </row>
    <row r="3351" spans="1:23" x14ac:dyDescent="0.25">
      <c r="A3351">
        <v>165</v>
      </c>
      <c r="B3351" t="s">
        <v>2745</v>
      </c>
      <c r="C3351" s="1">
        <v>268</v>
      </c>
      <c r="D3351">
        <v>301</v>
      </c>
      <c r="E3351">
        <v>82710</v>
      </c>
      <c r="F3351" t="s">
        <v>2746</v>
      </c>
      <c r="G3351">
        <v>82710</v>
      </c>
      <c r="H3351" s="10">
        <v>82710</v>
      </c>
      <c r="J3351" s="2">
        <f t="shared" si="729"/>
        <v>235.84</v>
      </c>
      <c r="K3351" s="2">
        <f t="shared" si="737"/>
        <v>189.476</v>
      </c>
      <c r="L3351" s="2">
        <f t="shared" si="738"/>
        <v>161.33599999999998</v>
      </c>
      <c r="M3351" s="2">
        <f t="shared" si="739"/>
        <v>227.79999999999998</v>
      </c>
      <c r="N3351" s="2">
        <f t="shared" si="730"/>
        <v>227.79999999999998</v>
      </c>
      <c r="O3351" s="2">
        <f t="shared" si="740"/>
        <v>214.4</v>
      </c>
      <c r="P3351" s="2">
        <f t="shared" si="741"/>
        <v>187.6</v>
      </c>
      <c r="Q3351" s="2">
        <f t="shared" si="731"/>
        <v>227.79999999999998</v>
      </c>
      <c r="R3351" s="2">
        <f t="shared" si="734"/>
        <v>241.20000000000002</v>
      </c>
      <c r="S3351" s="2">
        <f t="shared" si="735"/>
        <v>241.20000000000002</v>
      </c>
      <c r="T3351" s="2">
        <f t="shared" si="732"/>
        <v>227.79999999999998</v>
      </c>
      <c r="U3351" s="2">
        <f t="shared" si="733"/>
        <v>241.20000000000002</v>
      </c>
      <c r="V3351" s="2">
        <f t="shared" si="736"/>
        <v>184.92</v>
      </c>
      <c r="W3351" s="1">
        <f t="shared" si="728"/>
        <v>214.4</v>
      </c>
    </row>
    <row r="3352" spans="1:23" x14ac:dyDescent="0.25">
      <c r="A3352">
        <v>187</v>
      </c>
      <c r="B3352" t="s">
        <v>2788</v>
      </c>
      <c r="C3352" s="1">
        <v>88</v>
      </c>
      <c r="D3352">
        <v>301</v>
      </c>
      <c r="E3352">
        <v>82042</v>
      </c>
      <c r="F3352" t="s">
        <v>2789</v>
      </c>
      <c r="G3352">
        <v>82042</v>
      </c>
      <c r="H3352" s="10">
        <v>82042</v>
      </c>
      <c r="J3352" s="2">
        <f t="shared" si="729"/>
        <v>77.44</v>
      </c>
      <c r="K3352" s="2">
        <f t="shared" si="737"/>
        <v>62.215999999999994</v>
      </c>
      <c r="L3352" s="2">
        <f t="shared" si="738"/>
        <v>52.975999999999999</v>
      </c>
      <c r="M3352" s="2">
        <f t="shared" si="739"/>
        <v>74.8</v>
      </c>
      <c r="N3352" s="2">
        <f t="shared" si="730"/>
        <v>74.8</v>
      </c>
      <c r="O3352" s="2">
        <f t="shared" si="740"/>
        <v>70.400000000000006</v>
      </c>
      <c r="P3352" s="2">
        <f t="shared" si="741"/>
        <v>61.599999999999994</v>
      </c>
      <c r="Q3352" s="2">
        <f t="shared" si="731"/>
        <v>74.8</v>
      </c>
      <c r="R3352" s="2">
        <f t="shared" si="734"/>
        <v>79.2</v>
      </c>
      <c r="S3352" s="2">
        <f t="shared" si="735"/>
        <v>79.2</v>
      </c>
      <c r="T3352" s="2">
        <f t="shared" si="732"/>
        <v>74.8</v>
      </c>
      <c r="U3352" s="2">
        <f t="shared" si="733"/>
        <v>79.2</v>
      </c>
      <c r="V3352" s="2">
        <f t="shared" si="736"/>
        <v>60.72</v>
      </c>
      <c r="W3352" s="1">
        <f t="shared" si="728"/>
        <v>70.400000000000006</v>
      </c>
    </row>
    <row r="3353" spans="1:23" x14ac:dyDescent="0.25">
      <c r="A3353">
        <v>188</v>
      </c>
      <c r="B3353" t="s">
        <v>2790</v>
      </c>
      <c r="C3353" s="1">
        <v>70</v>
      </c>
      <c r="D3353">
        <v>301</v>
      </c>
      <c r="E3353">
        <v>82247</v>
      </c>
      <c r="F3353" t="s">
        <v>2791</v>
      </c>
      <c r="G3353">
        <v>82247</v>
      </c>
      <c r="H3353" s="10">
        <v>82247</v>
      </c>
      <c r="J3353" s="2">
        <f t="shared" si="729"/>
        <v>61.6</v>
      </c>
      <c r="K3353" s="2">
        <f t="shared" si="737"/>
        <v>49.489999999999995</v>
      </c>
      <c r="L3353" s="2">
        <f t="shared" si="738"/>
        <v>42.14</v>
      </c>
      <c r="M3353" s="2">
        <f t="shared" si="739"/>
        <v>59.5</v>
      </c>
      <c r="N3353" s="2">
        <f t="shared" si="730"/>
        <v>59.5</v>
      </c>
      <c r="O3353" s="2">
        <f t="shared" si="740"/>
        <v>56</v>
      </c>
      <c r="P3353" s="2">
        <f t="shared" si="741"/>
        <v>49</v>
      </c>
      <c r="Q3353" s="2">
        <f t="shared" si="731"/>
        <v>59.5</v>
      </c>
      <c r="R3353" s="2">
        <f t="shared" si="734"/>
        <v>63</v>
      </c>
      <c r="S3353" s="2">
        <f t="shared" si="735"/>
        <v>63</v>
      </c>
      <c r="T3353" s="2">
        <f t="shared" si="732"/>
        <v>59.5</v>
      </c>
      <c r="U3353" s="2">
        <f t="shared" si="733"/>
        <v>63</v>
      </c>
      <c r="V3353" s="2">
        <f t="shared" si="736"/>
        <v>48.3</v>
      </c>
      <c r="W3353" s="1">
        <f t="shared" si="728"/>
        <v>56</v>
      </c>
    </row>
    <row r="3354" spans="1:23" x14ac:dyDescent="0.25">
      <c r="A3354">
        <v>189</v>
      </c>
      <c r="B3354" t="s">
        <v>2792</v>
      </c>
      <c r="C3354" s="1">
        <v>139</v>
      </c>
      <c r="D3354">
        <v>301</v>
      </c>
      <c r="E3354">
        <v>83690</v>
      </c>
      <c r="F3354" t="s">
        <v>2793</v>
      </c>
      <c r="G3354">
        <v>83690</v>
      </c>
      <c r="H3354" s="10">
        <v>83690</v>
      </c>
      <c r="J3354" s="2">
        <f t="shared" si="729"/>
        <v>122.32000000000001</v>
      </c>
      <c r="K3354" s="2">
        <f t="shared" si="737"/>
        <v>98.272999999999996</v>
      </c>
      <c r="L3354" s="2">
        <f t="shared" si="738"/>
        <v>83.677999999999997</v>
      </c>
      <c r="M3354" s="2">
        <f t="shared" si="739"/>
        <v>118.14999999999999</v>
      </c>
      <c r="N3354" s="2">
        <f t="shared" si="730"/>
        <v>118.14999999999999</v>
      </c>
      <c r="O3354" s="2">
        <f t="shared" si="740"/>
        <v>111.2</v>
      </c>
      <c r="P3354" s="2">
        <f t="shared" si="741"/>
        <v>97.3</v>
      </c>
      <c r="Q3354" s="2">
        <f t="shared" si="731"/>
        <v>118.14999999999999</v>
      </c>
      <c r="R3354" s="2">
        <f t="shared" si="734"/>
        <v>125.10000000000001</v>
      </c>
      <c r="S3354" s="2">
        <f t="shared" si="735"/>
        <v>125.10000000000001</v>
      </c>
      <c r="T3354" s="2">
        <f t="shared" si="732"/>
        <v>118.14999999999999</v>
      </c>
      <c r="U3354" s="2">
        <f t="shared" si="733"/>
        <v>125.10000000000001</v>
      </c>
      <c r="V3354" s="2">
        <f t="shared" si="736"/>
        <v>95.91</v>
      </c>
      <c r="W3354" s="1">
        <f t="shared" si="728"/>
        <v>111.2</v>
      </c>
    </row>
    <row r="3355" spans="1:23" x14ac:dyDescent="0.25">
      <c r="A3355">
        <v>190</v>
      </c>
      <c r="B3355" t="s">
        <v>2794</v>
      </c>
      <c r="C3355" s="1">
        <v>105</v>
      </c>
      <c r="D3355">
        <v>301</v>
      </c>
      <c r="E3355">
        <v>84478</v>
      </c>
      <c r="F3355" t="s">
        <v>2795</v>
      </c>
      <c r="G3355">
        <v>84478</v>
      </c>
      <c r="H3355" s="10">
        <v>84478</v>
      </c>
      <c r="J3355" s="2">
        <f t="shared" si="729"/>
        <v>92.4</v>
      </c>
      <c r="K3355" s="2">
        <f t="shared" si="737"/>
        <v>74.234999999999999</v>
      </c>
      <c r="L3355" s="2">
        <f t="shared" si="738"/>
        <v>63.21</v>
      </c>
      <c r="M3355" s="2">
        <f t="shared" si="739"/>
        <v>89.25</v>
      </c>
      <c r="N3355" s="2">
        <f t="shared" si="730"/>
        <v>89.25</v>
      </c>
      <c r="O3355" s="2">
        <f t="shared" si="740"/>
        <v>84</v>
      </c>
      <c r="P3355" s="2">
        <f t="shared" si="741"/>
        <v>73.5</v>
      </c>
      <c r="Q3355" s="2">
        <f t="shared" si="731"/>
        <v>89.25</v>
      </c>
      <c r="R3355" s="2">
        <f t="shared" si="734"/>
        <v>94.5</v>
      </c>
      <c r="S3355" s="2">
        <f t="shared" si="735"/>
        <v>94.5</v>
      </c>
      <c r="T3355" s="2">
        <f t="shared" si="732"/>
        <v>89.25</v>
      </c>
      <c r="U3355" s="2">
        <f t="shared" si="733"/>
        <v>94.5</v>
      </c>
      <c r="V3355" s="2">
        <f t="shared" si="736"/>
        <v>72.449999999999989</v>
      </c>
      <c r="W3355" s="1">
        <f t="shared" si="728"/>
        <v>84</v>
      </c>
    </row>
    <row r="3356" spans="1:23" x14ac:dyDescent="0.25">
      <c r="A3356">
        <v>192</v>
      </c>
      <c r="B3356" t="s">
        <v>2797</v>
      </c>
      <c r="C3356" s="1">
        <v>155</v>
      </c>
      <c r="D3356">
        <v>301</v>
      </c>
      <c r="E3356">
        <v>84484</v>
      </c>
      <c r="F3356" t="s">
        <v>2798</v>
      </c>
      <c r="G3356">
        <v>84484</v>
      </c>
      <c r="H3356" s="10">
        <v>84484</v>
      </c>
      <c r="J3356" s="2">
        <f t="shared" si="729"/>
        <v>136.4</v>
      </c>
      <c r="K3356" s="2">
        <f t="shared" si="737"/>
        <v>109.58499999999999</v>
      </c>
      <c r="L3356" s="2">
        <f t="shared" si="738"/>
        <v>93.31</v>
      </c>
      <c r="M3356" s="2">
        <f t="shared" si="739"/>
        <v>131.75</v>
      </c>
      <c r="N3356" s="2">
        <f t="shared" si="730"/>
        <v>131.75</v>
      </c>
      <c r="O3356" s="2">
        <f t="shared" si="740"/>
        <v>124</v>
      </c>
      <c r="P3356" s="2">
        <f t="shared" si="741"/>
        <v>108.5</v>
      </c>
      <c r="Q3356" s="2">
        <f t="shared" si="731"/>
        <v>131.75</v>
      </c>
      <c r="R3356" s="2">
        <f t="shared" si="734"/>
        <v>139.5</v>
      </c>
      <c r="S3356" s="2">
        <f t="shared" si="735"/>
        <v>139.5</v>
      </c>
      <c r="T3356" s="2">
        <f t="shared" si="732"/>
        <v>131.75</v>
      </c>
      <c r="U3356" s="2">
        <f t="shared" si="733"/>
        <v>139.5</v>
      </c>
      <c r="V3356" s="2">
        <f t="shared" si="736"/>
        <v>106.94999999999999</v>
      </c>
      <c r="W3356" s="1">
        <f t="shared" si="728"/>
        <v>124</v>
      </c>
    </row>
    <row r="3357" spans="1:23" x14ac:dyDescent="0.25">
      <c r="A3357">
        <v>193</v>
      </c>
      <c r="B3357" t="s">
        <v>2799</v>
      </c>
      <c r="C3357" s="1">
        <v>137</v>
      </c>
      <c r="D3357">
        <v>301</v>
      </c>
      <c r="E3357">
        <v>84132</v>
      </c>
      <c r="F3357" t="s">
        <v>2800</v>
      </c>
      <c r="G3357">
        <v>84132</v>
      </c>
      <c r="H3357" s="10">
        <v>84132</v>
      </c>
      <c r="J3357" s="2">
        <f t="shared" si="729"/>
        <v>120.56</v>
      </c>
      <c r="K3357" s="2">
        <f t="shared" si="737"/>
        <v>96.858999999999995</v>
      </c>
      <c r="L3357" s="2">
        <f t="shared" si="738"/>
        <v>82.474000000000004</v>
      </c>
      <c r="M3357" s="2">
        <f t="shared" si="739"/>
        <v>116.45</v>
      </c>
      <c r="N3357" s="2">
        <f t="shared" si="730"/>
        <v>116.45</v>
      </c>
      <c r="O3357" s="2">
        <f t="shared" si="740"/>
        <v>109.60000000000001</v>
      </c>
      <c r="P3357" s="2">
        <f t="shared" si="741"/>
        <v>95.899999999999991</v>
      </c>
      <c r="Q3357" s="2">
        <f t="shared" si="731"/>
        <v>116.45</v>
      </c>
      <c r="R3357" s="2">
        <f t="shared" si="734"/>
        <v>123.3</v>
      </c>
      <c r="S3357" s="2">
        <f t="shared" si="735"/>
        <v>123.3</v>
      </c>
      <c r="T3357" s="2">
        <f t="shared" si="732"/>
        <v>116.45</v>
      </c>
      <c r="U3357" s="2">
        <f t="shared" si="733"/>
        <v>123.3</v>
      </c>
      <c r="V3357" s="2">
        <f t="shared" si="736"/>
        <v>94.529999999999987</v>
      </c>
      <c r="W3357" s="1">
        <f t="shared" si="728"/>
        <v>109.60000000000001</v>
      </c>
    </row>
    <row r="3358" spans="1:23" x14ac:dyDescent="0.25">
      <c r="A3358">
        <v>194</v>
      </c>
      <c r="B3358" t="s">
        <v>2801</v>
      </c>
      <c r="C3358" s="1">
        <v>105</v>
      </c>
      <c r="D3358">
        <v>301</v>
      </c>
      <c r="E3358">
        <v>84302</v>
      </c>
      <c r="F3358" t="s">
        <v>2802</v>
      </c>
      <c r="G3358">
        <v>84302</v>
      </c>
      <c r="H3358" s="10">
        <v>84302</v>
      </c>
      <c r="J3358" s="2">
        <f t="shared" si="729"/>
        <v>92.4</v>
      </c>
      <c r="K3358" s="2">
        <f t="shared" si="737"/>
        <v>74.234999999999999</v>
      </c>
      <c r="L3358" s="2">
        <f t="shared" si="738"/>
        <v>63.21</v>
      </c>
      <c r="M3358" s="2">
        <f t="shared" si="739"/>
        <v>89.25</v>
      </c>
      <c r="N3358" s="2">
        <f t="shared" si="730"/>
        <v>89.25</v>
      </c>
      <c r="O3358" s="2">
        <f t="shared" si="740"/>
        <v>84</v>
      </c>
      <c r="P3358" s="2">
        <f t="shared" si="741"/>
        <v>73.5</v>
      </c>
      <c r="Q3358" s="2">
        <f t="shared" si="731"/>
        <v>89.25</v>
      </c>
      <c r="R3358" s="2">
        <f t="shared" si="734"/>
        <v>94.5</v>
      </c>
      <c r="S3358" s="2">
        <f t="shared" si="735"/>
        <v>94.5</v>
      </c>
      <c r="T3358" s="2">
        <f t="shared" si="732"/>
        <v>89.25</v>
      </c>
      <c r="U3358" s="2">
        <f t="shared" si="733"/>
        <v>94.5</v>
      </c>
      <c r="V3358" s="2">
        <f t="shared" si="736"/>
        <v>72.449999999999989</v>
      </c>
      <c r="W3358" s="1">
        <f t="shared" si="728"/>
        <v>84</v>
      </c>
    </row>
    <row r="3359" spans="1:23" x14ac:dyDescent="0.25">
      <c r="A3359">
        <v>197</v>
      </c>
      <c r="B3359" t="s">
        <v>2803</v>
      </c>
      <c r="C3359" s="1">
        <v>129</v>
      </c>
      <c r="D3359">
        <v>301</v>
      </c>
      <c r="E3359">
        <v>80307</v>
      </c>
      <c r="F3359" t="s">
        <v>2804</v>
      </c>
      <c r="G3359">
        <v>80307</v>
      </c>
      <c r="H3359" s="10">
        <v>80307</v>
      </c>
      <c r="J3359" s="2">
        <f t="shared" si="729"/>
        <v>113.52</v>
      </c>
      <c r="K3359" s="2">
        <f t="shared" si="737"/>
        <v>91.202999999999989</v>
      </c>
      <c r="L3359" s="2">
        <f t="shared" si="738"/>
        <v>77.658000000000001</v>
      </c>
      <c r="M3359" s="2">
        <f t="shared" si="739"/>
        <v>109.64999999999999</v>
      </c>
      <c r="N3359" s="2">
        <f t="shared" si="730"/>
        <v>109.64999999999999</v>
      </c>
      <c r="O3359" s="2">
        <f t="shared" si="740"/>
        <v>103.2</v>
      </c>
      <c r="P3359" s="2">
        <f t="shared" si="741"/>
        <v>90.3</v>
      </c>
      <c r="Q3359" s="2">
        <f t="shared" si="731"/>
        <v>109.64999999999999</v>
      </c>
      <c r="R3359" s="2">
        <f t="shared" si="734"/>
        <v>116.10000000000001</v>
      </c>
      <c r="S3359" s="2">
        <f t="shared" si="735"/>
        <v>116.10000000000001</v>
      </c>
      <c r="T3359" s="2">
        <f t="shared" si="732"/>
        <v>109.64999999999999</v>
      </c>
      <c r="U3359" s="2">
        <f t="shared" si="733"/>
        <v>116.10000000000001</v>
      </c>
      <c r="V3359" s="2">
        <f t="shared" si="736"/>
        <v>89.009999999999991</v>
      </c>
      <c r="W3359" s="1">
        <f t="shared" si="728"/>
        <v>103.2</v>
      </c>
    </row>
    <row r="3360" spans="1:23" x14ac:dyDescent="0.25">
      <c r="A3360">
        <v>198</v>
      </c>
      <c r="B3360" t="s">
        <v>2805</v>
      </c>
      <c r="C3360" s="1">
        <v>525</v>
      </c>
      <c r="D3360">
        <v>301</v>
      </c>
      <c r="E3360" t="s">
        <v>2806</v>
      </c>
      <c r="F3360" t="s">
        <v>2807</v>
      </c>
      <c r="G3360">
        <v>80307</v>
      </c>
      <c r="H3360" s="10">
        <v>80307</v>
      </c>
      <c r="J3360" s="2">
        <f t="shared" si="729"/>
        <v>462</v>
      </c>
      <c r="K3360" s="2">
        <f t="shared" si="737"/>
        <v>371.17499999999995</v>
      </c>
      <c r="L3360" s="2">
        <f t="shared" si="738"/>
        <v>316.05</v>
      </c>
      <c r="M3360" s="2">
        <f t="shared" si="739"/>
        <v>446.25</v>
      </c>
      <c r="N3360" s="2">
        <f t="shared" si="730"/>
        <v>446.25</v>
      </c>
      <c r="O3360" s="2">
        <f t="shared" si="740"/>
        <v>420</v>
      </c>
      <c r="P3360" s="2">
        <f t="shared" si="741"/>
        <v>367.5</v>
      </c>
      <c r="Q3360" s="2">
        <f t="shared" si="731"/>
        <v>446.25</v>
      </c>
      <c r="R3360" s="2">
        <f t="shared" si="734"/>
        <v>472.5</v>
      </c>
      <c r="S3360" s="2">
        <f t="shared" si="735"/>
        <v>472.5</v>
      </c>
      <c r="T3360" s="2">
        <f t="shared" si="732"/>
        <v>446.25</v>
      </c>
      <c r="U3360" s="2">
        <f t="shared" si="733"/>
        <v>472.5</v>
      </c>
      <c r="V3360" s="2">
        <f t="shared" si="736"/>
        <v>362.25</v>
      </c>
      <c r="W3360" s="1">
        <f t="shared" si="728"/>
        <v>420</v>
      </c>
    </row>
    <row r="3361" spans="1:23" x14ac:dyDescent="0.25">
      <c r="A3361">
        <v>202</v>
      </c>
      <c r="B3361" t="s">
        <v>2813</v>
      </c>
      <c r="C3361" s="1">
        <v>161</v>
      </c>
      <c r="D3361">
        <v>301</v>
      </c>
      <c r="E3361">
        <v>82951</v>
      </c>
      <c r="F3361" t="s">
        <v>2814</v>
      </c>
      <c r="G3361">
        <v>82951</v>
      </c>
      <c r="H3361" s="10">
        <v>82951</v>
      </c>
      <c r="J3361" s="2">
        <f t="shared" si="729"/>
        <v>141.68</v>
      </c>
      <c r="K3361" s="2">
        <f t="shared" si="737"/>
        <v>113.827</v>
      </c>
      <c r="L3361" s="2">
        <f t="shared" si="738"/>
        <v>96.921999999999997</v>
      </c>
      <c r="M3361" s="2">
        <f t="shared" si="739"/>
        <v>136.85</v>
      </c>
      <c r="N3361" s="2">
        <f t="shared" si="730"/>
        <v>136.85</v>
      </c>
      <c r="O3361" s="2">
        <f t="shared" si="740"/>
        <v>128.80000000000001</v>
      </c>
      <c r="P3361" s="2">
        <f t="shared" si="741"/>
        <v>112.69999999999999</v>
      </c>
      <c r="Q3361" s="2">
        <f t="shared" si="731"/>
        <v>136.85</v>
      </c>
      <c r="R3361" s="2">
        <f t="shared" si="734"/>
        <v>144.9</v>
      </c>
      <c r="S3361" s="2">
        <f t="shared" si="735"/>
        <v>144.9</v>
      </c>
      <c r="T3361" s="2">
        <f t="shared" si="732"/>
        <v>136.85</v>
      </c>
      <c r="U3361" s="2">
        <f t="shared" si="733"/>
        <v>144.9</v>
      </c>
      <c r="V3361" s="2">
        <f t="shared" si="736"/>
        <v>111.08999999999999</v>
      </c>
      <c r="W3361" s="1">
        <f t="shared" si="728"/>
        <v>128.80000000000001</v>
      </c>
    </row>
    <row r="3362" spans="1:23" x14ac:dyDescent="0.25">
      <c r="A3362">
        <v>203</v>
      </c>
      <c r="B3362" t="s">
        <v>2815</v>
      </c>
      <c r="C3362" s="1">
        <v>70</v>
      </c>
      <c r="D3362">
        <v>301</v>
      </c>
      <c r="E3362">
        <v>82952</v>
      </c>
      <c r="F3362" t="s">
        <v>2816</v>
      </c>
      <c r="G3362">
        <v>82952</v>
      </c>
      <c r="H3362" s="10">
        <v>82952</v>
      </c>
      <c r="J3362" s="2">
        <f t="shared" si="729"/>
        <v>61.6</v>
      </c>
      <c r="K3362" s="2">
        <f t="shared" si="737"/>
        <v>49.489999999999995</v>
      </c>
      <c r="L3362" s="2">
        <f t="shared" si="738"/>
        <v>42.14</v>
      </c>
      <c r="M3362" s="2">
        <f t="shared" si="739"/>
        <v>59.5</v>
      </c>
      <c r="N3362" s="2">
        <f t="shared" si="730"/>
        <v>59.5</v>
      </c>
      <c r="O3362" s="2">
        <f t="shared" si="740"/>
        <v>56</v>
      </c>
      <c r="P3362" s="2">
        <f t="shared" si="741"/>
        <v>49</v>
      </c>
      <c r="Q3362" s="2">
        <f t="shared" si="731"/>
        <v>59.5</v>
      </c>
      <c r="R3362" s="2">
        <f t="shared" si="734"/>
        <v>63</v>
      </c>
      <c r="S3362" s="2">
        <f t="shared" si="735"/>
        <v>63</v>
      </c>
      <c r="T3362" s="2">
        <f t="shared" si="732"/>
        <v>59.5</v>
      </c>
      <c r="U3362" s="2">
        <f t="shared" si="733"/>
        <v>63</v>
      </c>
      <c r="V3362" s="2">
        <f t="shared" si="736"/>
        <v>48.3</v>
      </c>
      <c r="W3362" s="1">
        <f t="shared" si="728"/>
        <v>56</v>
      </c>
    </row>
    <row r="3363" spans="1:23" x14ac:dyDescent="0.25">
      <c r="A3363">
        <v>204</v>
      </c>
      <c r="B3363" t="s">
        <v>2817</v>
      </c>
      <c r="C3363" s="1">
        <v>188</v>
      </c>
      <c r="D3363">
        <v>301</v>
      </c>
      <c r="E3363" t="s">
        <v>2818</v>
      </c>
      <c r="F3363" t="s">
        <v>2819</v>
      </c>
      <c r="G3363">
        <v>84153</v>
      </c>
      <c r="H3363" s="10">
        <v>84153</v>
      </c>
      <c r="J3363" s="2">
        <f t="shared" si="729"/>
        <v>165.44</v>
      </c>
      <c r="K3363" s="2">
        <f t="shared" si="737"/>
        <v>132.916</v>
      </c>
      <c r="L3363" s="2">
        <f t="shared" si="738"/>
        <v>113.176</v>
      </c>
      <c r="M3363" s="2">
        <f t="shared" si="739"/>
        <v>159.79999999999998</v>
      </c>
      <c r="N3363" s="2">
        <f t="shared" si="730"/>
        <v>159.79999999999998</v>
      </c>
      <c r="O3363" s="2">
        <f t="shared" si="740"/>
        <v>150.4</v>
      </c>
      <c r="P3363" s="2">
        <f t="shared" si="741"/>
        <v>131.6</v>
      </c>
      <c r="Q3363" s="2">
        <f t="shared" si="731"/>
        <v>159.79999999999998</v>
      </c>
      <c r="R3363" s="2">
        <f t="shared" si="734"/>
        <v>169.20000000000002</v>
      </c>
      <c r="S3363" s="2">
        <f t="shared" si="735"/>
        <v>169.20000000000002</v>
      </c>
      <c r="T3363" s="2">
        <f t="shared" si="732"/>
        <v>159.79999999999998</v>
      </c>
      <c r="U3363" s="2">
        <f t="shared" si="733"/>
        <v>169.20000000000002</v>
      </c>
      <c r="V3363" s="2">
        <f t="shared" si="736"/>
        <v>129.72</v>
      </c>
      <c r="W3363" s="1">
        <f t="shared" si="728"/>
        <v>150.4</v>
      </c>
    </row>
    <row r="3364" spans="1:23" x14ac:dyDescent="0.25">
      <c r="A3364">
        <v>219</v>
      </c>
      <c r="B3364" t="s">
        <v>2829</v>
      </c>
      <c r="C3364" s="1">
        <v>75</v>
      </c>
      <c r="D3364">
        <v>301</v>
      </c>
      <c r="F3364">
        <v>83892</v>
      </c>
      <c r="G3364">
        <v>83892</v>
      </c>
      <c r="H3364" s="10">
        <v>83892</v>
      </c>
      <c r="J3364" s="2">
        <f t="shared" si="729"/>
        <v>66</v>
      </c>
      <c r="K3364" s="2">
        <f t="shared" si="737"/>
        <v>53.024999999999999</v>
      </c>
      <c r="L3364" s="2">
        <f t="shared" si="738"/>
        <v>45.15</v>
      </c>
      <c r="M3364" s="2">
        <f t="shared" si="739"/>
        <v>63.75</v>
      </c>
      <c r="N3364" s="2">
        <f t="shared" si="730"/>
        <v>63.75</v>
      </c>
      <c r="O3364" s="2">
        <f t="shared" si="740"/>
        <v>60</v>
      </c>
      <c r="P3364" s="2">
        <f t="shared" si="741"/>
        <v>52.5</v>
      </c>
      <c r="Q3364" s="2">
        <f t="shared" si="731"/>
        <v>63.75</v>
      </c>
      <c r="R3364" s="2">
        <f t="shared" si="734"/>
        <v>67.5</v>
      </c>
      <c r="S3364" s="2">
        <f t="shared" si="735"/>
        <v>67.5</v>
      </c>
      <c r="T3364" s="2">
        <f t="shared" si="732"/>
        <v>63.75</v>
      </c>
      <c r="U3364" s="2">
        <f t="shared" si="733"/>
        <v>67.5</v>
      </c>
      <c r="V3364" s="2">
        <f t="shared" si="736"/>
        <v>51.749999999999993</v>
      </c>
      <c r="W3364" s="1">
        <f t="shared" si="728"/>
        <v>60</v>
      </c>
    </row>
    <row r="3365" spans="1:23" x14ac:dyDescent="0.25">
      <c r="A3365">
        <v>220</v>
      </c>
      <c r="B3365" t="s">
        <v>2830</v>
      </c>
      <c r="C3365" s="1">
        <v>213</v>
      </c>
      <c r="D3365">
        <v>301</v>
      </c>
      <c r="E3365">
        <v>84210</v>
      </c>
      <c r="F3365" t="s">
        <v>2831</v>
      </c>
      <c r="G3365">
        <v>84210</v>
      </c>
      <c r="H3365" s="10">
        <v>84210</v>
      </c>
      <c r="J3365" s="2">
        <f t="shared" si="729"/>
        <v>187.44</v>
      </c>
      <c r="K3365" s="2">
        <f t="shared" si="737"/>
        <v>150.59099999999998</v>
      </c>
      <c r="L3365" s="2">
        <f t="shared" si="738"/>
        <v>128.226</v>
      </c>
      <c r="M3365" s="2">
        <f t="shared" si="739"/>
        <v>181.04999999999998</v>
      </c>
      <c r="N3365" s="2">
        <f t="shared" si="730"/>
        <v>181.04999999999998</v>
      </c>
      <c r="O3365" s="2">
        <f t="shared" si="740"/>
        <v>170.4</v>
      </c>
      <c r="P3365" s="2">
        <f t="shared" si="741"/>
        <v>149.1</v>
      </c>
      <c r="Q3365" s="2">
        <f t="shared" si="731"/>
        <v>181.04999999999998</v>
      </c>
      <c r="R3365" s="2">
        <f t="shared" si="734"/>
        <v>191.70000000000002</v>
      </c>
      <c r="S3365" s="2">
        <f t="shared" si="735"/>
        <v>191.70000000000002</v>
      </c>
      <c r="T3365" s="2">
        <f t="shared" si="732"/>
        <v>181.04999999999998</v>
      </c>
      <c r="U3365" s="2">
        <f t="shared" si="733"/>
        <v>191.70000000000002</v>
      </c>
      <c r="V3365" s="2">
        <f t="shared" si="736"/>
        <v>146.97</v>
      </c>
      <c r="W3365" s="1">
        <f t="shared" si="728"/>
        <v>170.4</v>
      </c>
    </row>
    <row r="3366" spans="1:23" x14ac:dyDescent="0.25">
      <c r="A3366">
        <v>221</v>
      </c>
      <c r="B3366" t="s">
        <v>2832</v>
      </c>
      <c r="C3366" s="1">
        <v>803</v>
      </c>
      <c r="D3366">
        <v>301</v>
      </c>
      <c r="E3366">
        <v>82240</v>
      </c>
      <c r="F3366" t="s">
        <v>2833</v>
      </c>
      <c r="G3366">
        <v>82240</v>
      </c>
      <c r="H3366" s="10">
        <v>82240</v>
      </c>
      <c r="J3366" s="2">
        <f t="shared" si="729"/>
        <v>706.64</v>
      </c>
      <c r="K3366" s="2">
        <f t="shared" si="737"/>
        <v>567.721</v>
      </c>
      <c r="L3366" s="2">
        <f t="shared" si="738"/>
        <v>483.40600000000001</v>
      </c>
      <c r="M3366" s="2">
        <f t="shared" si="739"/>
        <v>682.55</v>
      </c>
      <c r="N3366" s="2">
        <f t="shared" si="730"/>
        <v>682.55</v>
      </c>
      <c r="O3366" s="2">
        <f t="shared" si="740"/>
        <v>642.40000000000009</v>
      </c>
      <c r="P3366" s="2">
        <f t="shared" si="741"/>
        <v>562.09999999999991</v>
      </c>
      <c r="Q3366" s="2">
        <f t="shared" si="731"/>
        <v>682.55</v>
      </c>
      <c r="R3366" s="2">
        <f t="shared" si="734"/>
        <v>722.7</v>
      </c>
      <c r="S3366" s="2">
        <f t="shared" si="735"/>
        <v>722.7</v>
      </c>
      <c r="T3366" s="2">
        <f t="shared" si="732"/>
        <v>682.55</v>
      </c>
      <c r="U3366" s="2">
        <f t="shared" si="733"/>
        <v>722.7</v>
      </c>
      <c r="V3366" s="2">
        <f t="shared" si="736"/>
        <v>554.06999999999994</v>
      </c>
      <c r="W3366" s="1">
        <f t="shared" si="728"/>
        <v>642.40000000000009</v>
      </c>
    </row>
    <row r="3367" spans="1:23" x14ac:dyDescent="0.25">
      <c r="A3367">
        <v>269</v>
      </c>
      <c r="B3367" t="s">
        <v>2840</v>
      </c>
      <c r="C3367" s="1">
        <v>205</v>
      </c>
      <c r="D3367">
        <v>301</v>
      </c>
      <c r="E3367">
        <v>80307</v>
      </c>
      <c r="F3367" t="s">
        <v>2807</v>
      </c>
      <c r="G3367">
        <v>80307</v>
      </c>
      <c r="H3367" s="10">
        <v>80307</v>
      </c>
      <c r="J3367" s="2">
        <f t="shared" si="729"/>
        <v>180.4</v>
      </c>
      <c r="K3367" s="2">
        <f t="shared" si="737"/>
        <v>144.935</v>
      </c>
      <c r="L3367" s="2">
        <f t="shared" si="738"/>
        <v>123.41</v>
      </c>
      <c r="M3367" s="2">
        <f t="shared" si="739"/>
        <v>174.25</v>
      </c>
      <c r="N3367" s="2">
        <f t="shared" si="730"/>
        <v>174.25</v>
      </c>
      <c r="O3367" s="2">
        <f t="shared" si="740"/>
        <v>164</v>
      </c>
      <c r="P3367" s="2">
        <f t="shared" si="741"/>
        <v>143.5</v>
      </c>
      <c r="Q3367" s="2">
        <f t="shared" si="731"/>
        <v>174.25</v>
      </c>
      <c r="R3367" s="2">
        <f t="shared" si="734"/>
        <v>184.5</v>
      </c>
      <c r="S3367" s="2">
        <f t="shared" si="735"/>
        <v>184.5</v>
      </c>
      <c r="T3367" s="2">
        <f t="shared" si="732"/>
        <v>174.25</v>
      </c>
      <c r="U3367" s="2">
        <f t="shared" si="733"/>
        <v>184.5</v>
      </c>
      <c r="V3367" s="2">
        <f t="shared" si="736"/>
        <v>141.44999999999999</v>
      </c>
      <c r="W3367" s="1">
        <f t="shared" si="728"/>
        <v>164</v>
      </c>
    </row>
    <row r="3368" spans="1:23" x14ac:dyDescent="0.25">
      <c r="A3368">
        <v>272</v>
      </c>
      <c r="B3368" t="s">
        <v>2845</v>
      </c>
      <c r="C3368" s="1">
        <v>397</v>
      </c>
      <c r="D3368">
        <v>301</v>
      </c>
      <c r="E3368">
        <v>84445</v>
      </c>
      <c r="F3368" t="s">
        <v>2846</v>
      </c>
      <c r="G3368">
        <v>84445</v>
      </c>
      <c r="H3368" s="10">
        <v>84445</v>
      </c>
      <c r="J3368" s="2">
        <f t="shared" si="729"/>
        <v>349.36</v>
      </c>
      <c r="K3368" s="2">
        <f t="shared" si="737"/>
        <v>280.67899999999997</v>
      </c>
      <c r="L3368" s="2">
        <f t="shared" si="738"/>
        <v>238.994</v>
      </c>
      <c r="M3368" s="2">
        <f t="shared" si="739"/>
        <v>337.45</v>
      </c>
      <c r="N3368" s="2">
        <f t="shared" si="730"/>
        <v>337.45</v>
      </c>
      <c r="O3368" s="2">
        <f t="shared" si="740"/>
        <v>317.60000000000002</v>
      </c>
      <c r="P3368" s="2">
        <f t="shared" si="741"/>
        <v>277.89999999999998</v>
      </c>
      <c r="Q3368" s="2">
        <f t="shared" si="731"/>
        <v>337.45</v>
      </c>
      <c r="R3368" s="2">
        <f t="shared" si="734"/>
        <v>357.3</v>
      </c>
      <c r="S3368" s="2">
        <f t="shared" si="735"/>
        <v>357.3</v>
      </c>
      <c r="T3368" s="2">
        <f t="shared" si="732"/>
        <v>337.45</v>
      </c>
      <c r="U3368" s="2">
        <f t="shared" si="733"/>
        <v>357.3</v>
      </c>
      <c r="V3368" s="2">
        <f t="shared" si="736"/>
        <v>273.93</v>
      </c>
      <c r="W3368" s="1">
        <f t="shared" si="728"/>
        <v>317.60000000000002</v>
      </c>
    </row>
    <row r="3369" spans="1:23" x14ac:dyDescent="0.25">
      <c r="A3369">
        <v>274</v>
      </c>
      <c r="B3369" t="s">
        <v>2849</v>
      </c>
      <c r="C3369" s="1">
        <v>235</v>
      </c>
      <c r="D3369">
        <v>301</v>
      </c>
      <c r="E3369">
        <v>84442</v>
      </c>
      <c r="F3369" t="s">
        <v>2850</v>
      </c>
      <c r="G3369">
        <v>84442</v>
      </c>
      <c r="H3369" s="10">
        <v>84442</v>
      </c>
      <c r="J3369" s="2">
        <f t="shared" si="729"/>
        <v>206.8</v>
      </c>
      <c r="K3369" s="2">
        <f t="shared" si="737"/>
        <v>166.14499999999998</v>
      </c>
      <c r="L3369" s="2">
        <f t="shared" si="738"/>
        <v>141.47</v>
      </c>
      <c r="M3369" s="2">
        <f t="shared" si="739"/>
        <v>199.75</v>
      </c>
      <c r="N3369" s="2">
        <f t="shared" si="730"/>
        <v>199.75</v>
      </c>
      <c r="O3369" s="2">
        <f t="shared" si="740"/>
        <v>188</v>
      </c>
      <c r="P3369" s="2">
        <f t="shared" si="741"/>
        <v>164.5</v>
      </c>
      <c r="Q3369" s="2">
        <f t="shared" si="731"/>
        <v>199.75</v>
      </c>
      <c r="R3369" s="2">
        <f t="shared" si="734"/>
        <v>211.5</v>
      </c>
      <c r="S3369" s="2">
        <f t="shared" si="735"/>
        <v>211.5</v>
      </c>
      <c r="T3369" s="2">
        <f t="shared" si="732"/>
        <v>199.75</v>
      </c>
      <c r="U3369" s="2">
        <f t="shared" si="733"/>
        <v>211.5</v>
      </c>
      <c r="V3369" s="2">
        <f t="shared" si="736"/>
        <v>162.14999999999998</v>
      </c>
      <c r="W3369" s="1">
        <f t="shared" si="728"/>
        <v>188</v>
      </c>
    </row>
    <row r="3370" spans="1:23" x14ac:dyDescent="0.25">
      <c r="A3370">
        <v>278</v>
      </c>
      <c r="B3370" t="s">
        <v>2851</v>
      </c>
      <c r="C3370" s="1">
        <v>236</v>
      </c>
      <c r="D3370">
        <v>301</v>
      </c>
      <c r="E3370">
        <v>82390</v>
      </c>
      <c r="F3370" t="s">
        <v>2852</v>
      </c>
      <c r="G3370">
        <v>82390</v>
      </c>
      <c r="H3370" s="10">
        <v>82390</v>
      </c>
      <c r="J3370" s="2">
        <f t="shared" si="729"/>
        <v>207.68</v>
      </c>
      <c r="K3370" s="2">
        <f t="shared" si="737"/>
        <v>166.852</v>
      </c>
      <c r="L3370" s="2">
        <f t="shared" si="738"/>
        <v>142.072</v>
      </c>
      <c r="M3370" s="2">
        <f t="shared" si="739"/>
        <v>200.6</v>
      </c>
      <c r="N3370" s="2">
        <f t="shared" si="730"/>
        <v>200.6</v>
      </c>
      <c r="O3370" s="2">
        <f t="shared" si="740"/>
        <v>188.8</v>
      </c>
      <c r="P3370" s="2">
        <f t="shared" si="741"/>
        <v>165.2</v>
      </c>
      <c r="Q3370" s="2">
        <f t="shared" si="731"/>
        <v>200.6</v>
      </c>
      <c r="R3370" s="2">
        <f t="shared" si="734"/>
        <v>212.4</v>
      </c>
      <c r="S3370" s="2">
        <f t="shared" si="735"/>
        <v>212.4</v>
      </c>
      <c r="T3370" s="2">
        <f t="shared" si="732"/>
        <v>200.6</v>
      </c>
      <c r="U3370" s="2">
        <f t="shared" si="733"/>
        <v>212.4</v>
      </c>
      <c r="V3370" s="2">
        <f t="shared" si="736"/>
        <v>162.83999999999997</v>
      </c>
      <c r="W3370" s="1">
        <f t="shared" si="728"/>
        <v>188.8</v>
      </c>
    </row>
    <row r="3371" spans="1:23" x14ac:dyDescent="0.25">
      <c r="A3371">
        <v>309</v>
      </c>
      <c r="B3371" t="s">
        <v>2862</v>
      </c>
      <c r="C3371" s="1">
        <v>3</v>
      </c>
      <c r="D3371">
        <v>301</v>
      </c>
      <c r="E3371">
        <v>80053</v>
      </c>
      <c r="F3371" t="s">
        <v>2863</v>
      </c>
      <c r="G3371">
        <v>80053</v>
      </c>
      <c r="H3371" s="10">
        <v>80053</v>
      </c>
      <c r="J3371" s="2">
        <f t="shared" si="729"/>
        <v>2.64</v>
      </c>
      <c r="K3371" s="2">
        <f t="shared" si="737"/>
        <v>2.121</v>
      </c>
      <c r="L3371" s="2">
        <f t="shared" si="738"/>
        <v>1.806</v>
      </c>
      <c r="M3371" s="2">
        <f t="shared" si="739"/>
        <v>2.5499999999999998</v>
      </c>
      <c r="N3371" s="2">
        <f t="shared" si="730"/>
        <v>2.5499999999999998</v>
      </c>
      <c r="O3371" s="2">
        <f t="shared" si="740"/>
        <v>2.4000000000000004</v>
      </c>
      <c r="P3371" s="2">
        <f t="shared" si="741"/>
        <v>2.0999999999999996</v>
      </c>
      <c r="Q3371" s="2">
        <f t="shared" si="731"/>
        <v>2.5499999999999998</v>
      </c>
      <c r="R3371" s="2">
        <f t="shared" si="734"/>
        <v>2.7</v>
      </c>
      <c r="S3371" s="2">
        <f t="shared" si="735"/>
        <v>2.7</v>
      </c>
      <c r="T3371" s="2">
        <f t="shared" si="732"/>
        <v>2.5499999999999998</v>
      </c>
      <c r="U3371" s="2">
        <f t="shared" si="733"/>
        <v>2.7</v>
      </c>
      <c r="V3371" s="2">
        <f t="shared" si="736"/>
        <v>2.0699999999999998</v>
      </c>
      <c r="W3371" s="1">
        <f t="shared" si="728"/>
        <v>2.4000000000000004</v>
      </c>
    </row>
    <row r="3372" spans="1:23" x14ac:dyDescent="0.25">
      <c r="A3372">
        <v>352</v>
      </c>
      <c r="B3372" t="s">
        <v>2866</v>
      </c>
      <c r="C3372" s="1">
        <v>132</v>
      </c>
      <c r="D3372">
        <v>301</v>
      </c>
      <c r="E3372">
        <v>84154</v>
      </c>
      <c r="F3372" t="s">
        <v>2867</v>
      </c>
      <c r="G3372">
        <v>84154</v>
      </c>
      <c r="H3372" s="10">
        <v>84154</v>
      </c>
      <c r="J3372" s="2">
        <f t="shared" si="729"/>
        <v>116.16</v>
      </c>
      <c r="K3372" s="2">
        <f t="shared" si="737"/>
        <v>93.323999999999998</v>
      </c>
      <c r="L3372" s="2">
        <f t="shared" si="738"/>
        <v>79.463999999999999</v>
      </c>
      <c r="M3372" s="2">
        <f t="shared" si="739"/>
        <v>112.2</v>
      </c>
      <c r="N3372" s="2">
        <f t="shared" si="730"/>
        <v>112.2</v>
      </c>
      <c r="O3372" s="2">
        <f t="shared" si="740"/>
        <v>105.60000000000001</v>
      </c>
      <c r="P3372" s="2">
        <f t="shared" si="741"/>
        <v>92.399999999999991</v>
      </c>
      <c r="Q3372" s="2">
        <f t="shared" si="731"/>
        <v>112.2</v>
      </c>
      <c r="R3372" s="2">
        <f t="shared" si="734"/>
        <v>118.8</v>
      </c>
      <c r="S3372" s="2">
        <f t="shared" si="735"/>
        <v>118.8</v>
      </c>
      <c r="T3372" s="2">
        <f t="shared" si="732"/>
        <v>112.2</v>
      </c>
      <c r="U3372" s="2">
        <f t="shared" si="733"/>
        <v>118.8</v>
      </c>
      <c r="V3372" s="2">
        <f t="shared" si="736"/>
        <v>91.08</v>
      </c>
      <c r="W3372" s="1">
        <f t="shared" si="728"/>
        <v>105.60000000000001</v>
      </c>
    </row>
    <row r="3373" spans="1:23" x14ac:dyDescent="0.25">
      <c r="A3373">
        <v>362</v>
      </c>
      <c r="B3373" t="s">
        <v>2878</v>
      </c>
      <c r="C3373" s="1">
        <v>242</v>
      </c>
      <c r="D3373">
        <v>301</v>
      </c>
      <c r="E3373">
        <v>83491</v>
      </c>
      <c r="F3373" t="s">
        <v>2879</v>
      </c>
      <c r="G3373">
        <v>83491</v>
      </c>
      <c r="H3373" s="10">
        <v>83491</v>
      </c>
      <c r="J3373" s="2">
        <f t="shared" si="729"/>
        <v>212.96</v>
      </c>
      <c r="K3373" s="2">
        <f t="shared" si="737"/>
        <v>171.09399999999999</v>
      </c>
      <c r="L3373" s="2">
        <f t="shared" si="738"/>
        <v>145.684</v>
      </c>
      <c r="M3373" s="2">
        <f t="shared" si="739"/>
        <v>205.7</v>
      </c>
      <c r="N3373" s="2">
        <f t="shared" si="730"/>
        <v>205.7</v>
      </c>
      <c r="O3373" s="2">
        <f t="shared" si="740"/>
        <v>193.60000000000002</v>
      </c>
      <c r="P3373" s="2">
        <f t="shared" si="741"/>
        <v>169.39999999999998</v>
      </c>
      <c r="Q3373" s="2">
        <f t="shared" si="731"/>
        <v>205.7</v>
      </c>
      <c r="R3373" s="2">
        <f t="shared" si="734"/>
        <v>217.8</v>
      </c>
      <c r="S3373" s="2">
        <f t="shared" si="735"/>
        <v>217.8</v>
      </c>
      <c r="T3373" s="2">
        <f t="shared" si="732"/>
        <v>205.7</v>
      </c>
      <c r="U3373" s="2">
        <f t="shared" si="733"/>
        <v>217.8</v>
      </c>
      <c r="V3373" s="2">
        <f t="shared" si="736"/>
        <v>166.98</v>
      </c>
      <c r="W3373" s="1">
        <f t="shared" si="728"/>
        <v>193.60000000000002</v>
      </c>
    </row>
    <row r="3374" spans="1:23" x14ac:dyDescent="0.25">
      <c r="A3374">
        <v>363</v>
      </c>
      <c r="B3374" t="s">
        <v>2880</v>
      </c>
      <c r="C3374" s="1">
        <v>376</v>
      </c>
      <c r="D3374">
        <v>301</v>
      </c>
      <c r="E3374">
        <v>83498</v>
      </c>
      <c r="F3374" t="s">
        <v>2881</v>
      </c>
      <c r="G3374">
        <v>83498</v>
      </c>
      <c r="H3374" s="10">
        <v>83498</v>
      </c>
      <c r="J3374" s="2">
        <f t="shared" si="729"/>
        <v>330.88</v>
      </c>
      <c r="K3374" s="2">
        <f t="shared" si="737"/>
        <v>265.83199999999999</v>
      </c>
      <c r="L3374" s="2">
        <f t="shared" si="738"/>
        <v>226.352</v>
      </c>
      <c r="M3374" s="2">
        <f t="shared" si="739"/>
        <v>319.59999999999997</v>
      </c>
      <c r="N3374" s="2">
        <f t="shared" si="730"/>
        <v>319.59999999999997</v>
      </c>
      <c r="O3374" s="2">
        <f t="shared" si="740"/>
        <v>300.8</v>
      </c>
      <c r="P3374" s="2">
        <f t="shared" si="741"/>
        <v>263.2</v>
      </c>
      <c r="Q3374" s="2">
        <f t="shared" si="731"/>
        <v>319.59999999999997</v>
      </c>
      <c r="R3374" s="2">
        <f t="shared" si="734"/>
        <v>338.40000000000003</v>
      </c>
      <c r="S3374" s="2">
        <f t="shared" si="735"/>
        <v>338.40000000000003</v>
      </c>
      <c r="T3374" s="2">
        <f t="shared" si="732"/>
        <v>319.59999999999997</v>
      </c>
      <c r="U3374" s="2">
        <f t="shared" si="733"/>
        <v>338.40000000000003</v>
      </c>
      <c r="V3374" s="2">
        <f t="shared" si="736"/>
        <v>259.44</v>
      </c>
      <c r="W3374" s="1">
        <f t="shared" si="728"/>
        <v>300.8</v>
      </c>
    </row>
    <row r="3375" spans="1:23" x14ac:dyDescent="0.25">
      <c r="A3375">
        <v>368</v>
      </c>
      <c r="B3375" t="s">
        <v>2888</v>
      </c>
      <c r="C3375" s="1">
        <v>155</v>
      </c>
      <c r="D3375">
        <v>301</v>
      </c>
      <c r="E3375">
        <v>83915</v>
      </c>
      <c r="F3375" t="s">
        <v>2889</v>
      </c>
      <c r="G3375">
        <v>83915</v>
      </c>
      <c r="H3375" s="10">
        <v>83915</v>
      </c>
      <c r="J3375" s="2">
        <f t="shared" si="729"/>
        <v>136.4</v>
      </c>
      <c r="K3375" s="2">
        <f t="shared" si="737"/>
        <v>109.58499999999999</v>
      </c>
      <c r="L3375" s="2">
        <f t="shared" si="738"/>
        <v>93.31</v>
      </c>
      <c r="M3375" s="2">
        <f t="shared" si="739"/>
        <v>131.75</v>
      </c>
      <c r="N3375" s="2">
        <f t="shared" si="730"/>
        <v>131.75</v>
      </c>
      <c r="O3375" s="2">
        <f t="shared" si="740"/>
        <v>124</v>
      </c>
      <c r="P3375" s="2">
        <f t="shared" si="741"/>
        <v>108.5</v>
      </c>
      <c r="Q3375" s="2">
        <f t="shared" si="731"/>
        <v>131.75</v>
      </c>
      <c r="R3375" s="2">
        <f t="shared" si="734"/>
        <v>139.5</v>
      </c>
      <c r="S3375" s="2">
        <f t="shared" si="735"/>
        <v>139.5</v>
      </c>
      <c r="T3375" s="2">
        <f t="shared" si="732"/>
        <v>131.75</v>
      </c>
      <c r="U3375" s="2">
        <f t="shared" si="733"/>
        <v>139.5</v>
      </c>
      <c r="V3375" s="2">
        <f t="shared" si="736"/>
        <v>106.94999999999999</v>
      </c>
      <c r="W3375" s="1">
        <f t="shared" si="728"/>
        <v>124</v>
      </c>
    </row>
    <row r="3376" spans="1:23" x14ac:dyDescent="0.25">
      <c r="A3376">
        <v>370</v>
      </c>
      <c r="B3376" t="s">
        <v>2892</v>
      </c>
      <c r="C3376" s="1">
        <v>269</v>
      </c>
      <c r="D3376">
        <v>301</v>
      </c>
      <c r="E3376">
        <v>80307</v>
      </c>
      <c r="F3376" t="s">
        <v>2804</v>
      </c>
      <c r="G3376">
        <v>80307</v>
      </c>
      <c r="H3376" s="10">
        <v>80307</v>
      </c>
      <c r="J3376" s="2">
        <f t="shared" si="729"/>
        <v>236.72</v>
      </c>
      <c r="K3376" s="2">
        <f t="shared" si="737"/>
        <v>190.18299999999999</v>
      </c>
      <c r="L3376" s="2">
        <f t="shared" si="738"/>
        <v>161.93799999999999</v>
      </c>
      <c r="M3376" s="2">
        <f t="shared" si="739"/>
        <v>228.65</v>
      </c>
      <c r="N3376" s="2">
        <f t="shared" si="730"/>
        <v>228.65</v>
      </c>
      <c r="O3376" s="2">
        <f t="shared" si="740"/>
        <v>215.20000000000002</v>
      </c>
      <c r="P3376" s="2">
        <f t="shared" si="741"/>
        <v>188.29999999999998</v>
      </c>
      <c r="Q3376" s="2">
        <f t="shared" si="731"/>
        <v>228.65</v>
      </c>
      <c r="R3376" s="2">
        <f t="shared" si="734"/>
        <v>242.1</v>
      </c>
      <c r="S3376" s="2">
        <f t="shared" si="735"/>
        <v>242.1</v>
      </c>
      <c r="T3376" s="2">
        <f t="shared" si="732"/>
        <v>228.65</v>
      </c>
      <c r="U3376" s="2">
        <f t="shared" si="733"/>
        <v>242.1</v>
      </c>
      <c r="V3376" s="2">
        <f t="shared" si="736"/>
        <v>185.60999999999999</v>
      </c>
      <c r="W3376" s="1">
        <f t="shared" si="728"/>
        <v>215.20000000000002</v>
      </c>
    </row>
    <row r="3377" spans="1:23" x14ac:dyDescent="0.25">
      <c r="A3377">
        <v>371</v>
      </c>
      <c r="B3377" t="s">
        <v>2893</v>
      </c>
      <c r="C3377" s="1">
        <v>100</v>
      </c>
      <c r="D3377">
        <v>301</v>
      </c>
      <c r="E3377">
        <v>82009</v>
      </c>
      <c r="F3377" t="s">
        <v>2894</v>
      </c>
      <c r="G3377">
        <v>82009</v>
      </c>
      <c r="H3377" s="10">
        <v>82009</v>
      </c>
      <c r="J3377" s="2">
        <f t="shared" si="729"/>
        <v>88</v>
      </c>
      <c r="K3377" s="2">
        <f t="shared" si="737"/>
        <v>70.7</v>
      </c>
      <c r="L3377" s="2">
        <f t="shared" si="738"/>
        <v>60.199999999999996</v>
      </c>
      <c r="M3377" s="2">
        <f t="shared" si="739"/>
        <v>85</v>
      </c>
      <c r="N3377" s="2">
        <f t="shared" si="730"/>
        <v>85</v>
      </c>
      <c r="O3377" s="2">
        <f t="shared" si="740"/>
        <v>80</v>
      </c>
      <c r="P3377" s="2">
        <f t="shared" si="741"/>
        <v>70</v>
      </c>
      <c r="Q3377" s="2">
        <f t="shared" si="731"/>
        <v>85</v>
      </c>
      <c r="R3377" s="2">
        <f t="shared" si="734"/>
        <v>90</v>
      </c>
      <c r="S3377" s="2">
        <f t="shared" si="735"/>
        <v>90</v>
      </c>
      <c r="T3377" s="2">
        <f t="shared" si="732"/>
        <v>85</v>
      </c>
      <c r="U3377" s="2">
        <f t="shared" si="733"/>
        <v>90</v>
      </c>
      <c r="V3377" s="2">
        <f t="shared" si="736"/>
        <v>69</v>
      </c>
      <c r="W3377" s="1">
        <f t="shared" si="728"/>
        <v>80</v>
      </c>
    </row>
    <row r="3378" spans="1:23" x14ac:dyDescent="0.25">
      <c r="A3378">
        <v>373</v>
      </c>
      <c r="B3378" t="s">
        <v>2897</v>
      </c>
      <c r="C3378" s="1">
        <v>146</v>
      </c>
      <c r="D3378">
        <v>301</v>
      </c>
      <c r="E3378">
        <v>84066</v>
      </c>
      <c r="F3378" t="s">
        <v>2898</v>
      </c>
      <c r="G3378">
        <v>84066</v>
      </c>
      <c r="H3378" s="10">
        <v>84066</v>
      </c>
      <c r="J3378" s="2">
        <f t="shared" si="729"/>
        <v>128.47999999999999</v>
      </c>
      <c r="K3378" s="2">
        <f t="shared" si="737"/>
        <v>103.22199999999999</v>
      </c>
      <c r="L3378" s="2">
        <f t="shared" si="738"/>
        <v>87.891999999999996</v>
      </c>
      <c r="M3378" s="2">
        <f t="shared" si="739"/>
        <v>124.1</v>
      </c>
      <c r="N3378" s="2">
        <f t="shared" si="730"/>
        <v>124.1</v>
      </c>
      <c r="O3378" s="2">
        <f t="shared" si="740"/>
        <v>116.80000000000001</v>
      </c>
      <c r="P3378" s="2">
        <f t="shared" si="741"/>
        <v>102.19999999999999</v>
      </c>
      <c r="Q3378" s="2">
        <f t="shared" si="731"/>
        <v>124.1</v>
      </c>
      <c r="R3378" s="2">
        <f t="shared" si="734"/>
        <v>131.4</v>
      </c>
      <c r="S3378" s="2">
        <f t="shared" si="735"/>
        <v>131.4</v>
      </c>
      <c r="T3378" s="2">
        <f t="shared" si="732"/>
        <v>124.1</v>
      </c>
      <c r="U3378" s="2">
        <f t="shared" si="733"/>
        <v>131.4</v>
      </c>
      <c r="V3378" s="2">
        <f t="shared" si="736"/>
        <v>100.74</v>
      </c>
      <c r="W3378" s="1">
        <f t="shared" si="728"/>
        <v>116.80000000000001</v>
      </c>
    </row>
    <row r="3379" spans="1:23" x14ac:dyDescent="0.25">
      <c r="A3379">
        <v>374</v>
      </c>
      <c r="B3379" t="s">
        <v>2899</v>
      </c>
      <c r="C3379" s="1">
        <v>118</v>
      </c>
      <c r="D3379">
        <v>301</v>
      </c>
      <c r="E3379">
        <v>84060</v>
      </c>
      <c r="F3379" t="s">
        <v>2900</v>
      </c>
      <c r="G3379">
        <v>84060</v>
      </c>
      <c r="H3379" s="10">
        <v>84060</v>
      </c>
      <c r="J3379" s="2">
        <f t="shared" si="729"/>
        <v>103.84</v>
      </c>
      <c r="K3379" s="2">
        <f t="shared" si="737"/>
        <v>83.426000000000002</v>
      </c>
      <c r="L3379" s="2">
        <f t="shared" si="738"/>
        <v>71.036000000000001</v>
      </c>
      <c r="M3379" s="2">
        <f t="shared" si="739"/>
        <v>100.3</v>
      </c>
      <c r="N3379" s="2">
        <f t="shared" si="730"/>
        <v>100.3</v>
      </c>
      <c r="O3379" s="2">
        <f t="shared" si="740"/>
        <v>94.4</v>
      </c>
      <c r="P3379" s="2">
        <f t="shared" si="741"/>
        <v>82.6</v>
      </c>
      <c r="Q3379" s="2">
        <f t="shared" si="731"/>
        <v>100.3</v>
      </c>
      <c r="R3379" s="2">
        <f t="shared" si="734"/>
        <v>106.2</v>
      </c>
      <c r="S3379" s="2">
        <f t="shared" si="735"/>
        <v>106.2</v>
      </c>
      <c r="T3379" s="2">
        <f t="shared" si="732"/>
        <v>100.3</v>
      </c>
      <c r="U3379" s="2">
        <f t="shared" si="733"/>
        <v>106.2</v>
      </c>
      <c r="V3379" s="2">
        <f t="shared" si="736"/>
        <v>81.419999999999987</v>
      </c>
      <c r="W3379" s="1">
        <f t="shared" si="728"/>
        <v>94.4</v>
      </c>
    </row>
    <row r="3380" spans="1:23" x14ac:dyDescent="0.25">
      <c r="A3380">
        <v>375</v>
      </c>
      <c r="B3380" t="s">
        <v>2901</v>
      </c>
      <c r="C3380" s="1">
        <v>315</v>
      </c>
      <c r="D3380">
        <v>301</v>
      </c>
      <c r="E3380">
        <v>82024</v>
      </c>
      <c r="F3380" t="s">
        <v>2902</v>
      </c>
      <c r="G3380">
        <v>82024</v>
      </c>
      <c r="H3380" s="10">
        <v>82024</v>
      </c>
      <c r="J3380" s="2">
        <f t="shared" si="729"/>
        <v>277.2</v>
      </c>
      <c r="K3380" s="2">
        <f t="shared" si="737"/>
        <v>222.70499999999998</v>
      </c>
      <c r="L3380" s="2">
        <f t="shared" si="738"/>
        <v>189.63</v>
      </c>
      <c r="M3380" s="2">
        <f t="shared" si="739"/>
        <v>267.75</v>
      </c>
      <c r="N3380" s="2">
        <f t="shared" si="730"/>
        <v>267.75</v>
      </c>
      <c r="O3380" s="2">
        <f t="shared" si="740"/>
        <v>252</v>
      </c>
      <c r="P3380" s="2">
        <f t="shared" si="741"/>
        <v>220.5</v>
      </c>
      <c r="Q3380" s="2">
        <f t="shared" si="731"/>
        <v>267.75</v>
      </c>
      <c r="R3380" s="2">
        <f t="shared" si="734"/>
        <v>283.5</v>
      </c>
      <c r="S3380" s="2">
        <f t="shared" si="735"/>
        <v>283.5</v>
      </c>
      <c r="T3380" s="2">
        <f t="shared" si="732"/>
        <v>267.75</v>
      </c>
      <c r="U3380" s="2">
        <f t="shared" si="733"/>
        <v>283.5</v>
      </c>
      <c r="V3380" s="2">
        <f t="shared" si="736"/>
        <v>217.35</v>
      </c>
      <c r="W3380" s="1">
        <f t="shared" si="728"/>
        <v>252</v>
      </c>
    </row>
    <row r="3381" spans="1:23" x14ac:dyDescent="0.25">
      <c r="A3381">
        <v>376</v>
      </c>
      <c r="B3381" t="s">
        <v>2903</v>
      </c>
      <c r="C3381" s="1">
        <v>207</v>
      </c>
      <c r="D3381">
        <v>301</v>
      </c>
      <c r="E3381">
        <v>82010</v>
      </c>
      <c r="F3381" t="s">
        <v>2904</v>
      </c>
      <c r="G3381">
        <v>82010</v>
      </c>
      <c r="H3381" s="10">
        <v>82010</v>
      </c>
      <c r="J3381" s="2">
        <f t="shared" si="729"/>
        <v>182.16</v>
      </c>
      <c r="K3381" s="2">
        <f t="shared" si="737"/>
        <v>146.34899999999999</v>
      </c>
      <c r="L3381" s="2">
        <f t="shared" si="738"/>
        <v>124.61399999999999</v>
      </c>
      <c r="M3381" s="2">
        <f t="shared" si="739"/>
        <v>175.95</v>
      </c>
      <c r="N3381" s="2">
        <f t="shared" si="730"/>
        <v>175.95</v>
      </c>
      <c r="O3381" s="2">
        <f t="shared" si="740"/>
        <v>165.60000000000002</v>
      </c>
      <c r="P3381" s="2">
        <f t="shared" si="741"/>
        <v>144.89999999999998</v>
      </c>
      <c r="Q3381" s="2">
        <f t="shared" si="731"/>
        <v>175.95</v>
      </c>
      <c r="R3381" s="2">
        <f t="shared" si="734"/>
        <v>186.3</v>
      </c>
      <c r="S3381" s="2">
        <f t="shared" si="735"/>
        <v>186.3</v>
      </c>
      <c r="T3381" s="2">
        <f t="shared" si="732"/>
        <v>175.95</v>
      </c>
      <c r="U3381" s="2">
        <f t="shared" si="733"/>
        <v>186.3</v>
      </c>
      <c r="V3381" s="2">
        <f t="shared" si="736"/>
        <v>142.82999999999998</v>
      </c>
      <c r="W3381" s="1">
        <f t="shared" si="728"/>
        <v>165.60000000000002</v>
      </c>
    </row>
    <row r="3382" spans="1:23" x14ac:dyDescent="0.25">
      <c r="A3382">
        <v>378</v>
      </c>
      <c r="B3382" t="s">
        <v>2907</v>
      </c>
      <c r="C3382" s="1">
        <v>129</v>
      </c>
      <c r="D3382">
        <v>301</v>
      </c>
      <c r="E3382">
        <v>82542</v>
      </c>
      <c r="F3382" t="s">
        <v>2908</v>
      </c>
      <c r="G3382">
        <v>82542</v>
      </c>
      <c r="H3382" s="10">
        <v>82542</v>
      </c>
      <c r="J3382" s="2">
        <f t="shared" si="729"/>
        <v>113.52</v>
      </c>
      <c r="K3382" s="2">
        <f t="shared" si="737"/>
        <v>91.202999999999989</v>
      </c>
      <c r="L3382" s="2">
        <f t="shared" si="738"/>
        <v>77.658000000000001</v>
      </c>
      <c r="M3382" s="2">
        <f t="shared" si="739"/>
        <v>109.64999999999999</v>
      </c>
      <c r="N3382" s="2">
        <f t="shared" si="730"/>
        <v>109.64999999999999</v>
      </c>
      <c r="O3382" s="2">
        <f t="shared" si="740"/>
        <v>103.2</v>
      </c>
      <c r="P3382" s="2">
        <f t="shared" si="741"/>
        <v>90.3</v>
      </c>
      <c r="Q3382" s="2">
        <f t="shared" si="731"/>
        <v>109.64999999999999</v>
      </c>
      <c r="R3382" s="2">
        <f t="shared" si="734"/>
        <v>116.10000000000001</v>
      </c>
      <c r="S3382" s="2">
        <f t="shared" si="735"/>
        <v>116.10000000000001</v>
      </c>
      <c r="T3382" s="2">
        <f t="shared" si="732"/>
        <v>109.64999999999999</v>
      </c>
      <c r="U3382" s="2">
        <f t="shared" si="733"/>
        <v>116.10000000000001</v>
      </c>
      <c r="V3382" s="2">
        <f t="shared" si="736"/>
        <v>89.009999999999991</v>
      </c>
      <c r="W3382" s="1">
        <f t="shared" si="728"/>
        <v>103.2</v>
      </c>
    </row>
    <row r="3383" spans="1:23" x14ac:dyDescent="0.25">
      <c r="A3383">
        <v>380</v>
      </c>
      <c r="B3383" t="s">
        <v>2911</v>
      </c>
      <c r="C3383" s="1">
        <v>213</v>
      </c>
      <c r="D3383">
        <v>301</v>
      </c>
      <c r="E3383">
        <v>82135</v>
      </c>
      <c r="F3383" t="s">
        <v>2912</v>
      </c>
      <c r="G3383">
        <v>82135</v>
      </c>
      <c r="H3383" s="10">
        <v>82135</v>
      </c>
      <c r="J3383" s="2">
        <f t="shared" si="729"/>
        <v>187.44</v>
      </c>
      <c r="K3383" s="2">
        <f t="shared" si="737"/>
        <v>150.59099999999998</v>
      </c>
      <c r="L3383" s="2">
        <f t="shared" si="738"/>
        <v>128.226</v>
      </c>
      <c r="M3383" s="2">
        <f t="shared" si="739"/>
        <v>181.04999999999998</v>
      </c>
      <c r="N3383" s="2">
        <f t="shared" si="730"/>
        <v>181.04999999999998</v>
      </c>
      <c r="O3383" s="2">
        <f t="shared" si="740"/>
        <v>170.4</v>
      </c>
      <c r="P3383" s="2">
        <f t="shared" si="741"/>
        <v>149.1</v>
      </c>
      <c r="Q3383" s="2">
        <f t="shared" si="731"/>
        <v>181.04999999999998</v>
      </c>
      <c r="R3383" s="2">
        <f t="shared" si="734"/>
        <v>191.70000000000002</v>
      </c>
      <c r="S3383" s="2">
        <f t="shared" si="735"/>
        <v>191.70000000000002</v>
      </c>
      <c r="T3383" s="2">
        <f t="shared" si="732"/>
        <v>181.04999999999998</v>
      </c>
      <c r="U3383" s="2">
        <f t="shared" si="733"/>
        <v>191.70000000000002</v>
      </c>
      <c r="V3383" s="2">
        <f t="shared" si="736"/>
        <v>146.97</v>
      </c>
      <c r="W3383" s="1">
        <f t="shared" si="728"/>
        <v>170.4</v>
      </c>
    </row>
    <row r="3384" spans="1:23" x14ac:dyDescent="0.25">
      <c r="A3384">
        <v>381</v>
      </c>
      <c r="B3384" t="s">
        <v>2913</v>
      </c>
      <c r="C3384" s="1">
        <v>88</v>
      </c>
      <c r="D3384">
        <v>301</v>
      </c>
      <c r="E3384">
        <v>82042</v>
      </c>
      <c r="F3384" t="s">
        <v>2789</v>
      </c>
      <c r="G3384">
        <v>82042</v>
      </c>
      <c r="H3384" s="10">
        <v>82042</v>
      </c>
      <c r="J3384" s="2">
        <f t="shared" si="729"/>
        <v>77.44</v>
      </c>
      <c r="K3384" s="2">
        <f t="shared" si="737"/>
        <v>62.215999999999994</v>
      </c>
      <c r="L3384" s="2">
        <f t="shared" si="738"/>
        <v>52.975999999999999</v>
      </c>
      <c r="M3384" s="2">
        <f t="shared" si="739"/>
        <v>74.8</v>
      </c>
      <c r="N3384" s="2">
        <f t="shared" si="730"/>
        <v>74.8</v>
      </c>
      <c r="O3384" s="2">
        <f t="shared" si="740"/>
        <v>70.400000000000006</v>
      </c>
      <c r="P3384" s="2">
        <f t="shared" si="741"/>
        <v>61.599999999999994</v>
      </c>
      <c r="Q3384" s="2">
        <f t="shared" si="731"/>
        <v>74.8</v>
      </c>
      <c r="R3384" s="2">
        <f t="shared" si="734"/>
        <v>79.2</v>
      </c>
      <c r="S3384" s="2">
        <f t="shared" si="735"/>
        <v>79.2</v>
      </c>
      <c r="T3384" s="2">
        <f t="shared" si="732"/>
        <v>74.8</v>
      </c>
      <c r="U3384" s="2">
        <f t="shared" si="733"/>
        <v>79.2</v>
      </c>
      <c r="V3384" s="2">
        <f t="shared" si="736"/>
        <v>60.72</v>
      </c>
      <c r="W3384" s="1">
        <f t="shared" si="728"/>
        <v>70.400000000000006</v>
      </c>
    </row>
    <row r="3385" spans="1:23" x14ac:dyDescent="0.25">
      <c r="A3385">
        <v>382</v>
      </c>
      <c r="B3385" t="s">
        <v>2914</v>
      </c>
      <c r="C3385" s="1">
        <v>70</v>
      </c>
      <c r="D3385">
        <v>301</v>
      </c>
      <c r="E3385">
        <v>82040</v>
      </c>
      <c r="F3385" t="s">
        <v>2915</v>
      </c>
      <c r="G3385">
        <v>82040</v>
      </c>
      <c r="H3385" s="10">
        <v>82040</v>
      </c>
      <c r="J3385" s="2">
        <f t="shared" si="729"/>
        <v>61.6</v>
      </c>
      <c r="K3385" s="2">
        <f t="shared" si="737"/>
        <v>49.489999999999995</v>
      </c>
      <c r="L3385" s="2">
        <f t="shared" si="738"/>
        <v>42.14</v>
      </c>
      <c r="M3385" s="2">
        <f t="shared" si="739"/>
        <v>59.5</v>
      </c>
      <c r="N3385" s="2">
        <f t="shared" si="730"/>
        <v>59.5</v>
      </c>
      <c r="O3385" s="2">
        <f t="shared" si="740"/>
        <v>56</v>
      </c>
      <c r="P3385" s="2">
        <f t="shared" si="741"/>
        <v>49</v>
      </c>
      <c r="Q3385" s="2">
        <f t="shared" si="731"/>
        <v>59.5</v>
      </c>
      <c r="R3385" s="2">
        <f t="shared" si="734"/>
        <v>63</v>
      </c>
      <c r="S3385" s="2">
        <f t="shared" si="735"/>
        <v>63</v>
      </c>
      <c r="T3385" s="2">
        <f t="shared" si="732"/>
        <v>59.5</v>
      </c>
      <c r="U3385" s="2">
        <f t="shared" si="733"/>
        <v>63</v>
      </c>
      <c r="V3385" s="2">
        <f t="shared" si="736"/>
        <v>48.3</v>
      </c>
      <c r="W3385" s="1">
        <f t="shared" si="728"/>
        <v>56</v>
      </c>
    </row>
    <row r="3386" spans="1:23" x14ac:dyDescent="0.25">
      <c r="A3386">
        <v>384</v>
      </c>
      <c r="B3386" t="s">
        <v>2918</v>
      </c>
      <c r="C3386" s="1">
        <v>184</v>
      </c>
      <c r="D3386">
        <v>301</v>
      </c>
      <c r="E3386">
        <v>80307</v>
      </c>
      <c r="F3386" t="s">
        <v>2804</v>
      </c>
      <c r="G3386">
        <v>80307</v>
      </c>
      <c r="H3386" s="10">
        <v>80307</v>
      </c>
      <c r="J3386" s="2">
        <f t="shared" si="729"/>
        <v>161.91999999999999</v>
      </c>
      <c r="K3386" s="2">
        <f t="shared" si="737"/>
        <v>130.08799999999999</v>
      </c>
      <c r="L3386" s="2">
        <f t="shared" si="738"/>
        <v>110.768</v>
      </c>
      <c r="M3386" s="2">
        <f t="shared" si="739"/>
        <v>156.4</v>
      </c>
      <c r="N3386" s="2">
        <f t="shared" si="730"/>
        <v>156.4</v>
      </c>
      <c r="O3386" s="2">
        <f t="shared" si="740"/>
        <v>147.20000000000002</v>
      </c>
      <c r="P3386" s="2">
        <f t="shared" si="741"/>
        <v>128.79999999999998</v>
      </c>
      <c r="Q3386" s="2">
        <f t="shared" si="731"/>
        <v>156.4</v>
      </c>
      <c r="R3386" s="2">
        <f t="shared" si="734"/>
        <v>165.6</v>
      </c>
      <c r="S3386" s="2">
        <f t="shared" si="735"/>
        <v>165.6</v>
      </c>
      <c r="T3386" s="2">
        <f t="shared" si="732"/>
        <v>156.4</v>
      </c>
      <c r="U3386" s="2">
        <f t="shared" si="733"/>
        <v>165.6</v>
      </c>
      <c r="V3386" s="2">
        <f t="shared" si="736"/>
        <v>126.96</v>
      </c>
      <c r="W3386" s="1">
        <f t="shared" si="728"/>
        <v>147.20000000000002</v>
      </c>
    </row>
    <row r="3387" spans="1:23" x14ac:dyDescent="0.25">
      <c r="A3387">
        <v>385</v>
      </c>
      <c r="B3387" t="s">
        <v>2919</v>
      </c>
      <c r="C3387" s="1">
        <v>213</v>
      </c>
      <c r="D3387">
        <v>301</v>
      </c>
      <c r="E3387">
        <v>80307</v>
      </c>
      <c r="F3387" t="s">
        <v>2807</v>
      </c>
      <c r="G3387">
        <v>80307</v>
      </c>
      <c r="H3387" s="10">
        <v>80307</v>
      </c>
      <c r="J3387" s="2">
        <f t="shared" si="729"/>
        <v>187.44</v>
      </c>
      <c r="K3387" s="2">
        <f t="shared" si="737"/>
        <v>150.59099999999998</v>
      </c>
      <c r="L3387" s="2">
        <f t="shared" si="738"/>
        <v>128.226</v>
      </c>
      <c r="M3387" s="2">
        <f t="shared" si="739"/>
        <v>181.04999999999998</v>
      </c>
      <c r="N3387" s="2">
        <f t="shared" si="730"/>
        <v>181.04999999999998</v>
      </c>
      <c r="O3387" s="2">
        <f t="shared" si="740"/>
        <v>170.4</v>
      </c>
      <c r="P3387" s="2">
        <f t="shared" si="741"/>
        <v>149.1</v>
      </c>
      <c r="Q3387" s="2">
        <f t="shared" si="731"/>
        <v>181.04999999999998</v>
      </c>
      <c r="R3387" s="2">
        <f t="shared" si="734"/>
        <v>191.70000000000002</v>
      </c>
      <c r="S3387" s="2">
        <f t="shared" si="735"/>
        <v>191.70000000000002</v>
      </c>
      <c r="T3387" s="2">
        <f t="shared" si="732"/>
        <v>181.04999999999998</v>
      </c>
      <c r="U3387" s="2">
        <f t="shared" si="733"/>
        <v>191.70000000000002</v>
      </c>
      <c r="V3387" s="2">
        <f t="shared" si="736"/>
        <v>146.97</v>
      </c>
      <c r="W3387" s="1">
        <f t="shared" si="728"/>
        <v>170.4</v>
      </c>
    </row>
    <row r="3388" spans="1:23" x14ac:dyDescent="0.25">
      <c r="A3388">
        <v>386</v>
      </c>
      <c r="B3388" t="s">
        <v>2920</v>
      </c>
      <c r="C3388" s="1">
        <v>146</v>
      </c>
      <c r="D3388">
        <v>301</v>
      </c>
      <c r="E3388">
        <v>82085</v>
      </c>
      <c r="F3388" t="s">
        <v>2921</v>
      </c>
      <c r="G3388">
        <v>82085</v>
      </c>
      <c r="H3388" s="10">
        <v>82085</v>
      </c>
      <c r="J3388" s="2">
        <f t="shared" si="729"/>
        <v>128.47999999999999</v>
      </c>
      <c r="K3388" s="2">
        <f t="shared" si="737"/>
        <v>103.22199999999999</v>
      </c>
      <c r="L3388" s="2">
        <f t="shared" si="738"/>
        <v>87.891999999999996</v>
      </c>
      <c r="M3388" s="2">
        <f t="shared" si="739"/>
        <v>124.1</v>
      </c>
      <c r="N3388" s="2">
        <f t="shared" si="730"/>
        <v>124.1</v>
      </c>
      <c r="O3388" s="2">
        <f t="shared" si="740"/>
        <v>116.80000000000001</v>
      </c>
      <c r="P3388" s="2">
        <f t="shared" si="741"/>
        <v>102.19999999999999</v>
      </c>
      <c r="Q3388" s="2">
        <f t="shared" si="731"/>
        <v>124.1</v>
      </c>
      <c r="R3388" s="2">
        <f t="shared" si="734"/>
        <v>131.4</v>
      </c>
      <c r="S3388" s="2">
        <f t="shared" si="735"/>
        <v>131.4</v>
      </c>
      <c r="T3388" s="2">
        <f t="shared" si="732"/>
        <v>124.1</v>
      </c>
      <c r="U3388" s="2">
        <f t="shared" si="733"/>
        <v>131.4</v>
      </c>
      <c r="V3388" s="2">
        <f t="shared" si="736"/>
        <v>100.74</v>
      </c>
      <c r="W3388" s="1">
        <f t="shared" si="728"/>
        <v>116.80000000000001</v>
      </c>
    </row>
    <row r="3389" spans="1:23" x14ac:dyDescent="0.25">
      <c r="A3389">
        <v>387</v>
      </c>
      <c r="B3389" t="s">
        <v>2922</v>
      </c>
      <c r="C3389" s="1">
        <v>282</v>
      </c>
      <c r="D3389">
        <v>301</v>
      </c>
      <c r="E3389">
        <v>82088</v>
      </c>
      <c r="F3389" t="s">
        <v>2923</v>
      </c>
      <c r="G3389">
        <v>82088</v>
      </c>
      <c r="H3389" s="10">
        <v>82088</v>
      </c>
      <c r="J3389" s="2">
        <f t="shared" si="729"/>
        <v>248.16</v>
      </c>
      <c r="K3389" s="2">
        <f t="shared" si="737"/>
        <v>199.374</v>
      </c>
      <c r="L3389" s="2">
        <f t="shared" si="738"/>
        <v>169.76399999999998</v>
      </c>
      <c r="M3389" s="2">
        <f t="shared" si="739"/>
        <v>239.7</v>
      </c>
      <c r="N3389" s="2">
        <f t="shared" si="730"/>
        <v>239.7</v>
      </c>
      <c r="O3389" s="2">
        <f t="shared" si="740"/>
        <v>225.60000000000002</v>
      </c>
      <c r="P3389" s="2">
        <f t="shared" si="741"/>
        <v>197.39999999999998</v>
      </c>
      <c r="Q3389" s="2">
        <f t="shared" si="731"/>
        <v>239.7</v>
      </c>
      <c r="R3389" s="2">
        <f t="shared" si="734"/>
        <v>253.8</v>
      </c>
      <c r="S3389" s="2">
        <f t="shared" si="735"/>
        <v>253.8</v>
      </c>
      <c r="T3389" s="2">
        <f t="shared" si="732"/>
        <v>239.7</v>
      </c>
      <c r="U3389" s="2">
        <f t="shared" si="733"/>
        <v>253.8</v>
      </c>
      <c r="V3389" s="2">
        <f t="shared" si="736"/>
        <v>194.57999999999998</v>
      </c>
      <c r="W3389" s="1">
        <f t="shared" si="728"/>
        <v>225.60000000000002</v>
      </c>
    </row>
    <row r="3390" spans="1:23" x14ac:dyDescent="0.25">
      <c r="A3390">
        <v>388</v>
      </c>
      <c r="B3390" t="s">
        <v>2924</v>
      </c>
      <c r="C3390" s="1">
        <v>72</v>
      </c>
      <c r="D3390">
        <v>301</v>
      </c>
      <c r="E3390">
        <v>84075</v>
      </c>
      <c r="F3390" t="s">
        <v>2925</v>
      </c>
      <c r="G3390">
        <v>84075</v>
      </c>
      <c r="H3390" s="10">
        <v>84075</v>
      </c>
      <c r="J3390" s="2">
        <f t="shared" si="729"/>
        <v>63.36</v>
      </c>
      <c r="K3390" s="2">
        <f t="shared" si="737"/>
        <v>50.903999999999996</v>
      </c>
      <c r="L3390" s="2">
        <f t="shared" si="738"/>
        <v>43.344000000000001</v>
      </c>
      <c r="M3390" s="2">
        <f t="shared" si="739"/>
        <v>61.199999999999996</v>
      </c>
      <c r="N3390" s="2">
        <f t="shared" si="730"/>
        <v>61.199999999999996</v>
      </c>
      <c r="O3390" s="2">
        <f t="shared" si="740"/>
        <v>57.6</v>
      </c>
      <c r="P3390" s="2">
        <f t="shared" si="741"/>
        <v>50.4</v>
      </c>
      <c r="Q3390" s="2">
        <f t="shared" si="731"/>
        <v>61.199999999999996</v>
      </c>
      <c r="R3390" s="2">
        <f t="shared" si="734"/>
        <v>64.8</v>
      </c>
      <c r="S3390" s="2">
        <f t="shared" si="735"/>
        <v>64.8</v>
      </c>
      <c r="T3390" s="2">
        <f t="shared" si="732"/>
        <v>61.199999999999996</v>
      </c>
      <c r="U3390" s="2">
        <f t="shared" si="733"/>
        <v>64.8</v>
      </c>
      <c r="V3390" s="2">
        <f t="shared" si="736"/>
        <v>49.679999999999993</v>
      </c>
      <c r="W3390" s="1">
        <f t="shared" si="728"/>
        <v>57.6</v>
      </c>
    </row>
    <row r="3391" spans="1:23" x14ac:dyDescent="0.25">
      <c r="A3391">
        <v>389</v>
      </c>
      <c r="B3391" t="s">
        <v>2926</v>
      </c>
      <c r="C3391" s="1">
        <v>205</v>
      </c>
      <c r="D3391">
        <v>301</v>
      </c>
      <c r="E3391">
        <v>84080</v>
      </c>
      <c r="F3391" t="s">
        <v>2927</v>
      </c>
      <c r="G3391">
        <v>84080</v>
      </c>
      <c r="H3391" s="10">
        <v>84080</v>
      </c>
      <c r="J3391" s="2">
        <f t="shared" si="729"/>
        <v>180.4</v>
      </c>
      <c r="K3391" s="2">
        <f t="shared" si="737"/>
        <v>144.935</v>
      </c>
      <c r="L3391" s="2">
        <f t="shared" si="738"/>
        <v>123.41</v>
      </c>
      <c r="M3391" s="2">
        <f t="shared" si="739"/>
        <v>174.25</v>
      </c>
      <c r="N3391" s="2">
        <f t="shared" si="730"/>
        <v>174.25</v>
      </c>
      <c r="O3391" s="2">
        <f t="shared" si="740"/>
        <v>164</v>
      </c>
      <c r="P3391" s="2">
        <f t="shared" si="741"/>
        <v>143.5</v>
      </c>
      <c r="Q3391" s="2">
        <f t="shared" si="731"/>
        <v>174.25</v>
      </c>
      <c r="R3391" s="2">
        <f t="shared" si="734"/>
        <v>184.5</v>
      </c>
      <c r="S3391" s="2">
        <f t="shared" si="735"/>
        <v>184.5</v>
      </c>
      <c r="T3391" s="2">
        <f t="shared" si="732"/>
        <v>174.25</v>
      </c>
      <c r="U3391" s="2">
        <f t="shared" si="733"/>
        <v>184.5</v>
      </c>
      <c r="V3391" s="2">
        <f t="shared" si="736"/>
        <v>141.44999999999999</v>
      </c>
      <c r="W3391" s="1">
        <f t="shared" si="728"/>
        <v>164</v>
      </c>
    </row>
    <row r="3392" spans="1:23" x14ac:dyDescent="0.25">
      <c r="A3392">
        <v>390</v>
      </c>
      <c r="B3392" t="s">
        <v>2928</v>
      </c>
      <c r="C3392" s="1">
        <v>239</v>
      </c>
      <c r="D3392">
        <v>301</v>
      </c>
      <c r="E3392">
        <v>82105</v>
      </c>
      <c r="F3392" t="s">
        <v>2929</v>
      </c>
      <c r="G3392">
        <v>82105</v>
      </c>
      <c r="H3392" s="10">
        <v>82105</v>
      </c>
      <c r="J3392" s="2">
        <f t="shared" si="729"/>
        <v>210.32</v>
      </c>
      <c r="K3392" s="2">
        <f t="shared" si="737"/>
        <v>168.97299999999998</v>
      </c>
      <c r="L3392" s="2">
        <f t="shared" si="738"/>
        <v>143.87799999999999</v>
      </c>
      <c r="M3392" s="2">
        <f t="shared" si="739"/>
        <v>203.15</v>
      </c>
      <c r="N3392" s="2">
        <f t="shared" si="730"/>
        <v>203.15</v>
      </c>
      <c r="O3392" s="2">
        <f t="shared" si="740"/>
        <v>191.20000000000002</v>
      </c>
      <c r="P3392" s="2">
        <f t="shared" si="741"/>
        <v>167.29999999999998</v>
      </c>
      <c r="Q3392" s="2">
        <f t="shared" si="731"/>
        <v>203.15</v>
      </c>
      <c r="R3392" s="2">
        <f t="shared" si="734"/>
        <v>215.1</v>
      </c>
      <c r="S3392" s="2">
        <f t="shared" si="735"/>
        <v>215.1</v>
      </c>
      <c r="T3392" s="2">
        <f t="shared" si="732"/>
        <v>203.15</v>
      </c>
      <c r="U3392" s="2">
        <f t="shared" si="733"/>
        <v>215.1</v>
      </c>
      <c r="V3392" s="2">
        <f t="shared" si="736"/>
        <v>164.91</v>
      </c>
      <c r="W3392" s="1">
        <f t="shared" si="728"/>
        <v>191.20000000000002</v>
      </c>
    </row>
    <row r="3393" spans="1:23" x14ac:dyDescent="0.25">
      <c r="A3393">
        <v>391</v>
      </c>
      <c r="B3393" t="s">
        <v>2930</v>
      </c>
      <c r="C3393" s="1">
        <v>227</v>
      </c>
      <c r="D3393">
        <v>301</v>
      </c>
      <c r="E3393">
        <v>82103</v>
      </c>
      <c r="F3393" t="s">
        <v>2931</v>
      </c>
      <c r="G3393">
        <v>82103</v>
      </c>
      <c r="H3393" s="10">
        <v>82103</v>
      </c>
      <c r="J3393" s="2">
        <f t="shared" si="729"/>
        <v>199.76</v>
      </c>
      <c r="K3393" s="2">
        <f t="shared" si="737"/>
        <v>160.489</v>
      </c>
      <c r="L3393" s="2">
        <f t="shared" si="738"/>
        <v>136.654</v>
      </c>
      <c r="M3393" s="2">
        <f t="shared" si="739"/>
        <v>192.95</v>
      </c>
      <c r="N3393" s="2">
        <f t="shared" si="730"/>
        <v>192.95</v>
      </c>
      <c r="O3393" s="2">
        <f t="shared" si="740"/>
        <v>181.60000000000002</v>
      </c>
      <c r="P3393" s="2">
        <f t="shared" si="741"/>
        <v>158.89999999999998</v>
      </c>
      <c r="Q3393" s="2">
        <f t="shared" si="731"/>
        <v>192.95</v>
      </c>
      <c r="R3393" s="2">
        <f t="shared" si="734"/>
        <v>204.3</v>
      </c>
      <c r="S3393" s="2">
        <f t="shared" si="735"/>
        <v>204.3</v>
      </c>
      <c r="T3393" s="2">
        <f t="shared" si="732"/>
        <v>192.95</v>
      </c>
      <c r="U3393" s="2">
        <f t="shared" si="733"/>
        <v>204.3</v>
      </c>
      <c r="V3393" s="2">
        <f t="shared" si="736"/>
        <v>156.63</v>
      </c>
      <c r="W3393" s="1">
        <f t="shared" si="728"/>
        <v>181.60000000000002</v>
      </c>
    </row>
    <row r="3394" spans="1:23" x14ac:dyDescent="0.25">
      <c r="A3394">
        <v>393</v>
      </c>
      <c r="B3394" t="s">
        <v>2933</v>
      </c>
      <c r="C3394" s="1">
        <v>353</v>
      </c>
      <c r="D3394">
        <v>301</v>
      </c>
      <c r="E3394">
        <v>82108</v>
      </c>
      <c r="F3394" t="s">
        <v>2934</v>
      </c>
      <c r="G3394">
        <v>82108</v>
      </c>
      <c r="H3394" s="10">
        <v>82108</v>
      </c>
      <c r="J3394" s="2">
        <f t="shared" si="729"/>
        <v>310.64</v>
      </c>
      <c r="K3394" s="2">
        <f t="shared" si="737"/>
        <v>249.571</v>
      </c>
      <c r="L3394" s="2">
        <f t="shared" si="738"/>
        <v>212.506</v>
      </c>
      <c r="M3394" s="2">
        <f t="shared" si="739"/>
        <v>300.05</v>
      </c>
      <c r="N3394" s="2">
        <f t="shared" si="730"/>
        <v>300.05</v>
      </c>
      <c r="O3394" s="2">
        <f t="shared" si="740"/>
        <v>282.40000000000003</v>
      </c>
      <c r="P3394" s="2">
        <f t="shared" si="741"/>
        <v>247.1</v>
      </c>
      <c r="Q3394" s="2">
        <f t="shared" si="731"/>
        <v>300.05</v>
      </c>
      <c r="R3394" s="2">
        <f t="shared" si="734"/>
        <v>317.7</v>
      </c>
      <c r="S3394" s="2">
        <f t="shared" si="735"/>
        <v>317.7</v>
      </c>
      <c r="T3394" s="2">
        <f t="shared" si="732"/>
        <v>300.05</v>
      </c>
      <c r="U3394" s="2">
        <f t="shared" si="733"/>
        <v>317.7</v>
      </c>
      <c r="V3394" s="2">
        <f t="shared" si="736"/>
        <v>243.57</v>
      </c>
      <c r="W3394" s="1">
        <f t="shared" si="728"/>
        <v>282.40000000000003</v>
      </c>
    </row>
    <row r="3395" spans="1:23" x14ac:dyDescent="0.25">
      <c r="A3395">
        <v>394</v>
      </c>
      <c r="B3395" t="s">
        <v>2935</v>
      </c>
      <c r="C3395" s="1">
        <v>184</v>
      </c>
      <c r="D3395">
        <v>301</v>
      </c>
      <c r="E3395">
        <v>80150</v>
      </c>
      <c r="F3395" t="s">
        <v>2936</v>
      </c>
      <c r="G3395">
        <v>80150</v>
      </c>
      <c r="H3395" s="10">
        <v>80150</v>
      </c>
      <c r="J3395" s="2">
        <f t="shared" si="729"/>
        <v>161.91999999999999</v>
      </c>
      <c r="K3395" s="2">
        <f t="shared" si="737"/>
        <v>130.08799999999999</v>
      </c>
      <c r="L3395" s="2">
        <f t="shared" si="738"/>
        <v>110.768</v>
      </c>
      <c r="M3395" s="2">
        <f t="shared" si="739"/>
        <v>156.4</v>
      </c>
      <c r="N3395" s="2">
        <f t="shared" si="730"/>
        <v>156.4</v>
      </c>
      <c r="O3395" s="2">
        <f t="shared" si="740"/>
        <v>147.20000000000002</v>
      </c>
      <c r="P3395" s="2">
        <f t="shared" si="741"/>
        <v>128.79999999999998</v>
      </c>
      <c r="Q3395" s="2">
        <f t="shared" si="731"/>
        <v>156.4</v>
      </c>
      <c r="R3395" s="2">
        <f t="shared" si="734"/>
        <v>165.6</v>
      </c>
      <c r="S3395" s="2">
        <f t="shared" si="735"/>
        <v>165.6</v>
      </c>
      <c r="T3395" s="2">
        <f t="shared" si="732"/>
        <v>156.4</v>
      </c>
      <c r="U3395" s="2">
        <f t="shared" si="733"/>
        <v>165.6</v>
      </c>
      <c r="V3395" s="2">
        <f t="shared" si="736"/>
        <v>126.96</v>
      </c>
      <c r="W3395" s="1">
        <f t="shared" si="728"/>
        <v>147.20000000000002</v>
      </c>
    </row>
    <row r="3396" spans="1:23" x14ac:dyDescent="0.25">
      <c r="A3396">
        <v>397</v>
      </c>
      <c r="B3396" t="s">
        <v>2940</v>
      </c>
      <c r="C3396" s="1">
        <v>268</v>
      </c>
      <c r="D3396">
        <v>301</v>
      </c>
      <c r="E3396">
        <v>80335</v>
      </c>
      <c r="F3396" t="s">
        <v>2941</v>
      </c>
      <c r="G3396">
        <v>80335</v>
      </c>
      <c r="H3396" s="10">
        <v>80335</v>
      </c>
      <c r="J3396" s="2">
        <f t="shared" si="729"/>
        <v>235.84</v>
      </c>
      <c r="K3396" s="2">
        <f t="shared" si="737"/>
        <v>189.476</v>
      </c>
      <c r="L3396" s="2">
        <f t="shared" si="738"/>
        <v>161.33599999999998</v>
      </c>
      <c r="M3396" s="2">
        <f t="shared" si="739"/>
        <v>227.79999999999998</v>
      </c>
      <c r="N3396" s="2">
        <f t="shared" si="730"/>
        <v>227.79999999999998</v>
      </c>
      <c r="O3396" s="2">
        <f t="shared" si="740"/>
        <v>214.4</v>
      </c>
      <c r="P3396" s="2">
        <f t="shared" si="741"/>
        <v>187.6</v>
      </c>
      <c r="Q3396" s="2">
        <f t="shared" si="731"/>
        <v>227.79999999999998</v>
      </c>
      <c r="R3396" s="2">
        <f t="shared" si="734"/>
        <v>241.20000000000002</v>
      </c>
      <c r="S3396" s="2">
        <f t="shared" si="735"/>
        <v>241.20000000000002</v>
      </c>
      <c r="T3396" s="2">
        <f t="shared" si="732"/>
        <v>227.79999999999998</v>
      </c>
      <c r="U3396" s="2">
        <f t="shared" si="733"/>
        <v>241.20000000000002</v>
      </c>
      <c r="V3396" s="2">
        <f t="shared" si="736"/>
        <v>184.92</v>
      </c>
      <c r="W3396" s="1">
        <f t="shared" ref="W3396:W3459" si="742">C3396*0.8</f>
        <v>214.4</v>
      </c>
    </row>
    <row r="3397" spans="1:23" x14ac:dyDescent="0.25">
      <c r="A3397">
        <v>398</v>
      </c>
      <c r="B3397" t="s">
        <v>2942</v>
      </c>
      <c r="C3397" s="1">
        <v>188</v>
      </c>
      <c r="D3397">
        <v>301</v>
      </c>
      <c r="E3397">
        <v>82140</v>
      </c>
      <c r="F3397" t="s">
        <v>2943</v>
      </c>
      <c r="G3397">
        <v>82140</v>
      </c>
      <c r="H3397" s="10">
        <v>82140</v>
      </c>
      <c r="J3397" s="2">
        <f t="shared" ref="J3397:J3460" si="743">C3397*0.88</f>
        <v>165.44</v>
      </c>
      <c r="K3397" s="2">
        <f t="shared" si="737"/>
        <v>132.916</v>
      </c>
      <c r="L3397" s="2">
        <f t="shared" si="738"/>
        <v>113.176</v>
      </c>
      <c r="M3397" s="2">
        <f t="shared" si="739"/>
        <v>159.79999999999998</v>
      </c>
      <c r="N3397" s="2">
        <f t="shared" si="730"/>
        <v>159.79999999999998</v>
      </c>
      <c r="O3397" s="2">
        <f t="shared" si="740"/>
        <v>150.4</v>
      </c>
      <c r="P3397" s="2">
        <f t="shared" si="741"/>
        <v>131.6</v>
      </c>
      <c r="Q3397" s="2">
        <f t="shared" si="731"/>
        <v>159.79999999999998</v>
      </c>
      <c r="R3397" s="2">
        <f t="shared" si="734"/>
        <v>169.20000000000002</v>
      </c>
      <c r="S3397" s="2">
        <f t="shared" si="735"/>
        <v>169.20000000000002</v>
      </c>
      <c r="T3397" s="2">
        <f t="shared" si="732"/>
        <v>159.79999999999998</v>
      </c>
      <c r="U3397" s="2">
        <f t="shared" si="733"/>
        <v>169.20000000000002</v>
      </c>
      <c r="V3397" s="2">
        <f t="shared" si="736"/>
        <v>129.72</v>
      </c>
      <c r="W3397" s="1">
        <f t="shared" si="742"/>
        <v>150.4</v>
      </c>
    </row>
    <row r="3398" spans="1:23" x14ac:dyDescent="0.25">
      <c r="A3398">
        <v>400</v>
      </c>
      <c r="B3398" t="s">
        <v>2946</v>
      </c>
      <c r="C3398" s="1">
        <v>135</v>
      </c>
      <c r="D3398">
        <v>301</v>
      </c>
      <c r="E3398">
        <v>82150</v>
      </c>
      <c r="F3398" t="s">
        <v>2947</v>
      </c>
      <c r="G3398">
        <v>82150</v>
      </c>
      <c r="H3398" s="10">
        <v>82150</v>
      </c>
      <c r="J3398" s="2">
        <f t="shared" si="743"/>
        <v>118.8</v>
      </c>
      <c r="K3398" s="2">
        <f t="shared" si="737"/>
        <v>95.444999999999993</v>
      </c>
      <c r="L3398" s="2">
        <f t="shared" si="738"/>
        <v>81.27</v>
      </c>
      <c r="M3398" s="2">
        <f t="shared" si="739"/>
        <v>114.75</v>
      </c>
      <c r="N3398" s="2">
        <f t="shared" ref="N3398:N3461" si="744">C3398*0.85</f>
        <v>114.75</v>
      </c>
      <c r="O3398" s="2">
        <f t="shared" si="740"/>
        <v>108</v>
      </c>
      <c r="P3398" s="2">
        <f t="shared" si="741"/>
        <v>94.5</v>
      </c>
      <c r="Q3398" s="2">
        <f t="shared" ref="Q3398:Q3461" si="745">C3398*0.85</f>
        <v>114.75</v>
      </c>
      <c r="R3398" s="2">
        <f t="shared" si="734"/>
        <v>121.5</v>
      </c>
      <c r="S3398" s="2">
        <f t="shared" si="735"/>
        <v>121.5</v>
      </c>
      <c r="T3398" s="2">
        <f t="shared" ref="T3398:T3461" si="746">C3398*0.85</f>
        <v>114.75</v>
      </c>
      <c r="U3398" s="2">
        <f t="shared" ref="U3398:U3461" si="747">C3398*0.9</f>
        <v>121.5</v>
      </c>
      <c r="V3398" s="2">
        <f t="shared" si="736"/>
        <v>93.149999999999991</v>
      </c>
      <c r="W3398" s="1">
        <f t="shared" si="742"/>
        <v>108</v>
      </c>
    </row>
    <row r="3399" spans="1:23" x14ac:dyDescent="0.25">
      <c r="A3399">
        <v>402</v>
      </c>
      <c r="B3399" t="s">
        <v>2950</v>
      </c>
      <c r="C3399" s="1">
        <v>90</v>
      </c>
      <c r="D3399">
        <v>301</v>
      </c>
      <c r="E3399">
        <v>82150</v>
      </c>
      <c r="F3399" t="s">
        <v>2947</v>
      </c>
      <c r="G3399">
        <v>82150</v>
      </c>
      <c r="H3399" s="10">
        <v>82150</v>
      </c>
      <c r="J3399" s="2">
        <f t="shared" si="743"/>
        <v>79.2</v>
      </c>
      <c r="K3399" s="2">
        <f t="shared" si="737"/>
        <v>63.629999999999995</v>
      </c>
      <c r="L3399" s="2">
        <f t="shared" si="738"/>
        <v>54.18</v>
      </c>
      <c r="M3399" s="2">
        <f t="shared" si="739"/>
        <v>76.5</v>
      </c>
      <c r="N3399" s="2">
        <f t="shared" si="744"/>
        <v>76.5</v>
      </c>
      <c r="O3399" s="2">
        <f t="shared" si="740"/>
        <v>72</v>
      </c>
      <c r="P3399" s="2">
        <f t="shared" si="741"/>
        <v>62.999999999999993</v>
      </c>
      <c r="Q3399" s="2">
        <f t="shared" si="745"/>
        <v>76.5</v>
      </c>
      <c r="R3399" s="2">
        <f t="shared" ref="R3399:R3462" si="748">C3399*0.9</f>
        <v>81</v>
      </c>
      <c r="S3399" s="2">
        <f t="shared" ref="S3399:S3462" si="749">C3399*0.9</f>
        <v>81</v>
      </c>
      <c r="T3399" s="2">
        <f t="shared" si="746"/>
        <v>76.5</v>
      </c>
      <c r="U3399" s="2">
        <f t="shared" si="747"/>
        <v>81</v>
      </c>
      <c r="V3399" s="2">
        <f t="shared" si="736"/>
        <v>62.099999999999994</v>
      </c>
      <c r="W3399" s="1">
        <f t="shared" si="742"/>
        <v>72</v>
      </c>
    </row>
    <row r="3400" spans="1:23" x14ac:dyDescent="0.25">
      <c r="A3400">
        <v>403</v>
      </c>
      <c r="B3400" t="s">
        <v>2951</v>
      </c>
      <c r="C3400" s="1">
        <v>135</v>
      </c>
      <c r="D3400">
        <v>301</v>
      </c>
      <c r="E3400">
        <v>82150</v>
      </c>
      <c r="F3400" t="s">
        <v>2947</v>
      </c>
      <c r="G3400">
        <v>82150</v>
      </c>
      <c r="H3400" s="10">
        <v>82150</v>
      </c>
      <c r="J3400" s="2">
        <f t="shared" si="743"/>
        <v>118.8</v>
      </c>
      <c r="K3400" s="2">
        <f t="shared" si="737"/>
        <v>95.444999999999993</v>
      </c>
      <c r="L3400" s="2">
        <f t="shared" si="738"/>
        <v>81.27</v>
      </c>
      <c r="M3400" s="2">
        <f t="shared" si="739"/>
        <v>114.75</v>
      </c>
      <c r="N3400" s="2">
        <f t="shared" si="744"/>
        <v>114.75</v>
      </c>
      <c r="O3400" s="2">
        <f t="shared" si="740"/>
        <v>108</v>
      </c>
      <c r="P3400" s="2">
        <f t="shared" si="741"/>
        <v>94.5</v>
      </c>
      <c r="Q3400" s="2">
        <f t="shared" si="745"/>
        <v>114.75</v>
      </c>
      <c r="R3400" s="2">
        <f t="shared" si="748"/>
        <v>121.5</v>
      </c>
      <c r="S3400" s="2">
        <f t="shared" si="749"/>
        <v>121.5</v>
      </c>
      <c r="T3400" s="2">
        <f t="shared" si="746"/>
        <v>114.75</v>
      </c>
      <c r="U3400" s="2">
        <f t="shared" si="747"/>
        <v>121.5</v>
      </c>
      <c r="V3400" s="2">
        <f t="shared" ref="V3400:V3463" si="750">C3400*0.69</f>
        <v>93.149999999999991</v>
      </c>
      <c r="W3400" s="1">
        <f t="shared" si="742"/>
        <v>108</v>
      </c>
    </row>
    <row r="3401" spans="1:23" x14ac:dyDescent="0.25">
      <c r="A3401">
        <v>404</v>
      </c>
      <c r="B3401" t="s">
        <v>2952</v>
      </c>
      <c r="C3401" s="1">
        <v>453</v>
      </c>
      <c r="D3401">
        <v>301</v>
      </c>
      <c r="E3401">
        <v>82157</v>
      </c>
      <c r="F3401" t="s">
        <v>2953</v>
      </c>
      <c r="G3401">
        <v>82157</v>
      </c>
      <c r="H3401" s="10">
        <v>82157</v>
      </c>
      <c r="J3401" s="2">
        <f t="shared" si="743"/>
        <v>398.64</v>
      </c>
      <c r="K3401" s="2">
        <f t="shared" ref="K3401:K3464" si="751">C3401*0.707</f>
        <v>320.27099999999996</v>
      </c>
      <c r="L3401" s="2">
        <f t="shared" si="738"/>
        <v>272.70600000000002</v>
      </c>
      <c r="M3401" s="2">
        <f t="shared" si="739"/>
        <v>385.05</v>
      </c>
      <c r="N3401" s="2">
        <f t="shared" si="744"/>
        <v>385.05</v>
      </c>
      <c r="O3401" s="2">
        <f t="shared" si="740"/>
        <v>362.40000000000003</v>
      </c>
      <c r="P3401" s="2">
        <f t="shared" si="741"/>
        <v>317.09999999999997</v>
      </c>
      <c r="Q3401" s="2">
        <f t="shared" si="745"/>
        <v>385.05</v>
      </c>
      <c r="R3401" s="2">
        <f t="shared" si="748"/>
        <v>407.7</v>
      </c>
      <c r="S3401" s="2">
        <f t="shared" si="749"/>
        <v>407.7</v>
      </c>
      <c r="T3401" s="2">
        <f t="shared" si="746"/>
        <v>385.05</v>
      </c>
      <c r="U3401" s="2">
        <f t="shared" si="747"/>
        <v>407.7</v>
      </c>
      <c r="V3401" s="2">
        <f t="shared" si="750"/>
        <v>312.57</v>
      </c>
      <c r="W3401" s="1">
        <f t="shared" si="742"/>
        <v>362.40000000000003</v>
      </c>
    </row>
    <row r="3402" spans="1:23" x14ac:dyDescent="0.25">
      <c r="A3402">
        <v>406</v>
      </c>
      <c r="B3402" t="s">
        <v>2956</v>
      </c>
      <c r="C3402" s="1">
        <v>227</v>
      </c>
      <c r="D3402">
        <v>301</v>
      </c>
      <c r="E3402">
        <v>82164</v>
      </c>
      <c r="F3402" t="s">
        <v>2957</v>
      </c>
      <c r="G3402">
        <v>82164</v>
      </c>
      <c r="H3402" s="10">
        <v>82164</v>
      </c>
      <c r="J3402" s="2">
        <f t="shared" si="743"/>
        <v>199.76</v>
      </c>
      <c r="K3402" s="2">
        <f t="shared" si="751"/>
        <v>160.489</v>
      </c>
      <c r="L3402" s="2">
        <f t="shared" ref="L3402:L3465" si="752">C3402*0.602</f>
        <v>136.654</v>
      </c>
      <c r="M3402" s="2">
        <f t="shared" ref="M3402:M3465" si="753">C3402*0.85</f>
        <v>192.95</v>
      </c>
      <c r="N3402" s="2">
        <f t="shared" si="744"/>
        <v>192.95</v>
      </c>
      <c r="O3402" s="2">
        <f t="shared" ref="O3402:O3465" si="754">C3402*0.8</f>
        <v>181.60000000000002</v>
      </c>
      <c r="P3402" s="2">
        <f t="shared" ref="P3402:P3465" si="755">C3402*0.7</f>
        <v>158.89999999999998</v>
      </c>
      <c r="Q3402" s="2">
        <f t="shared" si="745"/>
        <v>192.95</v>
      </c>
      <c r="R3402" s="2">
        <f t="shared" si="748"/>
        <v>204.3</v>
      </c>
      <c r="S3402" s="2">
        <f t="shared" si="749"/>
        <v>204.3</v>
      </c>
      <c r="T3402" s="2">
        <f t="shared" si="746"/>
        <v>192.95</v>
      </c>
      <c r="U3402" s="2">
        <f t="shared" si="747"/>
        <v>204.3</v>
      </c>
      <c r="V3402" s="2">
        <f t="shared" si="750"/>
        <v>156.63</v>
      </c>
      <c r="W3402" s="1">
        <f t="shared" si="742"/>
        <v>181.60000000000002</v>
      </c>
    </row>
    <row r="3403" spans="1:23" x14ac:dyDescent="0.25">
      <c r="A3403">
        <v>418</v>
      </c>
      <c r="B3403" t="s">
        <v>2977</v>
      </c>
      <c r="C3403" s="1">
        <v>45</v>
      </c>
      <c r="D3403">
        <v>301</v>
      </c>
      <c r="E3403">
        <v>80053</v>
      </c>
      <c r="F3403" t="s">
        <v>2863</v>
      </c>
      <c r="G3403">
        <v>80053</v>
      </c>
      <c r="H3403" s="10">
        <v>80053</v>
      </c>
      <c r="J3403" s="2">
        <f t="shared" si="743"/>
        <v>39.6</v>
      </c>
      <c r="K3403" s="2">
        <f t="shared" si="751"/>
        <v>31.814999999999998</v>
      </c>
      <c r="L3403" s="2">
        <f t="shared" si="752"/>
        <v>27.09</v>
      </c>
      <c r="M3403" s="2">
        <f t="shared" si="753"/>
        <v>38.25</v>
      </c>
      <c r="N3403" s="2">
        <f t="shared" si="744"/>
        <v>38.25</v>
      </c>
      <c r="O3403" s="2">
        <f t="shared" si="754"/>
        <v>36</v>
      </c>
      <c r="P3403" s="2">
        <f t="shared" si="755"/>
        <v>31.499999999999996</v>
      </c>
      <c r="Q3403" s="2">
        <f t="shared" si="745"/>
        <v>38.25</v>
      </c>
      <c r="R3403" s="2">
        <f t="shared" si="748"/>
        <v>40.5</v>
      </c>
      <c r="S3403" s="2">
        <f t="shared" si="749"/>
        <v>40.5</v>
      </c>
      <c r="T3403" s="2">
        <f t="shared" si="746"/>
        <v>38.25</v>
      </c>
      <c r="U3403" s="2">
        <f t="shared" si="747"/>
        <v>40.5</v>
      </c>
      <c r="V3403" s="2">
        <f t="shared" si="750"/>
        <v>31.049999999999997</v>
      </c>
      <c r="W3403" s="1">
        <f t="shared" si="742"/>
        <v>36</v>
      </c>
    </row>
    <row r="3404" spans="1:23" x14ac:dyDescent="0.25">
      <c r="A3404">
        <v>420</v>
      </c>
      <c r="B3404" t="s">
        <v>2979</v>
      </c>
      <c r="C3404" s="1">
        <v>172</v>
      </c>
      <c r="D3404">
        <v>301</v>
      </c>
      <c r="E3404">
        <v>84588</v>
      </c>
      <c r="F3404" t="s">
        <v>2980</v>
      </c>
      <c r="G3404">
        <v>84588</v>
      </c>
      <c r="H3404" s="10">
        <v>84588</v>
      </c>
      <c r="J3404" s="2">
        <f t="shared" si="743"/>
        <v>151.36000000000001</v>
      </c>
      <c r="K3404" s="2">
        <f t="shared" si="751"/>
        <v>121.604</v>
      </c>
      <c r="L3404" s="2">
        <f t="shared" si="752"/>
        <v>103.544</v>
      </c>
      <c r="M3404" s="2">
        <f t="shared" si="753"/>
        <v>146.19999999999999</v>
      </c>
      <c r="N3404" s="2">
        <f t="shared" si="744"/>
        <v>146.19999999999999</v>
      </c>
      <c r="O3404" s="2">
        <f t="shared" si="754"/>
        <v>137.6</v>
      </c>
      <c r="P3404" s="2">
        <f t="shared" si="755"/>
        <v>120.39999999999999</v>
      </c>
      <c r="Q3404" s="2">
        <f t="shared" si="745"/>
        <v>146.19999999999999</v>
      </c>
      <c r="R3404" s="2">
        <f t="shared" si="748"/>
        <v>154.80000000000001</v>
      </c>
      <c r="S3404" s="2">
        <f t="shared" si="749"/>
        <v>154.80000000000001</v>
      </c>
      <c r="T3404" s="2">
        <f t="shared" si="746"/>
        <v>146.19999999999999</v>
      </c>
      <c r="U3404" s="2">
        <f t="shared" si="747"/>
        <v>154.80000000000001</v>
      </c>
      <c r="V3404" s="2">
        <f t="shared" si="750"/>
        <v>118.67999999999999</v>
      </c>
      <c r="W3404" s="1">
        <f t="shared" si="742"/>
        <v>137.6</v>
      </c>
    </row>
    <row r="3405" spans="1:23" x14ac:dyDescent="0.25">
      <c r="A3405">
        <v>421</v>
      </c>
      <c r="B3405" t="s">
        <v>2981</v>
      </c>
      <c r="C3405" s="1">
        <v>317</v>
      </c>
      <c r="D3405">
        <v>301</v>
      </c>
      <c r="E3405">
        <v>82175</v>
      </c>
      <c r="F3405" t="s">
        <v>2982</v>
      </c>
      <c r="G3405">
        <v>82175</v>
      </c>
      <c r="H3405" s="10">
        <v>82175</v>
      </c>
      <c r="J3405" s="2">
        <f t="shared" si="743"/>
        <v>278.95999999999998</v>
      </c>
      <c r="K3405" s="2">
        <f t="shared" si="751"/>
        <v>224.119</v>
      </c>
      <c r="L3405" s="2">
        <f t="shared" si="752"/>
        <v>190.834</v>
      </c>
      <c r="M3405" s="2">
        <f t="shared" si="753"/>
        <v>269.45</v>
      </c>
      <c r="N3405" s="2">
        <f t="shared" si="744"/>
        <v>269.45</v>
      </c>
      <c r="O3405" s="2">
        <f t="shared" si="754"/>
        <v>253.60000000000002</v>
      </c>
      <c r="P3405" s="2">
        <f t="shared" si="755"/>
        <v>221.89999999999998</v>
      </c>
      <c r="Q3405" s="2">
        <f t="shared" si="745"/>
        <v>269.45</v>
      </c>
      <c r="R3405" s="2">
        <f t="shared" si="748"/>
        <v>285.3</v>
      </c>
      <c r="S3405" s="2">
        <f t="shared" si="749"/>
        <v>285.3</v>
      </c>
      <c r="T3405" s="2">
        <f t="shared" si="746"/>
        <v>269.45</v>
      </c>
      <c r="U3405" s="2">
        <f t="shared" si="747"/>
        <v>285.3</v>
      </c>
      <c r="V3405" s="2">
        <f t="shared" si="750"/>
        <v>218.73</v>
      </c>
      <c r="W3405" s="1">
        <f t="shared" si="742"/>
        <v>253.60000000000002</v>
      </c>
    </row>
    <row r="3406" spans="1:23" x14ac:dyDescent="0.25">
      <c r="A3406">
        <v>422</v>
      </c>
      <c r="B3406" t="s">
        <v>2983</v>
      </c>
      <c r="C3406" s="1">
        <v>227</v>
      </c>
      <c r="D3406">
        <v>301</v>
      </c>
      <c r="E3406">
        <v>82715</v>
      </c>
      <c r="F3406" t="s">
        <v>2739</v>
      </c>
      <c r="G3406">
        <v>82715</v>
      </c>
      <c r="H3406" s="10">
        <v>82715</v>
      </c>
      <c r="J3406" s="2">
        <f t="shared" si="743"/>
        <v>199.76</v>
      </c>
      <c r="K3406" s="2">
        <f t="shared" si="751"/>
        <v>160.489</v>
      </c>
      <c r="L3406" s="2">
        <f t="shared" si="752"/>
        <v>136.654</v>
      </c>
      <c r="M3406" s="2">
        <f t="shared" si="753"/>
        <v>192.95</v>
      </c>
      <c r="N3406" s="2">
        <f t="shared" si="744"/>
        <v>192.95</v>
      </c>
      <c r="O3406" s="2">
        <f t="shared" si="754"/>
        <v>181.60000000000002</v>
      </c>
      <c r="P3406" s="2">
        <f t="shared" si="755"/>
        <v>158.89999999999998</v>
      </c>
      <c r="Q3406" s="2">
        <f t="shared" si="745"/>
        <v>192.95</v>
      </c>
      <c r="R3406" s="2">
        <f t="shared" si="748"/>
        <v>204.3</v>
      </c>
      <c r="S3406" s="2">
        <f t="shared" si="749"/>
        <v>204.3</v>
      </c>
      <c r="T3406" s="2">
        <f t="shared" si="746"/>
        <v>192.95</v>
      </c>
      <c r="U3406" s="2">
        <f t="shared" si="747"/>
        <v>204.3</v>
      </c>
      <c r="V3406" s="2">
        <f t="shared" si="750"/>
        <v>156.63</v>
      </c>
      <c r="W3406" s="1">
        <f t="shared" si="742"/>
        <v>181.60000000000002</v>
      </c>
    </row>
    <row r="3407" spans="1:23" x14ac:dyDescent="0.25">
      <c r="A3407">
        <v>423</v>
      </c>
      <c r="B3407" t="s">
        <v>2984</v>
      </c>
      <c r="C3407" s="1">
        <v>184</v>
      </c>
      <c r="D3407">
        <v>301</v>
      </c>
      <c r="E3407">
        <v>82805</v>
      </c>
      <c r="F3407" t="s">
        <v>2985</v>
      </c>
      <c r="G3407">
        <v>82805</v>
      </c>
      <c r="H3407" s="10">
        <v>82805</v>
      </c>
      <c r="J3407" s="2">
        <f t="shared" si="743"/>
        <v>161.91999999999999</v>
      </c>
      <c r="K3407" s="2">
        <f t="shared" si="751"/>
        <v>130.08799999999999</v>
      </c>
      <c r="L3407" s="2">
        <f t="shared" si="752"/>
        <v>110.768</v>
      </c>
      <c r="M3407" s="2">
        <f t="shared" si="753"/>
        <v>156.4</v>
      </c>
      <c r="N3407" s="2">
        <f t="shared" si="744"/>
        <v>156.4</v>
      </c>
      <c r="O3407" s="2">
        <f t="shared" si="754"/>
        <v>147.20000000000002</v>
      </c>
      <c r="P3407" s="2">
        <f t="shared" si="755"/>
        <v>128.79999999999998</v>
      </c>
      <c r="Q3407" s="2">
        <f t="shared" si="745"/>
        <v>156.4</v>
      </c>
      <c r="R3407" s="2">
        <f t="shared" si="748"/>
        <v>165.6</v>
      </c>
      <c r="S3407" s="2">
        <f t="shared" si="749"/>
        <v>165.6</v>
      </c>
      <c r="T3407" s="2">
        <f t="shared" si="746"/>
        <v>156.4</v>
      </c>
      <c r="U3407" s="2">
        <f t="shared" si="747"/>
        <v>165.6</v>
      </c>
      <c r="V3407" s="2">
        <f t="shared" si="750"/>
        <v>126.96</v>
      </c>
      <c r="W3407" s="1">
        <f t="shared" si="742"/>
        <v>147.20000000000002</v>
      </c>
    </row>
    <row r="3408" spans="1:23" x14ac:dyDescent="0.25">
      <c r="A3408">
        <v>426</v>
      </c>
      <c r="B3408" t="s">
        <v>2987</v>
      </c>
      <c r="C3408" s="1">
        <v>188</v>
      </c>
      <c r="D3408">
        <v>301</v>
      </c>
      <c r="E3408">
        <v>82608</v>
      </c>
      <c r="F3408" t="s">
        <v>2988</v>
      </c>
      <c r="G3408">
        <v>82608</v>
      </c>
      <c r="H3408" s="10">
        <v>82608</v>
      </c>
      <c r="J3408" s="2">
        <f t="shared" si="743"/>
        <v>165.44</v>
      </c>
      <c r="K3408" s="2">
        <f t="shared" si="751"/>
        <v>132.916</v>
      </c>
      <c r="L3408" s="2">
        <f t="shared" si="752"/>
        <v>113.176</v>
      </c>
      <c r="M3408" s="2">
        <f t="shared" si="753"/>
        <v>159.79999999999998</v>
      </c>
      <c r="N3408" s="2">
        <f t="shared" si="744"/>
        <v>159.79999999999998</v>
      </c>
      <c r="O3408" s="2">
        <f t="shared" si="754"/>
        <v>150.4</v>
      </c>
      <c r="P3408" s="2">
        <f t="shared" si="755"/>
        <v>131.6</v>
      </c>
      <c r="Q3408" s="2">
        <f t="shared" si="745"/>
        <v>159.79999999999998</v>
      </c>
      <c r="R3408" s="2">
        <f t="shared" si="748"/>
        <v>169.20000000000002</v>
      </c>
      <c r="S3408" s="2">
        <f t="shared" si="749"/>
        <v>169.20000000000002</v>
      </c>
      <c r="T3408" s="2">
        <f t="shared" si="746"/>
        <v>159.79999999999998</v>
      </c>
      <c r="U3408" s="2">
        <f t="shared" si="747"/>
        <v>169.20000000000002</v>
      </c>
      <c r="V3408" s="2">
        <f t="shared" si="750"/>
        <v>129.72</v>
      </c>
      <c r="W3408" s="1">
        <f t="shared" si="742"/>
        <v>150.4</v>
      </c>
    </row>
    <row r="3409" spans="1:23" x14ac:dyDescent="0.25">
      <c r="A3409">
        <v>428</v>
      </c>
      <c r="B3409" t="s">
        <v>2991</v>
      </c>
      <c r="C3409" s="1">
        <v>88</v>
      </c>
      <c r="D3409">
        <v>301</v>
      </c>
      <c r="E3409">
        <v>83497</v>
      </c>
      <c r="F3409" t="s">
        <v>2992</v>
      </c>
      <c r="G3409">
        <v>83497</v>
      </c>
      <c r="H3409" s="10">
        <v>83497</v>
      </c>
      <c r="J3409" s="2">
        <f t="shared" si="743"/>
        <v>77.44</v>
      </c>
      <c r="K3409" s="2">
        <f t="shared" si="751"/>
        <v>62.215999999999994</v>
      </c>
      <c r="L3409" s="2">
        <f t="shared" si="752"/>
        <v>52.975999999999999</v>
      </c>
      <c r="M3409" s="2">
        <f t="shared" si="753"/>
        <v>74.8</v>
      </c>
      <c r="N3409" s="2">
        <f t="shared" si="744"/>
        <v>74.8</v>
      </c>
      <c r="O3409" s="2">
        <f t="shared" si="754"/>
        <v>70.400000000000006</v>
      </c>
      <c r="P3409" s="2">
        <f t="shared" si="755"/>
        <v>61.599999999999994</v>
      </c>
      <c r="Q3409" s="2">
        <f t="shared" si="745"/>
        <v>74.8</v>
      </c>
      <c r="R3409" s="2">
        <f t="shared" si="748"/>
        <v>79.2</v>
      </c>
      <c r="S3409" s="2">
        <f t="shared" si="749"/>
        <v>79.2</v>
      </c>
      <c r="T3409" s="2">
        <f t="shared" si="746"/>
        <v>74.8</v>
      </c>
      <c r="U3409" s="2">
        <f t="shared" si="747"/>
        <v>79.2</v>
      </c>
      <c r="V3409" s="2">
        <f t="shared" si="750"/>
        <v>60.72</v>
      </c>
      <c r="W3409" s="1">
        <f t="shared" si="742"/>
        <v>70.400000000000006</v>
      </c>
    </row>
    <row r="3410" spans="1:23" x14ac:dyDescent="0.25">
      <c r="A3410">
        <v>429</v>
      </c>
      <c r="B3410" t="s">
        <v>2993</v>
      </c>
      <c r="C3410" s="1">
        <v>139</v>
      </c>
      <c r="D3410">
        <v>301</v>
      </c>
      <c r="E3410">
        <v>84999</v>
      </c>
      <c r="F3410" t="s">
        <v>2994</v>
      </c>
      <c r="G3410">
        <v>84999</v>
      </c>
      <c r="H3410" s="10">
        <v>84999</v>
      </c>
      <c r="J3410" s="2">
        <f t="shared" si="743"/>
        <v>122.32000000000001</v>
      </c>
      <c r="K3410" s="2">
        <f t="shared" si="751"/>
        <v>98.272999999999996</v>
      </c>
      <c r="L3410" s="2">
        <f t="shared" si="752"/>
        <v>83.677999999999997</v>
      </c>
      <c r="M3410" s="2">
        <f t="shared" si="753"/>
        <v>118.14999999999999</v>
      </c>
      <c r="N3410" s="2">
        <f t="shared" si="744"/>
        <v>118.14999999999999</v>
      </c>
      <c r="O3410" s="2">
        <f t="shared" si="754"/>
        <v>111.2</v>
      </c>
      <c r="P3410" s="2">
        <f t="shared" si="755"/>
        <v>97.3</v>
      </c>
      <c r="Q3410" s="2">
        <f t="shared" si="745"/>
        <v>118.14999999999999</v>
      </c>
      <c r="R3410" s="2">
        <f t="shared" si="748"/>
        <v>125.10000000000001</v>
      </c>
      <c r="S3410" s="2">
        <f t="shared" si="749"/>
        <v>125.10000000000001</v>
      </c>
      <c r="T3410" s="2">
        <f t="shared" si="746"/>
        <v>118.14999999999999</v>
      </c>
      <c r="U3410" s="2">
        <f t="shared" si="747"/>
        <v>125.10000000000001</v>
      </c>
      <c r="V3410" s="2">
        <f t="shared" si="750"/>
        <v>95.91</v>
      </c>
      <c r="W3410" s="1">
        <f t="shared" si="742"/>
        <v>111.2</v>
      </c>
    </row>
    <row r="3411" spans="1:23" x14ac:dyDescent="0.25">
      <c r="A3411">
        <v>430</v>
      </c>
      <c r="B3411" t="s">
        <v>2995</v>
      </c>
      <c r="C3411" s="1">
        <v>303</v>
      </c>
      <c r="D3411">
        <v>301</v>
      </c>
      <c r="E3411">
        <v>82710</v>
      </c>
      <c r="F3411" t="s">
        <v>2746</v>
      </c>
      <c r="G3411">
        <v>82710</v>
      </c>
      <c r="H3411" s="10">
        <v>82710</v>
      </c>
      <c r="J3411" s="2">
        <f t="shared" si="743"/>
        <v>266.64</v>
      </c>
      <c r="K3411" s="2">
        <f t="shared" si="751"/>
        <v>214.22099999999998</v>
      </c>
      <c r="L3411" s="2">
        <f t="shared" si="752"/>
        <v>182.40600000000001</v>
      </c>
      <c r="M3411" s="2">
        <f t="shared" si="753"/>
        <v>257.55</v>
      </c>
      <c r="N3411" s="2">
        <f t="shared" si="744"/>
        <v>257.55</v>
      </c>
      <c r="O3411" s="2">
        <f t="shared" si="754"/>
        <v>242.4</v>
      </c>
      <c r="P3411" s="2">
        <f t="shared" si="755"/>
        <v>212.1</v>
      </c>
      <c r="Q3411" s="2">
        <f t="shared" si="745"/>
        <v>257.55</v>
      </c>
      <c r="R3411" s="2">
        <f t="shared" si="748"/>
        <v>272.7</v>
      </c>
      <c r="S3411" s="2">
        <f t="shared" si="749"/>
        <v>272.7</v>
      </c>
      <c r="T3411" s="2">
        <f t="shared" si="746"/>
        <v>257.55</v>
      </c>
      <c r="U3411" s="2">
        <f t="shared" si="747"/>
        <v>272.7</v>
      </c>
      <c r="V3411" s="2">
        <f t="shared" si="750"/>
        <v>209.07</v>
      </c>
      <c r="W3411" s="1">
        <f t="shared" si="742"/>
        <v>242.4</v>
      </c>
    </row>
    <row r="3412" spans="1:23" x14ac:dyDescent="0.25">
      <c r="A3412">
        <v>431</v>
      </c>
      <c r="B3412" t="s">
        <v>2996</v>
      </c>
      <c r="C3412" s="1">
        <v>648</v>
      </c>
      <c r="D3412">
        <v>301</v>
      </c>
      <c r="E3412">
        <v>80299</v>
      </c>
      <c r="F3412" t="s">
        <v>2997</v>
      </c>
      <c r="G3412">
        <v>80299</v>
      </c>
      <c r="H3412" s="10">
        <v>80299</v>
      </c>
      <c r="J3412" s="2">
        <f t="shared" si="743"/>
        <v>570.24</v>
      </c>
      <c r="K3412" s="2">
        <f t="shared" si="751"/>
        <v>458.13599999999997</v>
      </c>
      <c r="L3412" s="2">
        <f t="shared" si="752"/>
        <v>390.096</v>
      </c>
      <c r="M3412" s="2">
        <f t="shared" si="753"/>
        <v>550.79999999999995</v>
      </c>
      <c r="N3412" s="2">
        <f t="shared" si="744"/>
        <v>550.79999999999995</v>
      </c>
      <c r="O3412" s="2">
        <f t="shared" si="754"/>
        <v>518.4</v>
      </c>
      <c r="P3412" s="2">
        <f t="shared" si="755"/>
        <v>453.59999999999997</v>
      </c>
      <c r="Q3412" s="2">
        <f t="shared" si="745"/>
        <v>550.79999999999995</v>
      </c>
      <c r="R3412" s="2">
        <f t="shared" si="748"/>
        <v>583.20000000000005</v>
      </c>
      <c r="S3412" s="2">
        <f t="shared" si="749"/>
        <v>583.20000000000005</v>
      </c>
      <c r="T3412" s="2">
        <f t="shared" si="746"/>
        <v>550.79999999999995</v>
      </c>
      <c r="U3412" s="2">
        <f t="shared" si="747"/>
        <v>583.20000000000005</v>
      </c>
      <c r="V3412" s="2">
        <f t="shared" si="750"/>
        <v>447.11999999999995</v>
      </c>
      <c r="W3412" s="1">
        <f t="shared" si="742"/>
        <v>518.4</v>
      </c>
    </row>
    <row r="3413" spans="1:23" x14ac:dyDescent="0.25">
      <c r="A3413">
        <v>432</v>
      </c>
      <c r="B3413" t="s">
        <v>2998</v>
      </c>
      <c r="C3413" s="1">
        <v>139</v>
      </c>
      <c r="D3413">
        <v>301</v>
      </c>
      <c r="E3413">
        <v>82232</v>
      </c>
      <c r="F3413" t="s">
        <v>2999</v>
      </c>
      <c r="G3413">
        <v>82232</v>
      </c>
      <c r="H3413" s="10">
        <v>82232</v>
      </c>
      <c r="J3413" s="2">
        <f t="shared" si="743"/>
        <v>122.32000000000001</v>
      </c>
      <c r="K3413" s="2">
        <f t="shared" si="751"/>
        <v>98.272999999999996</v>
      </c>
      <c r="L3413" s="2">
        <f t="shared" si="752"/>
        <v>83.677999999999997</v>
      </c>
      <c r="M3413" s="2">
        <f t="shared" si="753"/>
        <v>118.14999999999999</v>
      </c>
      <c r="N3413" s="2">
        <f t="shared" si="744"/>
        <v>118.14999999999999</v>
      </c>
      <c r="O3413" s="2">
        <f t="shared" si="754"/>
        <v>111.2</v>
      </c>
      <c r="P3413" s="2">
        <f t="shared" si="755"/>
        <v>97.3</v>
      </c>
      <c r="Q3413" s="2">
        <f t="shared" si="745"/>
        <v>118.14999999999999</v>
      </c>
      <c r="R3413" s="2">
        <f t="shared" si="748"/>
        <v>125.10000000000001</v>
      </c>
      <c r="S3413" s="2">
        <f t="shared" si="749"/>
        <v>125.10000000000001</v>
      </c>
      <c r="T3413" s="2">
        <f t="shared" si="746"/>
        <v>118.14999999999999</v>
      </c>
      <c r="U3413" s="2">
        <f t="shared" si="747"/>
        <v>125.10000000000001</v>
      </c>
      <c r="V3413" s="2">
        <f t="shared" si="750"/>
        <v>95.91</v>
      </c>
      <c r="W3413" s="1">
        <f t="shared" si="742"/>
        <v>111.2</v>
      </c>
    </row>
    <row r="3414" spans="1:23" x14ac:dyDescent="0.25">
      <c r="A3414">
        <v>434</v>
      </c>
      <c r="B3414" t="s">
        <v>3002</v>
      </c>
      <c r="C3414" s="1">
        <v>326</v>
      </c>
      <c r="D3414">
        <v>301</v>
      </c>
      <c r="E3414">
        <v>80307</v>
      </c>
      <c r="F3414" t="s">
        <v>2807</v>
      </c>
      <c r="G3414">
        <v>80307</v>
      </c>
      <c r="H3414" s="10">
        <v>80307</v>
      </c>
      <c r="J3414" s="2">
        <f t="shared" si="743"/>
        <v>286.88</v>
      </c>
      <c r="K3414" s="2">
        <f t="shared" si="751"/>
        <v>230.482</v>
      </c>
      <c r="L3414" s="2">
        <f t="shared" si="752"/>
        <v>196.25199999999998</v>
      </c>
      <c r="M3414" s="2">
        <f t="shared" si="753"/>
        <v>277.09999999999997</v>
      </c>
      <c r="N3414" s="2">
        <f t="shared" si="744"/>
        <v>277.09999999999997</v>
      </c>
      <c r="O3414" s="2">
        <f t="shared" si="754"/>
        <v>260.8</v>
      </c>
      <c r="P3414" s="2">
        <f t="shared" si="755"/>
        <v>228.2</v>
      </c>
      <c r="Q3414" s="2">
        <f t="shared" si="745"/>
        <v>277.09999999999997</v>
      </c>
      <c r="R3414" s="2">
        <f t="shared" si="748"/>
        <v>293.40000000000003</v>
      </c>
      <c r="S3414" s="2">
        <f t="shared" si="749"/>
        <v>293.40000000000003</v>
      </c>
      <c r="T3414" s="2">
        <f t="shared" si="746"/>
        <v>277.09999999999997</v>
      </c>
      <c r="U3414" s="2">
        <f t="shared" si="747"/>
        <v>293.40000000000003</v>
      </c>
      <c r="V3414" s="2">
        <f t="shared" si="750"/>
        <v>224.93999999999997</v>
      </c>
      <c r="W3414" s="1">
        <f t="shared" si="742"/>
        <v>260.8</v>
      </c>
    </row>
    <row r="3415" spans="1:23" x14ac:dyDescent="0.25">
      <c r="A3415">
        <v>437</v>
      </c>
      <c r="B3415" t="s">
        <v>3006</v>
      </c>
      <c r="C3415" s="1">
        <v>70</v>
      </c>
      <c r="D3415">
        <v>301</v>
      </c>
      <c r="E3415">
        <v>82248</v>
      </c>
      <c r="F3415" t="s">
        <v>3007</v>
      </c>
      <c r="G3415">
        <v>82248</v>
      </c>
      <c r="H3415" s="10">
        <v>82248</v>
      </c>
      <c r="J3415" s="2">
        <f t="shared" si="743"/>
        <v>61.6</v>
      </c>
      <c r="K3415" s="2">
        <f t="shared" si="751"/>
        <v>49.489999999999995</v>
      </c>
      <c r="L3415" s="2">
        <f t="shared" si="752"/>
        <v>42.14</v>
      </c>
      <c r="M3415" s="2">
        <f t="shared" si="753"/>
        <v>59.5</v>
      </c>
      <c r="N3415" s="2">
        <f t="shared" si="744"/>
        <v>59.5</v>
      </c>
      <c r="O3415" s="2">
        <f t="shared" si="754"/>
        <v>56</v>
      </c>
      <c r="P3415" s="2">
        <f t="shared" si="755"/>
        <v>49</v>
      </c>
      <c r="Q3415" s="2">
        <f t="shared" si="745"/>
        <v>59.5</v>
      </c>
      <c r="R3415" s="2">
        <f t="shared" si="748"/>
        <v>63</v>
      </c>
      <c r="S3415" s="2">
        <f t="shared" si="749"/>
        <v>63</v>
      </c>
      <c r="T3415" s="2">
        <f t="shared" si="746"/>
        <v>59.5</v>
      </c>
      <c r="U3415" s="2">
        <f t="shared" si="747"/>
        <v>63</v>
      </c>
      <c r="V3415" s="2">
        <f t="shared" si="750"/>
        <v>48.3</v>
      </c>
      <c r="W3415" s="1">
        <f t="shared" si="742"/>
        <v>56</v>
      </c>
    </row>
    <row r="3416" spans="1:23" x14ac:dyDescent="0.25">
      <c r="A3416">
        <v>438</v>
      </c>
      <c r="B3416" t="s">
        <v>3008</v>
      </c>
      <c r="C3416" s="1">
        <v>70</v>
      </c>
      <c r="D3416">
        <v>301</v>
      </c>
      <c r="E3416">
        <v>82247</v>
      </c>
      <c r="F3416" t="s">
        <v>2791</v>
      </c>
      <c r="G3416">
        <v>82247</v>
      </c>
      <c r="H3416" s="10">
        <v>82247</v>
      </c>
      <c r="J3416" s="2">
        <f t="shared" si="743"/>
        <v>61.6</v>
      </c>
      <c r="K3416" s="2">
        <f t="shared" si="751"/>
        <v>49.489999999999995</v>
      </c>
      <c r="L3416" s="2">
        <f t="shared" si="752"/>
        <v>42.14</v>
      </c>
      <c r="M3416" s="2">
        <f t="shared" si="753"/>
        <v>59.5</v>
      </c>
      <c r="N3416" s="2">
        <f t="shared" si="744"/>
        <v>59.5</v>
      </c>
      <c r="O3416" s="2">
        <f t="shared" si="754"/>
        <v>56</v>
      </c>
      <c r="P3416" s="2">
        <f t="shared" si="755"/>
        <v>49</v>
      </c>
      <c r="Q3416" s="2">
        <f t="shared" si="745"/>
        <v>59.5</v>
      </c>
      <c r="R3416" s="2">
        <f t="shared" si="748"/>
        <v>63</v>
      </c>
      <c r="S3416" s="2">
        <f t="shared" si="749"/>
        <v>63</v>
      </c>
      <c r="T3416" s="2">
        <f t="shared" si="746"/>
        <v>59.5</v>
      </c>
      <c r="U3416" s="2">
        <f t="shared" si="747"/>
        <v>63</v>
      </c>
      <c r="V3416" s="2">
        <f t="shared" si="750"/>
        <v>48.3</v>
      </c>
      <c r="W3416" s="1">
        <f t="shared" si="742"/>
        <v>56</v>
      </c>
    </row>
    <row r="3417" spans="1:23" x14ac:dyDescent="0.25">
      <c r="A3417">
        <v>440</v>
      </c>
      <c r="B3417" t="s">
        <v>3011</v>
      </c>
      <c r="C3417" s="1">
        <v>980</v>
      </c>
      <c r="D3417">
        <v>301</v>
      </c>
      <c r="E3417">
        <v>83519</v>
      </c>
      <c r="F3417" t="s">
        <v>3012</v>
      </c>
      <c r="G3417">
        <v>83519</v>
      </c>
      <c r="H3417" s="10">
        <v>83519</v>
      </c>
      <c r="J3417" s="2">
        <f t="shared" si="743"/>
        <v>862.4</v>
      </c>
      <c r="K3417" s="2">
        <f t="shared" si="751"/>
        <v>692.86</v>
      </c>
      <c r="L3417" s="2">
        <f t="shared" si="752"/>
        <v>589.96</v>
      </c>
      <c r="M3417" s="2">
        <f t="shared" si="753"/>
        <v>833</v>
      </c>
      <c r="N3417" s="2">
        <f t="shared" si="744"/>
        <v>833</v>
      </c>
      <c r="O3417" s="2">
        <f t="shared" si="754"/>
        <v>784</v>
      </c>
      <c r="P3417" s="2">
        <f t="shared" si="755"/>
        <v>686</v>
      </c>
      <c r="Q3417" s="2">
        <f t="shared" si="745"/>
        <v>833</v>
      </c>
      <c r="R3417" s="2">
        <f t="shared" si="748"/>
        <v>882</v>
      </c>
      <c r="S3417" s="2">
        <f t="shared" si="749"/>
        <v>882</v>
      </c>
      <c r="T3417" s="2">
        <f t="shared" si="746"/>
        <v>833</v>
      </c>
      <c r="U3417" s="2">
        <f t="shared" si="747"/>
        <v>882</v>
      </c>
      <c r="V3417" s="2">
        <f t="shared" si="750"/>
        <v>676.19999999999993</v>
      </c>
      <c r="W3417" s="1">
        <f t="shared" si="742"/>
        <v>784</v>
      </c>
    </row>
    <row r="3418" spans="1:23" x14ac:dyDescent="0.25">
      <c r="A3418">
        <v>443</v>
      </c>
      <c r="B3418" t="s">
        <v>3017</v>
      </c>
      <c r="C3418" s="1">
        <v>376</v>
      </c>
      <c r="D3418">
        <v>301</v>
      </c>
      <c r="E3418">
        <v>80074</v>
      </c>
      <c r="F3418" t="s">
        <v>3018</v>
      </c>
      <c r="G3418">
        <v>80074</v>
      </c>
      <c r="H3418" s="10">
        <v>80074</v>
      </c>
      <c r="J3418" s="2">
        <f t="shared" si="743"/>
        <v>330.88</v>
      </c>
      <c r="K3418" s="2">
        <f t="shared" si="751"/>
        <v>265.83199999999999</v>
      </c>
      <c r="L3418" s="2">
        <f t="shared" si="752"/>
        <v>226.352</v>
      </c>
      <c r="M3418" s="2">
        <f t="shared" si="753"/>
        <v>319.59999999999997</v>
      </c>
      <c r="N3418" s="2">
        <f t="shared" si="744"/>
        <v>319.59999999999997</v>
      </c>
      <c r="O3418" s="2">
        <f t="shared" si="754"/>
        <v>300.8</v>
      </c>
      <c r="P3418" s="2">
        <f t="shared" si="755"/>
        <v>263.2</v>
      </c>
      <c r="Q3418" s="2">
        <f t="shared" si="745"/>
        <v>319.59999999999997</v>
      </c>
      <c r="R3418" s="2">
        <f t="shared" si="748"/>
        <v>338.40000000000003</v>
      </c>
      <c r="S3418" s="2">
        <f t="shared" si="749"/>
        <v>338.40000000000003</v>
      </c>
      <c r="T3418" s="2">
        <f t="shared" si="746"/>
        <v>319.59999999999997</v>
      </c>
      <c r="U3418" s="2">
        <f t="shared" si="747"/>
        <v>338.40000000000003</v>
      </c>
      <c r="V3418" s="2">
        <f t="shared" si="750"/>
        <v>259.44</v>
      </c>
      <c r="W3418" s="1">
        <f t="shared" si="742"/>
        <v>300.8</v>
      </c>
    </row>
    <row r="3419" spans="1:23" x14ac:dyDescent="0.25">
      <c r="A3419">
        <v>446</v>
      </c>
      <c r="B3419" t="s">
        <v>3023</v>
      </c>
      <c r="C3419" s="1">
        <v>449</v>
      </c>
      <c r="D3419">
        <v>301</v>
      </c>
      <c r="E3419">
        <v>82542</v>
      </c>
      <c r="F3419" t="s">
        <v>2908</v>
      </c>
      <c r="G3419">
        <v>82542</v>
      </c>
      <c r="H3419" s="10">
        <v>82542</v>
      </c>
      <c r="J3419" s="2">
        <f t="shared" si="743"/>
        <v>395.12</v>
      </c>
      <c r="K3419" s="2">
        <f t="shared" si="751"/>
        <v>317.44299999999998</v>
      </c>
      <c r="L3419" s="2">
        <f t="shared" si="752"/>
        <v>270.298</v>
      </c>
      <c r="M3419" s="2">
        <f t="shared" si="753"/>
        <v>381.65</v>
      </c>
      <c r="N3419" s="2">
        <f t="shared" si="744"/>
        <v>381.65</v>
      </c>
      <c r="O3419" s="2">
        <f t="shared" si="754"/>
        <v>359.20000000000005</v>
      </c>
      <c r="P3419" s="2">
        <f t="shared" si="755"/>
        <v>314.29999999999995</v>
      </c>
      <c r="Q3419" s="2">
        <f t="shared" si="745"/>
        <v>381.65</v>
      </c>
      <c r="R3419" s="2">
        <f t="shared" si="748"/>
        <v>404.1</v>
      </c>
      <c r="S3419" s="2">
        <f t="shared" si="749"/>
        <v>404.1</v>
      </c>
      <c r="T3419" s="2">
        <f t="shared" si="746"/>
        <v>381.65</v>
      </c>
      <c r="U3419" s="2">
        <f t="shared" si="747"/>
        <v>404.1</v>
      </c>
      <c r="V3419" s="2">
        <f t="shared" si="750"/>
        <v>309.81</v>
      </c>
      <c r="W3419" s="1">
        <f t="shared" si="742"/>
        <v>359.20000000000005</v>
      </c>
    </row>
    <row r="3420" spans="1:23" x14ac:dyDescent="0.25">
      <c r="A3420">
        <v>447</v>
      </c>
      <c r="B3420" t="s">
        <v>3024</v>
      </c>
      <c r="C3420" s="1">
        <v>188</v>
      </c>
      <c r="D3420">
        <v>301</v>
      </c>
      <c r="E3420">
        <v>82378</v>
      </c>
      <c r="F3420" t="s">
        <v>3025</v>
      </c>
      <c r="G3420">
        <v>82378</v>
      </c>
      <c r="H3420" s="10">
        <v>82378</v>
      </c>
      <c r="J3420" s="2">
        <f t="shared" si="743"/>
        <v>165.44</v>
      </c>
      <c r="K3420" s="2">
        <f t="shared" si="751"/>
        <v>132.916</v>
      </c>
      <c r="L3420" s="2">
        <f t="shared" si="752"/>
        <v>113.176</v>
      </c>
      <c r="M3420" s="2">
        <f t="shared" si="753"/>
        <v>159.79999999999998</v>
      </c>
      <c r="N3420" s="2">
        <f t="shared" si="744"/>
        <v>159.79999999999998</v>
      </c>
      <c r="O3420" s="2">
        <f t="shared" si="754"/>
        <v>150.4</v>
      </c>
      <c r="P3420" s="2">
        <f t="shared" si="755"/>
        <v>131.6</v>
      </c>
      <c r="Q3420" s="2">
        <f t="shared" si="745"/>
        <v>159.79999999999998</v>
      </c>
      <c r="R3420" s="2">
        <f t="shared" si="748"/>
        <v>169.20000000000002</v>
      </c>
      <c r="S3420" s="2">
        <f t="shared" si="749"/>
        <v>169.20000000000002</v>
      </c>
      <c r="T3420" s="2">
        <f t="shared" si="746"/>
        <v>159.79999999999998</v>
      </c>
      <c r="U3420" s="2">
        <f t="shared" si="747"/>
        <v>169.20000000000002</v>
      </c>
      <c r="V3420" s="2">
        <f t="shared" si="750"/>
        <v>129.72</v>
      </c>
      <c r="W3420" s="1">
        <f t="shared" si="742"/>
        <v>150.4</v>
      </c>
    </row>
    <row r="3421" spans="1:23" x14ac:dyDescent="0.25">
      <c r="A3421">
        <v>448</v>
      </c>
      <c r="B3421" t="s">
        <v>3026</v>
      </c>
      <c r="C3421" s="1">
        <v>100</v>
      </c>
      <c r="D3421">
        <v>301</v>
      </c>
      <c r="E3421">
        <v>82550</v>
      </c>
      <c r="F3421" t="s">
        <v>3027</v>
      </c>
      <c r="G3421">
        <v>82550</v>
      </c>
      <c r="H3421" s="10">
        <v>82550</v>
      </c>
      <c r="J3421" s="2">
        <f t="shared" si="743"/>
        <v>88</v>
      </c>
      <c r="K3421" s="2">
        <f t="shared" si="751"/>
        <v>70.7</v>
      </c>
      <c r="L3421" s="2">
        <f t="shared" si="752"/>
        <v>60.199999999999996</v>
      </c>
      <c r="M3421" s="2">
        <f t="shared" si="753"/>
        <v>85</v>
      </c>
      <c r="N3421" s="2">
        <f t="shared" si="744"/>
        <v>85</v>
      </c>
      <c r="O3421" s="2">
        <f t="shared" si="754"/>
        <v>80</v>
      </c>
      <c r="P3421" s="2">
        <f t="shared" si="755"/>
        <v>70</v>
      </c>
      <c r="Q3421" s="2">
        <f t="shared" si="745"/>
        <v>85</v>
      </c>
      <c r="R3421" s="2">
        <f t="shared" si="748"/>
        <v>90</v>
      </c>
      <c r="S3421" s="2">
        <f t="shared" si="749"/>
        <v>90</v>
      </c>
      <c r="T3421" s="2">
        <f t="shared" si="746"/>
        <v>85</v>
      </c>
      <c r="U3421" s="2">
        <f t="shared" si="747"/>
        <v>90</v>
      </c>
      <c r="V3421" s="2">
        <f t="shared" si="750"/>
        <v>69</v>
      </c>
      <c r="W3421" s="1">
        <f t="shared" si="742"/>
        <v>80</v>
      </c>
    </row>
    <row r="3422" spans="1:23" x14ac:dyDescent="0.25">
      <c r="A3422">
        <v>449</v>
      </c>
      <c r="B3422" t="s">
        <v>3028</v>
      </c>
      <c r="C3422" s="1">
        <v>213</v>
      </c>
      <c r="D3422">
        <v>301</v>
      </c>
      <c r="E3422">
        <v>82552</v>
      </c>
      <c r="F3422" t="s">
        <v>3029</v>
      </c>
      <c r="G3422">
        <v>82552</v>
      </c>
      <c r="H3422" s="10">
        <v>82552</v>
      </c>
      <c r="J3422" s="2">
        <f t="shared" si="743"/>
        <v>187.44</v>
      </c>
      <c r="K3422" s="2">
        <f t="shared" si="751"/>
        <v>150.59099999999998</v>
      </c>
      <c r="L3422" s="2">
        <f t="shared" si="752"/>
        <v>128.226</v>
      </c>
      <c r="M3422" s="2">
        <f t="shared" si="753"/>
        <v>181.04999999999998</v>
      </c>
      <c r="N3422" s="2">
        <f t="shared" si="744"/>
        <v>181.04999999999998</v>
      </c>
      <c r="O3422" s="2">
        <f t="shared" si="754"/>
        <v>170.4</v>
      </c>
      <c r="P3422" s="2">
        <f t="shared" si="755"/>
        <v>149.1</v>
      </c>
      <c r="Q3422" s="2">
        <f t="shared" si="745"/>
        <v>181.04999999999998</v>
      </c>
      <c r="R3422" s="2">
        <f t="shared" si="748"/>
        <v>191.70000000000002</v>
      </c>
      <c r="S3422" s="2">
        <f t="shared" si="749"/>
        <v>191.70000000000002</v>
      </c>
      <c r="T3422" s="2">
        <f t="shared" si="746"/>
        <v>181.04999999999998</v>
      </c>
      <c r="U3422" s="2">
        <f t="shared" si="747"/>
        <v>191.70000000000002</v>
      </c>
      <c r="V3422" s="2">
        <f t="shared" si="750"/>
        <v>146.97</v>
      </c>
      <c r="W3422" s="1">
        <f t="shared" si="742"/>
        <v>170.4</v>
      </c>
    </row>
    <row r="3423" spans="1:23" x14ac:dyDescent="0.25">
      <c r="A3423">
        <v>452</v>
      </c>
      <c r="B3423" t="s">
        <v>3033</v>
      </c>
      <c r="C3423" s="1">
        <v>398</v>
      </c>
      <c r="D3423">
        <v>301</v>
      </c>
      <c r="E3423">
        <v>82308</v>
      </c>
      <c r="F3423" t="s">
        <v>3034</v>
      </c>
      <c r="G3423">
        <v>82308</v>
      </c>
      <c r="H3423" s="10">
        <v>82308</v>
      </c>
      <c r="J3423" s="2">
        <f t="shared" si="743"/>
        <v>350.24</v>
      </c>
      <c r="K3423" s="2">
        <f t="shared" si="751"/>
        <v>281.38599999999997</v>
      </c>
      <c r="L3423" s="2">
        <f t="shared" si="752"/>
        <v>239.596</v>
      </c>
      <c r="M3423" s="2">
        <f t="shared" si="753"/>
        <v>338.3</v>
      </c>
      <c r="N3423" s="2">
        <f t="shared" si="744"/>
        <v>338.3</v>
      </c>
      <c r="O3423" s="2">
        <f t="shared" si="754"/>
        <v>318.40000000000003</v>
      </c>
      <c r="P3423" s="2">
        <f t="shared" si="755"/>
        <v>278.59999999999997</v>
      </c>
      <c r="Q3423" s="2">
        <f t="shared" si="745"/>
        <v>338.3</v>
      </c>
      <c r="R3423" s="2">
        <f t="shared" si="748"/>
        <v>358.2</v>
      </c>
      <c r="S3423" s="2">
        <f t="shared" si="749"/>
        <v>358.2</v>
      </c>
      <c r="T3423" s="2">
        <f t="shared" si="746"/>
        <v>338.3</v>
      </c>
      <c r="U3423" s="2">
        <f t="shared" si="747"/>
        <v>358.2</v>
      </c>
      <c r="V3423" s="2">
        <f t="shared" si="750"/>
        <v>274.62</v>
      </c>
      <c r="W3423" s="1">
        <f t="shared" si="742"/>
        <v>318.40000000000003</v>
      </c>
    </row>
    <row r="3424" spans="1:23" x14ac:dyDescent="0.25">
      <c r="A3424">
        <v>453</v>
      </c>
      <c r="B3424" t="s">
        <v>3035</v>
      </c>
      <c r="C3424" s="1">
        <v>72</v>
      </c>
      <c r="D3424">
        <v>301</v>
      </c>
      <c r="E3424">
        <v>82310</v>
      </c>
      <c r="F3424" t="s">
        <v>3036</v>
      </c>
      <c r="G3424">
        <v>82310</v>
      </c>
      <c r="H3424" s="10">
        <v>82310</v>
      </c>
      <c r="J3424" s="2">
        <f t="shared" si="743"/>
        <v>63.36</v>
      </c>
      <c r="K3424" s="2">
        <f t="shared" si="751"/>
        <v>50.903999999999996</v>
      </c>
      <c r="L3424" s="2">
        <f t="shared" si="752"/>
        <v>43.344000000000001</v>
      </c>
      <c r="M3424" s="2">
        <f t="shared" si="753"/>
        <v>61.199999999999996</v>
      </c>
      <c r="N3424" s="2">
        <f t="shared" si="744"/>
        <v>61.199999999999996</v>
      </c>
      <c r="O3424" s="2">
        <f t="shared" si="754"/>
        <v>57.6</v>
      </c>
      <c r="P3424" s="2">
        <f t="shared" si="755"/>
        <v>50.4</v>
      </c>
      <c r="Q3424" s="2">
        <f t="shared" si="745"/>
        <v>61.199999999999996</v>
      </c>
      <c r="R3424" s="2">
        <f t="shared" si="748"/>
        <v>64.8</v>
      </c>
      <c r="S3424" s="2">
        <f t="shared" si="749"/>
        <v>64.8</v>
      </c>
      <c r="T3424" s="2">
        <f t="shared" si="746"/>
        <v>61.199999999999996</v>
      </c>
      <c r="U3424" s="2">
        <f t="shared" si="747"/>
        <v>64.8</v>
      </c>
      <c r="V3424" s="2">
        <f t="shared" si="750"/>
        <v>49.679999999999993</v>
      </c>
      <c r="W3424" s="1">
        <f t="shared" si="742"/>
        <v>57.6</v>
      </c>
    </row>
    <row r="3425" spans="1:23" x14ac:dyDescent="0.25">
      <c r="A3425">
        <v>455</v>
      </c>
      <c r="B3425" t="s">
        <v>3037</v>
      </c>
      <c r="C3425" s="1">
        <v>227</v>
      </c>
      <c r="D3425">
        <v>301</v>
      </c>
      <c r="E3425">
        <v>82330</v>
      </c>
      <c r="F3425" t="s">
        <v>3038</v>
      </c>
      <c r="G3425">
        <v>82330</v>
      </c>
      <c r="H3425" s="10">
        <v>82330</v>
      </c>
      <c r="J3425" s="2">
        <f t="shared" si="743"/>
        <v>199.76</v>
      </c>
      <c r="K3425" s="2">
        <f t="shared" si="751"/>
        <v>160.489</v>
      </c>
      <c r="L3425" s="2">
        <f t="shared" si="752"/>
        <v>136.654</v>
      </c>
      <c r="M3425" s="2">
        <f t="shared" si="753"/>
        <v>192.95</v>
      </c>
      <c r="N3425" s="2">
        <f t="shared" si="744"/>
        <v>192.95</v>
      </c>
      <c r="O3425" s="2">
        <f t="shared" si="754"/>
        <v>181.60000000000002</v>
      </c>
      <c r="P3425" s="2">
        <f t="shared" si="755"/>
        <v>158.89999999999998</v>
      </c>
      <c r="Q3425" s="2">
        <f t="shared" si="745"/>
        <v>192.95</v>
      </c>
      <c r="R3425" s="2">
        <f t="shared" si="748"/>
        <v>204.3</v>
      </c>
      <c r="S3425" s="2">
        <f t="shared" si="749"/>
        <v>204.3</v>
      </c>
      <c r="T3425" s="2">
        <f t="shared" si="746"/>
        <v>192.95</v>
      </c>
      <c r="U3425" s="2">
        <f t="shared" si="747"/>
        <v>204.3</v>
      </c>
      <c r="V3425" s="2">
        <f t="shared" si="750"/>
        <v>156.63</v>
      </c>
      <c r="W3425" s="1">
        <f t="shared" si="742"/>
        <v>181.60000000000002</v>
      </c>
    </row>
    <row r="3426" spans="1:23" x14ac:dyDescent="0.25">
      <c r="A3426">
        <v>456</v>
      </c>
      <c r="B3426" t="s">
        <v>3039</v>
      </c>
      <c r="C3426" s="1">
        <v>105</v>
      </c>
      <c r="D3426">
        <v>301</v>
      </c>
      <c r="E3426">
        <v>82340</v>
      </c>
      <c r="F3426" t="s">
        <v>3040</v>
      </c>
      <c r="G3426">
        <v>82340</v>
      </c>
      <c r="H3426" s="10">
        <v>82340</v>
      </c>
      <c r="J3426" s="2">
        <f t="shared" si="743"/>
        <v>92.4</v>
      </c>
      <c r="K3426" s="2">
        <f t="shared" si="751"/>
        <v>74.234999999999999</v>
      </c>
      <c r="L3426" s="2">
        <f t="shared" si="752"/>
        <v>63.21</v>
      </c>
      <c r="M3426" s="2">
        <f t="shared" si="753"/>
        <v>89.25</v>
      </c>
      <c r="N3426" s="2">
        <f t="shared" si="744"/>
        <v>89.25</v>
      </c>
      <c r="O3426" s="2">
        <f t="shared" si="754"/>
        <v>84</v>
      </c>
      <c r="P3426" s="2">
        <f t="shared" si="755"/>
        <v>73.5</v>
      </c>
      <c r="Q3426" s="2">
        <f t="shared" si="745"/>
        <v>89.25</v>
      </c>
      <c r="R3426" s="2">
        <f t="shared" si="748"/>
        <v>94.5</v>
      </c>
      <c r="S3426" s="2">
        <f t="shared" si="749"/>
        <v>94.5</v>
      </c>
      <c r="T3426" s="2">
        <f t="shared" si="746"/>
        <v>89.25</v>
      </c>
      <c r="U3426" s="2">
        <f t="shared" si="747"/>
        <v>94.5</v>
      </c>
      <c r="V3426" s="2">
        <f t="shared" si="750"/>
        <v>72.449999999999989</v>
      </c>
      <c r="W3426" s="1">
        <f t="shared" si="742"/>
        <v>84</v>
      </c>
    </row>
    <row r="3427" spans="1:23" x14ac:dyDescent="0.25">
      <c r="A3427">
        <v>457</v>
      </c>
      <c r="B3427" t="s">
        <v>3041</v>
      </c>
      <c r="C3427" s="1">
        <v>112</v>
      </c>
      <c r="D3427">
        <v>301</v>
      </c>
      <c r="E3427">
        <v>82360</v>
      </c>
      <c r="F3427" t="s">
        <v>3042</v>
      </c>
      <c r="G3427">
        <v>82360</v>
      </c>
      <c r="H3427" s="10">
        <v>82360</v>
      </c>
      <c r="J3427" s="2">
        <f t="shared" si="743"/>
        <v>98.56</v>
      </c>
      <c r="K3427" s="2">
        <f t="shared" si="751"/>
        <v>79.183999999999997</v>
      </c>
      <c r="L3427" s="2">
        <f t="shared" si="752"/>
        <v>67.423999999999992</v>
      </c>
      <c r="M3427" s="2">
        <f t="shared" si="753"/>
        <v>95.2</v>
      </c>
      <c r="N3427" s="2">
        <f t="shared" si="744"/>
        <v>95.2</v>
      </c>
      <c r="O3427" s="2">
        <f t="shared" si="754"/>
        <v>89.600000000000009</v>
      </c>
      <c r="P3427" s="2">
        <f t="shared" si="755"/>
        <v>78.399999999999991</v>
      </c>
      <c r="Q3427" s="2">
        <f t="shared" si="745"/>
        <v>95.2</v>
      </c>
      <c r="R3427" s="2">
        <f t="shared" si="748"/>
        <v>100.8</v>
      </c>
      <c r="S3427" s="2">
        <f t="shared" si="749"/>
        <v>100.8</v>
      </c>
      <c r="T3427" s="2">
        <f t="shared" si="746"/>
        <v>95.2</v>
      </c>
      <c r="U3427" s="2">
        <f t="shared" si="747"/>
        <v>100.8</v>
      </c>
      <c r="V3427" s="2">
        <f t="shared" si="750"/>
        <v>77.28</v>
      </c>
      <c r="W3427" s="1">
        <f t="shared" si="742"/>
        <v>89.600000000000009</v>
      </c>
    </row>
    <row r="3428" spans="1:23" x14ac:dyDescent="0.25">
      <c r="A3428">
        <v>459</v>
      </c>
      <c r="B3428" t="s">
        <v>3045</v>
      </c>
      <c r="C3428" s="1">
        <v>604</v>
      </c>
      <c r="D3428">
        <v>301</v>
      </c>
      <c r="E3428">
        <v>80299</v>
      </c>
      <c r="F3428" t="s">
        <v>2997</v>
      </c>
      <c r="G3428">
        <v>80299</v>
      </c>
      <c r="H3428" s="10">
        <v>80299</v>
      </c>
      <c r="J3428" s="2">
        <f t="shared" si="743"/>
        <v>531.52</v>
      </c>
      <c r="K3428" s="2">
        <f t="shared" si="751"/>
        <v>427.02799999999996</v>
      </c>
      <c r="L3428" s="2">
        <f t="shared" si="752"/>
        <v>363.608</v>
      </c>
      <c r="M3428" s="2">
        <f t="shared" si="753"/>
        <v>513.4</v>
      </c>
      <c r="N3428" s="2">
        <f t="shared" si="744"/>
        <v>513.4</v>
      </c>
      <c r="O3428" s="2">
        <f t="shared" si="754"/>
        <v>483.20000000000005</v>
      </c>
      <c r="P3428" s="2">
        <f t="shared" si="755"/>
        <v>422.79999999999995</v>
      </c>
      <c r="Q3428" s="2">
        <f t="shared" si="745"/>
        <v>513.4</v>
      </c>
      <c r="R3428" s="2">
        <f t="shared" si="748"/>
        <v>543.6</v>
      </c>
      <c r="S3428" s="2">
        <f t="shared" si="749"/>
        <v>543.6</v>
      </c>
      <c r="T3428" s="2">
        <f t="shared" si="746"/>
        <v>513.4</v>
      </c>
      <c r="U3428" s="2">
        <f t="shared" si="747"/>
        <v>543.6</v>
      </c>
      <c r="V3428" s="2">
        <f t="shared" si="750"/>
        <v>416.76</v>
      </c>
      <c r="W3428" s="1">
        <f t="shared" si="742"/>
        <v>483.20000000000005</v>
      </c>
    </row>
    <row r="3429" spans="1:23" x14ac:dyDescent="0.25">
      <c r="A3429">
        <v>461</v>
      </c>
      <c r="B3429" t="s">
        <v>3048</v>
      </c>
      <c r="C3429" s="1">
        <v>359</v>
      </c>
      <c r="D3429">
        <v>301</v>
      </c>
      <c r="E3429">
        <v>80155</v>
      </c>
      <c r="F3429" t="s">
        <v>3049</v>
      </c>
      <c r="G3429">
        <v>80155</v>
      </c>
      <c r="H3429" s="10">
        <v>80155</v>
      </c>
      <c r="J3429" s="2">
        <f t="shared" si="743"/>
        <v>315.92</v>
      </c>
      <c r="K3429" s="2">
        <f t="shared" si="751"/>
        <v>253.81299999999999</v>
      </c>
      <c r="L3429" s="2">
        <f t="shared" si="752"/>
        <v>216.11799999999999</v>
      </c>
      <c r="M3429" s="2">
        <f t="shared" si="753"/>
        <v>305.14999999999998</v>
      </c>
      <c r="N3429" s="2">
        <f t="shared" si="744"/>
        <v>305.14999999999998</v>
      </c>
      <c r="O3429" s="2">
        <f t="shared" si="754"/>
        <v>287.2</v>
      </c>
      <c r="P3429" s="2">
        <f t="shared" si="755"/>
        <v>251.29999999999998</v>
      </c>
      <c r="Q3429" s="2">
        <f t="shared" si="745"/>
        <v>305.14999999999998</v>
      </c>
      <c r="R3429" s="2">
        <f t="shared" si="748"/>
        <v>323.10000000000002</v>
      </c>
      <c r="S3429" s="2">
        <f t="shared" si="749"/>
        <v>323.10000000000002</v>
      </c>
      <c r="T3429" s="2">
        <f t="shared" si="746"/>
        <v>305.14999999999998</v>
      </c>
      <c r="U3429" s="2">
        <f t="shared" si="747"/>
        <v>323.10000000000002</v>
      </c>
      <c r="V3429" s="2">
        <f t="shared" si="750"/>
        <v>247.70999999999998</v>
      </c>
      <c r="W3429" s="1">
        <f t="shared" si="742"/>
        <v>287.2</v>
      </c>
    </row>
    <row r="3430" spans="1:23" x14ac:dyDescent="0.25">
      <c r="A3430">
        <v>462</v>
      </c>
      <c r="B3430" t="s">
        <v>3050</v>
      </c>
      <c r="C3430" s="1">
        <v>206</v>
      </c>
      <c r="D3430">
        <v>301</v>
      </c>
      <c r="E3430">
        <v>80156</v>
      </c>
      <c r="F3430" t="s">
        <v>3051</v>
      </c>
      <c r="G3430">
        <v>80156</v>
      </c>
      <c r="H3430" s="10">
        <v>80156</v>
      </c>
      <c r="J3430" s="2">
        <f t="shared" si="743"/>
        <v>181.28</v>
      </c>
      <c r="K3430" s="2">
        <f t="shared" si="751"/>
        <v>145.642</v>
      </c>
      <c r="L3430" s="2">
        <f t="shared" si="752"/>
        <v>124.012</v>
      </c>
      <c r="M3430" s="2">
        <f t="shared" si="753"/>
        <v>175.1</v>
      </c>
      <c r="N3430" s="2">
        <f t="shared" si="744"/>
        <v>175.1</v>
      </c>
      <c r="O3430" s="2">
        <f t="shared" si="754"/>
        <v>164.8</v>
      </c>
      <c r="P3430" s="2">
        <f t="shared" si="755"/>
        <v>144.19999999999999</v>
      </c>
      <c r="Q3430" s="2">
        <f t="shared" si="745"/>
        <v>175.1</v>
      </c>
      <c r="R3430" s="2">
        <f t="shared" si="748"/>
        <v>185.4</v>
      </c>
      <c r="S3430" s="2">
        <f t="shared" si="749"/>
        <v>185.4</v>
      </c>
      <c r="T3430" s="2">
        <f t="shared" si="746"/>
        <v>175.1</v>
      </c>
      <c r="U3430" s="2">
        <f t="shared" si="747"/>
        <v>185.4</v>
      </c>
      <c r="V3430" s="2">
        <f t="shared" si="750"/>
        <v>142.13999999999999</v>
      </c>
      <c r="W3430" s="1">
        <f t="shared" si="742"/>
        <v>164.8</v>
      </c>
    </row>
    <row r="3431" spans="1:23" x14ac:dyDescent="0.25">
      <c r="A3431">
        <v>463</v>
      </c>
      <c r="B3431" t="s">
        <v>3052</v>
      </c>
      <c r="C3431" s="1">
        <v>84</v>
      </c>
      <c r="D3431">
        <v>301</v>
      </c>
      <c r="E3431">
        <v>82374</v>
      </c>
      <c r="F3431" t="s">
        <v>3053</v>
      </c>
      <c r="G3431">
        <v>82374</v>
      </c>
      <c r="H3431" s="10">
        <v>82374</v>
      </c>
      <c r="J3431" s="2">
        <f t="shared" si="743"/>
        <v>73.92</v>
      </c>
      <c r="K3431" s="2">
        <f t="shared" si="751"/>
        <v>59.387999999999998</v>
      </c>
      <c r="L3431" s="2">
        <f t="shared" si="752"/>
        <v>50.567999999999998</v>
      </c>
      <c r="M3431" s="2">
        <f t="shared" si="753"/>
        <v>71.399999999999991</v>
      </c>
      <c r="N3431" s="2">
        <f t="shared" si="744"/>
        <v>71.399999999999991</v>
      </c>
      <c r="O3431" s="2">
        <f t="shared" si="754"/>
        <v>67.2</v>
      </c>
      <c r="P3431" s="2">
        <f t="shared" si="755"/>
        <v>58.8</v>
      </c>
      <c r="Q3431" s="2">
        <f t="shared" si="745"/>
        <v>71.399999999999991</v>
      </c>
      <c r="R3431" s="2">
        <f t="shared" si="748"/>
        <v>75.600000000000009</v>
      </c>
      <c r="S3431" s="2">
        <f t="shared" si="749"/>
        <v>75.600000000000009</v>
      </c>
      <c r="T3431" s="2">
        <f t="shared" si="746"/>
        <v>71.399999999999991</v>
      </c>
      <c r="U3431" s="2">
        <f t="shared" si="747"/>
        <v>75.600000000000009</v>
      </c>
      <c r="V3431" s="2">
        <f t="shared" si="750"/>
        <v>57.959999999999994</v>
      </c>
      <c r="W3431" s="1">
        <f t="shared" si="742"/>
        <v>67.2</v>
      </c>
    </row>
    <row r="3432" spans="1:23" x14ac:dyDescent="0.25">
      <c r="A3432">
        <v>464</v>
      </c>
      <c r="B3432" t="s">
        <v>3054</v>
      </c>
      <c r="C3432" s="1">
        <v>135</v>
      </c>
      <c r="D3432">
        <v>301</v>
      </c>
      <c r="E3432">
        <v>82375</v>
      </c>
      <c r="F3432" t="s">
        <v>3055</v>
      </c>
      <c r="G3432">
        <v>82375</v>
      </c>
      <c r="H3432" s="10">
        <v>82375</v>
      </c>
      <c r="J3432" s="2">
        <f t="shared" si="743"/>
        <v>118.8</v>
      </c>
      <c r="K3432" s="2">
        <f t="shared" si="751"/>
        <v>95.444999999999993</v>
      </c>
      <c r="L3432" s="2">
        <f t="shared" si="752"/>
        <v>81.27</v>
      </c>
      <c r="M3432" s="2">
        <f t="shared" si="753"/>
        <v>114.75</v>
      </c>
      <c r="N3432" s="2">
        <f t="shared" si="744"/>
        <v>114.75</v>
      </c>
      <c r="O3432" s="2">
        <f t="shared" si="754"/>
        <v>108</v>
      </c>
      <c r="P3432" s="2">
        <f t="shared" si="755"/>
        <v>94.5</v>
      </c>
      <c r="Q3432" s="2">
        <f t="shared" si="745"/>
        <v>114.75</v>
      </c>
      <c r="R3432" s="2">
        <f t="shared" si="748"/>
        <v>121.5</v>
      </c>
      <c r="S3432" s="2">
        <f t="shared" si="749"/>
        <v>121.5</v>
      </c>
      <c r="T3432" s="2">
        <f t="shared" si="746"/>
        <v>114.75</v>
      </c>
      <c r="U3432" s="2">
        <f t="shared" si="747"/>
        <v>121.5</v>
      </c>
      <c r="V3432" s="2">
        <f t="shared" si="750"/>
        <v>93.149999999999991</v>
      </c>
      <c r="W3432" s="1">
        <f t="shared" si="742"/>
        <v>108</v>
      </c>
    </row>
    <row r="3433" spans="1:23" x14ac:dyDescent="0.25">
      <c r="A3433">
        <v>465</v>
      </c>
      <c r="B3433" t="s">
        <v>3056</v>
      </c>
      <c r="C3433" s="1">
        <v>596</v>
      </c>
      <c r="D3433">
        <v>301</v>
      </c>
      <c r="E3433">
        <v>80299</v>
      </c>
      <c r="F3433" t="s">
        <v>2997</v>
      </c>
      <c r="G3433">
        <v>80299</v>
      </c>
      <c r="H3433" s="10">
        <v>80299</v>
      </c>
      <c r="J3433" s="2">
        <f t="shared" si="743"/>
        <v>524.48</v>
      </c>
      <c r="K3433" s="2">
        <f t="shared" si="751"/>
        <v>421.37199999999996</v>
      </c>
      <c r="L3433" s="2">
        <f t="shared" si="752"/>
        <v>358.79199999999997</v>
      </c>
      <c r="M3433" s="2">
        <f t="shared" si="753"/>
        <v>506.59999999999997</v>
      </c>
      <c r="N3433" s="2">
        <f t="shared" si="744"/>
        <v>506.59999999999997</v>
      </c>
      <c r="O3433" s="2">
        <f t="shared" si="754"/>
        <v>476.8</v>
      </c>
      <c r="P3433" s="2">
        <f t="shared" si="755"/>
        <v>417.2</v>
      </c>
      <c r="Q3433" s="2">
        <f t="shared" si="745"/>
        <v>506.59999999999997</v>
      </c>
      <c r="R3433" s="2">
        <f t="shared" si="748"/>
        <v>536.4</v>
      </c>
      <c r="S3433" s="2">
        <f t="shared" si="749"/>
        <v>536.4</v>
      </c>
      <c r="T3433" s="2">
        <f t="shared" si="746"/>
        <v>506.59999999999997</v>
      </c>
      <c r="U3433" s="2">
        <f t="shared" si="747"/>
        <v>536.4</v>
      </c>
      <c r="V3433" s="2">
        <f t="shared" si="750"/>
        <v>411.23999999999995</v>
      </c>
      <c r="W3433" s="1">
        <f t="shared" si="742"/>
        <v>476.8</v>
      </c>
    </row>
    <row r="3434" spans="1:23" x14ac:dyDescent="0.25">
      <c r="A3434">
        <v>466</v>
      </c>
      <c r="B3434" t="s">
        <v>3057</v>
      </c>
      <c r="C3434" s="1">
        <v>161</v>
      </c>
      <c r="D3434">
        <v>301</v>
      </c>
      <c r="E3434">
        <v>82380</v>
      </c>
      <c r="F3434" t="s">
        <v>3058</v>
      </c>
      <c r="G3434">
        <v>82380</v>
      </c>
      <c r="H3434" s="10">
        <v>82380</v>
      </c>
      <c r="J3434" s="2">
        <f t="shared" si="743"/>
        <v>141.68</v>
      </c>
      <c r="K3434" s="2">
        <f t="shared" si="751"/>
        <v>113.827</v>
      </c>
      <c r="L3434" s="2">
        <f t="shared" si="752"/>
        <v>96.921999999999997</v>
      </c>
      <c r="M3434" s="2">
        <f t="shared" si="753"/>
        <v>136.85</v>
      </c>
      <c r="N3434" s="2">
        <f t="shared" si="744"/>
        <v>136.85</v>
      </c>
      <c r="O3434" s="2">
        <f t="shared" si="754"/>
        <v>128.80000000000001</v>
      </c>
      <c r="P3434" s="2">
        <f t="shared" si="755"/>
        <v>112.69999999999999</v>
      </c>
      <c r="Q3434" s="2">
        <f t="shared" si="745"/>
        <v>136.85</v>
      </c>
      <c r="R3434" s="2">
        <f t="shared" si="748"/>
        <v>144.9</v>
      </c>
      <c r="S3434" s="2">
        <f t="shared" si="749"/>
        <v>144.9</v>
      </c>
      <c r="T3434" s="2">
        <f t="shared" si="746"/>
        <v>136.85</v>
      </c>
      <c r="U3434" s="2">
        <f t="shared" si="747"/>
        <v>144.9</v>
      </c>
      <c r="V3434" s="2">
        <f t="shared" si="750"/>
        <v>111.08999999999999</v>
      </c>
      <c r="W3434" s="1">
        <f t="shared" si="742"/>
        <v>128.80000000000001</v>
      </c>
    </row>
    <row r="3435" spans="1:23" x14ac:dyDescent="0.25">
      <c r="A3435">
        <v>467</v>
      </c>
      <c r="B3435" t="s">
        <v>3059</v>
      </c>
      <c r="C3435" s="1">
        <v>337</v>
      </c>
      <c r="D3435">
        <v>301</v>
      </c>
      <c r="E3435">
        <v>82384</v>
      </c>
      <c r="F3435" t="s">
        <v>3060</v>
      </c>
      <c r="G3435">
        <v>82384</v>
      </c>
      <c r="H3435" s="10">
        <v>82384</v>
      </c>
      <c r="J3435" s="2">
        <f t="shared" si="743"/>
        <v>296.56</v>
      </c>
      <c r="K3435" s="2">
        <f t="shared" si="751"/>
        <v>238.25899999999999</v>
      </c>
      <c r="L3435" s="2">
        <f t="shared" si="752"/>
        <v>202.874</v>
      </c>
      <c r="M3435" s="2">
        <f t="shared" si="753"/>
        <v>286.45</v>
      </c>
      <c r="N3435" s="2">
        <f t="shared" si="744"/>
        <v>286.45</v>
      </c>
      <c r="O3435" s="2">
        <f t="shared" si="754"/>
        <v>269.60000000000002</v>
      </c>
      <c r="P3435" s="2">
        <f t="shared" si="755"/>
        <v>235.89999999999998</v>
      </c>
      <c r="Q3435" s="2">
        <f t="shared" si="745"/>
        <v>286.45</v>
      </c>
      <c r="R3435" s="2">
        <f t="shared" si="748"/>
        <v>303.3</v>
      </c>
      <c r="S3435" s="2">
        <f t="shared" si="749"/>
        <v>303.3</v>
      </c>
      <c r="T3435" s="2">
        <f t="shared" si="746"/>
        <v>286.45</v>
      </c>
      <c r="U3435" s="2">
        <f t="shared" si="747"/>
        <v>303.3</v>
      </c>
      <c r="V3435" s="2">
        <f t="shared" si="750"/>
        <v>232.52999999999997</v>
      </c>
      <c r="W3435" s="1">
        <f t="shared" si="742"/>
        <v>269.60000000000002</v>
      </c>
    </row>
    <row r="3436" spans="1:23" x14ac:dyDescent="0.25">
      <c r="A3436">
        <v>468</v>
      </c>
      <c r="B3436" t="s">
        <v>3061</v>
      </c>
      <c r="C3436" s="1">
        <v>398</v>
      </c>
      <c r="D3436">
        <v>301</v>
      </c>
      <c r="E3436">
        <v>82384</v>
      </c>
      <c r="F3436" t="s">
        <v>3060</v>
      </c>
      <c r="G3436">
        <v>82384</v>
      </c>
      <c r="H3436" s="10">
        <v>82384</v>
      </c>
      <c r="J3436" s="2">
        <f t="shared" si="743"/>
        <v>350.24</v>
      </c>
      <c r="K3436" s="2">
        <f t="shared" si="751"/>
        <v>281.38599999999997</v>
      </c>
      <c r="L3436" s="2">
        <f t="shared" si="752"/>
        <v>239.596</v>
      </c>
      <c r="M3436" s="2">
        <f t="shared" si="753"/>
        <v>338.3</v>
      </c>
      <c r="N3436" s="2">
        <f t="shared" si="744"/>
        <v>338.3</v>
      </c>
      <c r="O3436" s="2">
        <f t="shared" si="754"/>
        <v>318.40000000000003</v>
      </c>
      <c r="P3436" s="2">
        <f t="shared" si="755"/>
        <v>278.59999999999997</v>
      </c>
      <c r="Q3436" s="2">
        <f t="shared" si="745"/>
        <v>338.3</v>
      </c>
      <c r="R3436" s="2">
        <f t="shared" si="748"/>
        <v>358.2</v>
      </c>
      <c r="S3436" s="2">
        <f t="shared" si="749"/>
        <v>358.2</v>
      </c>
      <c r="T3436" s="2">
        <f t="shared" si="746"/>
        <v>338.3</v>
      </c>
      <c r="U3436" s="2">
        <f t="shared" si="747"/>
        <v>358.2</v>
      </c>
      <c r="V3436" s="2">
        <f t="shared" si="750"/>
        <v>274.62</v>
      </c>
      <c r="W3436" s="1">
        <f t="shared" si="742"/>
        <v>318.40000000000003</v>
      </c>
    </row>
    <row r="3437" spans="1:23" x14ac:dyDescent="0.25">
      <c r="A3437">
        <v>475</v>
      </c>
      <c r="B3437" t="s">
        <v>3074</v>
      </c>
      <c r="C3437" s="1">
        <v>227</v>
      </c>
      <c r="D3437">
        <v>301</v>
      </c>
      <c r="E3437">
        <v>82415</v>
      </c>
      <c r="F3437" t="s">
        <v>3075</v>
      </c>
      <c r="G3437">
        <v>82415</v>
      </c>
      <c r="H3437" s="10">
        <v>82415</v>
      </c>
      <c r="J3437" s="2">
        <f t="shared" si="743"/>
        <v>199.76</v>
      </c>
      <c r="K3437" s="2">
        <f t="shared" si="751"/>
        <v>160.489</v>
      </c>
      <c r="L3437" s="2">
        <f t="shared" si="752"/>
        <v>136.654</v>
      </c>
      <c r="M3437" s="2">
        <f t="shared" si="753"/>
        <v>192.95</v>
      </c>
      <c r="N3437" s="2">
        <f t="shared" si="744"/>
        <v>192.95</v>
      </c>
      <c r="O3437" s="2">
        <f t="shared" si="754"/>
        <v>181.60000000000002</v>
      </c>
      <c r="P3437" s="2">
        <f t="shared" si="755"/>
        <v>158.89999999999998</v>
      </c>
      <c r="Q3437" s="2">
        <f t="shared" si="745"/>
        <v>192.95</v>
      </c>
      <c r="R3437" s="2">
        <f t="shared" si="748"/>
        <v>204.3</v>
      </c>
      <c r="S3437" s="2">
        <f t="shared" si="749"/>
        <v>204.3</v>
      </c>
      <c r="T3437" s="2">
        <f t="shared" si="746"/>
        <v>192.95</v>
      </c>
      <c r="U3437" s="2">
        <f t="shared" si="747"/>
        <v>204.3</v>
      </c>
      <c r="V3437" s="2">
        <f t="shared" si="750"/>
        <v>156.63</v>
      </c>
      <c r="W3437" s="1">
        <f t="shared" si="742"/>
        <v>181.60000000000002</v>
      </c>
    </row>
    <row r="3438" spans="1:23" x14ac:dyDescent="0.25">
      <c r="A3438">
        <v>476</v>
      </c>
      <c r="B3438" t="s">
        <v>3076</v>
      </c>
      <c r="C3438" s="1">
        <v>95</v>
      </c>
      <c r="D3438">
        <v>301</v>
      </c>
      <c r="E3438">
        <v>87491</v>
      </c>
      <c r="F3438" t="s">
        <v>3077</v>
      </c>
      <c r="G3438">
        <v>87491</v>
      </c>
      <c r="H3438" s="10">
        <v>87491</v>
      </c>
      <c r="J3438" s="2">
        <f t="shared" si="743"/>
        <v>83.6</v>
      </c>
      <c r="K3438" s="2">
        <f t="shared" si="751"/>
        <v>67.164999999999992</v>
      </c>
      <c r="L3438" s="2">
        <f t="shared" si="752"/>
        <v>57.19</v>
      </c>
      <c r="M3438" s="2">
        <f t="shared" si="753"/>
        <v>80.75</v>
      </c>
      <c r="N3438" s="2">
        <f t="shared" si="744"/>
        <v>80.75</v>
      </c>
      <c r="O3438" s="2">
        <f t="shared" si="754"/>
        <v>76</v>
      </c>
      <c r="P3438" s="2">
        <f t="shared" si="755"/>
        <v>66.5</v>
      </c>
      <c r="Q3438" s="2">
        <f t="shared" si="745"/>
        <v>80.75</v>
      </c>
      <c r="R3438" s="2">
        <f t="shared" si="748"/>
        <v>85.5</v>
      </c>
      <c r="S3438" s="2">
        <f t="shared" si="749"/>
        <v>85.5</v>
      </c>
      <c r="T3438" s="2">
        <f t="shared" si="746"/>
        <v>80.75</v>
      </c>
      <c r="U3438" s="2">
        <f t="shared" si="747"/>
        <v>85.5</v>
      </c>
      <c r="V3438" s="2">
        <f t="shared" si="750"/>
        <v>65.55</v>
      </c>
      <c r="W3438" s="1">
        <f t="shared" si="742"/>
        <v>76</v>
      </c>
    </row>
    <row r="3439" spans="1:23" x14ac:dyDescent="0.25">
      <c r="A3439">
        <v>477</v>
      </c>
      <c r="B3439" t="s">
        <v>3078</v>
      </c>
      <c r="C3439" s="1">
        <v>70</v>
      </c>
      <c r="D3439">
        <v>301</v>
      </c>
      <c r="E3439">
        <v>82435</v>
      </c>
      <c r="F3439" t="s">
        <v>3079</v>
      </c>
      <c r="G3439">
        <v>82435</v>
      </c>
      <c r="H3439" s="10">
        <v>82435</v>
      </c>
      <c r="J3439" s="2">
        <f t="shared" si="743"/>
        <v>61.6</v>
      </c>
      <c r="K3439" s="2">
        <f t="shared" si="751"/>
        <v>49.489999999999995</v>
      </c>
      <c r="L3439" s="2">
        <f t="shared" si="752"/>
        <v>42.14</v>
      </c>
      <c r="M3439" s="2">
        <f t="shared" si="753"/>
        <v>59.5</v>
      </c>
      <c r="N3439" s="2">
        <f t="shared" si="744"/>
        <v>59.5</v>
      </c>
      <c r="O3439" s="2">
        <f t="shared" si="754"/>
        <v>56</v>
      </c>
      <c r="P3439" s="2">
        <f t="shared" si="755"/>
        <v>49</v>
      </c>
      <c r="Q3439" s="2">
        <f t="shared" si="745"/>
        <v>59.5</v>
      </c>
      <c r="R3439" s="2">
        <f t="shared" si="748"/>
        <v>63</v>
      </c>
      <c r="S3439" s="2">
        <f t="shared" si="749"/>
        <v>63</v>
      </c>
      <c r="T3439" s="2">
        <f t="shared" si="746"/>
        <v>59.5</v>
      </c>
      <c r="U3439" s="2">
        <f t="shared" si="747"/>
        <v>63</v>
      </c>
      <c r="V3439" s="2">
        <f t="shared" si="750"/>
        <v>48.3</v>
      </c>
      <c r="W3439" s="1">
        <f t="shared" si="742"/>
        <v>56</v>
      </c>
    </row>
    <row r="3440" spans="1:23" x14ac:dyDescent="0.25">
      <c r="A3440">
        <v>478</v>
      </c>
      <c r="B3440" t="s">
        <v>3080</v>
      </c>
      <c r="C3440" s="1">
        <v>70</v>
      </c>
      <c r="D3440">
        <v>301</v>
      </c>
      <c r="E3440">
        <v>82465</v>
      </c>
      <c r="F3440" t="s">
        <v>3081</v>
      </c>
      <c r="G3440">
        <v>82465</v>
      </c>
      <c r="H3440" s="10">
        <v>82465</v>
      </c>
      <c r="J3440" s="2">
        <f t="shared" si="743"/>
        <v>61.6</v>
      </c>
      <c r="K3440" s="2">
        <f t="shared" si="751"/>
        <v>49.489999999999995</v>
      </c>
      <c r="L3440" s="2">
        <f t="shared" si="752"/>
        <v>42.14</v>
      </c>
      <c r="M3440" s="2">
        <f t="shared" si="753"/>
        <v>59.5</v>
      </c>
      <c r="N3440" s="2">
        <f t="shared" si="744"/>
        <v>59.5</v>
      </c>
      <c r="O3440" s="2">
        <f t="shared" si="754"/>
        <v>56</v>
      </c>
      <c r="P3440" s="2">
        <f t="shared" si="755"/>
        <v>49</v>
      </c>
      <c r="Q3440" s="2">
        <f t="shared" si="745"/>
        <v>59.5</v>
      </c>
      <c r="R3440" s="2">
        <f t="shared" si="748"/>
        <v>63</v>
      </c>
      <c r="S3440" s="2">
        <f t="shared" si="749"/>
        <v>63</v>
      </c>
      <c r="T3440" s="2">
        <f t="shared" si="746"/>
        <v>59.5</v>
      </c>
      <c r="U3440" s="2">
        <f t="shared" si="747"/>
        <v>63</v>
      </c>
      <c r="V3440" s="2">
        <f t="shared" si="750"/>
        <v>48.3</v>
      </c>
      <c r="W3440" s="1">
        <f t="shared" si="742"/>
        <v>56</v>
      </c>
    </row>
    <row r="3441" spans="1:23" x14ac:dyDescent="0.25">
      <c r="A3441">
        <v>479</v>
      </c>
      <c r="B3441" t="s">
        <v>3082</v>
      </c>
      <c r="C3441" s="1">
        <v>161</v>
      </c>
      <c r="D3441">
        <v>301</v>
      </c>
      <c r="E3441">
        <v>82480</v>
      </c>
      <c r="F3441" t="s">
        <v>3083</v>
      </c>
      <c r="G3441">
        <v>82480</v>
      </c>
      <c r="H3441" s="10">
        <v>82480</v>
      </c>
      <c r="J3441" s="2">
        <f t="shared" si="743"/>
        <v>141.68</v>
      </c>
      <c r="K3441" s="2">
        <f t="shared" si="751"/>
        <v>113.827</v>
      </c>
      <c r="L3441" s="2">
        <f t="shared" si="752"/>
        <v>96.921999999999997</v>
      </c>
      <c r="M3441" s="2">
        <f t="shared" si="753"/>
        <v>136.85</v>
      </c>
      <c r="N3441" s="2">
        <f t="shared" si="744"/>
        <v>136.85</v>
      </c>
      <c r="O3441" s="2">
        <f t="shared" si="754"/>
        <v>128.80000000000001</v>
      </c>
      <c r="P3441" s="2">
        <f t="shared" si="755"/>
        <v>112.69999999999999</v>
      </c>
      <c r="Q3441" s="2">
        <f t="shared" si="745"/>
        <v>136.85</v>
      </c>
      <c r="R3441" s="2">
        <f t="shared" si="748"/>
        <v>144.9</v>
      </c>
      <c r="S3441" s="2">
        <f t="shared" si="749"/>
        <v>144.9</v>
      </c>
      <c r="T3441" s="2">
        <f t="shared" si="746"/>
        <v>136.85</v>
      </c>
      <c r="U3441" s="2">
        <f t="shared" si="747"/>
        <v>144.9</v>
      </c>
      <c r="V3441" s="2">
        <f t="shared" si="750"/>
        <v>111.08999999999999</v>
      </c>
      <c r="W3441" s="1">
        <f t="shared" si="742"/>
        <v>128.80000000000001</v>
      </c>
    </row>
    <row r="3442" spans="1:23" x14ac:dyDescent="0.25">
      <c r="A3442">
        <v>483</v>
      </c>
      <c r="B3442" t="s">
        <v>3089</v>
      </c>
      <c r="C3442" s="1">
        <v>551</v>
      </c>
      <c r="D3442">
        <v>301</v>
      </c>
      <c r="E3442">
        <v>82507</v>
      </c>
      <c r="F3442" t="s">
        <v>3090</v>
      </c>
      <c r="G3442">
        <v>82507</v>
      </c>
      <c r="H3442" s="10">
        <v>82507</v>
      </c>
      <c r="J3442" s="2">
        <f t="shared" si="743"/>
        <v>484.88</v>
      </c>
      <c r="K3442" s="2">
        <f t="shared" si="751"/>
        <v>389.55699999999996</v>
      </c>
      <c r="L3442" s="2">
        <f t="shared" si="752"/>
        <v>331.702</v>
      </c>
      <c r="M3442" s="2">
        <f t="shared" si="753"/>
        <v>468.34999999999997</v>
      </c>
      <c r="N3442" s="2">
        <f t="shared" si="744"/>
        <v>468.34999999999997</v>
      </c>
      <c r="O3442" s="2">
        <f t="shared" si="754"/>
        <v>440.8</v>
      </c>
      <c r="P3442" s="2">
        <f t="shared" si="755"/>
        <v>385.7</v>
      </c>
      <c r="Q3442" s="2">
        <f t="shared" si="745"/>
        <v>468.34999999999997</v>
      </c>
      <c r="R3442" s="2">
        <f t="shared" si="748"/>
        <v>495.90000000000003</v>
      </c>
      <c r="S3442" s="2">
        <f t="shared" si="749"/>
        <v>495.90000000000003</v>
      </c>
      <c r="T3442" s="2">
        <f t="shared" si="746"/>
        <v>468.34999999999997</v>
      </c>
      <c r="U3442" s="2">
        <f t="shared" si="747"/>
        <v>495.90000000000003</v>
      </c>
      <c r="V3442" s="2">
        <f t="shared" si="750"/>
        <v>380.19</v>
      </c>
      <c r="W3442" s="1">
        <f t="shared" si="742"/>
        <v>440.8</v>
      </c>
    </row>
    <row r="3443" spans="1:23" x14ac:dyDescent="0.25">
      <c r="A3443">
        <v>484</v>
      </c>
      <c r="B3443" t="s">
        <v>3091</v>
      </c>
      <c r="C3443" s="1">
        <v>161</v>
      </c>
      <c r="D3443">
        <v>301</v>
      </c>
      <c r="E3443">
        <v>82553</v>
      </c>
      <c r="F3443" t="s">
        <v>3092</v>
      </c>
      <c r="G3443">
        <v>82553</v>
      </c>
      <c r="H3443" s="10">
        <v>82553</v>
      </c>
      <c r="J3443" s="2">
        <f t="shared" si="743"/>
        <v>141.68</v>
      </c>
      <c r="K3443" s="2">
        <f t="shared" si="751"/>
        <v>113.827</v>
      </c>
      <c r="L3443" s="2">
        <f t="shared" si="752"/>
        <v>96.921999999999997</v>
      </c>
      <c r="M3443" s="2">
        <f t="shared" si="753"/>
        <v>136.85</v>
      </c>
      <c r="N3443" s="2">
        <f t="shared" si="744"/>
        <v>136.85</v>
      </c>
      <c r="O3443" s="2">
        <f t="shared" si="754"/>
        <v>128.80000000000001</v>
      </c>
      <c r="P3443" s="2">
        <f t="shared" si="755"/>
        <v>112.69999999999999</v>
      </c>
      <c r="Q3443" s="2">
        <f t="shared" si="745"/>
        <v>136.85</v>
      </c>
      <c r="R3443" s="2">
        <f t="shared" si="748"/>
        <v>144.9</v>
      </c>
      <c r="S3443" s="2">
        <f t="shared" si="749"/>
        <v>144.9</v>
      </c>
      <c r="T3443" s="2">
        <f t="shared" si="746"/>
        <v>136.85</v>
      </c>
      <c r="U3443" s="2">
        <f t="shared" si="747"/>
        <v>144.9</v>
      </c>
      <c r="V3443" s="2">
        <f t="shared" si="750"/>
        <v>111.08999999999999</v>
      </c>
      <c r="W3443" s="1">
        <f t="shared" si="742"/>
        <v>128.80000000000001</v>
      </c>
    </row>
    <row r="3444" spans="1:23" x14ac:dyDescent="0.25">
      <c r="A3444">
        <v>485</v>
      </c>
      <c r="B3444" t="s">
        <v>3093</v>
      </c>
      <c r="C3444" s="1">
        <v>21</v>
      </c>
      <c r="D3444">
        <v>301</v>
      </c>
      <c r="E3444">
        <v>81383</v>
      </c>
      <c r="F3444" t="s">
        <v>3094</v>
      </c>
      <c r="G3444">
        <v>81383</v>
      </c>
      <c r="H3444" s="10">
        <v>81383</v>
      </c>
      <c r="J3444" s="2">
        <f t="shared" si="743"/>
        <v>18.48</v>
      </c>
      <c r="K3444" s="2">
        <f t="shared" si="751"/>
        <v>14.847</v>
      </c>
      <c r="L3444" s="2">
        <f t="shared" si="752"/>
        <v>12.641999999999999</v>
      </c>
      <c r="M3444" s="2">
        <f t="shared" si="753"/>
        <v>17.849999999999998</v>
      </c>
      <c r="N3444" s="2">
        <f t="shared" si="744"/>
        <v>17.849999999999998</v>
      </c>
      <c r="O3444" s="2">
        <f t="shared" si="754"/>
        <v>16.8</v>
      </c>
      <c r="P3444" s="2">
        <f t="shared" si="755"/>
        <v>14.7</v>
      </c>
      <c r="Q3444" s="2">
        <f t="shared" si="745"/>
        <v>17.849999999999998</v>
      </c>
      <c r="R3444" s="2">
        <f t="shared" si="748"/>
        <v>18.900000000000002</v>
      </c>
      <c r="S3444" s="2">
        <f t="shared" si="749"/>
        <v>18.900000000000002</v>
      </c>
      <c r="T3444" s="2">
        <f t="shared" si="746"/>
        <v>17.849999999999998</v>
      </c>
      <c r="U3444" s="2">
        <f t="shared" si="747"/>
        <v>18.900000000000002</v>
      </c>
      <c r="V3444" s="2">
        <f t="shared" si="750"/>
        <v>14.489999999999998</v>
      </c>
      <c r="W3444" s="1">
        <f t="shared" si="742"/>
        <v>16.8</v>
      </c>
    </row>
    <row r="3445" spans="1:23" x14ac:dyDescent="0.25">
      <c r="A3445">
        <v>486</v>
      </c>
      <c r="B3445" t="s">
        <v>3095</v>
      </c>
      <c r="C3445" s="1">
        <v>213</v>
      </c>
      <c r="D3445">
        <v>301</v>
      </c>
      <c r="E3445">
        <v>80346</v>
      </c>
      <c r="F3445" t="s">
        <v>3096</v>
      </c>
      <c r="G3445">
        <v>80346</v>
      </c>
      <c r="H3445" s="10">
        <v>80346</v>
      </c>
      <c r="J3445" s="2">
        <f t="shared" si="743"/>
        <v>187.44</v>
      </c>
      <c r="K3445" s="2">
        <f t="shared" si="751"/>
        <v>150.59099999999998</v>
      </c>
      <c r="L3445" s="2">
        <f t="shared" si="752"/>
        <v>128.226</v>
      </c>
      <c r="M3445" s="2">
        <f t="shared" si="753"/>
        <v>181.04999999999998</v>
      </c>
      <c r="N3445" s="2">
        <f t="shared" si="744"/>
        <v>181.04999999999998</v>
      </c>
      <c r="O3445" s="2">
        <f t="shared" si="754"/>
        <v>170.4</v>
      </c>
      <c r="P3445" s="2">
        <f t="shared" si="755"/>
        <v>149.1</v>
      </c>
      <c r="Q3445" s="2">
        <f t="shared" si="745"/>
        <v>181.04999999999998</v>
      </c>
      <c r="R3445" s="2">
        <f t="shared" si="748"/>
        <v>191.70000000000002</v>
      </c>
      <c r="S3445" s="2">
        <f t="shared" si="749"/>
        <v>191.70000000000002</v>
      </c>
      <c r="T3445" s="2">
        <f t="shared" si="746"/>
        <v>181.04999999999998</v>
      </c>
      <c r="U3445" s="2">
        <f t="shared" si="747"/>
        <v>191.70000000000002</v>
      </c>
      <c r="V3445" s="2">
        <f t="shared" si="750"/>
        <v>146.97</v>
      </c>
      <c r="W3445" s="1">
        <f t="shared" si="742"/>
        <v>170.4</v>
      </c>
    </row>
    <row r="3446" spans="1:23" x14ac:dyDescent="0.25">
      <c r="A3446">
        <v>487</v>
      </c>
      <c r="B3446" t="s">
        <v>3097</v>
      </c>
      <c r="C3446" s="1">
        <v>282</v>
      </c>
      <c r="D3446">
        <v>301</v>
      </c>
      <c r="E3446">
        <v>83090</v>
      </c>
      <c r="F3446" t="s">
        <v>3098</v>
      </c>
      <c r="G3446">
        <v>83090</v>
      </c>
      <c r="H3446" s="10">
        <v>83090</v>
      </c>
      <c r="J3446" s="2">
        <f t="shared" si="743"/>
        <v>248.16</v>
      </c>
      <c r="K3446" s="2">
        <f t="shared" si="751"/>
        <v>199.374</v>
      </c>
      <c r="L3446" s="2">
        <f t="shared" si="752"/>
        <v>169.76399999999998</v>
      </c>
      <c r="M3446" s="2">
        <f t="shared" si="753"/>
        <v>239.7</v>
      </c>
      <c r="N3446" s="2">
        <f t="shared" si="744"/>
        <v>239.7</v>
      </c>
      <c r="O3446" s="2">
        <f t="shared" si="754"/>
        <v>225.60000000000002</v>
      </c>
      <c r="P3446" s="2">
        <f t="shared" si="755"/>
        <v>197.39999999999998</v>
      </c>
      <c r="Q3446" s="2">
        <f t="shared" si="745"/>
        <v>239.7</v>
      </c>
      <c r="R3446" s="2">
        <f t="shared" si="748"/>
        <v>253.8</v>
      </c>
      <c r="S3446" s="2">
        <f t="shared" si="749"/>
        <v>253.8</v>
      </c>
      <c r="T3446" s="2">
        <f t="shared" si="746"/>
        <v>239.7</v>
      </c>
      <c r="U3446" s="2">
        <f t="shared" si="747"/>
        <v>253.8</v>
      </c>
      <c r="V3446" s="2">
        <f t="shared" si="750"/>
        <v>194.57999999999998</v>
      </c>
      <c r="W3446" s="1">
        <f t="shared" si="742"/>
        <v>225.60000000000002</v>
      </c>
    </row>
    <row r="3447" spans="1:23" x14ac:dyDescent="0.25">
      <c r="A3447">
        <v>499</v>
      </c>
      <c r="B3447" t="s">
        <v>3119</v>
      </c>
      <c r="C3447" s="1">
        <v>268</v>
      </c>
      <c r="D3447">
        <v>301</v>
      </c>
      <c r="E3447">
        <v>82634</v>
      </c>
      <c r="F3447" t="s">
        <v>3120</v>
      </c>
      <c r="G3447">
        <v>82634</v>
      </c>
      <c r="H3447" s="10">
        <v>82634</v>
      </c>
      <c r="J3447" s="2">
        <f t="shared" si="743"/>
        <v>235.84</v>
      </c>
      <c r="K3447" s="2">
        <f t="shared" si="751"/>
        <v>189.476</v>
      </c>
      <c r="L3447" s="2">
        <f t="shared" si="752"/>
        <v>161.33599999999998</v>
      </c>
      <c r="M3447" s="2">
        <f t="shared" si="753"/>
        <v>227.79999999999998</v>
      </c>
      <c r="N3447" s="2">
        <f t="shared" si="744"/>
        <v>227.79999999999998</v>
      </c>
      <c r="O3447" s="2">
        <f t="shared" si="754"/>
        <v>214.4</v>
      </c>
      <c r="P3447" s="2">
        <f t="shared" si="755"/>
        <v>187.6</v>
      </c>
      <c r="Q3447" s="2">
        <f t="shared" si="745"/>
        <v>227.79999999999998</v>
      </c>
      <c r="R3447" s="2">
        <f t="shared" si="748"/>
        <v>241.20000000000002</v>
      </c>
      <c r="S3447" s="2">
        <f t="shared" si="749"/>
        <v>241.20000000000002</v>
      </c>
      <c r="T3447" s="2">
        <f t="shared" si="746"/>
        <v>227.79999999999998</v>
      </c>
      <c r="U3447" s="2">
        <f t="shared" si="747"/>
        <v>241.20000000000002</v>
      </c>
      <c r="V3447" s="2">
        <f t="shared" si="750"/>
        <v>184.92</v>
      </c>
      <c r="W3447" s="1">
        <f t="shared" si="742"/>
        <v>214.4</v>
      </c>
    </row>
    <row r="3448" spans="1:23" x14ac:dyDescent="0.25">
      <c r="A3448">
        <v>503</v>
      </c>
      <c r="B3448" t="s">
        <v>3124</v>
      </c>
      <c r="C3448" s="1">
        <v>95</v>
      </c>
      <c r="D3448">
        <v>301</v>
      </c>
      <c r="E3448">
        <v>82271</v>
      </c>
      <c r="F3448" t="s">
        <v>3125</v>
      </c>
      <c r="G3448">
        <v>82271</v>
      </c>
      <c r="H3448" s="10">
        <v>82271</v>
      </c>
      <c r="J3448" s="2">
        <f t="shared" si="743"/>
        <v>83.6</v>
      </c>
      <c r="K3448" s="2">
        <f t="shared" si="751"/>
        <v>67.164999999999992</v>
      </c>
      <c r="L3448" s="2">
        <f t="shared" si="752"/>
        <v>57.19</v>
      </c>
      <c r="M3448" s="2">
        <f t="shared" si="753"/>
        <v>80.75</v>
      </c>
      <c r="N3448" s="2">
        <f t="shared" si="744"/>
        <v>80.75</v>
      </c>
      <c r="O3448" s="2">
        <f t="shared" si="754"/>
        <v>76</v>
      </c>
      <c r="P3448" s="2">
        <f t="shared" si="755"/>
        <v>66.5</v>
      </c>
      <c r="Q3448" s="2">
        <f t="shared" si="745"/>
        <v>80.75</v>
      </c>
      <c r="R3448" s="2">
        <f t="shared" si="748"/>
        <v>85.5</v>
      </c>
      <c r="S3448" s="2">
        <f t="shared" si="749"/>
        <v>85.5</v>
      </c>
      <c r="T3448" s="2">
        <f t="shared" si="746"/>
        <v>80.75</v>
      </c>
      <c r="U3448" s="2">
        <f t="shared" si="747"/>
        <v>85.5</v>
      </c>
      <c r="V3448" s="2">
        <f t="shared" si="750"/>
        <v>65.55</v>
      </c>
      <c r="W3448" s="1">
        <f t="shared" si="742"/>
        <v>76</v>
      </c>
    </row>
    <row r="3449" spans="1:23" x14ac:dyDescent="0.25">
      <c r="A3449">
        <v>505</v>
      </c>
      <c r="B3449" t="s">
        <v>3128</v>
      </c>
      <c r="C3449" s="1">
        <v>268</v>
      </c>
      <c r="D3449">
        <v>301</v>
      </c>
      <c r="E3449">
        <v>82530</v>
      </c>
      <c r="F3449" t="s">
        <v>3129</v>
      </c>
      <c r="G3449">
        <v>82530</v>
      </c>
      <c r="H3449" s="10">
        <v>82530</v>
      </c>
      <c r="J3449" s="2">
        <f t="shared" si="743"/>
        <v>235.84</v>
      </c>
      <c r="K3449" s="2">
        <f t="shared" si="751"/>
        <v>189.476</v>
      </c>
      <c r="L3449" s="2">
        <f t="shared" si="752"/>
        <v>161.33599999999998</v>
      </c>
      <c r="M3449" s="2">
        <f t="shared" si="753"/>
        <v>227.79999999999998</v>
      </c>
      <c r="N3449" s="2">
        <f t="shared" si="744"/>
        <v>227.79999999999998</v>
      </c>
      <c r="O3449" s="2">
        <f t="shared" si="754"/>
        <v>214.4</v>
      </c>
      <c r="P3449" s="2">
        <f t="shared" si="755"/>
        <v>187.6</v>
      </c>
      <c r="Q3449" s="2">
        <f t="shared" si="745"/>
        <v>227.79999999999998</v>
      </c>
      <c r="R3449" s="2">
        <f t="shared" si="748"/>
        <v>241.20000000000002</v>
      </c>
      <c r="S3449" s="2">
        <f t="shared" si="749"/>
        <v>241.20000000000002</v>
      </c>
      <c r="T3449" s="2">
        <f t="shared" si="746"/>
        <v>227.79999999999998</v>
      </c>
      <c r="U3449" s="2">
        <f t="shared" si="747"/>
        <v>241.20000000000002</v>
      </c>
      <c r="V3449" s="2">
        <f t="shared" si="750"/>
        <v>184.92</v>
      </c>
      <c r="W3449" s="1">
        <f t="shared" si="742"/>
        <v>214.4</v>
      </c>
    </row>
    <row r="3450" spans="1:23" x14ac:dyDescent="0.25">
      <c r="A3450">
        <v>506</v>
      </c>
      <c r="B3450" t="s">
        <v>3130</v>
      </c>
      <c r="C3450" s="1">
        <v>188</v>
      </c>
      <c r="D3450">
        <v>301</v>
      </c>
      <c r="E3450">
        <v>82533</v>
      </c>
      <c r="F3450" t="s">
        <v>3131</v>
      </c>
      <c r="G3450">
        <v>82533</v>
      </c>
      <c r="H3450" s="10">
        <v>82533</v>
      </c>
      <c r="J3450" s="2">
        <f t="shared" si="743"/>
        <v>165.44</v>
      </c>
      <c r="K3450" s="2">
        <f t="shared" si="751"/>
        <v>132.916</v>
      </c>
      <c r="L3450" s="2">
        <f t="shared" si="752"/>
        <v>113.176</v>
      </c>
      <c r="M3450" s="2">
        <f t="shared" si="753"/>
        <v>159.79999999999998</v>
      </c>
      <c r="N3450" s="2">
        <f t="shared" si="744"/>
        <v>159.79999999999998</v>
      </c>
      <c r="O3450" s="2">
        <f t="shared" si="754"/>
        <v>150.4</v>
      </c>
      <c r="P3450" s="2">
        <f t="shared" si="755"/>
        <v>131.6</v>
      </c>
      <c r="Q3450" s="2">
        <f t="shared" si="745"/>
        <v>159.79999999999998</v>
      </c>
      <c r="R3450" s="2">
        <f t="shared" si="748"/>
        <v>169.20000000000002</v>
      </c>
      <c r="S3450" s="2">
        <f t="shared" si="749"/>
        <v>169.20000000000002</v>
      </c>
      <c r="T3450" s="2">
        <f t="shared" si="746"/>
        <v>159.79999999999998</v>
      </c>
      <c r="U3450" s="2">
        <f t="shared" si="747"/>
        <v>169.20000000000002</v>
      </c>
      <c r="V3450" s="2">
        <f t="shared" si="750"/>
        <v>129.72</v>
      </c>
      <c r="W3450" s="1">
        <f t="shared" si="742"/>
        <v>150.4</v>
      </c>
    </row>
    <row r="3451" spans="1:23" x14ac:dyDescent="0.25">
      <c r="A3451">
        <v>509</v>
      </c>
      <c r="B3451" t="s">
        <v>3134</v>
      </c>
      <c r="C3451" s="1">
        <v>70</v>
      </c>
      <c r="D3451">
        <v>301</v>
      </c>
      <c r="E3451">
        <v>82565</v>
      </c>
      <c r="F3451" t="s">
        <v>3135</v>
      </c>
      <c r="G3451">
        <v>82565</v>
      </c>
      <c r="H3451" s="10">
        <v>82565</v>
      </c>
      <c r="J3451" s="2">
        <f t="shared" si="743"/>
        <v>61.6</v>
      </c>
      <c r="K3451" s="2">
        <f t="shared" si="751"/>
        <v>49.489999999999995</v>
      </c>
      <c r="L3451" s="2">
        <f t="shared" si="752"/>
        <v>42.14</v>
      </c>
      <c r="M3451" s="2">
        <f t="shared" si="753"/>
        <v>59.5</v>
      </c>
      <c r="N3451" s="2">
        <f t="shared" si="744"/>
        <v>59.5</v>
      </c>
      <c r="O3451" s="2">
        <f t="shared" si="754"/>
        <v>56</v>
      </c>
      <c r="P3451" s="2">
        <f t="shared" si="755"/>
        <v>49</v>
      </c>
      <c r="Q3451" s="2">
        <f t="shared" si="745"/>
        <v>59.5</v>
      </c>
      <c r="R3451" s="2">
        <f t="shared" si="748"/>
        <v>63</v>
      </c>
      <c r="S3451" s="2">
        <f t="shared" si="749"/>
        <v>63</v>
      </c>
      <c r="T3451" s="2">
        <f t="shared" si="746"/>
        <v>59.5</v>
      </c>
      <c r="U3451" s="2">
        <f t="shared" si="747"/>
        <v>63</v>
      </c>
      <c r="V3451" s="2">
        <f t="shared" si="750"/>
        <v>48.3</v>
      </c>
      <c r="W3451" s="1">
        <f t="shared" si="742"/>
        <v>56</v>
      </c>
    </row>
    <row r="3452" spans="1:23" x14ac:dyDescent="0.25">
      <c r="A3452">
        <v>510</v>
      </c>
      <c r="B3452" t="s">
        <v>3136</v>
      </c>
      <c r="C3452" s="1">
        <v>95</v>
      </c>
      <c r="D3452">
        <v>301</v>
      </c>
      <c r="E3452">
        <v>82570</v>
      </c>
      <c r="F3452" t="s">
        <v>3137</v>
      </c>
      <c r="G3452">
        <v>82570</v>
      </c>
      <c r="H3452" s="10">
        <v>82570</v>
      </c>
      <c r="J3452" s="2">
        <f t="shared" si="743"/>
        <v>83.6</v>
      </c>
      <c r="K3452" s="2">
        <f t="shared" si="751"/>
        <v>67.164999999999992</v>
      </c>
      <c r="L3452" s="2">
        <f t="shared" si="752"/>
        <v>57.19</v>
      </c>
      <c r="M3452" s="2">
        <f t="shared" si="753"/>
        <v>80.75</v>
      </c>
      <c r="N3452" s="2">
        <f t="shared" si="744"/>
        <v>80.75</v>
      </c>
      <c r="O3452" s="2">
        <f t="shared" si="754"/>
        <v>76</v>
      </c>
      <c r="P3452" s="2">
        <f t="shared" si="755"/>
        <v>66.5</v>
      </c>
      <c r="Q3452" s="2">
        <f t="shared" si="745"/>
        <v>80.75</v>
      </c>
      <c r="R3452" s="2">
        <f t="shared" si="748"/>
        <v>85.5</v>
      </c>
      <c r="S3452" s="2">
        <f t="shared" si="749"/>
        <v>85.5</v>
      </c>
      <c r="T3452" s="2">
        <f t="shared" si="746"/>
        <v>80.75</v>
      </c>
      <c r="U3452" s="2">
        <f t="shared" si="747"/>
        <v>85.5</v>
      </c>
      <c r="V3452" s="2">
        <f t="shared" si="750"/>
        <v>65.55</v>
      </c>
      <c r="W3452" s="1">
        <f t="shared" si="742"/>
        <v>76</v>
      </c>
    </row>
    <row r="3453" spans="1:23" x14ac:dyDescent="0.25">
      <c r="A3453">
        <v>511</v>
      </c>
      <c r="B3453" t="s">
        <v>3138</v>
      </c>
      <c r="C3453" s="1">
        <v>184</v>
      </c>
      <c r="D3453">
        <v>301</v>
      </c>
      <c r="E3453">
        <v>82575</v>
      </c>
      <c r="F3453" t="s">
        <v>3139</v>
      </c>
      <c r="G3453">
        <v>82575</v>
      </c>
      <c r="H3453" s="10">
        <v>82575</v>
      </c>
      <c r="J3453" s="2">
        <f t="shared" si="743"/>
        <v>161.91999999999999</v>
      </c>
      <c r="K3453" s="2">
        <f t="shared" si="751"/>
        <v>130.08799999999999</v>
      </c>
      <c r="L3453" s="2">
        <f t="shared" si="752"/>
        <v>110.768</v>
      </c>
      <c r="M3453" s="2">
        <f t="shared" si="753"/>
        <v>156.4</v>
      </c>
      <c r="N3453" s="2">
        <f t="shared" si="744"/>
        <v>156.4</v>
      </c>
      <c r="O3453" s="2">
        <f t="shared" si="754"/>
        <v>147.20000000000002</v>
      </c>
      <c r="P3453" s="2">
        <f t="shared" si="755"/>
        <v>128.79999999999998</v>
      </c>
      <c r="Q3453" s="2">
        <f t="shared" si="745"/>
        <v>156.4</v>
      </c>
      <c r="R3453" s="2">
        <f t="shared" si="748"/>
        <v>165.6</v>
      </c>
      <c r="S3453" s="2">
        <f t="shared" si="749"/>
        <v>165.6</v>
      </c>
      <c r="T3453" s="2">
        <f t="shared" si="746"/>
        <v>156.4</v>
      </c>
      <c r="U3453" s="2">
        <f t="shared" si="747"/>
        <v>165.6</v>
      </c>
      <c r="V3453" s="2">
        <f t="shared" si="750"/>
        <v>126.96</v>
      </c>
      <c r="W3453" s="1">
        <f t="shared" si="742"/>
        <v>147.20000000000002</v>
      </c>
    </row>
    <row r="3454" spans="1:23" x14ac:dyDescent="0.25">
      <c r="A3454">
        <v>512</v>
      </c>
      <c r="B3454" t="s">
        <v>3140</v>
      </c>
      <c r="C3454" s="1">
        <v>105</v>
      </c>
      <c r="D3454">
        <v>301</v>
      </c>
      <c r="E3454">
        <v>82570</v>
      </c>
      <c r="F3454" t="s">
        <v>3137</v>
      </c>
      <c r="G3454">
        <v>82570</v>
      </c>
      <c r="H3454" s="10">
        <v>82570</v>
      </c>
      <c r="J3454" s="2">
        <f t="shared" si="743"/>
        <v>92.4</v>
      </c>
      <c r="K3454" s="2">
        <f t="shared" si="751"/>
        <v>74.234999999999999</v>
      </c>
      <c r="L3454" s="2">
        <f t="shared" si="752"/>
        <v>63.21</v>
      </c>
      <c r="M3454" s="2">
        <f t="shared" si="753"/>
        <v>89.25</v>
      </c>
      <c r="N3454" s="2">
        <f t="shared" si="744"/>
        <v>89.25</v>
      </c>
      <c r="O3454" s="2">
        <f t="shared" si="754"/>
        <v>84</v>
      </c>
      <c r="P3454" s="2">
        <f t="shared" si="755"/>
        <v>73.5</v>
      </c>
      <c r="Q3454" s="2">
        <f t="shared" si="745"/>
        <v>89.25</v>
      </c>
      <c r="R3454" s="2">
        <f t="shared" si="748"/>
        <v>94.5</v>
      </c>
      <c r="S3454" s="2">
        <f t="shared" si="749"/>
        <v>94.5</v>
      </c>
      <c r="T3454" s="2">
        <f t="shared" si="746"/>
        <v>89.25</v>
      </c>
      <c r="U3454" s="2">
        <f t="shared" si="747"/>
        <v>94.5</v>
      </c>
      <c r="V3454" s="2">
        <f t="shared" si="750"/>
        <v>72.449999999999989</v>
      </c>
      <c r="W3454" s="1">
        <f t="shared" si="742"/>
        <v>84</v>
      </c>
    </row>
    <row r="3455" spans="1:23" x14ac:dyDescent="0.25">
      <c r="A3455">
        <v>514</v>
      </c>
      <c r="B3455" t="s">
        <v>3143</v>
      </c>
      <c r="C3455" s="1">
        <v>90</v>
      </c>
      <c r="D3455">
        <v>301</v>
      </c>
      <c r="E3455">
        <v>82595</v>
      </c>
      <c r="F3455" t="s">
        <v>3144</v>
      </c>
      <c r="G3455">
        <v>82595</v>
      </c>
      <c r="H3455" s="10">
        <v>82595</v>
      </c>
      <c r="J3455" s="2">
        <f t="shared" si="743"/>
        <v>79.2</v>
      </c>
      <c r="K3455" s="2">
        <f t="shared" si="751"/>
        <v>63.629999999999995</v>
      </c>
      <c r="L3455" s="2">
        <f t="shared" si="752"/>
        <v>54.18</v>
      </c>
      <c r="M3455" s="2">
        <f t="shared" si="753"/>
        <v>76.5</v>
      </c>
      <c r="N3455" s="2">
        <f t="shared" si="744"/>
        <v>76.5</v>
      </c>
      <c r="O3455" s="2">
        <f t="shared" si="754"/>
        <v>72</v>
      </c>
      <c r="P3455" s="2">
        <f t="shared" si="755"/>
        <v>62.999999999999993</v>
      </c>
      <c r="Q3455" s="2">
        <f t="shared" si="745"/>
        <v>76.5</v>
      </c>
      <c r="R3455" s="2">
        <f t="shared" si="748"/>
        <v>81</v>
      </c>
      <c r="S3455" s="2">
        <f t="shared" si="749"/>
        <v>81</v>
      </c>
      <c r="T3455" s="2">
        <f t="shared" si="746"/>
        <v>76.5</v>
      </c>
      <c r="U3455" s="2">
        <f t="shared" si="747"/>
        <v>81</v>
      </c>
      <c r="V3455" s="2">
        <f t="shared" si="750"/>
        <v>62.099999999999994</v>
      </c>
      <c r="W3455" s="1">
        <f t="shared" si="742"/>
        <v>72</v>
      </c>
    </row>
    <row r="3456" spans="1:23" x14ac:dyDescent="0.25">
      <c r="A3456">
        <v>520</v>
      </c>
      <c r="B3456" t="s">
        <v>3155</v>
      </c>
      <c r="C3456" s="1">
        <v>309</v>
      </c>
      <c r="D3456">
        <v>301</v>
      </c>
      <c r="E3456">
        <v>82495</v>
      </c>
      <c r="F3456" t="s">
        <v>3156</v>
      </c>
      <c r="G3456">
        <v>82495</v>
      </c>
      <c r="H3456" s="10">
        <v>82495</v>
      </c>
      <c r="J3456" s="2">
        <f t="shared" si="743"/>
        <v>271.92</v>
      </c>
      <c r="K3456" s="2">
        <f t="shared" si="751"/>
        <v>218.46299999999999</v>
      </c>
      <c r="L3456" s="2">
        <f t="shared" si="752"/>
        <v>186.018</v>
      </c>
      <c r="M3456" s="2">
        <f t="shared" si="753"/>
        <v>262.64999999999998</v>
      </c>
      <c r="N3456" s="2">
        <f t="shared" si="744"/>
        <v>262.64999999999998</v>
      </c>
      <c r="O3456" s="2">
        <f t="shared" si="754"/>
        <v>247.20000000000002</v>
      </c>
      <c r="P3456" s="2">
        <f t="shared" si="755"/>
        <v>216.29999999999998</v>
      </c>
      <c r="Q3456" s="2">
        <f t="shared" si="745"/>
        <v>262.64999999999998</v>
      </c>
      <c r="R3456" s="2">
        <f t="shared" si="748"/>
        <v>278.10000000000002</v>
      </c>
      <c r="S3456" s="2">
        <f t="shared" si="749"/>
        <v>278.10000000000002</v>
      </c>
      <c r="T3456" s="2">
        <f t="shared" si="746"/>
        <v>262.64999999999998</v>
      </c>
      <c r="U3456" s="2">
        <f t="shared" si="747"/>
        <v>278.10000000000002</v>
      </c>
      <c r="V3456" s="2">
        <f t="shared" si="750"/>
        <v>213.20999999999998</v>
      </c>
      <c r="W3456" s="1">
        <f t="shared" si="742"/>
        <v>247.20000000000002</v>
      </c>
    </row>
    <row r="3457" spans="1:23" x14ac:dyDescent="0.25">
      <c r="A3457">
        <v>538</v>
      </c>
      <c r="B3457" t="s">
        <v>3180</v>
      </c>
      <c r="C3457" s="1">
        <v>184</v>
      </c>
      <c r="D3457">
        <v>301</v>
      </c>
      <c r="E3457">
        <v>82615</v>
      </c>
      <c r="F3457" t="s">
        <v>3181</v>
      </c>
      <c r="G3457">
        <v>82615</v>
      </c>
      <c r="H3457" s="10">
        <v>82615</v>
      </c>
      <c r="J3457" s="2">
        <f t="shared" si="743"/>
        <v>161.91999999999999</v>
      </c>
      <c r="K3457" s="2">
        <f t="shared" si="751"/>
        <v>130.08799999999999</v>
      </c>
      <c r="L3457" s="2">
        <f t="shared" si="752"/>
        <v>110.768</v>
      </c>
      <c r="M3457" s="2">
        <f t="shared" si="753"/>
        <v>156.4</v>
      </c>
      <c r="N3457" s="2">
        <f t="shared" si="744"/>
        <v>156.4</v>
      </c>
      <c r="O3457" s="2">
        <f t="shared" si="754"/>
        <v>147.20000000000002</v>
      </c>
      <c r="P3457" s="2">
        <f t="shared" si="755"/>
        <v>128.79999999999998</v>
      </c>
      <c r="Q3457" s="2">
        <f t="shared" si="745"/>
        <v>156.4</v>
      </c>
      <c r="R3457" s="2">
        <f t="shared" si="748"/>
        <v>165.6</v>
      </c>
      <c r="S3457" s="2">
        <f t="shared" si="749"/>
        <v>165.6</v>
      </c>
      <c r="T3457" s="2">
        <f t="shared" si="746"/>
        <v>156.4</v>
      </c>
      <c r="U3457" s="2">
        <f t="shared" si="747"/>
        <v>165.6</v>
      </c>
      <c r="V3457" s="2">
        <f t="shared" si="750"/>
        <v>126.96</v>
      </c>
      <c r="W3457" s="1">
        <f t="shared" si="742"/>
        <v>147.20000000000002</v>
      </c>
    </row>
    <row r="3458" spans="1:23" x14ac:dyDescent="0.25">
      <c r="A3458">
        <v>539</v>
      </c>
      <c r="B3458" t="s">
        <v>3182</v>
      </c>
      <c r="C3458" s="1">
        <v>112</v>
      </c>
      <c r="D3458">
        <v>301</v>
      </c>
      <c r="E3458">
        <v>80346</v>
      </c>
      <c r="F3458" t="s">
        <v>3096</v>
      </c>
      <c r="G3458">
        <v>80346</v>
      </c>
      <c r="H3458" s="10">
        <v>80346</v>
      </c>
      <c r="J3458" s="2">
        <f t="shared" si="743"/>
        <v>98.56</v>
      </c>
      <c r="K3458" s="2">
        <f t="shared" si="751"/>
        <v>79.183999999999997</v>
      </c>
      <c r="L3458" s="2">
        <f t="shared" si="752"/>
        <v>67.423999999999992</v>
      </c>
      <c r="M3458" s="2">
        <f t="shared" si="753"/>
        <v>95.2</v>
      </c>
      <c r="N3458" s="2">
        <f t="shared" si="744"/>
        <v>95.2</v>
      </c>
      <c r="O3458" s="2">
        <f t="shared" si="754"/>
        <v>89.600000000000009</v>
      </c>
      <c r="P3458" s="2">
        <f t="shared" si="755"/>
        <v>78.399999999999991</v>
      </c>
      <c r="Q3458" s="2">
        <f t="shared" si="745"/>
        <v>95.2</v>
      </c>
      <c r="R3458" s="2">
        <f t="shared" si="748"/>
        <v>100.8</v>
      </c>
      <c r="S3458" s="2">
        <f t="shared" si="749"/>
        <v>100.8</v>
      </c>
      <c r="T3458" s="2">
        <f t="shared" si="746"/>
        <v>95.2</v>
      </c>
      <c r="U3458" s="2">
        <f t="shared" si="747"/>
        <v>100.8</v>
      </c>
      <c r="V3458" s="2">
        <f t="shared" si="750"/>
        <v>77.28</v>
      </c>
      <c r="W3458" s="1">
        <f t="shared" si="742"/>
        <v>89.600000000000009</v>
      </c>
    </row>
    <row r="3459" spans="1:23" x14ac:dyDescent="0.25">
      <c r="A3459">
        <v>540</v>
      </c>
      <c r="B3459" t="s">
        <v>3183</v>
      </c>
      <c r="C3459" s="1">
        <v>95</v>
      </c>
      <c r="D3459">
        <v>301</v>
      </c>
      <c r="E3459">
        <v>82436</v>
      </c>
      <c r="F3459" t="s">
        <v>3184</v>
      </c>
      <c r="G3459">
        <v>82436</v>
      </c>
      <c r="H3459" s="10">
        <v>82436</v>
      </c>
      <c r="J3459" s="2">
        <f t="shared" si="743"/>
        <v>83.6</v>
      </c>
      <c r="K3459" s="2">
        <f t="shared" si="751"/>
        <v>67.164999999999992</v>
      </c>
      <c r="L3459" s="2">
        <f t="shared" si="752"/>
        <v>57.19</v>
      </c>
      <c r="M3459" s="2">
        <f t="shared" si="753"/>
        <v>80.75</v>
      </c>
      <c r="N3459" s="2">
        <f t="shared" si="744"/>
        <v>80.75</v>
      </c>
      <c r="O3459" s="2">
        <f t="shared" si="754"/>
        <v>76</v>
      </c>
      <c r="P3459" s="2">
        <f t="shared" si="755"/>
        <v>66.5</v>
      </c>
      <c r="Q3459" s="2">
        <f t="shared" si="745"/>
        <v>80.75</v>
      </c>
      <c r="R3459" s="2">
        <f t="shared" si="748"/>
        <v>85.5</v>
      </c>
      <c r="S3459" s="2">
        <f t="shared" si="749"/>
        <v>85.5</v>
      </c>
      <c r="T3459" s="2">
        <f t="shared" si="746"/>
        <v>80.75</v>
      </c>
      <c r="U3459" s="2">
        <f t="shared" si="747"/>
        <v>85.5</v>
      </c>
      <c r="V3459" s="2">
        <f t="shared" si="750"/>
        <v>65.55</v>
      </c>
      <c r="W3459" s="1">
        <f t="shared" si="742"/>
        <v>76</v>
      </c>
    </row>
    <row r="3460" spans="1:23" x14ac:dyDescent="0.25">
      <c r="A3460">
        <v>543</v>
      </c>
      <c r="B3460" t="s">
        <v>3189</v>
      </c>
      <c r="C3460" s="1">
        <v>350</v>
      </c>
      <c r="D3460">
        <v>301</v>
      </c>
      <c r="E3460">
        <v>82626</v>
      </c>
      <c r="F3460" t="s">
        <v>3190</v>
      </c>
      <c r="G3460">
        <v>82626</v>
      </c>
      <c r="H3460" s="10">
        <v>82626</v>
      </c>
      <c r="J3460" s="2">
        <f t="shared" si="743"/>
        <v>308</v>
      </c>
      <c r="K3460" s="2">
        <f t="shared" si="751"/>
        <v>247.45</v>
      </c>
      <c r="L3460" s="2">
        <f t="shared" si="752"/>
        <v>210.7</v>
      </c>
      <c r="M3460" s="2">
        <f t="shared" si="753"/>
        <v>297.5</v>
      </c>
      <c r="N3460" s="2">
        <f t="shared" si="744"/>
        <v>297.5</v>
      </c>
      <c r="O3460" s="2">
        <f t="shared" si="754"/>
        <v>280</v>
      </c>
      <c r="P3460" s="2">
        <f t="shared" si="755"/>
        <v>244.99999999999997</v>
      </c>
      <c r="Q3460" s="2">
        <f t="shared" si="745"/>
        <v>297.5</v>
      </c>
      <c r="R3460" s="2">
        <f t="shared" si="748"/>
        <v>315</v>
      </c>
      <c r="S3460" s="2">
        <f t="shared" si="749"/>
        <v>315</v>
      </c>
      <c r="T3460" s="2">
        <f t="shared" si="746"/>
        <v>297.5</v>
      </c>
      <c r="U3460" s="2">
        <f t="shared" si="747"/>
        <v>315</v>
      </c>
      <c r="V3460" s="2">
        <f t="shared" si="750"/>
        <v>241.49999999999997</v>
      </c>
      <c r="W3460" s="1">
        <f t="shared" ref="W3460:W3523" si="756">C3460*0.8</f>
        <v>280</v>
      </c>
    </row>
    <row r="3461" spans="1:23" x14ac:dyDescent="0.25">
      <c r="A3461">
        <v>545</v>
      </c>
      <c r="B3461" t="s">
        <v>3193</v>
      </c>
      <c r="C3461" s="1">
        <v>237</v>
      </c>
      <c r="D3461">
        <v>301</v>
      </c>
      <c r="F3461" t="s">
        <v>3194</v>
      </c>
      <c r="G3461">
        <v>80335</v>
      </c>
      <c r="H3461" s="10">
        <v>80335</v>
      </c>
      <c r="J3461" s="2">
        <f t="shared" ref="J3461:J3524" si="757">C3461*0.88</f>
        <v>208.56</v>
      </c>
      <c r="K3461" s="2">
        <f t="shared" si="751"/>
        <v>167.559</v>
      </c>
      <c r="L3461" s="2">
        <f t="shared" si="752"/>
        <v>142.67400000000001</v>
      </c>
      <c r="M3461" s="2">
        <f t="shared" si="753"/>
        <v>201.45</v>
      </c>
      <c r="N3461" s="2">
        <f t="shared" si="744"/>
        <v>201.45</v>
      </c>
      <c r="O3461" s="2">
        <f t="shared" si="754"/>
        <v>189.60000000000002</v>
      </c>
      <c r="P3461" s="2">
        <f t="shared" si="755"/>
        <v>165.89999999999998</v>
      </c>
      <c r="Q3461" s="2">
        <f t="shared" si="745"/>
        <v>201.45</v>
      </c>
      <c r="R3461" s="2">
        <f t="shared" si="748"/>
        <v>213.3</v>
      </c>
      <c r="S3461" s="2">
        <f t="shared" si="749"/>
        <v>213.3</v>
      </c>
      <c r="T3461" s="2">
        <f t="shared" si="746"/>
        <v>201.45</v>
      </c>
      <c r="U3461" s="2">
        <f t="shared" si="747"/>
        <v>213.3</v>
      </c>
      <c r="V3461" s="2">
        <f t="shared" si="750"/>
        <v>163.53</v>
      </c>
      <c r="W3461" s="1">
        <f t="shared" si="756"/>
        <v>189.60000000000002</v>
      </c>
    </row>
    <row r="3462" spans="1:23" x14ac:dyDescent="0.25">
      <c r="A3462">
        <v>546</v>
      </c>
      <c r="B3462" t="s">
        <v>3195</v>
      </c>
      <c r="C3462" s="1">
        <v>46</v>
      </c>
      <c r="D3462">
        <v>301</v>
      </c>
      <c r="E3462">
        <v>80307</v>
      </c>
      <c r="F3462" t="s">
        <v>2804</v>
      </c>
      <c r="G3462">
        <v>80307</v>
      </c>
      <c r="H3462" s="10">
        <v>80307</v>
      </c>
      <c r="J3462" s="2">
        <f t="shared" si="757"/>
        <v>40.479999999999997</v>
      </c>
      <c r="K3462" s="2">
        <f t="shared" si="751"/>
        <v>32.521999999999998</v>
      </c>
      <c r="L3462" s="2">
        <f t="shared" si="752"/>
        <v>27.692</v>
      </c>
      <c r="M3462" s="2">
        <f t="shared" si="753"/>
        <v>39.1</v>
      </c>
      <c r="N3462" s="2">
        <f t="shared" ref="N3462:N3525" si="758">C3462*0.85</f>
        <v>39.1</v>
      </c>
      <c r="O3462" s="2">
        <f t="shared" si="754"/>
        <v>36.800000000000004</v>
      </c>
      <c r="P3462" s="2">
        <f t="shared" si="755"/>
        <v>32.199999999999996</v>
      </c>
      <c r="Q3462" s="2">
        <f t="shared" ref="Q3462:Q3525" si="759">C3462*0.85</f>
        <v>39.1</v>
      </c>
      <c r="R3462" s="2">
        <f t="shared" si="748"/>
        <v>41.4</v>
      </c>
      <c r="S3462" s="2">
        <f t="shared" si="749"/>
        <v>41.4</v>
      </c>
      <c r="T3462" s="2">
        <f t="shared" ref="T3462:T3525" si="760">C3462*0.85</f>
        <v>39.1</v>
      </c>
      <c r="U3462" s="2">
        <f t="shared" ref="U3462:U3525" si="761">C3462*0.9</f>
        <v>41.4</v>
      </c>
      <c r="V3462" s="2">
        <f t="shared" si="750"/>
        <v>31.74</v>
      </c>
      <c r="W3462" s="1">
        <f t="shared" si="756"/>
        <v>36.800000000000004</v>
      </c>
    </row>
    <row r="3463" spans="1:23" x14ac:dyDescent="0.25">
      <c r="A3463">
        <v>547</v>
      </c>
      <c r="B3463" t="s">
        <v>3196</v>
      </c>
      <c r="C3463" s="1">
        <v>350</v>
      </c>
      <c r="D3463">
        <v>301</v>
      </c>
      <c r="E3463">
        <v>80197</v>
      </c>
      <c r="F3463" t="s">
        <v>3197</v>
      </c>
      <c r="G3463">
        <v>80197</v>
      </c>
      <c r="H3463" s="10">
        <v>80197</v>
      </c>
      <c r="J3463" s="2">
        <f t="shared" si="757"/>
        <v>308</v>
      </c>
      <c r="K3463" s="2">
        <f t="shared" si="751"/>
        <v>247.45</v>
      </c>
      <c r="L3463" s="2">
        <f t="shared" si="752"/>
        <v>210.7</v>
      </c>
      <c r="M3463" s="2">
        <f t="shared" si="753"/>
        <v>297.5</v>
      </c>
      <c r="N3463" s="2">
        <f t="shared" si="758"/>
        <v>297.5</v>
      </c>
      <c r="O3463" s="2">
        <f t="shared" si="754"/>
        <v>280</v>
      </c>
      <c r="P3463" s="2">
        <f t="shared" si="755"/>
        <v>244.99999999999997</v>
      </c>
      <c r="Q3463" s="2">
        <f t="shared" si="759"/>
        <v>297.5</v>
      </c>
      <c r="R3463" s="2">
        <f t="shared" ref="R3463:R3526" si="762">C3463*0.9</f>
        <v>315</v>
      </c>
      <c r="S3463" s="2">
        <f t="shared" ref="S3463:S3526" si="763">C3463*0.9</f>
        <v>315</v>
      </c>
      <c r="T3463" s="2">
        <f t="shared" si="760"/>
        <v>297.5</v>
      </c>
      <c r="U3463" s="2">
        <f t="shared" si="761"/>
        <v>315</v>
      </c>
      <c r="V3463" s="2">
        <f t="shared" si="750"/>
        <v>241.49999999999997</v>
      </c>
      <c r="W3463" s="1">
        <f t="shared" si="756"/>
        <v>280</v>
      </c>
    </row>
    <row r="3464" spans="1:23" x14ac:dyDescent="0.25">
      <c r="A3464">
        <v>548</v>
      </c>
      <c r="B3464" t="s">
        <v>3198</v>
      </c>
      <c r="C3464" s="1">
        <v>149</v>
      </c>
      <c r="D3464">
        <v>301</v>
      </c>
      <c r="E3464">
        <v>82784</v>
      </c>
      <c r="F3464" t="s">
        <v>3199</v>
      </c>
      <c r="G3464">
        <v>82784</v>
      </c>
      <c r="H3464" s="10">
        <v>82784</v>
      </c>
      <c r="J3464" s="2">
        <f t="shared" si="757"/>
        <v>131.12</v>
      </c>
      <c r="K3464" s="2">
        <f t="shared" si="751"/>
        <v>105.34299999999999</v>
      </c>
      <c r="L3464" s="2">
        <f t="shared" si="752"/>
        <v>89.697999999999993</v>
      </c>
      <c r="M3464" s="2">
        <f t="shared" si="753"/>
        <v>126.64999999999999</v>
      </c>
      <c r="N3464" s="2">
        <f t="shared" si="758"/>
        <v>126.64999999999999</v>
      </c>
      <c r="O3464" s="2">
        <f t="shared" si="754"/>
        <v>119.2</v>
      </c>
      <c r="P3464" s="2">
        <f t="shared" si="755"/>
        <v>104.3</v>
      </c>
      <c r="Q3464" s="2">
        <f t="shared" si="759"/>
        <v>126.64999999999999</v>
      </c>
      <c r="R3464" s="2">
        <f t="shared" si="762"/>
        <v>134.1</v>
      </c>
      <c r="S3464" s="2">
        <f t="shared" si="763"/>
        <v>134.1</v>
      </c>
      <c r="T3464" s="2">
        <f t="shared" si="760"/>
        <v>126.64999999999999</v>
      </c>
      <c r="U3464" s="2">
        <f t="shared" si="761"/>
        <v>134.1</v>
      </c>
      <c r="V3464" s="2">
        <f t="shared" ref="V3464:V3527" si="764">C3464*0.69</f>
        <v>102.80999999999999</v>
      </c>
      <c r="W3464" s="1">
        <f t="shared" si="756"/>
        <v>119.2</v>
      </c>
    </row>
    <row r="3465" spans="1:23" x14ac:dyDescent="0.25">
      <c r="A3465">
        <v>549</v>
      </c>
      <c r="B3465" t="s">
        <v>3200</v>
      </c>
      <c r="C3465" s="1">
        <v>200</v>
      </c>
      <c r="D3465">
        <v>301</v>
      </c>
      <c r="E3465">
        <v>80162</v>
      </c>
      <c r="F3465" t="s">
        <v>3201</v>
      </c>
      <c r="G3465">
        <v>80162</v>
      </c>
      <c r="H3465" s="10">
        <v>80162</v>
      </c>
      <c r="J3465" s="2">
        <f t="shared" si="757"/>
        <v>176</v>
      </c>
      <c r="K3465" s="2">
        <f t="shared" ref="K3465:K3528" si="765">C3465*0.707</f>
        <v>141.4</v>
      </c>
      <c r="L3465" s="2">
        <f t="shared" si="752"/>
        <v>120.39999999999999</v>
      </c>
      <c r="M3465" s="2">
        <f t="shared" si="753"/>
        <v>170</v>
      </c>
      <c r="N3465" s="2">
        <f t="shared" si="758"/>
        <v>170</v>
      </c>
      <c r="O3465" s="2">
        <f t="shared" si="754"/>
        <v>160</v>
      </c>
      <c r="P3465" s="2">
        <f t="shared" si="755"/>
        <v>140</v>
      </c>
      <c r="Q3465" s="2">
        <f t="shared" si="759"/>
        <v>170</v>
      </c>
      <c r="R3465" s="2">
        <f t="shared" si="762"/>
        <v>180</v>
      </c>
      <c r="S3465" s="2">
        <f t="shared" si="763"/>
        <v>180</v>
      </c>
      <c r="T3465" s="2">
        <f t="shared" si="760"/>
        <v>170</v>
      </c>
      <c r="U3465" s="2">
        <f t="shared" si="761"/>
        <v>180</v>
      </c>
      <c r="V3465" s="2">
        <f t="shared" si="764"/>
        <v>138</v>
      </c>
      <c r="W3465" s="1">
        <f t="shared" si="756"/>
        <v>160</v>
      </c>
    </row>
    <row r="3466" spans="1:23" x14ac:dyDescent="0.25">
      <c r="A3466">
        <v>550</v>
      </c>
      <c r="B3466" t="s">
        <v>3202</v>
      </c>
      <c r="C3466" s="1">
        <v>59</v>
      </c>
      <c r="D3466">
        <v>301</v>
      </c>
      <c r="E3466">
        <v>80307</v>
      </c>
      <c r="F3466" t="s">
        <v>2804</v>
      </c>
      <c r="G3466">
        <v>80307</v>
      </c>
      <c r="H3466" s="10">
        <v>80307</v>
      </c>
      <c r="J3466" s="2">
        <f t="shared" si="757"/>
        <v>51.92</v>
      </c>
      <c r="K3466" s="2">
        <f t="shared" si="765"/>
        <v>41.713000000000001</v>
      </c>
      <c r="L3466" s="2">
        <f t="shared" ref="L3466:L3529" si="766">C3466*0.602</f>
        <v>35.518000000000001</v>
      </c>
      <c r="M3466" s="2">
        <f t="shared" ref="M3466:M3529" si="767">C3466*0.85</f>
        <v>50.15</v>
      </c>
      <c r="N3466" s="2">
        <f t="shared" si="758"/>
        <v>50.15</v>
      </c>
      <c r="O3466" s="2">
        <f t="shared" ref="O3466:O3529" si="768">C3466*0.8</f>
        <v>47.2</v>
      </c>
      <c r="P3466" s="2">
        <f t="shared" ref="P3466:P3529" si="769">C3466*0.7</f>
        <v>41.3</v>
      </c>
      <c r="Q3466" s="2">
        <f t="shared" si="759"/>
        <v>50.15</v>
      </c>
      <c r="R3466" s="2">
        <f t="shared" si="762"/>
        <v>53.1</v>
      </c>
      <c r="S3466" s="2">
        <f t="shared" si="763"/>
        <v>53.1</v>
      </c>
      <c r="T3466" s="2">
        <f t="shared" si="760"/>
        <v>50.15</v>
      </c>
      <c r="U3466" s="2">
        <f t="shared" si="761"/>
        <v>53.1</v>
      </c>
      <c r="V3466" s="2">
        <f t="shared" si="764"/>
        <v>40.709999999999994</v>
      </c>
      <c r="W3466" s="1">
        <f t="shared" si="756"/>
        <v>47.2</v>
      </c>
    </row>
    <row r="3467" spans="1:23" x14ac:dyDescent="0.25">
      <c r="A3467">
        <v>552</v>
      </c>
      <c r="B3467" t="s">
        <v>3203</v>
      </c>
      <c r="C3467" s="1">
        <v>337</v>
      </c>
      <c r="D3467">
        <v>301</v>
      </c>
      <c r="F3467" t="s">
        <v>3204</v>
      </c>
      <c r="G3467">
        <v>80301</v>
      </c>
      <c r="H3467" s="10">
        <v>80301</v>
      </c>
      <c r="J3467" s="2">
        <f t="shared" si="757"/>
        <v>296.56</v>
      </c>
      <c r="K3467" s="2">
        <f t="shared" si="765"/>
        <v>238.25899999999999</v>
      </c>
      <c r="L3467" s="2">
        <f t="shared" si="766"/>
        <v>202.874</v>
      </c>
      <c r="M3467" s="2">
        <f t="shared" si="767"/>
        <v>286.45</v>
      </c>
      <c r="N3467" s="2">
        <f t="shared" si="758"/>
        <v>286.45</v>
      </c>
      <c r="O3467" s="2">
        <f t="shared" si="768"/>
        <v>269.60000000000002</v>
      </c>
      <c r="P3467" s="2">
        <f t="shared" si="769"/>
        <v>235.89999999999998</v>
      </c>
      <c r="Q3467" s="2">
        <f t="shared" si="759"/>
        <v>286.45</v>
      </c>
      <c r="R3467" s="2">
        <f t="shared" si="762"/>
        <v>303.3</v>
      </c>
      <c r="S3467" s="2">
        <f t="shared" si="763"/>
        <v>303.3</v>
      </c>
      <c r="T3467" s="2">
        <f t="shared" si="760"/>
        <v>286.45</v>
      </c>
      <c r="U3467" s="2">
        <f t="shared" si="761"/>
        <v>303.3</v>
      </c>
      <c r="V3467" s="2">
        <f t="shared" si="764"/>
        <v>232.52999999999997</v>
      </c>
      <c r="W3467" s="1">
        <f t="shared" si="756"/>
        <v>269.60000000000002</v>
      </c>
    </row>
    <row r="3468" spans="1:23" x14ac:dyDescent="0.25">
      <c r="A3468">
        <v>556</v>
      </c>
      <c r="B3468" t="s">
        <v>2805</v>
      </c>
      <c r="C3468" s="1">
        <v>49</v>
      </c>
      <c r="D3468">
        <v>301</v>
      </c>
      <c r="E3468">
        <v>80307</v>
      </c>
      <c r="F3468" t="s">
        <v>2807</v>
      </c>
      <c r="G3468">
        <v>80307</v>
      </c>
      <c r="H3468" s="10">
        <v>80307</v>
      </c>
      <c r="J3468" s="2">
        <f t="shared" si="757"/>
        <v>43.12</v>
      </c>
      <c r="K3468" s="2">
        <f t="shared" si="765"/>
        <v>34.643000000000001</v>
      </c>
      <c r="L3468" s="2">
        <f t="shared" si="766"/>
        <v>29.497999999999998</v>
      </c>
      <c r="M3468" s="2">
        <f t="shared" si="767"/>
        <v>41.65</v>
      </c>
      <c r="N3468" s="2">
        <f t="shared" si="758"/>
        <v>41.65</v>
      </c>
      <c r="O3468" s="2">
        <f t="shared" si="768"/>
        <v>39.200000000000003</v>
      </c>
      <c r="P3468" s="2">
        <f t="shared" si="769"/>
        <v>34.299999999999997</v>
      </c>
      <c r="Q3468" s="2">
        <f t="shared" si="759"/>
        <v>41.65</v>
      </c>
      <c r="R3468" s="2">
        <f t="shared" si="762"/>
        <v>44.1</v>
      </c>
      <c r="S3468" s="2">
        <f t="shared" si="763"/>
        <v>44.1</v>
      </c>
      <c r="T3468" s="2">
        <f t="shared" si="760"/>
        <v>41.65</v>
      </c>
      <c r="U3468" s="2">
        <f t="shared" si="761"/>
        <v>44.1</v>
      </c>
      <c r="V3468" s="2">
        <f t="shared" si="764"/>
        <v>33.809999999999995</v>
      </c>
      <c r="W3468" s="1">
        <f t="shared" si="756"/>
        <v>39.200000000000003</v>
      </c>
    </row>
    <row r="3469" spans="1:23" x14ac:dyDescent="0.25">
      <c r="A3469">
        <v>558</v>
      </c>
      <c r="B3469" t="s">
        <v>3211</v>
      </c>
      <c r="C3469" s="1">
        <v>103</v>
      </c>
      <c r="D3469">
        <v>301</v>
      </c>
      <c r="E3469">
        <v>80051</v>
      </c>
      <c r="F3469" t="s">
        <v>3212</v>
      </c>
      <c r="G3469">
        <v>80051</v>
      </c>
      <c r="H3469" s="10">
        <v>80051</v>
      </c>
      <c r="J3469" s="2">
        <f t="shared" si="757"/>
        <v>90.64</v>
      </c>
      <c r="K3469" s="2">
        <f t="shared" si="765"/>
        <v>72.820999999999998</v>
      </c>
      <c r="L3469" s="2">
        <f t="shared" si="766"/>
        <v>62.006</v>
      </c>
      <c r="M3469" s="2">
        <f t="shared" si="767"/>
        <v>87.55</v>
      </c>
      <c r="N3469" s="2">
        <f t="shared" si="758"/>
        <v>87.55</v>
      </c>
      <c r="O3469" s="2">
        <f t="shared" si="768"/>
        <v>82.4</v>
      </c>
      <c r="P3469" s="2">
        <f t="shared" si="769"/>
        <v>72.099999999999994</v>
      </c>
      <c r="Q3469" s="2">
        <f t="shared" si="759"/>
        <v>87.55</v>
      </c>
      <c r="R3469" s="2">
        <f t="shared" si="762"/>
        <v>92.7</v>
      </c>
      <c r="S3469" s="2">
        <f t="shared" si="763"/>
        <v>92.7</v>
      </c>
      <c r="T3469" s="2">
        <f t="shared" si="760"/>
        <v>87.55</v>
      </c>
      <c r="U3469" s="2">
        <f t="shared" si="761"/>
        <v>92.7</v>
      </c>
      <c r="V3469" s="2">
        <f t="shared" si="764"/>
        <v>71.069999999999993</v>
      </c>
      <c r="W3469" s="1">
        <f t="shared" si="756"/>
        <v>82.4</v>
      </c>
    </row>
    <row r="3470" spans="1:23" x14ac:dyDescent="0.25">
      <c r="A3470">
        <v>566</v>
      </c>
      <c r="B3470" t="s">
        <v>3224</v>
      </c>
      <c r="C3470" s="1">
        <v>315</v>
      </c>
      <c r="D3470">
        <v>301</v>
      </c>
      <c r="E3470">
        <v>82668</v>
      </c>
      <c r="F3470" t="s">
        <v>3225</v>
      </c>
      <c r="G3470">
        <v>82668</v>
      </c>
      <c r="H3470" s="10">
        <v>82668</v>
      </c>
      <c r="J3470" s="2">
        <f t="shared" si="757"/>
        <v>277.2</v>
      </c>
      <c r="K3470" s="2">
        <f t="shared" si="765"/>
        <v>222.70499999999998</v>
      </c>
      <c r="L3470" s="2">
        <f t="shared" si="766"/>
        <v>189.63</v>
      </c>
      <c r="M3470" s="2">
        <f t="shared" si="767"/>
        <v>267.75</v>
      </c>
      <c r="N3470" s="2">
        <f t="shared" si="758"/>
        <v>267.75</v>
      </c>
      <c r="O3470" s="2">
        <f t="shared" si="768"/>
        <v>252</v>
      </c>
      <c r="P3470" s="2">
        <f t="shared" si="769"/>
        <v>220.5</v>
      </c>
      <c r="Q3470" s="2">
        <f t="shared" si="759"/>
        <v>267.75</v>
      </c>
      <c r="R3470" s="2">
        <f t="shared" si="762"/>
        <v>283.5</v>
      </c>
      <c r="S3470" s="2">
        <f t="shared" si="763"/>
        <v>283.5</v>
      </c>
      <c r="T3470" s="2">
        <f t="shared" si="760"/>
        <v>267.75</v>
      </c>
      <c r="U3470" s="2">
        <f t="shared" si="761"/>
        <v>283.5</v>
      </c>
      <c r="V3470" s="2">
        <f t="shared" si="764"/>
        <v>217.35</v>
      </c>
      <c r="W3470" s="1">
        <f t="shared" si="756"/>
        <v>252</v>
      </c>
    </row>
    <row r="3471" spans="1:23" x14ac:dyDescent="0.25">
      <c r="A3471">
        <v>567</v>
      </c>
      <c r="B3471" t="s">
        <v>3226</v>
      </c>
      <c r="C3471" s="1">
        <v>200</v>
      </c>
      <c r="D3471">
        <v>301</v>
      </c>
      <c r="E3471">
        <v>82670</v>
      </c>
      <c r="F3471" t="s">
        <v>3227</v>
      </c>
      <c r="G3471">
        <v>82670</v>
      </c>
      <c r="H3471" s="10">
        <v>82670</v>
      </c>
      <c r="J3471" s="2">
        <f t="shared" si="757"/>
        <v>176</v>
      </c>
      <c r="K3471" s="2">
        <f t="shared" si="765"/>
        <v>141.4</v>
      </c>
      <c r="L3471" s="2">
        <f t="shared" si="766"/>
        <v>120.39999999999999</v>
      </c>
      <c r="M3471" s="2">
        <f t="shared" si="767"/>
        <v>170</v>
      </c>
      <c r="N3471" s="2">
        <f t="shared" si="758"/>
        <v>170</v>
      </c>
      <c r="O3471" s="2">
        <f t="shared" si="768"/>
        <v>160</v>
      </c>
      <c r="P3471" s="2">
        <f t="shared" si="769"/>
        <v>140</v>
      </c>
      <c r="Q3471" s="2">
        <f t="shared" si="759"/>
        <v>170</v>
      </c>
      <c r="R3471" s="2">
        <f t="shared" si="762"/>
        <v>180</v>
      </c>
      <c r="S3471" s="2">
        <f t="shared" si="763"/>
        <v>180</v>
      </c>
      <c r="T3471" s="2">
        <f t="shared" si="760"/>
        <v>170</v>
      </c>
      <c r="U3471" s="2">
        <f t="shared" si="761"/>
        <v>180</v>
      </c>
      <c r="V3471" s="2">
        <f t="shared" si="764"/>
        <v>138</v>
      </c>
      <c r="W3471" s="1">
        <f t="shared" si="756"/>
        <v>160</v>
      </c>
    </row>
    <row r="3472" spans="1:23" x14ac:dyDescent="0.25">
      <c r="A3472">
        <v>568</v>
      </c>
      <c r="B3472" t="s">
        <v>3228</v>
      </c>
      <c r="C3472" s="1">
        <v>1067</v>
      </c>
      <c r="D3472">
        <v>301</v>
      </c>
      <c r="E3472">
        <v>84233</v>
      </c>
      <c r="F3472" t="s">
        <v>3229</v>
      </c>
      <c r="G3472">
        <v>84233</v>
      </c>
      <c r="H3472" s="10">
        <v>84233</v>
      </c>
      <c r="J3472" s="2">
        <f t="shared" si="757"/>
        <v>938.96</v>
      </c>
      <c r="K3472" s="2">
        <f t="shared" si="765"/>
        <v>754.36899999999991</v>
      </c>
      <c r="L3472" s="2">
        <f t="shared" si="766"/>
        <v>642.33399999999995</v>
      </c>
      <c r="M3472" s="2">
        <f t="shared" si="767"/>
        <v>906.94999999999993</v>
      </c>
      <c r="N3472" s="2">
        <f t="shared" si="758"/>
        <v>906.94999999999993</v>
      </c>
      <c r="O3472" s="2">
        <f t="shared" si="768"/>
        <v>853.6</v>
      </c>
      <c r="P3472" s="2">
        <f t="shared" si="769"/>
        <v>746.9</v>
      </c>
      <c r="Q3472" s="2">
        <f t="shared" si="759"/>
        <v>906.94999999999993</v>
      </c>
      <c r="R3472" s="2">
        <f t="shared" si="762"/>
        <v>960.30000000000007</v>
      </c>
      <c r="S3472" s="2">
        <f t="shared" si="763"/>
        <v>960.30000000000007</v>
      </c>
      <c r="T3472" s="2">
        <f t="shared" si="760"/>
        <v>906.94999999999993</v>
      </c>
      <c r="U3472" s="2">
        <f t="shared" si="761"/>
        <v>960.30000000000007</v>
      </c>
      <c r="V3472" s="2">
        <f t="shared" si="764"/>
        <v>736.2299999999999</v>
      </c>
      <c r="W3472" s="1">
        <f t="shared" si="756"/>
        <v>853.6</v>
      </c>
    </row>
    <row r="3473" spans="1:23" x14ac:dyDescent="0.25">
      <c r="A3473">
        <v>569</v>
      </c>
      <c r="B3473" t="s">
        <v>3230</v>
      </c>
      <c r="C3473" s="1">
        <v>95</v>
      </c>
      <c r="D3473">
        <v>301</v>
      </c>
      <c r="E3473">
        <v>82945</v>
      </c>
      <c r="F3473" t="s">
        <v>3231</v>
      </c>
      <c r="G3473">
        <v>82945</v>
      </c>
      <c r="H3473" s="10">
        <v>82945</v>
      </c>
      <c r="J3473" s="2">
        <f t="shared" si="757"/>
        <v>83.6</v>
      </c>
      <c r="K3473" s="2">
        <f t="shared" si="765"/>
        <v>67.164999999999992</v>
      </c>
      <c r="L3473" s="2">
        <f t="shared" si="766"/>
        <v>57.19</v>
      </c>
      <c r="M3473" s="2">
        <f t="shared" si="767"/>
        <v>80.75</v>
      </c>
      <c r="N3473" s="2">
        <f t="shared" si="758"/>
        <v>80.75</v>
      </c>
      <c r="O3473" s="2">
        <f t="shared" si="768"/>
        <v>76</v>
      </c>
      <c r="P3473" s="2">
        <f t="shared" si="769"/>
        <v>66.5</v>
      </c>
      <c r="Q3473" s="2">
        <f t="shared" si="759"/>
        <v>80.75</v>
      </c>
      <c r="R3473" s="2">
        <f t="shared" si="762"/>
        <v>85.5</v>
      </c>
      <c r="S3473" s="2">
        <f t="shared" si="763"/>
        <v>85.5</v>
      </c>
      <c r="T3473" s="2">
        <f t="shared" si="760"/>
        <v>80.75</v>
      </c>
      <c r="U3473" s="2">
        <f t="shared" si="761"/>
        <v>85.5</v>
      </c>
      <c r="V3473" s="2">
        <f t="shared" si="764"/>
        <v>65.55</v>
      </c>
      <c r="W3473" s="1">
        <f t="shared" si="756"/>
        <v>76</v>
      </c>
    </row>
    <row r="3474" spans="1:23" x14ac:dyDescent="0.25">
      <c r="A3474">
        <v>570</v>
      </c>
      <c r="B3474" t="s">
        <v>3232</v>
      </c>
      <c r="C3474" s="1">
        <v>208</v>
      </c>
      <c r="D3474">
        <v>301</v>
      </c>
      <c r="E3474">
        <v>82677</v>
      </c>
      <c r="F3474" t="s">
        <v>3233</v>
      </c>
      <c r="G3474">
        <v>82677</v>
      </c>
      <c r="H3474" s="10">
        <v>82677</v>
      </c>
      <c r="J3474" s="2">
        <f t="shared" si="757"/>
        <v>183.04</v>
      </c>
      <c r="K3474" s="2">
        <f t="shared" si="765"/>
        <v>147.05599999999998</v>
      </c>
      <c r="L3474" s="2">
        <f t="shared" si="766"/>
        <v>125.21599999999999</v>
      </c>
      <c r="M3474" s="2">
        <f t="shared" si="767"/>
        <v>176.79999999999998</v>
      </c>
      <c r="N3474" s="2">
        <f t="shared" si="758"/>
        <v>176.79999999999998</v>
      </c>
      <c r="O3474" s="2">
        <f t="shared" si="768"/>
        <v>166.4</v>
      </c>
      <c r="P3474" s="2">
        <f t="shared" si="769"/>
        <v>145.6</v>
      </c>
      <c r="Q3474" s="2">
        <f t="shared" si="759"/>
        <v>176.79999999999998</v>
      </c>
      <c r="R3474" s="2">
        <f t="shared" si="762"/>
        <v>187.20000000000002</v>
      </c>
      <c r="S3474" s="2">
        <f t="shared" si="763"/>
        <v>187.20000000000002</v>
      </c>
      <c r="T3474" s="2">
        <f t="shared" si="760"/>
        <v>176.79999999999998</v>
      </c>
      <c r="U3474" s="2">
        <f t="shared" si="761"/>
        <v>187.20000000000002</v>
      </c>
      <c r="V3474" s="2">
        <f t="shared" si="764"/>
        <v>143.51999999999998</v>
      </c>
      <c r="W3474" s="1">
        <f t="shared" si="756"/>
        <v>166.4</v>
      </c>
    </row>
    <row r="3475" spans="1:23" x14ac:dyDescent="0.25">
      <c r="A3475">
        <v>571</v>
      </c>
      <c r="B3475" t="s">
        <v>3234</v>
      </c>
      <c r="C3475" s="1">
        <v>227</v>
      </c>
      <c r="D3475">
        <v>301</v>
      </c>
      <c r="E3475">
        <v>80168</v>
      </c>
      <c r="F3475" t="s">
        <v>3235</v>
      </c>
      <c r="G3475">
        <v>80168</v>
      </c>
      <c r="H3475" s="10">
        <v>80168</v>
      </c>
      <c r="J3475" s="2">
        <f t="shared" si="757"/>
        <v>199.76</v>
      </c>
      <c r="K3475" s="2">
        <f t="shared" si="765"/>
        <v>160.489</v>
      </c>
      <c r="L3475" s="2">
        <f t="shared" si="766"/>
        <v>136.654</v>
      </c>
      <c r="M3475" s="2">
        <f t="shared" si="767"/>
        <v>192.95</v>
      </c>
      <c r="N3475" s="2">
        <f t="shared" si="758"/>
        <v>192.95</v>
      </c>
      <c r="O3475" s="2">
        <f t="shared" si="768"/>
        <v>181.60000000000002</v>
      </c>
      <c r="P3475" s="2">
        <f t="shared" si="769"/>
        <v>158.89999999999998</v>
      </c>
      <c r="Q3475" s="2">
        <f t="shared" si="759"/>
        <v>192.95</v>
      </c>
      <c r="R3475" s="2">
        <f t="shared" si="762"/>
        <v>204.3</v>
      </c>
      <c r="S3475" s="2">
        <f t="shared" si="763"/>
        <v>204.3</v>
      </c>
      <c r="T3475" s="2">
        <f t="shared" si="760"/>
        <v>192.95</v>
      </c>
      <c r="U3475" s="2">
        <f t="shared" si="761"/>
        <v>204.3</v>
      </c>
      <c r="V3475" s="2">
        <f t="shared" si="764"/>
        <v>156.63</v>
      </c>
      <c r="W3475" s="1">
        <f t="shared" si="756"/>
        <v>181.60000000000002</v>
      </c>
    </row>
    <row r="3476" spans="1:23" x14ac:dyDescent="0.25">
      <c r="A3476">
        <v>573</v>
      </c>
      <c r="B3476" t="s">
        <v>3238</v>
      </c>
      <c r="C3476" s="1">
        <v>44</v>
      </c>
      <c r="D3476">
        <v>301</v>
      </c>
      <c r="E3476">
        <v>80307</v>
      </c>
      <c r="F3476" t="s">
        <v>2804</v>
      </c>
      <c r="G3476">
        <v>80307</v>
      </c>
      <c r="H3476" s="10">
        <v>80307</v>
      </c>
      <c r="J3476" s="2">
        <f t="shared" si="757"/>
        <v>38.72</v>
      </c>
      <c r="K3476" s="2">
        <f t="shared" si="765"/>
        <v>31.107999999999997</v>
      </c>
      <c r="L3476" s="2">
        <f t="shared" si="766"/>
        <v>26.488</v>
      </c>
      <c r="M3476" s="2">
        <f t="shared" si="767"/>
        <v>37.4</v>
      </c>
      <c r="N3476" s="2">
        <f t="shared" si="758"/>
        <v>37.4</v>
      </c>
      <c r="O3476" s="2">
        <f t="shared" si="768"/>
        <v>35.200000000000003</v>
      </c>
      <c r="P3476" s="2">
        <f t="shared" si="769"/>
        <v>30.799999999999997</v>
      </c>
      <c r="Q3476" s="2">
        <f t="shared" si="759"/>
        <v>37.4</v>
      </c>
      <c r="R3476" s="2">
        <f t="shared" si="762"/>
        <v>39.6</v>
      </c>
      <c r="S3476" s="2">
        <f t="shared" si="763"/>
        <v>39.6</v>
      </c>
      <c r="T3476" s="2">
        <f t="shared" si="760"/>
        <v>37.4</v>
      </c>
      <c r="U3476" s="2">
        <f t="shared" si="761"/>
        <v>39.6</v>
      </c>
      <c r="V3476" s="2">
        <f t="shared" si="764"/>
        <v>30.36</v>
      </c>
      <c r="W3476" s="1">
        <f t="shared" si="756"/>
        <v>35.200000000000003</v>
      </c>
    </row>
    <row r="3477" spans="1:23" x14ac:dyDescent="0.25">
      <c r="A3477">
        <v>582</v>
      </c>
      <c r="B3477" t="s">
        <v>3252</v>
      </c>
      <c r="C3477" s="1">
        <v>169</v>
      </c>
      <c r="D3477">
        <v>301</v>
      </c>
      <c r="E3477">
        <v>82728</v>
      </c>
      <c r="F3477" t="s">
        <v>3253</v>
      </c>
      <c r="G3477">
        <v>82728</v>
      </c>
      <c r="H3477" s="10">
        <v>82728</v>
      </c>
      <c r="J3477" s="2">
        <f t="shared" si="757"/>
        <v>148.72</v>
      </c>
      <c r="K3477" s="2">
        <f t="shared" si="765"/>
        <v>119.48299999999999</v>
      </c>
      <c r="L3477" s="2">
        <f t="shared" si="766"/>
        <v>101.738</v>
      </c>
      <c r="M3477" s="2">
        <f t="shared" si="767"/>
        <v>143.65</v>
      </c>
      <c r="N3477" s="2">
        <f t="shared" si="758"/>
        <v>143.65</v>
      </c>
      <c r="O3477" s="2">
        <f t="shared" si="768"/>
        <v>135.20000000000002</v>
      </c>
      <c r="P3477" s="2">
        <f t="shared" si="769"/>
        <v>118.3</v>
      </c>
      <c r="Q3477" s="2">
        <f t="shared" si="759"/>
        <v>143.65</v>
      </c>
      <c r="R3477" s="2">
        <f t="shared" si="762"/>
        <v>152.1</v>
      </c>
      <c r="S3477" s="2">
        <f t="shared" si="763"/>
        <v>152.1</v>
      </c>
      <c r="T3477" s="2">
        <f t="shared" si="760"/>
        <v>143.65</v>
      </c>
      <c r="U3477" s="2">
        <f t="shared" si="761"/>
        <v>152.1</v>
      </c>
      <c r="V3477" s="2">
        <f t="shared" si="764"/>
        <v>116.60999999999999</v>
      </c>
      <c r="W3477" s="1">
        <f t="shared" si="756"/>
        <v>135.20000000000002</v>
      </c>
    </row>
    <row r="3478" spans="1:23" x14ac:dyDescent="0.25">
      <c r="A3478">
        <v>586</v>
      </c>
      <c r="B3478" t="s">
        <v>3259</v>
      </c>
      <c r="C3478" s="1">
        <v>268</v>
      </c>
      <c r="D3478">
        <v>301</v>
      </c>
      <c r="E3478">
        <v>82747</v>
      </c>
      <c r="F3478" t="s">
        <v>3260</v>
      </c>
      <c r="G3478">
        <v>82747</v>
      </c>
      <c r="H3478" s="10">
        <v>82747</v>
      </c>
      <c r="J3478" s="2">
        <f t="shared" si="757"/>
        <v>235.84</v>
      </c>
      <c r="K3478" s="2">
        <f t="shared" si="765"/>
        <v>189.476</v>
      </c>
      <c r="L3478" s="2">
        <f t="shared" si="766"/>
        <v>161.33599999999998</v>
      </c>
      <c r="M3478" s="2">
        <f t="shared" si="767"/>
        <v>227.79999999999998</v>
      </c>
      <c r="N3478" s="2">
        <f t="shared" si="758"/>
        <v>227.79999999999998</v>
      </c>
      <c r="O3478" s="2">
        <f t="shared" si="768"/>
        <v>214.4</v>
      </c>
      <c r="P3478" s="2">
        <f t="shared" si="769"/>
        <v>187.6</v>
      </c>
      <c r="Q3478" s="2">
        <f t="shared" si="759"/>
        <v>227.79999999999998</v>
      </c>
      <c r="R3478" s="2">
        <f t="shared" si="762"/>
        <v>241.20000000000002</v>
      </c>
      <c r="S3478" s="2">
        <f t="shared" si="763"/>
        <v>241.20000000000002</v>
      </c>
      <c r="T3478" s="2">
        <f t="shared" si="760"/>
        <v>227.79999999999998</v>
      </c>
      <c r="U3478" s="2">
        <f t="shared" si="761"/>
        <v>241.20000000000002</v>
      </c>
      <c r="V3478" s="2">
        <f t="shared" si="764"/>
        <v>184.92</v>
      </c>
      <c r="W3478" s="1">
        <f t="shared" si="756"/>
        <v>214.4</v>
      </c>
    </row>
    <row r="3479" spans="1:23" x14ac:dyDescent="0.25">
      <c r="A3479">
        <v>587</v>
      </c>
      <c r="B3479" t="s">
        <v>3261</v>
      </c>
      <c r="C3479" s="1">
        <v>218</v>
      </c>
      <c r="D3479">
        <v>301</v>
      </c>
      <c r="E3479">
        <v>83873</v>
      </c>
      <c r="F3479" t="s">
        <v>3262</v>
      </c>
      <c r="G3479">
        <v>83873</v>
      </c>
      <c r="H3479" s="10">
        <v>83873</v>
      </c>
      <c r="J3479" s="2">
        <f t="shared" si="757"/>
        <v>191.84</v>
      </c>
      <c r="K3479" s="2">
        <f t="shared" si="765"/>
        <v>154.126</v>
      </c>
      <c r="L3479" s="2">
        <f t="shared" si="766"/>
        <v>131.23599999999999</v>
      </c>
      <c r="M3479" s="2">
        <f t="shared" si="767"/>
        <v>185.29999999999998</v>
      </c>
      <c r="N3479" s="2">
        <f t="shared" si="758"/>
        <v>185.29999999999998</v>
      </c>
      <c r="O3479" s="2">
        <f t="shared" si="768"/>
        <v>174.4</v>
      </c>
      <c r="P3479" s="2">
        <f t="shared" si="769"/>
        <v>152.6</v>
      </c>
      <c r="Q3479" s="2">
        <f t="shared" si="759"/>
        <v>185.29999999999998</v>
      </c>
      <c r="R3479" s="2">
        <f t="shared" si="762"/>
        <v>196.20000000000002</v>
      </c>
      <c r="S3479" s="2">
        <f t="shared" si="763"/>
        <v>196.20000000000002</v>
      </c>
      <c r="T3479" s="2">
        <f t="shared" si="760"/>
        <v>185.29999999999998</v>
      </c>
      <c r="U3479" s="2">
        <f t="shared" si="761"/>
        <v>196.20000000000002</v>
      </c>
      <c r="V3479" s="2">
        <f t="shared" si="764"/>
        <v>150.41999999999999</v>
      </c>
      <c r="W3479" s="1">
        <f t="shared" si="756"/>
        <v>174.4</v>
      </c>
    </row>
    <row r="3480" spans="1:23" x14ac:dyDescent="0.25">
      <c r="A3480">
        <v>588</v>
      </c>
      <c r="B3480" t="s">
        <v>3263</v>
      </c>
      <c r="C3480" s="1">
        <v>188</v>
      </c>
      <c r="D3480">
        <v>301</v>
      </c>
      <c r="E3480">
        <v>84481</v>
      </c>
      <c r="F3480" t="s">
        <v>3264</v>
      </c>
      <c r="G3480">
        <v>84481</v>
      </c>
      <c r="H3480" s="10">
        <v>84481</v>
      </c>
      <c r="J3480" s="2">
        <f t="shared" si="757"/>
        <v>165.44</v>
      </c>
      <c r="K3480" s="2">
        <f t="shared" si="765"/>
        <v>132.916</v>
      </c>
      <c r="L3480" s="2">
        <f t="shared" si="766"/>
        <v>113.176</v>
      </c>
      <c r="M3480" s="2">
        <f t="shared" si="767"/>
        <v>159.79999999999998</v>
      </c>
      <c r="N3480" s="2">
        <f t="shared" si="758"/>
        <v>159.79999999999998</v>
      </c>
      <c r="O3480" s="2">
        <f t="shared" si="768"/>
        <v>150.4</v>
      </c>
      <c r="P3480" s="2">
        <f t="shared" si="769"/>
        <v>131.6</v>
      </c>
      <c r="Q3480" s="2">
        <f t="shared" si="759"/>
        <v>159.79999999999998</v>
      </c>
      <c r="R3480" s="2">
        <f t="shared" si="762"/>
        <v>169.20000000000002</v>
      </c>
      <c r="S3480" s="2">
        <f t="shared" si="763"/>
        <v>169.20000000000002</v>
      </c>
      <c r="T3480" s="2">
        <f t="shared" si="760"/>
        <v>159.79999999999998</v>
      </c>
      <c r="U3480" s="2">
        <f t="shared" si="761"/>
        <v>169.20000000000002</v>
      </c>
      <c r="V3480" s="2">
        <f t="shared" si="764"/>
        <v>129.72</v>
      </c>
      <c r="W3480" s="1">
        <f t="shared" si="756"/>
        <v>150.4</v>
      </c>
    </row>
    <row r="3481" spans="1:23" x14ac:dyDescent="0.25">
      <c r="A3481">
        <v>589</v>
      </c>
      <c r="B3481" t="s">
        <v>3265</v>
      </c>
      <c r="C3481" s="1">
        <v>146</v>
      </c>
      <c r="D3481">
        <v>301</v>
      </c>
      <c r="E3481">
        <v>84439</v>
      </c>
      <c r="F3481" t="s">
        <v>3266</v>
      </c>
      <c r="G3481">
        <v>84439</v>
      </c>
      <c r="H3481" s="10">
        <v>84439</v>
      </c>
      <c r="J3481" s="2">
        <f t="shared" si="757"/>
        <v>128.47999999999999</v>
      </c>
      <c r="K3481" s="2">
        <f t="shared" si="765"/>
        <v>103.22199999999999</v>
      </c>
      <c r="L3481" s="2">
        <f t="shared" si="766"/>
        <v>87.891999999999996</v>
      </c>
      <c r="M3481" s="2">
        <f t="shared" si="767"/>
        <v>124.1</v>
      </c>
      <c r="N3481" s="2">
        <f t="shared" si="758"/>
        <v>124.1</v>
      </c>
      <c r="O3481" s="2">
        <f t="shared" si="768"/>
        <v>116.80000000000001</v>
      </c>
      <c r="P3481" s="2">
        <f t="shared" si="769"/>
        <v>102.19999999999999</v>
      </c>
      <c r="Q3481" s="2">
        <f t="shared" si="759"/>
        <v>124.1</v>
      </c>
      <c r="R3481" s="2">
        <f t="shared" si="762"/>
        <v>131.4</v>
      </c>
      <c r="S3481" s="2">
        <f t="shared" si="763"/>
        <v>131.4</v>
      </c>
      <c r="T3481" s="2">
        <f t="shared" si="760"/>
        <v>124.1</v>
      </c>
      <c r="U3481" s="2">
        <f t="shared" si="761"/>
        <v>131.4</v>
      </c>
      <c r="V3481" s="2">
        <f t="shared" si="764"/>
        <v>100.74</v>
      </c>
      <c r="W3481" s="1">
        <f t="shared" si="756"/>
        <v>116.80000000000001</v>
      </c>
    </row>
    <row r="3482" spans="1:23" x14ac:dyDescent="0.25">
      <c r="A3482">
        <v>590</v>
      </c>
      <c r="B3482" t="s">
        <v>3267</v>
      </c>
      <c r="C3482" s="1">
        <v>182</v>
      </c>
      <c r="D3482">
        <v>301</v>
      </c>
      <c r="E3482">
        <v>83001</v>
      </c>
      <c r="F3482" t="s">
        <v>3268</v>
      </c>
      <c r="G3482">
        <v>83001</v>
      </c>
      <c r="H3482" s="10">
        <v>83001</v>
      </c>
      <c r="J3482" s="2">
        <f t="shared" si="757"/>
        <v>160.16</v>
      </c>
      <c r="K3482" s="2">
        <f t="shared" si="765"/>
        <v>128.67400000000001</v>
      </c>
      <c r="L3482" s="2">
        <f t="shared" si="766"/>
        <v>109.56399999999999</v>
      </c>
      <c r="M3482" s="2">
        <f t="shared" si="767"/>
        <v>154.69999999999999</v>
      </c>
      <c r="N3482" s="2">
        <f t="shared" si="758"/>
        <v>154.69999999999999</v>
      </c>
      <c r="O3482" s="2">
        <f t="shared" si="768"/>
        <v>145.6</v>
      </c>
      <c r="P3482" s="2">
        <f t="shared" si="769"/>
        <v>127.39999999999999</v>
      </c>
      <c r="Q3482" s="2">
        <f t="shared" si="759"/>
        <v>154.69999999999999</v>
      </c>
      <c r="R3482" s="2">
        <f t="shared" si="762"/>
        <v>163.80000000000001</v>
      </c>
      <c r="S3482" s="2">
        <f t="shared" si="763"/>
        <v>163.80000000000001</v>
      </c>
      <c r="T3482" s="2">
        <f t="shared" si="760"/>
        <v>154.69999999999999</v>
      </c>
      <c r="U3482" s="2">
        <f t="shared" si="761"/>
        <v>163.80000000000001</v>
      </c>
      <c r="V3482" s="2">
        <f t="shared" si="764"/>
        <v>125.57999999999998</v>
      </c>
      <c r="W3482" s="1">
        <f t="shared" si="756"/>
        <v>145.6</v>
      </c>
    </row>
    <row r="3483" spans="1:23" x14ac:dyDescent="0.25">
      <c r="A3483">
        <v>593</v>
      </c>
      <c r="B3483" t="s">
        <v>3271</v>
      </c>
      <c r="C3483" s="1">
        <v>280</v>
      </c>
      <c r="D3483">
        <v>301</v>
      </c>
      <c r="E3483">
        <v>83916</v>
      </c>
      <c r="F3483" t="s">
        <v>3272</v>
      </c>
      <c r="G3483">
        <v>83916</v>
      </c>
      <c r="H3483" s="10">
        <v>83916</v>
      </c>
      <c r="J3483" s="2">
        <f t="shared" si="757"/>
        <v>246.4</v>
      </c>
      <c r="K3483" s="2">
        <f t="shared" si="765"/>
        <v>197.95999999999998</v>
      </c>
      <c r="L3483" s="2">
        <f t="shared" si="766"/>
        <v>168.56</v>
      </c>
      <c r="M3483" s="2">
        <f t="shared" si="767"/>
        <v>238</v>
      </c>
      <c r="N3483" s="2">
        <f t="shared" si="758"/>
        <v>238</v>
      </c>
      <c r="O3483" s="2">
        <f t="shared" si="768"/>
        <v>224</v>
      </c>
      <c r="P3483" s="2">
        <f t="shared" si="769"/>
        <v>196</v>
      </c>
      <c r="Q3483" s="2">
        <f t="shared" si="759"/>
        <v>238</v>
      </c>
      <c r="R3483" s="2">
        <f t="shared" si="762"/>
        <v>252</v>
      </c>
      <c r="S3483" s="2">
        <f t="shared" si="763"/>
        <v>252</v>
      </c>
      <c r="T3483" s="2">
        <f t="shared" si="760"/>
        <v>238</v>
      </c>
      <c r="U3483" s="2">
        <f t="shared" si="761"/>
        <v>252</v>
      </c>
      <c r="V3483" s="2">
        <f t="shared" si="764"/>
        <v>193.2</v>
      </c>
      <c r="W3483" s="1">
        <f t="shared" si="756"/>
        <v>224</v>
      </c>
    </row>
    <row r="3484" spans="1:23" x14ac:dyDescent="0.25">
      <c r="A3484">
        <v>594</v>
      </c>
      <c r="B3484" t="s">
        <v>3273</v>
      </c>
      <c r="C3484" s="1">
        <v>100</v>
      </c>
      <c r="D3484">
        <v>301</v>
      </c>
      <c r="E3484">
        <v>82977</v>
      </c>
      <c r="F3484" t="s">
        <v>3274</v>
      </c>
      <c r="G3484">
        <v>82977</v>
      </c>
      <c r="H3484" s="10">
        <v>82977</v>
      </c>
      <c r="J3484" s="2">
        <f t="shared" si="757"/>
        <v>88</v>
      </c>
      <c r="K3484" s="2">
        <f t="shared" si="765"/>
        <v>70.7</v>
      </c>
      <c r="L3484" s="2">
        <f t="shared" si="766"/>
        <v>60.199999999999996</v>
      </c>
      <c r="M3484" s="2">
        <f t="shared" si="767"/>
        <v>85</v>
      </c>
      <c r="N3484" s="2">
        <f t="shared" si="758"/>
        <v>85</v>
      </c>
      <c r="O3484" s="2">
        <f t="shared" si="768"/>
        <v>80</v>
      </c>
      <c r="P3484" s="2">
        <f t="shared" si="769"/>
        <v>70</v>
      </c>
      <c r="Q3484" s="2">
        <f t="shared" si="759"/>
        <v>85</v>
      </c>
      <c r="R3484" s="2">
        <f t="shared" si="762"/>
        <v>90</v>
      </c>
      <c r="S3484" s="2">
        <f t="shared" si="763"/>
        <v>90</v>
      </c>
      <c r="T3484" s="2">
        <f t="shared" si="760"/>
        <v>85</v>
      </c>
      <c r="U3484" s="2">
        <f t="shared" si="761"/>
        <v>90</v>
      </c>
      <c r="V3484" s="2">
        <f t="shared" si="764"/>
        <v>69</v>
      </c>
      <c r="W3484" s="1">
        <f t="shared" si="756"/>
        <v>80</v>
      </c>
    </row>
    <row r="3485" spans="1:23" x14ac:dyDescent="0.25">
      <c r="A3485">
        <v>595</v>
      </c>
      <c r="B3485" t="s">
        <v>3275</v>
      </c>
      <c r="C3485" s="1">
        <v>72</v>
      </c>
      <c r="D3485">
        <v>301</v>
      </c>
      <c r="E3485">
        <v>84450</v>
      </c>
      <c r="F3485" t="s">
        <v>3276</v>
      </c>
      <c r="G3485">
        <v>84450</v>
      </c>
      <c r="H3485" s="10">
        <v>84450</v>
      </c>
      <c r="J3485" s="2">
        <f t="shared" si="757"/>
        <v>63.36</v>
      </c>
      <c r="K3485" s="2">
        <f t="shared" si="765"/>
        <v>50.903999999999996</v>
      </c>
      <c r="L3485" s="2">
        <f t="shared" si="766"/>
        <v>43.344000000000001</v>
      </c>
      <c r="M3485" s="2">
        <f t="shared" si="767"/>
        <v>61.199999999999996</v>
      </c>
      <c r="N3485" s="2">
        <f t="shared" si="758"/>
        <v>61.199999999999996</v>
      </c>
      <c r="O3485" s="2">
        <f t="shared" si="768"/>
        <v>57.6</v>
      </c>
      <c r="P3485" s="2">
        <f t="shared" si="769"/>
        <v>50.4</v>
      </c>
      <c r="Q3485" s="2">
        <f t="shared" si="759"/>
        <v>61.199999999999996</v>
      </c>
      <c r="R3485" s="2">
        <f t="shared" si="762"/>
        <v>64.8</v>
      </c>
      <c r="S3485" s="2">
        <f t="shared" si="763"/>
        <v>64.8</v>
      </c>
      <c r="T3485" s="2">
        <f t="shared" si="760"/>
        <v>61.199999999999996</v>
      </c>
      <c r="U3485" s="2">
        <f t="shared" si="761"/>
        <v>64.8</v>
      </c>
      <c r="V3485" s="2">
        <f t="shared" si="764"/>
        <v>49.679999999999993</v>
      </c>
      <c r="W3485" s="1">
        <f t="shared" si="756"/>
        <v>57.6</v>
      </c>
    </row>
    <row r="3486" spans="1:23" x14ac:dyDescent="0.25">
      <c r="A3486">
        <v>596</v>
      </c>
      <c r="B3486" t="s">
        <v>3277</v>
      </c>
      <c r="C3486" s="1">
        <v>72</v>
      </c>
      <c r="D3486">
        <v>301</v>
      </c>
      <c r="E3486">
        <v>84460</v>
      </c>
      <c r="F3486" t="s">
        <v>3278</v>
      </c>
      <c r="G3486">
        <v>84460</v>
      </c>
      <c r="H3486" s="10">
        <v>84460</v>
      </c>
      <c r="J3486" s="2">
        <f t="shared" si="757"/>
        <v>63.36</v>
      </c>
      <c r="K3486" s="2">
        <f t="shared" si="765"/>
        <v>50.903999999999996</v>
      </c>
      <c r="L3486" s="2">
        <f t="shared" si="766"/>
        <v>43.344000000000001</v>
      </c>
      <c r="M3486" s="2">
        <f t="shared" si="767"/>
        <v>61.199999999999996</v>
      </c>
      <c r="N3486" s="2">
        <f t="shared" si="758"/>
        <v>61.199999999999996</v>
      </c>
      <c r="O3486" s="2">
        <f t="shared" si="768"/>
        <v>57.6</v>
      </c>
      <c r="P3486" s="2">
        <f t="shared" si="769"/>
        <v>50.4</v>
      </c>
      <c r="Q3486" s="2">
        <f t="shared" si="759"/>
        <v>61.199999999999996</v>
      </c>
      <c r="R3486" s="2">
        <f t="shared" si="762"/>
        <v>64.8</v>
      </c>
      <c r="S3486" s="2">
        <f t="shared" si="763"/>
        <v>64.8</v>
      </c>
      <c r="T3486" s="2">
        <f t="shared" si="760"/>
        <v>61.199999999999996</v>
      </c>
      <c r="U3486" s="2">
        <f t="shared" si="761"/>
        <v>64.8</v>
      </c>
      <c r="V3486" s="2">
        <f t="shared" si="764"/>
        <v>49.679999999999993</v>
      </c>
      <c r="W3486" s="1">
        <f t="shared" si="756"/>
        <v>57.6</v>
      </c>
    </row>
    <row r="3487" spans="1:23" x14ac:dyDescent="0.25">
      <c r="A3487">
        <v>597</v>
      </c>
      <c r="B3487" t="s">
        <v>3279</v>
      </c>
      <c r="C3487" s="1">
        <v>213</v>
      </c>
      <c r="D3487">
        <v>301</v>
      </c>
      <c r="E3487">
        <v>82930</v>
      </c>
      <c r="F3487" t="s">
        <v>3280</v>
      </c>
      <c r="G3487">
        <v>82930</v>
      </c>
      <c r="H3487" s="10">
        <v>82930</v>
      </c>
      <c r="J3487" s="2">
        <f t="shared" si="757"/>
        <v>187.44</v>
      </c>
      <c r="K3487" s="2">
        <f t="shared" si="765"/>
        <v>150.59099999999998</v>
      </c>
      <c r="L3487" s="2">
        <f t="shared" si="766"/>
        <v>128.226</v>
      </c>
      <c r="M3487" s="2">
        <f t="shared" si="767"/>
        <v>181.04999999999998</v>
      </c>
      <c r="N3487" s="2">
        <f t="shared" si="758"/>
        <v>181.04999999999998</v>
      </c>
      <c r="O3487" s="2">
        <f t="shared" si="768"/>
        <v>170.4</v>
      </c>
      <c r="P3487" s="2">
        <f t="shared" si="769"/>
        <v>149.1</v>
      </c>
      <c r="Q3487" s="2">
        <f t="shared" si="759"/>
        <v>181.04999999999998</v>
      </c>
      <c r="R3487" s="2">
        <f t="shared" si="762"/>
        <v>191.70000000000002</v>
      </c>
      <c r="S3487" s="2">
        <f t="shared" si="763"/>
        <v>191.70000000000002</v>
      </c>
      <c r="T3487" s="2">
        <f t="shared" si="760"/>
        <v>181.04999999999998</v>
      </c>
      <c r="U3487" s="2">
        <f t="shared" si="761"/>
        <v>191.70000000000002</v>
      </c>
      <c r="V3487" s="2">
        <f t="shared" si="764"/>
        <v>146.97</v>
      </c>
      <c r="W3487" s="1">
        <f t="shared" si="756"/>
        <v>170.4</v>
      </c>
    </row>
    <row r="3488" spans="1:23" x14ac:dyDescent="0.25">
      <c r="A3488">
        <v>598</v>
      </c>
      <c r="B3488" t="s">
        <v>3281</v>
      </c>
      <c r="C3488" s="1">
        <v>242</v>
      </c>
      <c r="D3488">
        <v>301</v>
      </c>
      <c r="E3488">
        <v>82941</v>
      </c>
      <c r="F3488" t="s">
        <v>3282</v>
      </c>
      <c r="G3488">
        <v>82941</v>
      </c>
      <c r="H3488" s="10">
        <v>82941</v>
      </c>
      <c r="J3488" s="2">
        <f t="shared" si="757"/>
        <v>212.96</v>
      </c>
      <c r="K3488" s="2">
        <f t="shared" si="765"/>
        <v>171.09399999999999</v>
      </c>
      <c r="L3488" s="2">
        <f t="shared" si="766"/>
        <v>145.684</v>
      </c>
      <c r="M3488" s="2">
        <f t="shared" si="767"/>
        <v>205.7</v>
      </c>
      <c r="N3488" s="2">
        <f t="shared" si="758"/>
        <v>205.7</v>
      </c>
      <c r="O3488" s="2">
        <f t="shared" si="768"/>
        <v>193.60000000000002</v>
      </c>
      <c r="P3488" s="2">
        <f t="shared" si="769"/>
        <v>169.39999999999998</v>
      </c>
      <c r="Q3488" s="2">
        <f t="shared" si="759"/>
        <v>205.7</v>
      </c>
      <c r="R3488" s="2">
        <f t="shared" si="762"/>
        <v>217.8</v>
      </c>
      <c r="S3488" s="2">
        <f t="shared" si="763"/>
        <v>217.8</v>
      </c>
      <c r="T3488" s="2">
        <f t="shared" si="760"/>
        <v>205.7</v>
      </c>
      <c r="U3488" s="2">
        <f t="shared" si="761"/>
        <v>217.8</v>
      </c>
      <c r="V3488" s="2">
        <f t="shared" si="764"/>
        <v>166.98</v>
      </c>
      <c r="W3488" s="1">
        <f t="shared" si="756"/>
        <v>193.60000000000002</v>
      </c>
    </row>
    <row r="3489" spans="1:23" x14ac:dyDescent="0.25">
      <c r="A3489">
        <v>599</v>
      </c>
      <c r="B3489" t="s">
        <v>3283</v>
      </c>
      <c r="C3489" s="1">
        <v>227</v>
      </c>
      <c r="D3489">
        <v>301</v>
      </c>
      <c r="E3489">
        <v>80170</v>
      </c>
      <c r="F3489" t="s">
        <v>3284</v>
      </c>
      <c r="G3489">
        <v>80170</v>
      </c>
      <c r="H3489" s="10">
        <v>80170</v>
      </c>
      <c r="J3489" s="2">
        <f t="shared" si="757"/>
        <v>199.76</v>
      </c>
      <c r="K3489" s="2">
        <f t="shared" si="765"/>
        <v>160.489</v>
      </c>
      <c r="L3489" s="2">
        <f t="shared" si="766"/>
        <v>136.654</v>
      </c>
      <c r="M3489" s="2">
        <f t="shared" si="767"/>
        <v>192.95</v>
      </c>
      <c r="N3489" s="2">
        <f t="shared" si="758"/>
        <v>192.95</v>
      </c>
      <c r="O3489" s="2">
        <f t="shared" si="768"/>
        <v>181.60000000000002</v>
      </c>
      <c r="P3489" s="2">
        <f t="shared" si="769"/>
        <v>158.89999999999998</v>
      </c>
      <c r="Q3489" s="2">
        <f t="shared" si="759"/>
        <v>192.95</v>
      </c>
      <c r="R3489" s="2">
        <f t="shared" si="762"/>
        <v>204.3</v>
      </c>
      <c r="S3489" s="2">
        <f t="shared" si="763"/>
        <v>204.3</v>
      </c>
      <c r="T3489" s="2">
        <f t="shared" si="760"/>
        <v>192.95</v>
      </c>
      <c r="U3489" s="2">
        <f t="shared" si="761"/>
        <v>204.3</v>
      </c>
      <c r="V3489" s="2">
        <f t="shared" si="764"/>
        <v>156.63</v>
      </c>
      <c r="W3489" s="1">
        <f t="shared" si="756"/>
        <v>181.60000000000002</v>
      </c>
    </row>
    <row r="3490" spans="1:23" x14ac:dyDescent="0.25">
      <c r="A3490">
        <v>600</v>
      </c>
      <c r="B3490" t="s">
        <v>3285</v>
      </c>
      <c r="C3490" s="1">
        <v>135</v>
      </c>
      <c r="D3490">
        <v>301</v>
      </c>
      <c r="E3490">
        <v>82955</v>
      </c>
      <c r="F3490" t="s">
        <v>3286</v>
      </c>
      <c r="G3490">
        <v>82955</v>
      </c>
      <c r="H3490" s="10">
        <v>82955</v>
      </c>
      <c r="J3490" s="2">
        <f t="shared" si="757"/>
        <v>118.8</v>
      </c>
      <c r="K3490" s="2">
        <f t="shared" si="765"/>
        <v>95.444999999999993</v>
      </c>
      <c r="L3490" s="2">
        <f t="shared" si="766"/>
        <v>81.27</v>
      </c>
      <c r="M3490" s="2">
        <f t="shared" si="767"/>
        <v>114.75</v>
      </c>
      <c r="N3490" s="2">
        <f t="shared" si="758"/>
        <v>114.75</v>
      </c>
      <c r="O3490" s="2">
        <f t="shared" si="768"/>
        <v>108</v>
      </c>
      <c r="P3490" s="2">
        <f t="shared" si="769"/>
        <v>94.5</v>
      </c>
      <c r="Q3490" s="2">
        <f t="shared" si="759"/>
        <v>114.75</v>
      </c>
      <c r="R3490" s="2">
        <f t="shared" si="762"/>
        <v>121.5</v>
      </c>
      <c r="S3490" s="2">
        <f t="shared" si="763"/>
        <v>121.5</v>
      </c>
      <c r="T3490" s="2">
        <f t="shared" si="760"/>
        <v>114.75</v>
      </c>
      <c r="U3490" s="2">
        <f t="shared" si="761"/>
        <v>121.5</v>
      </c>
      <c r="V3490" s="2">
        <f t="shared" si="764"/>
        <v>93.149999999999991</v>
      </c>
      <c r="W3490" s="1">
        <f t="shared" si="756"/>
        <v>108</v>
      </c>
    </row>
    <row r="3491" spans="1:23" x14ac:dyDescent="0.25">
      <c r="A3491">
        <v>601</v>
      </c>
      <c r="B3491" t="s">
        <v>3287</v>
      </c>
      <c r="C3491" s="1">
        <v>95</v>
      </c>
      <c r="D3491">
        <v>301</v>
      </c>
      <c r="E3491">
        <v>82945</v>
      </c>
      <c r="F3491" t="s">
        <v>3231</v>
      </c>
      <c r="G3491">
        <v>82945</v>
      </c>
      <c r="H3491" s="10">
        <v>82945</v>
      </c>
      <c r="J3491" s="2">
        <f t="shared" si="757"/>
        <v>83.6</v>
      </c>
      <c r="K3491" s="2">
        <f t="shared" si="765"/>
        <v>67.164999999999992</v>
      </c>
      <c r="L3491" s="2">
        <f t="shared" si="766"/>
        <v>57.19</v>
      </c>
      <c r="M3491" s="2">
        <f t="shared" si="767"/>
        <v>80.75</v>
      </c>
      <c r="N3491" s="2">
        <f t="shared" si="758"/>
        <v>80.75</v>
      </c>
      <c r="O3491" s="2">
        <f t="shared" si="768"/>
        <v>76</v>
      </c>
      <c r="P3491" s="2">
        <f t="shared" si="769"/>
        <v>66.5</v>
      </c>
      <c r="Q3491" s="2">
        <f t="shared" si="759"/>
        <v>80.75</v>
      </c>
      <c r="R3491" s="2">
        <f t="shared" si="762"/>
        <v>85.5</v>
      </c>
      <c r="S3491" s="2">
        <f t="shared" si="763"/>
        <v>85.5</v>
      </c>
      <c r="T3491" s="2">
        <f t="shared" si="760"/>
        <v>80.75</v>
      </c>
      <c r="U3491" s="2">
        <f t="shared" si="761"/>
        <v>85.5</v>
      </c>
      <c r="V3491" s="2">
        <f t="shared" si="764"/>
        <v>65.55</v>
      </c>
      <c r="W3491" s="1">
        <f t="shared" si="756"/>
        <v>76</v>
      </c>
    </row>
    <row r="3492" spans="1:23" x14ac:dyDescent="0.25">
      <c r="A3492">
        <v>602</v>
      </c>
      <c r="B3492" t="s">
        <v>3288</v>
      </c>
      <c r="C3492" s="1">
        <v>181</v>
      </c>
      <c r="D3492">
        <v>301</v>
      </c>
      <c r="E3492">
        <v>82950</v>
      </c>
      <c r="F3492" t="s">
        <v>3289</v>
      </c>
      <c r="G3492">
        <v>82950</v>
      </c>
      <c r="H3492" s="10">
        <v>82950</v>
      </c>
      <c r="J3492" s="2">
        <f t="shared" si="757"/>
        <v>159.28</v>
      </c>
      <c r="K3492" s="2">
        <f t="shared" si="765"/>
        <v>127.967</v>
      </c>
      <c r="L3492" s="2">
        <f t="shared" si="766"/>
        <v>108.962</v>
      </c>
      <c r="M3492" s="2">
        <f t="shared" si="767"/>
        <v>153.85</v>
      </c>
      <c r="N3492" s="2">
        <f t="shared" si="758"/>
        <v>153.85</v>
      </c>
      <c r="O3492" s="2">
        <f t="shared" si="768"/>
        <v>144.80000000000001</v>
      </c>
      <c r="P3492" s="2">
        <f t="shared" si="769"/>
        <v>126.69999999999999</v>
      </c>
      <c r="Q3492" s="2">
        <f t="shared" si="759"/>
        <v>153.85</v>
      </c>
      <c r="R3492" s="2">
        <f t="shared" si="762"/>
        <v>162.9</v>
      </c>
      <c r="S3492" s="2">
        <f t="shared" si="763"/>
        <v>162.9</v>
      </c>
      <c r="T3492" s="2">
        <f t="shared" si="760"/>
        <v>153.85</v>
      </c>
      <c r="U3492" s="2">
        <f t="shared" si="761"/>
        <v>162.9</v>
      </c>
      <c r="V3492" s="2">
        <f t="shared" si="764"/>
        <v>124.88999999999999</v>
      </c>
      <c r="W3492" s="1">
        <f t="shared" si="756"/>
        <v>144.80000000000001</v>
      </c>
    </row>
    <row r="3493" spans="1:23" x14ac:dyDescent="0.25">
      <c r="A3493">
        <v>603</v>
      </c>
      <c r="B3493" t="s">
        <v>3290</v>
      </c>
      <c r="C3493" s="1">
        <v>57</v>
      </c>
      <c r="D3493">
        <v>301</v>
      </c>
      <c r="E3493">
        <v>82947</v>
      </c>
      <c r="F3493" t="s">
        <v>3291</v>
      </c>
      <c r="G3493">
        <v>82947</v>
      </c>
      <c r="H3493" s="10">
        <v>82947</v>
      </c>
      <c r="J3493" s="2">
        <f t="shared" si="757"/>
        <v>50.160000000000004</v>
      </c>
      <c r="K3493" s="2">
        <f t="shared" si="765"/>
        <v>40.298999999999999</v>
      </c>
      <c r="L3493" s="2">
        <f t="shared" si="766"/>
        <v>34.314</v>
      </c>
      <c r="M3493" s="2">
        <f t="shared" si="767"/>
        <v>48.449999999999996</v>
      </c>
      <c r="N3493" s="2">
        <f t="shared" si="758"/>
        <v>48.449999999999996</v>
      </c>
      <c r="O3493" s="2">
        <f t="shared" si="768"/>
        <v>45.6</v>
      </c>
      <c r="P3493" s="2">
        <f t="shared" si="769"/>
        <v>39.9</v>
      </c>
      <c r="Q3493" s="2">
        <f t="shared" si="759"/>
        <v>48.449999999999996</v>
      </c>
      <c r="R3493" s="2">
        <f t="shared" si="762"/>
        <v>51.300000000000004</v>
      </c>
      <c r="S3493" s="2">
        <f t="shared" si="763"/>
        <v>51.300000000000004</v>
      </c>
      <c r="T3493" s="2">
        <f t="shared" si="760"/>
        <v>48.449999999999996</v>
      </c>
      <c r="U3493" s="2">
        <f t="shared" si="761"/>
        <v>51.300000000000004</v>
      </c>
      <c r="V3493" s="2">
        <f t="shared" si="764"/>
        <v>39.33</v>
      </c>
      <c r="W3493" s="1">
        <f t="shared" si="756"/>
        <v>45.6</v>
      </c>
    </row>
    <row r="3494" spans="1:23" x14ac:dyDescent="0.25">
      <c r="A3494">
        <v>606</v>
      </c>
      <c r="B3494" t="s">
        <v>3295</v>
      </c>
      <c r="C3494" s="1">
        <v>75</v>
      </c>
      <c r="D3494">
        <v>301</v>
      </c>
      <c r="E3494">
        <v>81241</v>
      </c>
      <c r="F3494" t="s">
        <v>3296</v>
      </c>
      <c r="G3494">
        <v>81241</v>
      </c>
      <c r="H3494" s="10">
        <v>81241</v>
      </c>
      <c r="J3494" s="2">
        <f t="shared" si="757"/>
        <v>66</v>
      </c>
      <c r="K3494" s="2">
        <f t="shared" si="765"/>
        <v>53.024999999999999</v>
      </c>
      <c r="L3494" s="2">
        <f t="shared" si="766"/>
        <v>45.15</v>
      </c>
      <c r="M3494" s="2">
        <f t="shared" si="767"/>
        <v>63.75</v>
      </c>
      <c r="N3494" s="2">
        <f t="shared" si="758"/>
        <v>63.75</v>
      </c>
      <c r="O3494" s="2">
        <f t="shared" si="768"/>
        <v>60</v>
      </c>
      <c r="P3494" s="2">
        <f t="shared" si="769"/>
        <v>52.5</v>
      </c>
      <c r="Q3494" s="2">
        <f t="shared" si="759"/>
        <v>63.75</v>
      </c>
      <c r="R3494" s="2">
        <f t="shared" si="762"/>
        <v>67.5</v>
      </c>
      <c r="S3494" s="2">
        <f t="shared" si="763"/>
        <v>67.5</v>
      </c>
      <c r="T3494" s="2">
        <f t="shared" si="760"/>
        <v>63.75</v>
      </c>
      <c r="U3494" s="2">
        <f t="shared" si="761"/>
        <v>67.5</v>
      </c>
      <c r="V3494" s="2">
        <f t="shared" si="764"/>
        <v>51.749999999999993</v>
      </c>
      <c r="W3494" s="1">
        <f t="shared" si="756"/>
        <v>60</v>
      </c>
    </row>
    <row r="3495" spans="1:23" x14ac:dyDescent="0.25">
      <c r="A3495">
        <v>608</v>
      </c>
      <c r="B3495" t="s">
        <v>3298</v>
      </c>
      <c r="C3495" s="1">
        <v>227</v>
      </c>
      <c r="D3495">
        <v>301</v>
      </c>
      <c r="E3495">
        <v>83003</v>
      </c>
      <c r="F3495" t="s">
        <v>3299</v>
      </c>
      <c r="G3495">
        <v>83003</v>
      </c>
      <c r="H3495" s="10">
        <v>83003</v>
      </c>
      <c r="J3495" s="2">
        <f t="shared" si="757"/>
        <v>199.76</v>
      </c>
      <c r="K3495" s="2">
        <f t="shared" si="765"/>
        <v>160.489</v>
      </c>
      <c r="L3495" s="2">
        <f t="shared" si="766"/>
        <v>136.654</v>
      </c>
      <c r="M3495" s="2">
        <f t="shared" si="767"/>
        <v>192.95</v>
      </c>
      <c r="N3495" s="2">
        <f t="shared" si="758"/>
        <v>192.95</v>
      </c>
      <c r="O3495" s="2">
        <f t="shared" si="768"/>
        <v>181.60000000000002</v>
      </c>
      <c r="P3495" s="2">
        <f t="shared" si="769"/>
        <v>158.89999999999998</v>
      </c>
      <c r="Q3495" s="2">
        <f t="shared" si="759"/>
        <v>192.95</v>
      </c>
      <c r="R3495" s="2">
        <f t="shared" si="762"/>
        <v>204.3</v>
      </c>
      <c r="S3495" s="2">
        <f t="shared" si="763"/>
        <v>204.3</v>
      </c>
      <c r="T3495" s="2">
        <f t="shared" si="760"/>
        <v>192.95</v>
      </c>
      <c r="U3495" s="2">
        <f t="shared" si="761"/>
        <v>204.3</v>
      </c>
      <c r="V3495" s="2">
        <f t="shared" si="764"/>
        <v>156.63</v>
      </c>
      <c r="W3495" s="1">
        <f t="shared" si="756"/>
        <v>181.60000000000002</v>
      </c>
    </row>
    <row r="3496" spans="1:23" x14ac:dyDescent="0.25">
      <c r="A3496">
        <v>609</v>
      </c>
      <c r="B3496" t="s">
        <v>3300</v>
      </c>
      <c r="C3496" s="1">
        <v>227</v>
      </c>
      <c r="D3496">
        <v>301</v>
      </c>
      <c r="E3496">
        <v>84702</v>
      </c>
      <c r="F3496" t="s">
        <v>3301</v>
      </c>
      <c r="G3496">
        <v>84702</v>
      </c>
      <c r="H3496" s="10">
        <v>84702</v>
      </c>
      <c r="J3496" s="2">
        <f t="shared" si="757"/>
        <v>199.76</v>
      </c>
      <c r="K3496" s="2">
        <f t="shared" si="765"/>
        <v>160.489</v>
      </c>
      <c r="L3496" s="2">
        <f t="shared" si="766"/>
        <v>136.654</v>
      </c>
      <c r="M3496" s="2">
        <f t="shared" si="767"/>
        <v>192.95</v>
      </c>
      <c r="N3496" s="2">
        <f t="shared" si="758"/>
        <v>192.95</v>
      </c>
      <c r="O3496" s="2">
        <f t="shared" si="768"/>
        <v>181.60000000000002</v>
      </c>
      <c r="P3496" s="2">
        <f t="shared" si="769"/>
        <v>158.89999999999998</v>
      </c>
      <c r="Q3496" s="2">
        <f t="shared" si="759"/>
        <v>192.95</v>
      </c>
      <c r="R3496" s="2">
        <f t="shared" si="762"/>
        <v>204.3</v>
      </c>
      <c r="S3496" s="2">
        <f t="shared" si="763"/>
        <v>204.3</v>
      </c>
      <c r="T3496" s="2">
        <f t="shared" si="760"/>
        <v>192.95</v>
      </c>
      <c r="U3496" s="2">
        <f t="shared" si="761"/>
        <v>204.3</v>
      </c>
      <c r="V3496" s="2">
        <f t="shared" si="764"/>
        <v>156.63</v>
      </c>
      <c r="W3496" s="1">
        <f t="shared" si="756"/>
        <v>181.60000000000002</v>
      </c>
    </row>
    <row r="3497" spans="1:23" x14ac:dyDescent="0.25">
      <c r="A3497">
        <v>610</v>
      </c>
      <c r="B3497" t="s">
        <v>3302</v>
      </c>
      <c r="C3497" s="1">
        <v>188</v>
      </c>
      <c r="D3497">
        <v>301</v>
      </c>
      <c r="E3497">
        <v>84702</v>
      </c>
      <c r="F3497" t="s">
        <v>3303</v>
      </c>
      <c r="G3497">
        <v>84702</v>
      </c>
      <c r="H3497" s="10">
        <v>84702</v>
      </c>
      <c r="J3497" s="2">
        <f t="shared" si="757"/>
        <v>165.44</v>
      </c>
      <c r="K3497" s="2">
        <f t="shared" si="765"/>
        <v>132.916</v>
      </c>
      <c r="L3497" s="2">
        <f t="shared" si="766"/>
        <v>113.176</v>
      </c>
      <c r="M3497" s="2">
        <f t="shared" si="767"/>
        <v>159.79999999999998</v>
      </c>
      <c r="N3497" s="2">
        <f t="shared" si="758"/>
        <v>159.79999999999998</v>
      </c>
      <c r="O3497" s="2">
        <f t="shared" si="768"/>
        <v>150.4</v>
      </c>
      <c r="P3497" s="2">
        <f t="shared" si="769"/>
        <v>131.6</v>
      </c>
      <c r="Q3497" s="2">
        <f t="shared" si="759"/>
        <v>159.79999999999998</v>
      </c>
      <c r="R3497" s="2">
        <f t="shared" si="762"/>
        <v>169.20000000000002</v>
      </c>
      <c r="S3497" s="2">
        <f t="shared" si="763"/>
        <v>169.20000000000002</v>
      </c>
      <c r="T3497" s="2">
        <f t="shared" si="760"/>
        <v>159.79999999999998</v>
      </c>
      <c r="U3497" s="2">
        <f t="shared" si="761"/>
        <v>169.20000000000002</v>
      </c>
      <c r="V3497" s="2">
        <f t="shared" si="764"/>
        <v>129.72</v>
      </c>
      <c r="W3497" s="1">
        <f t="shared" si="756"/>
        <v>150.4</v>
      </c>
    </row>
    <row r="3498" spans="1:23" x14ac:dyDescent="0.25">
      <c r="A3498">
        <v>611</v>
      </c>
      <c r="B3498" t="s">
        <v>3304</v>
      </c>
      <c r="C3498" s="1">
        <v>112</v>
      </c>
      <c r="D3498">
        <v>301</v>
      </c>
      <c r="E3498">
        <v>83718</v>
      </c>
      <c r="F3498" t="s">
        <v>3305</v>
      </c>
      <c r="G3498">
        <v>83718</v>
      </c>
      <c r="H3498" s="10">
        <v>83718</v>
      </c>
      <c r="J3498" s="2">
        <f t="shared" si="757"/>
        <v>98.56</v>
      </c>
      <c r="K3498" s="2">
        <f t="shared" si="765"/>
        <v>79.183999999999997</v>
      </c>
      <c r="L3498" s="2">
        <f t="shared" si="766"/>
        <v>67.423999999999992</v>
      </c>
      <c r="M3498" s="2">
        <f t="shared" si="767"/>
        <v>95.2</v>
      </c>
      <c r="N3498" s="2">
        <f t="shared" si="758"/>
        <v>95.2</v>
      </c>
      <c r="O3498" s="2">
        <f t="shared" si="768"/>
        <v>89.600000000000009</v>
      </c>
      <c r="P3498" s="2">
        <f t="shared" si="769"/>
        <v>78.399999999999991</v>
      </c>
      <c r="Q3498" s="2">
        <f t="shared" si="759"/>
        <v>95.2</v>
      </c>
      <c r="R3498" s="2">
        <f t="shared" si="762"/>
        <v>100.8</v>
      </c>
      <c r="S3498" s="2">
        <f t="shared" si="763"/>
        <v>100.8</v>
      </c>
      <c r="T3498" s="2">
        <f t="shared" si="760"/>
        <v>95.2</v>
      </c>
      <c r="U3498" s="2">
        <f t="shared" si="761"/>
        <v>100.8</v>
      </c>
      <c r="V3498" s="2">
        <f t="shared" si="764"/>
        <v>77.28</v>
      </c>
      <c r="W3498" s="1">
        <f t="shared" si="756"/>
        <v>89.600000000000009</v>
      </c>
    </row>
    <row r="3499" spans="1:23" x14ac:dyDescent="0.25">
      <c r="A3499">
        <v>613</v>
      </c>
      <c r="B3499" t="s">
        <v>3307</v>
      </c>
      <c r="C3499" s="1">
        <v>200</v>
      </c>
      <c r="D3499">
        <v>301</v>
      </c>
      <c r="E3499">
        <v>83010</v>
      </c>
      <c r="F3499" t="s">
        <v>3308</v>
      </c>
      <c r="G3499">
        <v>83010</v>
      </c>
      <c r="H3499" s="10">
        <v>83010</v>
      </c>
      <c r="J3499" s="2">
        <f t="shared" si="757"/>
        <v>176</v>
      </c>
      <c r="K3499" s="2">
        <f t="shared" si="765"/>
        <v>141.4</v>
      </c>
      <c r="L3499" s="2">
        <f t="shared" si="766"/>
        <v>120.39999999999999</v>
      </c>
      <c r="M3499" s="2">
        <f t="shared" si="767"/>
        <v>170</v>
      </c>
      <c r="N3499" s="2">
        <f t="shared" si="758"/>
        <v>170</v>
      </c>
      <c r="O3499" s="2">
        <f t="shared" si="768"/>
        <v>160</v>
      </c>
      <c r="P3499" s="2">
        <f t="shared" si="769"/>
        <v>140</v>
      </c>
      <c r="Q3499" s="2">
        <f t="shared" si="759"/>
        <v>170</v>
      </c>
      <c r="R3499" s="2">
        <f t="shared" si="762"/>
        <v>180</v>
      </c>
      <c r="S3499" s="2">
        <f t="shared" si="763"/>
        <v>180</v>
      </c>
      <c r="T3499" s="2">
        <f t="shared" si="760"/>
        <v>170</v>
      </c>
      <c r="U3499" s="2">
        <f t="shared" si="761"/>
        <v>180</v>
      </c>
      <c r="V3499" s="2">
        <f t="shared" si="764"/>
        <v>138</v>
      </c>
      <c r="W3499" s="1">
        <f t="shared" si="756"/>
        <v>160</v>
      </c>
    </row>
    <row r="3500" spans="1:23" x14ac:dyDescent="0.25">
      <c r="A3500">
        <v>614</v>
      </c>
      <c r="B3500" t="s">
        <v>3309</v>
      </c>
      <c r="C3500" s="1">
        <v>95</v>
      </c>
      <c r="D3500">
        <v>301</v>
      </c>
      <c r="E3500">
        <v>84703</v>
      </c>
      <c r="F3500" t="s">
        <v>3310</v>
      </c>
      <c r="G3500">
        <v>84703</v>
      </c>
      <c r="H3500" s="10">
        <v>84703</v>
      </c>
      <c r="J3500" s="2">
        <f t="shared" si="757"/>
        <v>83.6</v>
      </c>
      <c r="K3500" s="2">
        <f t="shared" si="765"/>
        <v>67.164999999999992</v>
      </c>
      <c r="L3500" s="2">
        <f t="shared" si="766"/>
        <v>57.19</v>
      </c>
      <c r="M3500" s="2">
        <f t="shared" si="767"/>
        <v>80.75</v>
      </c>
      <c r="N3500" s="2">
        <f t="shared" si="758"/>
        <v>80.75</v>
      </c>
      <c r="O3500" s="2">
        <f t="shared" si="768"/>
        <v>76</v>
      </c>
      <c r="P3500" s="2">
        <f t="shared" si="769"/>
        <v>66.5</v>
      </c>
      <c r="Q3500" s="2">
        <f t="shared" si="759"/>
        <v>80.75</v>
      </c>
      <c r="R3500" s="2">
        <f t="shared" si="762"/>
        <v>85.5</v>
      </c>
      <c r="S3500" s="2">
        <f t="shared" si="763"/>
        <v>85.5</v>
      </c>
      <c r="T3500" s="2">
        <f t="shared" si="760"/>
        <v>80.75</v>
      </c>
      <c r="U3500" s="2">
        <f t="shared" si="761"/>
        <v>85.5</v>
      </c>
      <c r="V3500" s="2">
        <f t="shared" si="764"/>
        <v>65.55</v>
      </c>
      <c r="W3500" s="1">
        <f t="shared" si="756"/>
        <v>76</v>
      </c>
    </row>
    <row r="3501" spans="1:23" x14ac:dyDescent="0.25">
      <c r="A3501">
        <v>615</v>
      </c>
      <c r="B3501" t="s">
        <v>3311</v>
      </c>
      <c r="C3501" s="1">
        <v>95</v>
      </c>
      <c r="D3501">
        <v>301</v>
      </c>
      <c r="E3501">
        <v>81025</v>
      </c>
      <c r="F3501" t="s">
        <v>3312</v>
      </c>
      <c r="G3501">
        <v>81025</v>
      </c>
      <c r="H3501" s="10">
        <v>81025</v>
      </c>
      <c r="J3501" s="2">
        <f t="shared" si="757"/>
        <v>83.6</v>
      </c>
      <c r="K3501" s="2">
        <f t="shared" si="765"/>
        <v>67.164999999999992</v>
      </c>
      <c r="L3501" s="2">
        <f t="shared" si="766"/>
        <v>57.19</v>
      </c>
      <c r="M3501" s="2">
        <f t="shared" si="767"/>
        <v>80.75</v>
      </c>
      <c r="N3501" s="2">
        <f t="shared" si="758"/>
        <v>80.75</v>
      </c>
      <c r="O3501" s="2">
        <f t="shared" si="768"/>
        <v>76</v>
      </c>
      <c r="P3501" s="2">
        <f t="shared" si="769"/>
        <v>66.5</v>
      </c>
      <c r="Q3501" s="2">
        <f t="shared" si="759"/>
        <v>80.75</v>
      </c>
      <c r="R3501" s="2">
        <f t="shared" si="762"/>
        <v>85.5</v>
      </c>
      <c r="S3501" s="2">
        <f t="shared" si="763"/>
        <v>85.5</v>
      </c>
      <c r="T3501" s="2">
        <f t="shared" si="760"/>
        <v>80.75</v>
      </c>
      <c r="U3501" s="2">
        <f t="shared" si="761"/>
        <v>85.5</v>
      </c>
      <c r="V3501" s="2">
        <f t="shared" si="764"/>
        <v>65.55</v>
      </c>
      <c r="W3501" s="1">
        <f t="shared" si="756"/>
        <v>76</v>
      </c>
    </row>
    <row r="3502" spans="1:23" x14ac:dyDescent="0.25">
      <c r="A3502">
        <v>616</v>
      </c>
      <c r="B3502" t="s">
        <v>3313</v>
      </c>
      <c r="C3502" s="1">
        <v>263</v>
      </c>
      <c r="D3502">
        <v>301</v>
      </c>
      <c r="E3502">
        <v>83015</v>
      </c>
      <c r="F3502" t="s">
        <v>3314</v>
      </c>
      <c r="G3502">
        <v>83015</v>
      </c>
      <c r="H3502" s="10">
        <v>83015</v>
      </c>
      <c r="J3502" s="2">
        <f t="shared" si="757"/>
        <v>231.44</v>
      </c>
      <c r="K3502" s="2">
        <f t="shared" si="765"/>
        <v>185.941</v>
      </c>
      <c r="L3502" s="2">
        <f t="shared" si="766"/>
        <v>158.32599999999999</v>
      </c>
      <c r="M3502" s="2">
        <f t="shared" si="767"/>
        <v>223.54999999999998</v>
      </c>
      <c r="N3502" s="2">
        <f t="shared" si="758"/>
        <v>223.54999999999998</v>
      </c>
      <c r="O3502" s="2">
        <f t="shared" si="768"/>
        <v>210.4</v>
      </c>
      <c r="P3502" s="2">
        <f t="shared" si="769"/>
        <v>184.1</v>
      </c>
      <c r="Q3502" s="2">
        <f t="shared" si="759"/>
        <v>223.54999999999998</v>
      </c>
      <c r="R3502" s="2">
        <f t="shared" si="762"/>
        <v>236.70000000000002</v>
      </c>
      <c r="S3502" s="2">
        <f t="shared" si="763"/>
        <v>236.70000000000002</v>
      </c>
      <c r="T3502" s="2">
        <f t="shared" si="760"/>
        <v>223.54999999999998</v>
      </c>
      <c r="U3502" s="2">
        <f t="shared" si="761"/>
        <v>236.70000000000002</v>
      </c>
      <c r="V3502" s="2">
        <f t="shared" si="764"/>
        <v>181.47</v>
      </c>
      <c r="W3502" s="1">
        <f t="shared" si="756"/>
        <v>210.4</v>
      </c>
    </row>
    <row r="3503" spans="1:23" x14ac:dyDescent="0.25">
      <c r="A3503">
        <v>619</v>
      </c>
      <c r="B3503" t="s">
        <v>3319</v>
      </c>
      <c r="C3503" s="1">
        <v>146</v>
      </c>
      <c r="D3503">
        <v>301</v>
      </c>
      <c r="E3503">
        <v>83036</v>
      </c>
      <c r="F3503" t="s">
        <v>3320</v>
      </c>
      <c r="G3503">
        <v>83036</v>
      </c>
      <c r="H3503" s="10">
        <v>83036</v>
      </c>
      <c r="J3503" s="2">
        <f t="shared" si="757"/>
        <v>128.47999999999999</v>
      </c>
      <c r="K3503" s="2">
        <f t="shared" si="765"/>
        <v>103.22199999999999</v>
      </c>
      <c r="L3503" s="2">
        <f t="shared" si="766"/>
        <v>87.891999999999996</v>
      </c>
      <c r="M3503" s="2">
        <f t="shared" si="767"/>
        <v>124.1</v>
      </c>
      <c r="N3503" s="2">
        <f t="shared" si="758"/>
        <v>124.1</v>
      </c>
      <c r="O3503" s="2">
        <f t="shared" si="768"/>
        <v>116.80000000000001</v>
      </c>
      <c r="P3503" s="2">
        <f t="shared" si="769"/>
        <v>102.19999999999999</v>
      </c>
      <c r="Q3503" s="2">
        <f t="shared" si="759"/>
        <v>124.1</v>
      </c>
      <c r="R3503" s="2">
        <f t="shared" si="762"/>
        <v>131.4</v>
      </c>
      <c r="S3503" s="2">
        <f t="shared" si="763"/>
        <v>131.4</v>
      </c>
      <c r="T3503" s="2">
        <f t="shared" si="760"/>
        <v>124.1</v>
      </c>
      <c r="U3503" s="2">
        <f t="shared" si="761"/>
        <v>131.4</v>
      </c>
      <c r="V3503" s="2">
        <f t="shared" si="764"/>
        <v>100.74</v>
      </c>
      <c r="W3503" s="1">
        <f t="shared" si="756"/>
        <v>116.80000000000001</v>
      </c>
    </row>
    <row r="3504" spans="1:23" x14ac:dyDescent="0.25">
      <c r="A3504">
        <v>620</v>
      </c>
      <c r="B3504" t="s">
        <v>3321</v>
      </c>
      <c r="C3504" s="1">
        <v>256</v>
      </c>
      <c r="D3504">
        <v>301</v>
      </c>
      <c r="E3504">
        <v>83051</v>
      </c>
      <c r="F3504" t="s">
        <v>3322</v>
      </c>
      <c r="G3504">
        <v>83051</v>
      </c>
      <c r="H3504" s="10">
        <v>83051</v>
      </c>
      <c r="J3504" s="2">
        <f t="shared" si="757"/>
        <v>225.28</v>
      </c>
      <c r="K3504" s="2">
        <f t="shared" si="765"/>
        <v>180.99199999999999</v>
      </c>
      <c r="L3504" s="2">
        <f t="shared" si="766"/>
        <v>154.11199999999999</v>
      </c>
      <c r="M3504" s="2">
        <f t="shared" si="767"/>
        <v>217.6</v>
      </c>
      <c r="N3504" s="2">
        <f t="shared" si="758"/>
        <v>217.6</v>
      </c>
      <c r="O3504" s="2">
        <f t="shared" si="768"/>
        <v>204.8</v>
      </c>
      <c r="P3504" s="2">
        <f t="shared" si="769"/>
        <v>179.2</v>
      </c>
      <c r="Q3504" s="2">
        <f t="shared" si="759"/>
        <v>217.6</v>
      </c>
      <c r="R3504" s="2">
        <f t="shared" si="762"/>
        <v>230.4</v>
      </c>
      <c r="S3504" s="2">
        <f t="shared" si="763"/>
        <v>230.4</v>
      </c>
      <c r="T3504" s="2">
        <f t="shared" si="760"/>
        <v>217.6</v>
      </c>
      <c r="U3504" s="2">
        <f t="shared" si="761"/>
        <v>230.4</v>
      </c>
      <c r="V3504" s="2">
        <f t="shared" si="764"/>
        <v>176.64</v>
      </c>
      <c r="W3504" s="1">
        <f t="shared" si="756"/>
        <v>204.8</v>
      </c>
    </row>
    <row r="3505" spans="1:23" x14ac:dyDescent="0.25">
      <c r="A3505">
        <v>621</v>
      </c>
      <c r="B3505" t="s">
        <v>3323</v>
      </c>
      <c r="C3505" s="1">
        <v>376</v>
      </c>
      <c r="D3505">
        <v>301</v>
      </c>
      <c r="E3505">
        <v>83021</v>
      </c>
      <c r="F3505" t="s">
        <v>3324</v>
      </c>
      <c r="G3505">
        <v>83021</v>
      </c>
      <c r="H3505" s="10">
        <v>83021</v>
      </c>
      <c r="J3505" s="2">
        <f t="shared" si="757"/>
        <v>330.88</v>
      </c>
      <c r="K3505" s="2">
        <f t="shared" si="765"/>
        <v>265.83199999999999</v>
      </c>
      <c r="L3505" s="2">
        <f t="shared" si="766"/>
        <v>226.352</v>
      </c>
      <c r="M3505" s="2">
        <f t="shared" si="767"/>
        <v>319.59999999999997</v>
      </c>
      <c r="N3505" s="2">
        <f t="shared" si="758"/>
        <v>319.59999999999997</v>
      </c>
      <c r="O3505" s="2">
        <f t="shared" si="768"/>
        <v>300.8</v>
      </c>
      <c r="P3505" s="2">
        <f t="shared" si="769"/>
        <v>263.2</v>
      </c>
      <c r="Q3505" s="2">
        <f t="shared" si="759"/>
        <v>319.59999999999997</v>
      </c>
      <c r="R3505" s="2">
        <f t="shared" si="762"/>
        <v>338.40000000000003</v>
      </c>
      <c r="S3505" s="2">
        <f t="shared" si="763"/>
        <v>338.40000000000003</v>
      </c>
      <c r="T3505" s="2">
        <f t="shared" si="760"/>
        <v>319.59999999999997</v>
      </c>
      <c r="U3505" s="2">
        <f t="shared" si="761"/>
        <v>338.40000000000003</v>
      </c>
      <c r="V3505" s="2">
        <f t="shared" si="764"/>
        <v>259.44</v>
      </c>
      <c r="W3505" s="1">
        <f t="shared" si="756"/>
        <v>300.8</v>
      </c>
    </row>
    <row r="3506" spans="1:23" x14ac:dyDescent="0.25">
      <c r="A3506">
        <v>622</v>
      </c>
      <c r="B3506" t="s">
        <v>3325</v>
      </c>
      <c r="C3506" s="1">
        <v>135</v>
      </c>
      <c r="D3506">
        <v>301</v>
      </c>
      <c r="E3506">
        <v>83021</v>
      </c>
      <c r="F3506" t="s">
        <v>3324</v>
      </c>
      <c r="G3506">
        <v>83021</v>
      </c>
      <c r="H3506" s="10">
        <v>83021</v>
      </c>
      <c r="J3506" s="2">
        <f t="shared" si="757"/>
        <v>118.8</v>
      </c>
      <c r="K3506" s="2">
        <f t="shared" si="765"/>
        <v>95.444999999999993</v>
      </c>
      <c r="L3506" s="2">
        <f t="shared" si="766"/>
        <v>81.27</v>
      </c>
      <c r="M3506" s="2">
        <f t="shared" si="767"/>
        <v>114.75</v>
      </c>
      <c r="N3506" s="2">
        <f t="shared" si="758"/>
        <v>114.75</v>
      </c>
      <c r="O3506" s="2">
        <f t="shared" si="768"/>
        <v>108</v>
      </c>
      <c r="P3506" s="2">
        <f t="shared" si="769"/>
        <v>94.5</v>
      </c>
      <c r="Q3506" s="2">
        <f t="shared" si="759"/>
        <v>114.75</v>
      </c>
      <c r="R3506" s="2">
        <f t="shared" si="762"/>
        <v>121.5</v>
      </c>
      <c r="S3506" s="2">
        <f t="shared" si="763"/>
        <v>121.5</v>
      </c>
      <c r="T3506" s="2">
        <f t="shared" si="760"/>
        <v>114.75</v>
      </c>
      <c r="U3506" s="2">
        <f t="shared" si="761"/>
        <v>121.5</v>
      </c>
      <c r="V3506" s="2">
        <f t="shared" si="764"/>
        <v>93.149999999999991</v>
      </c>
      <c r="W3506" s="1">
        <f t="shared" si="756"/>
        <v>108</v>
      </c>
    </row>
    <row r="3507" spans="1:23" x14ac:dyDescent="0.25">
      <c r="A3507">
        <v>633</v>
      </c>
      <c r="B3507" t="s">
        <v>3344</v>
      </c>
      <c r="C3507" s="1">
        <v>227</v>
      </c>
      <c r="D3507">
        <v>301</v>
      </c>
      <c r="E3507">
        <v>83921</v>
      </c>
      <c r="F3507" t="s">
        <v>3345</v>
      </c>
      <c r="G3507">
        <v>83921</v>
      </c>
      <c r="H3507" s="10">
        <v>83921</v>
      </c>
      <c r="J3507" s="2">
        <f t="shared" si="757"/>
        <v>199.76</v>
      </c>
      <c r="K3507" s="2">
        <f t="shared" si="765"/>
        <v>160.489</v>
      </c>
      <c r="L3507" s="2">
        <f t="shared" si="766"/>
        <v>136.654</v>
      </c>
      <c r="M3507" s="2">
        <f t="shared" si="767"/>
        <v>192.95</v>
      </c>
      <c r="N3507" s="2">
        <f t="shared" si="758"/>
        <v>192.95</v>
      </c>
      <c r="O3507" s="2">
        <f t="shared" si="768"/>
        <v>181.60000000000002</v>
      </c>
      <c r="P3507" s="2">
        <f t="shared" si="769"/>
        <v>158.89999999999998</v>
      </c>
      <c r="Q3507" s="2">
        <f t="shared" si="759"/>
        <v>192.95</v>
      </c>
      <c r="R3507" s="2">
        <f t="shared" si="762"/>
        <v>204.3</v>
      </c>
      <c r="S3507" s="2">
        <f t="shared" si="763"/>
        <v>204.3</v>
      </c>
      <c r="T3507" s="2">
        <f t="shared" si="760"/>
        <v>192.95</v>
      </c>
      <c r="U3507" s="2">
        <f t="shared" si="761"/>
        <v>204.3</v>
      </c>
      <c r="V3507" s="2">
        <f t="shared" si="764"/>
        <v>156.63</v>
      </c>
      <c r="W3507" s="1">
        <f t="shared" si="756"/>
        <v>181.60000000000002</v>
      </c>
    </row>
    <row r="3508" spans="1:23" x14ac:dyDescent="0.25">
      <c r="A3508">
        <v>641</v>
      </c>
      <c r="B3508" t="s">
        <v>3359</v>
      </c>
      <c r="C3508" s="1">
        <v>269</v>
      </c>
      <c r="D3508">
        <v>301</v>
      </c>
      <c r="E3508">
        <v>83150</v>
      </c>
      <c r="F3508" t="s">
        <v>3360</v>
      </c>
      <c r="G3508">
        <v>83150</v>
      </c>
      <c r="H3508" s="10">
        <v>83150</v>
      </c>
      <c r="J3508" s="2">
        <f t="shared" si="757"/>
        <v>236.72</v>
      </c>
      <c r="K3508" s="2">
        <f t="shared" si="765"/>
        <v>190.18299999999999</v>
      </c>
      <c r="L3508" s="2">
        <f t="shared" si="766"/>
        <v>161.93799999999999</v>
      </c>
      <c r="M3508" s="2">
        <f t="shared" si="767"/>
        <v>228.65</v>
      </c>
      <c r="N3508" s="2">
        <f t="shared" si="758"/>
        <v>228.65</v>
      </c>
      <c r="O3508" s="2">
        <f t="shared" si="768"/>
        <v>215.20000000000002</v>
      </c>
      <c r="P3508" s="2">
        <f t="shared" si="769"/>
        <v>188.29999999999998</v>
      </c>
      <c r="Q3508" s="2">
        <f t="shared" si="759"/>
        <v>228.65</v>
      </c>
      <c r="R3508" s="2">
        <f t="shared" si="762"/>
        <v>242.1</v>
      </c>
      <c r="S3508" s="2">
        <f t="shared" si="763"/>
        <v>242.1</v>
      </c>
      <c r="T3508" s="2">
        <f t="shared" si="760"/>
        <v>228.65</v>
      </c>
      <c r="U3508" s="2">
        <f t="shared" si="761"/>
        <v>242.1</v>
      </c>
      <c r="V3508" s="2">
        <f t="shared" si="764"/>
        <v>185.60999999999999</v>
      </c>
      <c r="W3508" s="1">
        <f t="shared" si="756"/>
        <v>215.20000000000002</v>
      </c>
    </row>
    <row r="3509" spans="1:23" x14ac:dyDescent="0.25">
      <c r="A3509">
        <v>642</v>
      </c>
      <c r="B3509" t="s">
        <v>3361</v>
      </c>
      <c r="C3509" s="1">
        <v>570</v>
      </c>
      <c r="D3509">
        <v>301</v>
      </c>
      <c r="E3509">
        <v>83970</v>
      </c>
      <c r="F3509" t="s">
        <v>3362</v>
      </c>
      <c r="G3509">
        <v>83970</v>
      </c>
      <c r="H3509" s="10">
        <v>83970</v>
      </c>
      <c r="J3509" s="2">
        <f t="shared" si="757"/>
        <v>501.6</v>
      </c>
      <c r="K3509" s="2">
        <f t="shared" si="765"/>
        <v>402.98999999999995</v>
      </c>
      <c r="L3509" s="2">
        <f t="shared" si="766"/>
        <v>343.14</v>
      </c>
      <c r="M3509" s="2">
        <f t="shared" si="767"/>
        <v>484.5</v>
      </c>
      <c r="N3509" s="2">
        <f t="shared" si="758"/>
        <v>484.5</v>
      </c>
      <c r="O3509" s="2">
        <f t="shared" si="768"/>
        <v>456</v>
      </c>
      <c r="P3509" s="2">
        <f t="shared" si="769"/>
        <v>399</v>
      </c>
      <c r="Q3509" s="2">
        <f t="shared" si="759"/>
        <v>484.5</v>
      </c>
      <c r="R3509" s="2">
        <f t="shared" si="762"/>
        <v>513</v>
      </c>
      <c r="S3509" s="2">
        <f t="shared" si="763"/>
        <v>513</v>
      </c>
      <c r="T3509" s="2">
        <f t="shared" si="760"/>
        <v>484.5</v>
      </c>
      <c r="U3509" s="2">
        <f t="shared" si="761"/>
        <v>513</v>
      </c>
      <c r="V3509" s="2">
        <f t="shared" si="764"/>
        <v>393.29999999999995</v>
      </c>
      <c r="W3509" s="1">
        <f t="shared" si="756"/>
        <v>456</v>
      </c>
    </row>
    <row r="3510" spans="1:23" x14ac:dyDescent="0.25">
      <c r="A3510">
        <v>643</v>
      </c>
      <c r="B3510" t="s">
        <v>3363</v>
      </c>
      <c r="C3510" s="1">
        <v>314</v>
      </c>
      <c r="D3510">
        <v>301</v>
      </c>
      <c r="E3510">
        <v>83500</v>
      </c>
      <c r="F3510" t="s">
        <v>3364</v>
      </c>
      <c r="G3510">
        <v>83500</v>
      </c>
      <c r="H3510" s="10">
        <v>83500</v>
      </c>
      <c r="J3510" s="2">
        <f t="shared" si="757"/>
        <v>276.32</v>
      </c>
      <c r="K3510" s="2">
        <f t="shared" si="765"/>
        <v>221.99799999999999</v>
      </c>
      <c r="L3510" s="2">
        <f t="shared" si="766"/>
        <v>189.02799999999999</v>
      </c>
      <c r="M3510" s="2">
        <f t="shared" si="767"/>
        <v>266.89999999999998</v>
      </c>
      <c r="N3510" s="2">
        <f t="shared" si="758"/>
        <v>266.89999999999998</v>
      </c>
      <c r="O3510" s="2">
        <f t="shared" si="768"/>
        <v>251.20000000000002</v>
      </c>
      <c r="P3510" s="2">
        <f t="shared" si="769"/>
        <v>219.79999999999998</v>
      </c>
      <c r="Q3510" s="2">
        <f t="shared" si="759"/>
        <v>266.89999999999998</v>
      </c>
      <c r="R3510" s="2">
        <f t="shared" si="762"/>
        <v>282.60000000000002</v>
      </c>
      <c r="S3510" s="2">
        <f t="shared" si="763"/>
        <v>282.60000000000002</v>
      </c>
      <c r="T3510" s="2">
        <f t="shared" si="760"/>
        <v>266.89999999999998</v>
      </c>
      <c r="U3510" s="2">
        <f t="shared" si="761"/>
        <v>282.60000000000002</v>
      </c>
      <c r="V3510" s="2">
        <f t="shared" si="764"/>
        <v>216.66</v>
      </c>
      <c r="W3510" s="1">
        <f t="shared" si="756"/>
        <v>251.20000000000002</v>
      </c>
    </row>
    <row r="3511" spans="1:23" x14ac:dyDescent="0.25">
      <c r="A3511">
        <v>645</v>
      </c>
      <c r="B3511" t="s">
        <v>3367</v>
      </c>
      <c r="C3511" s="1">
        <v>260</v>
      </c>
      <c r="D3511">
        <v>301</v>
      </c>
      <c r="F3511" t="s">
        <v>3194</v>
      </c>
      <c r="G3511">
        <v>80335</v>
      </c>
      <c r="H3511" s="10">
        <v>80335</v>
      </c>
      <c r="J3511" s="2">
        <f t="shared" si="757"/>
        <v>228.8</v>
      </c>
      <c r="K3511" s="2">
        <f t="shared" si="765"/>
        <v>183.82</v>
      </c>
      <c r="L3511" s="2">
        <f t="shared" si="766"/>
        <v>156.51999999999998</v>
      </c>
      <c r="M3511" s="2">
        <f t="shared" si="767"/>
        <v>221</v>
      </c>
      <c r="N3511" s="2">
        <f t="shared" si="758"/>
        <v>221</v>
      </c>
      <c r="O3511" s="2">
        <f t="shared" si="768"/>
        <v>208</v>
      </c>
      <c r="P3511" s="2">
        <f t="shared" si="769"/>
        <v>182</v>
      </c>
      <c r="Q3511" s="2">
        <f t="shared" si="759"/>
        <v>221</v>
      </c>
      <c r="R3511" s="2">
        <f t="shared" si="762"/>
        <v>234</v>
      </c>
      <c r="S3511" s="2">
        <f t="shared" si="763"/>
        <v>234</v>
      </c>
      <c r="T3511" s="2">
        <f t="shared" si="760"/>
        <v>221</v>
      </c>
      <c r="U3511" s="2">
        <f t="shared" si="761"/>
        <v>234</v>
      </c>
      <c r="V3511" s="2">
        <f t="shared" si="764"/>
        <v>179.39999999999998</v>
      </c>
      <c r="W3511" s="1">
        <f t="shared" si="756"/>
        <v>208</v>
      </c>
    </row>
    <row r="3512" spans="1:23" x14ac:dyDescent="0.25">
      <c r="A3512">
        <v>649</v>
      </c>
      <c r="B3512" t="s">
        <v>3374</v>
      </c>
      <c r="C3512" s="1">
        <v>227</v>
      </c>
      <c r="D3512">
        <v>301</v>
      </c>
      <c r="E3512">
        <v>84165</v>
      </c>
      <c r="F3512" t="s">
        <v>3375</v>
      </c>
      <c r="G3512">
        <v>84165</v>
      </c>
      <c r="H3512" s="10">
        <v>84165</v>
      </c>
      <c r="J3512" s="2">
        <f t="shared" si="757"/>
        <v>199.76</v>
      </c>
      <c r="K3512" s="2">
        <f t="shared" si="765"/>
        <v>160.489</v>
      </c>
      <c r="L3512" s="2">
        <f t="shared" si="766"/>
        <v>136.654</v>
      </c>
      <c r="M3512" s="2">
        <f t="shared" si="767"/>
        <v>192.95</v>
      </c>
      <c r="N3512" s="2">
        <f t="shared" si="758"/>
        <v>192.95</v>
      </c>
      <c r="O3512" s="2">
        <f t="shared" si="768"/>
        <v>181.60000000000002</v>
      </c>
      <c r="P3512" s="2">
        <f t="shared" si="769"/>
        <v>158.89999999999998</v>
      </c>
      <c r="Q3512" s="2">
        <f t="shared" si="759"/>
        <v>192.95</v>
      </c>
      <c r="R3512" s="2">
        <f t="shared" si="762"/>
        <v>204.3</v>
      </c>
      <c r="S3512" s="2">
        <f t="shared" si="763"/>
        <v>204.3</v>
      </c>
      <c r="T3512" s="2">
        <f t="shared" si="760"/>
        <v>192.95</v>
      </c>
      <c r="U3512" s="2">
        <f t="shared" si="761"/>
        <v>204.3</v>
      </c>
      <c r="V3512" s="2">
        <f t="shared" si="764"/>
        <v>156.63</v>
      </c>
      <c r="W3512" s="1">
        <f t="shared" si="756"/>
        <v>181.60000000000002</v>
      </c>
    </row>
    <row r="3513" spans="1:23" x14ac:dyDescent="0.25">
      <c r="A3513">
        <v>650</v>
      </c>
      <c r="B3513" t="s">
        <v>3376</v>
      </c>
      <c r="C3513" s="1">
        <v>570</v>
      </c>
      <c r="D3513">
        <v>301</v>
      </c>
      <c r="E3513">
        <v>83970</v>
      </c>
      <c r="F3513" t="s">
        <v>3362</v>
      </c>
      <c r="G3513">
        <v>83970</v>
      </c>
      <c r="H3513" s="10">
        <v>83970</v>
      </c>
      <c r="J3513" s="2">
        <f t="shared" si="757"/>
        <v>501.6</v>
      </c>
      <c r="K3513" s="2">
        <f t="shared" si="765"/>
        <v>402.98999999999995</v>
      </c>
      <c r="L3513" s="2">
        <f t="shared" si="766"/>
        <v>343.14</v>
      </c>
      <c r="M3513" s="2">
        <f t="shared" si="767"/>
        <v>484.5</v>
      </c>
      <c r="N3513" s="2">
        <f t="shared" si="758"/>
        <v>484.5</v>
      </c>
      <c r="O3513" s="2">
        <f t="shared" si="768"/>
        <v>456</v>
      </c>
      <c r="P3513" s="2">
        <f t="shared" si="769"/>
        <v>399</v>
      </c>
      <c r="Q3513" s="2">
        <f t="shared" si="759"/>
        <v>484.5</v>
      </c>
      <c r="R3513" s="2">
        <f t="shared" si="762"/>
        <v>513</v>
      </c>
      <c r="S3513" s="2">
        <f t="shared" si="763"/>
        <v>513</v>
      </c>
      <c r="T3513" s="2">
        <f t="shared" si="760"/>
        <v>484.5</v>
      </c>
      <c r="U3513" s="2">
        <f t="shared" si="761"/>
        <v>513</v>
      </c>
      <c r="V3513" s="2">
        <f t="shared" si="764"/>
        <v>393.29999999999995</v>
      </c>
      <c r="W3513" s="1">
        <f t="shared" si="756"/>
        <v>456</v>
      </c>
    </row>
    <row r="3514" spans="1:23" x14ac:dyDescent="0.25">
      <c r="A3514">
        <v>651</v>
      </c>
      <c r="B3514" t="s">
        <v>3377</v>
      </c>
      <c r="C3514" s="1">
        <v>149</v>
      </c>
      <c r="D3514">
        <v>301</v>
      </c>
      <c r="E3514">
        <v>82785</v>
      </c>
      <c r="F3514" t="s">
        <v>3378</v>
      </c>
      <c r="G3514">
        <v>82785</v>
      </c>
      <c r="H3514" s="10">
        <v>82785</v>
      </c>
      <c r="J3514" s="2">
        <f t="shared" si="757"/>
        <v>131.12</v>
      </c>
      <c r="K3514" s="2">
        <f t="shared" si="765"/>
        <v>105.34299999999999</v>
      </c>
      <c r="L3514" s="2">
        <f t="shared" si="766"/>
        <v>89.697999999999993</v>
      </c>
      <c r="M3514" s="2">
        <f t="shared" si="767"/>
        <v>126.64999999999999</v>
      </c>
      <c r="N3514" s="2">
        <f t="shared" si="758"/>
        <v>126.64999999999999</v>
      </c>
      <c r="O3514" s="2">
        <f t="shared" si="768"/>
        <v>119.2</v>
      </c>
      <c r="P3514" s="2">
        <f t="shared" si="769"/>
        <v>104.3</v>
      </c>
      <c r="Q3514" s="2">
        <f t="shared" si="759"/>
        <v>126.64999999999999</v>
      </c>
      <c r="R3514" s="2">
        <f t="shared" si="762"/>
        <v>134.1</v>
      </c>
      <c r="S3514" s="2">
        <f t="shared" si="763"/>
        <v>134.1</v>
      </c>
      <c r="T3514" s="2">
        <f t="shared" si="760"/>
        <v>126.64999999999999</v>
      </c>
      <c r="U3514" s="2">
        <f t="shared" si="761"/>
        <v>134.1</v>
      </c>
      <c r="V3514" s="2">
        <f t="shared" si="764"/>
        <v>102.80999999999999</v>
      </c>
      <c r="W3514" s="1">
        <f t="shared" si="756"/>
        <v>119.2</v>
      </c>
    </row>
    <row r="3515" spans="1:23" x14ac:dyDescent="0.25">
      <c r="A3515">
        <v>653</v>
      </c>
      <c r="B3515" t="s">
        <v>3381</v>
      </c>
      <c r="C3515" s="1">
        <v>227</v>
      </c>
      <c r="D3515">
        <v>301</v>
      </c>
      <c r="E3515">
        <v>84134</v>
      </c>
      <c r="F3515" t="s">
        <v>3382</v>
      </c>
      <c r="G3515">
        <v>84134</v>
      </c>
      <c r="H3515" s="10">
        <v>84134</v>
      </c>
      <c r="J3515" s="2">
        <f t="shared" si="757"/>
        <v>199.76</v>
      </c>
      <c r="K3515" s="2">
        <f t="shared" si="765"/>
        <v>160.489</v>
      </c>
      <c r="L3515" s="2">
        <f t="shared" si="766"/>
        <v>136.654</v>
      </c>
      <c r="M3515" s="2">
        <f t="shared" si="767"/>
        <v>192.95</v>
      </c>
      <c r="N3515" s="2">
        <f t="shared" si="758"/>
        <v>192.95</v>
      </c>
      <c r="O3515" s="2">
        <f t="shared" si="768"/>
        <v>181.60000000000002</v>
      </c>
      <c r="P3515" s="2">
        <f t="shared" si="769"/>
        <v>158.89999999999998</v>
      </c>
      <c r="Q3515" s="2">
        <f t="shared" si="759"/>
        <v>192.95</v>
      </c>
      <c r="R3515" s="2">
        <f t="shared" si="762"/>
        <v>204.3</v>
      </c>
      <c r="S3515" s="2">
        <f t="shared" si="763"/>
        <v>204.3</v>
      </c>
      <c r="T3515" s="2">
        <f t="shared" si="760"/>
        <v>192.95</v>
      </c>
      <c r="U3515" s="2">
        <f t="shared" si="761"/>
        <v>204.3</v>
      </c>
      <c r="V3515" s="2">
        <f t="shared" si="764"/>
        <v>156.63</v>
      </c>
      <c r="W3515" s="1">
        <f t="shared" si="756"/>
        <v>181.60000000000002</v>
      </c>
    </row>
    <row r="3516" spans="1:23" x14ac:dyDescent="0.25">
      <c r="A3516">
        <v>655</v>
      </c>
      <c r="B3516" t="s">
        <v>3385</v>
      </c>
      <c r="C3516" s="1">
        <v>70</v>
      </c>
      <c r="D3516">
        <v>301</v>
      </c>
      <c r="E3516">
        <v>84100</v>
      </c>
      <c r="F3516" t="s">
        <v>3386</v>
      </c>
      <c r="G3516">
        <v>84100</v>
      </c>
      <c r="H3516" s="10">
        <v>84100</v>
      </c>
      <c r="J3516" s="2">
        <f t="shared" si="757"/>
        <v>61.6</v>
      </c>
      <c r="K3516" s="2">
        <f t="shared" si="765"/>
        <v>49.489999999999995</v>
      </c>
      <c r="L3516" s="2">
        <f t="shared" si="766"/>
        <v>42.14</v>
      </c>
      <c r="M3516" s="2">
        <f t="shared" si="767"/>
        <v>59.5</v>
      </c>
      <c r="N3516" s="2">
        <f t="shared" si="758"/>
        <v>59.5</v>
      </c>
      <c r="O3516" s="2">
        <f t="shared" si="768"/>
        <v>56</v>
      </c>
      <c r="P3516" s="2">
        <f t="shared" si="769"/>
        <v>49</v>
      </c>
      <c r="Q3516" s="2">
        <f t="shared" si="759"/>
        <v>59.5</v>
      </c>
      <c r="R3516" s="2">
        <f t="shared" si="762"/>
        <v>63</v>
      </c>
      <c r="S3516" s="2">
        <f t="shared" si="763"/>
        <v>63</v>
      </c>
      <c r="T3516" s="2">
        <f t="shared" si="760"/>
        <v>59.5</v>
      </c>
      <c r="U3516" s="2">
        <f t="shared" si="761"/>
        <v>63</v>
      </c>
      <c r="V3516" s="2">
        <f t="shared" si="764"/>
        <v>48.3</v>
      </c>
      <c r="W3516" s="1">
        <f t="shared" si="756"/>
        <v>56</v>
      </c>
    </row>
    <row r="3517" spans="1:23" x14ac:dyDescent="0.25">
      <c r="A3517">
        <v>656</v>
      </c>
      <c r="B3517" t="s">
        <v>3387</v>
      </c>
      <c r="C3517" s="1">
        <v>159</v>
      </c>
      <c r="D3517">
        <v>301</v>
      </c>
      <c r="E3517">
        <v>83525</v>
      </c>
      <c r="F3517" t="s">
        <v>3388</v>
      </c>
      <c r="G3517">
        <v>83525</v>
      </c>
      <c r="H3517" s="10">
        <v>83525</v>
      </c>
      <c r="J3517" s="2">
        <f t="shared" si="757"/>
        <v>139.91999999999999</v>
      </c>
      <c r="K3517" s="2">
        <f t="shared" si="765"/>
        <v>112.413</v>
      </c>
      <c r="L3517" s="2">
        <f t="shared" si="766"/>
        <v>95.718000000000004</v>
      </c>
      <c r="M3517" s="2">
        <f t="shared" si="767"/>
        <v>135.15</v>
      </c>
      <c r="N3517" s="2">
        <f t="shared" si="758"/>
        <v>135.15</v>
      </c>
      <c r="O3517" s="2">
        <f t="shared" si="768"/>
        <v>127.2</v>
      </c>
      <c r="P3517" s="2">
        <f t="shared" si="769"/>
        <v>111.3</v>
      </c>
      <c r="Q3517" s="2">
        <f t="shared" si="759"/>
        <v>135.15</v>
      </c>
      <c r="R3517" s="2">
        <f t="shared" si="762"/>
        <v>143.1</v>
      </c>
      <c r="S3517" s="2">
        <f t="shared" si="763"/>
        <v>143.1</v>
      </c>
      <c r="T3517" s="2">
        <f t="shared" si="760"/>
        <v>135.15</v>
      </c>
      <c r="U3517" s="2">
        <f t="shared" si="761"/>
        <v>143.1</v>
      </c>
      <c r="V3517" s="2">
        <f t="shared" si="764"/>
        <v>109.71</v>
      </c>
      <c r="W3517" s="1">
        <f t="shared" si="756"/>
        <v>127.2</v>
      </c>
    </row>
    <row r="3518" spans="1:23" x14ac:dyDescent="0.25">
      <c r="A3518">
        <v>657</v>
      </c>
      <c r="B3518" t="s">
        <v>3389</v>
      </c>
      <c r="C3518" s="1">
        <v>90</v>
      </c>
      <c r="D3518">
        <v>301</v>
      </c>
      <c r="E3518">
        <v>83540</v>
      </c>
      <c r="F3518" t="s">
        <v>3390</v>
      </c>
      <c r="G3518">
        <v>83540</v>
      </c>
      <c r="H3518" s="10">
        <v>83540</v>
      </c>
      <c r="J3518" s="2">
        <f t="shared" si="757"/>
        <v>79.2</v>
      </c>
      <c r="K3518" s="2">
        <f t="shared" si="765"/>
        <v>63.629999999999995</v>
      </c>
      <c r="L3518" s="2">
        <f t="shared" si="766"/>
        <v>54.18</v>
      </c>
      <c r="M3518" s="2">
        <f t="shared" si="767"/>
        <v>76.5</v>
      </c>
      <c r="N3518" s="2">
        <f t="shared" si="758"/>
        <v>76.5</v>
      </c>
      <c r="O3518" s="2">
        <f t="shared" si="768"/>
        <v>72</v>
      </c>
      <c r="P3518" s="2">
        <f t="shared" si="769"/>
        <v>62.999999999999993</v>
      </c>
      <c r="Q3518" s="2">
        <f t="shared" si="759"/>
        <v>76.5</v>
      </c>
      <c r="R3518" s="2">
        <f t="shared" si="762"/>
        <v>81</v>
      </c>
      <c r="S3518" s="2">
        <f t="shared" si="763"/>
        <v>81</v>
      </c>
      <c r="T3518" s="2">
        <f t="shared" si="760"/>
        <v>76.5</v>
      </c>
      <c r="U3518" s="2">
        <f t="shared" si="761"/>
        <v>81</v>
      </c>
      <c r="V3518" s="2">
        <f t="shared" si="764"/>
        <v>62.099999999999994</v>
      </c>
      <c r="W3518" s="1">
        <f t="shared" si="756"/>
        <v>72</v>
      </c>
    </row>
    <row r="3519" spans="1:23" x14ac:dyDescent="0.25">
      <c r="A3519">
        <v>658</v>
      </c>
      <c r="B3519" t="s">
        <v>3391</v>
      </c>
      <c r="C3519" s="1">
        <v>551</v>
      </c>
      <c r="D3519">
        <v>301</v>
      </c>
      <c r="E3519">
        <v>80299</v>
      </c>
      <c r="F3519" t="s">
        <v>2997</v>
      </c>
      <c r="G3519">
        <v>80299</v>
      </c>
      <c r="H3519" s="10">
        <v>80299</v>
      </c>
      <c r="J3519" s="2">
        <f t="shared" si="757"/>
        <v>484.88</v>
      </c>
      <c r="K3519" s="2">
        <f t="shared" si="765"/>
        <v>389.55699999999996</v>
      </c>
      <c r="L3519" s="2">
        <f t="shared" si="766"/>
        <v>331.702</v>
      </c>
      <c r="M3519" s="2">
        <f t="shared" si="767"/>
        <v>468.34999999999997</v>
      </c>
      <c r="N3519" s="2">
        <f t="shared" si="758"/>
        <v>468.34999999999997</v>
      </c>
      <c r="O3519" s="2">
        <f t="shared" si="768"/>
        <v>440.8</v>
      </c>
      <c r="P3519" s="2">
        <f t="shared" si="769"/>
        <v>385.7</v>
      </c>
      <c r="Q3519" s="2">
        <f t="shared" si="759"/>
        <v>468.34999999999997</v>
      </c>
      <c r="R3519" s="2">
        <f t="shared" si="762"/>
        <v>495.90000000000003</v>
      </c>
      <c r="S3519" s="2">
        <f t="shared" si="763"/>
        <v>495.90000000000003</v>
      </c>
      <c r="T3519" s="2">
        <f t="shared" si="760"/>
        <v>468.34999999999997</v>
      </c>
      <c r="U3519" s="2">
        <f t="shared" si="761"/>
        <v>495.90000000000003</v>
      </c>
      <c r="V3519" s="2">
        <f t="shared" si="764"/>
        <v>380.19</v>
      </c>
      <c r="W3519" s="1">
        <f t="shared" si="756"/>
        <v>440.8</v>
      </c>
    </row>
    <row r="3520" spans="1:23" x14ac:dyDescent="0.25">
      <c r="A3520">
        <v>660</v>
      </c>
      <c r="B3520" t="s">
        <v>3394</v>
      </c>
      <c r="C3520" s="1">
        <v>405</v>
      </c>
      <c r="D3520">
        <v>301</v>
      </c>
      <c r="E3520">
        <v>83586</v>
      </c>
      <c r="F3520" t="s">
        <v>3395</v>
      </c>
      <c r="G3520">
        <v>83586</v>
      </c>
      <c r="H3520" s="10">
        <v>83586</v>
      </c>
      <c r="J3520" s="2">
        <f t="shared" si="757"/>
        <v>356.4</v>
      </c>
      <c r="K3520" s="2">
        <f t="shared" si="765"/>
        <v>286.33499999999998</v>
      </c>
      <c r="L3520" s="2">
        <f t="shared" si="766"/>
        <v>243.81</v>
      </c>
      <c r="M3520" s="2">
        <f t="shared" si="767"/>
        <v>344.25</v>
      </c>
      <c r="N3520" s="2">
        <f t="shared" si="758"/>
        <v>344.25</v>
      </c>
      <c r="O3520" s="2">
        <f t="shared" si="768"/>
        <v>324</v>
      </c>
      <c r="P3520" s="2">
        <f t="shared" si="769"/>
        <v>283.5</v>
      </c>
      <c r="Q3520" s="2">
        <f t="shared" si="759"/>
        <v>344.25</v>
      </c>
      <c r="R3520" s="2">
        <f t="shared" si="762"/>
        <v>364.5</v>
      </c>
      <c r="S3520" s="2">
        <f t="shared" si="763"/>
        <v>364.5</v>
      </c>
      <c r="T3520" s="2">
        <f t="shared" si="760"/>
        <v>344.25</v>
      </c>
      <c r="U3520" s="2">
        <f t="shared" si="761"/>
        <v>364.5</v>
      </c>
      <c r="V3520" s="2">
        <f t="shared" si="764"/>
        <v>279.45</v>
      </c>
      <c r="W3520" s="1">
        <f t="shared" si="756"/>
        <v>324</v>
      </c>
    </row>
    <row r="3521" spans="1:23" x14ac:dyDescent="0.25">
      <c r="A3521">
        <v>661</v>
      </c>
      <c r="B3521" t="s">
        <v>3396</v>
      </c>
      <c r="C3521" s="1">
        <v>88</v>
      </c>
      <c r="D3521">
        <v>301</v>
      </c>
      <c r="E3521">
        <v>83615</v>
      </c>
      <c r="F3521" t="s">
        <v>3397</v>
      </c>
      <c r="G3521">
        <v>83615</v>
      </c>
      <c r="H3521" s="10">
        <v>83615</v>
      </c>
      <c r="J3521" s="2">
        <f t="shared" si="757"/>
        <v>77.44</v>
      </c>
      <c r="K3521" s="2">
        <f t="shared" si="765"/>
        <v>62.215999999999994</v>
      </c>
      <c r="L3521" s="2">
        <f t="shared" si="766"/>
        <v>52.975999999999999</v>
      </c>
      <c r="M3521" s="2">
        <f t="shared" si="767"/>
        <v>74.8</v>
      </c>
      <c r="N3521" s="2">
        <f t="shared" si="758"/>
        <v>74.8</v>
      </c>
      <c r="O3521" s="2">
        <f t="shared" si="768"/>
        <v>70.400000000000006</v>
      </c>
      <c r="P3521" s="2">
        <f t="shared" si="769"/>
        <v>61.599999999999994</v>
      </c>
      <c r="Q3521" s="2">
        <f t="shared" si="759"/>
        <v>74.8</v>
      </c>
      <c r="R3521" s="2">
        <f t="shared" si="762"/>
        <v>79.2</v>
      </c>
      <c r="S3521" s="2">
        <f t="shared" si="763"/>
        <v>79.2</v>
      </c>
      <c r="T3521" s="2">
        <f t="shared" si="760"/>
        <v>74.8</v>
      </c>
      <c r="U3521" s="2">
        <f t="shared" si="761"/>
        <v>79.2</v>
      </c>
      <c r="V3521" s="2">
        <f t="shared" si="764"/>
        <v>60.72</v>
      </c>
      <c r="W3521" s="1">
        <f t="shared" si="756"/>
        <v>70.400000000000006</v>
      </c>
    </row>
    <row r="3522" spans="1:23" x14ac:dyDescent="0.25">
      <c r="A3522">
        <v>662</v>
      </c>
      <c r="B3522" t="s">
        <v>3398</v>
      </c>
      <c r="C3522" s="1">
        <v>105</v>
      </c>
      <c r="D3522">
        <v>301</v>
      </c>
      <c r="E3522">
        <v>83615</v>
      </c>
      <c r="F3522" t="s">
        <v>3397</v>
      </c>
      <c r="G3522">
        <v>83615</v>
      </c>
      <c r="H3522" s="10">
        <v>83615</v>
      </c>
      <c r="J3522" s="2">
        <f t="shared" si="757"/>
        <v>92.4</v>
      </c>
      <c r="K3522" s="2">
        <f t="shared" si="765"/>
        <v>74.234999999999999</v>
      </c>
      <c r="L3522" s="2">
        <f t="shared" si="766"/>
        <v>63.21</v>
      </c>
      <c r="M3522" s="2">
        <f t="shared" si="767"/>
        <v>89.25</v>
      </c>
      <c r="N3522" s="2">
        <f t="shared" si="758"/>
        <v>89.25</v>
      </c>
      <c r="O3522" s="2">
        <f t="shared" si="768"/>
        <v>84</v>
      </c>
      <c r="P3522" s="2">
        <f t="shared" si="769"/>
        <v>73.5</v>
      </c>
      <c r="Q3522" s="2">
        <f t="shared" si="759"/>
        <v>89.25</v>
      </c>
      <c r="R3522" s="2">
        <f t="shared" si="762"/>
        <v>94.5</v>
      </c>
      <c r="S3522" s="2">
        <f t="shared" si="763"/>
        <v>94.5</v>
      </c>
      <c r="T3522" s="2">
        <f t="shared" si="760"/>
        <v>89.25</v>
      </c>
      <c r="U3522" s="2">
        <f t="shared" si="761"/>
        <v>94.5</v>
      </c>
      <c r="V3522" s="2">
        <f t="shared" si="764"/>
        <v>72.449999999999989</v>
      </c>
      <c r="W3522" s="1">
        <f t="shared" si="756"/>
        <v>84</v>
      </c>
    </row>
    <row r="3523" spans="1:23" x14ac:dyDescent="0.25">
      <c r="A3523">
        <v>663</v>
      </c>
      <c r="B3523" t="s">
        <v>3399</v>
      </c>
      <c r="C3523" s="1">
        <v>105</v>
      </c>
      <c r="D3523">
        <v>301</v>
      </c>
      <c r="E3523">
        <v>84155</v>
      </c>
      <c r="F3523" t="s">
        <v>3400</v>
      </c>
      <c r="G3523">
        <v>84155</v>
      </c>
      <c r="H3523" s="10">
        <v>84155</v>
      </c>
      <c r="J3523" s="2">
        <f t="shared" si="757"/>
        <v>92.4</v>
      </c>
      <c r="K3523" s="2">
        <f t="shared" si="765"/>
        <v>74.234999999999999</v>
      </c>
      <c r="L3523" s="2">
        <f t="shared" si="766"/>
        <v>63.21</v>
      </c>
      <c r="M3523" s="2">
        <f t="shared" si="767"/>
        <v>89.25</v>
      </c>
      <c r="N3523" s="2">
        <f t="shared" si="758"/>
        <v>89.25</v>
      </c>
      <c r="O3523" s="2">
        <f t="shared" si="768"/>
        <v>84</v>
      </c>
      <c r="P3523" s="2">
        <f t="shared" si="769"/>
        <v>73.5</v>
      </c>
      <c r="Q3523" s="2">
        <f t="shared" si="759"/>
        <v>89.25</v>
      </c>
      <c r="R3523" s="2">
        <f t="shared" si="762"/>
        <v>94.5</v>
      </c>
      <c r="S3523" s="2">
        <f t="shared" si="763"/>
        <v>94.5</v>
      </c>
      <c r="T3523" s="2">
        <f t="shared" si="760"/>
        <v>89.25</v>
      </c>
      <c r="U3523" s="2">
        <f t="shared" si="761"/>
        <v>94.5</v>
      </c>
      <c r="V3523" s="2">
        <f t="shared" si="764"/>
        <v>72.449999999999989</v>
      </c>
      <c r="W3523" s="1">
        <f t="shared" si="756"/>
        <v>84</v>
      </c>
    </row>
    <row r="3524" spans="1:23" x14ac:dyDescent="0.25">
      <c r="A3524">
        <v>664</v>
      </c>
      <c r="B3524" t="s">
        <v>3401</v>
      </c>
      <c r="C3524" s="1">
        <v>406</v>
      </c>
      <c r="D3524">
        <v>301</v>
      </c>
      <c r="E3524">
        <v>83661</v>
      </c>
      <c r="F3524" t="s">
        <v>3402</v>
      </c>
      <c r="G3524">
        <v>83661</v>
      </c>
      <c r="H3524" s="10">
        <v>83661</v>
      </c>
      <c r="J3524" s="2">
        <f t="shared" si="757"/>
        <v>357.28000000000003</v>
      </c>
      <c r="K3524" s="2">
        <f t="shared" si="765"/>
        <v>287.04199999999997</v>
      </c>
      <c r="L3524" s="2">
        <f t="shared" si="766"/>
        <v>244.41199999999998</v>
      </c>
      <c r="M3524" s="2">
        <f t="shared" si="767"/>
        <v>345.09999999999997</v>
      </c>
      <c r="N3524" s="2">
        <f t="shared" si="758"/>
        <v>345.09999999999997</v>
      </c>
      <c r="O3524" s="2">
        <f t="shared" si="768"/>
        <v>324.8</v>
      </c>
      <c r="P3524" s="2">
        <f t="shared" si="769"/>
        <v>284.2</v>
      </c>
      <c r="Q3524" s="2">
        <f t="shared" si="759"/>
        <v>345.09999999999997</v>
      </c>
      <c r="R3524" s="2">
        <f t="shared" si="762"/>
        <v>365.40000000000003</v>
      </c>
      <c r="S3524" s="2">
        <f t="shared" si="763"/>
        <v>365.40000000000003</v>
      </c>
      <c r="T3524" s="2">
        <f t="shared" si="760"/>
        <v>345.09999999999997</v>
      </c>
      <c r="U3524" s="2">
        <f t="shared" si="761"/>
        <v>365.40000000000003</v>
      </c>
      <c r="V3524" s="2">
        <f t="shared" si="764"/>
        <v>280.14</v>
      </c>
      <c r="W3524" s="1">
        <f t="shared" ref="W3524:W3587" si="770">C3524*0.8</f>
        <v>324.8</v>
      </c>
    </row>
    <row r="3525" spans="1:23" x14ac:dyDescent="0.25">
      <c r="A3525">
        <v>665</v>
      </c>
      <c r="B3525" t="s">
        <v>3403</v>
      </c>
      <c r="C3525" s="1">
        <v>27</v>
      </c>
      <c r="D3525">
        <v>301</v>
      </c>
      <c r="F3525" t="s">
        <v>3404</v>
      </c>
      <c r="G3525">
        <v>80304</v>
      </c>
      <c r="H3525" s="10">
        <v>80304</v>
      </c>
      <c r="J3525" s="2">
        <f t="shared" ref="J3525:J3588" si="771">C3525*0.88</f>
        <v>23.76</v>
      </c>
      <c r="K3525" s="2">
        <f t="shared" si="765"/>
        <v>19.088999999999999</v>
      </c>
      <c r="L3525" s="2">
        <f t="shared" si="766"/>
        <v>16.253999999999998</v>
      </c>
      <c r="M3525" s="2">
        <f t="shared" si="767"/>
        <v>22.95</v>
      </c>
      <c r="N3525" s="2">
        <f t="shared" si="758"/>
        <v>22.95</v>
      </c>
      <c r="O3525" s="2">
        <f t="shared" si="768"/>
        <v>21.6</v>
      </c>
      <c r="P3525" s="2">
        <f t="shared" si="769"/>
        <v>18.899999999999999</v>
      </c>
      <c r="Q3525" s="2">
        <f t="shared" si="759"/>
        <v>22.95</v>
      </c>
      <c r="R3525" s="2">
        <f t="shared" si="762"/>
        <v>24.3</v>
      </c>
      <c r="S3525" s="2">
        <f t="shared" si="763"/>
        <v>24.3</v>
      </c>
      <c r="T3525" s="2">
        <f t="shared" si="760"/>
        <v>22.95</v>
      </c>
      <c r="U3525" s="2">
        <f t="shared" si="761"/>
        <v>24.3</v>
      </c>
      <c r="V3525" s="2">
        <f t="shared" si="764"/>
        <v>18.63</v>
      </c>
      <c r="W3525" s="1">
        <f t="shared" si="770"/>
        <v>21.6</v>
      </c>
    </row>
    <row r="3526" spans="1:23" x14ac:dyDescent="0.25">
      <c r="A3526">
        <v>666</v>
      </c>
      <c r="B3526" t="s">
        <v>3405</v>
      </c>
      <c r="C3526" s="1">
        <v>200</v>
      </c>
      <c r="D3526">
        <v>301</v>
      </c>
      <c r="E3526">
        <v>83605</v>
      </c>
      <c r="F3526" t="s">
        <v>3406</v>
      </c>
      <c r="G3526">
        <v>83605</v>
      </c>
      <c r="H3526" s="10">
        <v>83605</v>
      </c>
      <c r="J3526" s="2">
        <f t="shared" si="771"/>
        <v>176</v>
      </c>
      <c r="K3526" s="2">
        <f t="shared" si="765"/>
        <v>141.4</v>
      </c>
      <c r="L3526" s="2">
        <f t="shared" si="766"/>
        <v>120.39999999999999</v>
      </c>
      <c r="M3526" s="2">
        <f t="shared" si="767"/>
        <v>170</v>
      </c>
      <c r="N3526" s="2">
        <f t="shared" ref="N3526:N3589" si="772">C3526*0.85</f>
        <v>170</v>
      </c>
      <c r="O3526" s="2">
        <f t="shared" si="768"/>
        <v>160</v>
      </c>
      <c r="P3526" s="2">
        <f t="shared" si="769"/>
        <v>140</v>
      </c>
      <c r="Q3526" s="2">
        <f t="shared" ref="Q3526:Q3589" si="773">C3526*0.85</f>
        <v>170</v>
      </c>
      <c r="R3526" s="2">
        <f t="shared" si="762"/>
        <v>180</v>
      </c>
      <c r="S3526" s="2">
        <f t="shared" si="763"/>
        <v>180</v>
      </c>
      <c r="T3526" s="2">
        <f t="shared" ref="T3526:T3589" si="774">C3526*0.85</f>
        <v>170</v>
      </c>
      <c r="U3526" s="2">
        <f t="shared" ref="U3526:U3589" si="775">C3526*0.9</f>
        <v>180</v>
      </c>
      <c r="V3526" s="2">
        <f t="shared" si="764"/>
        <v>138</v>
      </c>
      <c r="W3526" s="1">
        <f t="shared" si="770"/>
        <v>160</v>
      </c>
    </row>
    <row r="3527" spans="1:23" x14ac:dyDescent="0.25">
      <c r="A3527">
        <v>667</v>
      </c>
      <c r="B3527" t="s">
        <v>3407</v>
      </c>
      <c r="C3527" s="1">
        <v>227</v>
      </c>
      <c r="D3527">
        <v>301</v>
      </c>
      <c r="E3527">
        <v>84681</v>
      </c>
      <c r="F3527" t="s">
        <v>3408</v>
      </c>
      <c r="G3527">
        <v>84681</v>
      </c>
      <c r="H3527" s="10">
        <v>84681</v>
      </c>
      <c r="J3527" s="2">
        <f t="shared" si="771"/>
        <v>199.76</v>
      </c>
      <c r="K3527" s="2">
        <f t="shared" si="765"/>
        <v>160.489</v>
      </c>
      <c r="L3527" s="2">
        <f t="shared" si="766"/>
        <v>136.654</v>
      </c>
      <c r="M3527" s="2">
        <f t="shared" si="767"/>
        <v>192.95</v>
      </c>
      <c r="N3527" s="2">
        <f t="shared" si="772"/>
        <v>192.95</v>
      </c>
      <c r="O3527" s="2">
        <f t="shared" si="768"/>
        <v>181.60000000000002</v>
      </c>
      <c r="P3527" s="2">
        <f t="shared" si="769"/>
        <v>158.89999999999998</v>
      </c>
      <c r="Q3527" s="2">
        <f t="shared" si="773"/>
        <v>192.95</v>
      </c>
      <c r="R3527" s="2">
        <f t="shared" ref="R3527:R3590" si="776">C3527*0.9</f>
        <v>204.3</v>
      </c>
      <c r="S3527" s="2">
        <f t="shared" ref="S3527:S3590" si="777">C3527*0.9</f>
        <v>204.3</v>
      </c>
      <c r="T3527" s="2">
        <f t="shared" si="774"/>
        <v>192.95</v>
      </c>
      <c r="U3527" s="2">
        <f t="shared" si="775"/>
        <v>204.3</v>
      </c>
      <c r="V3527" s="2">
        <f t="shared" si="764"/>
        <v>156.63</v>
      </c>
      <c r="W3527" s="1">
        <f t="shared" si="770"/>
        <v>181.60000000000002</v>
      </c>
    </row>
    <row r="3528" spans="1:23" x14ac:dyDescent="0.25">
      <c r="A3528">
        <v>669</v>
      </c>
      <c r="B3528" t="s">
        <v>3410</v>
      </c>
      <c r="C3528" s="1">
        <v>91</v>
      </c>
      <c r="D3528">
        <v>301</v>
      </c>
      <c r="E3528">
        <v>83655</v>
      </c>
      <c r="F3528" t="s">
        <v>3411</v>
      </c>
      <c r="G3528">
        <v>83655</v>
      </c>
      <c r="H3528" s="10">
        <v>83655</v>
      </c>
      <c r="J3528" s="2">
        <f t="shared" si="771"/>
        <v>80.08</v>
      </c>
      <c r="K3528" s="2">
        <f t="shared" si="765"/>
        <v>64.337000000000003</v>
      </c>
      <c r="L3528" s="2">
        <f t="shared" si="766"/>
        <v>54.781999999999996</v>
      </c>
      <c r="M3528" s="2">
        <f t="shared" si="767"/>
        <v>77.349999999999994</v>
      </c>
      <c r="N3528" s="2">
        <f t="shared" si="772"/>
        <v>77.349999999999994</v>
      </c>
      <c r="O3528" s="2">
        <f t="shared" si="768"/>
        <v>72.8</v>
      </c>
      <c r="P3528" s="2">
        <f t="shared" si="769"/>
        <v>63.699999999999996</v>
      </c>
      <c r="Q3528" s="2">
        <f t="shared" si="773"/>
        <v>77.349999999999994</v>
      </c>
      <c r="R3528" s="2">
        <f t="shared" si="776"/>
        <v>81.900000000000006</v>
      </c>
      <c r="S3528" s="2">
        <f t="shared" si="777"/>
        <v>81.900000000000006</v>
      </c>
      <c r="T3528" s="2">
        <f t="shared" si="774"/>
        <v>77.349999999999994</v>
      </c>
      <c r="U3528" s="2">
        <f t="shared" si="775"/>
        <v>81.900000000000006</v>
      </c>
      <c r="V3528" s="2">
        <f t="shared" ref="V3528:V3591" si="778">C3528*0.69</f>
        <v>62.789999999999992</v>
      </c>
      <c r="W3528" s="1">
        <f t="shared" si="770"/>
        <v>72.8</v>
      </c>
    </row>
    <row r="3529" spans="1:23" x14ac:dyDescent="0.25">
      <c r="A3529">
        <v>670</v>
      </c>
      <c r="B3529" t="s">
        <v>3412</v>
      </c>
      <c r="C3529" s="1">
        <v>91</v>
      </c>
      <c r="D3529">
        <v>301</v>
      </c>
      <c r="E3529">
        <v>83655</v>
      </c>
      <c r="F3529" t="s">
        <v>3411</v>
      </c>
      <c r="G3529">
        <v>83655</v>
      </c>
      <c r="H3529" s="10">
        <v>83655</v>
      </c>
      <c r="J3529" s="2">
        <f t="shared" si="771"/>
        <v>80.08</v>
      </c>
      <c r="K3529" s="2">
        <f t="shared" ref="K3529:K3592" si="779">C3529*0.707</f>
        <v>64.337000000000003</v>
      </c>
      <c r="L3529" s="2">
        <f t="shared" si="766"/>
        <v>54.781999999999996</v>
      </c>
      <c r="M3529" s="2">
        <f t="shared" si="767"/>
        <v>77.349999999999994</v>
      </c>
      <c r="N3529" s="2">
        <f t="shared" si="772"/>
        <v>77.349999999999994</v>
      </c>
      <c r="O3529" s="2">
        <f t="shared" si="768"/>
        <v>72.8</v>
      </c>
      <c r="P3529" s="2">
        <f t="shared" si="769"/>
        <v>63.699999999999996</v>
      </c>
      <c r="Q3529" s="2">
        <f t="shared" si="773"/>
        <v>77.349999999999994</v>
      </c>
      <c r="R3529" s="2">
        <f t="shared" si="776"/>
        <v>81.900000000000006</v>
      </c>
      <c r="S3529" s="2">
        <f t="shared" si="777"/>
        <v>81.900000000000006</v>
      </c>
      <c r="T3529" s="2">
        <f t="shared" si="774"/>
        <v>77.349999999999994</v>
      </c>
      <c r="U3529" s="2">
        <f t="shared" si="775"/>
        <v>81.900000000000006</v>
      </c>
      <c r="V3529" s="2">
        <f t="shared" si="778"/>
        <v>62.789999999999992</v>
      </c>
      <c r="W3529" s="1">
        <f t="shared" si="770"/>
        <v>72.8</v>
      </c>
    </row>
    <row r="3530" spans="1:23" x14ac:dyDescent="0.25">
      <c r="A3530">
        <v>673</v>
      </c>
      <c r="B3530" t="s">
        <v>3417</v>
      </c>
      <c r="C3530" s="1">
        <v>228</v>
      </c>
      <c r="D3530">
        <v>301</v>
      </c>
      <c r="E3530">
        <v>80176</v>
      </c>
      <c r="F3530" t="s">
        <v>3418</v>
      </c>
      <c r="G3530">
        <v>80176</v>
      </c>
      <c r="H3530" s="10">
        <v>80176</v>
      </c>
      <c r="J3530" s="2">
        <f t="shared" si="771"/>
        <v>200.64000000000001</v>
      </c>
      <c r="K3530" s="2">
        <f t="shared" si="779"/>
        <v>161.196</v>
      </c>
      <c r="L3530" s="2">
        <f t="shared" ref="L3530:L3593" si="780">C3530*0.602</f>
        <v>137.256</v>
      </c>
      <c r="M3530" s="2">
        <f t="shared" ref="M3530:M3593" si="781">C3530*0.85</f>
        <v>193.79999999999998</v>
      </c>
      <c r="N3530" s="2">
        <f t="shared" si="772"/>
        <v>193.79999999999998</v>
      </c>
      <c r="O3530" s="2">
        <f t="shared" ref="O3530:O3593" si="782">C3530*0.8</f>
        <v>182.4</v>
      </c>
      <c r="P3530" s="2">
        <f t="shared" ref="P3530:P3593" si="783">C3530*0.7</f>
        <v>159.6</v>
      </c>
      <c r="Q3530" s="2">
        <f t="shared" si="773"/>
        <v>193.79999999999998</v>
      </c>
      <c r="R3530" s="2">
        <f t="shared" si="776"/>
        <v>205.20000000000002</v>
      </c>
      <c r="S3530" s="2">
        <f t="shared" si="777"/>
        <v>205.20000000000002</v>
      </c>
      <c r="T3530" s="2">
        <f t="shared" si="774"/>
        <v>193.79999999999998</v>
      </c>
      <c r="U3530" s="2">
        <f t="shared" si="775"/>
        <v>205.20000000000002</v>
      </c>
      <c r="V3530" s="2">
        <f t="shared" si="778"/>
        <v>157.32</v>
      </c>
      <c r="W3530" s="1">
        <f t="shared" si="770"/>
        <v>182.4</v>
      </c>
    </row>
    <row r="3531" spans="1:23" x14ac:dyDescent="0.25">
      <c r="A3531">
        <v>674</v>
      </c>
      <c r="B3531" t="s">
        <v>3419</v>
      </c>
      <c r="C3531" s="1">
        <v>118</v>
      </c>
      <c r="D3531">
        <v>301</v>
      </c>
      <c r="E3531">
        <v>83690</v>
      </c>
      <c r="F3531" t="s">
        <v>2793</v>
      </c>
      <c r="G3531">
        <v>83690</v>
      </c>
      <c r="H3531" s="10">
        <v>83690</v>
      </c>
      <c r="J3531" s="2">
        <f t="shared" si="771"/>
        <v>103.84</v>
      </c>
      <c r="K3531" s="2">
        <f t="shared" si="779"/>
        <v>83.426000000000002</v>
      </c>
      <c r="L3531" s="2">
        <f t="shared" si="780"/>
        <v>71.036000000000001</v>
      </c>
      <c r="M3531" s="2">
        <f t="shared" si="781"/>
        <v>100.3</v>
      </c>
      <c r="N3531" s="2">
        <f t="shared" si="772"/>
        <v>100.3</v>
      </c>
      <c r="O3531" s="2">
        <f t="shared" si="782"/>
        <v>94.4</v>
      </c>
      <c r="P3531" s="2">
        <f t="shared" si="783"/>
        <v>82.6</v>
      </c>
      <c r="Q3531" s="2">
        <f t="shared" si="773"/>
        <v>100.3</v>
      </c>
      <c r="R3531" s="2">
        <f t="shared" si="776"/>
        <v>106.2</v>
      </c>
      <c r="S3531" s="2">
        <f t="shared" si="777"/>
        <v>106.2</v>
      </c>
      <c r="T3531" s="2">
        <f t="shared" si="774"/>
        <v>100.3</v>
      </c>
      <c r="U3531" s="2">
        <f t="shared" si="775"/>
        <v>106.2</v>
      </c>
      <c r="V3531" s="2">
        <f t="shared" si="778"/>
        <v>81.419999999999987</v>
      </c>
      <c r="W3531" s="1">
        <f t="shared" si="770"/>
        <v>94.4</v>
      </c>
    </row>
    <row r="3532" spans="1:23" x14ac:dyDescent="0.25">
      <c r="A3532">
        <v>675</v>
      </c>
      <c r="B3532" t="s">
        <v>3420</v>
      </c>
      <c r="C3532" s="1">
        <v>182</v>
      </c>
      <c r="D3532">
        <v>301</v>
      </c>
      <c r="E3532">
        <v>80061</v>
      </c>
      <c r="F3532" t="s">
        <v>3421</v>
      </c>
      <c r="G3532">
        <v>80061</v>
      </c>
      <c r="H3532" s="10">
        <v>80061</v>
      </c>
      <c r="J3532" s="2">
        <f t="shared" si="771"/>
        <v>160.16</v>
      </c>
      <c r="K3532" s="2">
        <f t="shared" si="779"/>
        <v>128.67400000000001</v>
      </c>
      <c r="L3532" s="2">
        <f t="shared" si="780"/>
        <v>109.56399999999999</v>
      </c>
      <c r="M3532" s="2">
        <f t="shared" si="781"/>
        <v>154.69999999999999</v>
      </c>
      <c r="N3532" s="2">
        <f t="shared" si="772"/>
        <v>154.69999999999999</v>
      </c>
      <c r="O3532" s="2">
        <f t="shared" si="782"/>
        <v>145.6</v>
      </c>
      <c r="P3532" s="2">
        <f t="shared" si="783"/>
        <v>127.39999999999999</v>
      </c>
      <c r="Q3532" s="2">
        <f t="shared" si="773"/>
        <v>154.69999999999999</v>
      </c>
      <c r="R3532" s="2">
        <f t="shared" si="776"/>
        <v>163.80000000000001</v>
      </c>
      <c r="S3532" s="2">
        <f t="shared" si="777"/>
        <v>163.80000000000001</v>
      </c>
      <c r="T3532" s="2">
        <f t="shared" si="774"/>
        <v>154.69999999999999</v>
      </c>
      <c r="U3532" s="2">
        <f t="shared" si="775"/>
        <v>163.80000000000001</v>
      </c>
      <c r="V3532" s="2">
        <f t="shared" si="778"/>
        <v>125.57999999999998</v>
      </c>
      <c r="W3532" s="1">
        <f t="shared" si="770"/>
        <v>145.6</v>
      </c>
    </row>
    <row r="3533" spans="1:23" x14ac:dyDescent="0.25">
      <c r="A3533">
        <v>676</v>
      </c>
      <c r="B3533" t="s">
        <v>3422</v>
      </c>
      <c r="C3533" s="1">
        <v>205</v>
      </c>
      <c r="D3533">
        <v>301</v>
      </c>
      <c r="E3533">
        <v>83701</v>
      </c>
      <c r="F3533" t="s">
        <v>3423</v>
      </c>
      <c r="G3533">
        <v>83701</v>
      </c>
      <c r="H3533" s="10">
        <v>83701</v>
      </c>
      <c r="J3533" s="2">
        <f t="shared" si="771"/>
        <v>180.4</v>
      </c>
      <c r="K3533" s="2">
        <f t="shared" si="779"/>
        <v>144.935</v>
      </c>
      <c r="L3533" s="2">
        <f t="shared" si="780"/>
        <v>123.41</v>
      </c>
      <c r="M3533" s="2">
        <f t="shared" si="781"/>
        <v>174.25</v>
      </c>
      <c r="N3533" s="2">
        <f t="shared" si="772"/>
        <v>174.25</v>
      </c>
      <c r="O3533" s="2">
        <f t="shared" si="782"/>
        <v>164</v>
      </c>
      <c r="P3533" s="2">
        <f t="shared" si="783"/>
        <v>143.5</v>
      </c>
      <c r="Q3533" s="2">
        <f t="shared" si="773"/>
        <v>174.25</v>
      </c>
      <c r="R3533" s="2">
        <f t="shared" si="776"/>
        <v>184.5</v>
      </c>
      <c r="S3533" s="2">
        <f t="shared" si="777"/>
        <v>184.5</v>
      </c>
      <c r="T3533" s="2">
        <f t="shared" si="774"/>
        <v>174.25</v>
      </c>
      <c r="U3533" s="2">
        <f t="shared" si="775"/>
        <v>184.5</v>
      </c>
      <c r="V3533" s="2">
        <f t="shared" si="778"/>
        <v>141.44999999999999</v>
      </c>
      <c r="W3533" s="1">
        <f t="shared" si="770"/>
        <v>164</v>
      </c>
    </row>
    <row r="3534" spans="1:23" x14ac:dyDescent="0.25">
      <c r="A3534">
        <v>677</v>
      </c>
      <c r="B3534" t="s">
        <v>3424</v>
      </c>
      <c r="C3534" s="1">
        <v>139</v>
      </c>
      <c r="D3534">
        <v>301</v>
      </c>
      <c r="E3534">
        <v>80178</v>
      </c>
      <c r="F3534" t="s">
        <v>3425</v>
      </c>
      <c r="G3534">
        <v>80178</v>
      </c>
      <c r="H3534" s="10">
        <v>80178</v>
      </c>
      <c r="J3534" s="2">
        <f t="shared" si="771"/>
        <v>122.32000000000001</v>
      </c>
      <c r="K3534" s="2">
        <f t="shared" si="779"/>
        <v>98.272999999999996</v>
      </c>
      <c r="L3534" s="2">
        <f t="shared" si="780"/>
        <v>83.677999999999997</v>
      </c>
      <c r="M3534" s="2">
        <f t="shared" si="781"/>
        <v>118.14999999999999</v>
      </c>
      <c r="N3534" s="2">
        <f t="shared" si="772"/>
        <v>118.14999999999999</v>
      </c>
      <c r="O3534" s="2">
        <f t="shared" si="782"/>
        <v>111.2</v>
      </c>
      <c r="P3534" s="2">
        <f t="shared" si="783"/>
        <v>97.3</v>
      </c>
      <c r="Q3534" s="2">
        <f t="shared" si="773"/>
        <v>118.14999999999999</v>
      </c>
      <c r="R3534" s="2">
        <f t="shared" si="776"/>
        <v>125.10000000000001</v>
      </c>
      <c r="S3534" s="2">
        <f t="shared" si="777"/>
        <v>125.10000000000001</v>
      </c>
      <c r="T3534" s="2">
        <f t="shared" si="774"/>
        <v>118.14999999999999</v>
      </c>
      <c r="U3534" s="2">
        <f t="shared" si="775"/>
        <v>125.10000000000001</v>
      </c>
      <c r="V3534" s="2">
        <f t="shared" si="778"/>
        <v>95.91</v>
      </c>
      <c r="W3534" s="1">
        <f t="shared" si="770"/>
        <v>111.2</v>
      </c>
    </row>
    <row r="3535" spans="1:23" x14ac:dyDescent="0.25">
      <c r="A3535">
        <v>678</v>
      </c>
      <c r="B3535" t="s">
        <v>3426</v>
      </c>
      <c r="C3535" s="1">
        <v>27</v>
      </c>
      <c r="D3535">
        <v>301</v>
      </c>
      <c r="E3535">
        <v>80307</v>
      </c>
      <c r="F3535" t="s">
        <v>2804</v>
      </c>
      <c r="G3535">
        <v>80307</v>
      </c>
      <c r="H3535" s="10">
        <v>80307</v>
      </c>
      <c r="J3535" s="2">
        <f t="shared" si="771"/>
        <v>23.76</v>
      </c>
      <c r="K3535" s="2">
        <f t="shared" si="779"/>
        <v>19.088999999999999</v>
      </c>
      <c r="L3535" s="2">
        <f t="shared" si="780"/>
        <v>16.253999999999998</v>
      </c>
      <c r="M3535" s="2">
        <f t="shared" si="781"/>
        <v>22.95</v>
      </c>
      <c r="N3535" s="2">
        <f t="shared" si="772"/>
        <v>22.95</v>
      </c>
      <c r="O3535" s="2">
        <f t="shared" si="782"/>
        <v>21.6</v>
      </c>
      <c r="P3535" s="2">
        <f t="shared" si="783"/>
        <v>18.899999999999999</v>
      </c>
      <c r="Q3535" s="2">
        <f t="shared" si="773"/>
        <v>22.95</v>
      </c>
      <c r="R3535" s="2">
        <f t="shared" si="776"/>
        <v>24.3</v>
      </c>
      <c r="S3535" s="2">
        <f t="shared" si="777"/>
        <v>24.3</v>
      </c>
      <c r="T3535" s="2">
        <f t="shared" si="774"/>
        <v>22.95</v>
      </c>
      <c r="U3535" s="2">
        <f t="shared" si="775"/>
        <v>24.3</v>
      </c>
      <c r="V3535" s="2">
        <f t="shared" si="778"/>
        <v>18.63</v>
      </c>
      <c r="W3535" s="1">
        <f t="shared" si="770"/>
        <v>21.6</v>
      </c>
    </row>
    <row r="3536" spans="1:23" x14ac:dyDescent="0.25">
      <c r="A3536">
        <v>679</v>
      </c>
      <c r="B3536" t="s">
        <v>3427</v>
      </c>
      <c r="C3536" s="1">
        <v>135</v>
      </c>
      <c r="D3536">
        <v>301</v>
      </c>
      <c r="E3536">
        <v>80076</v>
      </c>
      <c r="F3536" t="s">
        <v>3428</v>
      </c>
      <c r="G3536">
        <v>80076</v>
      </c>
      <c r="H3536" s="10">
        <v>80076</v>
      </c>
      <c r="J3536" s="2">
        <f t="shared" si="771"/>
        <v>118.8</v>
      </c>
      <c r="K3536" s="2">
        <f t="shared" si="779"/>
        <v>95.444999999999993</v>
      </c>
      <c r="L3536" s="2">
        <f t="shared" si="780"/>
        <v>81.27</v>
      </c>
      <c r="M3536" s="2">
        <f t="shared" si="781"/>
        <v>114.75</v>
      </c>
      <c r="N3536" s="2">
        <f t="shared" si="772"/>
        <v>114.75</v>
      </c>
      <c r="O3536" s="2">
        <f t="shared" si="782"/>
        <v>108</v>
      </c>
      <c r="P3536" s="2">
        <f t="shared" si="783"/>
        <v>94.5</v>
      </c>
      <c r="Q3536" s="2">
        <f t="shared" si="773"/>
        <v>114.75</v>
      </c>
      <c r="R3536" s="2">
        <f t="shared" si="776"/>
        <v>121.5</v>
      </c>
      <c r="S3536" s="2">
        <f t="shared" si="777"/>
        <v>121.5</v>
      </c>
      <c r="T3536" s="2">
        <f t="shared" si="774"/>
        <v>114.75</v>
      </c>
      <c r="U3536" s="2">
        <f t="shared" si="775"/>
        <v>121.5</v>
      </c>
      <c r="V3536" s="2">
        <f t="shared" si="778"/>
        <v>93.149999999999991</v>
      </c>
      <c r="W3536" s="1">
        <f t="shared" si="770"/>
        <v>108</v>
      </c>
    </row>
    <row r="3537" spans="1:23" x14ac:dyDescent="0.25">
      <c r="A3537">
        <v>680</v>
      </c>
      <c r="B3537" t="s">
        <v>3429</v>
      </c>
      <c r="C3537" s="1">
        <v>184</v>
      </c>
      <c r="D3537">
        <v>301</v>
      </c>
      <c r="E3537">
        <v>80155</v>
      </c>
      <c r="F3537" t="s">
        <v>3049</v>
      </c>
      <c r="G3537">
        <v>80155</v>
      </c>
      <c r="H3537" s="10">
        <v>80155</v>
      </c>
      <c r="J3537" s="2">
        <f t="shared" si="771"/>
        <v>161.91999999999999</v>
      </c>
      <c r="K3537" s="2">
        <f t="shared" si="779"/>
        <v>130.08799999999999</v>
      </c>
      <c r="L3537" s="2">
        <f t="shared" si="780"/>
        <v>110.768</v>
      </c>
      <c r="M3537" s="2">
        <f t="shared" si="781"/>
        <v>156.4</v>
      </c>
      <c r="N3537" s="2">
        <f t="shared" si="772"/>
        <v>156.4</v>
      </c>
      <c r="O3537" s="2">
        <f t="shared" si="782"/>
        <v>147.20000000000002</v>
      </c>
      <c r="P3537" s="2">
        <f t="shared" si="783"/>
        <v>128.79999999999998</v>
      </c>
      <c r="Q3537" s="2">
        <f t="shared" si="773"/>
        <v>156.4</v>
      </c>
      <c r="R3537" s="2">
        <f t="shared" si="776"/>
        <v>165.6</v>
      </c>
      <c r="S3537" s="2">
        <f t="shared" si="777"/>
        <v>165.6</v>
      </c>
      <c r="T3537" s="2">
        <f t="shared" si="774"/>
        <v>156.4</v>
      </c>
      <c r="U3537" s="2">
        <f t="shared" si="775"/>
        <v>165.6</v>
      </c>
      <c r="V3537" s="2">
        <f t="shared" si="778"/>
        <v>126.96</v>
      </c>
      <c r="W3537" s="1">
        <f t="shared" si="770"/>
        <v>147.20000000000002</v>
      </c>
    </row>
    <row r="3538" spans="1:23" x14ac:dyDescent="0.25">
      <c r="A3538">
        <v>682</v>
      </c>
      <c r="B3538" t="s">
        <v>3432</v>
      </c>
      <c r="C3538" s="1">
        <v>251</v>
      </c>
      <c r="D3538">
        <v>301</v>
      </c>
      <c r="E3538">
        <v>83002</v>
      </c>
      <c r="F3538" t="s">
        <v>3433</v>
      </c>
      <c r="G3538">
        <v>83002</v>
      </c>
      <c r="H3538" s="10">
        <v>83002</v>
      </c>
      <c r="J3538" s="2">
        <f t="shared" si="771"/>
        <v>220.88</v>
      </c>
      <c r="K3538" s="2">
        <f t="shared" si="779"/>
        <v>177.45699999999999</v>
      </c>
      <c r="L3538" s="2">
        <f t="shared" si="780"/>
        <v>151.102</v>
      </c>
      <c r="M3538" s="2">
        <f t="shared" si="781"/>
        <v>213.35</v>
      </c>
      <c r="N3538" s="2">
        <f t="shared" si="772"/>
        <v>213.35</v>
      </c>
      <c r="O3538" s="2">
        <f t="shared" si="782"/>
        <v>200.8</v>
      </c>
      <c r="P3538" s="2">
        <f t="shared" si="783"/>
        <v>175.7</v>
      </c>
      <c r="Q3538" s="2">
        <f t="shared" si="773"/>
        <v>213.35</v>
      </c>
      <c r="R3538" s="2">
        <f t="shared" si="776"/>
        <v>225.9</v>
      </c>
      <c r="S3538" s="2">
        <f t="shared" si="777"/>
        <v>225.9</v>
      </c>
      <c r="T3538" s="2">
        <f t="shared" si="774"/>
        <v>213.35</v>
      </c>
      <c r="U3538" s="2">
        <f t="shared" si="775"/>
        <v>225.9</v>
      </c>
      <c r="V3538" s="2">
        <f t="shared" si="778"/>
        <v>173.19</v>
      </c>
      <c r="W3538" s="1">
        <f t="shared" si="770"/>
        <v>200.8</v>
      </c>
    </row>
    <row r="3539" spans="1:23" x14ac:dyDescent="0.25">
      <c r="A3539">
        <v>683</v>
      </c>
      <c r="B3539" t="s">
        <v>3434</v>
      </c>
      <c r="C3539" s="1">
        <v>133</v>
      </c>
      <c r="D3539">
        <v>301</v>
      </c>
      <c r="E3539">
        <v>82043</v>
      </c>
      <c r="F3539" t="s">
        <v>3435</v>
      </c>
      <c r="G3539">
        <v>82043</v>
      </c>
      <c r="H3539" s="10">
        <v>82043</v>
      </c>
      <c r="J3539" s="2">
        <f t="shared" si="771"/>
        <v>117.04</v>
      </c>
      <c r="K3539" s="2">
        <f t="shared" si="779"/>
        <v>94.030999999999992</v>
      </c>
      <c r="L3539" s="2">
        <f t="shared" si="780"/>
        <v>80.066000000000003</v>
      </c>
      <c r="M3539" s="2">
        <f t="shared" si="781"/>
        <v>113.05</v>
      </c>
      <c r="N3539" s="2">
        <f t="shared" si="772"/>
        <v>113.05</v>
      </c>
      <c r="O3539" s="2">
        <f t="shared" si="782"/>
        <v>106.4</v>
      </c>
      <c r="P3539" s="2">
        <f t="shared" si="783"/>
        <v>93.1</v>
      </c>
      <c r="Q3539" s="2">
        <f t="shared" si="773"/>
        <v>113.05</v>
      </c>
      <c r="R3539" s="2">
        <f t="shared" si="776"/>
        <v>119.7</v>
      </c>
      <c r="S3539" s="2">
        <f t="shared" si="777"/>
        <v>119.7</v>
      </c>
      <c r="T3539" s="2">
        <f t="shared" si="774"/>
        <v>113.05</v>
      </c>
      <c r="U3539" s="2">
        <f t="shared" si="775"/>
        <v>119.7</v>
      </c>
      <c r="V3539" s="2">
        <f t="shared" si="778"/>
        <v>91.77</v>
      </c>
      <c r="W3539" s="1">
        <f t="shared" si="770"/>
        <v>106.4</v>
      </c>
    </row>
    <row r="3540" spans="1:23" x14ac:dyDescent="0.25">
      <c r="A3540">
        <v>687</v>
      </c>
      <c r="B3540" t="s">
        <v>3441</v>
      </c>
      <c r="C3540" s="1">
        <v>95</v>
      </c>
      <c r="D3540">
        <v>301</v>
      </c>
      <c r="E3540">
        <v>83735</v>
      </c>
      <c r="F3540" t="s">
        <v>3442</v>
      </c>
      <c r="G3540">
        <v>83735</v>
      </c>
      <c r="H3540" s="10">
        <v>83735</v>
      </c>
      <c r="J3540" s="2">
        <f t="shared" si="771"/>
        <v>83.6</v>
      </c>
      <c r="K3540" s="2">
        <f t="shared" si="779"/>
        <v>67.164999999999992</v>
      </c>
      <c r="L3540" s="2">
        <f t="shared" si="780"/>
        <v>57.19</v>
      </c>
      <c r="M3540" s="2">
        <f t="shared" si="781"/>
        <v>80.75</v>
      </c>
      <c r="N3540" s="2">
        <f t="shared" si="772"/>
        <v>80.75</v>
      </c>
      <c r="O3540" s="2">
        <f t="shared" si="782"/>
        <v>76</v>
      </c>
      <c r="P3540" s="2">
        <f t="shared" si="783"/>
        <v>66.5</v>
      </c>
      <c r="Q3540" s="2">
        <f t="shared" si="773"/>
        <v>80.75</v>
      </c>
      <c r="R3540" s="2">
        <f t="shared" si="776"/>
        <v>85.5</v>
      </c>
      <c r="S3540" s="2">
        <f t="shared" si="777"/>
        <v>85.5</v>
      </c>
      <c r="T3540" s="2">
        <f t="shared" si="774"/>
        <v>80.75</v>
      </c>
      <c r="U3540" s="2">
        <f t="shared" si="775"/>
        <v>85.5</v>
      </c>
      <c r="V3540" s="2">
        <f t="shared" si="778"/>
        <v>65.55</v>
      </c>
      <c r="W3540" s="1">
        <f t="shared" si="770"/>
        <v>76</v>
      </c>
    </row>
    <row r="3541" spans="1:23" x14ac:dyDescent="0.25">
      <c r="A3541">
        <v>693</v>
      </c>
      <c r="B3541" t="s">
        <v>3448</v>
      </c>
      <c r="C3541" s="1">
        <v>314</v>
      </c>
      <c r="D3541">
        <v>301</v>
      </c>
      <c r="E3541">
        <v>83835</v>
      </c>
      <c r="F3541" t="s">
        <v>3449</v>
      </c>
      <c r="G3541">
        <v>83835</v>
      </c>
      <c r="H3541" s="10">
        <v>83835</v>
      </c>
      <c r="J3541" s="2">
        <f t="shared" si="771"/>
        <v>276.32</v>
      </c>
      <c r="K3541" s="2">
        <f t="shared" si="779"/>
        <v>221.99799999999999</v>
      </c>
      <c r="L3541" s="2">
        <f t="shared" si="780"/>
        <v>189.02799999999999</v>
      </c>
      <c r="M3541" s="2">
        <f t="shared" si="781"/>
        <v>266.89999999999998</v>
      </c>
      <c r="N3541" s="2">
        <f t="shared" si="772"/>
        <v>266.89999999999998</v>
      </c>
      <c r="O3541" s="2">
        <f t="shared" si="782"/>
        <v>251.20000000000002</v>
      </c>
      <c r="P3541" s="2">
        <f t="shared" si="783"/>
        <v>219.79999999999998</v>
      </c>
      <c r="Q3541" s="2">
        <f t="shared" si="773"/>
        <v>266.89999999999998</v>
      </c>
      <c r="R3541" s="2">
        <f t="shared" si="776"/>
        <v>282.60000000000002</v>
      </c>
      <c r="S3541" s="2">
        <f t="shared" si="777"/>
        <v>282.60000000000002</v>
      </c>
      <c r="T3541" s="2">
        <f t="shared" si="774"/>
        <v>266.89999999999998</v>
      </c>
      <c r="U3541" s="2">
        <f t="shared" si="775"/>
        <v>282.60000000000002</v>
      </c>
      <c r="V3541" s="2">
        <f t="shared" si="778"/>
        <v>216.66</v>
      </c>
      <c r="W3541" s="1">
        <f t="shared" si="770"/>
        <v>251.20000000000002</v>
      </c>
    </row>
    <row r="3542" spans="1:23" x14ac:dyDescent="0.25">
      <c r="A3542">
        <v>694</v>
      </c>
      <c r="B3542" t="s">
        <v>3450</v>
      </c>
      <c r="C3542" s="1">
        <v>200</v>
      </c>
      <c r="D3542">
        <v>301</v>
      </c>
      <c r="E3542">
        <v>83045</v>
      </c>
      <c r="F3542" t="s">
        <v>3451</v>
      </c>
      <c r="G3542">
        <v>83045</v>
      </c>
      <c r="H3542" s="10">
        <v>83045</v>
      </c>
      <c r="J3542" s="2">
        <f t="shared" si="771"/>
        <v>176</v>
      </c>
      <c r="K3542" s="2">
        <f t="shared" si="779"/>
        <v>141.4</v>
      </c>
      <c r="L3542" s="2">
        <f t="shared" si="780"/>
        <v>120.39999999999999</v>
      </c>
      <c r="M3542" s="2">
        <f t="shared" si="781"/>
        <v>170</v>
      </c>
      <c r="N3542" s="2">
        <f t="shared" si="772"/>
        <v>170</v>
      </c>
      <c r="O3542" s="2">
        <f t="shared" si="782"/>
        <v>160</v>
      </c>
      <c r="P3542" s="2">
        <f t="shared" si="783"/>
        <v>140</v>
      </c>
      <c r="Q3542" s="2">
        <f t="shared" si="773"/>
        <v>170</v>
      </c>
      <c r="R3542" s="2">
        <f t="shared" si="776"/>
        <v>180</v>
      </c>
      <c r="S3542" s="2">
        <f t="shared" si="777"/>
        <v>180</v>
      </c>
      <c r="T3542" s="2">
        <f t="shared" si="774"/>
        <v>170</v>
      </c>
      <c r="U3542" s="2">
        <f t="shared" si="775"/>
        <v>180</v>
      </c>
      <c r="V3542" s="2">
        <f t="shared" si="778"/>
        <v>138</v>
      </c>
      <c r="W3542" s="1">
        <f t="shared" si="770"/>
        <v>160</v>
      </c>
    </row>
    <row r="3543" spans="1:23" x14ac:dyDescent="0.25">
      <c r="A3543">
        <v>699</v>
      </c>
      <c r="B3543" t="s">
        <v>3460</v>
      </c>
      <c r="C3543" s="1">
        <v>213</v>
      </c>
      <c r="D3543">
        <v>301</v>
      </c>
      <c r="E3543">
        <v>83874</v>
      </c>
      <c r="F3543" t="s">
        <v>3461</v>
      </c>
      <c r="G3543">
        <v>83874</v>
      </c>
      <c r="H3543" s="10">
        <v>83874</v>
      </c>
      <c r="J3543" s="2">
        <f t="shared" si="771"/>
        <v>187.44</v>
      </c>
      <c r="K3543" s="2">
        <f t="shared" si="779"/>
        <v>150.59099999999998</v>
      </c>
      <c r="L3543" s="2">
        <f t="shared" si="780"/>
        <v>128.226</v>
      </c>
      <c r="M3543" s="2">
        <f t="shared" si="781"/>
        <v>181.04999999999998</v>
      </c>
      <c r="N3543" s="2">
        <f t="shared" si="772"/>
        <v>181.04999999999998</v>
      </c>
      <c r="O3543" s="2">
        <f t="shared" si="782"/>
        <v>170.4</v>
      </c>
      <c r="P3543" s="2">
        <f t="shared" si="783"/>
        <v>149.1</v>
      </c>
      <c r="Q3543" s="2">
        <f t="shared" si="773"/>
        <v>181.04999999999998</v>
      </c>
      <c r="R3543" s="2">
        <f t="shared" si="776"/>
        <v>191.70000000000002</v>
      </c>
      <c r="S3543" s="2">
        <f t="shared" si="777"/>
        <v>191.70000000000002</v>
      </c>
      <c r="T3543" s="2">
        <f t="shared" si="774"/>
        <v>181.04999999999998</v>
      </c>
      <c r="U3543" s="2">
        <f t="shared" si="775"/>
        <v>191.70000000000002</v>
      </c>
      <c r="V3543" s="2">
        <f t="shared" si="778"/>
        <v>146.97</v>
      </c>
      <c r="W3543" s="1">
        <f t="shared" si="770"/>
        <v>170.4</v>
      </c>
    </row>
    <row r="3544" spans="1:23" x14ac:dyDescent="0.25">
      <c r="A3544">
        <v>700</v>
      </c>
      <c r="B3544" t="s">
        <v>3462</v>
      </c>
      <c r="C3544" s="1">
        <v>309</v>
      </c>
      <c r="D3544">
        <v>301</v>
      </c>
      <c r="E3544">
        <v>80188</v>
      </c>
      <c r="F3544" t="s">
        <v>3463</v>
      </c>
      <c r="G3544">
        <v>80188</v>
      </c>
      <c r="H3544" s="10">
        <v>80188</v>
      </c>
      <c r="J3544" s="2">
        <f t="shared" si="771"/>
        <v>271.92</v>
      </c>
      <c r="K3544" s="2">
        <f t="shared" si="779"/>
        <v>218.46299999999999</v>
      </c>
      <c r="L3544" s="2">
        <f t="shared" si="780"/>
        <v>186.018</v>
      </c>
      <c r="M3544" s="2">
        <f t="shared" si="781"/>
        <v>262.64999999999998</v>
      </c>
      <c r="N3544" s="2">
        <f t="shared" si="772"/>
        <v>262.64999999999998</v>
      </c>
      <c r="O3544" s="2">
        <f t="shared" si="782"/>
        <v>247.20000000000002</v>
      </c>
      <c r="P3544" s="2">
        <f t="shared" si="783"/>
        <v>216.29999999999998</v>
      </c>
      <c r="Q3544" s="2">
        <f t="shared" si="773"/>
        <v>262.64999999999998</v>
      </c>
      <c r="R3544" s="2">
        <f t="shared" si="776"/>
        <v>278.10000000000002</v>
      </c>
      <c r="S3544" s="2">
        <f t="shared" si="777"/>
        <v>278.10000000000002</v>
      </c>
      <c r="T3544" s="2">
        <f t="shared" si="774"/>
        <v>262.64999999999998</v>
      </c>
      <c r="U3544" s="2">
        <f t="shared" si="775"/>
        <v>278.10000000000002</v>
      </c>
      <c r="V3544" s="2">
        <f t="shared" si="778"/>
        <v>213.20999999999998</v>
      </c>
      <c r="W3544" s="1">
        <f t="shared" si="770"/>
        <v>247.20000000000002</v>
      </c>
    </row>
    <row r="3545" spans="1:23" x14ac:dyDescent="0.25">
      <c r="A3545">
        <v>704</v>
      </c>
      <c r="B3545" t="s">
        <v>3468</v>
      </c>
      <c r="C3545" s="1">
        <v>59</v>
      </c>
      <c r="D3545">
        <v>301</v>
      </c>
      <c r="E3545">
        <v>80307</v>
      </c>
      <c r="F3545" t="s">
        <v>2804</v>
      </c>
      <c r="G3545">
        <v>80307</v>
      </c>
      <c r="H3545" s="10">
        <v>80307</v>
      </c>
      <c r="J3545" s="2">
        <f t="shared" si="771"/>
        <v>51.92</v>
      </c>
      <c r="K3545" s="2">
        <f t="shared" si="779"/>
        <v>41.713000000000001</v>
      </c>
      <c r="L3545" s="2">
        <f t="shared" si="780"/>
        <v>35.518000000000001</v>
      </c>
      <c r="M3545" s="2">
        <f t="shared" si="781"/>
        <v>50.15</v>
      </c>
      <c r="N3545" s="2">
        <f t="shared" si="772"/>
        <v>50.15</v>
      </c>
      <c r="O3545" s="2">
        <f t="shared" si="782"/>
        <v>47.2</v>
      </c>
      <c r="P3545" s="2">
        <f t="shared" si="783"/>
        <v>41.3</v>
      </c>
      <c r="Q3545" s="2">
        <f t="shared" si="773"/>
        <v>50.15</v>
      </c>
      <c r="R3545" s="2">
        <f t="shared" si="776"/>
        <v>53.1</v>
      </c>
      <c r="S3545" s="2">
        <f t="shared" si="777"/>
        <v>53.1</v>
      </c>
      <c r="T3545" s="2">
        <f t="shared" si="774"/>
        <v>50.15</v>
      </c>
      <c r="U3545" s="2">
        <f t="shared" si="775"/>
        <v>53.1</v>
      </c>
      <c r="V3545" s="2">
        <f t="shared" si="778"/>
        <v>40.709999999999994</v>
      </c>
      <c r="W3545" s="1">
        <f t="shared" si="770"/>
        <v>47.2</v>
      </c>
    </row>
    <row r="3546" spans="1:23" x14ac:dyDescent="0.25">
      <c r="A3546">
        <v>707</v>
      </c>
      <c r="B3546" t="s">
        <v>3472</v>
      </c>
      <c r="C3546" s="1">
        <v>213</v>
      </c>
      <c r="D3546">
        <v>301</v>
      </c>
      <c r="E3546">
        <v>80335</v>
      </c>
      <c r="F3546" t="s">
        <v>2941</v>
      </c>
      <c r="G3546">
        <v>80335</v>
      </c>
      <c r="H3546" s="10">
        <v>80335</v>
      </c>
      <c r="J3546" s="2">
        <f t="shared" si="771"/>
        <v>187.44</v>
      </c>
      <c r="K3546" s="2">
        <f t="shared" si="779"/>
        <v>150.59099999999998</v>
      </c>
      <c r="L3546" s="2">
        <f t="shared" si="780"/>
        <v>128.226</v>
      </c>
      <c r="M3546" s="2">
        <f t="shared" si="781"/>
        <v>181.04999999999998</v>
      </c>
      <c r="N3546" s="2">
        <f t="shared" si="772"/>
        <v>181.04999999999998</v>
      </c>
      <c r="O3546" s="2">
        <f t="shared" si="782"/>
        <v>170.4</v>
      </c>
      <c r="P3546" s="2">
        <f t="shared" si="783"/>
        <v>149.1</v>
      </c>
      <c r="Q3546" s="2">
        <f t="shared" si="773"/>
        <v>181.04999999999998</v>
      </c>
      <c r="R3546" s="2">
        <f t="shared" si="776"/>
        <v>191.70000000000002</v>
      </c>
      <c r="S3546" s="2">
        <f t="shared" si="777"/>
        <v>191.70000000000002</v>
      </c>
      <c r="T3546" s="2">
        <f t="shared" si="774"/>
        <v>181.04999999999998</v>
      </c>
      <c r="U3546" s="2">
        <f t="shared" si="775"/>
        <v>191.70000000000002</v>
      </c>
      <c r="V3546" s="2">
        <f t="shared" si="778"/>
        <v>146.97</v>
      </c>
      <c r="W3546" s="1">
        <f t="shared" si="770"/>
        <v>170.4</v>
      </c>
    </row>
    <row r="3547" spans="1:23" x14ac:dyDescent="0.25">
      <c r="A3547">
        <v>708</v>
      </c>
      <c r="B3547" t="s">
        <v>3473</v>
      </c>
      <c r="C3547" s="1">
        <v>54</v>
      </c>
      <c r="D3547">
        <v>301</v>
      </c>
      <c r="E3547">
        <v>82270</v>
      </c>
      <c r="F3547" t="s">
        <v>3474</v>
      </c>
      <c r="G3547">
        <v>82270</v>
      </c>
      <c r="H3547" s="10">
        <v>82270</v>
      </c>
      <c r="J3547" s="2">
        <f t="shared" si="771"/>
        <v>47.52</v>
      </c>
      <c r="K3547" s="2">
        <f t="shared" si="779"/>
        <v>38.177999999999997</v>
      </c>
      <c r="L3547" s="2">
        <f t="shared" si="780"/>
        <v>32.507999999999996</v>
      </c>
      <c r="M3547" s="2">
        <f t="shared" si="781"/>
        <v>45.9</v>
      </c>
      <c r="N3547" s="2">
        <f t="shared" si="772"/>
        <v>45.9</v>
      </c>
      <c r="O3547" s="2">
        <f t="shared" si="782"/>
        <v>43.2</v>
      </c>
      <c r="P3547" s="2">
        <f t="shared" si="783"/>
        <v>37.799999999999997</v>
      </c>
      <c r="Q3547" s="2">
        <f t="shared" si="773"/>
        <v>45.9</v>
      </c>
      <c r="R3547" s="2">
        <f t="shared" si="776"/>
        <v>48.6</v>
      </c>
      <c r="S3547" s="2">
        <f t="shared" si="777"/>
        <v>48.6</v>
      </c>
      <c r="T3547" s="2">
        <f t="shared" si="774"/>
        <v>45.9</v>
      </c>
      <c r="U3547" s="2">
        <f t="shared" si="775"/>
        <v>48.6</v>
      </c>
      <c r="V3547" s="2">
        <f t="shared" si="778"/>
        <v>37.26</v>
      </c>
      <c r="W3547" s="1">
        <f t="shared" si="770"/>
        <v>43.2</v>
      </c>
    </row>
    <row r="3548" spans="1:23" x14ac:dyDescent="0.25">
      <c r="A3548">
        <v>709</v>
      </c>
      <c r="B3548" t="s">
        <v>3475</v>
      </c>
      <c r="C3548" s="1">
        <v>1064</v>
      </c>
      <c r="D3548">
        <v>301</v>
      </c>
      <c r="E3548">
        <v>83918</v>
      </c>
      <c r="F3548" t="s">
        <v>3476</v>
      </c>
      <c r="G3548">
        <v>83918</v>
      </c>
      <c r="H3548" s="10">
        <v>83918</v>
      </c>
      <c r="J3548" s="2">
        <f t="shared" si="771"/>
        <v>936.32</v>
      </c>
      <c r="K3548" s="2">
        <f t="shared" si="779"/>
        <v>752.24799999999993</v>
      </c>
      <c r="L3548" s="2">
        <f t="shared" si="780"/>
        <v>640.52800000000002</v>
      </c>
      <c r="M3548" s="2">
        <f t="shared" si="781"/>
        <v>904.4</v>
      </c>
      <c r="N3548" s="2">
        <f t="shared" si="772"/>
        <v>904.4</v>
      </c>
      <c r="O3548" s="2">
        <f t="shared" si="782"/>
        <v>851.2</v>
      </c>
      <c r="P3548" s="2">
        <f t="shared" si="783"/>
        <v>744.8</v>
      </c>
      <c r="Q3548" s="2">
        <f t="shared" si="773"/>
        <v>904.4</v>
      </c>
      <c r="R3548" s="2">
        <f t="shared" si="776"/>
        <v>957.6</v>
      </c>
      <c r="S3548" s="2">
        <f t="shared" si="777"/>
        <v>957.6</v>
      </c>
      <c r="T3548" s="2">
        <f t="shared" si="774"/>
        <v>904.4</v>
      </c>
      <c r="U3548" s="2">
        <f t="shared" si="775"/>
        <v>957.6</v>
      </c>
      <c r="V3548" s="2">
        <f t="shared" si="778"/>
        <v>734.16</v>
      </c>
      <c r="W3548" s="1">
        <f t="shared" si="770"/>
        <v>851.2</v>
      </c>
    </row>
    <row r="3549" spans="1:23" x14ac:dyDescent="0.25">
      <c r="A3549">
        <v>711</v>
      </c>
      <c r="B3549" t="s">
        <v>3479</v>
      </c>
      <c r="C3549" s="1">
        <v>135</v>
      </c>
      <c r="D3549">
        <v>301</v>
      </c>
      <c r="E3549">
        <v>83935</v>
      </c>
      <c r="F3549" t="s">
        <v>3480</v>
      </c>
      <c r="G3549">
        <v>83935</v>
      </c>
      <c r="H3549" s="10">
        <v>83935</v>
      </c>
      <c r="J3549" s="2">
        <f t="shared" si="771"/>
        <v>118.8</v>
      </c>
      <c r="K3549" s="2">
        <f t="shared" si="779"/>
        <v>95.444999999999993</v>
      </c>
      <c r="L3549" s="2">
        <f t="shared" si="780"/>
        <v>81.27</v>
      </c>
      <c r="M3549" s="2">
        <f t="shared" si="781"/>
        <v>114.75</v>
      </c>
      <c r="N3549" s="2">
        <f t="shared" si="772"/>
        <v>114.75</v>
      </c>
      <c r="O3549" s="2">
        <f t="shared" si="782"/>
        <v>108</v>
      </c>
      <c r="P3549" s="2">
        <f t="shared" si="783"/>
        <v>94.5</v>
      </c>
      <c r="Q3549" s="2">
        <f t="shared" si="773"/>
        <v>114.75</v>
      </c>
      <c r="R3549" s="2">
        <f t="shared" si="776"/>
        <v>121.5</v>
      </c>
      <c r="S3549" s="2">
        <f t="shared" si="777"/>
        <v>121.5</v>
      </c>
      <c r="T3549" s="2">
        <f t="shared" si="774"/>
        <v>114.75</v>
      </c>
      <c r="U3549" s="2">
        <f t="shared" si="775"/>
        <v>121.5</v>
      </c>
      <c r="V3549" s="2">
        <f t="shared" si="778"/>
        <v>93.149999999999991</v>
      </c>
      <c r="W3549" s="1">
        <f t="shared" si="770"/>
        <v>108</v>
      </c>
    </row>
    <row r="3550" spans="1:23" x14ac:dyDescent="0.25">
      <c r="A3550">
        <v>712</v>
      </c>
      <c r="B3550" t="s">
        <v>3481</v>
      </c>
      <c r="C3550" s="1">
        <v>149</v>
      </c>
      <c r="D3550">
        <v>301</v>
      </c>
      <c r="E3550">
        <v>83930</v>
      </c>
      <c r="F3550" t="s">
        <v>3482</v>
      </c>
      <c r="G3550">
        <v>83930</v>
      </c>
      <c r="H3550" s="10">
        <v>83930</v>
      </c>
      <c r="J3550" s="2">
        <f t="shared" si="771"/>
        <v>131.12</v>
      </c>
      <c r="K3550" s="2">
        <f t="shared" si="779"/>
        <v>105.34299999999999</v>
      </c>
      <c r="L3550" s="2">
        <f t="shared" si="780"/>
        <v>89.697999999999993</v>
      </c>
      <c r="M3550" s="2">
        <f t="shared" si="781"/>
        <v>126.64999999999999</v>
      </c>
      <c r="N3550" s="2">
        <f t="shared" si="772"/>
        <v>126.64999999999999</v>
      </c>
      <c r="O3550" s="2">
        <f t="shared" si="782"/>
        <v>119.2</v>
      </c>
      <c r="P3550" s="2">
        <f t="shared" si="783"/>
        <v>104.3</v>
      </c>
      <c r="Q3550" s="2">
        <f t="shared" si="773"/>
        <v>126.64999999999999</v>
      </c>
      <c r="R3550" s="2">
        <f t="shared" si="776"/>
        <v>134.1</v>
      </c>
      <c r="S3550" s="2">
        <f t="shared" si="777"/>
        <v>134.1</v>
      </c>
      <c r="T3550" s="2">
        <f t="shared" si="774"/>
        <v>126.64999999999999</v>
      </c>
      <c r="U3550" s="2">
        <f t="shared" si="775"/>
        <v>134.1</v>
      </c>
      <c r="V3550" s="2">
        <f t="shared" si="778"/>
        <v>102.80999999999999</v>
      </c>
      <c r="W3550" s="1">
        <f t="shared" si="770"/>
        <v>119.2</v>
      </c>
    </row>
    <row r="3551" spans="1:23" x14ac:dyDescent="0.25">
      <c r="A3551">
        <v>714</v>
      </c>
      <c r="B3551" t="s">
        <v>3485</v>
      </c>
      <c r="C3551" s="1">
        <v>200</v>
      </c>
      <c r="D3551">
        <v>301</v>
      </c>
      <c r="E3551">
        <v>83945</v>
      </c>
      <c r="F3551" t="s">
        <v>3486</v>
      </c>
      <c r="G3551">
        <v>83945</v>
      </c>
      <c r="H3551" s="10">
        <v>83945</v>
      </c>
      <c r="J3551" s="2">
        <f t="shared" si="771"/>
        <v>176</v>
      </c>
      <c r="K3551" s="2">
        <f t="shared" si="779"/>
        <v>141.4</v>
      </c>
      <c r="L3551" s="2">
        <f t="shared" si="780"/>
        <v>120.39999999999999</v>
      </c>
      <c r="M3551" s="2">
        <f t="shared" si="781"/>
        <v>170</v>
      </c>
      <c r="N3551" s="2">
        <f t="shared" si="772"/>
        <v>170</v>
      </c>
      <c r="O3551" s="2">
        <f t="shared" si="782"/>
        <v>160</v>
      </c>
      <c r="P3551" s="2">
        <f t="shared" si="783"/>
        <v>140</v>
      </c>
      <c r="Q3551" s="2">
        <f t="shared" si="773"/>
        <v>170</v>
      </c>
      <c r="R3551" s="2">
        <f t="shared" si="776"/>
        <v>180</v>
      </c>
      <c r="S3551" s="2">
        <f t="shared" si="777"/>
        <v>180</v>
      </c>
      <c r="T3551" s="2">
        <f t="shared" si="774"/>
        <v>170</v>
      </c>
      <c r="U3551" s="2">
        <f t="shared" si="775"/>
        <v>180</v>
      </c>
      <c r="V3551" s="2">
        <f t="shared" si="778"/>
        <v>138</v>
      </c>
      <c r="W3551" s="1">
        <f t="shared" si="770"/>
        <v>160</v>
      </c>
    </row>
    <row r="3552" spans="1:23" x14ac:dyDescent="0.25">
      <c r="A3552">
        <v>715</v>
      </c>
      <c r="B3552" t="s">
        <v>3487</v>
      </c>
      <c r="C3552" s="1">
        <v>188</v>
      </c>
      <c r="D3552">
        <v>301</v>
      </c>
      <c r="E3552">
        <v>84030</v>
      </c>
      <c r="F3552" t="s">
        <v>3488</v>
      </c>
      <c r="G3552">
        <v>84030</v>
      </c>
      <c r="H3552" s="10">
        <v>84030</v>
      </c>
      <c r="J3552" s="2">
        <f t="shared" si="771"/>
        <v>165.44</v>
      </c>
      <c r="K3552" s="2">
        <f t="shared" si="779"/>
        <v>132.916</v>
      </c>
      <c r="L3552" s="2">
        <f t="shared" si="780"/>
        <v>113.176</v>
      </c>
      <c r="M3552" s="2">
        <f t="shared" si="781"/>
        <v>159.79999999999998</v>
      </c>
      <c r="N3552" s="2">
        <f t="shared" si="772"/>
        <v>159.79999999999998</v>
      </c>
      <c r="O3552" s="2">
        <f t="shared" si="782"/>
        <v>150.4</v>
      </c>
      <c r="P3552" s="2">
        <f t="shared" si="783"/>
        <v>131.6</v>
      </c>
      <c r="Q3552" s="2">
        <f t="shared" si="773"/>
        <v>159.79999999999998</v>
      </c>
      <c r="R3552" s="2">
        <f t="shared" si="776"/>
        <v>169.20000000000002</v>
      </c>
      <c r="S3552" s="2">
        <f t="shared" si="777"/>
        <v>169.20000000000002</v>
      </c>
      <c r="T3552" s="2">
        <f t="shared" si="774"/>
        <v>159.79999999999998</v>
      </c>
      <c r="U3552" s="2">
        <f t="shared" si="775"/>
        <v>169.20000000000002</v>
      </c>
      <c r="V3552" s="2">
        <f t="shared" si="778"/>
        <v>129.72</v>
      </c>
      <c r="W3552" s="1">
        <f t="shared" si="770"/>
        <v>150.4</v>
      </c>
    </row>
    <row r="3553" spans="1:23" x14ac:dyDescent="0.25">
      <c r="A3553">
        <v>716</v>
      </c>
      <c r="B3553" t="s">
        <v>3489</v>
      </c>
      <c r="C3553" s="1">
        <v>337</v>
      </c>
      <c r="D3553">
        <v>301</v>
      </c>
      <c r="E3553">
        <v>83970</v>
      </c>
      <c r="F3553" t="s">
        <v>3362</v>
      </c>
      <c r="G3553">
        <v>83970</v>
      </c>
      <c r="H3553" s="10">
        <v>83970</v>
      </c>
      <c r="J3553" s="2">
        <f t="shared" si="771"/>
        <v>296.56</v>
      </c>
      <c r="K3553" s="2">
        <f t="shared" si="779"/>
        <v>238.25899999999999</v>
      </c>
      <c r="L3553" s="2">
        <f t="shared" si="780"/>
        <v>202.874</v>
      </c>
      <c r="M3553" s="2">
        <f t="shared" si="781"/>
        <v>286.45</v>
      </c>
      <c r="N3553" s="2">
        <f t="shared" si="772"/>
        <v>286.45</v>
      </c>
      <c r="O3553" s="2">
        <f t="shared" si="782"/>
        <v>269.60000000000002</v>
      </c>
      <c r="P3553" s="2">
        <f t="shared" si="783"/>
        <v>235.89999999999998</v>
      </c>
      <c r="Q3553" s="2">
        <f t="shared" si="773"/>
        <v>286.45</v>
      </c>
      <c r="R3553" s="2">
        <f t="shared" si="776"/>
        <v>303.3</v>
      </c>
      <c r="S3553" s="2">
        <f t="shared" si="777"/>
        <v>303.3</v>
      </c>
      <c r="T3553" s="2">
        <f t="shared" si="774"/>
        <v>286.45</v>
      </c>
      <c r="U3553" s="2">
        <f t="shared" si="775"/>
        <v>303.3</v>
      </c>
      <c r="V3553" s="2">
        <f t="shared" si="778"/>
        <v>232.52999999999997</v>
      </c>
      <c r="W3553" s="1">
        <f t="shared" si="770"/>
        <v>269.60000000000002</v>
      </c>
    </row>
    <row r="3554" spans="1:23" x14ac:dyDescent="0.25">
      <c r="A3554">
        <v>718</v>
      </c>
      <c r="B3554" t="s">
        <v>3492</v>
      </c>
      <c r="C3554" s="1">
        <v>105</v>
      </c>
      <c r="D3554">
        <v>301</v>
      </c>
      <c r="E3554">
        <v>83721</v>
      </c>
      <c r="F3554" t="s">
        <v>3493</v>
      </c>
      <c r="G3554">
        <v>83721</v>
      </c>
      <c r="H3554" s="10">
        <v>83721</v>
      </c>
      <c r="J3554" s="2">
        <f t="shared" si="771"/>
        <v>92.4</v>
      </c>
      <c r="K3554" s="2">
        <f t="shared" si="779"/>
        <v>74.234999999999999</v>
      </c>
      <c r="L3554" s="2">
        <f t="shared" si="780"/>
        <v>63.21</v>
      </c>
      <c r="M3554" s="2">
        <f t="shared" si="781"/>
        <v>89.25</v>
      </c>
      <c r="N3554" s="2">
        <f t="shared" si="772"/>
        <v>89.25</v>
      </c>
      <c r="O3554" s="2">
        <f t="shared" si="782"/>
        <v>84</v>
      </c>
      <c r="P3554" s="2">
        <f t="shared" si="783"/>
        <v>73.5</v>
      </c>
      <c r="Q3554" s="2">
        <f t="shared" si="773"/>
        <v>89.25</v>
      </c>
      <c r="R3554" s="2">
        <f t="shared" si="776"/>
        <v>94.5</v>
      </c>
      <c r="S3554" s="2">
        <f t="shared" si="777"/>
        <v>94.5</v>
      </c>
      <c r="T3554" s="2">
        <f t="shared" si="774"/>
        <v>89.25</v>
      </c>
      <c r="U3554" s="2">
        <f t="shared" si="775"/>
        <v>94.5</v>
      </c>
      <c r="V3554" s="2">
        <f t="shared" si="778"/>
        <v>72.449999999999989</v>
      </c>
      <c r="W3554" s="1">
        <f t="shared" si="770"/>
        <v>84</v>
      </c>
    </row>
    <row r="3555" spans="1:23" x14ac:dyDescent="0.25">
      <c r="A3555">
        <v>719</v>
      </c>
      <c r="B3555" t="s">
        <v>3494</v>
      </c>
      <c r="C3555" s="1">
        <v>904</v>
      </c>
      <c r="D3555">
        <v>301</v>
      </c>
      <c r="E3555">
        <v>86146</v>
      </c>
      <c r="F3555" t="s">
        <v>3495</v>
      </c>
      <c r="G3555">
        <v>86146</v>
      </c>
      <c r="H3555" s="10">
        <v>86146</v>
      </c>
      <c r="J3555" s="2">
        <f t="shared" si="771"/>
        <v>795.52</v>
      </c>
      <c r="K3555" s="2">
        <f t="shared" si="779"/>
        <v>639.12799999999993</v>
      </c>
      <c r="L3555" s="2">
        <f t="shared" si="780"/>
        <v>544.20799999999997</v>
      </c>
      <c r="M3555" s="2">
        <f t="shared" si="781"/>
        <v>768.4</v>
      </c>
      <c r="N3555" s="2">
        <f t="shared" si="772"/>
        <v>768.4</v>
      </c>
      <c r="O3555" s="2">
        <f t="shared" si="782"/>
        <v>723.2</v>
      </c>
      <c r="P3555" s="2">
        <f t="shared" si="783"/>
        <v>632.79999999999995</v>
      </c>
      <c r="Q3555" s="2">
        <f t="shared" si="773"/>
        <v>768.4</v>
      </c>
      <c r="R3555" s="2">
        <f t="shared" si="776"/>
        <v>813.6</v>
      </c>
      <c r="S3555" s="2">
        <f t="shared" si="777"/>
        <v>813.6</v>
      </c>
      <c r="T3555" s="2">
        <f t="shared" si="774"/>
        <v>768.4</v>
      </c>
      <c r="U3555" s="2">
        <f t="shared" si="775"/>
        <v>813.6</v>
      </c>
      <c r="V3555" s="2">
        <f t="shared" si="778"/>
        <v>623.76</v>
      </c>
      <c r="W3555" s="1">
        <f t="shared" si="770"/>
        <v>723.2</v>
      </c>
    </row>
    <row r="3556" spans="1:23" x14ac:dyDescent="0.25">
      <c r="A3556">
        <v>721</v>
      </c>
      <c r="B3556" t="s">
        <v>3498</v>
      </c>
      <c r="C3556" s="1">
        <v>105</v>
      </c>
      <c r="D3556">
        <v>301</v>
      </c>
      <c r="E3556">
        <v>83986</v>
      </c>
      <c r="F3556" t="s">
        <v>3499</v>
      </c>
      <c r="G3556">
        <v>83986</v>
      </c>
      <c r="H3556" s="10">
        <v>83986</v>
      </c>
      <c r="J3556" s="2">
        <f t="shared" si="771"/>
        <v>92.4</v>
      </c>
      <c r="K3556" s="2">
        <f t="shared" si="779"/>
        <v>74.234999999999999</v>
      </c>
      <c r="L3556" s="2">
        <f t="shared" si="780"/>
        <v>63.21</v>
      </c>
      <c r="M3556" s="2">
        <f t="shared" si="781"/>
        <v>89.25</v>
      </c>
      <c r="N3556" s="2">
        <f t="shared" si="772"/>
        <v>89.25</v>
      </c>
      <c r="O3556" s="2">
        <f t="shared" si="782"/>
        <v>84</v>
      </c>
      <c r="P3556" s="2">
        <f t="shared" si="783"/>
        <v>73.5</v>
      </c>
      <c r="Q3556" s="2">
        <f t="shared" si="773"/>
        <v>89.25</v>
      </c>
      <c r="R3556" s="2">
        <f t="shared" si="776"/>
        <v>94.5</v>
      </c>
      <c r="S3556" s="2">
        <f t="shared" si="777"/>
        <v>94.5</v>
      </c>
      <c r="T3556" s="2">
        <f t="shared" si="774"/>
        <v>89.25</v>
      </c>
      <c r="U3556" s="2">
        <f t="shared" si="775"/>
        <v>94.5</v>
      </c>
      <c r="V3556" s="2">
        <f t="shared" si="778"/>
        <v>72.449999999999989</v>
      </c>
      <c r="W3556" s="1">
        <f t="shared" si="770"/>
        <v>84</v>
      </c>
    </row>
    <row r="3557" spans="1:23" x14ac:dyDescent="0.25">
      <c r="A3557">
        <v>723</v>
      </c>
      <c r="B3557" t="s">
        <v>3500</v>
      </c>
      <c r="C3557" s="1">
        <v>200</v>
      </c>
      <c r="D3557">
        <v>301</v>
      </c>
      <c r="E3557">
        <v>80184</v>
      </c>
      <c r="F3557" t="s">
        <v>3501</v>
      </c>
      <c r="G3557">
        <v>80184</v>
      </c>
      <c r="H3557" s="10">
        <v>80184</v>
      </c>
      <c r="J3557" s="2">
        <f t="shared" si="771"/>
        <v>176</v>
      </c>
      <c r="K3557" s="2">
        <f t="shared" si="779"/>
        <v>141.4</v>
      </c>
      <c r="L3557" s="2">
        <f t="shared" si="780"/>
        <v>120.39999999999999</v>
      </c>
      <c r="M3557" s="2">
        <f t="shared" si="781"/>
        <v>170</v>
      </c>
      <c r="N3557" s="2">
        <f t="shared" si="772"/>
        <v>170</v>
      </c>
      <c r="O3557" s="2">
        <f t="shared" si="782"/>
        <v>160</v>
      </c>
      <c r="P3557" s="2">
        <f t="shared" si="783"/>
        <v>140</v>
      </c>
      <c r="Q3557" s="2">
        <f t="shared" si="773"/>
        <v>170</v>
      </c>
      <c r="R3557" s="2">
        <f t="shared" si="776"/>
        <v>180</v>
      </c>
      <c r="S3557" s="2">
        <f t="shared" si="777"/>
        <v>180</v>
      </c>
      <c r="T3557" s="2">
        <f t="shared" si="774"/>
        <v>170</v>
      </c>
      <c r="U3557" s="2">
        <f t="shared" si="775"/>
        <v>180</v>
      </c>
      <c r="V3557" s="2">
        <f t="shared" si="778"/>
        <v>138</v>
      </c>
      <c r="W3557" s="1">
        <f t="shared" si="770"/>
        <v>160</v>
      </c>
    </row>
    <row r="3558" spans="1:23" x14ac:dyDescent="0.25">
      <c r="A3558">
        <v>724</v>
      </c>
      <c r="B3558" t="s">
        <v>3502</v>
      </c>
      <c r="C3558" s="1">
        <v>200</v>
      </c>
      <c r="D3558">
        <v>301</v>
      </c>
      <c r="E3558">
        <v>80185</v>
      </c>
      <c r="F3558" t="s">
        <v>3503</v>
      </c>
      <c r="G3558">
        <v>80185</v>
      </c>
      <c r="H3558" s="10">
        <v>80185</v>
      </c>
      <c r="J3558" s="2">
        <f t="shared" si="771"/>
        <v>176</v>
      </c>
      <c r="K3558" s="2">
        <f t="shared" si="779"/>
        <v>141.4</v>
      </c>
      <c r="L3558" s="2">
        <f t="shared" si="780"/>
        <v>120.39999999999999</v>
      </c>
      <c r="M3558" s="2">
        <f t="shared" si="781"/>
        <v>170</v>
      </c>
      <c r="N3558" s="2">
        <f t="shared" si="772"/>
        <v>170</v>
      </c>
      <c r="O3558" s="2">
        <f t="shared" si="782"/>
        <v>160</v>
      </c>
      <c r="P3558" s="2">
        <f t="shared" si="783"/>
        <v>140</v>
      </c>
      <c r="Q3558" s="2">
        <f t="shared" si="773"/>
        <v>170</v>
      </c>
      <c r="R3558" s="2">
        <f t="shared" si="776"/>
        <v>180</v>
      </c>
      <c r="S3558" s="2">
        <f t="shared" si="777"/>
        <v>180</v>
      </c>
      <c r="T3558" s="2">
        <f t="shared" si="774"/>
        <v>170</v>
      </c>
      <c r="U3558" s="2">
        <f t="shared" si="775"/>
        <v>180</v>
      </c>
      <c r="V3558" s="2">
        <f t="shared" si="778"/>
        <v>138</v>
      </c>
      <c r="W3558" s="1">
        <f t="shared" si="770"/>
        <v>160</v>
      </c>
    </row>
    <row r="3559" spans="1:23" x14ac:dyDescent="0.25">
      <c r="A3559">
        <v>725</v>
      </c>
      <c r="B3559" t="s">
        <v>3504</v>
      </c>
      <c r="C3559" s="1">
        <v>105</v>
      </c>
      <c r="D3559">
        <v>301</v>
      </c>
      <c r="E3559">
        <v>84105</v>
      </c>
      <c r="F3559" t="s">
        <v>3505</v>
      </c>
      <c r="G3559">
        <v>84105</v>
      </c>
      <c r="H3559" s="10">
        <v>84105</v>
      </c>
      <c r="J3559" s="2">
        <f t="shared" si="771"/>
        <v>92.4</v>
      </c>
      <c r="K3559" s="2">
        <f t="shared" si="779"/>
        <v>74.234999999999999</v>
      </c>
      <c r="L3559" s="2">
        <f t="shared" si="780"/>
        <v>63.21</v>
      </c>
      <c r="M3559" s="2">
        <f t="shared" si="781"/>
        <v>89.25</v>
      </c>
      <c r="N3559" s="2">
        <f t="shared" si="772"/>
        <v>89.25</v>
      </c>
      <c r="O3559" s="2">
        <f t="shared" si="782"/>
        <v>84</v>
      </c>
      <c r="P3559" s="2">
        <f t="shared" si="783"/>
        <v>73.5</v>
      </c>
      <c r="Q3559" s="2">
        <f t="shared" si="773"/>
        <v>89.25</v>
      </c>
      <c r="R3559" s="2">
        <f t="shared" si="776"/>
        <v>94.5</v>
      </c>
      <c r="S3559" s="2">
        <f t="shared" si="777"/>
        <v>94.5</v>
      </c>
      <c r="T3559" s="2">
        <f t="shared" si="774"/>
        <v>89.25</v>
      </c>
      <c r="U3559" s="2">
        <f t="shared" si="775"/>
        <v>94.5</v>
      </c>
      <c r="V3559" s="2">
        <f t="shared" si="778"/>
        <v>72.449999999999989</v>
      </c>
      <c r="W3559" s="1">
        <f t="shared" si="770"/>
        <v>84</v>
      </c>
    </row>
    <row r="3560" spans="1:23" x14ac:dyDescent="0.25">
      <c r="A3560">
        <v>732</v>
      </c>
      <c r="B3560" t="s">
        <v>3517</v>
      </c>
      <c r="C3560" s="1">
        <v>268</v>
      </c>
      <c r="D3560">
        <v>301</v>
      </c>
      <c r="E3560">
        <v>84120</v>
      </c>
      <c r="F3560" t="s">
        <v>3518</v>
      </c>
      <c r="G3560">
        <v>84120</v>
      </c>
      <c r="H3560" s="10">
        <v>84120</v>
      </c>
      <c r="J3560" s="2">
        <f t="shared" si="771"/>
        <v>235.84</v>
      </c>
      <c r="K3560" s="2">
        <f t="shared" si="779"/>
        <v>189.476</v>
      </c>
      <c r="L3560" s="2">
        <f t="shared" si="780"/>
        <v>161.33599999999998</v>
      </c>
      <c r="M3560" s="2">
        <f t="shared" si="781"/>
        <v>227.79999999999998</v>
      </c>
      <c r="N3560" s="2">
        <f t="shared" si="772"/>
        <v>227.79999999999998</v>
      </c>
      <c r="O3560" s="2">
        <f t="shared" si="782"/>
        <v>214.4</v>
      </c>
      <c r="P3560" s="2">
        <f t="shared" si="783"/>
        <v>187.6</v>
      </c>
      <c r="Q3560" s="2">
        <f t="shared" si="773"/>
        <v>227.79999999999998</v>
      </c>
      <c r="R3560" s="2">
        <f t="shared" si="776"/>
        <v>241.20000000000002</v>
      </c>
      <c r="S3560" s="2">
        <f t="shared" si="777"/>
        <v>241.20000000000002</v>
      </c>
      <c r="T3560" s="2">
        <f t="shared" si="774"/>
        <v>227.79999999999998</v>
      </c>
      <c r="U3560" s="2">
        <f t="shared" si="775"/>
        <v>241.20000000000002</v>
      </c>
      <c r="V3560" s="2">
        <f t="shared" si="778"/>
        <v>184.92</v>
      </c>
      <c r="W3560" s="1">
        <f t="shared" si="770"/>
        <v>214.4</v>
      </c>
    </row>
    <row r="3561" spans="1:23" x14ac:dyDescent="0.25">
      <c r="A3561">
        <v>733</v>
      </c>
      <c r="B3561" t="s">
        <v>3519</v>
      </c>
      <c r="C3561" s="1">
        <v>268</v>
      </c>
      <c r="D3561">
        <v>301</v>
      </c>
      <c r="E3561">
        <v>84202</v>
      </c>
      <c r="F3561" t="s">
        <v>3520</v>
      </c>
      <c r="G3561">
        <v>84202</v>
      </c>
      <c r="H3561" s="10">
        <v>84202</v>
      </c>
      <c r="J3561" s="2">
        <f t="shared" si="771"/>
        <v>235.84</v>
      </c>
      <c r="K3561" s="2">
        <f t="shared" si="779"/>
        <v>189.476</v>
      </c>
      <c r="L3561" s="2">
        <f t="shared" si="780"/>
        <v>161.33599999999998</v>
      </c>
      <c r="M3561" s="2">
        <f t="shared" si="781"/>
        <v>227.79999999999998</v>
      </c>
      <c r="N3561" s="2">
        <f t="shared" si="772"/>
        <v>227.79999999999998</v>
      </c>
      <c r="O3561" s="2">
        <f t="shared" si="782"/>
        <v>214.4</v>
      </c>
      <c r="P3561" s="2">
        <f t="shared" si="783"/>
        <v>187.6</v>
      </c>
      <c r="Q3561" s="2">
        <f t="shared" si="773"/>
        <v>227.79999999999998</v>
      </c>
      <c r="R3561" s="2">
        <f t="shared" si="776"/>
        <v>241.20000000000002</v>
      </c>
      <c r="S3561" s="2">
        <f t="shared" si="777"/>
        <v>241.20000000000002</v>
      </c>
      <c r="T3561" s="2">
        <f t="shared" si="774"/>
        <v>227.79999999999998</v>
      </c>
      <c r="U3561" s="2">
        <f t="shared" si="775"/>
        <v>241.20000000000002</v>
      </c>
      <c r="V3561" s="2">
        <f t="shared" si="778"/>
        <v>184.92</v>
      </c>
      <c r="W3561" s="1">
        <f t="shared" si="770"/>
        <v>214.4</v>
      </c>
    </row>
    <row r="3562" spans="1:23" x14ac:dyDescent="0.25">
      <c r="A3562">
        <v>734</v>
      </c>
      <c r="B3562" t="s">
        <v>3521</v>
      </c>
      <c r="C3562" s="1">
        <v>184</v>
      </c>
      <c r="D3562">
        <v>301</v>
      </c>
      <c r="E3562">
        <v>84119</v>
      </c>
      <c r="F3562" t="s">
        <v>3522</v>
      </c>
      <c r="G3562">
        <v>84119</v>
      </c>
      <c r="H3562" s="10">
        <v>84119</v>
      </c>
      <c r="J3562" s="2">
        <f t="shared" si="771"/>
        <v>161.91999999999999</v>
      </c>
      <c r="K3562" s="2">
        <f t="shared" si="779"/>
        <v>130.08799999999999</v>
      </c>
      <c r="L3562" s="2">
        <f t="shared" si="780"/>
        <v>110.768</v>
      </c>
      <c r="M3562" s="2">
        <f t="shared" si="781"/>
        <v>156.4</v>
      </c>
      <c r="N3562" s="2">
        <f t="shared" si="772"/>
        <v>156.4</v>
      </c>
      <c r="O3562" s="2">
        <f t="shared" si="782"/>
        <v>147.20000000000002</v>
      </c>
      <c r="P3562" s="2">
        <f t="shared" si="783"/>
        <v>128.79999999999998</v>
      </c>
      <c r="Q3562" s="2">
        <f t="shared" si="773"/>
        <v>156.4</v>
      </c>
      <c r="R3562" s="2">
        <f t="shared" si="776"/>
        <v>165.6</v>
      </c>
      <c r="S3562" s="2">
        <f t="shared" si="777"/>
        <v>165.6</v>
      </c>
      <c r="T3562" s="2">
        <f t="shared" si="774"/>
        <v>156.4</v>
      </c>
      <c r="U3562" s="2">
        <f t="shared" si="775"/>
        <v>165.6</v>
      </c>
      <c r="V3562" s="2">
        <f t="shared" si="778"/>
        <v>126.96</v>
      </c>
      <c r="W3562" s="1">
        <f t="shared" si="770"/>
        <v>147.20000000000002</v>
      </c>
    </row>
    <row r="3563" spans="1:23" x14ac:dyDescent="0.25">
      <c r="A3563">
        <v>736</v>
      </c>
      <c r="B3563" t="s">
        <v>3525</v>
      </c>
      <c r="C3563" s="1">
        <v>114</v>
      </c>
      <c r="D3563">
        <v>301</v>
      </c>
      <c r="E3563">
        <v>84133</v>
      </c>
      <c r="F3563" t="s">
        <v>3526</v>
      </c>
      <c r="G3563">
        <v>84133</v>
      </c>
      <c r="H3563" s="10">
        <v>84133</v>
      </c>
      <c r="J3563" s="2">
        <f t="shared" si="771"/>
        <v>100.32000000000001</v>
      </c>
      <c r="K3563" s="2">
        <f t="shared" si="779"/>
        <v>80.597999999999999</v>
      </c>
      <c r="L3563" s="2">
        <f t="shared" si="780"/>
        <v>68.628</v>
      </c>
      <c r="M3563" s="2">
        <f t="shared" si="781"/>
        <v>96.899999999999991</v>
      </c>
      <c r="N3563" s="2">
        <f t="shared" si="772"/>
        <v>96.899999999999991</v>
      </c>
      <c r="O3563" s="2">
        <f t="shared" si="782"/>
        <v>91.2</v>
      </c>
      <c r="P3563" s="2">
        <f t="shared" si="783"/>
        <v>79.8</v>
      </c>
      <c r="Q3563" s="2">
        <f t="shared" si="773"/>
        <v>96.899999999999991</v>
      </c>
      <c r="R3563" s="2">
        <f t="shared" si="776"/>
        <v>102.60000000000001</v>
      </c>
      <c r="S3563" s="2">
        <f t="shared" si="777"/>
        <v>102.60000000000001</v>
      </c>
      <c r="T3563" s="2">
        <f t="shared" si="774"/>
        <v>96.899999999999991</v>
      </c>
      <c r="U3563" s="2">
        <f t="shared" si="775"/>
        <v>102.60000000000001</v>
      </c>
      <c r="V3563" s="2">
        <f t="shared" si="778"/>
        <v>78.66</v>
      </c>
      <c r="W3563" s="1">
        <f t="shared" si="770"/>
        <v>91.2</v>
      </c>
    </row>
    <row r="3564" spans="1:23" x14ac:dyDescent="0.25">
      <c r="A3564">
        <v>737</v>
      </c>
      <c r="B3564" t="s">
        <v>3527</v>
      </c>
      <c r="C3564" s="1">
        <v>70</v>
      </c>
      <c r="D3564">
        <v>301</v>
      </c>
      <c r="E3564">
        <v>84132</v>
      </c>
      <c r="F3564" t="s">
        <v>2800</v>
      </c>
      <c r="G3564">
        <v>84132</v>
      </c>
      <c r="H3564" s="10">
        <v>84132</v>
      </c>
      <c r="J3564" s="2">
        <f t="shared" si="771"/>
        <v>61.6</v>
      </c>
      <c r="K3564" s="2">
        <f t="shared" si="779"/>
        <v>49.489999999999995</v>
      </c>
      <c r="L3564" s="2">
        <f t="shared" si="780"/>
        <v>42.14</v>
      </c>
      <c r="M3564" s="2">
        <f t="shared" si="781"/>
        <v>59.5</v>
      </c>
      <c r="N3564" s="2">
        <f t="shared" si="772"/>
        <v>59.5</v>
      </c>
      <c r="O3564" s="2">
        <f t="shared" si="782"/>
        <v>56</v>
      </c>
      <c r="P3564" s="2">
        <f t="shared" si="783"/>
        <v>49</v>
      </c>
      <c r="Q3564" s="2">
        <f t="shared" si="773"/>
        <v>59.5</v>
      </c>
      <c r="R3564" s="2">
        <f t="shared" si="776"/>
        <v>63</v>
      </c>
      <c r="S3564" s="2">
        <f t="shared" si="777"/>
        <v>63</v>
      </c>
      <c r="T3564" s="2">
        <f t="shared" si="774"/>
        <v>59.5</v>
      </c>
      <c r="U3564" s="2">
        <f t="shared" si="775"/>
        <v>63</v>
      </c>
      <c r="V3564" s="2">
        <f t="shared" si="778"/>
        <v>48.3</v>
      </c>
      <c r="W3564" s="1">
        <f t="shared" si="770"/>
        <v>56</v>
      </c>
    </row>
    <row r="3565" spans="1:23" x14ac:dyDescent="0.25">
      <c r="A3565">
        <v>739</v>
      </c>
      <c r="B3565" t="s">
        <v>3530</v>
      </c>
      <c r="C3565" s="1">
        <v>251</v>
      </c>
      <c r="D3565">
        <v>301</v>
      </c>
      <c r="E3565">
        <v>80055</v>
      </c>
      <c r="F3565" t="s">
        <v>3531</v>
      </c>
      <c r="G3565">
        <v>80055</v>
      </c>
      <c r="H3565" s="10">
        <v>80055</v>
      </c>
      <c r="J3565" s="2">
        <f t="shared" si="771"/>
        <v>220.88</v>
      </c>
      <c r="K3565" s="2">
        <f t="shared" si="779"/>
        <v>177.45699999999999</v>
      </c>
      <c r="L3565" s="2">
        <f t="shared" si="780"/>
        <v>151.102</v>
      </c>
      <c r="M3565" s="2">
        <f t="shared" si="781"/>
        <v>213.35</v>
      </c>
      <c r="N3565" s="2">
        <f t="shared" si="772"/>
        <v>213.35</v>
      </c>
      <c r="O3565" s="2">
        <f t="shared" si="782"/>
        <v>200.8</v>
      </c>
      <c r="P3565" s="2">
        <f t="shared" si="783"/>
        <v>175.7</v>
      </c>
      <c r="Q3565" s="2">
        <f t="shared" si="773"/>
        <v>213.35</v>
      </c>
      <c r="R3565" s="2">
        <f t="shared" si="776"/>
        <v>225.9</v>
      </c>
      <c r="S3565" s="2">
        <f t="shared" si="777"/>
        <v>225.9</v>
      </c>
      <c r="T3565" s="2">
        <f t="shared" si="774"/>
        <v>213.35</v>
      </c>
      <c r="U3565" s="2">
        <f t="shared" si="775"/>
        <v>225.9</v>
      </c>
      <c r="V3565" s="2">
        <f t="shared" si="778"/>
        <v>173.19</v>
      </c>
      <c r="W3565" s="1">
        <f t="shared" si="770"/>
        <v>200.8</v>
      </c>
    </row>
    <row r="3566" spans="1:23" x14ac:dyDescent="0.25">
      <c r="A3566">
        <v>741</v>
      </c>
      <c r="B3566" t="s">
        <v>3533</v>
      </c>
      <c r="C3566" s="1">
        <v>105</v>
      </c>
      <c r="D3566">
        <v>301</v>
      </c>
      <c r="E3566">
        <v>82800</v>
      </c>
      <c r="F3566" t="s">
        <v>3534</v>
      </c>
      <c r="G3566">
        <v>82800</v>
      </c>
      <c r="H3566" s="10">
        <v>82800</v>
      </c>
      <c r="J3566" s="2">
        <f t="shared" si="771"/>
        <v>92.4</v>
      </c>
      <c r="K3566" s="2">
        <f t="shared" si="779"/>
        <v>74.234999999999999</v>
      </c>
      <c r="L3566" s="2">
        <f t="shared" si="780"/>
        <v>63.21</v>
      </c>
      <c r="M3566" s="2">
        <f t="shared" si="781"/>
        <v>89.25</v>
      </c>
      <c r="N3566" s="2">
        <f t="shared" si="772"/>
        <v>89.25</v>
      </c>
      <c r="O3566" s="2">
        <f t="shared" si="782"/>
        <v>84</v>
      </c>
      <c r="P3566" s="2">
        <f t="shared" si="783"/>
        <v>73.5</v>
      </c>
      <c r="Q3566" s="2">
        <f t="shared" si="773"/>
        <v>89.25</v>
      </c>
      <c r="R3566" s="2">
        <f t="shared" si="776"/>
        <v>94.5</v>
      </c>
      <c r="S3566" s="2">
        <f t="shared" si="777"/>
        <v>94.5</v>
      </c>
      <c r="T3566" s="2">
        <f t="shared" si="774"/>
        <v>89.25</v>
      </c>
      <c r="U3566" s="2">
        <f t="shared" si="775"/>
        <v>94.5</v>
      </c>
      <c r="V3566" s="2">
        <f t="shared" si="778"/>
        <v>72.449999999999989</v>
      </c>
      <c r="W3566" s="1">
        <f t="shared" si="770"/>
        <v>84</v>
      </c>
    </row>
    <row r="3567" spans="1:23" x14ac:dyDescent="0.25">
      <c r="A3567">
        <v>744</v>
      </c>
      <c r="B3567" t="s">
        <v>3537</v>
      </c>
      <c r="C3567" s="1">
        <v>235</v>
      </c>
      <c r="D3567">
        <v>301</v>
      </c>
      <c r="E3567">
        <v>80192</v>
      </c>
      <c r="F3567" t="s">
        <v>3538</v>
      </c>
      <c r="G3567">
        <v>80192</v>
      </c>
      <c r="H3567" s="10">
        <v>80192</v>
      </c>
      <c r="J3567" s="2">
        <f t="shared" si="771"/>
        <v>206.8</v>
      </c>
      <c r="K3567" s="2">
        <f t="shared" si="779"/>
        <v>166.14499999999998</v>
      </c>
      <c r="L3567" s="2">
        <f t="shared" si="780"/>
        <v>141.47</v>
      </c>
      <c r="M3567" s="2">
        <f t="shared" si="781"/>
        <v>199.75</v>
      </c>
      <c r="N3567" s="2">
        <f t="shared" si="772"/>
        <v>199.75</v>
      </c>
      <c r="O3567" s="2">
        <f t="shared" si="782"/>
        <v>188</v>
      </c>
      <c r="P3567" s="2">
        <f t="shared" si="783"/>
        <v>164.5</v>
      </c>
      <c r="Q3567" s="2">
        <f t="shared" si="773"/>
        <v>199.75</v>
      </c>
      <c r="R3567" s="2">
        <f t="shared" si="776"/>
        <v>211.5</v>
      </c>
      <c r="S3567" s="2">
        <f t="shared" si="777"/>
        <v>211.5</v>
      </c>
      <c r="T3567" s="2">
        <f t="shared" si="774"/>
        <v>199.75</v>
      </c>
      <c r="U3567" s="2">
        <f t="shared" si="775"/>
        <v>211.5</v>
      </c>
      <c r="V3567" s="2">
        <f t="shared" si="778"/>
        <v>162.14999999999998</v>
      </c>
      <c r="W3567" s="1">
        <f t="shared" si="770"/>
        <v>188</v>
      </c>
    </row>
    <row r="3568" spans="1:23" x14ac:dyDescent="0.25">
      <c r="A3568">
        <v>745</v>
      </c>
      <c r="B3568" t="s">
        <v>3539</v>
      </c>
      <c r="C3568" s="1">
        <v>207</v>
      </c>
      <c r="D3568">
        <v>301</v>
      </c>
      <c r="E3568">
        <v>84144</v>
      </c>
      <c r="F3568" t="s">
        <v>3540</v>
      </c>
      <c r="G3568">
        <v>84144</v>
      </c>
      <c r="H3568" s="10">
        <v>84144</v>
      </c>
      <c r="J3568" s="2">
        <f t="shared" si="771"/>
        <v>182.16</v>
      </c>
      <c r="K3568" s="2">
        <f t="shared" si="779"/>
        <v>146.34899999999999</v>
      </c>
      <c r="L3568" s="2">
        <f t="shared" si="780"/>
        <v>124.61399999999999</v>
      </c>
      <c r="M3568" s="2">
        <f t="shared" si="781"/>
        <v>175.95</v>
      </c>
      <c r="N3568" s="2">
        <f t="shared" si="772"/>
        <v>175.95</v>
      </c>
      <c r="O3568" s="2">
        <f t="shared" si="782"/>
        <v>165.60000000000002</v>
      </c>
      <c r="P3568" s="2">
        <f t="shared" si="783"/>
        <v>144.89999999999998</v>
      </c>
      <c r="Q3568" s="2">
        <f t="shared" si="773"/>
        <v>175.95</v>
      </c>
      <c r="R3568" s="2">
        <f t="shared" si="776"/>
        <v>186.3</v>
      </c>
      <c r="S3568" s="2">
        <f t="shared" si="777"/>
        <v>186.3</v>
      </c>
      <c r="T3568" s="2">
        <f t="shared" si="774"/>
        <v>175.95</v>
      </c>
      <c r="U3568" s="2">
        <f t="shared" si="775"/>
        <v>186.3</v>
      </c>
      <c r="V3568" s="2">
        <f t="shared" si="778"/>
        <v>142.82999999999998</v>
      </c>
      <c r="W3568" s="1">
        <f t="shared" si="770"/>
        <v>165.60000000000002</v>
      </c>
    </row>
    <row r="3569" spans="1:23" x14ac:dyDescent="0.25">
      <c r="A3569">
        <v>746</v>
      </c>
      <c r="B3569" t="s">
        <v>3541</v>
      </c>
      <c r="C3569" s="1">
        <v>205</v>
      </c>
      <c r="D3569">
        <v>301</v>
      </c>
      <c r="E3569">
        <v>84146</v>
      </c>
      <c r="F3569" t="s">
        <v>3542</v>
      </c>
      <c r="G3569">
        <v>84146</v>
      </c>
      <c r="H3569" s="10">
        <v>84146</v>
      </c>
      <c r="J3569" s="2">
        <f t="shared" si="771"/>
        <v>180.4</v>
      </c>
      <c r="K3569" s="2">
        <f t="shared" si="779"/>
        <v>144.935</v>
      </c>
      <c r="L3569" s="2">
        <f t="shared" si="780"/>
        <v>123.41</v>
      </c>
      <c r="M3569" s="2">
        <f t="shared" si="781"/>
        <v>174.25</v>
      </c>
      <c r="N3569" s="2">
        <f t="shared" si="772"/>
        <v>174.25</v>
      </c>
      <c r="O3569" s="2">
        <f t="shared" si="782"/>
        <v>164</v>
      </c>
      <c r="P3569" s="2">
        <f t="shared" si="783"/>
        <v>143.5</v>
      </c>
      <c r="Q3569" s="2">
        <f t="shared" si="773"/>
        <v>174.25</v>
      </c>
      <c r="R3569" s="2">
        <f t="shared" si="776"/>
        <v>184.5</v>
      </c>
      <c r="S3569" s="2">
        <f t="shared" si="777"/>
        <v>184.5</v>
      </c>
      <c r="T3569" s="2">
        <f t="shared" si="774"/>
        <v>174.25</v>
      </c>
      <c r="U3569" s="2">
        <f t="shared" si="775"/>
        <v>184.5</v>
      </c>
      <c r="V3569" s="2">
        <f t="shared" si="778"/>
        <v>141.44999999999999</v>
      </c>
      <c r="W3569" s="1">
        <f t="shared" si="770"/>
        <v>164</v>
      </c>
    </row>
    <row r="3570" spans="1:23" x14ac:dyDescent="0.25">
      <c r="A3570">
        <v>747</v>
      </c>
      <c r="B3570" t="s">
        <v>3543</v>
      </c>
      <c r="C3570" s="1">
        <v>118</v>
      </c>
      <c r="D3570">
        <v>301</v>
      </c>
      <c r="E3570">
        <v>82143</v>
      </c>
      <c r="F3570" t="s">
        <v>3544</v>
      </c>
      <c r="G3570">
        <v>82143</v>
      </c>
      <c r="H3570" s="10">
        <v>82143</v>
      </c>
      <c r="J3570" s="2">
        <f t="shared" si="771"/>
        <v>103.84</v>
      </c>
      <c r="K3570" s="2">
        <f t="shared" si="779"/>
        <v>83.426000000000002</v>
      </c>
      <c r="L3570" s="2">
        <f t="shared" si="780"/>
        <v>71.036000000000001</v>
      </c>
      <c r="M3570" s="2">
        <f t="shared" si="781"/>
        <v>100.3</v>
      </c>
      <c r="N3570" s="2">
        <f t="shared" si="772"/>
        <v>100.3</v>
      </c>
      <c r="O3570" s="2">
        <f t="shared" si="782"/>
        <v>94.4</v>
      </c>
      <c r="P3570" s="2">
        <f t="shared" si="783"/>
        <v>82.6</v>
      </c>
      <c r="Q3570" s="2">
        <f t="shared" si="773"/>
        <v>100.3</v>
      </c>
      <c r="R3570" s="2">
        <f t="shared" si="776"/>
        <v>106.2</v>
      </c>
      <c r="S3570" s="2">
        <f t="shared" si="777"/>
        <v>106.2</v>
      </c>
      <c r="T3570" s="2">
        <f t="shared" si="774"/>
        <v>100.3</v>
      </c>
      <c r="U3570" s="2">
        <f t="shared" si="775"/>
        <v>106.2</v>
      </c>
      <c r="V3570" s="2">
        <f t="shared" si="778"/>
        <v>81.419999999999987</v>
      </c>
      <c r="W3570" s="1">
        <f t="shared" si="770"/>
        <v>94.4</v>
      </c>
    </row>
    <row r="3571" spans="1:23" x14ac:dyDescent="0.25">
      <c r="A3571">
        <v>748</v>
      </c>
      <c r="B3571" t="s">
        <v>3545</v>
      </c>
      <c r="C3571" s="1">
        <v>188</v>
      </c>
      <c r="D3571">
        <v>301</v>
      </c>
      <c r="E3571">
        <v>84153</v>
      </c>
      <c r="F3571" t="s">
        <v>3546</v>
      </c>
      <c r="G3571">
        <v>84153</v>
      </c>
      <c r="H3571" s="10">
        <v>84153</v>
      </c>
      <c r="J3571" s="2">
        <f t="shared" si="771"/>
        <v>165.44</v>
      </c>
      <c r="K3571" s="2">
        <f t="shared" si="779"/>
        <v>132.916</v>
      </c>
      <c r="L3571" s="2">
        <f t="shared" si="780"/>
        <v>113.176</v>
      </c>
      <c r="M3571" s="2">
        <f t="shared" si="781"/>
        <v>159.79999999999998</v>
      </c>
      <c r="N3571" s="2">
        <f t="shared" si="772"/>
        <v>159.79999999999998</v>
      </c>
      <c r="O3571" s="2">
        <f t="shared" si="782"/>
        <v>150.4</v>
      </c>
      <c r="P3571" s="2">
        <f t="shared" si="783"/>
        <v>131.6</v>
      </c>
      <c r="Q3571" s="2">
        <f t="shared" si="773"/>
        <v>159.79999999999998</v>
      </c>
      <c r="R3571" s="2">
        <f t="shared" si="776"/>
        <v>169.20000000000002</v>
      </c>
      <c r="S3571" s="2">
        <f t="shared" si="777"/>
        <v>169.20000000000002</v>
      </c>
      <c r="T3571" s="2">
        <f t="shared" si="774"/>
        <v>159.79999999999998</v>
      </c>
      <c r="U3571" s="2">
        <f t="shared" si="775"/>
        <v>169.20000000000002</v>
      </c>
      <c r="V3571" s="2">
        <f t="shared" si="778"/>
        <v>129.72</v>
      </c>
      <c r="W3571" s="1">
        <f t="shared" si="770"/>
        <v>150.4</v>
      </c>
    </row>
    <row r="3572" spans="1:23" x14ac:dyDescent="0.25">
      <c r="A3572">
        <v>749</v>
      </c>
      <c r="B3572" t="s">
        <v>3547</v>
      </c>
      <c r="C3572" s="1">
        <v>227</v>
      </c>
      <c r="D3572">
        <v>301</v>
      </c>
      <c r="E3572">
        <v>84165</v>
      </c>
      <c r="F3572" t="s">
        <v>3375</v>
      </c>
      <c r="G3572">
        <v>84165</v>
      </c>
      <c r="H3572" s="10">
        <v>84165</v>
      </c>
      <c r="J3572" s="2">
        <f t="shared" si="771"/>
        <v>199.76</v>
      </c>
      <c r="K3572" s="2">
        <f t="shared" si="779"/>
        <v>160.489</v>
      </c>
      <c r="L3572" s="2">
        <f t="shared" si="780"/>
        <v>136.654</v>
      </c>
      <c r="M3572" s="2">
        <f t="shared" si="781"/>
        <v>192.95</v>
      </c>
      <c r="N3572" s="2">
        <f t="shared" si="772"/>
        <v>192.95</v>
      </c>
      <c r="O3572" s="2">
        <f t="shared" si="782"/>
        <v>181.60000000000002</v>
      </c>
      <c r="P3572" s="2">
        <f t="shared" si="783"/>
        <v>158.89999999999998</v>
      </c>
      <c r="Q3572" s="2">
        <f t="shared" si="773"/>
        <v>192.95</v>
      </c>
      <c r="R3572" s="2">
        <f t="shared" si="776"/>
        <v>204.3</v>
      </c>
      <c r="S3572" s="2">
        <f t="shared" si="777"/>
        <v>204.3</v>
      </c>
      <c r="T3572" s="2">
        <f t="shared" si="774"/>
        <v>192.95</v>
      </c>
      <c r="U3572" s="2">
        <f t="shared" si="775"/>
        <v>204.3</v>
      </c>
      <c r="V3572" s="2">
        <f t="shared" si="778"/>
        <v>156.63</v>
      </c>
      <c r="W3572" s="1">
        <f t="shared" si="770"/>
        <v>181.60000000000002</v>
      </c>
    </row>
    <row r="3573" spans="1:23" x14ac:dyDescent="0.25">
      <c r="A3573">
        <v>750</v>
      </c>
      <c r="B3573" t="s">
        <v>3548</v>
      </c>
      <c r="C3573" s="1">
        <v>329</v>
      </c>
      <c r="D3573">
        <v>301</v>
      </c>
      <c r="E3573">
        <v>84166</v>
      </c>
      <c r="F3573" t="s">
        <v>3549</v>
      </c>
      <c r="G3573">
        <v>84166</v>
      </c>
      <c r="H3573" s="10">
        <v>84166</v>
      </c>
      <c r="J3573" s="2">
        <f t="shared" si="771"/>
        <v>289.52</v>
      </c>
      <c r="K3573" s="2">
        <f t="shared" si="779"/>
        <v>232.60299999999998</v>
      </c>
      <c r="L3573" s="2">
        <f t="shared" si="780"/>
        <v>198.05799999999999</v>
      </c>
      <c r="M3573" s="2">
        <f t="shared" si="781"/>
        <v>279.64999999999998</v>
      </c>
      <c r="N3573" s="2">
        <f t="shared" si="772"/>
        <v>279.64999999999998</v>
      </c>
      <c r="O3573" s="2">
        <f t="shared" si="782"/>
        <v>263.2</v>
      </c>
      <c r="P3573" s="2">
        <f t="shared" si="783"/>
        <v>230.29999999999998</v>
      </c>
      <c r="Q3573" s="2">
        <f t="shared" si="773"/>
        <v>279.64999999999998</v>
      </c>
      <c r="R3573" s="2">
        <f t="shared" si="776"/>
        <v>296.10000000000002</v>
      </c>
      <c r="S3573" s="2">
        <f t="shared" si="777"/>
        <v>296.10000000000002</v>
      </c>
      <c r="T3573" s="2">
        <f t="shared" si="774"/>
        <v>279.64999999999998</v>
      </c>
      <c r="U3573" s="2">
        <f t="shared" si="775"/>
        <v>296.10000000000002</v>
      </c>
      <c r="V3573" s="2">
        <f t="shared" si="778"/>
        <v>227.01</v>
      </c>
      <c r="W3573" s="1">
        <f t="shared" si="770"/>
        <v>263.2</v>
      </c>
    </row>
    <row r="3574" spans="1:23" x14ac:dyDescent="0.25">
      <c r="A3574">
        <v>751</v>
      </c>
      <c r="B3574" t="s">
        <v>3550</v>
      </c>
      <c r="C3574" s="1">
        <v>149</v>
      </c>
      <c r="D3574">
        <v>301</v>
      </c>
      <c r="E3574">
        <v>84155</v>
      </c>
      <c r="F3574" t="s">
        <v>3400</v>
      </c>
      <c r="G3574">
        <v>84155</v>
      </c>
      <c r="H3574" s="10">
        <v>84155</v>
      </c>
      <c r="J3574" s="2">
        <f t="shared" si="771"/>
        <v>131.12</v>
      </c>
      <c r="K3574" s="2">
        <f t="shared" si="779"/>
        <v>105.34299999999999</v>
      </c>
      <c r="L3574" s="2">
        <f t="shared" si="780"/>
        <v>89.697999999999993</v>
      </c>
      <c r="M3574" s="2">
        <f t="shared" si="781"/>
        <v>126.64999999999999</v>
      </c>
      <c r="N3574" s="2">
        <f t="shared" si="772"/>
        <v>126.64999999999999</v>
      </c>
      <c r="O3574" s="2">
        <f t="shared" si="782"/>
        <v>119.2</v>
      </c>
      <c r="P3574" s="2">
        <f t="shared" si="783"/>
        <v>104.3</v>
      </c>
      <c r="Q3574" s="2">
        <f t="shared" si="773"/>
        <v>126.64999999999999</v>
      </c>
      <c r="R3574" s="2">
        <f t="shared" si="776"/>
        <v>134.1</v>
      </c>
      <c r="S3574" s="2">
        <f t="shared" si="777"/>
        <v>134.1</v>
      </c>
      <c r="T3574" s="2">
        <f t="shared" si="774"/>
        <v>126.64999999999999</v>
      </c>
      <c r="U3574" s="2">
        <f t="shared" si="775"/>
        <v>134.1</v>
      </c>
      <c r="V3574" s="2">
        <f t="shared" si="778"/>
        <v>102.80999999999999</v>
      </c>
      <c r="W3574" s="1">
        <f t="shared" si="770"/>
        <v>119.2</v>
      </c>
    </row>
    <row r="3575" spans="1:23" x14ac:dyDescent="0.25">
      <c r="A3575">
        <v>753</v>
      </c>
      <c r="B3575" t="s">
        <v>3553</v>
      </c>
      <c r="C3575" s="1">
        <v>105</v>
      </c>
      <c r="D3575">
        <v>301</v>
      </c>
      <c r="E3575">
        <v>84156</v>
      </c>
      <c r="F3575" t="s">
        <v>3554</v>
      </c>
      <c r="G3575">
        <v>84156</v>
      </c>
      <c r="H3575" s="10">
        <v>84156</v>
      </c>
      <c r="J3575" s="2">
        <f t="shared" si="771"/>
        <v>92.4</v>
      </c>
      <c r="K3575" s="2">
        <f t="shared" si="779"/>
        <v>74.234999999999999</v>
      </c>
      <c r="L3575" s="2">
        <f t="shared" si="780"/>
        <v>63.21</v>
      </c>
      <c r="M3575" s="2">
        <f t="shared" si="781"/>
        <v>89.25</v>
      </c>
      <c r="N3575" s="2">
        <f t="shared" si="772"/>
        <v>89.25</v>
      </c>
      <c r="O3575" s="2">
        <f t="shared" si="782"/>
        <v>84</v>
      </c>
      <c r="P3575" s="2">
        <f t="shared" si="783"/>
        <v>73.5</v>
      </c>
      <c r="Q3575" s="2">
        <f t="shared" si="773"/>
        <v>89.25</v>
      </c>
      <c r="R3575" s="2">
        <f t="shared" si="776"/>
        <v>94.5</v>
      </c>
      <c r="S3575" s="2">
        <f t="shared" si="777"/>
        <v>94.5</v>
      </c>
      <c r="T3575" s="2">
        <f t="shared" si="774"/>
        <v>89.25</v>
      </c>
      <c r="U3575" s="2">
        <f t="shared" si="775"/>
        <v>94.5</v>
      </c>
      <c r="V3575" s="2">
        <f t="shared" si="778"/>
        <v>72.449999999999989</v>
      </c>
      <c r="W3575" s="1">
        <f t="shared" si="770"/>
        <v>84</v>
      </c>
    </row>
    <row r="3576" spans="1:23" x14ac:dyDescent="0.25">
      <c r="A3576">
        <v>754</v>
      </c>
      <c r="B3576" t="s">
        <v>3555</v>
      </c>
      <c r="C3576" s="1">
        <v>70</v>
      </c>
      <c r="D3576">
        <v>301</v>
      </c>
      <c r="E3576">
        <v>84155</v>
      </c>
      <c r="F3576" t="s">
        <v>3400</v>
      </c>
      <c r="G3576">
        <v>84155</v>
      </c>
      <c r="H3576" s="10">
        <v>84155</v>
      </c>
      <c r="J3576" s="2">
        <f t="shared" si="771"/>
        <v>61.6</v>
      </c>
      <c r="K3576" s="2">
        <f t="shared" si="779"/>
        <v>49.489999999999995</v>
      </c>
      <c r="L3576" s="2">
        <f t="shared" si="780"/>
        <v>42.14</v>
      </c>
      <c r="M3576" s="2">
        <f t="shared" si="781"/>
        <v>59.5</v>
      </c>
      <c r="N3576" s="2">
        <f t="shared" si="772"/>
        <v>59.5</v>
      </c>
      <c r="O3576" s="2">
        <f t="shared" si="782"/>
        <v>56</v>
      </c>
      <c r="P3576" s="2">
        <f t="shared" si="783"/>
        <v>49</v>
      </c>
      <c r="Q3576" s="2">
        <f t="shared" si="773"/>
        <v>59.5</v>
      </c>
      <c r="R3576" s="2">
        <f t="shared" si="776"/>
        <v>63</v>
      </c>
      <c r="S3576" s="2">
        <f t="shared" si="777"/>
        <v>63</v>
      </c>
      <c r="T3576" s="2">
        <f t="shared" si="774"/>
        <v>59.5</v>
      </c>
      <c r="U3576" s="2">
        <f t="shared" si="775"/>
        <v>63</v>
      </c>
      <c r="V3576" s="2">
        <f t="shared" si="778"/>
        <v>48.3</v>
      </c>
      <c r="W3576" s="1">
        <f t="shared" si="770"/>
        <v>56</v>
      </c>
    </row>
    <row r="3577" spans="1:23" x14ac:dyDescent="0.25">
      <c r="A3577">
        <v>756</v>
      </c>
      <c r="B3577" t="s">
        <v>3558</v>
      </c>
      <c r="C3577" s="1">
        <v>604</v>
      </c>
      <c r="D3577">
        <v>301</v>
      </c>
      <c r="E3577">
        <v>82013</v>
      </c>
      <c r="F3577" t="s">
        <v>3559</v>
      </c>
      <c r="G3577">
        <v>82013</v>
      </c>
      <c r="H3577" s="10">
        <v>82013</v>
      </c>
      <c r="J3577" s="2">
        <f t="shared" si="771"/>
        <v>531.52</v>
      </c>
      <c r="K3577" s="2">
        <f t="shared" si="779"/>
        <v>427.02799999999996</v>
      </c>
      <c r="L3577" s="2">
        <f t="shared" si="780"/>
        <v>363.608</v>
      </c>
      <c r="M3577" s="2">
        <f t="shared" si="781"/>
        <v>513.4</v>
      </c>
      <c r="N3577" s="2">
        <f t="shared" si="772"/>
        <v>513.4</v>
      </c>
      <c r="O3577" s="2">
        <f t="shared" si="782"/>
        <v>483.20000000000005</v>
      </c>
      <c r="P3577" s="2">
        <f t="shared" si="783"/>
        <v>422.79999999999995</v>
      </c>
      <c r="Q3577" s="2">
        <f t="shared" si="773"/>
        <v>513.4</v>
      </c>
      <c r="R3577" s="2">
        <f t="shared" si="776"/>
        <v>543.6</v>
      </c>
      <c r="S3577" s="2">
        <f t="shared" si="777"/>
        <v>543.6</v>
      </c>
      <c r="T3577" s="2">
        <f t="shared" si="774"/>
        <v>513.4</v>
      </c>
      <c r="U3577" s="2">
        <f t="shared" si="775"/>
        <v>543.6</v>
      </c>
      <c r="V3577" s="2">
        <f t="shared" si="778"/>
        <v>416.76</v>
      </c>
      <c r="W3577" s="1">
        <f t="shared" si="770"/>
        <v>483.20000000000005</v>
      </c>
    </row>
    <row r="3578" spans="1:23" x14ac:dyDescent="0.25">
      <c r="A3578">
        <v>757</v>
      </c>
      <c r="B3578" t="s">
        <v>3560</v>
      </c>
      <c r="C3578" s="1">
        <v>268</v>
      </c>
      <c r="D3578">
        <v>301</v>
      </c>
      <c r="E3578">
        <v>80194</v>
      </c>
      <c r="F3578" t="s">
        <v>3561</v>
      </c>
      <c r="G3578">
        <v>80194</v>
      </c>
      <c r="H3578" s="10">
        <v>80194</v>
      </c>
      <c r="J3578" s="2">
        <f t="shared" si="771"/>
        <v>235.84</v>
      </c>
      <c r="K3578" s="2">
        <f t="shared" si="779"/>
        <v>189.476</v>
      </c>
      <c r="L3578" s="2">
        <f t="shared" si="780"/>
        <v>161.33599999999998</v>
      </c>
      <c r="M3578" s="2">
        <f t="shared" si="781"/>
        <v>227.79999999999998</v>
      </c>
      <c r="N3578" s="2">
        <f t="shared" si="772"/>
        <v>227.79999999999998</v>
      </c>
      <c r="O3578" s="2">
        <f t="shared" si="782"/>
        <v>214.4</v>
      </c>
      <c r="P3578" s="2">
        <f t="shared" si="783"/>
        <v>187.6</v>
      </c>
      <c r="Q3578" s="2">
        <f t="shared" si="773"/>
        <v>227.79999999999998</v>
      </c>
      <c r="R3578" s="2">
        <f t="shared" si="776"/>
        <v>241.20000000000002</v>
      </c>
      <c r="S3578" s="2">
        <f t="shared" si="777"/>
        <v>241.20000000000002</v>
      </c>
      <c r="T3578" s="2">
        <f t="shared" si="774"/>
        <v>227.79999999999998</v>
      </c>
      <c r="U3578" s="2">
        <f t="shared" si="775"/>
        <v>241.20000000000002</v>
      </c>
      <c r="V3578" s="2">
        <f t="shared" si="778"/>
        <v>184.92</v>
      </c>
      <c r="W3578" s="1">
        <f t="shared" si="770"/>
        <v>214.4</v>
      </c>
    </row>
    <row r="3579" spans="1:23" x14ac:dyDescent="0.25">
      <c r="A3579">
        <v>765</v>
      </c>
      <c r="B3579" t="s">
        <v>3577</v>
      </c>
      <c r="C3579" s="1">
        <v>146</v>
      </c>
      <c r="D3579">
        <v>301</v>
      </c>
      <c r="E3579">
        <v>84377</v>
      </c>
      <c r="F3579" t="s">
        <v>3578</v>
      </c>
      <c r="G3579">
        <v>84377</v>
      </c>
      <c r="H3579" s="10">
        <v>84377</v>
      </c>
      <c r="J3579" s="2">
        <f t="shared" si="771"/>
        <v>128.47999999999999</v>
      </c>
      <c r="K3579" s="2">
        <f t="shared" si="779"/>
        <v>103.22199999999999</v>
      </c>
      <c r="L3579" s="2">
        <f t="shared" si="780"/>
        <v>87.891999999999996</v>
      </c>
      <c r="M3579" s="2">
        <f t="shared" si="781"/>
        <v>124.1</v>
      </c>
      <c r="N3579" s="2">
        <f t="shared" si="772"/>
        <v>124.1</v>
      </c>
      <c r="O3579" s="2">
        <f t="shared" si="782"/>
        <v>116.80000000000001</v>
      </c>
      <c r="P3579" s="2">
        <f t="shared" si="783"/>
        <v>102.19999999999999</v>
      </c>
      <c r="Q3579" s="2">
        <f t="shared" si="773"/>
        <v>124.1</v>
      </c>
      <c r="R3579" s="2">
        <f t="shared" si="776"/>
        <v>131.4</v>
      </c>
      <c r="S3579" s="2">
        <f t="shared" si="777"/>
        <v>131.4</v>
      </c>
      <c r="T3579" s="2">
        <f t="shared" si="774"/>
        <v>124.1</v>
      </c>
      <c r="U3579" s="2">
        <f t="shared" si="775"/>
        <v>131.4</v>
      </c>
      <c r="V3579" s="2">
        <f t="shared" si="778"/>
        <v>100.74</v>
      </c>
      <c r="W3579" s="1">
        <f t="shared" si="770"/>
        <v>116.80000000000001</v>
      </c>
    </row>
    <row r="3580" spans="1:23" x14ac:dyDescent="0.25">
      <c r="A3580">
        <v>766</v>
      </c>
      <c r="B3580" t="s">
        <v>3579</v>
      </c>
      <c r="C3580" s="1">
        <v>256</v>
      </c>
      <c r="D3580">
        <v>301</v>
      </c>
      <c r="E3580">
        <v>84244</v>
      </c>
      <c r="F3580" t="s">
        <v>3580</v>
      </c>
      <c r="G3580">
        <v>84244</v>
      </c>
      <c r="H3580" s="10">
        <v>84244</v>
      </c>
      <c r="J3580" s="2">
        <f t="shared" si="771"/>
        <v>225.28</v>
      </c>
      <c r="K3580" s="2">
        <f t="shared" si="779"/>
        <v>180.99199999999999</v>
      </c>
      <c r="L3580" s="2">
        <f t="shared" si="780"/>
        <v>154.11199999999999</v>
      </c>
      <c r="M3580" s="2">
        <f t="shared" si="781"/>
        <v>217.6</v>
      </c>
      <c r="N3580" s="2">
        <f t="shared" si="772"/>
        <v>217.6</v>
      </c>
      <c r="O3580" s="2">
        <f t="shared" si="782"/>
        <v>204.8</v>
      </c>
      <c r="P3580" s="2">
        <f t="shared" si="783"/>
        <v>179.2</v>
      </c>
      <c r="Q3580" s="2">
        <f t="shared" si="773"/>
        <v>217.6</v>
      </c>
      <c r="R3580" s="2">
        <f t="shared" si="776"/>
        <v>230.4</v>
      </c>
      <c r="S3580" s="2">
        <f t="shared" si="777"/>
        <v>230.4</v>
      </c>
      <c r="T3580" s="2">
        <f t="shared" si="774"/>
        <v>217.6</v>
      </c>
      <c r="U3580" s="2">
        <f t="shared" si="775"/>
        <v>230.4</v>
      </c>
      <c r="V3580" s="2">
        <f t="shared" si="778"/>
        <v>176.64</v>
      </c>
      <c r="W3580" s="1">
        <f t="shared" si="770"/>
        <v>204.8</v>
      </c>
    </row>
    <row r="3581" spans="1:23" x14ac:dyDescent="0.25">
      <c r="A3581">
        <v>776</v>
      </c>
      <c r="B3581" t="s">
        <v>3596</v>
      </c>
      <c r="C3581" s="1">
        <v>194</v>
      </c>
      <c r="D3581">
        <v>301</v>
      </c>
      <c r="E3581">
        <v>80307</v>
      </c>
      <c r="F3581" t="s">
        <v>2804</v>
      </c>
      <c r="G3581">
        <v>80307</v>
      </c>
      <c r="H3581" s="10">
        <v>80307</v>
      </c>
      <c r="J3581" s="2">
        <f t="shared" si="771"/>
        <v>170.72</v>
      </c>
      <c r="K3581" s="2">
        <f t="shared" si="779"/>
        <v>137.15799999999999</v>
      </c>
      <c r="L3581" s="2">
        <f t="shared" si="780"/>
        <v>116.788</v>
      </c>
      <c r="M3581" s="2">
        <f t="shared" si="781"/>
        <v>164.9</v>
      </c>
      <c r="N3581" s="2">
        <f t="shared" si="772"/>
        <v>164.9</v>
      </c>
      <c r="O3581" s="2">
        <f t="shared" si="782"/>
        <v>155.20000000000002</v>
      </c>
      <c r="P3581" s="2">
        <f t="shared" si="783"/>
        <v>135.79999999999998</v>
      </c>
      <c r="Q3581" s="2">
        <f t="shared" si="773"/>
        <v>164.9</v>
      </c>
      <c r="R3581" s="2">
        <f t="shared" si="776"/>
        <v>174.6</v>
      </c>
      <c r="S3581" s="2">
        <f t="shared" si="777"/>
        <v>174.6</v>
      </c>
      <c r="T3581" s="2">
        <f t="shared" si="774"/>
        <v>164.9</v>
      </c>
      <c r="U3581" s="2">
        <f t="shared" si="775"/>
        <v>174.6</v>
      </c>
      <c r="V3581" s="2">
        <f t="shared" si="778"/>
        <v>133.85999999999999</v>
      </c>
      <c r="W3581" s="1">
        <f t="shared" si="770"/>
        <v>155.20000000000002</v>
      </c>
    </row>
    <row r="3582" spans="1:23" x14ac:dyDescent="0.25">
      <c r="A3582">
        <v>779</v>
      </c>
      <c r="B3582" t="s">
        <v>3599</v>
      </c>
      <c r="C3582" s="1">
        <v>456</v>
      </c>
      <c r="D3582">
        <v>301</v>
      </c>
      <c r="E3582">
        <v>82715</v>
      </c>
      <c r="F3582" t="s">
        <v>2739</v>
      </c>
      <c r="G3582">
        <v>82715</v>
      </c>
      <c r="H3582" s="10">
        <v>82715</v>
      </c>
      <c r="J3582" s="2">
        <f t="shared" si="771"/>
        <v>401.28000000000003</v>
      </c>
      <c r="K3582" s="2">
        <f t="shared" si="779"/>
        <v>322.392</v>
      </c>
      <c r="L3582" s="2">
        <f t="shared" si="780"/>
        <v>274.512</v>
      </c>
      <c r="M3582" s="2">
        <f t="shared" si="781"/>
        <v>387.59999999999997</v>
      </c>
      <c r="N3582" s="2">
        <f t="shared" si="772"/>
        <v>387.59999999999997</v>
      </c>
      <c r="O3582" s="2">
        <f t="shared" si="782"/>
        <v>364.8</v>
      </c>
      <c r="P3582" s="2">
        <f t="shared" si="783"/>
        <v>319.2</v>
      </c>
      <c r="Q3582" s="2">
        <f t="shared" si="773"/>
        <v>387.59999999999997</v>
      </c>
      <c r="R3582" s="2">
        <f t="shared" si="776"/>
        <v>410.40000000000003</v>
      </c>
      <c r="S3582" s="2">
        <f t="shared" si="777"/>
        <v>410.40000000000003</v>
      </c>
      <c r="T3582" s="2">
        <f t="shared" si="774"/>
        <v>387.59999999999997</v>
      </c>
      <c r="U3582" s="2">
        <f t="shared" si="775"/>
        <v>410.40000000000003</v>
      </c>
      <c r="V3582" s="2">
        <f t="shared" si="778"/>
        <v>314.64</v>
      </c>
      <c r="W3582" s="1">
        <f t="shared" si="770"/>
        <v>364.8</v>
      </c>
    </row>
    <row r="3583" spans="1:23" x14ac:dyDescent="0.25">
      <c r="A3583">
        <v>785</v>
      </c>
      <c r="B3583" t="s">
        <v>3609</v>
      </c>
      <c r="C3583" s="1">
        <v>268</v>
      </c>
      <c r="D3583">
        <v>301</v>
      </c>
      <c r="E3583">
        <v>80355</v>
      </c>
      <c r="F3583" t="s">
        <v>3610</v>
      </c>
      <c r="G3583">
        <v>80355</v>
      </c>
      <c r="H3583" s="10">
        <v>80355</v>
      </c>
      <c r="J3583" s="2">
        <f t="shared" si="771"/>
        <v>235.84</v>
      </c>
      <c r="K3583" s="2">
        <f t="shared" si="779"/>
        <v>189.476</v>
      </c>
      <c r="L3583" s="2">
        <f t="shared" si="780"/>
        <v>161.33599999999998</v>
      </c>
      <c r="M3583" s="2">
        <f t="shared" si="781"/>
        <v>227.79999999999998</v>
      </c>
      <c r="N3583" s="2">
        <f t="shared" si="772"/>
        <v>227.79999999999998</v>
      </c>
      <c r="O3583" s="2">
        <f t="shared" si="782"/>
        <v>214.4</v>
      </c>
      <c r="P3583" s="2">
        <f t="shared" si="783"/>
        <v>187.6</v>
      </c>
      <c r="Q3583" s="2">
        <f t="shared" si="773"/>
        <v>227.79999999999998</v>
      </c>
      <c r="R3583" s="2">
        <f t="shared" si="776"/>
        <v>241.20000000000002</v>
      </c>
      <c r="S3583" s="2">
        <f t="shared" si="777"/>
        <v>241.20000000000002</v>
      </c>
      <c r="T3583" s="2">
        <f t="shared" si="774"/>
        <v>227.79999999999998</v>
      </c>
      <c r="U3583" s="2">
        <f t="shared" si="775"/>
        <v>241.20000000000002</v>
      </c>
      <c r="V3583" s="2">
        <f t="shared" si="778"/>
        <v>184.92</v>
      </c>
      <c r="W3583" s="1">
        <f t="shared" si="770"/>
        <v>214.4</v>
      </c>
    </row>
    <row r="3584" spans="1:23" x14ac:dyDescent="0.25">
      <c r="A3584">
        <v>786</v>
      </c>
      <c r="B3584" t="s">
        <v>3611</v>
      </c>
      <c r="C3584" s="1">
        <v>105</v>
      </c>
      <c r="D3584">
        <v>301</v>
      </c>
      <c r="E3584">
        <v>84300</v>
      </c>
      <c r="F3584" t="s">
        <v>3612</v>
      </c>
      <c r="G3584">
        <v>84300</v>
      </c>
      <c r="H3584" s="10">
        <v>84300</v>
      </c>
      <c r="J3584" s="2">
        <f t="shared" si="771"/>
        <v>92.4</v>
      </c>
      <c r="K3584" s="2">
        <f t="shared" si="779"/>
        <v>74.234999999999999</v>
      </c>
      <c r="L3584" s="2">
        <f t="shared" si="780"/>
        <v>63.21</v>
      </c>
      <c r="M3584" s="2">
        <f t="shared" si="781"/>
        <v>89.25</v>
      </c>
      <c r="N3584" s="2">
        <f t="shared" si="772"/>
        <v>89.25</v>
      </c>
      <c r="O3584" s="2">
        <f t="shared" si="782"/>
        <v>84</v>
      </c>
      <c r="P3584" s="2">
        <f t="shared" si="783"/>
        <v>73.5</v>
      </c>
      <c r="Q3584" s="2">
        <f t="shared" si="773"/>
        <v>89.25</v>
      </c>
      <c r="R3584" s="2">
        <f t="shared" si="776"/>
        <v>94.5</v>
      </c>
      <c r="S3584" s="2">
        <f t="shared" si="777"/>
        <v>94.5</v>
      </c>
      <c r="T3584" s="2">
        <f t="shared" si="774"/>
        <v>89.25</v>
      </c>
      <c r="U3584" s="2">
        <f t="shared" si="775"/>
        <v>94.5</v>
      </c>
      <c r="V3584" s="2">
        <f t="shared" si="778"/>
        <v>72.449999999999989</v>
      </c>
      <c r="W3584" s="1">
        <f t="shared" si="770"/>
        <v>84</v>
      </c>
    </row>
    <row r="3585" spans="1:23" x14ac:dyDescent="0.25">
      <c r="A3585">
        <v>787</v>
      </c>
      <c r="B3585" t="s">
        <v>3613</v>
      </c>
      <c r="C3585" s="1">
        <v>70</v>
      </c>
      <c r="D3585">
        <v>301</v>
      </c>
      <c r="E3585">
        <v>84295</v>
      </c>
      <c r="F3585" t="s">
        <v>3614</v>
      </c>
      <c r="G3585">
        <v>84295</v>
      </c>
      <c r="H3585" s="10">
        <v>84295</v>
      </c>
      <c r="J3585" s="2">
        <f t="shared" si="771"/>
        <v>61.6</v>
      </c>
      <c r="K3585" s="2">
        <f t="shared" si="779"/>
        <v>49.489999999999995</v>
      </c>
      <c r="L3585" s="2">
        <f t="shared" si="780"/>
        <v>42.14</v>
      </c>
      <c r="M3585" s="2">
        <f t="shared" si="781"/>
        <v>59.5</v>
      </c>
      <c r="N3585" s="2">
        <f t="shared" si="772"/>
        <v>59.5</v>
      </c>
      <c r="O3585" s="2">
        <f t="shared" si="782"/>
        <v>56</v>
      </c>
      <c r="P3585" s="2">
        <f t="shared" si="783"/>
        <v>49</v>
      </c>
      <c r="Q3585" s="2">
        <f t="shared" si="773"/>
        <v>59.5</v>
      </c>
      <c r="R3585" s="2">
        <f t="shared" si="776"/>
        <v>63</v>
      </c>
      <c r="S3585" s="2">
        <f t="shared" si="777"/>
        <v>63</v>
      </c>
      <c r="T3585" s="2">
        <f t="shared" si="774"/>
        <v>59.5</v>
      </c>
      <c r="U3585" s="2">
        <f t="shared" si="775"/>
        <v>63</v>
      </c>
      <c r="V3585" s="2">
        <f t="shared" si="778"/>
        <v>48.3</v>
      </c>
      <c r="W3585" s="1">
        <f t="shared" si="770"/>
        <v>56</v>
      </c>
    </row>
    <row r="3586" spans="1:23" x14ac:dyDescent="0.25">
      <c r="A3586">
        <v>788</v>
      </c>
      <c r="B3586" t="s">
        <v>3615</v>
      </c>
      <c r="C3586" s="1">
        <v>68</v>
      </c>
      <c r="D3586">
        <v>301</v>
      </c>
      <c r="E3586">
        <v>84315</v>
      </c>
      <c r="F3586" t="s">
        <v>3616</v>
      </c>
      <c r="G3586">
        <v>84315</v>
      </c>
      <c r="H3586" s="10">
        <v>84315</v>
      </c>
      <c r="J3586" s="2">
        <f t="shared" si="771"/>
        <v>59.84</v>
      </c>
      <c r="K3586" s="2">
        <f t="shared" si="779"/>
        <v>48.076000000000001</v>
      </c>
      <c r="L3586" s="2">
        <f t="shared" si="780"/>
        <v>40.936</v>
      </c>
      <c r="M3586" s="2">
        <f t="shared" si="781"/>
        <v>57.8</v>
      </c>
      <c r="N3586" s="2">
        <f t="shared" si="772"/>
        <v>57.8</v>
      </c>
      <c r="O3586" s="2">
        <f t="shared" si="782"/>
        <v>54.400000000000006</v>
      </c>
      <c r="P3586" s="2">
        <f t="shared" si="783"/>
        <v>47.599999999999994</v>
      </c>
      <c r="Q3586" s="2">
        <f t="shared" si="773"/>
        <v>57.8</v>
      </c>
      <c r="R3586" s="2">
        <f t="shared" si="776"/>
        <v>61.2</v>
      </c>
      <c r="S3586" s="2">
        <f t="shared" si="777"/>
        <v>61.2</v>
      </c>
      <c r="T3586" s="2">
        <f t="shared" si="774"/>
        <v>57.8</v>
      </c>
      <c r="U3586" s="2">
        <f t="shared" si="775"/>
        <v>61.2</v>
      </c>
      <c r="V3586" s="2">
        <f t="shared" si="778"/>
        <v>46.919999999999995</v>
      </c>
      <c r="W3586" s="1">
        <f t="shared" si="770"/>
        <v>54.400000000000006</v>
      </c>
    </row>
    <row r="3587" spans="1:23" x14ac:dyDescent="0.25">
      <c r="A3587">
        <v>796</v>
      </c>
      <c r="B3587" t="s">
        <v>3629</v>
      </c>
      <c r="C3587" s="1">
        <v>285</v>
      </c>
      <c r="D3587">
        <v>301</v>
      </c>
      <c r="E3587">
        <v>83060</v>
      </c>
      <c r="F3587" t="s">
        <v>3630</v>
      </c>
      <c r="G3587">
        <v>83060</v>
      </c>
      <c r="H3587" s="10">
        <v>83060</v>
      </c>
      <c r="J3587" s="2">
        <f t="shared" si="771"/>
        <v>250.8</v>
      </c>
      <c r="K3587" s="2">
        <f t="shared" si="779"/>
        <v>201.49499999999998</v>
      </c>
      <c r="L3587" s="2">
        <f t="shared" si="780"/>
        <v>171.57</v>
      </c>
      <c r="M3587" s="2">
        <f t="shared" si="781"/>
        <v>242.25</v>
      </c>
      <c r="N3587" s="2">
        <f t="shared" si="772"/>
        <v>242.25</v>
      </c>
      <c r="O3587" s="2">
        <f t="shared" si="782"/>
        <v>228</v>
      </c>
      <c r="P3587" s="2">
        <f t="shared" si="783"/>
        <v>199.5</v>
      </c>
      <c r="Q3587" s="2">
        <f t="shared" si="773"/>
        <v>242.25</v>
      </c>
      <c r="R3587" s="2">
        <f t="shared" si="776"/>
        <v>256.5</v>
      </c>
      <c r="S3587" s="2">
        <f t="shared" si="777"/>
        <v>256.5</v>
      </c>
      <c r="T3587" s="2">
        <f t="shared" si="774"/>
        <v>242.25</v>
      </c>
      <c r="U3587" s="2">
        <f t="shared" si="775"/>
        <v>256.5</v>
      </c>
      <c r="V3587" s="2">
        <f t="shared" si="778"/>
        <v>196.64999999999998</v>
      </c>
      <c r="W3587" s="1">
        <f t="shared" si="770"/>
        <v>228</v>
      </c>
    </row>
    <row r="3588" spans="1:23" x14ac:dyDescent="0.25">
      <c r="A3588">
        <v>799</v>
      </c>
      <c r="B3588" t="s">
        <v>3632</v>
      </c>
      <c r="C3588" s="1">
        <v>147</v>
      </c>
      <c r="D3588">
        <v>301</v>
      </c>
      <c r="E3588">
        <v>84480</v>
      </c>
      <c r="F3588" t="s">
        <v>3633</v>
      </c>
      <c r="G3588">
        <v>84480</v>
      </c>
      <c r="H3588" s="10">
        <v>84480</v>
      </c>
      <c r="J3588" s="2">
        <f t="shared" si="771"/>
        <v>129.36000000000001</v>
      </c>
      <c r="K3588" s="2">
        <f t="shared" si="779"/>
        <v>103.92899999999999</v>
      </c>
      <c r="L3588" s="2">
        <f t="shared" si="780"/>
        <v>88.494</v>
      </c>
      <c r="M3588" s="2">
        <f t="shared" si="781"/>
        <v>124.95</v>
      </c>
      <c r="N3588" s="2">
        <f t="shared" si="772"/>
        <v>124.95</v>
      </c>
      <c r="O3588" s="2">
        <f t="shared" si="782"/>
        <v>117.60000000000001</v>
      </c>
      <c r="P3588" s="2">
        <f t="shared" si="783"/>
        <v>102.89999999999999</v>
      </c>
      <c r="Q3588" s="2">
        <f t="shared" si="773"/>
        <v>124.95</v>
      </c>
      <c r="R3588" s="2">
        <f t="shared" si="776"/>
        <v>132.30000000000001</v>
      </c>
      <c r="S3588" s="2">
        <f t="shared" si="777"/>
        <v>132.30000000000001</v>
      </c>
      <c r="T3588" s="2">
        <f t="shared" si="774"/>
        <v>124.95</v>
      </c>
      <c r="U3588" s="2">
        <f t="shared" si="775"/>
        <v>132.30000000000001</v>
      </c>
      <c r="V3588" s="2">
        <f t="shared" si="778"/>
        <v>101.42999999999999</v>
      </c>
      <c r="W3588" s="1">
        <f t="shared" ref="W3588:W3651" si="784">C3588*0.8</f>
        <v>117.60000000000001</v>
      </c>
    </row>
    <row r="3589" spans="1:23" x14ac:dyDescent="0.25">
      <c r="A3589">
        <v>800</v>
      </c>
      <c r="B3589" t="s">
        <v>3634</v>
      </c>
      <c r="C3589" s="1">
        <v>100</v>
      </c>
      <c r="D3589">
        <v>301</v>
      </c>
      <c r="E3589">
        <v>84479</v>
      </c>
      <c r="F3589" t="s">
        <v>3635</v>
      </c>
      <c r="G3589">
        <v>84479</v>
      </c>
      <c r="H3589" s="10">
        <v>84479</v>
      </c>
      <c r="J3589" s="2">
        <f t="shared" ref="J3589:J3652" si="785">C3589*0.88</f>
        <v>88</v>
      </c>
      <c r="K3589" s="2">
        <f t="shared" si="779"/>
        <v>70.7</v>
      </c>
      <c r="L3589" s="2">
        <f t="shared" si="780"/>
        <v>60.199999999999996</v>
      </c>
      <c r="M3589" s="2">
        <f t="shared" si="781"/>
        <v>85</v>
      </c>
      <c r="N3589" s="2">
        <f t="shared" si="772"/>
        <v>85</v>
      </c>
      <c r="O3589" s="2">
        <f t="shared" si="782"/>
        <v>80</v>
      </c>
      <c r="P3589" s="2">
        <f t="shared" si="783"/>
        <v>70</v>
      </c>
      <c r="Q3589" s="2">
        <f t="shared" si="773"/>
        <v>85</v>
      </c>
      <c r="R3589" s="2">
        <f t="shared" si="776"/>
        <v>90</v>
      </c>
      <c r="S3589" s="2">
        <f t="shared" si="777"/>
        <v>90</v>
      </c>
      <c r="T3589" s="2">
        <f t="shared" si="774"/>
        <v>85</v>
      </c>
      <c r="U3589" s="2">
        <f t="shared" si="775"/>
        <v>90</v>
      </c>
      <c r="V3589" s="2">
        <f t="shared" si="778"/>
        <v>69</v>
      </c>
      <c r="W3589" s="1">
        <f t="shared" si="784"/>
        <v>80</v>
      </c>
    </row>
    <row r="3590" spans="1:23" x14ac:dyDescent="0.25">
      <c r="A3590">
        <v>801</v>
      </c>
      <c r="B3590" t="s">
        <v>3636</v>
      </c>
      <c r="C3590" s="1">
        <v>100</v>
      </c>
      <c r="D3590">
        <v>301</v>
      </c>
      <c r="E3590">
        <v>84436</v>
      </c>
      <c r="F3590" t="s">
        <v>3637</v>
      </c>
      <c r="G3590">
        <v>84436</v>
      </c>
      <c r="H3590" s="10">
        <v>84436</v>
      </c>
      <c r="J3590" s="2">
        <f t="shared" si="785"/>
        <v>88</v>
      </c>
      <c r="K3590" s="2">
        <f t="shared" si="779"/>
        <v>70.7</v>
      </c>
      <c r="L3590" s="2">
        <f t="shared" si="780"/>
        <v>60.199999999999996</v>
      </c>
      <c r="M3590" s="2">
        <f t="shared" si="781"/>
        <v>85</v>
      </c>
      <c r="N3590" s="2">
        <f t="shared" ref="N3590:N3653" si="786">C3590*0.85</f>
        <v>85</v>
      </c>
      <c r="O3590" s="2">
        <f t="shared" si="782"/>
        <v>80</v>
      </c>
      <c r="P3590" s="2">
        <f t="shared" si="783"/>
        <v>70</v>
      </c>
      <c r="Q3590" s="2">
        <f t="shared" ref="Q3590:Q3653" si="787">C3590*0.85</f>
        <v>85</v>
      </c>
      <c r="R3590" s="2">
        <f t="shared" si="776"/>
        <v>90</v>
      </c>
      <c r="S3590" s="2">
        <f t="shared" si="777"/>
        <v>90</v>
      </c>
      <c r="T3590" s="2">
        <f t="shared" ref="T3590:T3653" si="788">C3590*0.85</f>
        <v>85</v>
      </c>
      <c r="U3590" s="2">
        <f t="shared" ref="U3590:U3653" si="789">C3590*0.9</f>
        <v>90</v>
      </c>
      <c r="V3590" s="2">
        <f t="shared" si="778"/>
        <v>69</v>
      </c>
      <c r="W3590" s="1">
        <f t="shared" si="784"/>
        <v>80</v>
      </c>
    </row>
    <row r="3591" spans="1:23" x14ac:dyDescent="0.25">
      <c r="A3591">
        <v>806</v>
      </c>
      <c r="B3591" t="s">
        <v>3644</v>
      </c>
      <c r="C3591" s="1">
        <v>160</v>
      </c>
      <c r="D3591">
        <v>301</v>
      </c>
      <c r="E3591">
        <v>84402</v>
      </c>
      <c r="F3591" t="s">
        <v>3645</v>
      </c>
      <c r="G3591">
        <v>84402</v>
      </c>
      <c r="H3591" s="10">
        <v>84402</v>
      </c>
      <c r="J3591" s="2">
        <f t="shared" si="785"/>
        <v>140.80000000000001</v>
      </c>
      <c r="K3591" s="2">
        <f t="shared" si="779"/>
        <v>113.11999999999999</v>
      </c>
      <c r="L3591" s="2">
        <f t="shared" si="780"/>
        <v>96.32</v>
      </c>
      <c r="M3591" s="2">
        <f t="shared" si="781"/>
        <v>136</v>
      </c>
      <c r="N3591" s="2">
        <f t="shared" si="786"/>
        <v>136</v>
      </c>
      <c r="O3591" s="2">
        <f t="shared" si="782"/>
        <v>128</v>
      </c>
      <c r="P3591" s="2">
        <f t="shared" si="783"/>
        <v>112</v>
      </c>
      <c r="Q3591" s="2">
        <f t="shared" si="787"/>
        <v>136</v>
      </c>
      <c r="R3591" s="2">
        <f t="shared" ref="R3591:R3654" si="790">C3591*0.9</f>
        <v>144</v>
      </c>
      <c r="S3591" s="2">
        <f t="shared" ref="S3591:S3654" si="791">C3591*0.9</f>
        <v>144</v>
      </c>
      <c r="T3591" s="2">
        <f t="shared" si="788"/>
        <v>136</v>
      </c>
      <c r="U3591" s="2">
        <f t="shared" si="789"/>
        <v>144</v>
      </c>
      <c r="V3591" s="2">
        <f t="shared" si="778"/>
        <v>110.39999999999999</v>
      </c>
      <c r="W3591" s="1">
        <f t="shared" si="784"/>
        <v>128</v>
      </c>
    </row>
    <row r="3592" spans="1:23" x14ac:dyDescent="0.25">
      <c r="A3592">
        <v>807</v>
      </c>
      <c r="B3592" t="s">
        <v>3646</v>
      </c>
      <c r="C3592" s="1">
        <v>188</v>
      </c>
      <c r="D3592">
        <v>301</v>
      </c>
      <c r="E3592">
        <v>84403</v>
      </c>
      <c r="F3592" t="s">
        <v>3647</v>
      </c>
      <c r="G3592">
        <v>84403</v>
      </c>
      <c r="H3592" s="10">
        <v>84403</v>
      </c>
      <c r="J3592" s="2">
        <f t="shared" si="785"/>
        <v>165.44</v>
      </c>
      <c r="K3592" s="2">
        <f t="shared" si="779"/>
        <v>132.916</v>
      </c>
      <c r="L3592" s="2">
        <f t="shared" si="780"/>
        <v>113.176</v>
      </c>
      <c r="M3592" s="2">
        <f t="shared" si="781"/>
        <v>159.79999999999998</v>
      </c>
      <c r="N3592" s="2">
        <f t="shared" si="786"/>
        <v>159.79999999999998</v>
      </c>
      <c r="O3592" s="2">
        <f t="shared" si="782"/>
        <v>150.4</v>
      </c>
      <c r="P3592" s="2">
        <f t="shared" si="783"/>
        <v>131.6</v>
      </c>
      <c r="Q3592" s="2">
        <f t="shared" si="787"/>
        <v>159.79999999999998</v>
      </c>
      <c r="R3592" s="2">
        <f t="shared" si="790"/>
        <v>169.20000000000002</v>
      </c>
      <c r="S3592" s="2">
        <f t="shared" si="791"/>
        <v>169.20000000000002</v>
      </c>
      <c r="T3592" s="2">
        <f t="shared" si="788"/>
        <v>159.79999999999998</v>
      </c>
      <c r="U3592" s="2">
        <f t="shared" si="789"/>
        <v>169.20000000000002</v>
      </c>
      <c r="V3592" s="2">
        <f t="shared" ref="V3592:V3655" si="792">C3592*0.69</f>
        <v>129.72</v>
      </c>
      <c r="W3592" s="1">
        <f t="shared" si="784"/>
        <v>150.4</v>
      </c>
    </row>
    <row r="3593" spans="1:23" x14ac:dyDescent="0.25">
      <c r="A3593">
        <v>808</v>
      </c>
      <c r="B3593" t="s">
        <v>3648</v>
      </c>
      <c r="C3593" s="1">
        <v>212</v>
      </c>
      <c r="D3593">
        <v>301</v>
      </c>
      <c r="E3593">
        <v>80198</v>
      </c>
      <c r="F3593" t="s">
        <v>3649</v>
      </c>
      <c r="G3593">
        <v>80198</v>
      </c>
      <c r="H3593" s="10">
        <v>80198</v>
      </c>
      <c r="J3593" s="2">
        <f t="shared" si="785"/>
        <v>186.56</v>
      </c>
      <c r="K3593" s="2">
        <f t="shared" ref="K3593:K3656" si="793">C3593*0.707</f>
        <v>149.88399999999999</v>
      </c>
      <c r="L3593" s="2">
        <f t="shared" si="780"/>
        <v>127.624</v>
      </c>
      <c r="M3593" s="2">
        <f t="shared" si="781"/>
        <v>180.2</v>
      </c>
      <c r="N3593" s="2">
        <f t="shared" si="786"/>
        <v>180.2</v>
      </c>
      <c r="O3593" s="2">
        <f t="shared" si="782"/>
        <v>169.60000000000002</v>
      </c>
      <c r="P3593" s="2">
        <f t="shared" si="783"/>
        <v>148.39999999999998</v>
      </c>
      <c r="Q3593" s="2">
        <f t="shared" si="787"/>
        <v>180.2</v>
      </c>
      <c r="R3593" s="2">
        <f t="shared" si="790"/>
        <v>190.8</v>
      </c>
      <c r="S3593" s="2">
        <f t="shared" si="791"/>
        <v>190.8</v>
      </c>
      <c r="T3593" s="2">
        <f t="shared" si="788"/>
        <v>180.2</v>
      </c>
      <c r="U3593" s="2">
        <f t="shared" si="789"/>
        <v>190.8</v>
      </c>
      <c r="V3593" s="2">
        <f t="shared" si="792"/>
        <v>146.28</v>
      </c>
      <c r="W3593" s="1">
        <f t="shared" si="784"/>
        <v>169.60000000000002</v>
      </c>
    </row>
    <row r="3594" spans="1:23" x14ac:dyDescent="0.25">
      <c r="A3594">
        <v>810</v>
      </c>
      <c r="B3594" t="s">
        <v>3651</v>
      </c>
      <c r="C3594" s="1">
        <v>292</v>
      </c>
      <c r="D3594">
        <v>301</v>
      </c>
      <c r="E3594">
        <v>84425</v>
      </c>
      <c r="F3594" t="s">
        <v>3652</v>
      </c>
      <c r="G3594">
        <v>84425</v>
      </c>
      <c r="H3594" s="10">
        <v>84425</v>
      </c>
      <c r="J3594" s="2">
        <f t="shared" si="785"/>
        <v>256.95999999999998</v>
      </c>
      <c r="K3594" s="2">
        <f t="shared" si="793"/>
        <v>206.44399999999999</v>
      </c>
      <c r="L3594" s="2">
        <f t="shared" ref="L3594:L3657" si="794">C3594*0.602</f>
        <v>175.78399999999999</v>
      </c>
      <c r="M3594" s="2">
        <f t="shared" ref="M3594:M3657" si="795">C3594*0.85</f>
        <v>248.2</v>
      </c>
      <c r="N3594" s="2">
        <f t="shared" si="786"/>
        <v>248.2</v>
      </c>
      <c r="O3594" s="2">
        <f t="shared" ref="O3594:O3657" si="796">C3594*0.8</f>
        <v>233.60000000000002</v>
      </c>
      <c r="P3594" s="2">
        <f t="shared" ref="P3594:P3657" si="797">C3594*0.7</f>
        <v>204.39999999999998</v>
      </c>
      <c r="Q3594" s="2">
        <f t="shared" si="787"/>
        <v>248.2</v>
      </c>
      <c r="R3594" s="2">
        <f t="shared" si="790"/>
        <v>262.8</v>
      </c>
      <c r="S3594" s="2">
        <f t="shared" si="791"/>
        <v>262.8</v>
      </c>
      <c r="T3594" s="2">
        <f t="shared" si="788"/>
        <v>248.2</v>
      </c>
      <c r="U3594" s="2">
        <f t="shared" si="789"/>
        <v>262.8</v>
      </c>
      <c r="V3594" s="2">
        <f t="shared" si="792"/>
        <v>201.48</v>
      </c>
      <c r="W3594" s="1">
        <f t="shared" si="784"/>
        <v>233.60000000000002</v>
      </c>
    </row>
    <row r="3595" spans="1:23" x14ac:dyDescent="0.25">
      <c r="A3595">
        <v>814</v>
      </c>
      <c r="B3595" t="s">
        <v>3656</v>
      </c>
      <c r="C3595" s="1">
        <v>146</v>
      </c>
      <c r="D3595">
        <v>301</v>
      </c>
      <c r="E3595">
        <v>83550</v>
      </c>
      <c r="F3595" t="s">
        <v>3657</v>
      </c>
      <c r="G3595">
        <v>83550</v>
      </c>
      <c r="H3595" s="10">
        <v>83550</v>
      </c>
      <c r="J3595" s="2">
        <f t="shared" si="785"/>
        <v>128.47999999999999</v>
      </c>
      <c r="K3595" s="2">
        <f t="shared" si="793"/>
        <v>103.22199999999999</v>
      </c>
      <c r="L3595" s="2">
        <f t="shared" si="794"/>
        <v>87.891999999999996</v>
      </c>
      <c r="M3595" s="2">
        <f t="shared" si="795"/>
        <v>124.1</v>
      </c>
      <c r="N3595" s="2">
        <f t="shared" si="786"/>
        <v>124.1</v>
      </c>
      <c r="O3595" s="2">
        <f t="shared" si="796"/>
        <v>116.80000000000001</v>
      </c>
      <c r="P3595" s="2">
        <f t="shared" si="797"/>
        <v>102.19999999999999</v>
      </c>
      <c r="Q3595" s="2">
        <f t="shared" si="787"/>
        <v>124.1</v>
      </c>
      <c r="R3595" s="2">
        <f t="shared" si="790"/>
        <v>131.4</v>
      </c>
      <c r="S3595" s="2">
        <f t="shared" si="791"/>
        <v>131.4</v>
      </c>
      <c r="T3595" s="2">
        <f t="shared" si="788"/>
        <v>124.1</v>
      </c>
      <c r="U3595" s="2">
        <f t="shared" si="789"/>
        <v>131.4</v>
      </c>
      <c r="V3595" s="2">
        <f t="shared" si="792"/>
        <v>100.74</v>
      </c>
      <c r="W3595" s="1">
        <f t="shared" si="784"/>
        <v>116.80000000000001</v>
      </c>
    </row>
    <row r="3596" spans="1:23" x14ac:dyDescent="0.25">
      <c r="A3596">
        <v>815</v>
      </c>
      <c r="B3596" t="s">
        <v>3658</v>
      </c>
      <c r="C3596" s="1">
        <v>200</v>
      </c>
      <c r="D3596">
        <v>301</v>
      </c>
      <c r="E3596">
        <v>80200</v>
      </c>
      <c r="F3596" t="s">
        <v>3659</v>
      </c>
      <c r="G3596">
        <v>80200</v>
      </c>
      <c r="H3596" s="10">
        <v>80200</v>
      </c>
      <c r="J3596" s="2">
        <f t="shared" si="785"/>
        <v>176</v>
      </c>
      <c r="K3596" s="2">
        <f t="shared" si="793"/>
        <v>141.4</v>
      </c>
      <c r="L3596" s="2">
        <f t="shared" si="794"/>
        <v>120.39999999999999</v>
      </c>
      <c r="M3596" s="2">
        <f t="shared" si="795"/>
        <v>170</v>
      </c>
      <c r="N3596" s="2">
        <f t="shared" si="786"/>
        <v>170</v>
      </c>
      <c r="O3596" s="2">
        <f t="shared" si="796"/>
        <v>160</v>
      </c>
      <c r="P3596" s="2">
        <f t="shared" si="797"/>
        <v>140</v>
      </c>
      <c r="Q3596" s="2">
        <f t="shared" si="787"/>
        <v>170</v>
      </c>
      <c r="R3596" s="2">
        <f t="shared" si="790"/>
        <v>180</v>
      </c>
      <c r="S3596" s="2">
        <f t="shared" si="791"/>
        <v>180</v>
      </c>
      <c r="T3596" s="2">
        <f t="shared" si="788"/>
        <v>170</v>
      </c>
      <c r="U3596" s="2">
        <f t="shared" si="789"/>
        <v>180</v>
      </c>
      <c r="V3596" s="2">
        <f t="shared" si="792"/>
        <v>138</v>
      </c>
      <c r="W3596" s="1">
        <f t="shared" si="784"/>
        <v>160</v>
      </c>
    </row>
    <row r="3597" spans="1:23" x14ac:dyDescent="0.25">
      <c r="A3597">
        <v>820</v>
      </c>
      <c r="B3597" t="s">
        <v>3667</v>
      </c>
      <c r="C3597" s="1">
        <v>227</v>
      </c>
      <c r="D3597">
        <v>301</v>
      </c>
      <c r="E3597">
        <v>84466</v>
      </c>
      <c r="F3597" t="s">
        <v>3668</v>
      </c>
      <c r="G3597">
        <v>84466</v>
      </c>
      <c r="H3597" s="10">
        <v>84466</v>
      </c>
      <c r="J3597" s="2">
        <f t="shared" si="785"/>
        <v>199.76</v>
      </c>
      <c r="K3597" s="2">
        <f t="shared" si="793"/>
        <v>160.489</v>
      </c>
      <c r="L3597" s="2">
        <f t="shared" si="794"/>
        <v>136.654</v>
      </c>
      <c r="M3597" s="2">
        <f t="shared" si="795"/>
        <v>192.95</v>
      </c>
      <c r="N3597" s="2">
        <f t="shared" si="786"/>
        <v>192.95</v>
      </c>
      <c r="O3597" s="2">
        <f t="shared" si="796"/>
        <v>181.60000000000002</v>
      </c>
      <c r="P3597" s="2">
        <f t="shared" si="797"/>
        <v>158.89999999999998</v>
      </c>
      <c r="Q3597" s="2">
        <f t="shared" si="787"/>
        <v>192.95</v>
      </c>
      <c r="R3597" s="2">
        <f t="shared" si="790"/>
        <v>204.3</v>
      </c>
      <c r="S3597" s="2">
        <f t="shared" si="791"/>
        <v>204.3</v>
      </c>
      <c r="T3597" s="2">
        <f t="shared" si="788"/>
        <v>192.95</v>
      </c>
      <c r="U3597" s="2">
        <f t="shared" si="789"/>
        <v>204.3</v>
      </c>
      <c r="V3597" s="2">
        <f t="shared" si="792"/>
        <v>156.63</v>
      </c>
      <c r="W3597" s="1">
        <f t="shared" si="784"/>
        <v>181.60000000000002</v>
      </c>
    </row>
    <row r="3598" spans="1:23" x14ac:dyDescent="0.25">
      <c r="A3598">
        <v>822</v>
      </c>
      <c r="B3598" t="s">
        <v>3671</v>
      </c>
      <c r="C3598" s="1">
        <v>79</v>
      </c>
      <c r="D3598">
        <v>301</v>
      </c>
      <c r="E3598">
        <v>84478</v>
      </c>
      <c r="F3598" t="s">
        <v>2795</v>
      </c>
      <c r="G3598">
        <v>84478</v>
      </c>
      <c r="H3598" s="10">
        <v>84478</v>
      </c>
      <c r="J3598" s="2">
        <f t="shared" si="785"/>
        <v>69.52</v>
      </c>
      <c r="K3598" s="2">
        <f t="shared" si="793"/>
        <v>55.852999999999994</v>
      </c>
      <c r="L3598" s="2">
        <f t="shared" si="794"/>
        <v>47.558</v>
      </c>
      <c r="M3598" s="2">
        <f t="shared" si="795"/>
        <v>67.149999999999991</v>
      </c>
      <c r="N3598" s="2">
        <f t="shared" si="786"/>
        <v>67.149999999999991</v>
      </c>
      <c r="O3598" s="2">
        <f t="shared" si="796"/>
        <v>63.2</v>
      </c>
      <c r="P3598" s="2">
        <f t="shared" si="797"/>
        <v>55.3</v>
      </c>
      <c r="Q3598" s="2">
        <f t="shared" si="787"/>
        <v>67.149999999999991</v>
      </c>
      <c r="R3598" s="2">
        <f t="shared" si="790"/>
        <v>71.100000000000009</v>
      </c>
      <c r="S3598" s="2">
        <f t="shared" si="791"/>
        <v>71.100000000000009</v>
      </c>
      <c r="T3598" s="2">
        <f t="shared" si="788"/>
        <v>67.149999999999991</v>
      </c>
      <c r="U3598" s="2">
        <f t="shared" si="789"/>
        <v>71.100000000000009</v>
      </c>
      <c r="V3598" s="2">
        <f t="shared" si="792"/>
        <v>54.51</v>
      </c>
      <c r="W3598" s="1">
        <f t="shared" si="784"/>
        <v>63.2</v>
      </c>
    </row>
    <row r="3599" spans="1:23" x14ac:dyDescent="0.25">
      <c r="A3599">
        <v>823</v>
      </c>
      <c r="B3599" t="s">
        <v>3672</v>
      </c>
      <c r="C3599" s="1">
        <v>317</v>
      </c>
      <c r="D3599">
        <v>301</v>
      </c>
      <c r="E3599">
        <v>84490</v>
      </c>
      <c r="F3599" t="s">
        <v>3673</v>
      </c>
      <c r="G3599">
        <v>84490</v>
      </c>
      <c r="H3599" s="10">
        <v>84490</v>
      </c>
      <c r="J3599" s="2">
        <f t="shared" si="785"/>
        <v>278.95999999999998</v>
      </c>
      <c r="K3599" s="2">
        <f t="shared" si="793"/>
        <v>224.119</v>
      </c>
      <c r="L3599" s="2">
        <f t="shared" si="794"/>
        <v>190.834</v>
      </c>
      <c r="M3599" s="2">
        <f t="shared" si="795"/>
        <v>269.45</v>
      </c>
      <c r="N3599" s="2">
        <f t="shared" si="786"/>
        <v>269.45</v>
      </c>
      <c r="O3599" s="2">
        <f t="shared" si="796"/>
        <v>253.60000000000002</v>
      </c>
      <c r="P3599" s="2">
        <f t="shared" si="797"/>
        <v>221.89999999999998</v>
      </c>
      <c r="Q3599" s="2">
        <f t="shared" si="787"/>
        <v>269.45</v>
      </c>
      <c r="R3599" s="2">
        <f t="shared" si="790"/>
        <v>285.3</v>
      </c>
      <c r="S3599" s="2">
        <f t="shared" si="791"/>
        <v>285.3</v>
      </c>
      <c r="T3599" s="2">
        <f t="shared" si="788"/>
        <v>269.45</v>
      </c>
      <c r="U3599" s="2">
        <f t="shared" si="789"/>
        <v>285.3</v>
      </c>
      <c r="V3599" s="2">
        <f t="shared" si="792"/>
        <v>218.73</v>
      </c>
      <c r="W3599" s="1">
        <f t="shared" si="784"/>
        <v>253.60000000000002</v>
      </c>
    </row>
    <row r="3600" spans="1:23" x14ac:dyDescent="0.25">
      <c r="A3600">
        <v>824</v>
      </c>
      <c r="B3600" t="s">
        <v>3674</v>
      </c>
      <c r="C3600" s="1">
        <v>227</v>
      </c>
      <c r="D3600">
        <v>301</v>
      </c>
      <c r="E3600">
        <v>84488</v>
      </c>
      <c r="F3600" t="s">
        <v>3675</v>
      </c>
      <c r="G3600">
        <v>84488</v>
      </c>
      <c r="H3600" s="10">
        <v>84488</v>
      </c>
      <c r="J3600" s="2">
        <f t="shared" si="785"/>
        <v>199.76</v>
      </c>
      <c r="K3600" s="2">
        <f t="shared" si="793"/>
        <v>160.489</v>
      </c>
      <c r="L3600" s="2">
        <f t="shared" si="794"/>
        <v>136.654</v>
      </c>
      <c r="M3600" s="2">
        <f t="shared" si="795"/>
        <v>192.95</v>
      </c>
      <c r="N3600" s="2">
        <f t="shared" si="786"/>
        <v>192.95</v>
      </c>
      <c r="O3600" s="2">
        <f t="shared" si="796"/>
        <v>181.60000000000002</v>
      </c>
      <c r="P3600" s="2">
        <f t="shared" si="797"/>
        <v>158.89999999999998</v>
      </c>
      <c r="Q3600" s="2">
        <f t="shared" si="787"/>
        <v>192.95</v>
      </c>
      <c r="R3600" s="2">
        <f t="shared" si="790"/>
        <v>204.3</v>
      </c>
      <c r="S3600" s="2">
        <f t="shared" si="791"/>
        <v>204.3</v>
      </c>
      <c r="T3600" s="2">
        <f t="shared" si="788"/>
        <v>192.95</v>
      </c>
      <c r="U3600" s="2">
        <f t="shared" si="789"/>
        <v>204.3</v>
      </c>
      <c r="V3600" s="2">
        <f t="shared" si="792"/>
        <v>156.63</v>
      </c>
      <c r="W3600" s="1">
        <f t="shared" si="784"/>
        <v>181.60000000000002</v>
      </c>
    </row>
    <row r="3601" spans="1:23" x14ac:dyDescent="0.25">
      <c r="A3601">
        <v>825</v>
      </c>
      <c r="B3601" t="s">
        <v>3676</v>
      </c>
      <c r="C3601" s="1">
        <v>188</v>
      </c>
      <c r="D3601">
        <v>301</v>
      </c>
      <c r="E3601">
        <v>84443</v>
      </c>
      <c r="F3601" t="s">
        <v>3677</v>
      </c>
      <c r="G3601">
        <v>84443</v>
      </c>
      <c r="H3601" s="10">
        <v>84443</v>
      </c>
      <c r="J3601" s="2">
        <f t="shared" si="785"/>
        <v>165.44</v>
      </c>
      <c r="K3601" s="2">
        <f t="shared" si="793"/>
        <v>132.916</v>
      </c>
      <c r="L3601" s="2">
        <f t="shared" si="794"/>
        <v>113.176</v>
      </c>
      <c r="M3601" s="2">
        <f t="shared" si="795"/>
        <v>159.79999999999998</v>
      </c>
      <c r="N3601" s="2">
        <f t="shared" si="786"/>
        <v>159.79999999999998</v>
      </c>
      <c r="O3601" s="2">
        <f t="shared" si="796"/>
        <v>150.4</v>
      </c>
      <c r="P3601" s="2">
        <f t="shared" si="797"/>
        <v>131.6</v>
      </c>
      <c r="Q3601" s="2">
        <f t="shared" si="787"/>
        <v>159.79999999999998</v>
      </c>
      <c r="R3601" s="2">
        <f t="shared" si="790"/>
        <v>169.20000000000002</v>
      </c>
      <c r="S3601" s="2">
        <f t="shared" si="791"/>
        <v>169.20000000000002</v>
      </c>
      <c r="T3601" s="2">
        <f t="shared" si="788"/>
        <v>159.79999999999998</v>
      </c>
      <c r="U3601" s="2">
        <f t="shared" si="789"/>
        <v>169.20000000000002</v>
      </c>
      <c r="V3601" s="2">
        <f t="shared" si="792"/>
        <v>129.72</v>
      </c>
      <c r="W3601" s="1">
        <f t="shared" si="784"/>
        <v>150.4</v>
      </c>
    </row>
    <row r="3602" spans="1:23" x14ac:dyDescent="0.25">
      <c r="A3602">
        <v>827</v>
      </c>
      <c r="B3602" t="s">
        <v>3679</v>
      </c>
      <c r="C3602" s="1">
        <v>263</v>
      </c>
      <c r="D3602">
        <v>301</v>
      </c>
      <c r="E3602">
        <v>83516</v>
      </c>
      <c r="F3602" t="s">
        <v>2733</v>
      </c>
      <c r="G3602">
        <v>83516</v>
      </c>
      <c r="H3602" s="10">
        <v>83516</v>
      </c>
      <c r="J3602" s="2">
        <f t="shared" si="785"/>
        <v>231.44</v>
      </c>
      <c r="K3602" s="2">
        <f t="shared" si="793"/>
        <v>185.941</v>
      </c>
      <c r="L3602" s="2">
        <f t="shared" si="794"/>
        <v>158.32599999999999</v>
      </c>
      <c r="M3602" s="2">
        <f t="shared" si="795"/>
        <v>223.54999999999998</v>
      </c>
      <c r="N3602" s="2">
        <f t="shared" si="786"/>
        <v>223.54999999999998</v>
      </c>
      <c r="O3602" s="2">
        <f t="shared" si="796"/>
        <v>210.4</v>
      </c>
      <c r="P3602" s="2">
        <f t="shared" si="797"/>
        <v>184.1</v>
      </c>
      <c r="Q3602" s="2">
        <f t="shared" si="787"/>
        <v>223.54999999999998</v>
      </c>
      <c r="R3602" s="2">
        <f t="shared" si="790"/>
        <v>236.70000000000002</v>
      </c>
      <c r="S3602" s="2">
        <f t="shared" si="791"/>
        <v>236.70000000000002</v>
      </c>
      <c r="T3602" s="2">
        <f t="shared" si="788"/>
        <v>223.54999999999998</v>
      </c>
      <c r="U3602" s="2">
        <f t="shared" si="789"/>
        <v>236.70000000000002</v>
      </c>
      <c r="V3602" s="2">
        <f t="shared" si="792"/>
        <v>181.47</v>
      </c>
      <c r="W3602" s="1">
        <f t="shared" si="784"/>
        <v>210.4</v>
      </c>
    </row>
    <row r="3603" spans="1:23" x14ac:dyDescent="0.25">
      <c r="A3603">
        <v>828</v>
      </c>
      <c r="B3603" t="s">
        <v>3680</v>
      </c>
      <c r="C3603" s="1">
        <v>70</v>
      </c>
      <c r="D3603">
        <v>301</v>
      </c>
      <c r="E3603">
        <v>82247</v>
      </c>
      <c r="F3603" t="s">
        <v>2791</v>
      </c>
      <c r="G3603">
        <v>82247</v>
      </c>
      <c r="H3603" s="10">
        <v>82247</v>
      </c>
      <c r="J3603" s="2">
        <f t="shared" si="785"/>
        <v>61.6</v>
      </c>
      <c r="K3603" s="2">
        <f t="shared" si="793"/>
        <v>49.489999999999995</v>
      </c>
      <c r="L3603" s="2">
        <f t="shared" si="794"/>
        <v>42.14</v>
      </c>
      <c r="M3603" s="2">
        <f t="shared" si="795"/>
        <v>59.5</v>
      </c>
      <c r="N3603" s="2">
        <f t="shared" si="786"/>
        <v>59.5</v>
      </c>
      <c r="O3603" s="2">
        <f t="shared" si="796"/>
        <v>56</v>
      </c>
      <c r="P3603" s="2">
        <f t="shared" si="797"/>
        <v>49</v>
      </c>
      <c r="Q3603" s="2">
        <f t="shared" si="787"/>
        <v>59.5</v>
      </c>
      <c r="R3603" s="2">
        <f t="shared" si="790"/>
        <v>63</v>
      </c>
      <c r="S3603" s="2">
        <f t="shared" si="791"/>
        <v>63</v>
      </c>
      <c r="T3603" s="2">
        <f t="shared" si="788"/>
        <v>59.5</v>
      </c>
      <c r="U3603" s="2">
        <f t="shared" si="789"/>
        <v>63</v>
      </c>
      <c r="V3603" s="2">
        <f t="shared" si="792"/>
        <v>48.3</v>
      </c>
      <c r="W3603" s="1">
        <f t="shared" si="784"/>
        <v>56</v>
      </c>
    </row>
    <row r="3604" spans="1:23" x14ac:dyDescent="0.25">
      <c r="A3604">
        <v>829</v>
      </c>
      <c r="B3604" t="s">
        <v>3681</v>
      </c>
      <c r="C3604" s="1">
        <v>70</v>
      </c>
      <c r="D3604">
        <v>301</v>
      </c>
      <c r="E3604">
        <v>84520</v>
      </c>
      <c r="F3604" t="s">
        <v>3682</v>
      </c>
      <c r="G3604">
        <v>84520</v>
      </c>
      <c r="H3604" s="10">
        <v>84520</v>
      </c>
      <c r="J3604" s="2">
        <f t="shared" si="785"/>
        <v>61.6</v>
      </c>
      <c r="K3604" s="2">
        <f t="shared" si="793"/>
        <v>49.489999999999995</v>
      </c>
      <c r="L3604" s="2">
        <f t="shared" si="794"/>
        <v>42.14</v>
      </c>
      <c r="M3604" s="2">
        <f t="shared" si="795"/>
        <v>59.5</v>
      </c>
      <c r="N3604" s="2">
        <f t="shared" si="786"/>
        <v>59.5</v>
      </c>
      <c r="O3604" s="2">
        <f t="shared" si="796"/>
        <v>56</v>
      </c>
      <c r="P3604" s="2">
        <f t="shared" si="797"/>
        <v>49</v>
      </c>
      <c r="Q3604" s="2">
        <f t="shared" si="787"/>
        <v>59.5</v>
      </c>
      <c r="R3604" s="2">
        <f t="shared" si="790"/>
        <v>63</v>
      </c>
      <c r="S3604" s="2">
        <f t="shared" si="791"/>
        <v>63</v>
      </c>
      <c r="T3604" s="2">
        <f t="shared" si="788"/>
        <v>59.5</v>
      </c>
      <c r="U3604" s="2">
        <f t="shared" si="789"/>
        <v>63</v>
      </c>
      <c r="V3604" s="2">
        <f t="shared" si="792"/>
        <v>48.3</v>
      </c>
      <c r="W3604" s="1">
        <f t="shared" si="784"/>
        <v>56</v>
      </c>
    </row>
    <row r="3605" spans="1:23" x14ac:dyDescent="0.25">
      <c r="A3605">
        <v>830</v>
      </c>
      <c r="B3605" t="s">
        <v>3683</v>
      </c>
      <c r="C3605" s="1">
        <v>105</v>
      </c>
      <c r="D3605">
        <v>301</v>
      </c>
      <c r="E3605">
        <v>84540</v>
      </c>
      <c r="F3605" t="s">
        <v>3684</v>
      </c>
      <c r="G3605">
        <v>84540</v>
      </c>
      <c r="H3605" s="10">
        <v>84540</v>
      </c>
      <c r="J3605" s="2">
        <f t="shared" si="785"/>
        <v>92.4</v>
      </c>
      <c r="K3605" s="2">
        <f t="shared" si="793"/>
        <v>74.234999999999999</v>
      </c>
      <c r="L3605" s="2">
        <f t="shared" si="794"/>
        <v>63.21</v>
      </c>
      <c r="M3605" s="2">
        <f t="shared" si="795"/>
        <v>89.25</v>
      </c>
      <c r="N3605" s="2">
        <f t="shared" si="786"/>
        <v>89.25</v>
      </c>
      <c r="O3605" s="2">
        <f t="shared" si="796"/>
        <v>84</v>
      </c>
      <c r="P3605" s="2">
        <f t="shared" si="797"/>
        <v>73.5</v>
      </c>
      <c r="Q3605" s="2">
        <f t="shared" si="787"/>
        <v>89.25</v>
      </c>
      <c r="R3605" s="2">
        <f t="shared" si="790"/>
        <v>94.5</v>
      </c>
      <c r="S3605" s="2">
        <f t="shared" si="791"/>
        <v>94.5</v>
      </c>
      <c r="T3605" s="2">
        <f t="shared" si="788"/>
        <v>89.25</v>
      </c>
      <c r="U3605" s="2">
        <f t="shared" si="789"/>
        <v>94.5</v>
      </c>
      <c r="V3605" s="2">
        <f t="shared" si="792"/>
        <v>72.449999999999989</v>
      </c>
      <c r="W3605" s="1">
        <f t="shared" si="784"/>
        <v>84</v>
      </c>
    </row>
    <row r="3606" spans="1:23" x14ac:dyDescent="0.25">
      <c r="A3606">
        <v>831</v>
      </c>
      <c r="B3606" t="s">
        <v>3685</v>
      </c>
      <c r="C3606" s="1">
        <v>95</v>
      </c>
      <c r="D3606">
        <v>301</v>
      </c>
      <c r="E3606">
        <v>84550</v>
      </c>
      <c r="F3606" t="s">
        <v>3686</v>
      </c>
      <c r="G3606">
        <v>84550</v>
      </c>
      <c r="H3606" s="10">
        <v>84550</v>
      </c>
      <c r="J3606" s="2">
        <f t="shared" si="785"/>
        <v>83.6</v>
      </c>
      <c r="K3606" s="2">
        <f t="shared" si="793"/>
        <v>67.164999999999992</v>
      </c>
      <c r="L3606" s="2">
        <f t="shared" si="794"/>
        <v>57.19</v>
      </c>
      <c r="M3606" s="2">
        <f t="shared" si="795"/>
        <v>80.75</v>
      </c>
      <c r="N3606" s="2">
        <f t="shared" si="786"/>
        <v>80.75</v>
      </c>
      <c r="O3606" s="2">
        <f t="shared" si="796"/>
        <v>76</v>
      </c>
      <c r="P3606" s="2">
        <f t="shared" si="797"/>
        <v>66.5</v>
      </c>
      <c r="Q3606" s="2">
        <f t="shared" si="787"/>
        <v>80.75</v>
      </c>
      <c r="R3606" s="2">
        <f t="shared" si="790"/>
        <v>85.5</v>
      </c>
      <c r="S3606" s="2">
        <f t="shared" si="791"/>
        <v>85.5</v>
      </c>
      <c r="T3606" s="2">
        <f t="shared" si="788"/>
        <v>80.75</v>
      </c>
      <c r="U3606" s="2">
        <f t="shared" si="789"/>
        <v>85.5</v>
      </c>
      <c r="V3606" s="2">
        <f t="shared" si="792"/>
        <v>65.55</v>
      </c>
      <c r="W3606" s="1">
        <f t="shared" si="784"/>
        <v>76</v>
      </c>
    </row>
    <row r="3607" spans="1:23" x14ac:dyDescent="0.25">
      <c r="A3607">
        <v>832</v>
      </c>
      <c r="B3607" t="s">
        <v>3687</v>
      </c>
      <c r="C3607" s="1">
        <v>79</v>
      </c>
      <c r="D3607">
        <v>301</v>
      </c>
      <c r="E3607">
        <v>84560</v>
      </c>
      <c r="F3607" t="s">
        <v>3688</v>
      </c>
      <c r="G3607">
        <v>84560</v>
      </c>
      <c r="H3607" s="10">
        <v>84560</v>
      </c>
      <c r="J3607" s="2">
        <f t="shared" si="785"/>
        <v>69.52</v>
      </c>
      <c r="K3607" s="2">
        <f t="shared" si="793"/>
        <v>55.852999999999994</v>
      </c>
      <c r="L3607" s="2">
        <f t="shared" si="794"/>
        <v>47.558</v>
      </c>
      <c r="M3607" s="2">
        <f t="shared" si="795"/>
        <v>67.149999999999991</v>
      </c>
      <c r="N3607" s="2">
        <f t="shared" si="786"/>
        <v>67.149999999999991</v>
      </c>
      <c r="O3607" s="2">
        <f t="shared" si="796"/>
        <v>63.2</v>
      </c>
      <c r="P3607" s="2">
        <f t="shared" si="797"/>
        <v>55.3</v>
      </c>
      <c r="Q3607" s="2">
        <f t="shared" si="787"/>
        <v>67.149999999999991</v>
      </c>
      <c r="R3607" s="2">
        <f t="shared" si="790"/>
        <v>71.100000000000009</v>
      </c>
      <c r="S3607" s="2">
        <f t="shared" si="791"/>
        <v>71.100000000000009</v>
      </c>
      <c r="T3607" s="2">
        <f t="shared" si="788"/>
        <v>67.149999999999991</v>
      </c>
      <c r="U3607" s="2">
        <f t="shared" si="789"/>
        <v>71.100000000000009</v>
      </c>
      <c r="V3607" s="2">
        <f t="shared" si="792"/>
        <v>54.51</v>
      </c>
      <c r="W3607" s="1">
        <f t="shared" si="784"/>
        <v>63.2</v>
      </c>
    </row>
    <row r="3608" spans="1:23" x14ac:dyDescent="0.25">
      <c r="A3608">
        <v>837</v>
      </c>
      <c r="B3608" t="s">
        <v>3696</v>
      </c>
      <c r="C3608" s="1">
        <v>170</v>
      </c>
      <c r="D3608">
        <v>301</v>
      </c>
      <c r="E3608">
        <v>84583</v>
      </c>
      <c r="F3608" t="s">
        <v>3697</v>
      </c>
      <c r="G3608">
        <v>84583</v>
      </c>
      <c r="H3608" s="10">
        <v>84583</v>
      </c>
      <c r="J3608" s="2">
        <f t="shared" si="785"/>
        <v>149.6</v>
      </c>
      <c r="K3608" s="2">
        <f t="shared" si="793"/>
        <v>120.19</v>
      </c>
      <c r="L3608" s="2">
        <f t="shared" si="794"/>
        <v>102.34</v>
      </c>
      <c r="M3608" s="2">
        <f t="shared" si="795"/>
        <v>144.5</v>
      </c>
      <c r="N3608" s="2">
        <f t="shared" si="786"/>
        <v>144.5</v>
      </c>
      <c r="O3608" s="2">
        <f t="shared" si="796"/>
        <v>136</v>
      </c>
      <c r="P3608" s="2">
        <f t="shared" si="797"/>
        <v>118.99999999999999</v>
      </c>
      <c r="Q3608" s="2">
        <f t="shared" si="787"/>
        <v>144.5</v>
      </c>
      <c r="R3608" s="2">
        <f t="shared" si="790"/>
        <v>153</v>
      </c>
      <c r="S3608" s="2">
        <f t="shared" si="791"/>
        <v>153</v>
      </c>
      <c r="T3608" s="2">
        <f t="shared" si="788"/>
        <v>144.5</v>
      </c>
      <c r="U3608" s="2">
        <f t="shared" si="789"/>
        <v>153</v>
      </c>
      <c r="V3608" s="2">
        <f t="shared" si="792"/>
        <v>117.3</v>
      </c>
      <c r="W3608" s="1">
        <f t="shared" si="784"/>
        <v>136</v>
      </c>
    </row>
    <row r="3609" spans="1:23" x14ac:dyDescent="0.25">
      <c r="A3609">
        <v>839</v>
      </c>
      <c r="B3609" t="s">
        <v>3699</v>
      </c>
      <c r="C3609" s="1">
        <v>161</v>
      </c>
      <c r="D3609">
        <v>301</v>
      </c>
      <c r="E3609">
        <v>80346</v>
      </c>
      <c r="F3609" t="s">
        <v>3096</v>
      </c>
      <c r="G3609">
        <v>80346</v>
      </c>
      <c r="H3609" s="10">
        <v>80346</v>
      </c>
      <c r="J3609" s="2">
        <f t="shared" si="785"/>
        <v>141.68</v>
      </c>
      <c r="K3609" s="2">
        <f t="shared" si="793"/>
        <v>113.827</v>
      </c>
      <c r="L3609" s="2">
        <f t="shared" si="794"/>
        <v>96.921999999999997</v>
      </c>
      <c r="M3609" s="2">
        <f t="shared" si="795"/>
        <v>136.85</v>
      </c>
      <c r="N3609" s="2">
        <f t="shared" si="786"/>
        <v>136.85</v>
      </c>
      <c r="O3609" s="2">
        <f t="shared" si="796"/>
        <v>128.80000000000001</v>
      </c>
      <c r="P3609" s="2">
        <f t="shared" si="797"/>
        <v>112.69999999999999</v>
      </c>
      <c r="Q3609" s="2">
        <f t="shared" si="787"/>
        <v>136.85</v>
      </c>
      <c r="R3609" s="2">
        <f t="shared" si="790"/>
        <v>144.9</v>
      </c>
      <c r="S3609" s="2">
        <f t="shared" si="791"/>
        <v>144.9</v>
      </c>
      <c r="T3609" s="2">
        <f t="shared" si="788"/>
        <v>136.85</v>
      </c>
      <c r="U3609" s="2">
        <f t="shared" si="789"/>
        <v>144.9</v>
      </c>
      <c r="V3609" s="2">
        <f t="shared" si="792"/>
        <v>111.08999999999999</v>
      </c>
      <c r="W3609" s="1">
        <f t="shared" si="784"/>
        <v>128.80000000000001</v>
      </c>
    </row>
    <row r="3610" spans="1:23" x14ac:dyDescent="0.25">
      <c r="A3610">
        <v>840</v>
      </c>
      <c r="B3610" t="s">
        <v>3700</v>
      </c>
      <c r="C3610" s="1">
        <v>184</v>
      </c>
      <c r="D3610">
        <v>301</v>
      </c>
      <c r="E3610">
        <v>80164</v>
      </c>
      <c r="F3610" t="s">
        <v>3701</v>
      </c>
      <c r="G3610">
        <v>80164</v>
      </c>
      <c r="H3610" s="10">
        <v>80164</v>
      </c>
      <c r="J3610" s="2">
        <f t="shared" si="785"/>
        <v>161.91999999999999</v>
      </c>
      <c r="K3610" s="2">
        <f t="shared" si="793"/>
        <v>130.08799999999999</v>
      </c>
      <c r="L3610" s="2">
        <f t="shared" si="794"/>
        <v>110.768</v>
      </c>
      <c r="M3610" s="2">
        <f t="shared" si="795"/>
        <v>156.4</v>
      </c>
      <c r="N3610" s="2">
        <f t="shared" si="786"/>
        <v>156.4</v>
      </c>
      <c r="O3610" s="2">
        <f t="shared" si="796"/>
        <v>147.20000000000002</v>
      </c>
      <c r="P3610" s="2">
        <f t="shared" si="797"/>
        <v>128.79999999999998</v>
      </c>
      <c r="Q3610" s="2">
        <f t="shared" si="787"/>
        <v>156.4</v>
      </c>
      <c r="R3610" s="2">
        <f t="shared" si="790"/>
        <v>165.6</v>
      </c>
      <c r="S3610" s="2">
        <f t="shared" si="791"/>
        <v>165.6</v>
      </c>
      <c r="T3610" s="2">
        <f t="shared" si="788"/>
        <v>156.4</v>
      </c>
      <c r="U3610" s="2">
        <f t="shared" si="789"/>
        <v>165.6</v>
      </c>
      <c r="V3610" s="2">
        <f t="shared" si="792"/>
        <v>126.96</v>
      </c>
      <c r="W3610" s="1">
        <f t="shared" si="784"/>
        <v>147.20000000000002</v>
      </c>
    </row>
    <row r="3611" spans="1:23" x14ac:dyDescent="0.25">
      <c r="A3611">
        <v>841</v>
      </c>
      <c r="B3611" t="s">
        <v>3702</v>
      </c>
      <c r="C3611" s="1">
        <v>213</v>
      </c>
      <c r="D3611">
        <v>301</v>
      </c>
      <c r="E3611">
        <v>80202</v>
      </c>
      <c r="F3611" t="s">
        <v>3703</v>
      </c>
      <c r="G3611">
        <v>80202</v>
      </c>
      <c r="H3611" s="10">
        <v>80202</v>
      </c>
      <c r="J3611" s="2">
        <f t="shared" si="785"/>
        <v>187.44</v>
      </c>
      <c r="K3611" s="2">
        <f t="shared" si="793"/>
        <v>150.59099999999998</v>
      </c>
      <c r="L3611" s="2">
        <f t="shared" si="794"/>
        <v>128.226</v>
      </c>
      <c r="M3611" s="2">
        <f t="shared" si="795"/>
        <v>181.04999999999998</v>
      </c>
      <c r="N3611" s="2">
        <f t="shared" si="786"/>
        <v>181.04999999999998</v>
      </c>
      <c r="O3611" s="2">
        <f t="shared" si="796"/>
        <v>170.4</v>
      </c>
      <c r="P3611" s="2">
        <f t="shared" si="797"/>
        <v>149.1</v>
      </c>
      <c r="Q3611" s="2">
        <f t="shared" si="787"/>
        <v>181.04999999999998</v>
      </c>
      <c r="R3611" s="2">
        <f t="shared" si="790"/>
        <v>191.70000000000002</v>
      </c>
      <c r="S3611" s="2">
        <f t="shared" si="791"/>
        <v>191.70000000000002</v>
      </c>
      <c r="T3611" s="2">
        <f t="shared" si="788"/>
        <v>181.04999999999998</v>
      </c>
      <c r="U3611" s="2">
        <f t="shared" si="789"/>
        <v>191.70000000000002</v>
      </c>
      <c r="V3611" s="2">
        <f t="shared" si="792"/>
        <v>146.97</v>
      </c>
      <c r="W3611" s="1">
        <f t="shared" si="784"/>
        <v>170.4</v>
      </c>
    </row>
    <row r="3612" spans="1:23" x14ac:dyDescent="0.25">
      <c r="A3612">
        <v>842</v>
      </c>
      <c r="B3612" t="s">
        <v>3704</v>
      </c>
      <c r="C3612" s="1">
        <v>239</v>
      </c>
      <c r="D3612">
        <v>301</v>
      </c>
      <c r="E3612">
        <v>84585</v>
      </c>
      <c r="F3612" t="s">
        <v>3705</v>
      </c>
      <c r="G3612">
        <v>84585</v>
      </c>
      <c r="H3612" s="10">
        <v>84585</v>
      </c>
      <c r="J3612" s="2">
        <f t="shared" si="785"/>
        <v>210.32</v>
      </c>
      <c r="K3612" s="2">
        <f t="shared" si="793"/>
        <v>168.97299999999998</v>
      </c>
      <c r="L3612" s="2">
        <f t="shared" si="794"/>
        <v>143.87799999999999</v>
      </c>
      <c r="M3612" s="2">
        <f t="shared" si="795"/>
        <v>203.15</v>
      </c>
      <c r="N3612" s="2">
        <f t="shared" si="786"/>
        <v>203.15</v>
      </c>
      <c r="O3612" s="2">
        <f t="shared" si="796"/>
        <v>191.20000000000002</v>
      </c>
      <c r="P3612" s="2">
        <f t="shared" si="797"/>
        <v>167.29999999999998</v>
      </c>
      <c r="Q3612" s="2">
        <f t="shared" si="787"/>
        <v>203.15</v>
      </c>
      <c r="R3612" s="2">
        <f t="shared" si="790"/>
        <v>215.1</v>
      </c>
      <c r="S3612" s="2">
        <f t="shared" si="791"/>
        <v>215.1</v>
      </c>
      <c r="T3612" s="2">
        <f t="shared" si="788"/>
        <v>203.15</v>
      </c>
      <c r="U3612" s="2">
        <f t="shared" si="789"/>
        <v>215.1</v>
      </c>
      <c r="V3612" s="2">
        <f t="shared" si="792"/>
        <v>164.91</v>
      </c>
      <c r="W3612" s="1">
        <f t="shared" si="784"/>
        <v>191.20000000000002</v>
      </c>
    </row>
    <row r="3613" spans="1:23" x14ac:dyDescent="0.25">
      <c r="A3613">
        <v>844</v>
      </c>
      <c r="B3613" t="s">
        <v>3707</v>
      </c>
      <c r="C3613" s="1">
        <v>227</v>
      </c>
      <c r="D3613">
        <v>301</v>
      </c>
      <c r="E3613">
        <v>82652</v>
      </c>
      <c r="F3613" t="s">
        <v>3708</v>
      </c>
      <c r="G3613">
        <v>82652</v>
      </c>
      <c r="H3613" s="10">
        <v>82652</v>
      </c>
      <c r="J3613" s="2">
        <f t="shared" si="785"/>
        <v>199.76</v>
      </c>
      <c r="K3613" s="2">
        <f t="shared" si="793"/>
        <v>160.489</v>
      </c>
      <c r="L3613" s="2">
        <f t="shared" si="794"/>
        <v>136.654</v>
      </c>
      <c r="M3613" s="2">
        <f t="shared" si="795"/>
        <v>192.95</v>
      </c>
      <c r="N3613" s="2">
        <f t="shared" si="786"/>
        <v>192.95</v>
      </c>
      <c r="O3613" s="2">
        <f t="shared" si="796"/>
        <v>181.60000000000002</v>
      </c>
      <c r="P3613" s="2">
        <f t="shared" si="797"/>
        <v>158.89999999999998</v>
      </c>
      <c r="Q3613" s="2">
        <f t="shared" si="787"/>
        <v>192.95</v>
      </c>
      <c r="R3613" s="2">
        <f t="shared" si="790"/>
        <v>204.3</v>
      </c>
      <c r="S3613" s="2">
        <f t="shared" si="791"/>
        <v>204.3</v>
      </c>
      <c r="T3613" s="2">
        <f t="shared" si="788"/>
        <v>192.95</v>
      </c>
      <c r="U3613" s="2">
        <f t="shared" si="789"/>
        <v>204.3</v>
      </c>
      <c r="V3613" s="2">
        <f t="shared" si="792"/>
        <v>156.63</v>
      </c>
      <c r="W3613" s="1">
        <f t="shared" si="784"/>
        <v>181.60000000000002</v>
      </c>
    </row>
    <row r="3614" spans="1:23" x14ac:dyDescent="0.25">
      <c r="A3614">
        <v>845</v>
      </c>
      <c r="B3614" t="s">
        <v>3709</v>
      </c>
      <c r="C3614" s="1">
        <v>188</v>
      </c>
      <c r="D3614">
        <v>301</v>
      </c>
      <c r="E3614">
        <v>82306</v>
      </c>
      <c r="F3614" t="s">
        <v>3710</v>
      </c>
      <c r="G3614">
        <v>82306</v>
      </c>
      <c r="H3614" s="10">
        <v>82306</v>
      </c>
      <c r="J3614" s="2">
        <f t="shared" si="785"/>
        <v>165.44</v>
      </c>
      <c r="K3614" s="2">
        <f t="shared" si="793"/>
        <v>132.916</v>
      </c>
      <c r="L3614" s="2">
        <f t="shared" si="794"/>
        <v>113.176</v>
      </c>
      <c r="M3614" s="2">
        <f t="shared" si="795"/>
        <v>159.79999999999998</v>
      </c>
      <c r="N3614" s="2">
        <f t="shared" si="786"/>
        <v>159.79999999999998</v>
      </c>
      <c r="O3614" s="2">
        <f t="shared" si="796"/>
        <v>150.4</v>
      </c>
      <c r="P3614" s="2">
        <f t="shared" si="797"/>
        <v>131.6</v>
      </c>
      <c r="Q3614" s="2">
        <f t="shared" si="787"/>
        <v>159.79999999999998</v>
      </c>
      <c r="R3614" s="2">
        <f t="shared" si="790"/>
        <v>169.20000000000002</v>
      </c>
      <c r="S3614" s="2">
        <f t="shared" si="791"/>
        <v>169.20000000000002</v>
      </c>
      <c r="T3614" s="2">
        <f t="shared" si="788"/>
        <v>159.79999999999998</v>
      </c>
      <c r="U3614" s="2">
        <f t="shared" si="789"/>
        <v>169.20000000000002</v>
      </c>
      <c r="V3614" s="2">
        <f t="shared" si="792"/>
        <v>129.72</v>
      </c>
      <c r="W3614" s="1">
        <f t="shared" si="784"/>
        <v>150.4</v>
      </c>
    </row>
    <row r="3615" spans="1:23" x14ac:dyDescent="0.25">
      <c r="A3615">
        <v>846</v>
      </c>
      <c r="B3615" t="s">
        <v>3711</v>
      </c>
      <c r="C3615" s="1">
        <v>213</v>
      </c>
      <c r="D3615">
        <v>301</v>
      </c>
      <c r="E3615">
        <v>84590</v>
      </c>
      <c r="F3615" t="s">
        <v>3712</v>
      </c>
      <c r="G3615">
        <v>84590</v>
      </c>
      <c r="H3615" s="10">
        <v>84590</v>
      </c>
      <c r="J3615" s="2">
        <f t="shared" si="785"/>
        <v>187.44</v>
      </c>
      <c r="K3615" s="2">
        <f t="shared" si="793"/>
        <v>150.59099999999998</v>
      </c>
      <c r="L3615" s="2">
        <f t="shared" si="794"/>
        <v>128.226</v>
      </c>
      <c r="M3615" s="2">
        <f t="shared" si="795"/>
        <v>181.04999999999998</v>
      </c>
      <c r="N3615" s="2">
        <f t="shared" si="786"/>
        <v>181.04999999999998</v>
      </c>
      <c r="O3615" s="2">
        <f t="shared" si="796"/>
        <v>170.4</v>
      </c>
      <c r="P3615" s="2">
        <f t="shared" si="797"/>
        <v>149.1</v>
      </c>
      <c r="Q3615" s="2">
        <f t="shared" si="787"/>
        <v>181.04999999999998</v>
      </c>
      <c r="R3615" s="2">
        <f t="shared" si="790"/>
        <v>191.70000000000002</v>
      </c>
      <c r="S3615" s="2">
        <f t="shared" si="791"/>
        <v>191.70000000000002</v>
      </c>
      <c r="T3615" s="2">
        <f t="shared" si="788"/>
        <v>181.04999999999998</v>
      </c>
      <c r="U3615" s="2">
        <f t="shared" si="789"/>
        <v>191.70000000000002</v>
      </c>
      <c r="V3615" s="2">
        <f t="shared" si="792"/>
        <v>146.97</v>
      </c>
      <c r="W3615" s="1">
        <f t="shared" si="784"/>
        <v>170.4</v>
      </c>
    </row>
    <row r="3616" spans="1:23" x14ac:dyDescent="0.25">
      <c r="A3616">
        <v>847</v>
      </c>
      <c r="B3616" t="s">
        <v>3713</v>
      </c>
      <c r="C3616" s="1">
        <v>149</v>
      </c>
      <c r="D3616">
        <v>301</v>
      </c>
      <c r="E3616">
        <v>82607</v>
      </c>
      <c r="F3616" t="s">
        <v>3714</v>
      </c>
      <c r="G3616">
        <v>82607</v>
      </c>
      <c r="H3616" s="10">
        <v>82607</v>
      </c>
      <c r="J3616" s="2">
        <f t="shared" si="785"/>
        <v>131.12</v>
      </c>
      <c r="K3616" s="2">
        <f t="shared" si="793"/>
        <v>105.34299999999999</v>
      </c>
      <c r="L3616" s="2">
        <f t="shared" si="794"/>
        <v>89.697999999999993</v>
      </c>
      <c r="M3616" s="2">
        <f t="shared" si="795"/>
        <v>126.64999999999999</v>
      </c>
      <c r="N3616" s="2">
        <f t="shared" si="786"/>
        <v>126.64999999999999</v>
      </c>
      <c r="O3616" s="2">
        <f t="shared" si="796"/>
        <v>119.2</v>
      </c>
      <c r="P3616" s="2">
        <f t="shared" si="797"/>
        <v>104.3</v>
      </c>
      <c r="Q3616" s="2">
        <f t="shared" si="787"/>
        <v>126.64999999999999</v>
      </c>
      <c r="R3616" s="2">
        <f t="shared" si="790"/>
        <v>134.1</v>
      </c>
      <c r="S3616" s="2">
        <f t="shared" si="791"/>
        <v>134.1</v>
      </c>
      <c r="T3616" s="2">
        <f t="shared" si="788"/>
        <v>126.64999999999999</v>
      </c>
      <c r="U3616" s="2">
        <f t="shared" si="789"/>
        <v>134.1</v>
      </c>
      <c r="V3616" s="2">
        <f t="shared" si="792"/>
        <v>102.80999999999999</v>
      </c>
      <c r="W3616" s="1">
        <f t="shared" si="784"/>
        <v>119.2</v>
      </c>
    </row>
    <row r="3617" spans="1:23" x14ac:dyDescent="0.25">
      <c r="A3617">
        <v>853</v>
      </c>
      <c r="B3617" t="s">
        <v>3724</v>
      </c>
      <c r="C3617" s="1">
        <v>184</v>
      </c>
      <c r="D3617">
        <v>301</v>
      </c>
      <c r="E3617">
        <v>84630</v>
      </c>
      <c r="F3617" t="s">
        <v>3725</v>
      </c>
      <c r="G3617">
        <v>84630</v>
      </c>
      <c r="H3617" s="10">
        <v>84630</v>
      </c>
      <c r="J3617" s="2">
        <f t="shared" si="785"/>
        <v>161.91999999999999</v>
      </c>
      <c r="K3617" s="2">
        <f t="shared" si="793"/>
        <v>130.08799999999999</v>
      </c>
      <c r="L3617" s="2">
        <f t="shared" si="794"/>
        <v>110.768</v>
      </c>
      <c r="M3617" s="2">
        <f t="shared" si="795"/>
        <v>156.4</v>
      </c>
      <c r="N3617" s="2">
        <f t="shared" si="786"/>
        <v>156.4</v>
      </c>
      <c r="O3617" s="2">
        <f t="shared" si="796"/>
        <v>147.20000000000002</v>
      </c>
      <c r="P3617" s="2">
        <f t="shared" si="797"/>
        <v>128.79999999999998</v>
      </c>
      <c r="Q3617" s="2">
        <f t="shared" si="787"/>
        <v>156.4</v>
      </c>
      <c r="R3617" s="2">
        <f t="shared" si="790"/>
        <v>165.6</v>
      </c>
      <c r="S3617" s="2">
        <f t="shared" si="791"/>
        <v>165.6</v>
      </c>
      <c r="T3617" s="2">
        <f t="shared" si="788"/>
        <v>156.4</v>
      </c>
      <c r="U3617" s="2">
        <f t="shared" si="789"/>
        <v>165.6</v>
      </c>
      <c r="V3617" s="2">
        <f t="shared" si="792"/>
        <v>126.96</v>
      </c>
      <c r="W3617" s="1">
        <f t="shared" si="784"/>
        <v>147.20000000000002</v>
      </c>
    </row>
    <row r="3618" spans="1:23" x14ac:dyDescent="0.25">
      <c r="A3618">
        <v>854</v>
      </c>
      <c r="B3618" t="s">
        <v>3726</v>
      </c>
      <c r="C3618" s="1">
        <v>184</v>
      </c>
      <c r="D3618">
        <v>301</v>
      </c>
      <c r="E3618">
        <v>84630</v>
      </c>
      <c r="F3618" t="s">
        <v>3725</v>
      </c>
      <c r="G3618">
        <v>84630</v>
      </c>
      <c r="H3618" s="10">
        <v>84630</v>
      </c>
      <c r="J3618" s="2">
        <f t="shared" si="785"/>
        <v>161.91999999999999</v>
      </c>
      <c r="K3618" s="2">
        <f t="shared" si="793"/>
        <v>130.08799999999999</v>
      </c>
      <c r="L3618" s="2">
        <f t="shared" si="794"/>
        <v>110.768</v>
      </c>
      <c r="M3618" s="2">
        <f t="shared" si="795"/>
        <v>156.4</v>
      </c>
      <c r="N3618" s="2">
        <f t="shared" si="786"/>
        <v>156.4</v>
      </c>
      <c r="O3618" s="2">
        <f t="shared" si="796"/>
        <v>147.20000000000002</v>
      </c>
      <c r="P3618" s="2">
        <f t="shared" si="797"/>
        <v>128.79999999999998</v>
      </c>
      <c r="Q3618" s="2">
        <f t="shared" si="787"/>
        <v>156.4</v>
      </c>
      <c r="R3618" s="2">
        <f t="shared" si="790"/>
        <v>165.6</v>
      </c>
      <c r="S3618" s="2">
        <f t="shared" si="791"/>
        <v>165.6</v>
      </c>
      <c r="T3618" s="2">
        <f t="shared" si="788"/>
        <v>156.4</v>
      </c>
      <c r="U3618" s="2">
        <f t="shared" si="789"/>
        <v>165.6</v>
      </c>
      <c r="V3618" s="2">
        <f t="shared" si="792"/>
        <v>126.96</v>
      </c>
      <c r="W3618" s="1">
        <f t="shared" si="784"/>
        <v>147.20000000000002</v>
      </c>
    </row>
    <row r="3619" spans="1:23" x14ac:dyDescent="0.25">
      <c r="A3619">
        <v>856</v>
      </c>
      <c r="B3619" t="s">
        <v>3729</v>
      </c>
      <c r="C3619" s="1">
        <v>39</v>
      </c>
      <c r="D3619">
        <v>301</v>
      </c>
      <c r="E3619">
        <v>81220</v>
      </c>
      <c r="F3619" t="s">
        <v>3730</v>
      </c>
      <c r="G3619">
        <v>81220</v>
      </c>
      <c r="H3619" s="10">
        <v>81220</v>
      </c>
      <c r="J3619" s="2">
        <f t="shared" si="785"/>
        <v>34.32</v>
      </c>
      <c r="K3619" s="2">
        <f t="shared" si="793"/>
        <v>27.572999999999997</v>
      </c>
      <c r="L3619" s="2">
        <f t="shared" si="794"/>
        <v>23.477999999999998</v>
      </c>
      <c r="M3619" s="2">
        <f t="shared" si="795"/>
        <v>33.15</v>
      </c>
      <c r="N3619" s="2">
        <f t="shared" si="786"/>
        <v>33.15</v>
      </c>
      <c r="O3619" s="2">
        <f t="shared" si="796"/>
        <v>31.200000000000003</v>
      </c>
      <c r="P3619" s="2">
        <f t="shared" si="797"/>
        <v>27.299999999999997</v>
      </c>
      <c r="Q3619" s="2">
        <f t="shared" si="787"/>
        <v>33.15</v>
      </c>
      <c r="R3619" s="2">
        <f t="shared" si="790"/>
        <v>35.1</v>
      </c>
      <c r="S3619" s="2">
        <f t="shared" si="791"/>
        <v>35.1</v>
      </c>
      <c r="T3619" s="2">
        <f t="shared" si="788"/>
        <v>33.15</v>
      </c>
      <c r="U3619" s="2">
        <f t="shared" si="789"/>
        <v>35.1</v>
      </c>
      <c r="V3619" s="2">
        <f t="shared" si="792"/>
        <v>26.909999999999997</v>
      </c>
      <c r="W3619" s="1">
        <f t="shared" si="784"/>
        <v>31.200000000000003</v>
      </c>
    </row>
    <row r="3620" spans="1:23" x14ac:dyDescent="0.25">
      <c r="A3620">
        <v>858</v>
      </c>
      <c r="B3620" t="s">
        <v>3732</v>
      </c>
      <c r="C3620" s="1">
        <v>532</v>
      </c>
      <c r="D3620">
        <v>301</v>
      </c>
      <c r="E3620">
        <v>83519</v>
      </c>
      <c r="F3620" t="s">
        <v>3012</v>
      </c>
      <c r="G3620">
        <v>83519</v>
      </c>
      <c r="H3620" s="10">
        <v>83519</v>
      </c>
      <c r="J3620" s="2">
        <f t="shared" si="785"/>
        <v>468.16</v>
      </c>
      <c r="K3620" s="2">
        <f t="shared" si="793"/>
        <v>376.12399999999997</v>
      </c>
      <c r="L3620" s="2">
        <f t="shared" si="794"/>
        <v>320.26400000000001</v>
      </c>
      <c r="M3620" s="2">
        <f t="shared" si="795"/>
        <v>452.2</v>
      </c>
      <c r="N3620" s="2">
        <f t="shared" si="786"/>
        <v>452.2</v>
      </c>
      <c r="O3620" s="2">
        <f t="shared" si="796"/>
        <v>425.6</v>
      </c>
      <c r="P3620" s="2">
        <f t="shared" si="797"/>
        <v>372.4</v>
      </c>
      <c r="Q3620" s="2">
        <f t="shared" si="787"/>
        <v>452.2</v>
      </c>
      <c r="R3620" s="2">
        <f t="shared" si="790"/>
        <v>478.8</v>
      </c>
      <c r="S3620" s="2">
        <f t="shared" si="791"/>
        <v>478.8</v>
      </c>
      <c r="T3620" s="2">
        <f t="shared" si="788"/>
        <v>452.2</v>
      </c>
      <c r="U3620" s="2">
        <f t="shared" si="789"/>
        <v>478.8</v>
      </c>
      <c r="V3620" s="2">
        <f t="shared" si="792"/>
        <v>367.08</v>
      </c>
      <c r="W3620" s="1">
        <f t="shared" si="784"/>
        <v>425.6</v>
      </c>
    </row>
    <row r="3621" spans="1:23" x14ac:dyDescent="0.25">
      <c r="A3621">
        <v>861</v>
      </c>
      <c r="B3621" t="s">
        <v>3736</v>
      </c>
      <c r="C3621" s="1">
        <v>105</v>
      </c>
      <c r="D3621">
        <v>301</v>
      </c>
      <c r="E3621">
        <v>82705</v>
      </c>
      <c r="F3621" t="s">
        <v>3737</v>
      </c>
      <c r="G3621">
        <v>82705</v>
      </c>
      <c r="H3621" s="10">
        <v>82705</v>
      </c>
      <c r="J3621" s="2">
        <f t="shared" si="785"/>
        <v>92.4</v>
      </c>
      <c r="K3621" s="2">
        <f t="shared" si="793"/>
        <v>74.234999999999999</v>
      </c>
      <c r="L3621" s="2">
        <f t="shared" si="794"/>
        <v>63.21</v>
      </c>
      <c r="M3621" s="2">
        <f t="shared" si="795"/>
        <v>89.25</v>
      </c>
      <c r="N3621" s="2">
        <f t="shared" si="786"/>
        <v>89.25</v>
      </c>
      <c r="O3621" s="2">
        <f t="shared" si="796"/>
        <v>84</v>
      </c>
      <c r="P3621" s="2">
        <f t="shared" si="797"/>
        <v>73.5</v>
      </c>
      <c r="Q3621" s="2">
        <f t="shared" si="787"/>
        <v>89.25</v>
      </c>
      <c r="R3621" s="2">
        <f t="shared" si="790"/>
        <v>94.5</v>
      </c>
      <c r="S3621" s="2">
        <f t="shared" si="791"/>
        <v>94.5</v>
      </c>
      <c r="T3621" s="2">
        <f t="shared" si="788"/>
        <v>89.25</v>
      </c>
      <c r="U3621" s="2">
        <f t="shared" si="789"/>
        <v>94.5</v>
      </c>
      <c r="V3621" s="2">
        <f t="shared" si="792"/>
        <v>72.449999999999989</v>
      </c>
      <c r="W3621" s="1">
        <f t="shared" si="784"/>
        <v>84</v>
      </c>
    </row>
    <row r="3622" spans="1:23" x14ac:dyDescent="0.25">
      <c r="A3622">
        <v>867</v>
      </c>
      <c r="B3622" t="s">
        <v>3746</v>
      </c>
      <c r="C3622" s="1">
        <v>169</v>
      </c>
      <c r="D3622">
        <v>301</v>
      </c>
      <c r="E3622">
        <v>82746</v>
      </c>
      <c r="F3622" t="s">
        <v>3747</v>
      </c>
      <c r="G3622">
        <v>82746</v>
      </c>
      <c r="H3622" s="10">
        <v>82746</v>
      </c>
      <c r="J3622" s="2">
        <f t="shared" si="785"/>
        <v>148.72</v>
      </c>
      <c r="K3622" s="2">
        <f t="shared" si="793"/>
        <v>119.48299999999999</v>
      </c>
      <c r="L3622" s="2">
        <f t="shared" si="794"/>
        <v>101.738</v>
      </c>
      <c r="M3622" s="2">
        <f t="shared" si="795"/>
        <v>143.65</v>
      </c>
      <c r="N3622" s="2">
        <f t="shared" si="786"/>
        <v>143.65</v>
      </c>
      <c r="O3622" s="2">
        <f t="shared" si="796"/>
        <v>135.20000000000002</v>
      </c>
      <c r="P3622" s="2">
        <f t="shared" si="797"/>
        <v>118.3</v>
      </c>
      <c r="Q3622" s="2">
        <f t="shared" si="787"/>
        <v>143.65</v>
      </c>
      <c r="R3622" s="2">
        <f t="shared" si="790"/>
        <v>152.1</v>
      </c>
      <c r="S3622" s="2">
        <f t="shared" si="791"/>
        <v>152.1</v>
      </c>
      <c r="T3622" s="2">
        <f t="shared" si="788"/>
        <v>143.65</v>
      </c>
      <c r="U3622" s="2">
        <f t="shared" si="789"/>
        <v>152.1</v>
      </c>
      <c r="V3622" s="2">
        <f t="shared" si="792"/>
        <v>116.60999999999999</v>
      </c>
      <c r="W3622" s="1">
        <f t="shared" si="784"/>
        <v>135.20000000000002</v>
      </c>
    </row>
    <row r="3623" spans="1:23" x14ac:dyDescent="0.25">
      <c r="A3623">
        <v>875</v>
      </c>
      <c r="B3623" t="s">
        <v>3757</v>
      </c>
      <c r="C3623" s="1">
        <v>547</v>
      </c>
      <c r="D3623">
        <v>301</v>
      </c>
      <c r="F3623" t="s">
        <v>3758</v>
      </c>
      <c r="G3623">
        <v>80302</v>
      </c>
      <c r="H3623" s="10">
        <v>80302</v>
      </c>
      <c r="J3623" s="2">
        <f t="shared" si="785"/>
        <v>481.36</v>
      </c>
      <c r="K3623" s="2">
        <f t="shared" si="793"/>
        <v>386.72899999999998</v>
      </c>
      <c r="L3623" s="2">
        <f t="shared" si="794"/>
        <v>329.29399999999998</v>
      </c>
      <c r="M3623" s="2">
        <f t="shared" si="795"/>
        <v>464.95</v>
      </c>
      <c r="N3623" s="2">
        <f t="shared" si="786"/>
        <v>464.95</v>
      </c>
      <c r="O3623" s="2">
        <f t="shared" si="796"/>
        <v>437.6</v>
      </c>
      <c r="P3623" s="2">
        <f t="shared" si="797"/>
        <v>382.9</v>
      </c>
      <c r="Q3623" s="2">
        <f t="shared" si="787"/>
        <v>464.95</v>
      </c>
      <c r="R3623" s="2">
        <f t="shared" si="790"/>
        <v>492.3</v>
      </c>
      <c r="S3623" s="2">
        <f t="shared" si="791"/>
        <v>492.3</v>
      </c>
      <c r="T3623" s="2">
        <f t="shared" si="788"/>
        <v>464.95</v>
      </c>
      <c r="U3623" s="2">
        <f t="shared" si="789"/>
        <v>492.3</v>
      </c>
      <c r="V3623" s="2">
        <f t="shared" si="792"/>
        <v>377.42999999999995</v>
      </c>
      <c r="W3623" s="1">
        <f t="shared" si="784"/>
        <v>437.6</v>
      </c>
    </row>
    <row r="3624" spans="1:23" x14ac:dyDescent="0.25">
      <c r="A3624">
        <v>876</v>
      </c>
      <c r="B3624" t="s">
        <v>3759</v>
      </c>
      <c r="C3624" s="1">
        <v>149</v>
      </c>
      <c r="D3624">
        <v>301</v>
      </c>
      <c r="E3624">
        <v>82784</v>
      </c>
      <c r="F3624" t="s">
        <v>3199</v>
      </c>
      <c r="G3624">
        <v>82784</v>
      </c>
      <c r="H3624" s="10">
        <v>82784</v>
      </c>
      <c r="J3624" s="2">
        <f t="shared" si="785"/>
        <v>131.12</v>
      </c>
      <c r="K3624" s="2">
        <f t="shared" si="793"/>
        <v>105.34299999999999</v>
      </c>
      <c r="L3624" s="2">
        <f t="shared" si="794"/>
        <v>89.697999999999993</v>
      </c>
      <c r="M3624" s="2">
        <f t="shared" si="795"/>
        <v>126.64999999999999</v>
      </c>
      <c r="N3624" s="2">
        <f t="shared" si="786"/>
        <v>126.64999999999999</v>
      </c>
      <c r="O3624" s="2">
        <f t="shared" si="796"/>
        <v>119.2</v>
      </c>
      <c r="P3624" s="2">
        <f t="shared" si="797"/>
        <v>104.3</v>
      </c>
      <c r="Q3624" s="2">
        <f t="shared" si="787"/>
        <v>126.64999999999999</v>
      </c>
      <c r="R3624" s="2">
        <f t="shared" si="790"/>
        <v>134.1</v>
      </c>
      <c r="S3624" s="2">
        <f t="shared" si="791"/>
        <v>134.1</v>
      </c>
      <c r="T3624" s="2">
        <f t="shared" si="788"/>
        <v>126.64999999999999</v>
      </c>
      <c r="U3624" s="2">
        <f t="shared" si="789"/>
        <v>134.1</v>
      </c>
      <c r="V3624" s="2">
        <f t="shared" si="792"/>
        <v>102.80999999999999</v>
      </c>
      <c r="W3624" s="1">
        <f t="shared" si="784"/>
        <v>119.2</v>
      </c>
    </row>
    <row r="3625" spans="1:23" x14ac:dyDescent="0.25">
      <c r="A3625">
        <v>877</v>
      </c>
      <c r="B3625" t="s">
        <v>3760</v>
      </c>
      <c r="C3625" s="1">
        <v>149</v>
      </c>
      <c r="D3625">
        <v>301</v>
      </c>
      <c r="E3625">
        <v>82784</v>
      </c>
      <c r="F3625" t="s">
        <v>3199</v>
      </c>
      <c r="G3625">
        <v>82784</v>
      </c>
      <c r="H3625" s="10">
        <v>82784</v>
      </c>
      <c r="J3625" s="2">
        <f t="shared" si="785"/>
        <v>131.12</v>
      </c>
      <c r="K3625" s="2">
        <f t="shared" si="793"/>
        <v>105.34299999999999</v>
      </c>
      <c r="L3625" s="2">
        <f t="shared" si="794"/>
        <v>89.697999999999993</v>
      </c>
      <c r="M3625" s="2">
        <f t="shared" si="795"/>
        <v>126.64999999999999</v>
      </c>
      <c r="N3625" s="2">
        <f t="shared" si="786"/>
        <v>126.64999999999999</v>
      </c>
      <c r="O3625" s="2">
        <f t="shared" si="796"/>
        <v>119.2</v>
      </c>
      <c r="P3625" s="2">
        <f t="shared" si="797"/>
        <v>104.3</v>
      </c>
      <c r="Q3625" s="2">
        <f t="shared" si="787"/>
        <v>126.64999999999999</v>
      </c>
      <c r="R3625" s="2">
        <f t="shared" si="790"/>
        <v>134.1</v>
      </c>
      <c r="S3625" s="2">
        <f t="shared" si="791"/>
        <v>134.1</v>
      </c>
      <c r="T3625" s="2">
        <f t="shared" si="788"/>
        <v>126.64999999999999</v>
      </c>
      <c r="U3625" s="2">
        <f t="shared" si="789"/>
        <v>134.1</v>
      </c>
      <c r="V3625" s="2">
        <f t="shared" si="792"/>
        <v>102.80999999999999</v>
      </c>
      <c r="W3625" s="1">
        <f t="shared" si="784"/>
        <v>119.2</v>
      </c>
    </row>
    <row r="3626" spans="1:23" x14ac:dyDescent="0.25">
      <c r="A3626">
        <v>884</v>
      </c>
      <c r="B3626" t="s">
        <v>3770</v>
      </c>
      <c r="C3626" s="1">
        <v>135</v>
      </c>
      <c r="D3626">
        <v>301</v>
      </c>
      <c r="E3626">
        <v>83735</v>
      </c>
      <c r="F3626" t="s">
        <v>3771</v>
      </c>
      <c r="G3626">
        <v>83735</v>
      </c>
      <c r="H3626" s="10">
        <v>83735</v>
      </c>
      <c r="J3626" s="2">
        <f t="shared" si="785"/>
        <v>118.8</v>
      </c>
      <c r="K3626" s="2">
        <f t="shared" si="793"/>
        <v>95.444999999999993</v>
      </c>
      <c r="L3626" s="2">
        <f t="shared" si="794"/>
        <v>81.27</v>
      </c>
      <c r="M3626" s="2">
        <f t="shared" si="795"/>
        <v>114.75</v>
      </c>
      <c r="N3626" s="2">
        <f t="shared" si="786"/>
        <v>114.75</v>
      </c>
      <c r="O3626" s="2">
        <f t="shared" si="796"/>
        <v>108</v>
      </c>
      <c r="P3626" s="2">
        <f t="shared" si="797"/>
        <v>94.5</v>
      </c>
      <c r="Q3626" s="2">
        <f t="shared" si="787"/>
        <v>114.75</v>
      </c>
      <c r="R3626" s="2">
        <f t="shared" si="790"/>
        <v>121.5</v>
      </c>
      <c r="S3626" s="2">
        <f t="shared" si="791"/>
        <v>121.5</v>
      </c>
      <c r="T3626" s="2">
        <f t="shared" si="788"/>
        <v>114.75</v>
      </c>
      <c r="U3626" s="2">
        <f t="shared" si="789"/>
        <v>121.5</v>
      </c>
      <c r="V3626" s="2">
        <f t="shared" si="792"/>
        <v>93.149999999999991</v>
      </c>
      <c r="W3626" s="1">
        <f t="shared" si="784"/>
        <v>108</v>
      </c>
    </row>
    <row r="3627" spans="1:23" x14ac:dyDescent="0.25">
      <c r="A3627">
        <v>886</v>
      </c>
      <c r="B3627" t="s">
        <v>3773</v>
      </c>
      <c r="C3627" s="1">
        <v>184</v>
      </c>
      <c r="D3627">
        <v>301</v>
      </c>
      <c r="E3627">
        <v>83625</v>
      </c>
      <c r="F3627" t="s">
        <v>3774</v>
      </c>
      <c r="G3627">
        <v>83625</v>
      </c>
      <c r="H3627" s="10">
        <v>83625</v>
      </c>
      <c r="J3627" s="2">
        <f t="shared" si="785"/>
        <v>161.91999999999999</v>
      </c>
      <c r="K3627" s="2">
        <f t="shared" si="793"/>
        <v>130.08799999999999</v>
      </c>
      <c r="L3627" s="2">
        <f t="shared" si="794"/>
        <v>110.768</v>
      </c>
      <c r="M3627" s="2">
        <f t="shared" si="795"/>
        <v>156.4</v>
      </c>
      <c r="N3627" s="2">
        <f t="shared" si="786"/>
        <v>156.4</v>
      </c>
      <c r="O3627" s="2">
        <f t="shared" si="796"/>
        <v>147.20000000000002</v>
      </c>
      <c r="P3627" s="2">
        <f t="shared" si="797"/>
        <v>128.79999999999998</v>
      </c>
      <c r="Q3627" s="2">
        <f t="shared" si="787"/>
        <v>156.4</v>
      </c>
      <c r="R3627" s="2">
        <f t="shared" si="790"/>
        <v>165.6</v>
      </c>
      <c r="S3627" s="2">
        <f t="shared" si="791"/>
        <v>165.6</v>
      </c>
      <c r="T3627" s="2">
        <f t="shared" si="788"/>
        <v>156.4</v>
      </c>
      <c r="U3627" s="2">
        <f t="shared" si="789"/>
        <v>165.6</v>
      </c>
      <c r="V3627" s="2">
        <f t="shared" si="792"/>
        <v>126.96</v>
      </c>
      <c r="W3627" s="1">
        <f t="shared" si="784"/>
        <v>147.20000000000002</v>
      </c>
    </row>
    <row r="3628" spans="1:23" x14ac:dyDescent="0.25">
      <c r="A3628">
        <v>888</v>
      </c>
      <c r="B3628" t="s">
        <v>3777</v>
      </c>
      <c r="C3628" s="1">
        <v>488</v>
      </c>
      <c r="D3628">
        <v>301</v>
      </c>
      <c r="E3628">
        <v>84206</v>
      </c>
      <c r="F3628" t="s">
        <v>3778</v>
      </c>
      <c r="G3628">
        <v>84206</v>
      </c>
      <c r="H3628" s="10">
        <v>84206</v>
      </c>
      <c r="J3628" s="2">
        <f t="shared" si="785"/>
        <v>429.44</v>
      </c>
      <c r="K3628" s="2">
        <f t="shared" si="793"/>
        <v>345.01599999999996</v>
      </c>
      <c r="L3628" s="2">
        <f t="shared" si="794"/>
        <v>293.77600000000001</v>
      </c>
      <c r="M3628" s="2">
        <f t="shared" si="795"/>
        <v>414.8</v>
      </c>
      <c r="N3628" s="2">
        <f t="shared" si="786"/>
        <v>414.8</v>
      </c>
      <c r="O3628" s="2">
        <f t="shared" si="796"/>
        <v>390.40000000000003</v>
      </c>
      <c r="P3628" s="2">
        <f t="shared" si="797"/>
        <v>341.59999999999997</v>
      </c>
      <c r="Q3628" s="2">
        <f t="shared" si="787"/>
        <v>414.8</v>
      </c>
      <c r="R3628" s="2">
        <f t="shared" si="790"/>
        <v>439.2</v>
      </c>
      <c r="S3628" s="2">
        <f t="shared" si="791"/>
        <v>439.2</v>
      </c>
      <c r="T3628" s="2">
        <f t="shared" si="788"/>
        <v>414.8</v>
      </c>
      <c r="U3628" s="2">
        <f t="shared" si="789"/>
        <v>439.2</v>
      </c>
      <c r="V3628" s="2">
        <f t="shared" si="792"/>
        <v>336.71999999999997</v>
      </c>
      <c r="W3628" s="1">
        <f t="shared" si="784"/>
        <v>390.40000000000003</v>
      </c>
    </row>
    <row r="3629" spans="1:23" x14ac:dyDescent="0.25">
      <c r="A3629">
        <v>890</v>
      </c>
      <c r="B3629" t="s">
        <v>3780</v>
      </c>
      <c r="C3629" s="1">
        <v>118</v>
      </c>
      <c r="D3629">
        <v>301</v>
      </c>
      <c r="E3629">
        <v>80048</v>
      </c>
      <c r="F3629" t="s">
        <v>3781</v>
      </c>
      <c r="G3629">
        <v>80048</v>
      </c>
      <c r="H3629" s="10">
        <v>80048</v>
      </c>
      <c r="J3629" s="2">
        <f t="shared" si="785"/>
        <v>103.84</v>
      </c>
      <c r="K3629" s="2">
        <f t="shared" si="793"/>
        <v>83.426000000000002</v>
      </c>
      <c r="L3629" s="2">
        <f t="shared" si="794"/>
        <v>71.036000000000001</v>
      </c>
      <c r="M3629" s="2">
        <f t="shared" si="795"/>
        <v>100.3</v>
      </c>
      <c r="N3629" s="2">
        <f t="shared" si="786"/>
        <v>100.3</v>
      </c>
      <c r="O3629" s="2">
        <f t="shared" si="796"/>
        <v>94.4</v>
      </c>
      <c r="P3629" s="2">
        <f t="shared" si="797"/>
        <v>82.6</v>
      </c>
      <c r="Q3629" s="2">
        <f t="shared" si="787"/>
        <v>100.3</v>
      </c>
      <c r="R3629" s="2">
        <f t="shared" si="790"/>
        <v>106.2</v>
      </c>
      <c r="S3629" s="2">
        <f t="shared" si="791"/>
        <v>106.2</v>
      </c>
      <c r="T3629" s="2">
        <f t="shared" si="788"/>
        <v>100.3</v>
      </c>
      <c r="U3629" s="2">
        <f t="shared" si="789"/>
        <v>106.2</v>
      </c>
      <c r="V3629" s="2">
        <f t="shared" si="792"/>
        <v>81.419999999999987</v>
      </c>
      <c r="W3629" s="1">
        <f t="shared" si="784"/>
        <v>94.4</v>
      </c>
    </row>
    <row r="3630" spans="1:23" x14ac:dyDescent="0.25">
      <c r="A3630">
        <v>893</v>
      </c>
      <c r="B3630" t="s">
        <v>3785</v>
      </c>
      <c r="C3630" s="1">
        <v>570</v>
      </c>
      <c r="D3630">
        <v>301</v>
      </c>
      <c r="E3630">
        <v>83519</v>
      </c>
      <c r="F3630" t="s">
        <v>3012</v>
      </c>
      <c r="G3630">
        <v>83519</v>
      </c>
      <c r="H3630" s="10">
        <v>83519</v>
      </c>
      <c r="J3630" s="2">
        <f t="shared" si="785"/>
        <v>501.6</v>
      </c>
      <c r="K3630" s="2">
        <f t="shared" si="793"/>
        <v>402.98999999999995</v>
      </c>
      <c r="L3630" s="2">
        <f t="shared" si="794"/>
        <v>343.14</v>
      </c>
      <c r="M3630" s="2">
        <f t="shared" si="795"/>
        <v>484.5</v>
      </c>
      <c r="N3630" s="2">
        <f t="shared" si="786"/>
        <v>484.5</v>
      </c>
      <c r="O3630" s="2">
        <f t="shared" si="796"/>
        <v>456</v>
      </c>
      <c r="P3630" s="2">
        <f t="shared" si="797"/>
        <v>399</v>
      </c>
      <c r="Q3630" s="2">
        <f t="shared" si="787"/>
        <v>484.5</v>
      </c>
      <c r="R3630" s="2">
        <f t="shared" si="790"/>
        <v>513</v>
      </c>
      <c r="S3630" s="2">
        <f t="shared" si="791"/>
        <v>513</v>
      </c>
      <c r="T3630" s="2">
        <f t="shared" si="788"/>
        <v>484.5</v>
      </c>
      <c r="U3630" s="2">
        <f t="shared" si="789"/>
        <v>513</v>
      </c>
      <c r="V3630" s="2">
        <f t="shared" si="792"/>
        <v>393.29999999999995</v>
      </c>
      <c r="W3630" s="1">
        <f t="shared" si="784"/>
        <v>456</v>
      </c>
    </row>
    <row r="3631" spans="1:23" x14ac:dyDescent="0.25">
      <c r="A3631">
        <v>894</v>
      </c>
      <c r="B3631" t="s">
        <v>3786</v>
      </c>
      <c r="C3631" s="1">
        <v>497</v>
      </c>
      <c r="D3631">
        <v>301</v>
      </c>
      <c r="E3631">
        <v>86335</v>
      </c>
      <c r="F3631" t="s">
        <v>3787</v>
      </c>
      <c r="G3631">
        <v>86335</v>
      </c>
      <c r="H3631" s="10">
        <v>86335</v>
      </c>
      <c r="J3631" s="2">
        <f t="shared" si="785"/>
        <v>437.36</v>
      </c>
      <c r="K3631" s="2">
        <f t="shared" si="793"/>
        <v>351.37899999999996</v>
      </c>
      <c r="L3631" s="2">
        <f t="shared" si="794"/>
        <v>299.19400000000002</v>
      </c>
      <c r="M3631" s="2">
        <f t="shared" si="795"/>
        <v>422.45</v>
      </c>
      <c r="N3631" s="2">
        <f t="shared" si="786"/>
        <v>422.45</v>
      </c>
      <c r="O3631" s="2">
        <f t="shared" si="796"/>
        <v>397.6</v>
      </c>
      <c r="P3631" s="2">
        <f t="shared" si="797"/>
        <v>347.9</v>
      </c>
      <c r="Q3631" s="2">
        <f t="shared" si="787"/>
        <v>422.45</v>
      </c>
      <c r="R3631" s="2">
        <f t="shared" si="790"/>
        <v>447.3</v>
      </c>
      <c r="S3631" s="2">
        <f t="shared" si="791"/>
        <v>447.3</v>
      </c>
      <c r="T3631" s="2">
        <f t="shared" si="788"/>
        <v>422.45</v>
      </c>
      <c r="U3631" s="2">
        <f t="shared" si="789"/>
        <v>447.3</v>
      </c>
      <c r="V3631" s="2">
        <f t="shared" si="792"/>
        <v>342.92999999999995</v>
      </c>
      <c r="W3631" s="1">
        <f t="shared" si="784"/>
        <v>397.6</v>
      </c>
    </row>
    <row r="3632" spans="1:23" x14ac:dyDescent="0.25">
      <c r="A3632">
        <v>895</v>
      </c>
      <c r="B3632" t="s">
        <v>3788</v>
      </c>
      <c r="C3632" s="1">
        <v>155</v>
      </c>
      <c r="D3632">
        <v>301</v>
      </c>
      <c r="E3632">
        <v>80053</v>
      </c>
      <c r="F3632" t="s">
        <v>2863</v>
      </c>
      <c r="G3632">
        <v>80053</v>
      </c>
      <c r="H3632" s="10">
        <v>80053</v>
      </c>
      <c r="J3632" s="2">
        <f t="shared" si="785"/>
        <v>136.4</v>
      </c>
      <c r="K3632" s="2">
        <f t="shared" si="793"/>
        <v>109.58499999999999</v>
      </c>
      <c r="L3632" s="2">
        <f t="shared" si="794"/>
        <v>93.31</v>
      </c>
      <c r="M3632" s="2">
        <f t="shared" si="795"/>
        <v>131.75</v>
      </c>
      <c r="N3632" s="2">
        <f t="shared" si="786"/>
        <v>131.75</v>
      </c>
      <c r="O3632" s="2">
        <f t="shared" si="796"/>
        <v>124</v>
      </c>
      <c r="P3632" s="2">
        <f t="shared" si="797"/>
        <v>108.5</v>
      </c>
      <c r="Q3632" s="2">
        <f t="shared" si="787"/>
        <v>131.75</v>
      </c>
      <c r="R3632" s="2">
        <f t="shared" si="790"/>
        <v>139.5</v>
      </c>
      <c r="S3632" s="2">
        <f t="shared" si="791"/>
        <v>139.5</v>
      </c>
      <c r="T3632" s="2">
        <f t="shared" si="788"/>
        <v>131.75</v>
      </c>
      <c r="U3632" s="2">
        <f t="shared" si="789"/>
        <v>139.5</v>
      </c>
      <c r="V3632" s="2">
        <f t="shared" si="792"/>
        <v>106.94999999999999</v>
      </c>
      <c r="W3632" s="1">
        <f t="shared" si="784"/>
        <v>124</v>
      </c>
    </row>
    <row r="3633" spans="1:23" x14ac:dyDescent="0.25">
      <c r="A3633">
        <v>903</v>
      </c>
      <c r="B3633" t="s">
        <v>3799</v>
      </c>
      <c r="C3633" s="1">
        <v>453</v>
      </c>
      <c r="D3633">
        <v>301</v>
      </c>
      <c r="E3633">
        <v>83088</v>
      </c>
      <c r="F3633" t="s">
        <v>3800</v>
      </c>
      <c r="G3633">
        <v>83088</v>
      </c>
      <c r="H3633" s="10">
        <v>83088</v>
      </c>
      <c r="J3633" s="2">
        <f t="shared" si="785"/>
        <v>398.64</v>
      </c>
      <c r="K3633" s="2">
        <f t="shared" si="793"/>
        <v>320.27099999999996</v>
      </c>
      <c r="L3633" s="2">
        <f t="shared" si="794"/>
        <v>272.70600000000002</v>
      </c>
      <c r="M3633" s="2">
        <f t="shared" si="795"/>
        <v>385.05</v>
      </c>
      <c r="N3633" s="2">
        <f t="shared" si="786"/>
        <v>385.05</v>
      </c>
      <c r="O3633" s="2">
        <f t="shared" si="796"/>
        <v>362.40000000000003</v>
      </c>
      <c r="P3633" s="2">
        <f t="shared" si="797"/>
        <v>317.09999999999997</v>
      </c>
      <c r="Q3633" s="2">
        <f t="shared" si="787"/>
        <v>385.05</v>
      </c>
      <c r="R3633" s="2">
        <f t="shared" si="790"/>
        <v>407.7</v>
      </c>
      <c r="S3633" s="2">
        <f t="shared" si="791"/>
        <v>407.7</v>
      </c>
      <c r="T3633" s="2">
        <f t="shared" si="788"/>
        <v>385.05</v>
      </c>
      <c r="U3633" s="2">
        <f t="shared" si="789"/>
        <v>407.7</v>
      </c>
      <c r="V3633" s="2">
        <f t="shared" si="792"/>
        <v>312.57</v>
      </c>
      <c r="W3633" s="1">
        <f t="shared" si="784"/>
        <v>362.40000000000003</v>
      </c>
    </row>
    <row r="3634" spans="1:23" x14ac:dyDescent="0.25">
      <c r="A3634">
        <v>905</v>
      </c>
      <c r="B3634" t="s">
        <v>3802</v>
      </c>
      <c r="C3634" s="1">
        <v>488</v>
      </c>
      <c r="D3634">
        <v>301</v>
      </c>
      <c r="E3634">
        <v>80175</v>
      </c>
      <c r="F3634" t="s">
        <v>3803</v>
      </c>
      <c r="G3634">
        <v>80175</v>
      </c>
      <c r="H3634" s="10">
        <v>80175</v>
      </c>
      <c r="J3634" s="2">
        <f t="shared" si="785"/>
        <v>429.44</v>
      </c>
      <c r="K3634" s="2">
        <f t="shared" si="793"/>
        <v>345.01599999999996</v>
      </c>
      <c r="L3634" s="2">
        <f t="shared" si="794"/>
        <v>293.77600000000001</v>
      </c>
      <c r="M3634" s="2">
        <f t="shared" si="795"/>
        <v>414.8</v>
      </c>
      <c r="N3634" s="2">
        <f t="shared" si="786"/>
        <v>414.8</v>
      </c>
      <c r="O3634" s="2">
        <f t="shared" si="796"/>
        <v>390.40000000000003</v>
      </c>
      <c r="P3634" s="2">
        <f t="shared" si="797"/>
        <v>341.59999999999997</v>
      </c>
      <c r="Q3634" s="2">
        <f t="shared" si="787"/>
        <v>414.8</v>
      </c>
      <c r="R3634" s="2">
        <f t="shared" si="790"/>
        <v>439.2</v>
      </c>
      <c r="S3634" s="2">
        <f t="shared" si="791"/>
        <v>439.2</v>
      </c>
      <c r="T3634" s="2">
        <f t="shared" si="788"/>
        <v>414.8</v>
      </c>
      <c r="U3634" s="2">
        <f t="shared" si="789"/>
        <v>439.2</v>
      </c>
      <c r="V3634" s="2">
        <f t="shared" si="792"/>
        <v>336.71999999999997</v>
      </c>
      <c r="W3634" s="1">
        <f t="shared" si="784"/>
        <v>390.40000000000003</v>
      </c>
    </row>
    <row r="3635" spans="1:23" x14ac:dyDescent="0.25">
      <c r="A3635">
        <v>908</v>
      </c>
      <c r="B3635" t="s">
        <v>3807</v>
      </c>
      <c r="C3635" s="1">
        <v>169</v>
      </c>
      <c r="D3635">
        <v>301</v>
      </c>
      <c r="E3635">
        <v>83874</v>
      </c>
      <c r="F3635" t="s">
        <v>3461</v>
      </c>
      <c r="G3635">
        <v>83874</v>
      </c>
      <c r="H3635" s="10">
        <v>83874</v>
      </c>
      <c r="J3635" s="2">
        <f t="shared" si="785"/>
        <v>148.72</v>
      </c>
      <c r="K3635" s="2">
        <f t="shared" si="793"/>
        <v>119.48299999999999</v>
      </c>
      <c r="L3635" s="2">
        <f t="shared" si="794"/>
        <v>101.738</v>
      </c>
      <c r="M3635" s="2">
        <f t="shared" si="795"/>
        <v>143.65</v>
      </c>
      <c r="N3635" s="2">
        <f t="shared" si="786"/>
        <v>143.65</v>
      </c>
      <c r="O3635" s="2">
        <f t="shared" si="796"/>
        <v>135.20000000000002</v>
      </c>
      <c r="P3635" s="2">
        <f t="shared" si="797"/>
        <v>118.3</v>
      </c>
      <c r="Q3635" s="2">
        <f t="shared" si="787"/>
        <v>143.65</v>
      </c>
      <c r="R3635" s="2">
        <f t="shared" si="790"/>
        <v>152.1</v>
      </c>
      <c r="S3635" s="2">
        <f t="shared" si="791"/>
        <v>152.1</v>
      </c>
      <c r="T3635" s="2">
        <f t="shared" si="788"/>
        <v>143.65</v>
      </c>
      <c r="U3635" s="2">
        <f t="shared" si="789"/>
        <v>152.1</v>
      </c>
      <c r="V3635" s="2">
        <f t="shared" si="792"/>
        <v>116.60999999999999</v>
      </c>
      <c r="W3635" s="1">
        <f t="shared" si="784"/>
        <v>135.20000000000002</v>
      </c>
    </row>
    <row r="3636" spans="1:23" x14ac:dyDescent="0.25">
      <c r="A3636">
        <v>909</v>
      </c>
      <c r="B3636" t="s">
        <v>3808</v>
      </c>
      <c r="C3636" s="1">
        <v>428</v>
      </c>
      <c r="D3636">
        <v>301</v>
      </c>
      <c r="E3636">
        <v>84081</v>
      </c>
      <c r="F3636" t="s">
        <v>3809</v>
      </c>
      <c r="G3636">
        <v>84081</v>
      </c>
      <c r="H3636" s="10">
        <v>84081</v>
      </c>
      <c r="J3636" s="2">
        <f t="shared" si="785"/>
        <v>376.64</v>
      </c>
      <c r="K3636" s="2">
        <f t="shared" si="793"/>
        <v>302.596</v>
      </c>
      <c r="L3636" s="2">
        <f t="shared" si="794"/>
        <v>257.65600000000001</v>
      </c>
      <c r="M3636" s="2">
        <f t="shared" si="795"/>
        <v>363.8</v>
      </c>
      <c r="N3636" s="2">
        <f t="shared" si="786"/>
        <v>363.8</v>
      </c>
      <c r="O3636" s="2">
        <f t="shared" si="796"/>
        <v>342.40000000000003</v>
      </c>
      <c r="P3636" s="2">
        <f t="shared" si="797"/>
        <v>299.59999999999997</v>
      </c>
      <c r="Q3636" s="2">
        <f t="shared" si="787"/>
        <v>363.8</v>
      </c>
      <c r="R3636" s="2">
        <f t="shared" si="790"/>
        <v>385.2</v>
      </c>
      <c r="S3636" s="2">
        <f t="shared" si="791"/>
        <v>385.2</v>
      </c>
      <c r="T3636" s="2">
        <f t="shared" si="788"/>
        <v>363.8</v>
      </c>
      <c r="U3636" s="2">
        <f t="shared" si="789"/>
        <v>385.2</v>
      </c>
      <c r="V3636" s="2">
        <f t="shared" si="792"/>
        <v>295.32</v>
      </c>
      <c r="W3636" s="1">
        <f t="shared" si="784"/>
        <v>342.40000000000003</v>
      </c>
    </row>
    <row r="3637" spans="1:23" x14ac:dyDescent="0.25">
      <c r="A3637">
        <v>911</v>
      </c>
      <c r="B3637" t="s">
        <v>3812</v>
      </c>
      <c r="C3637" s="1">
        <v>441</v>
      </c>
      <c r="D3637">
        <v>301</v>
      </c>
      <c r="E3637">
        <v>82542</v>
      </c>
      <c r="F3637" t="s">
        <v>2908</v>
      </c>
      <c r="G3637">
        <v>82542</v>
      </c>
      <c r="H3637" s="10">
        <v>82542</v>
      </c>
      <c r="J3637" s="2">
        <f t="shared" si="785"/>
        <v>388.08</v>
      </c>
      <c r="K3637" s="2">
        <f t="shared" si="793"/>
        <v>311.78699999999998</v>
      </c>
      <c r="L3637" s="2">
        <f t="shared" si="794"/>
        <v>265.48199999999997</v>
      </c>
      <c r="M3637" s="2">
        <f t="shared" si="795"/>
        <v>374.84999999999997</v>
      </c>
      <c r="N3637" s="2">
        <f t="shared" si="786"/>
        <v>374.84999999999997</v>
      </c>
      <c r="O3637" s="2">
        <f t="shared" si="796"/>
        <v>352.8</v>
      </c>
      <c r="P3637" s="2">
        <f t="shared" si="797"/>
        <v>308.7</v>
      </c>
      <c r="Q3637" s="2">
        <f t="shared" si="787"/>
        <v>374.84999999999997</v>
      </c>
      <c r="R3637" s="2">
        <f t="shared" si="790"/>
        <v>396.90000000000003</v>
      </c>
      <c r="S3637" s="2">
        <f t="shared" si="791"/>
        <v>396.90000000000003</v>
      </c>
      <c r="T3637" s="2">
        <f t="shared" si="788"/>
        <v>374.84999999999997</v>
      </c>
      <c r="U3637" s="2">
        <f t="shared" si="789"/>
        <v>396.90000000000003</v>
      </c>
      <c r="V3637" s="2">
        <f t="shared" si="792"/>
        <v>304.28999999999996</v>
      </c>
      <c r="W3637" s="1">
        <f t="shared" si="784"/>
        <v>352.8</v>
      </c>
    </row>
    <row r="3638" spans="1:23" x14ac:dyDescent="0.25">
      <c r="A3638">
        <v>912</v>
      </c>
      <c r="B3638" t="s">
        <v>3813</v>
      </c>
      <c r="C3638" s="1">
        <v>206</v>
      </c>
      <c r="D3638">
        <v>301</v>
      </c>
      <c r="E3638">
        <v>82693</v>
      </c>
      <c r="F3638" t="s">
        <v>3814</v>
      </c>
      <c r="G3638">
        <v>82693</v>
      </c>
      <c r="H3638" s="10">
        <v>82693</v>
      </c>
      <c r="J3638" s="2">
        <f t="shared" si="785"/>
        <v>181.28</v>
      </c>
      <c r="K3638" s="2">
        <f t="shared" si="793"/>
        <v>145.642</v>
      </c>
      <c r="L3638" s="2">
        <f t="shared" si="794"/>
        <v>124.012</v>
      </c>
      <c r="M3638" s="2">
        <f t="shared" si="795"/>
        <v>175.1</v>
      </c>
      <c r="N3638" s="2">
        <f t="shared" si="786"/>
        <v>175.1</v>
      </c>
      <c r="O3638" s="2">
        <f t="shared" si="796"/>
        <v>164.8</v>
      </c>
      <c r="P3638" s="2">
        <f t="shared" si="797"/>
        <v>144.19999999999999</v>
      </c>
      <c r="Q3638" s="2">
        <f t="shared" si="787"/>
        <v>175.1</v>
      </c>
      <c r="R3638" s="2">
        <f t="shared" si="790"/>
        <v>185.4</v>
      </c>
      <c r="S3638" s="2">
        <f t="shared" si="791"/>
        <v>185.4</v>
      </c>
      <c r="T3638" s="2">
        <f t="shared" si="788"/>
        <v>175.1</v>
      </c>
      <c r="U3638" s="2">
        <f t="shared" si="789"/>
        <v>185.4</v>
      </c>
      <c r="V3638" s="2">
        <f t="shared" si="792"/>
        <v>142.13999999999999</v>
      </c>
      <c r="W3638" s="1">
        <f t="shared" si="784"/>
        <v>164.8</v>
      </c>
    </row>
    <row r="3639" spans="1:23" x14ac:dyDescent="0.25">
      <c r="A3639">
        <v>913</v>
      </c>
      <c r="B3639" t="s">
        <v>3815</v>
      </c>
      <c r="C3639" s="1">
        <v>17</v>
      </c>
      <c r="D3639">
        <v>301</v>
      </c>
      <c r="E3639">
        <v>84479</v>
      </c>
      <c r="F3639" t="s">
        <v>3816</v>
      </c>
      <c r="G3639">
        <v>84479</v>
      </c>
      <c r="H3639" s="10">
        <v>84479</v>
      </c>
      <c r="J3639" s="2">
        <f t="shared" si="785"/>
        <v>14.96</v>
      </c>
      <c r="K3639" s="2">
        <f t="shared" si="793"/>
        <v>12.019</v>
      </c>
      <c r="L3639" s="2">
        <f t="shared" si="794"/>
        <v>10.234</v>
      </c>
      <c r="M3639" s="2">
        <f t="shared" si="795"/>
        <v>14.45</v>
      </c>
      <c r="N3639" s="2">
        <f t="shared" si="786"/>
        <v>14.45</v>
      </c>
      <c r="O3639" s="2">
        <f t="shared" si="796"/>
        <v>13.600000000000001</v>
      </c>
      <c r="P3639" s="2">
        <f t="shared" si="797"/>
        <v>11.899999999999999</v>
      </c>
      <c r="Q3639" s="2">
        <f t="shared" si="787"/>
        <v>14.45</v>
      </c>
      <c r="R3639" s="2">
        <f t="shared" si="790"/>
        <v>15.3</v>
      </c>
      <c r="S3639" s="2">
        <f t="shared" si="791"/>
        <v>15.3</v>
      </c>
      <c r="T3639" s="2">
        <f t="shared" si="788"/>
        <v>14.45</v>
      </c>
      <c r="U3639" s="2">
        <f t="shared" si="789"/>
        <v>15.3</v>
      </c>
      <c r="V3639" s="2">
        <f t="shared" si="792"/>
        <v>11.729999999999999</v>
      </c>
      <c r="W3639" s="1">
        <f t="shared" si="784"/>
        <v>13.600000000000001</v>
      </c>
    </row>
    <row r="3640" spans="1:23" x14ac:dyDescent="0.25">
      <c r="A3640">
        <v>915</v>
      </c>
      <c r="B3640" t="s">
        <v>3818</v>
      </c>
      <c r="C3640" s="1">
        <v>553</v>
      </c>
      <c r="D3640">
        <v>301</v>
      </c>
      <c r="F3640" t="s">
        <v>3819</v>
      </c>
      <c r="G3640">
        <v>80365</v>
      </c>
      <c r="H3640" s="10">
        <v>80365</v>
      </c>
      <c r="J3640" s="2">
        <f t="shared" si="785"/>
        <v>486.64</v>
      </c>
      <c r="K3640" s="2">
        <f t="shared" si="793"/>
        <v>390.971</v>
      </c>
      <c r="L3640" s="2">
        <f t="shared" si="794"/>
        <v>332.90600000000001</v>
      </c>
      <c r="M3640" s="2">
        <f t="shared" si="795"/>
        <v>470.05</v>
      </c>
      <c r="N3640" s="2">
        <f t="shared" si="786"/>
        <v>470.05</v>
      </c>
      <c r="O3640" s="2">
        <f t="shared" si="796"/>
        <v>442.40000000000003</v>
      </c>
      <c r="P3640" s="2">
        <f t="shared" si="797"/>
        <v>387.09999999999997</v>
      </c>
      <c r="Q3640" s="2">
        <f t="shared" si="787"/>
        <v>470.05</v>
      </c>
      <c r="R3640" s="2">
        <f t="shared" si="790"/>
        <v>497.7</v>
      </c>
      <c r="S3640" s="2">
        <f t="shared" si="791"/>
        <v>497.7</v>
      </c>
      <c r="T3640" s="2">
        <f t="shared" si="788"/>
        <v>470.05</v>
      </c>
      <c r="U3640" s="2">
        <f t="shared" si="789"/>
        <v>497.7</v>
      </c>
      <c r="V3640" s="2">
        <f t="shared" si="792"/>
        <v>381.57</v>
      </c>
      <c r="W3640" s="1">
        <f t="shared" si="784"/>
        <v>442.40000000000003</v>
      </c>
    </row>
    <row r="3641" spans="1:23" x14ac:dyDescent="0.25">
      <c r="A3641">
        <v>916</v>
      </c>
      <c r="B3641" t="s">
        <v>3820</v>
      </c>
      <c r="C3641" s="1">
        <v>218</v>
      </c>
      <c r="D3641">
        <v>301</v>
      </c>
      <c r="E3641">
        <v>84432</v>
      </c>
      <c r="F3641" t="s">
        <v>3821</v>
      </c>
      <c r="G3641">
        <v>84432</v>
      </c>
      <c r="H3641" s="10">
        <v>84432</v>
      </c>
      <c r="J3641" s="2">
        <f t="shared" si="785"/>
        <v>191.84</v>
      </c>
      <c r="K3641" s="2">
        <f t="shared" si="793"/>
        <v>154.126</v>
      </c>
      <c r="L3641" s="2">
        <f t="shared" si="794"/>
        <v>131.23599999999999</v>
      </c>
      <c r="M3641" s="2">
        <f t="shared" si="795"/>
        <v>185.29999999999998</v>
      </c>
      <c r="N3641" s="2">
        <f t="shared" si="786"/>
        <v>185.29999999999998</v>
      </c>
      <c r="O3641" s="2">
        <f t="shared" si="796"/>
        <v>174.4</v>
      </c>
      <c r="P3641" s="2">
        <f t="shared" si="797"/>
        <v>152.6</v>
      </c>
      <c r="Q3641" s="2">
        <f t="shared" si="787"/>
        <v>185.29999999999998</v>
      </c>
      <c r="R3641" s="2">
        <f t="shared" si="790"/>
        <v>196.20000000000002</v>
      </c>
      <c r="S3641" s="2">
        <f t="shared" si="791"/>
        <v>196.20000000000002</v>
      </c>
      <c r="T3641" s="2">
        <f t="shared" si="788"/>
        <v>185.29999999999998</v>
      </c>
      <c r="U3641" s="2">
        <f t="shared" si="789"/>
        <v>196.20000000000002</v>
      </c>
      <c r="V3641" s="2">
        <f t="shared" si="792"/>
        <v>150.41999999999999</v>
      </c>
      <c r="W3641" s="1">
        <f t="shared" si="784"/>
        <v>174.4</v>
      </c>
    </row>
    <row r="3642" spans="1:23" x14ac:dyDescent="0.25">
      <c r="A3642">
        <v>918</v>
      </c>
      <c r="B3642" t="s">
        <v>3824</v>
      </c>
      <c r="C3642" s="1">
        <v>200</v>
      </c>
      <c r="D3642">
        <v>301</v>
      </c>
      <c r="E3642">
        <v>82679</v>
      </c>
      <c r="F3642" t="s">
        <v>3825</v>
      </c>
      <c r="G3642">
        <v>82679</v>
      </c>
      <c r="H3642" s="10">
        <v>82679</v>
      </c>
      <c r="J3642" s="2">
        <f t="shared" si="785"/>
        <v>176</v>
      </c>
      <c r="K3642" s="2">
        <f t="shared" si="793"/>
        <v>141.4</v>
      </c>
      <c r="L3642" s="2">
        <f t="shared" si="794"/>
        <v>120.39999999999999</v>
      </c>
      <c r="M3642" s="2">
        <f t="shared" si="795"/>
        <v>170</v>
      </c>
      <c r="N3642" s="2">
        <f t="shared" si="786"/>
        <v>170</v>
      </c>
      <c r="O3642" s="2">
        <f t="shared" si="796"/>
        <v>160</v>
      </c>
      <c r="P3642" s="2">
        <f t="shared" si="797"/>
        <v>140</v>
      </c>
      <c r="Q3642" s="2">
        <f t="shared" si="787"/>
        <v>170</v>
      </c>
      <c r="R3642" s="2">
        <f t="shared" si="790"/>
        <v>180</v>
      </c>
      <c r="S3642" s="2">
        <f t="shared" si="791"/>
        <v>180</v>
      </c>
      <c r="T3642" s="2">
        <f t="shared" si="788"/>
        <v>170</v>
      </c>
      <c r="U3642" s="2">
        <f t="shared" si="789"/>
        <v>180</v>
      </c>
      <c r="V3642" s="2">
        <f t="shared" si="792"/>
        <v>138</v>
      </c>
      <c r="W3642" s="1">
        <f t="shared" si="784"/>
        <v>160</v>
      </c>
    </row>
    <row r="3643" spans="1:23" x14ac:dyDescent="0.25">
      <c r="A3643">
        <v>925</v>
      </c>
      <c r="B3643" t="s">
        <v>3837</v>
      </c>
      <c r="C3643" s="1">
        <v>17</v>
      </c>
      <c r="D3643">
        <v>301</v>
      </c>
      <c r="E3643">
        <v>84436</v>
      </c>
      <c r="F3643" t="s">
        <v>3637</v>
      </c>
      <c r="G3643">
        <v>84436</v>
      </c>
      <c r="H3643" s="10">
        <v>84436</v>
      </c>
      <c r="J3643" s="2">
        <f t="shared" si="785"/>
        <v>14.96</v>
      </c>
      <c r="K3643" s="2">
        <f t="shared" si="793"/>
        <v>12.019</v>
      </c>
      <c r="L3643" s="2">
        <f t="shared" si="794"/>
        <v>10.234</v>
      </c>
      <c r="M3643" s="2">
        <f t="shared" si="795"/>
        <v>14.45</v>
      </c>
      <c r="N3643" s="2">
        <f t="shared" si="786"/>
        <v>14.45</v>
      </c>
      <c r="O3643" s="2">
        <f t="shared" si="796"/>
        <v>13.600000000000001</v>
      </c>
      <c r="P3643" s="2">
        <f t="shared" si="797"/>
        <v>11.899999999999999</v>
      </c>
      <c r="Q3643" s="2">
        <f t="shared" si="787"/>
        <v>14.45</v>
      </c>
      <c r="R3643" s="2">
        <f t="shared" si="790"/>
        <v>15.3</v>
      </c>
      <c r="S3643" s="2">
        <f t="shared" si="791"/>
        <v>15.3</v>
      </c>
      <c r="T3643" s="2">
        <f t="shared" si="788"/>
        <v>14.45</v>
      </c>
      <c r="U3643" s="2">
        <f t="shared" si="789"/>
        <v>15.3</v>
      </c>
      <c r="V3643" s="2">
        <f t="shared" si="792"/>
        <v>11.729999999999999</v>
      </c>
      <c r="W3643" s="1">
        <f t="shared" si="784"/>
        <v>13.600000000000001</v>
      </c>
    </row>
    <row r="3644" spans="1:23" x14ac:dyDescent="0.25">
      <c r="A3644">
        <v>926</v>
      </c>
      <c r="B3644" t="s">
        <v>3838</v>
      </c>
      <c r="C3644" s="1">
        <v>357</v>
      </c>
      <c r="D3644">
        <v>301</v>
      </c>
      <c r="E3644">
        <v>83919</v>
      </c>
      <c r="F3644" t="s">
        <v>3839</v>
      </c>
      <c r="G3644">
        <v>83919</v>
      </c>
      <c r="H3644" s="10">
        <v>83919</v>
      </c>
      <c r="J3644" s="2">
        <f t="shared" si="785"/>
        <v>314.16000000000003</v>
      </c>
      <c r="K3644" s="2">
        <f t="shared" si="793"/>
        <v>252.39899999999997</v>
      </c>
      <c r="L3644" s="2">
        <f t="shared" si="794"/>
        <v>214.91399999999999</v>
      </c>
      <c r="M3644" s="2">
        <f t="shared" si="795"/>
        <v>303.45</v>
      </c>
      <c r="N3644" s="2">
        <f t="shared" si="786"/>
        <v>303.45</v>
      </c>
      <c r="O3644" s="2">
        <f t="shared" si="796"/>
        <v>285.60000000000002</v>
      </c>
      <c r="P3644" s="2">
        <f t="shared" si="797"/>
        <v>249.89999999999998</v>
      </c>
      <c r="Q3644" s="2">
        <f t="shared" si="787"/>
        <v>303.45</v>
      </c>
      <c r="R3644" s="2">
        <f t="shared" si="790"/>
        <v>321.3</v>
      </c>
      <c r="S3644" s="2">
        <f t="shared" si="791"/>
        <v>321.3</v>
      </c>
      <c r="T3644" s="2">
        <f t="shared" si="788"/>
        <v>303.45</v>
      </c>
      <c r="U3644" s="2">
        <f t="shared" si="789"/>
        <v>321.3</v>
      </c>
      <c r="V3644" s="2">
        <f t="shared" si="792"/>
        <v>246.32999999999998</v>
      </c>
      <c r="W3644" s="1">
        <f t="shared" si="784"/>
        <v>285.60000000000002</v>
      </c>
    </row>
    <row r="3645" spans="1:23" x14ac:dyDescent="0.25">
      <c r="A3645">
        <v>927</v>
      </c>
      <c r="B3645" t="s">
        <v>3840</v>
      </c>
      <c r="C3645" s="1">
        <v>643</v>
      </c>
      <c r="D3645">
        <v>301</v>
      </c>
      <c r="E3645">
        <v>82139</v>
      </c>
      <c r="F3645" t="s">
        <v>3841</v>
      </c>
      <c r="G3645">
        <v>82139</v>
      </c>
      <c r="H3645" s="10">
        <v>82139</v>
      </c>
      <c r="J3645" s="2">
        <f t="shared" si="785"/>
        <v>565.84</v>
      </c>
      <c r="K3645" s="2">
        <f t="shared" si="793"/>
        <v>454.601</v>
      </c>
      <c r="L3645" s="2">
        <f t="shared" si="794"/>
        <v>387.08600000000001</v>
      </c>
      <c r="M3645" s="2">
        <f t="shared" si="795"/>
        <v>546.54999999999995</v>
      </c>
      <c r="N3645" s="2">
        <f t="shared" si="786"/>
        <v>546.54999999999995</v>
      </c>
      <c r="O3645" s="2">
        <f t="shared" si="796"/>
        <v>514.4</v>
      </c>
      <c r="P3645" s="2">
        <f t="shared" si="797"/>
        <v>450.09999999999997</v>
      </c>
      <c r="Q3645" s="2">
        <f t="shared" si="787"/>
        <v>546.54999999999995</v>
      </c>
      <c r="R3645" s="2">
        <f t="shared" si="790"/>
        <v>578.70000000000005</v>
      </c>
      <c r="S3645" s="2">
        <f t="shared" si="791"/>
        <v>578.70000000000005</v>
      </c>
      <c r="T3645" s="2">
        <f t="shared" si="788"/>
        <v>546.54999999999995</v>
      </c>
      <c r="U3645" s="2">
        <f t="shared" si="789"/>
        <v>578.70000000000005</v>
      </c>
      <c r="V3645" s="2">
        <f t="shared" si="792"/>
        <v>443.66999999999996</v>
      </c>
      <c r="W3645" s="1">
        <f t="shared" si="784"/>
        <v>514.4</v>
      </c>
    </row>
    <row r="3646" spans="1:23" x14ac:dyDescent="0.25">
      <c r="A3646">
        <v>936</v>
      </c>
      <c r="B3646" t="s">
        <v>3853</v>
      </c>
      <c r="C3646" s="1">
        <v>317</v>
      </c>
      <c r="D3646">
        <v>301</v>
      </c>
      <c r="E3646">
        <v>84600</v>
      </c>
      <c r="F3646" t="s">
        <v>3854</v>
      </c>
      <c r="G3646">
        <v>84600</v>
      </c>
      <c r="H3646" s="10">
        <v>84600</v>
      </c>
      <c r="J3646" s="2">
        <f t="shared" si="785"/>
        <v>278.95999999999998</v>
      </c>
      <c r="K3646" s="2">
        <f t="shared" si="793"/>
        <v>224.119</v>
      </c>
      <c r="L3646" s="2">
        <f t="shared" si="794"/>
        <v>190.834</v>
      </c>
      <c r="M3646" s="2">
        <f t="shared" si="795"/>
        <v>269.45</v>
      </c>
      <c r="N3646" s="2">
        <f t="shared" si="786"/>
        <v>269.45</v>
      </c>
      <c r="O3646" s="2">
        <f t="shared" si="796"/>
        <v>253.60000000000002</v>
      </c>
      <c r="P3646" s="2">
        <f t="shared" si="797"/>
        <v>221.89999999999998</v>
      </c>
      <c r="Q3646" s="2">
        <f t="shared" si="787"/>
        <v>269.45</v>
      </c>
      <c r="R3646" s="2">
        <f t="shared" si="790"/>
        <v>285.3</v>
      </c>
      <c r="S3646" s="2">
        <f t="shared" si="791"/>
        <v>285.3</v>
      </c>
      <c r="T3646" s="2">
        <f t="shared" si="788"/>
        <v>269.45</v>
      </c>
      <c r="U3646" s="2">
        <f t="shared" si="789"/>
        <v>285.3</v>
      </c>
      <c r="V3646" s="2">
        <f t="shared" si="792"/>
        <v>218.73</v>
      </c>
      <c r="W3646" s="1">
        <f t="shared" si="784"/>
        <v>253.60000000000002</v>
      </c>
    </row>
    <row r="3647" spans="1:23" x14ac:dyDescent="0.25">
      <c r="A3647">
        <v>941</v>
      </c>
      <c r="B3647" t="s">
        <v>3861</v>
      </c>
      <c r="C3647" s="1">
        <v>413</v>
      </c>
      <c r="D3647">
        <v>301</v>
      </c>
      <c r="E3647">
        <v>84439</v>
      </c>
      <c r="F3647" t="s">
        <v>3862</v>
      </c>
      <c r="G3647">
        <v>84439</v>
      </c>
      <c r="H3647" s="10">
        <v>84439</v>
      </c>
      <c r="J3647" s="2">
        <f t="shared" si="785"/>
        <v>363.44</v>
      </c>
      <c r="K3647" s="2">
        <f t="shared" si="793"/>
        <v>291.99099999999999</v>
      </c>
      <c r="L3647" s="2">
        <f t="shared" si="794"/>
        <v>248.626</v>
      </c>
      <c r="M3647" s="2">
        <f t="shared" si="795"/>
        <v>351.05</v>
      </c>
      <c r="N3647" s="2">
        <f t="shared" si="786"/>
        <v>351.05</v>
      </c>
      <c r="O3647" s="2">
        <f t="shared" si="796"/>
        <v>330.40000000000003</v>
      </c>
      <c r="P3647" s="2">
        <f t="shared" si="797"/>
        <v>289.09999999999997</v>
      </c>
      <c r="Q3647" s="2">
        <f t="shared" si="787"/>
        <v>351.05</v>
      </c>
      <c r="R3647" s="2">
        <f t="shared" si="790"/>
        <v>371.7</v>
      </c>
      <c r="S3647" s="2">
        <f t="shared" si="791"/>
        <v>371.7</v>
      </c>
      <c r="T3647" s="2">
        <f t="shared" si="788"/>
        <v>351.05</v>
      </c>
      <c r="U3647" s="2">
        <f t="shared" si="789"/>
        <v>371.7</v>
      </c>
      <c r="V3647" s="2">
        <f t="shared" si="792"/>
        <v>284.96999999999997</v>
      </c>
      <c r="W3647" s="1">
        <f t="shared" si="784"/>
        <v>330.40000000000003</v>
      </c>
    </row>
    <row r="3648" spans="1:23" x14ac:dyDescent="0.25">
      <c r="A3648">
        <v>947</v>
      </c>
      <c r="B3648" t="s">
        <v>3871</v>
      </c>
      <c r="C3648" s="1">
        <v>184</v>
      </c>
      <c r="D3648">
        <v>301</v>
      </c>
      <c r="E3648">
        <v>82525</v>
      </c>
      <c r="F3648" t="s">
        <v>3872</v>
      </c>
      <c r="G3648">
        <v>82525</v>
      </c>
      <c r="H3648" s="10">
        <v>82525</v>
      </c>
      <c r="J3648" s="2">
        <f t="shared" si="785"/>
        <v>161.91999999999999</v>
      </c>
      <c r="K3648" s="2">
        <f t="shared" si="793"/>
        <v>130.08799999999999</v>
      </c>
      <c r="L3648" s="2">
        <f t="shared" si="794"/>
        <v>110.768</v>
      </c>
      <c r="M3648" s="2">
        <f t="shared" si="795"/>
        <v>156.4</v>
      </c>
      <c r="N3648" s="2">
        <f t="shared" si="786"/>
        <v>156.4</v>
      </c>
      <c r="O3648" s="2">
        <f t="shared" si="796"/>
        <v>147.20000000000002</v>
      </c>
      <c r="P3648" s="2">
        <f t="shared" si="797"/>
        <v>128.79999999999998</v>
      </c>
      <c r="Q3648" s="2">
        <f t="shared" si="787"/>
        <v>156.4</v>
      </c>
      <c r="R3648" s="2">
        <f t="shared" si="790"/>
        <v>165.6</v>
      </c>
      <c r="S3648" s="2">
        <f t="shared" si="791"/>
        <v>165.6</v>
      </c>
      <c r="T3648" s="2">
        <f t="shared" si="788"/>
        <v>156.4</v>
      </c>
      <c r="U3648" s="2">
        <f t="shared" si="789"/>
        <v>165.6</v>
      </c>
      <c r="V3648" s="2">
        <f t="shared" si="792"/>
        <v>126.96</v>
      </c>
      <c r="W3648" s="1">
        <f t="shared" si="784"/>
        <v>147.20000000000002</v>
      </c>
    </row>
    <row r="3649" spans="1:23" x14ac:dyDescent="0.25">
      <c r="A3649">
        <v>948</v>
      </c>
      <c r="B3649" t="s">
        <v>3873</v>
      </c>
      <c r="C3649" s="1">
        <v>227</v>
      </c>
      <c r="D3649">
        <v>301</v>
      </c>
      <c r="E3649">
        <v>84446</v>
      </c>
      <c r="F3649" t="s">
        <v>3874</v>
      </c>
      <c r="G3649">
        <v>84446</v>
      </c>
      <c r="H3649" s="10">
        <v>84446</v>
      </c>
      <c r="J3649" s="2">
        <f t="shared" si="785"/>
        <v>199.76</v>
      </c>
      <c r="K3649" s="2">
        <f t="shared" si="793"/>
        <v>160.489</v>
      </c>
      <c r="L3649" s="2">
        <f t="shared" si="794"/>
        <v>136.654</v>
      </c>
      <c r="M3649" s="2">
        <f t="shared" si="795"/>
        <v>192.95</v>
      </c>
      <c r="N3649" s="2">
        <f t="shared" si="786"/>
        <v>192.95</v>
      </c>
      <c r="O3649" s="2">
        <f t="shared" si="796"/>
        <v>181.60000000000002</v>
      </c>
      <c r="P3649" s="2">
        <f t="shared" si="797"/>
        <v>158.89999999999998</v>
      </c>
      <c r="Q3649" s="2">
        <f t="shared" si="787"/>
        <v>192.95</v>
      </c>
      <c r="R3649" s="2">
        <f t="shared" si="790"/>
        <v>204.3</v>
      </c>
      <c r="S3649" s="2">
        <f t="shared" si="791"/>
        <v>204.3</v>
      </c>
      <c r="T3649" s="2">
        <f t="shared" si="788"/>
        <v>192.95</v>
      </c>
      <c r="U3649" s="2">
        <f t="shared" si="789"/>
        <v>204.3</v>
      </c>
      <c r="V3649" s="2">
        <f t="shared" si="792"/>
        <v>156.63</v>
      </c>
      <c r="W3649" s="1">
        <f t="shared" si="784"/>
        <v>181.60000000000002</v>
      </c>
    </row>
    <row r="3650" spans="1:23" x14ac:dyDescent="0.25">
      <c r="A3650">
        <v>950</v>
      </c>
      <c r="B3650" t="s">
        <v>3877</v>
      </c>
      <c r="C3650" s="1">
        <v>317</v>
      </c>
      <c r="D3650">
        <v>301</v>
      </c>
      <c r="E3650">
        <v>84600</v>
      </c>
      <c r="F3650" t="s">
        <v>3854</v>
      </c>
      <c r="G3650">
        <v>84600</v>
      </c>
      <c r="H3650" s="10">
        <v>84600</v>
      </c>
      <c r="J3650" s="2">
        <f t="shared" si="785"/>
        <v>278.95999999999998</v>
      </c>
      <c r="K3650" s="2">
        <f t="shared" si="793"/>
        <v>224.119</v>
      </c>
      <c r="L3650" s="2">
        <f t="shared" si="794"/>
        <v>190.834</v>
      </c>
      <c r="M3650" s="2">
        <f t="shared" si="795"/>
        <v>269.45</v>
      </c>
      <c r="N3650" s="2">
        <f t="shared" si="786"/>
        <v>269.45</v>
      </c>
      <c r="O3650" s="2">
        <f t="shared" si="796"/>
        <v>253.60000000000002</v>
      </c>
      <c r="P3650" s="2">
        <f t="shared" si="797"/>
        <v>221.89999999999998</v>
      </c>
      <c r="Q3650" s="2">
        <f t="shared" si="787"/>
        <v>269.45</v>
      </c>
      <c r="R3650" s="2">
        <f t="shared" si="790"/>
        <v>285.3</v>
      </c>
      <c r="S3650" s="2">
        <f t="shared" si="791"/>
        <v>285.3</v>
      </c>
      <c r="T3650" s="2">
        <f t="shared" si="788"/>
        <v>269.45</v>
      </c>
      <c r="U3650" s="2">
        <f t="shared" si="789"/>
        <v>285.3</v>
      </c>
      <c r="V3650" s="2">
        <f t="shared" si="792"/>
        <v>218.73</v>
      </c>
      <c r="W3650" s="1">
        <f t="shared" si="784"/>
        <v>253.60000000000002</v>
      </c>
    </row>
    <row r="3651" spans="1:23" x14ac:dyDescent="0.25">
      <c r="A3651">
        <v>952</v>
      </c>
      <c r="B3651" t="s">
        <v>3879</v>
      </c>
      <c r="C3651" s="1">
        <v>205</v>
      </c>
      <c r="D3651">
        <v>301</v>
      </c>
      <c r="E3651">
        <v>84120</v>
      </c>
      <c r="F3651" t="s">
        <v>3518</v>
      </c>
      <c r="G3651">
        <v>84120</v>
      </c>
      <c r="H3651" s="10">
        <v>84120</v>
      </c>
      <c r="J3651" s="2">
        <f t="shared" si="785"/>
        <v>180.4</v>
      </c>
      <c r="K3651" s="2">
        <f t="shared" si="793"/>
        <v>144.935</v>
      </c>
      <c r="L3651" s="2">
        <f t="shared" si="794"/>
        <v>123.41</v>
      </c>
      <c r="M3651" s="2">
        <f t="shared" si="795"/>
        <v>174.25</v>
      </c>
      <c r="N3651" s="2">
        <f t="shared" si="786"/>
        <v>174.25</v>
      </c>
      <c r="O3651" s="2">
        <f t="shared" si="796"/>
        <v>164</v>
      </c>
      <c r="P3651" s="2">
        <f t="shared" si="797"/>
        <v>143.5</v>
      </c>
      <c r="Q3651" s="2">
        <f t="shared" si="787"/>
        <v>174.25</v>
      </c>
      <c r="R3651" s="2">
        <f t="shared" si="790"/>
        <v>184.5</v>
      </c>
      <c r="S3651" s="2">
        <f t="shared" si="791"/>
        <v>184.5</v>
      </c>
      <c r="T3651" s="2">
        <f t="shared" si="788"/>
        <v>174.25</v>
      </c>
      <c r="U3651" s="2">
        <f t="shared" si="789"/>
        <v>184.5</v>
      </c>
      <c r="V3651" s="2">
        <f t="shared" si="792"/>
        <v>141.44999999999999</v>
      </c>
      <c r="W3651" s="1">
        <f t="shared" si="784"/>
        <v>164</v>
      </c>
    </row>
    <row r="3652" spans="1:23" x14ac:dyDescent="0.25">
      <c r="A3652">
        <v>975</v>
      </c>
      <c r="B3652" t="s">
        <v>3916</v>
      </c>
      <c r="C3652" s="1">
        <v>256</v>
      </c>
      <c r="D3652">
        <v>301</v>
      </c>
      <c r="E3652">
        <v>82190</v>
      </c>
      <c r="F3652" t="s">
        <v>3917</v>
      </c>
      <c r="G3652">
        <v>82190</v>
      </c>
      <c r="H3652" s="10">
        <v>82190</v>
      </c>
      <c r="J3652" s="2">
        <f t="shared" si="785"/>
        <v>225.28</v>
      </c>
      <c r="K3652" s="2">
        <f t="shared" si="793"/>
        <v>180.99199999999999</v>
      </c>
      <c r="L3652" s="2">
        <f t="shared" si="794"/>
        <v>154.11199999999999</v>
      </c>
      <c r="M3652" s="2">
        <f t="shared" si="795"/>
        <v>217.6</v>
      </c>
      <c r="N3652" s="2">
        <f t="shared" si="786"/>
        <v>217.6</v>
      </c>
      <c r="O3652" s="2">
        <f t="shared" si="796"/>
        <v>204.8</v>
      </c>
      <c r="P3652" s="2">
        <f t="shared" si="797"/>
        <v>179.2</v>
      </c>
      <c r="Q3652" s="2">
        <f t="shared" si="787"/>
        <v>217.6</v>
      </c>
      <c r="R3652" s="2">
        <f t="shared" si="790"/>
        <v>230.4</v>
      </c>
      <c r="S3652" s="2">
        <f t="shared" si="791"/>
        <v>230.4</v>
      </c>
      <c r="T3652" s="2">
        <f t="shared" si="788"/>
        <v>217.6</v>
      </c>
      <c r="U3652" s="2">
        <f t="shared" si="789"/>
        <v>230.4</v>
      </c>
      <c r="V3652" s="2">
        <f t="shared" si="792"/>
        <v>176.64</v>
      </c>
      <c r="W3652" s="1">
        <f t="shared" ref="W3652:W3715" si="798">C3652*0.8</f>
        <v>204.8</v>
      </c>
    </row>
    <row r="3653" spans="1:23" x14ac:dyDescent="0.25">
      <c r="A3653">
        <v>977</v>
      </c>
      <c r="B3653" t="s">
        <v>3919</v>
      </c>
      <c r="C3653" s="1">
        <v>353</v>
      </c>
      <c r="D3653">
        <v>301</v>
      </c>
      <c r="E3653">
        <v>84126</v>
      </c>
      <c r="F3653" t="s">
        <v>3920</v>
      </c>
      <c r="G3653">
        <v>84126</v>
      </c>
      <c r="H3653" s="10">
        <v>84126</v>
      </c>
      <c r="J3653" s="2">
        <f t="shared" ref="J3653:J3716" si="799">C3653*0.88</f>
        <v>310.64</v>
      </c>
      <c r="K3653" s="2">
        <f t="shared" si="793"/>
        <v>249.571</v>
      </c>
      <c r="L3653" s="2">
        <f t="shared" si="794"/>
        <v>212.506</v>
      </c>
      <c r="M3653" s="2">
        <f t="shared" si="795"/>
        <v>300.05</v>
      </c>
      <c r="N3653" s="2">
        <f t="shared" si="786"/>
        <v>300.05</v>
      </c>
      <c r="O3653" s="2">
        <f t="shared" si="796"/>
        <v>282.40000000000003</v>
      </c>
      <c r="P3653" s="2">
        <f t="shared" si="797"/>
        <v>247.1</v>
      </c>
      <c r="Q3653" s="2">
        <f t="shared" si="787"/>
        <v>300.05</v>
      </c>
      <c r="R3653" s="2">
        <f t="shared" si="790"/>
        <v>317.7</v>
      </c>
      <c r="S3653" s="2">
        <f t="shared" si="791"/>
        <v>317.7</v>
      </c>
      <c r="T3653" s="2">
        <f t="shared" si="788"/>
        <v>300.05</v>
      </c>
      <c r="U3653" s="2">
        <f t="shared" si="789"/>
        <v>317.7</v>
      </c>
      <c r="V3653" s="2">
        <f t="shared" si="792"/>
        <v>243.57</v>
      </c>
      <c r="W3653" s="1">
        <f t="shared" si="798"/>
        <v>282.40000000000003</v>
      </c>
    </row>
    <row r="3654" spans="1:23" x14ac:dyDescent="0.25">
      <c r="A3654">
        <v>978</v>
      </c>
      <c r="B3654" t="s">
        <v>3921</v>
      </c>
      <c r="C3654" s="1">
        <v>236</v>
      </c>
      <c r="D3654">
        <v>301</v>
      </c>
      <c r="F3654" t="s">
        <v>3758</v>
      </c>
      <c r="G3654">
        <v>80302</v>
      </c>
      <c r="H3654" s="10">
        <v>80302</v>
      </c>
      <c r="J3654" s="2">
        <f t="shared" si="799"/>
        <v>207.68</v>
      </c>
      <c r="K3654" s="2">
        <f t="shared" si="793"/>
        <v>166.852</v>
      </c>
      <c r="L3654" s="2">
        <f t="shared" si="794"/>
        <v>142.072</v>
      </c>
      <c r="M3654" s="2">
        <f t="shared" si="795"/>
        <v>200.6</v>
      </c>
      <c r="N3654" s="2">
        <f t="shared" ref="N3654:N3717" si="800">C3654*0.85</f>
        <v>200.6</v>
      </c>
      <c r="O3654" s="2">
        <f t="shared" si="796"/>
        <v>188.8</v>
      </c>
      <c r="P3654" s="2">
        <f t="shared" si="797"/>
        <v>165.2</v>
      </c>
      <c r="Q3654" s="2">
        <f t="shared" ref="Q3654:Q3717" si="801">C3654*0.85</f>
        <v>200.6</v>
      </c>
      <c r="R3654" s="2">
        <f t="shared" si="790"/>
        <v>212.4</v>
      </c>
      <c r="S3654" s="2">
        <f t="shared" si="791"/>
        <v>212.4</v>
      </c>
      <c r="T3654" s="2">
        <f t="shared" ref="T3654:T3717" si="802">C3654*0.85</f>
        <v>200.6</v>
      </c>
      <c r="U3654" s="2">
        <f t="shared" ref="U3654:U3717" si="803">C3654*0.9</f>
        <v>212.4</v>
      </c>
      <c r="V3654" s="2">
        <f t="shared" si="792"/>
        <v>162.83999999999997</v>
      </c>
      <c r="W3654" s="1">
        <f t="shared" si="798"/>
        <v>188.8</v>
      </c>
    </row>
    <row r="3655" spans="1:23" x14ac:dyDescent="0.25">
      <c r="A3655">
        <v>979</v>
      </c>
      <c r="B3655" t="s">
        <v>3922</v>
      </c>
      <c r="C3655" s="1">
        <v>305</v>
      </c>
      <c r="D3655">
        <v>301</v>
      </c>
      <c r="E3655">
        <v>83018</v>
      </c>
      <c r="F3655" t="s">
        <v>3923</v>
      </c>
      <c r="G3655">
        <v>83018</v>
      </c>
      <c r="H3655" s="10">
        <v>83018</v>
      </c>
      <c r="J3655" s="2">
        <f t="shared" si="799"/>
        <v>268.39999999999998</v>
      </c>
      <c r="K3655" s="2">
        <f t="shared" si="793"/>
        <v>215.63499999999999</v>
      </c>
      <c r="L3655" s="2">
        <f t="shared" si="794"/>
        <v>183.60999999999999</v>
      </c>
      <c r="M3655" s="2">
        <f t="shared" si="795"/>
        <v>259.25</v>
      </c>
      <c r="N3655" s="2">
        <f t="shared" si="800"/>
        <v>259.25</v>
      </c>
      <c r="O3655" s="2">
        <f t="shared" si="796"/>
        <v>244</v>
      </c>
      <c r="P3655" s="2">
        <f t="shared" si="797"/>
        <v>213.5</v>
      </c>
      <c r="Q3655" s="2">
        <f t="shared" si="801"/>
        <v>259.25</v>
      </c>
      <c r="R3655" s="2">
        <f t="shared" ref="R3655:R3718" si="804">C3655*0.9</f>
        <v>274.5</v>
      </c>
      <c r="S3655" s="2">
        <f t="shared" ref="S3655:S3718" si="805">C3655*0.9</f>
        <v>274.5</v>
      </c>
      <c r="T3655" s="2">
        <f t="shared" si="802"/>
        <v>259.25</v>
      </c>
      <c r="U3655" s="2">
        <f t="shared" si="803"/>
        <v>274.5</v>
      </c>
      <c r="V3655" s="2">
        <f t="shared" si="792"/>
        <v>210.45</v>
      </c>
      <c r="W3655" s="1">
        <f t="shared" si="798"/>
        <v>244</v>
      </c>
    </row>
    <row r="3656" spans="1:23" x14ac:dyDescent="0.25">
      <c r="A3656">
        <v>982</v>
      </c>
      <c r="B3656" t="s">
        <v>3926</v>
      </c>
      <c r="C3656" s="1">
        <v>292</v>
      </c>
      <c r="D3656">
        <v>301</v>
      </c>
      <c r="E3656">
        <v>84305</v>
      </c>
      <c r="F3656" t="s">
        <v>3927</v>
      </c>
      <c r="G3656">
        <v>84305</v>
      </c>
      <c r="H3656" s="10">
        <v>84305</v>
      </c>
      <c r="J3656" s="2">
        <f t="shared" si="799"/>
        <v>256.95999999999998</v>
      </c>
      <c r="K3656" s="2">
        <f t="shared" si="793"/>
        <v>206.44399999999999</v>
      </c>
      <c r="L3656" s="2">
        <f t="shared" si="794"/>
        <v>175.78399999999999</v>
      </c>
      <c r="M3656" s="2">
        <f t="shared" si="795"/>
        <v>248.2</v>
      </c>
      <c r="N3656" s="2">
        <f t="shared" si="800"/>
        <v>248.2</v>
      </c>
      <c r="O3656" s="2">
        <f t="shared" si="796"/>
        <v>233.60000000000002</v>
      </c>
      <c r="P3656" s="2">
        <f t="shared" si="797"/>
        <v>204.39999999999998</v>
      </c>
      <c r="Q3656" s="2">
        <f t="shared" si="801"/>
        <v>248.2</v>
      </c>
      <c r="R3656" s="2">
        <f t="shared" si="804"/>
        <v>262.8</v>
      </c>
      <c r="S3656" s="2">
        <f t="shared" si="805"/>
        <v>262.8</v>
      </c>
      <c r="T3656" s="2">
        <f t="shared" si="802"/>
        <v>248.2</v>
      </c>
      <c r="U3656" s="2">
        <f t="shared" si="803"/>
        <v>262.8</v>
      </c>
      <c r="V3656" s="2">
        <f t="shared" ref="V3656:V3719" si="806">C3656*0.69</f>
        <v>201.48</v>
      </c>
      <c r="W3656" s="1">
        <f t="shared" si="798"/>
        <v>233.60000000000002</v>
      </c>
    </row>
    <row r="3657" spans="1:23" x14ac:dyDescent="0.25">
      <c r="A3657">
        <v>986</v>
      </c>
      <c r="B3657" t="s">
        <v>3933</v>
      </c>
      <c r="C3657" s="1">
        <v>350</v>
      </c>
      <c r="D3657">
        <v>301</v>
      </c>
      <c r="E3657">
        <v>82523</v>
      </c>
      <c r="F3657" t="s">
        <v>3934</v>
      </c>
      <c r="G3657">
        <v>82523</v>
      </c>
      <c r="H3657" s="10">
        <v>82523</v>
      </c>
      <c r="J3657" s="2">
        <f t="shared" si="799"/>
        <v>308</v>
      </c>
      <c r="K3657" s="2">
        <f t="shared" ref="K3657:K3720" si="807">C3657*0.707</f>
        <v>247.45</v>
      </c>
      <c r="L3657" s="2">
        <f t="shared" si="794"/>
        <v>210.7</v>
      </c>
      <c r="M3657" s="2">
        <f t="shared" si="795"/>
        <v>297.5</v>
      </c>
      <c r="N3657" s="2">
        <f t="shared" si="800"/>
        <v>297.5</v>
      </c>
      <c r="O3657" s="2">
        <f t="shared" si="796"/>
        <v>280</v>
      </c>
      <c r="P3657" s="2">
        <f t="shared" si="797"/>
        <v>244.99999999999997</v>
      </c>
      <c r="Q3657" s="2">
        <f t="shared" si="801"/>
        <v>297.5</v>
      </c>
      <c r="R3657" s="2">
        <f t="shared" si="804"/>
        <v>315</v>
      </c>
      <c r="S3657" s="2">
        <f t="shared" si="805"/>
        <v>315</v>
      </c>
      <c r="T3657" s="2">
        <f t="shared" si="802"/>
        <v>297.5</v>
      </c>
      <c r="U3657" s="2">
        <f t="shared" si="803"/>
        <v>315</v>
      </c>
      <c r="V3657" s="2">
        <f t="shared" si="806"/>
        <v>241.49999999999997</v>
      </c>
      <c r="W3657" s="1">
        <f t="shared" si="798"/>
        <v>280</v>
      </c>
    </row>
    <row r="3658" spans="1:23" x14ac:dyDescent="0.25">
      <c r="A3658">
        <v>987</v>
      </c>
      <c r="B3658" t="s">
        <v>3935</v>
      </c>
      <c r="C3658" s="1">
        <v>95</v>
      </c>
      <c r="D3658">
        <v>301</v>
      </c>
      <c r="E3658">
        <v>84560</v>
      </c>
      <c r="F3658" t="s">
        <v>3936</v>
      </c>
      <c r="G3658">
        <v>84560</v>
      </c>
      <c r="H3658" s="10">
        <v>84560</v>
      </c>
      <c r="J3658" s="2">
        <f t="shared" si="799"/>
        <v>83.6</v>
      </c>
      <c r="K3658" s="2">
        <f t="shared" si="807"/>
        <v>67.164999999999992</v>
      </c>
      <c r="L3658" s="2">
        <f t="shared" ref="L3658:L3721" si="808">C3658*0.602</f>
        <v>57.19</v>
      </c>
      <c r="M3658" s="2">
        <f t="shared" ref="M3658:M3721" si="809">C3658*0.85</f>
        <v>80.75</v>
      </c>
      <c r="N3658" s="2">
        <f t="shared" si="800"/>
        <v>80.75</v>
      </c>
      <c r="O3658" s="2">
        <f t="shared" ref="O3658:O3721" si="810">C3658*0.8</f>
        <v>76</v>
      </c>
      <c r="P3658" s="2">
        <f t="shared" ref="P3658:P3721" si="811">C3658*0.7</f>
        <v>66.5</v>
      </c>
      <c r="Q3658" s="2">
        <f t="shared" si="801"/>
        <v>80.75</v>
      </c>
      <c r="R3658" s="2">
        <f t="shared" si="804"/>
        <v>85.5</v>
      </c>
      <c r="S3658" s="2">
        <f t="shared" si="805"/>
        <v>85.5</v>
      </c>
      <c r="T3658" s="2">
        <f t="shared" si="802"/>
        <v>80.75</v>
      </c>
      <c r="U3658" s="2">
        <f t="shared" si="803"/>
        <v>85.5</v>
      </c>
      <c r="V3658" s="2">
        <f t="shared" si="806"/>
        <v>65.55</v>
      </c>
      <c r="W3658" s="1">
        <f t="shared" si="798"/>
        <v>76</v>
      </c>
    </row>
    <row r="3659" spans="1:23" x14ac:dyDescent="0.25">
      <c r="A3659">
        <v>989</v>
      </c>
      <c r="B3659" t="s">
        <v>3939</v>
      </c>
      <c r="C3659" s="1">
        <v>21</v>
      </c>
      <c r="D3659">
        <v>301</v>
      </c>
      <c r="E3659">
        <v>81200</v>
      </c>
      <c r="F3659" t="s">
        <v>3940</v>
      </c>
      <c r="G3659">
        <v>81200</v>
      </c>
      <c r="H3659" s="10">
        <v>81200</v>
      </c>
      <c r="J3659" s="2">
        <f t="shared" si="799"/>
        <v>18.48</v>
      </c>
      <c r="K3659" s="2">
        <f t="shared" si="807"/>
        <v>14.847</v>
      </c>
      <c r="L3659" s="2">
        <f t="shared" si="808"/>
        <v>12.641999999999999</v>
      </c>
      <c r="M3659" s="2">
        <f t="shared" si="809"/>
        <v>17.849999999999998</v>
      </c>
      <c r="N3659" s="2">
        <f t="shared" si="800"/>
        <v>17.849999999999998</v>
      </c>
      <c r="O3659" s="2">
        <f t="shared" si="810"/>
        <v>16.8</v>
      </c>
      <c r="P3659" s="2">
        <f t="shared" si="811"/>
        <v>14.7</v>
      </c>
      <c r="Q3659" s="2">
        <f t="shared" si="801"/>
        <v>17.849999999999998</v>
      </c>
      <c r="R3659" s="2">
        <f t="shared" si="804"/>
        <v>18.900000000000002</v>
      </c>
      <c r="S3659" s="2">
        <f t="shared" si="805"/>
        <v>18.900000000000002</v>
      </c>
      <c r="T3659" s="2">
        <f t="shared" si="802"/>
        <v>17.849999999999998</v>
      </c>
      <c r="U3659" s="2">
        <f t="shared" si="803"/>
        <v>18.900000000000002</v>
      </c>
      <c r="V3659" s="2">
        <f t="shared" si="806"/>
        <v>14.489999999999998</v>
      </c>
      <c r="W3659" s="1">
        <f t="shared" si="798"/>
        <v>16.8</v>
      </c>
    </row>
    <row r="3660" spans="1:23" x14ac:dyDescent="0.25">
      <c r="A3660">
        <v>990</v>
      </c>
      <c r="B3660" t="s">
        <v>3941</v>
      </c>
      <c r="C3660" s="1">
        <v>269</v>
      </c>
      <c r="D3660">
        <v>301</v>
      </c>
      <c r="E3660">
        <v>82013</v>
      </c>
      <c r="F3660" t="s">
        <v>3559</v>
      </c>
      <c r="G3660">
        <v>82013</v>
      </c>
      <c r="H3660" s="10">
        <v>82013</v>
      </c>
      <c r="J3660" s="2">
        <f t="shared" si="799"/>
        <v>236.72</v>
      </c>
      <c r="K3660" s="2">
        <f t="shared" si="807"/>
        <v>190.18299999999999</v>
      </c>
      <c r="L3660" s="2">
        <f t="shared" si="808"/>
        <v>161.93799999999999</v>
      </c>
      <c r="M3660" s="2">
        <f t="shared" si="809"/>
        <v>228.65</v>
      </c>
      <c r="N3660" s="2">
        <f t="shared" si="800"/>
        <v>228.65</v>
      </c>
      <c r="O3660" s="2">
        <f t="shared" si="810"/>
        <v>215.20000000000002</v>
      </c>
      <c r="P3660" s="2">
        <f t="shared" si="811"/>
        <v>188.29999999999998</v>
      </c>
      <c r="Q3660" s="2">
        <f t="shared" si="801"/>
        <v>228.65</v>
      </c>
      <c r="R3660" s="2">
        <f t="shared" si="804"/>
        <v>242.1</v>
      </c>
      <c r="S3660" s="2">
        <f t="shared" si="805"/>
        <v>242.1</v>
      </c>
      <c r="T3660" s="2">
        <f t="shared" si="802"/>
        <v>228.65</v>
      </c>
      <c r="U3660" s="2">
        <f t="shared" si="803"/>
        <v>242.1</v>
      </c>
      <c r="V3660" s="2">
        <f t="shared" si="806"/>
        <v>185.60999999999999</v>
      </c>
      <c r="W3660" s="1">
        <f t="shared" si="798"/>
        <v>215.20000000000002</v>
      </c>
    </row>
    <row r="3661" spans="1:23" x14ac:dyDescent="0.25">
      <c r="A3661">
        <v>991</v>
      </c>
      <c r="B3661" t="s">
        <v>3942</v>
      </c>
      <c r="C3661" s="1">
        <v>161</v>
      </c>
      <c r="D3661">
        <v>301</v>
      </c>
      <c r="E3661">
        <v>84311</v>
      </c>
      <c r="F3661" t="s">
        <v>3943</v>
      </c>
      <c r="G3661">
        <v>84311</v>
      </c>
      <c r="H3661" s="10">
        <v>84311</v>
      </c>
      <c r="J3661" s="2">
        <f t="shared" si="799"/>
        <v>141.68</v>
      </c>
      <c r="K3661" s="2">
        <f t="shared" si="807"/>
        <v>113.827</v>
      </c>
      <c r="L3661" s="2">
        <f t="shared" si="808"/>
        <v>96.921999999999997</v>
      </c>
      <c r="M3661" s="2">
        <f t="shared" si="809"/>
        <v>136.85</v>
      </c>
      <c r="N3661" s="2">
        <f t="shared" si="800"/>
        <v>136.85</v>
      </c>
      <c r="O3661" s="2">
        <f t="shared" si="810"/>
        <v>128.80000000000001</v>
      </c>
      <c r="P3661" s="2">
        <f t="shared" si="811"/>
        <v>112.69999999999999</v>
      </c>
      <c r="Q3661" s="2">
        <f t="shared" si="801"/>
        <v>136.85</v>
      </c>
      <c r="R3661" s="2">
        <f t="shared" si="804"/>
        <v>144.9</v>
      </c>
      <c r="S3661" s="2">
        <f t="shared" si="805"/>
        <v>144.9</v>
      </c>
      <c r="T3661" s="2">
        <f t="shared" si="802"/>
        <v>136.85</v>
      </c>
      <c r="U3661" s="2">
        <f t="shared" si="803"/>
        <v>144.9</v>
      </c>
      <c r="V3661" s="2">
        <f t="shared" si="806"/>
        <v>111.08999999999999</v>
      </c>
      <c r="W3661" s="1">
        <f t="shared" si="798"/>
        <v>128.80000000000001</v>
      </c>
    </row>
    <row r="3662" spans="1:23" x14ac:dyDescent="0.25">
      <c r="A3662">
        <v>997</v>
      </c>
      <c r="B3662" t="s">
        <v>3950</v>
      </c>
      <c r="C3662" s="1">
        <v>281</v>
      </c>
      <c r="D3662">
        <v>301</v>
      </c>
      <c r="E3662">
        <v>82139</v>
      </c>
      <c r="F3662" t="s">
        <v>3841</v>
      </c>
      <c r="G3662">
        <v>82139</v>
      </c>
      <c r="H3662" s="10">
        <v>82139</v>
      </c>
      <c r="J3662" s="2">
        <f t="shared" si="799"/>
        <v>247.28</v>
      </c>
      <c r="K3662" s="2">
        <f t="shared" si="807"/>
        <v>198.667</v>
      </c>
      <c r="L3662" s="2">
        <f t="shared" si="808"/>
        <v>169.16200000000001</v>
      </c>
      <c r="M3662" s="2">
        <f t="shared" si="809"/>
        <v>238.85</v>
      </c>
      <c r="N3662" s="2">
        <f t="shared" si="800"/>
        <v>238.85</v>
      </c>
      <c r="O3662" s="2">
        <f t="shared" si="810"/>
        <v>224.8</v>
      </c>
      <c r="P3662" s="2">
        <f t="shared" si="811"/>
        <v>196.7</v>
      </c>
      <c r="Q3662" s="2">
        <f t="shared" si="801"/>
        <v>238.85</v>
      </c>
      <c r="R3662" s="2">
        <f t="shared" si="804"/>
        <v>252.9</v>
      </c>
      <c r="S3662" s="2">
        <f t="shared" si="805"/>
        <v>252.9</v>
      </c>
      <c r="T3662" s="2">
        <f t="shared" si="802"/>
        <v>238.85</v>
      </c>
      <c r="U3662" s="2">
        <f t="shared" si="803"/>
        <v>252.9</v>
      </c>
      <c r="V3662" s="2">
        <f t="shared" si="806"/>
        <v>193.89</v>
      </c>
      <c r="W3662" s="1">
        <f t="shared" si="798"/>
        <v>224.8</v>
      </c>
    </row>
    <row r="3663" spans="1:23" x14ac:dyDescent="0.25">
      <c r="A3663">
        <v>999</v>
      </c>
      <c r="B3663" t="s">
        <v>3952</v>
      </c>
      <c r="C3663" s="1">
        <v>292</v>
      </c>
      <c r="D3663">
        <v>301</v>
      </c>
      <c r="E3663">
        <v>82943</v>
      </c>
      <c r="F3663" t="s">
        <v>3953</v>
      </c>
      <c r="G3663">
        <v>82943</v>
      </c>
      <c r="H3663" s="10">
        <v>82943</v>
      </c>
      <c r="J3663" s="2">
        <f t="shared" si="799"/>
        <v>256.95999999999998</v>
      </c>
      <c r="K3663" s="2">
        <f t="shared" si="807"/>
        <v>206.44399999999999</v>
      </c>
      <c r="L3663" s="2">
        <f t="shared" si="808"/>
        <v>175.78399999999999</v>
      </c>
      <c r="M3663" s="2">
        <f t="shared" si="809"/>
        <v>248.2</v>
      </c>
      <c r="N3663" s="2">
        <f t="shared" si="800"/>
        <v>248.2</v>
      </c>
      <c r="O3663" s="2">
        <f t="shared" si="810"/>
        <v>233.60000000000002</v>
      </c>
      <c r="P3663" s="2">
        <f t="shared" si="811"/>
        <v>204.39999999999998</v>
      </c>
      <c r="Q3663" s="2">
        <f t="shared" si="801"/>
        <v>248.2</v>
      </c>
      <c r="R3663" s="2">
        <f t="shared" si="804"/>
        <v>262.8</v>
      </c>
      <c r="S3663" s="2">
        <f t="shared" si="805"/>
        <v>262.8</v>
      </c>
      <c r="T3663" s="2">
        <f t="shared" si="802"/>
        <v>248.2</v>
      </c>
      <c r="U3663" s="2">
        <f t="shared" si="803"/>
        <v>262.8</v>
      </c>
      <c r="V3663" s="2">
        <f t="shared" si="806"/>
        <v>201.48</v>
      </c>
      <c r="W3663" s="1">
        <f t="shared" si="798"/>
        <v>233.60000000000002</v>
      </c>
    </row>
    <row r="3664" spans="1:23" x14ac:dyDescent="0.25">
      <c r="A3664">
        <v>1491</v>
      </c>
      <c r="B3664" t="s">
        <v>5540</v>
      </c>
      <c r="C3664" s="1">
        <v>512</v>
      </c>
      <c r="D3664">
        <v>301</v>
      </c>
      <c r="E3664" t="s">
        <v>5541</v>
      </c>
      <c r="F3664" t="s">
        <v>5541</v>
      </c>
      <c r="G3664" t="s">
        <v>5541</v>
      </c>
      <c r="H3664" s="10" t="s">
        <v>5541</v>
      </c>
      <c r="J3664" s="2">
        <f t="shared" si="799"/>
        <v>450.56</v>
      </c>
      <c r="K3664" s="2">
        <f t="shared" si="807"/>
        <v>361.98399999999998</v>
      </c>
      <c r="L3664" s="2">
        <f t="shared" si="808"/>
        <v>308.22399999999999</v>
      </c>
      <c r="M3664" s="2">
        <f t="shared" si="809"/>
        <v>435.2</v>
      </c>
      <c r="N3664" s="2">
        <f t="shared" si="800"/>
        <v>435.2</v>
      </c>
      <c r="O3664" s="2">
        <f t="shared" si="810"/>
        <v>409.6</v>
      </c>
      <c r="P3664" s="2">
        <f t="shared" si="811"/>
        <v>358.4</v>
      </c>
      <c r="Q3664" s="2">
        <f t="shared" si="801"/>
        <v>435.2</v>
      </c>
      <c r="R3664" s="2">
        <f t="shared" si="804"/>
        <v>460.8</v>
      </c>
      <c r="S3664" s="2">
        <f t="shared" si="805"/>
        <v>460.8</v>
      </c>
      <c r="T3664" s="2">
        <f t="shared" si="802"/>
        <v>435.2</v>
      </c>
      <c r="U3664" s="2">
        <f t="shared" si="803"/>
        <v>460.8</v>
      </c>
      <c r="V3664" s="2">
        <f t="shared" si="806"/>
        <v>353.28</v>
      </c>
      <c r="W3664" s="1">
        <f t="shared" si="798"/>
        <v>409.6</v>
      </c>
    </row>
    <row r="3665" spans="1:23" x14ac:dyDescent="0.25">
      <c r="A3665">
        <v>10100</v>
      </c>
      <c r="B3665" t="s">
        <v>3954</v>
      </c>
      <c r="C3665" s="1">
        <v>146</v>
      </c>
      <c r="D3665">
        <v>301</v>
      </c>
      <c r="E3665">
        <v>80186</v>
      </c>
      <c r="F3665" t="s">
        <v>3955</v>
      </c>
      <c r="G3665">
        <v>80186</v>
      </c>
      <c r="H3665" s="10">
        <v>80186</v>
      </c>
      <c r="J3665" s="2">
        <f t="shared" si="799"/>
        <v>128.47999999999999</v>
      </c>
      <c r="K3665" s="2">
        <f t="shared" si="807"/>
        <v>103.22199999999999</v>
      </c>
      <c r="L3665" s="2">
        <f t="shared" si="808"/>
        <v>87.891999999999996</v>
      </c>
      <c r="M3665" s="2">
        <f t="shared" si="809"/>
        <v>124.1</v>
      </c>
      <c r="N3665" s="2">
        <f t="shared" si="800"/>
        <v>124.1</v>
      </c>
      <c r="O3665" s="2">
        <f t="shared" si="810"/>
        <v>116.80000000000001</v>
      </c>
      <c r="P3665" s="2">
        <f t="shared" si="811"/>
        <v>102.19999999999999</v>
      </c>
      <c r="Q3665" s="2">
        <f t="shared" si="801"/>
        <v>124.1</v>
      </c>
      <c r="R3665" s="2">
        <f t="shared" si="804"/>
        <v>131.4</v>
      </c>
      <c r="S3665" s="2">
        <f t="shared" si="805"/>
        <v>131.4</v>
      </c>
      <c r="T3665" s="2">
        <f t="shared" si="802"/>
        <v>124.1</v>
      </c>
      <c r="U3665" s="2">
        <f t="shared" si="803"/>
        <v>131.4</v>
      </c>
      <c r="V3665" s="2">
        <f t="shared" si="806"/>
        <v>100.74</v>
      </c>
      <c r="W3665" s="1">
        <f t="shared" si="798"/>
        <v>116.80000000000001</v>
      </c>
    </row>
    <row r="3666" spans="1:23" x14ac:dyDescent="0.25">
      <c r="A3666">
        <v>10102</v>
      </c>
      <c r="B3666" t="s">
        <v>3957</v>
      </c>
      <c r="C3666" s="1">
        <v>194</v>
      </c>
      <c r="D3666">
        <v>301</v>
      </c>
      <c r="E3666">
        <v>82608</v>
      </c>
      <c r="F3666" t="s">
        <v>2988</v>
      </c>
      <c r="G3666">
        <v>82608</v>
      </c>
      <c r="H3666" s="10">
        <v>82608</v>
      </c>
      <c r="J3666" s="2">
        <f t="shared" si="799"/>
        <v>170.72</v>
      </c>
      <c r="K3666" s="2">
        <f t="shared" si="807"/>
        <v>137.15799999999999</v>
      </c>
      <c r="L3666" s="2">
        <f t="shared" si="808"/>
        <v>116.788</v>
      </c>
      <c r="M3666" s="2">
        <f t="shared" si="809"/>
        <v>164.9</v>
      </c>
      <c r="N3666" s="2">
        <f t="shared" si="800"/>
        <v>164.9</v>
      </c>
      <c r="O3666" s="2">
        <f t="shared" si="810"/>
        <v>155.20000000000002</v>
      </c>
      <c r="P3666" s="2">
        <f t="shared" si="811"/>
        <v>135.79999999999998</v>
      </c>
      <c r="Q3666" s="2">
        <f t="shared" si="801"/>
        <v>164.9</v>
      </c>
      <c r="R3666" s="2">
        <f t="shared" si="804"/>
        <v>174.6</v>
      </c>
      <c r="S3666" s="2">
        <f t="shared" si="805"/>
        <v>174.6</v>
      </c>
      <c r="T3666" s="2">
        <f t="shared" si="802"/>
        <v>164.9</v>
      </c>
      <c r="U3666" s="2">
        <f t="shared" si="803"/>
        <v>174.6</v>
      </c>
      <c r="V3666" s="2">
        <f t="shared" si="806"/>
        <v>133.85999999999999</v>
      </c>
      <c r="W3666" s="1">
        <f t="shared" si="798"/>
        <v>155.20000000000002</v>
      </c>
    </row>
    <row r="3667" spans="1:23" x14ac:dyDescent="0.25">
      <c r="A3667">
        <v>10103</v>
      </c>
      <c r="B3667" t="s">
        <v>3958</v>
      </c>
      <c r="C3667" s="1">
        <v>68</v>
      </c>
      <c r="D3667">
        <v>301</v>
      </c>
      <c r="E3667">
        <v>83872</v>
      </c>
      <c r="F3667" t="s">
        <v>3959</v>
      </c>
      <c r="G3667">
        <v>83872</v>
      </c>
      <c r="H3667" s="10">
        <v>83872</v>
      </c>
      <c r="J3667" s="2">
        <f t="shared" si="799"/>
        <v>59.84</v>
      </c>
      <c r="K3667" s="2">
        <f t="shared" si="807"/>
        <v>48.076000000000001</v>
      </c>
      <c r="L3667" s="2">
        <f t="shared" si="808"/>
        <v>40.936</v>
      </c>
      <c r="M3667" s="2">
        <f t="shared" si="809"/>
        <v>57.8</v>
      </c>
      <c r="N3667" s="2">
        <f t="shared" si="800"/>
        <v>57.8</v>
      </c>
      <c r="O3667" s="2">
        <f t="shared" si="810"/>
        <v>54.400000000000006</v>
      </c>
      <c r="P3667" s="2">
        <f t="shared" si="811"/>
        <v>47.599999999999994</v>
      </c>
      <c r="Q3667" s="2">
        <f t="shared" si="801"/>
        <v>57.8</v>
      </c>
      <c r="R3667" s="2">
        <f t="shared" si="804"/>
        <v>61.2</v>
      </c>
      <c r="S3667" s="2">
        <f t="shared" si="805"/>
        <v>61.2</v>
      </c>
      <c r="T3667" s="2">
        <f t="shared" si="802"/>
        <v>57.8</v>
      </c>
      <c r="U3667" s="2">
        <f t="shared" si="803"/>
        <v>61.2</v>
      </c>
      <c r="V3667" s="2">
        <f t="shared" si="806"/>
        <v>46.919999999999995</v>
      </c>
      <c r="W3667" s="1">
        <f t="shared" si="798"/>
        <v>54.400000000000006</v>
      </c>
    </row>
    <row r="3668" spans="1:23" x14ac:dyDescent="0.25">
      <c r="A3668">
        <v>10105</v>
      </c>
      <c r="B3668" t="s">
        <v>3962</v>
      </c>
      <c r="C3668" s="1">
        <v>282</v>
      </c>
      <c r="D3668">
        <v>301</v>
      </c>
      <c r="E3668">
        <v>83880</v>
      </c>
      <c r="F3668">
        <v>83880</v>
      </c>
      <c r="G3668">
        <v>83880</v>
      </c>
      <c r="H3668" s="10">
        <v>83880</v>
      </c>
      <c r="J3668" s="2">
        <f t="shared" si="799"/>
        <v>248.16</v>
      </c>
      <c r="K3668" s="2">
        <f t="shared" si="807"/>
        <v>199.374</v>
      </c>
      <c r="L3668" s="2">
        <f t="shared" si="808"/>
        <v>169.76399999999998</v>
      </c>
      <c r="M3668" s="2">
        <f t="shared" si="809"/>
        <v>239.7</v>
      </c>
      <c r="N3668" s="2">
        <f t="shared" si="800"/>
        <v>239.7</v>
      </c>
      <c r="O3668" s="2">
        <f t="shared" si="810"/>
        <v>225.60000000000002</v>
      </c>
      <c r="P3668" s="2">
        <f t="shared" si="811"/>
        <v>197.39999999999998</v>
      </c>
      <c r="Q3668" s="2">
        <f t="shared" si="801"/>
        <v>239.7</v>
      </c>
      <c r="R3668" s="2">
        <f t="shared" si="804"/>
        <v>253.8</v>
      </c>
      <c r="S3668" s="2">
        <f t="shared" si="805"/>
        <v>253.8</v>
      </c>
      <c r="T3668" s="2">
        <f t="shared" si="802"/>
        <v>239.7</v>
      </c>
      <c r="U3668" s="2">
        <f t="shared" si="803"/>
        <v>253.8</v>
      </c>
      <c r="V3668" s="2">
        <f t="shared" si="806"/>
        <v>194.57999999999998</v>
      </c>
      <c r="W3668" s="1">
        <f t="shared" si="798"/>
        <v>225.60000000000002</v>
      </c>
    </row>
    <row r="3669" spans="1:23" x14ac:dyDescent="0.25">
      <c r="A3669">
        <v>10110</v>
      </c>
      <c r="B3669" t="s">
        <v>3968</v>
      </c>
      <c r="C3669" s="1">
        <v>227</v>
      </c>
      <c r="D3669">
        <v>301</v>
      </c>
      <c r="E3669">
        <v>84482</v>
      </c>
      <c r="F3669" t="s">
        <v>3969</v>
      </c>
      <c r="G3669">
        <v>84482</v>
      </c>
      <c r="H3669" s="10">
        <v>84482</v>
      </c>
      <c r="J3669" s="2">
        <f t="shared" si="799"/>
        <v>199.76</v>
      </c>
      <c r="K3669" s="2">
        <f t="shared" si="807"/>
        <v>160.489</v>
      </c>
      <c r="L3669" s="2">
        <f t="shared" si="808"/>
        <v>136.654</v>
      </c>
      <c r="M3669" s="2">
        <f t="shared" si="809"/>
        <v>192.95</v>
      </c>
      <c r="N3669" s="2">
        <f t="shared" si="800"/>
        <v>192.95</v>
      </c>
      <c r="O3669" s="2">
        <f t="shared" si="810"/>
        <v>181.60000000000002</v>
      </c>
      <c r="P3669" s="2">
        <f t="shared" si="811"/>
        <v>158.89999999999998</v>
      </c>
      <c r="Q3669" s="2">
        <f t="shared" si="801"/>
        <v>192.95</v>
      </c>
      <c r="R3669" s="2">
        <f t="shared" si="804"/>
        <v>204.3</v>
      </c>
      <c r="S3669" s="2">
        <f t="shared" si="805"/>
        <v>204.3</v>
      </c>
      <c r="T3669" s="2">
        <f t="shared" si="802"/>
        <v>192.95</v>
      </c>
      <c r="U3669" s="2">
        <f t="shared" si="803"/>
        <v>204.3</v>
      </c>
      <c r="V3669" s="2">
        <f t="shared" si="806"/>
        <v>156.63</v>
      </c>
      <c r="W3669" s="1">
        <f t="shared" si="798"/>
        <v>181.60000000000002</v>
      </c>
    </row>
    <row r="3670" spans="1:23" x14ac:dyDescent="0.25">
      <c r="A3670">
        <v>10115</v>
      </c>
      <c r="B3670" t="s">
        <v>3973</v>
      </c>
      <c r="C3670" s="1">
        <v>637</v>
      </c>
      <c r="D3670">
        <v>301</v>
      </c>
      <c r="E3670">
        <v>86255</v>
      </c>
      <c r="F3670" t="s">
        <v>2917</v>
      </c>
      <c r="G3670">
        <v>86255</v>
      </c>
      <c r="H3670" s="10">
        <v>86255</v>
      </c>
      <c r="J3670" s="2">
        <f t="shared" si="799"/>
        <v>560.56000000000006</v>
      </c>
      <c r="K3670" s="2">
        <f t="shared" si="807"/>
        <v>450.35899999999998</v>
      </c>
      <c r="L3670" s="2">
        <f t="shared" si="808"/>
        <v>383.47399999999999</v>
      </c>
      <c r="M3670" s="2">
        <f t="shared" si="809"/>
        <v>541.44999999999993</v>
      </c>
      <c r="N3670" s="2">
        <f t="shared" si="800"/>
        <v>541.44999999999993</v>
      </c>
      <c r="O3670" s="2">
        <f t="shared" si="810"/>
        <v>509.6</v>
      </c>
      <c r="P3670" s="2">
        <f t="shared" si="811"/>
        <v>445.9</v>
      </c>
      <c r="Q3670" s="2">
        <f t="shared" si="801"/>
        <v>541.44999999999993</v>
      </c>
      <c r="R3670" s="2">
        <f t="shared" si="804"/>
        <v>573.30000000000007</v>
      </c>
      <c r="S3670" s="2">
        <f t="shared" si="805"/>
        <v>573.30000000000007</v>
      </c>
      <c r="T3670" s="2">
        <f t="shared" si="802"/>
        <v>541.44999999999993</v>
      </c>
      <c r="U3670" s="2">
        <f t="shared" si="803"/>
        <v>573.30000000000007</v>
      </c>
      <c r="V3670" s="2">
        <f t="shared" si="806"/>
        <v>439.53</v>
      </c>
      <c r="W3670" s="1">
        <f t="shared" si="798"/>
        <v>509.6</v>
      </c>
    </row>
    <row r="3671" spans="1:23" x14ac:dyDescent="0.25">
      <c r="A3671">
        <v>10116</v>
      </c>
      <c r="B3671" t="s">
        <v>3974</v>
      </c>
      <c r="C3671" s="1">
        <v>637</v>
      </c>
      <c r="D3671">
        <v>301</v>
      </c>
      <c r="E3671">
        <v>82664</v>
      </c>
      <c r="F3671" t="s">
        <v>3975</v>
      </c>
      <c r="G3671">
        <v>82664</v>
      </c>
      <c r="H3671" s="10">
        <v>82664</v>
      </c>
      <c r="J3671" s="2">
        <f t="shared" si="799"/>
        <v>560.56000000000006</v>
      </c>
      <c r="K3671" s="2">
        <f t="shared" si="807"/>
        <v>450.35899999999998</v>
      </c>
      <c r="L3671" s="2">
        <f t="shared" si="808"/>
        <v>383.47399999999999</v>
      </c>
      <c r="M3671" s="2">
        <f t="shared" si="809"/>
        <v>541.44999999999993</v>
      </c>
      <c r="N3671" s="2">
        <f t="shared" si="800"/>
        <v>541.44999999999993</v>
      </c>
      <c r="O3671" s="2">
        <f t="shared" si="810"/>
        <v>509.6</v>
      </c>
      <c r="P3671" s="2">
        <f t="shared" si="811"/>
        <v>445.9</v>
      </c>
      <c r="Q3671" s="2">
        <f t="shared" si="801"/>
        <v>541.44999999999993</v>
      </c>
      <c r="R3671" s="2">
        <f t="shared" si="804"/>
        <v>573.30000000000007</v>
      </c>
      <c r="S3671" s="2">
        <f t="shared" si="805"/>
        <v>573.30000000000007</v>
      </c>
      <c r="T3671" s="2">
        <f t="shared" si="802"/>
        <v>541.44999999999993</v>
      </c>
      <c r="U3671" s="2">
        <f t="shared" si="803"/>
        <v>573.30000000000007</v>
      </c>
      <c r="V3671" s="2">
        <f t="shared" si="806"/>
        <v>439.53</v>
      </c>
      <c r="W3671" s="1">
        <f t="shared" si="798"/>
        <v>509.6</v>
      </c>
    </row>
    <row r="3672" spans="1:23" x14ac:dyDescent="0.25">
      <c r="A3672">
        <v>10118</v>
      </c>
      <c r="B3672" t="s">
        <v>3978</v>
      </c>
      <c r="C3672" s="1">
        <v>421</v>
      </c>
      <c r="D3672">
        <v>301</v>
      </c>
      <c r="E3672">
        <v>83835</v>
      </c>
      <c r="F3672" t="s">
        <v>3449</v>
      </c>
      <c r="G3672">
        <v>83835</v>
      </c>
      <c r="H3672" s="10">
        <v>83835</v>
      </c>
      <c r="J3672" s="2">
        <f t="shared" si="799"/>
        <v>370.48</v>
      </c>
      <c r="K3672" s="2">
        <f t="shared" si="807"/>
        <v>297.64699999999999</v>
      </c>
      <c r="L3672" s="2">
        <f t="shared" si="808"/>
        <v>253.44199999999998</v>
      </c>
      <c r="M3672" s="2">
        <f t="shared" si="809"/>
        <v>357.84999999999997</v>
      </c>
      <c r="N3672" s="2">
        <f t="shared" si="800"/>
        <v>357.84999999999997</v>
      </c>
      <c r="O3672" s="2">
        <f t="shared" si="810"/>
        <v>336.8</v>
      </c>
      <c r="P3672" s="2">
        <f t="shared" si="811"/>
        <v>294.7</v>
      </c>
      <c r="Q3672" s="2">
        <f t="shared" si="801"/>
        <v>357.84999999999997</v>
      </c>
      <c r="R3672" s="2">
        <f t="shared" si="804"/>
        <v>378.90000000000003</v>
      </c>
      <c r="S3672" s="2">
        <f t="shared" si="805"/>
        <v>378.90000000000003</v>
      </c>
      <c r="T3672" s="2">
        <f t="shared" si="802"/>
        <v>357.84999999999997</v>
      </c>
      <c r="U3672" s="2">
        <f t="shared" si="803"/>
        <v>378.90000000000003</v>
      </c>
      <c r="V3672" s="2">
        <f t="shared" si="806"/>
        <v>290.48999999999995</v>
      </c>
      <c r="W3672" s="1">
        <f t="shared" si="798"/>
        <v>336.8</v>
      </c>
    </row>
    <row r="3673" spans="1:23" x14ac:dyDescent="0.25">
      <c r="A3673">
        <v>10119</v>
      </c>
      <c r="B3673" t="s">
        <v>3979</v>
      </c>
      <c r="C3673" s="1">
        <v>398</v>
      </c>
      <c r="D3673">
        <v>301</v>
      </c>
      <c r="E3673">
        <v>84260</v>
      </c>
      <c r="F3673" t="s">
        <v>3980</v>
      </c>
      <c r="G3673">
        <v>84260</v>
      </c>
      <c r="H3673" s="10">
        <v>84260</v>
      </c>
      <c r="J3673" s="2">
        <f t="shared" si="799"/>
        <v>350.24</v>
      </c>
      <c r="K3673" s="2">
        <f t="shared" si="807"/>
        <v>281.38599999999997</v>
      </c>
      <c r="L3673" s="2">
        <f t="shared" si="808"/>
        <v>239.596</v>
      </c>
      <c r="M3673" s="2">
        <f t="shared" si="809"/>
        <v>338.3</v>
      </c>
      <c r="N3673" s="2">
        <f t="shared" si="800"/>
        <v>338.3</v>
      </c>
      <c r="O3673" s="2">
        <f t="shared" si="810"/>
        <v>318.40000000000003</v>
      </c>
      <c r="P3673" s="2">
        <f t="shared" si="811"/>
        <v>278.59999999999997</v>
      </c>
      <c r="Q3673" s="2">
        <f t="shared" si="801"/>
        <v>338.3</v>
      </c>
      <c r="R3673" s="2">
        <f t="shared" si="804"/>
        <v>358.2</v>
      </c>
      <c r="S3673" s="2">
        <f t="shared" si="805"/>
        <v>358.2</v>
      </c>
      <c r="T3673" s="2">
        <f t="shared" si="802"/>
        <v>338.3</v>
      </c>
      <c r="U3673" s="2">
        <f t="shared" si="803"/>
        <v>358.2</v>
      </c>
      <c r="V3673" s="2">
        <f t="shared" si="806"/>
        <v>274.62</v>
      </c>
      <c r="W3673" s="1">
        <f t="shared" si="798"/>
        <v>318.40000000000003</v>
      </c>
    </row>
    <row r="3674" spans="1:23" x14ac:dyDescent="0.25">
      <c r="A3674">
        <v>10132</v>
      </c>
      <c r="B3674" t="s">
        <v>3995</v>
      </c>
      <c r="C3674" s="1">
        <v>261</v>
      </c>
      <c r="D3674">
        <v>301</v>
      </c>
      <c r="E3674">
        <v>82131</v>
      </c>
      <c r="F3674" t="s">
        <v>3996</v>
      </c>
      <c r="G3674">
        <v>82131</v>
      </c>
      <c r="H3674" s="10">
        <v>82131</v>
      </c>
      <c r="J3674" s="2">
        <f t="shared" si="799"/>
        <v>229.68</v>
      </c>
      <c r="K3674" s="2">
        <f t="shared" si="807"/>
        <v>184.52699999999999</v>
      </c>
      <c r="L3674" s="2">
        <f t="shared" si="808"/>
        <v>157.12199999999999</v>
      </c>
      <c r="M3674" s="2">
        <f t="shared" si="809"/>
        <v>221.85</v>
      </c>
      <c r="N3674" s="2">
        <f t="shared" si="800"/>
        <v>221.85</v>
      </c>
      <c r="O3674" s="2">
        <f t="shared" si="810"/>
        <v>208.8</v>
      </c>
      <c r="P3674" s="2">
        <f t="shared" si="811"/>
        <v>182.7</v>
      </c>
      <c r="Q3674" s="2">
        <f t="shared" si="801"/>
        <v>221.85</v>
      </c>
      <c r="R3674" s="2">
        <f t="shared" si="804"/>
        <v>234.9</v>
      </c>
      <c r="S3674" s="2">
        <f t="shared" si="805"/>
        <v>234.9</v>
      </c>
      <c r="T3674" s="2">
        <f t="shared" si="802"/>
        <v>221.85</v>
      </c>
      <c r="U3674" s="2">
        <f t="shared" si="803"/>
        <v>234.9</v>
      </c>
      <c r="V3674" s="2">
        <f t="shared" si="806"/>
        <v>180.08999999999997</v>
      </c>
      <c r="W3674" s="1">
        <f t="shared" si="798"/>
        <v>208.8</v>
      </c>
    </row>
    <row r="3675" spans="1:23" x14ac:dyDescent="0.25">
      <c r="A3675">
        <v>10133</v>
      </c>
      <c r="B3675" t="s">
        <v>3997</v>
      </c>
      <c r="C3675" s="1">
        <v>303</v>
      </c>
      <c r="D3675">
        <v>301</v>
      </c>
      <c r="E3675">
        <v>83520</v>
      </c>
      <c r="F3675" t="s">
        <v>3998</v>
      </c>
      <c r="G3675">
        <v>83520</v>
      </c>
      <c r="H3675" s="10">
        <v>83520</v>
      </c>
      <c r="J3675" s="2">
        <f t="shared" si="799"/>
        <v>266.64</v>
      </c>
      <c r="K3675" s="2">
        <f t="shared" si="807"/>
        <v>214.22099999999998</v>
      </c>
      <c r="L3675" s="2">
        <f t="shared" si="808"/>
        <v>182.40600000000001</v>
      </c>
      <c r="M3675" s="2">
        <f t="shared" si="809"/>
        <v>257.55</v>
      </c>
      <c r="N3675" s="2">
        <f t="shared" si="800"/>
        <v>257.55</v>
      </c>
      <c r="O3675" s="2">
        <f t="shared" si="810"/>
        <v>242.4</v>
      </c>
      <c r="P3675" s="2">
        <f t="shared" si="811"/>
        <v>212.1</v>
      </c>
      <c r="Q3675" s="2">
        <f t="shared" si="801"/>
        <v>257.55</v>
      </c>
      <c r="R3675" s="2">
        <f t="shared" si="804"/>
        <v>272.7</v>
      </c>
      <c r="S3675" s="2">
        <f t="shared" si="805"/>
        <v>272.7</v>
      </c>
      <c r="T3675" s="2">
        <f t="shared" si="802"/>
        <v>257.55</v>
      </c>
      <c r="U3675" s="2">
        <f t="shared" si="803"/>
        <v>272.7</v>
      </c>
      <c r="V3675" s="2">
        <f t="shared" si="806"/>
        <v>209.07</v>
      </c>
      <c r="W3675" s="1">
        <f t="shared" si="798"/>
        <v>242.4</v>
      </c>
    </row>
    <row r="3676" spans="1:23" x14ac:dyDescent="0.25">
      <c r="A3676">
        <v>10134</v>
      </c>
      <c r="B3676" t="s">
        <v>3999</v>
      </c>
      <c r="C3676" s="1">
        <v>421</v>
      </c>
      <c r="D3676">
        <v>301</v>
      </c>
      <c r="E3676">
        <v>83018</v>
      </c>
      <c r="F3676" t="s">
        <v>3923</v>
      </c>
      <c r="G3676">
        <v>83018</v>
      </c>
      <c r="H3676" s="10">
        <v>83018</v>
      </c>
      <c r="J3676" s="2">
        <f t="shared" si="799"/>
        <v>370.48</v>
      </c>
      <c r="K3676" s="2">
        <f t="shared" si="807"/>
        <v>297.64699999999999</v>
      </c>
      <c r="L3676" s="2">
        <f t="shared" si="808"/>
        <v>253.44199999999998</v>
      </c>
      <c r="M3676" s="2">
        <f t="shared" si="809"/>
        <v>357.84999999999997</v>
      </c>
      <c r="N3676" s="2">
        <f t="shared" si="800"/>
        <v>357.84999999999997</v>
      </c>
      <c r="O3676" s="2">
        <f t="shared" si="810"/>
        <v>336.8</v>
      </c>
      <c r="P3676" s="2">
        <f t="shared" si="811"/>
        <v>294.7</v>
      </c>
      <c r="Q3676" s="2">
        <f t="shared" si="801"/>
        <v>357.84999999999997</v>
      </c>
      <c r="R3676" s="2">
        <f t="shared" si="804"/>
        <v>378.90000000000003</v>
      </c>
      <c r="S3676" s="2">
        <f t="shared" si="805"/>
        <v>378.90000000000003</v>
      </c>
      <c r="T3676" s="2">
        <f t="shared" si="802"/>
        <v>357.84999999999997</v>
      </c>
      <c r="U3676" s="2">
        <f t="shared" si="803"/>
        <v>378.90000000000003</v>
      </c>
      <c r="V3676" s="2">
        <f t="shared" si="806"/>
        <v>290.48999999999995</v>
      </c>
      <c r="W3676" s="1">
        <f t="shared" si="798"/>
        <v>336.8</v>
      </c>
    </row>
    <row r="3677" spans="1:23" x14ac:dyDescent="0.25">
      <c r="A3677">
        <v>10135</v>
      </c>
      <c r="B3677" t="s">
        <v>4000</v>
      </c>
      <c r="C3677" s="1">
        <v>149</v>
      </c>
      <c r="D3677">
        <v>301</v>
      </c>
      <c r="E3677">
        <v>82784</v>
      </c>
      <c r="F3677" t="s">
        <v>3199</v>
      </c>
      <c r="G3677">
        <v>82784</v>
      </c>
      <c r="H3677" s="10">
        <v>82784</v>
      </c>
      <c r="J3677" s="2">
        <f t="shared" si="799"/>
        <v>131.12</v>
      </c>
      <c r="K3677" s="2">
        <f t="shared" si="807"/>
        <v>105.34299999999999</v>
      </c>
      <c r="L3677" s="2">
        <f t="shared" si="808"/>
        <v>89.697999999999993</v>
      </c>
      <c r="M3677" s="2">
        <f t="shared" si="809"/>
        <v>126.64999999999999</v>
      </c>
      <c r="N3677" s="2">
        <f t="shared" si="800"/>
        <v>126.64999999999999</v>
      </c>
      <c r="O3677" s="2">
        <f t="shared" si="810"/>
        <v>119.2</v>
      </c>
      <c r="P3677" s="2">
        <f t="shared" si="811"/>
        <v>104.3</v>
      </c>
      <c r="Q3677" s="2">
        <f t="shared" si="801"/>
        <v>126.64999999999999</v>
      </c>
      <c r="R3677" s="2">
        <f t="shared" si="804"/>
        <v>134.1</v>
      </c>
      <c r="S3677" s="2">
        <f t="shared" si="805"/>
        <v>134.1</v>
      </c>
      <c r="T3677" s="2">
        <f t="shared" si="802"/>
        <v>126.64999999999999</v>
      </c>
      <c r="U3677" s="2">
        <f t="shared" si="803"/>
        <v>134.1</v>
      </c>
      <c r="V3677" s="2">
        <f t="shared" si="806"/>
        <v>102.80999999999999</v>
      </c>
      <c r="W3677" s="1">
        <f t="shared" si="798"/>
        <v>119.2</v>
      </c>
    </row>
    <row r="3678" spans="1:23" x14ac:dyDescent="0.25">
      <c r="A3678">
        <v>10136</v>
      </c>
      <c r="B3678" t="s">
        <v>4001</v>
      </c>
      <c r="C3678" s="1">
        <v>349</v>
      </c>
      <c r="D3678">
        <v>301</v>
      </c>
      <c r="E3678">
        <v>83519</v>
      </c>
      <c r="F3678" t="s">
        <v>3012</v>
      </c>
      <c r="G3678">
        <v>83519</v>
      </c>
      <c r="H3678" s="10">
        <v>83519</v>
      </c>
      <c r="J3678" s="2">
        <f t="shared" si="799"/>
        <v>307.12</v>
      </c>
      <c r="K3678" s="2">
        <f t="shared" si="807"/>
        <v>246.74299999999999</v>
      </c>
      <c r="L3678" s="2">
        <f t="shared" si="808"/>
        <v>210.09799999999998</v>
      </c>
      <c r="M3678" s="2">
        <f t="shared" si="809"/>
        <v>296.64999999999998</v>
      </c>
      <c r="N3678" s="2">
        <f t="shared" si="800"/>
        <v>296.64999999999998</v>
      </c>
      <c r="O3678" s="2">
        <f t="shared" si="810"/>
        <v>279.2</v>
      </c>
      <c r="P3678" s="2">
        <f t="shared" si="811"/>
        <v>244.29999999999998</v>
      </c>
      <c r="Q3678" s="2">
        <f t="shared" si="801"/>
        <v>296.64999999999998</v>
      </c>
      <c r="R3678" s="2">
        <f t="shared" si="804"/>
        <v>314.10000000000002</v>
      </c>
      <c r="S3678" s="2">
        <f t="shared" si="805"/>
        <v>314.10000000000002</v>
      </c>
      <c r="T3678" s="2">
        <f t="shared" si="802"/>
        <v>296.64999999999998</v>
      </c>
      <c r="U3678" s="2">
        <f t="shared" si="803"/>
        <v>314.10000000000002</v>
      </c>
      <c r="V3678" s="2">
        <f t="shared" si="806"/>
        <v>240.80999999999997</v>
      </c>
      <c r="W3678" s="1">
        <f t="shared" si="798"/>
        <v>279.2</v>
      </c>
    </row>
    <row r="3679" spans="1:23" x14ac:dyDescent="0.25">
      <c r="A3679">
        <v>10138</v>
      </c>
      <c r="B3679" t="s">
        <v>4003</v>
      </c>
      <c r="C3679" s="1">
        <v>539</v>
      </c>
      <c r="D3679">
        <v>301</v>
      </c>
      <c r="E3679">
        <v>84207</v>
      </c>
      <c r="F3679" t="s">
        <v>4004</v>
      </c>
      <c r="G3679">
        <v>84207</v>
      </c>
      <c r="H3679" s="10">
        <v>84207</v>
      </c>
      <c r="J3679" s="2">
        <f t="shared" si="799"/>
        <v>474.32</v>
      </c>
      <c r="K3679" s="2">
        <f t="shared" si="807"/>
        <v>381.07299999999998</v>
      </c>
      <c r="L3679" s="2">
        <f t="shared" si="808"/>
        <v>324.47800000000001</v>
      </c>
      <c r="M3679" s="2">
        <f t="shared" si="809"/>
        <v>458.15</v>
      </c>
      <c r="N3679" s="2">
        <f t="shared" si="800"/>
        <v>458.15</v>
      </c>
      <c r="O3679" s="2">
        <f t="shared" si="810"/>
        <v>431.20000000000005</v>
      </c>
      <c r="P3679" s="2">
        <f t="shared" si="811"/>
        <v>377.29999999999995</v>
      </c>
      <c r="Q3679" s="2">
        <f t="shared" si="801"/>
        <v>458.15</v>
      </c>
      <c r="R3679" s="2">
        <f t="shared" si="804"/>
        <v>485.1</v>
      </c>
      <c r="S3679" s="2">
        <f t="shared" si="805"/>
        <v>485.1</v>
      </c>
      <c r="T3679" s="2">
        <f t="shared" si="802"/>
        <v>458.15</v>
      </c>
      <c r="U3679" s="2">
        <f t="shared" si="803"/>
        <v>485.1</v>
      </c>
      <c r="V3679" s="2">
        <f t="shared" si="806"/>
        <v>371.90999999999997</v>
      </c>
      <c r="W3679" s="1">
        <f t="shared" si="798"/>
        <v>431.20000000000005</v>
      </c>
    </row>
    <row r="3680" spans="1:23" x14ac:dyDescent="0.25">
      <c r="A3680">
        <v>10146</v>
      </c>
      <c r="B3680" t="s">
        <v>4015</v>
      </c>
      <c r="C3680" s="1">
        <v>463</v>
      </c>
      <c r="D3680">
        <v>301</v>
      </c>
      <c r="E3680">
        <v>84275</v>
      </c>
      <c r="F3680" t="s">
        <v>4016</v>
      </c>
      <c r="G3680">
        <v>84275</v>
      </c>
      <c r="H3680" s="10">
        <v>84275</v>
      </c>
      <c r="J3680" s="2">
        <f t="shared" si="799"/>
        <v>407.44</v>
      </c>
      <c r="K3680" s="2">
        <f t="shared" si="807"/>
        <v>327.34100000000001</v>
      </c>
      <c r="L3680" s="2">
        <f t="shared" si="808"/>
        <v>278.726</v>
      </c>
      <c r="M3680" s="2">
        <f t="shared" si="809"/>
        <v>393.55</v>
      </c>
      <c r="N3680" s="2">
        <f t="shared" si="800"/>
        <v>393.55</v>
      </c>
      <c r="O3680" s="2">
        <f t="shared" si="810"/>
        <v>370.40000000000003</v>
      </c>
      <c r="P3680" s="2">
        <f t="shared" si="811"/>
        <v>324.09999999999997</v>
      </c>
      <c r="Q3680" s="2">
        <f t="shared" si="801"/>
        <v>393.55</v>
      </c>
      <c r="R3680" s="2">
        <f t="shared" si="804"/>
        <v>416.7</v>
      </c>
      <c r="S3680" s="2">
        <f t="shared" si="805"/>
        <v>416.7</v>
      </c>
      <c r="T3680" s="2">
        <f t="shared" si="802"/>
        <v>393.55</v>
      </c>
      <c r="U3680" s="2">
        <f t="shared" si="803"/>
        <v>416.7</v>
      </c>
      <c r="V3680" s="2">
        <f t="shared" si="806"/>
        <v>319.46999999999997</v>
      </c>
      <c r="W3680" s="1">
        <f t="shared" si="798"/>
        <v>370.40000000000003</v>
      </c>
    </row>
    <row r="3681" spans="1:23" x14ac:dyDescent="0.25">
      <c r="A3681">
        <v>10147</v>
      </c>
      <c r="B3681" t="s">
        <v>4017</v>
      </c>
      <c r="C3681" s="1">
        <v>931</v>
      </c>
      <c r="D3681">
        <v>301</v>
      </c>
      <c r="E3681">
        <v>83950</v>
      </c>
      <c r="F3681" t="s">
        <v>4018</v>
      </c>
      <c r="G3681">
        <v>83950</v>
      </c>
      <c r="H3681" s="10">
        <v>83950</v>
      </c>
      <c r="J3681" s="2">
        <f t="shared" si="799"/>
        <v>819.28</v>
      </c>
      <c r="K3681" s="2">
        <f t="shared" si="807"/>
        <v>658.21699999999998</v>
      </c>
      <c r="L3681" s="2">
        <f t="shared" si="808"/>
        <v>560.46199999999999</v>
      </c>
      <c r="M3681" s="2">
        <f t="shared" si="809"/>
        <v>791.35</v>
      </c>
      <c r="N3681" s="2">
        <f t="shared" si="800"/>
        <v>791.35</v>
      </c>
      <c r="O3681" s="2">
        <f t="shared" si="810"/>
        <v>744.80000000000007</v>
      </c>
      <c r="P3681" s="2">
        <f t="shared" si="811"/>
        <v>651.69999999999993</v>
      </c>
      <c r="Q3681" s="2">
        <f t="shared" si="801"/>
        <v>791.35</v>
      </c>
      <c r="R3681" s="2">
        <f t="shared" si="804"/>
        <v>837.9</v>
      </c>
      <c r="S3681" s="2">
        <f t="shared" si="805"/>
        <v>837.9</v>
      </c>
      <c r="T3681" s="2">
        <f t="shared" si="802"/>
        <v>791.35</v>
      </c>
      <c r="U3681" s="2">
        <f t="shared" si="803"/>
        <v>837.9</v>
      </c>
      <c r="V3681" s="2">
        <f t="shared" si="806"/>
        <v>642.39</v>
      </c>
      <c r="W3681" s="1">
        <f t="shared" si="798"/>
        <v>744.80000000000007</v>
      </c>
    </row>
    <row r="3682" spans="1:23" x14ac:dyDescent="0.25">
      <c r="A3682">
        <v>10148</v>
      </c>
      <c r="B3682" t="s">
        <v>4019</v>
      </c>
      <c r="C3682" s="1">
        <v>662</v>
      </c>
      <c r="D3682">
        <v>301</v>
      </c>
      <c r="E3682">
        <v>84620</v>
      </c>
      <c r="F3682" t="s">
        <v>4020</v>
      </c>
      <c r="G3682">
        <v>84620</v>
      </c>
      <c r="H3682" s="10">
        <v>84620</v>
      </c>
      <c r="J3682" s="2">
        <f t="shared" si="799"/>
        <v>582.56000000000006</v>
      </c>
      <c r="K3682" s="2">
        <f t="shared" si="807"/>
        <v>468.03399999999999</v>
      </c>
      <c r="L3682" s="2">
        <f t="shared" si="808"/>
        <v>398.524</v>
      </c>
      <c r="M3682" s="2">
        <f t="shared" si="809"/>
        <v>562.69999999999993</v>
      </c>
      <c r="N3682" s="2">
        <f t="shared" si="800"/>
        <v>562.69999999999993</v>
      </c>
      <c r="O3682" s="2">
        <f t="shared" si="810"/>
        <v>529.6</v>
      </c>
      <c r="P3682" s="2">
        <f t="shared" si="811"/>
        <v>463.4</v>
      </c>
      <c r="Q3682" s="2">
        <f t="shared" si="801"/>
        <v>562.69999999999993</v>
      </c>
      <c r="R3682" s="2">
        <f t="shared" si="804"/>
        <v>595.80000000000007</v>
      </c>
      <c r="S3682" s="2">
        <f t="shared" si="805"/>
        <v>595.80000000000007</v>
      </c>
      <c r="T3682" s="2">
        <f t="shared" si="802"/>
        <v>562.69999999999993</v>
      </c>
      <c r="U3682" s="2">
        <f t="shared" si="803"/>
        <v>595.80000000000007</v>
      </c>
      <c r="V3682" s="2">
        <f t="shared" si="806"/>
        <v>456.78</v>
      </c>
      <c r="W3682" s="1">
        <f t="shared" si="798"/>
        <v>529.6</v>
      </c>
    </row>
    <row r="3683" spans="1:23" x14ac:dyDescent="0.25">
      <c r="A3683">
        <v>10149</v>
      </c>
      <c r="B3683" t="s">
        <v>4021</v>
      </c>
      <c r="C3683" s="1">
        <v>662</v>
      </c>
      <c r="D3683">
        <v>301</v>
      </c>
      <c r="E3683">
        <v>84620</v>
      </c>
      <c r="F3683" t="s">
        <v>4020</v>
      </c>
      <c r="G3683">
        <v>84620</v>
      </c>
      <c r="H3683" s="10">
        <v>84620</v>
      </c>
      <c r="J3683" s="2">
        <f t="shared" si="799"/>
        <v>582.56000000000006</v>
      </c>
      <c r="K3683" s="2">
        <f t="shared" si="807"/>
        <v>468.03399999999999</v>
      </c>
      <c r="L3683" s="2">
        <f t="shared" si="808"/>
        <v>398.524</v>
      </c>
      <c r="M3683" s="2">
        <f t="shared" si="809"/>
        <v>562.69999999999993</v>
      </c>
      <c r="N3683" s="2">
        <f t="shared" si="800"/>
        <v>562.69999999999993</v>
      </c>
      <c r="O3683" s="2">
        <f t="shared" si="810"/>
        <v>529.6</v>
      </c>
      <c r="P3683" s="2">
        <f t="shared" si="811"/>
        <v>463.4</v>
      </c>
      <c r="Q3683" s="2">
        <f t="shared" si="801"/>
        <v>562.69999999999993</v>
      </c>
      <c r="R3683" s="2">
        <f t="shared" si="804"/>
        <v>595.80000000000007</v>
      </c>
      <c r="S3683" s="2">
        <f t="shared" si="805"/>
        <v>595.80000000000007</v>
      </c>
      <c r="T3683" s="2">
        <f t="shared" si="802"/>
        <v>562.69999999999993</v>
      </c>
      <c r="U3683" s="2">
        <f t="shared" si="803"/>
        <v>595.80000000000007</v>
      </c>
      <c r="V3683" s="2">
        <f t="shared" si="806"/>
        <v>456.78</v>
      </c>
      <c r="W3683" s="1">
        <f t="shared" si="798"/>
        <v>529.6</v>
      </c>
    </row>
    <row r="3684" spans="1:23" x14ac:dyDescent="0.25">
      <c r="A3684">
        <v>10168</v>
      </c>
      <c r="B3684" t="s">
        <v>4050</v>
      </c>
      <c r="C3684" s="1">
        <v>75</v>
      </c>
      <c r="D3684">
        <v>301</v>
      </c>
      <c r="E3684">
        <v>81240</v>
      </c>
      <c r="F3684" t="s">
        <v>4051</v>
      </c>
      <c r="G3684">
        <v>81240</v>
      </c>
      <c r="H3684" s="10">
        <v>81240</v>
      </c>
      <c r="J3684" s="2">
        <f t="shared" si="799"/>
        <v>66</v>
      </c>
      <c r="K3684" s="2">
        <f t="shared" si="807"/>
        <v>53.024999999999999</v>
      </c>
      <c r="L3684" s="2">
        <f t="shared" si="808"/>
        <v>45.15</v>
      </c>
      <c r="M3684" s="2">
        <f t="shared" si="809"/>
        <v>63.75</v>
      </c>
      <c r="N3684" s="2">
        <f t="shared" si="800"/>
        <v>63.75</v>
      </c>
      <c r="O3684" s="2">
        <f t="shared" si="810"/>
        <v>60</v>
      </c>
      <c r="P3684" s="2">
        <f t="shared" si="811"/>
        <v>52.5</v>
      </c>
      <c r="Q3684" s="2">
        <f t="shared" si="801"/>
        <v>63.75</v>
      </c>
      <c r="R3684" s="2">
        <f t="shared" si="804"/>
        <v>67.5</v>
      </c>
      <c r="S3684" s="2">
        <f t="shared" si="805"/>
        <v>67.5</v>
      </c>
      <c r="T3684" s="2">
        <f t="shared" si="802"/>
        <v>63.75</v>
      </c>
      <c r="U3684" s="2">
        <f t="shared" si="803"/>
        <v>67.5</v>
      </c>
      <c r="V3684" s="2">
        <f t="shared" si="806"/>
        <v>51.749999999999993</v>
      </c>
      <c r="W3684" s="1">
        <f t="shared" si="798"/>
        <v>60</v>
      </c>
    </row>
    <row r="3685" spans="1:23" x14ac:dyDescent="0.25">
      <c r="A3685">
        <v>10172</v>
      </c>
      <c r="B3685" t="s">
        <v>4052</v>
      </c>
      <c r="C3685" s="1">
        <v>140</v>
      </c>
      <c r="D3685">
        <v>301</v>
      </c>
      <c r="F3685">
        <v>83909</v>
      </c>
      <c r="G3685">
        <v>83909</v>
      </c>
      <c r="H3685" s="10">
        <v>83909</v>
      </c>
      <c r="J3685" s="2">
        <f t="shared" si="799"/>
        <v>123.2</v>
      </c>
      <c r="K3685" s="2">
        <f t="shared" si="807"/>
        <v>98.97999999999999</v>
      </c>
      <c r="L3685" s="2">
        <f t="shared" si="808"/>
        <v>84.28</v>
      </c>
      <c r="M3685" s="2">
        <f t="shared" si="809"/>
        <v>119</v>
      </c>
      <c r="N3685" s="2">
        <f t="shared" si="800"/>
        <v>119</v>
      </c>
      <c r="O3685" s="2">
        <f t="shared" si="810"/>
        <v>112</v>
      </c>
      <c r="P3685" s="2">
        <f t="shared" si="811"/>
        <v>98</v>
      </c>
      <c r="Q3685" s="2">
        <f t="shared" si="801"/>
        <v>119</v>
      </c>
      <c r="R3685" s="2">
        <f t="shared" si="804"/>
        <v>126</v>
      </c>
      <c r="S3685" s="2">
        <f t="shared" si="805"/>
        <v>126</v>
      </c>
      <c r="T3685" s="2">
        <f t="shared" si="802"/>
        <v>119</v>
      </c>
      <c r="U3685" s="2">
        <f t="shared" si="803"/>
        <v>126</v>
      </c>
      <c r="V3685" s="2">
        <f t="shared" si="806"/>
        <v>96.6</v>
      </c>
      <c r="W3685" s="1">
        <f t="shared" si="798"/>
        <v>112</v>
      </c>
    </row>
    <row r="3686" spans="1:23" x14ac:dyDescent="0.25">
      <c r="A3686">
        <v>10178</v>
      </c>
      <c r="B3686" t="s">
        <v>4059</v>
      </c>
      <c r="C3686" s="1">
        <v>980</v>
      </c>
      <c r="D3686">
        <v>301</v>
      </c>
      <c r="E3686">
        <v>82523</v>
      </c>
      <c r="F3686" t="s">
        <v>3934</v>
      </c>
      <c r="G3686">
        <v>82523</v>
      </c>
      <c r="H3686" s="10">
        <v>82523</v>
      </c>
      <c r="J3686" s="2">
        <f t="shared" si="799"/>
        <v>862.4</v>
      </c>
      <c r="K3686" s="2">
        <f t="shared" si="807"/>
        <v>692.86</v>
      </c>
      <c r="L3686" s="2">
        <f t="shared" si="808"/>
        <v>589.96</v>
      </c>
      <c r="M3686" s="2">
        <f t="shared" si="809"/>
        <v>833</v>
      </c>
      <c r="N3686" s="2">
        <f t="shared" si="800"/>
        <v>833</v>
      </c>
      <c r="O3686" s="2">
        <f t="shared" si="810"/>
        <v>784</v>
      </c>
      <c r="P3686" s="2">
        <f t="shared" si="811"/>
        <v>686</v>
      </c>
      <c r="Q3686" s="2">
        <f t="shared" si="801"/>
        <v>833</v>
      </c>
      <c r="R3686" s="2">
        <f t="shared" si="804"/>
        <v>882</v>
      </c>
      <c r="S3686" s="2">
        <f t="shared" si="805"/>
        <v>882</v>
      </c>
      <c r="T3686" s="2">
        <f t="shared" si="802"/>
        <v>833</v>
      </c>
      <c r="U3686" s="2">
        <f t="shared" si="803"/>
        <v>882</v>
      </c>
      <c r="V3686" s="2">
        <f t="shared" si="806"/>
        <v>676.19999999999993</v>
      </c>
      <c r="W3686" s="1">
        <f t="shared" si="798"/>
        <v>784</v>
      </c>
    </row>
    <row r="3687" spans="1:23" x14ac:dyDescent="0.25">
      <c r="A3687">
        <v>10182</v>
      </c>
      <c r="B3687" t="s">
        <v>4065</v>
      </c>
      <c r="C3687" s="1">
        <v>227</v>
      </c>
      <c r="D3687">
        <v>301</v>
      </c>
      <c r="E3687">
        <v>83825</v>
      </c>
      <c r="F3687" t="s">
        <v>4066</v>
      </c>
      <c r="G3687">
        <v>83825</v>
      </c>
      <c r="H3687" s="10">
        <v>83825</v>
      </c>
      <c r="J3687" s="2">
        <f t="shared" si="799"/>
        <v>199.76</v>
      </c>
      <c r="K3687" s="2">
        <f t="shared" si="807"/>
        <v>160.489</v>
      </c>
      <c r="L3687" s="2">
        <f t="shared" si="808"/>
        <v>136.654</v>
      </c>
      <c r="M3687" s="2">
        <f t="shared" si="809"/>
        <v>192.95</v>
      </c>
      <c r="N3687" s="2">
        <f t="shared" si="800"/>
        <v>192.95</v>
      </c>
      <c r="O3687" s="2">
        <f t="shared" si="810"/>
        <v>181.60000000000002</v>
      </c>
      <c r="P3687" s="2">
        <f t="shared" si="811"/>
        <v>158.89999999999998</v>
      </c>
      <c r="Q3687" s="2">
        <f t="shared" si="801"/>
        <v>192.95</v>
      </c>
      <c r="R3687" s="2">
        <f t="shared" si="804"/>
        <v>204.3</v>
      </c>
      <c r="S3687" s="2">
        <f t="shared" si="805"/>
        <v>204.3</v>
      </c>
      <c r="T3687" s="2">
        <f t="shared" si="802"/>
        <v>192.95</v>
      </c>
      <c r="U3687" s="2">
        <f t="shared" si="803"/>
        <v>204.3</v>
      </c>
      <c r="V3687" s="2">
        <f t="shared" si="806"/>
        <v>156.63</v>
      </c>
      <c r="W3687" s="1">
        <f t="shared" si="798"/>
        <v>181.60000000000002</v>
      </c>
    </row>
    <row r="3688" spans="1:23" x14ac:dyDescent="0.25">
      <c r="A3688">
        <v>10183</v>
      </c>
      <c r="B3688" t="s">
        <v>4067</v>
      </c>
      <c r="C3688" s="1">
        <v>57</v>
      </c>
      <c r="D3688">
        <v>301</v>
      </c>
      <c r="E3688">
        <v>81229</v>
      </c>
      <c r="F3688" t="s">
        <v>4068</v>
      </c>
      <c r="G3688">
        <v>81229</v>
      </c>
      <c r="H3688" s="10">
        <v>81229</v>
      </c>
      <c r="J3688" s="2">
        <f t="shared" si="799"/>
        <v>50.160000000000004</v>
      </c>
      <c r="K3688" s="2">
        <f t="shared" si="807"/>
        <v>40.298999999999999</v>
      </c>
      <c r="L3688" s="2">
        <f t="shared" si="808"/>
        <v>34.314</v>
      </c>
      <c r="M3688" s="2">
        <f t="shared" si="809"/>
        <v>48.449999999999996</v>
      </c>
      <c r="N3688" s="2">
        <f t="shared" si="800"/>
        <v>48.449999999999996</v>
      </c>
      <c r="O3688" s="2">
        <f t="shared" si="810"/>
        <v>45.6</v>
      </c>
      <c r="P3688" s="2">
        <f t="shared" si="811"/>
        <v>39.9</v>
      </c>
      <c r="Q3688" s="2">
        <f t="shared" si="801"/>
        <v>48.449999999999996</v>
      </c>
      <c r="R3688" s="2">
        <f t="shared" si="804"/>
        <v>51.300000000000004</v>
      </c>
      <c r="S3688" s="2">
        <f t="shared" si="805"/>
        <v>51.300000000000004</v>
      </c>
      <c r="T3688" s="2">
        <f t="shared" si="802"/>
        <v>48.449999999999996</v>
      </c>
      <c r="U3688" s="2">
        <f t="shared" si="803"/>
        <v>51.300000000000004</v>
      </c>
      <c r="V3688" s="2">
        <f t="shared" si="806"/>
        <v>39.33</v>
      </c>
      <c r="W3688" s="1">
        <f t="shared" si="798"/>
        <v>45.6</v>
      </c>
    </row>
    <row r="3689" spans="1:23" x14ac:dyDescent="0.25">
      <c r="A3689">
        <v>10184</v>
      </c>
      <c r="B3689" t="s">
        <v>4069</v>
      </c>
      <c r="C3689" s="1">
        <v>98</v>
      </c>
      <c r="D3689">
        <v>301</v>
      </c>
      <c r="F3689" t="s">
        <v>3096</v>
      </c>
      <c r="G3689">
        <v>80346</v>
      </c>
      <c r="H3689" s="10">
        <v>80346</v>
      </c>
      <c r="J3689" s="2">
        <f t="shared" si="799"/>
        <v>86.24</v>
      </c>
      <c r="K3689" s="2">
        <f t="shared" si="807"/>
        <v>69.286000000000001</v>
      </c>
      <c r="L3689" s="2">
        <f t="shared" si="808"/>
        <v>58.995999999999995</v>
      </c>
      <c r="M3689" s="2">
        <f t="shared" si="809"/>
        <v>83.3</v>
      </c>
      <c r="N3689" s="2">
        <f t="shared" si="800"/>
        <v>83.3</v>
      </c>
      <c r="O3689" s="2">
        <f t="shared" si="810"/>
        <v>78.400000000000006</v>
      </c>
      <c r="P3689" s="2">
        <f t="shared" si="811"/>
        <v>68.599999999999994</v>
      </c>
      <c r="Q3689" s="2">
        <f t="shared" si="801"/>
        <v>83.3</v>
      </c>
      <c r="R3689" s="2">
        <f t="shared" si="804"/>
        <v>88.2</v>
      </c>
      <c r="S3689" s="2">
        <f t="shared" si="805"/>
        <v>88.2</v>
      </c>
      <c r="T3689" s="2">
        <f t="shared" si="802"/>
        <v>83.3</v>
      </c>
      <c r="U3689" s="2">
        <f t="shared" si="803"/>
        <v>88.2</v>
      </c>
      <c r="V3689" s="2">
        <f t="shared" si="806"/>
        <v>67.61999999999999</v>
      </c>
      <c r="W3689" s="1">
        <f t="shared" si="798"/>
        <v>78.400000000000006</v>
      </c>
    </row>
    <row r="3690" spans="1:23" x14ac:dyDescent="0.25">
      <c r="A3690">
        <v>10185</v>
      </c>
      <c r="B3690" t="s">
        <v>4070</v>
      </c>
      <c r="C3690" s="1">
        <v>331</v>
      </c>
      <c r="D3690">
        <v>301</v>
      </c>
      <c r="E3690">
        <v>82787</v>
      </c>
      <c r="F3690" t="s">
        <v>4071</v>
      </c>
      <c r="G3690">
        <v>82787</v>
      </c>
      <c r="H3690" s="10">
        <v>82787</v>
      </c>
      <c r="J3690" s="2">
        <f t="shared" si="799"/>
        <v>291.28000000000003</v>
      </c>
      <c r="K3690" s="2">
        <f t="shared" si="807"/>
        <v>234.017</v>
      </c>
      <c r="L3690" s="2">
        <f t="shared" si="808"/>
        <v>199.262</v>
      </c>
      <c r="M3690" s="2">
        <f t="shared" si="809"/>
        <v>281.34999999999997</v>
      </c>
      <c r="N3690" s="2">
        <f t="shared" si="800"/>
        <v>281.34999999999997</v>
      </c>
      <c r="O3690" s="2">
        <f t="shared" si="810"/>
        <v>264.8</v>
      </c>
      <c r="P3690" s="2">
        <f t="shared" si="811"/>
        <v>231.7</v>
      </c>
      <c r="Q3690" s="2">
        <f t="shared" si="801"/>
        <v>281.34999999999997</v>
      </c>
      <c r="R3690" s="2">
        <f t="shared" si="804"/>
        <v>297.90000000000003</v>
      </c>
      <c r="S3690" s="2">
        <f t="shared" si="805"/>
        <v>297.90000000000003</v>
      </c>
      <c r="T3690" s="2">
        <f t="shared" si="802"/>
        <v>281.34999999999997</v>
      </c>
      <c r="U3690" s="2">
        <f t="shared" si="803"/>
        <v>297.90000000000003</v>
      </c>
      <c r="V3690" s="2">
        <f t="shared" si="806"/>
        <v>228.39</v>
      </c>
      <c r="W3690" s="1">
        <f t="shared" si="798"/>
        <v>264.8</v>
      </c>
    </row>
    <row r="3691" spans="1:23" x14ac:dyDescent="0.25">
      <c r="A3691">
        <v>10186</v>
      </c>
      <c r="B3691" t="s">
        <v>4072</v>
      </c>
      <c r="C3691" s="1">
        <v>398</v>
      </c>
      <c r="D3691">
        <v>301</v>
      </c>
      <c r="E3691">
        <v>83519</v>
      </c>
      <c r="F3691" t="s">
        <v>3012</v>
      </c>
      <c r="G3691">
        <v>83519</v>
      </c>
      <c r="H3691" s="10">
        <v>83519</v>
      </c>
      <c r="J3691" s="2">
        <f t="shared" si="799"/>
        <v>350.24</v>
      </c>
      <c r="K3691" s="2">
        <f t="shared" si="807"/>
        <v>281.38599999999997</v>
      </c>
      <c r="L3691" s="2">
        <f t="shared" si="808"/>
        <v>239.596</v>
      </c>
      <c r="M3691" s="2">
        <f t="shared" si="809"/>
        <v>338.3</v>
      </c>
      <c r="N3691" s="2">
        <f t="shared" si="800"/>
        <v>338.3</v>
      </c>
      <c r="O3691" s="2">
        <f t="shared" si="810"/>
        <v>318.40000000000003</v>
      </c>
      <c r="P3691" s="2">
        <f t="shared" si="811"/>
        <v>278.59999999999997</v>
      </c>
      <c r="Q3691" s="2">
        <f t="shared" si="801"/>
        <v>338.3</v>
      </c>
      <c r="R3691" s="2">
        <f t="shared" si="804"/>
        <v>358.2</v>
      </c>
      <c r="S3691" s="2">
        <f t="shared" si="805"/>
        <v>358.2</v>
      </c>
      <c r="T3691" s="2">
        <f t="shared" si="802"/>
        <v>338.3</v>
      </c>
      <c r="U3691" s="2">
        <f t="shared" si="803"/>
        <v>358.2</v>
      </c>
      <c r="V3691" s="2">
        <f t="shared" si="806"/>
        <v>274.62</v>
      </c>
      <c r="W3691" s="1">
        <f t="shared" si="798"/>
        <v>318.40000000000003</v>
      </c>
    </row>
    <row r="3692" spans="1:23" x14ac:dyDescent="0.25">
      <c r="A3692">
        <v>10189</v>
      </c>
      <c r="B3692" t="s">
        <v>4077</v>
      </c>
      <c r="C3692" s="1">
        <v>227</v>
      </c>
      <c r="D3692">
        <v>301</v>
      </c>
      <c r="E3692">
        <v>84110</v>
      </c>
      <c r="F3692" t="s">
        <v>4078</v>
      </c>
      <c r="G3692">
        <v>84110</v>
      </c>
      <c r="H3692" s="10">
        <v>84110</v>
      </c>
      <c r="J3692" s="2">
        <f t="shared" si="799"/>
        <v>199.76</v>
      </c>
      <c r="K3692" s="2">
        <f t="shared" si="807"/>
        <v>160.489</v>
      </c>
      <c r="L3692" s="2">
        <f t="shared" si="808"/>
        <v>136.654</v>
      </c>
      <c r="M3692" s="2">
        <f t="shared" si="809"/>
        <v>192.95</v>
      </c>
      <c r="N3692" s="2">
        <f t="shared" si="800"/>
        <v>192.95</v>
      </c>
      <c r="O3692" s="2">
        <f t="shared" si="810"/>
        <v>181.60000000000002</v>
      </c>
      <c r="P3692" s="2">
        <f t="shared" si="811"/>
        <v>158.89999999999998</v>
      </c>
      <c r="Q3692" s="2">
        <f t="shared" si="801"/>
        <v>192.95</v>
      </c>
      <c r="R3692" s="2">
        <f t="shared" si="804"/>
        <v>204.3</v>
      </c>
      <c r="S3692" s="2">
        <f t="shared" si="805"/>
        <v>204.3</v>
      </c>
      <c r="T3692" s="2">
        <f t="shared" si="802"/>
        <v>192.95</v>
      </c>
      <c r="U3692" s="2">
        <f t="shared" si="803"/>
        <v>204.3</v>
      </c>
      <c r="V3692" s="2">
        <f t="shared" si="806"/>
        <v>156.63</v>
      </c>
      <c r="W3692" s="1">
        <f t="shared" si="798"/>
        <v>181.60000000000002</v>
      </c>
    </row>
    <row r="3693" spans="1:23" x14ac:dyDescent="0.25">
      <c r="A3693">
        <v>10195</v>
      </c>
      <c r="B3693" t="s">
        <v>4085</v>
      </c>
      <c r="C3693" s="1">
        <v>149</v>
      </c>
      <c r="D3693">
        <v>301</v>
      </c>
      <c r="E3693">
        <v>82175</v>
      </c>
      <c r="F3693" t="s">
        <v>2982</v>
      </c>
      <c r="G3693">
        <v>82175</v>
      </c>
      <c r="H3693" s="10">
        <v>82175</v>
      </c>
      <c r="J3693" s="2">
        <f t="shared" si="799"/>
        <v>131.12</v>
      </c>
      <c r="K3693" s="2">
        <f t="shared" si="807"/>
        <v>105.34299999999999</v>
      </c>
      <c r="L3693" s="2">
        <f t="shared" si="808"/>
        <v>89.697999999999993</v>
      </c>
      <c r="M3693" s="2">
        <f t="shared" si="809"/>
        <v>126.64999999999999</v>
      </c>
      <c r="N3693" s="2">
        <f t="shared" si="800"/>
        <v>126.64999999999999</v>
      </c>
      <c r="O3693" s="2">
        <f t="shared" si="810"/>
        <v>119.2</v>
      </c>
      <c r="P3693" s="2">
        <f t="shared" si="811"/>
        <v>104.3</v>
      </c>
      <c r="Q3693" s="2">
        <f t="shared" si="801"/>
        <v>126.64999999999999</v>
      </c>
      <c r="R3693" s="2">
        <f t="shared" si="804"/>
        <v>134.1</v>
      </c>
      <c r="S3693" s="2">
        <f t="shared" si="805"/>
        <v>134.1</v>
      </c>
      <c r="T3693" s="2">
        <f t="shared" si="802"/>
        <v>126.64999999999999</v>
      </c>
      <c r="U3693" s="2">
        <f t="shared" si="803"/>
        <v>134.1</v>
      </c>
      <c r="V3693" s="2">
        <f t="shared" si="806"/>
        <v>102.80999999999999</v>
      </c>
      <c r="W3693" s="1">
        <f t="shared" si="798"/>
        <v>119.2</v>
      </c>
    </row>
    <row r="3694" spans="1:23" x14ac:dyDescent="0.25">
      <c r="A3694">
        <v>10198</v>
      </c>
      <c r="B3694" t="s">
        <v>4089</v>
      </c>
      <c r="C3694" s="1">
        <v>260</v>
      </c>
      <c r="D3694">
        <v>301</v>
      </c>
      <c r="E3694">
        <v>82172</v>
      </c>
      <c r="F3694" t="s">
        <v>4090</v>
      </c>
      <c r="G3694">
        <v>82172</v>
      </c>
      <c r="H3694" s="10">
        <v>82172</v>
      </c>
      <c r="J3694" s="2">
        <f t="shared" si="799"/>
        <v>228.8</v>
      </c>
      <c r="K3694" s="2">
        <f t="shared" si="807"/>
        <v>183.82</v>
      </c>
      <c r="L3694" s="2">
        <f t="shared" si="808"/>
        <v>156.51999999999998</v>
      </c>
      <c r="M3694" s="2">
        <f t="shared" si="809"/>
        <v>221</v>
      </c>
      <c r="N3694" s="2">
        <f t="shared" si="800"/>
        <v>221</v>
      </c>
      <c r="O3694" s="2">
        <f t="shared" si="810"/>
        <v>208</v>
      </c>
      <c r="P3694" s="2">
        <f t="shared" si="811"/>
        <v>182</v>
      </c>
      <c r="Q3694" s="2">
        <f t="shared" si="801"/>
        <v>221</v>
      </c>
      <c r="R3694" s="2">
        <f t="shared" si="804"/>
        <v>234</v>
      </c>
      <c r="S3694" s="2">
        <f t="shared" si="805"/>
        <v>234</v>
      </c>
      <c r="T3694" s="2">
        <f t="shared" si="802"/>
        <v>221</v>
      </c>
      <c r="U3694" s="2">
        <f t="shared" si="803"/>
        <v>234</v>
      </c>
      <c r="V3694" s="2">
        <f t="shared" si="806"/>
        <v>179.39999999999998</v>
      </c>
      <c r="W3694" s="1">
        <f t="shared" si="798"/>
        <v>208</v>
      </c>
    </row>
    <row r="3695" spans="1:23" x14ac:dyDescent="0.25">
      <c r="A3695">
        <v>10201</v>
      </c>
      <c r="B3695" t="s">
        <v>4091</v>
      </c>
      <c r="C3695" s="1">
        <v>208</v>
      </c>
      <c r="D3695">
        <v>301</v>
      </c>
      <c r="E3695">
        <v>86200</v>
      </c>
      <c r="F3695" t="s">
        <v>4092</v>
      </c>
      <c r="G3695">
        <v>86200</v>
      </c>
      <c r="H3695" s="10">
        <v>86200</v>
      </c>
      <c r="J3695" s="2">
        <f t="shared" si="799"/>
        <v>183.04</v>
      </c>
      <c r="K3695" s="2">
        <f t="shared" si="807"/>
        <v>147.05599999999998</v>
      </c>
      <c r="L3695" s="2">
        <f t="shared" si="808"/>
        <v>125.21599999999999</v>
      </c>
      <c r="M3695" s="2">
        <f t="shared" si="809"/>
        <v>176.79999999999998</v>
      </c>
      <c r="N3695" s="2">
        <f t="shared" si="800"/>
        <v>176.79999999999998</v>
      </c>
      <c r="O3695" s="2">
        <f t="shared" si="810"/>
        <v>166.4</v>
      </c>
      <c r="P3695" s="2">
        <f t="shared" si="811"/>
        <v>145.6</v>
      </c>
      <c r="Q3695" s="2">
        <f t="shared" si="801"/>
        <v>176.79999999999998</v>
      </c>
      <c r="R3695" s="2">
        <f t="shared" si="804"/>
        <v>187.20000000000002</v>
      </c>
      <c r="S3695" s="2">
        <f t="shared" si="805"/>
        <v>187.20000000000002</v>
      </c>
      <c r="T3695" s="2">
        <f t="shared" si="802"/>
        <v>176.79999999999998</v>
      </c>
      <c r="U3695" s="2">
        <f t="shared" si="803"/>
        <v>187.20000000000002</v>
      </c>
      <c r="V3695" s="2">
        <f t="shared" si="806"/>
        <v>143.51999999999998</v>
      </c>
      <c r="W3695" s="1">
        <f t="shared" si="798"/>
        <v>166.4</v>
      </c>
    </row>
    <row r="3696" spans="1:23" x14ac:dyDescent="0.25">
      <c r="A3696">
        <v>10202</v>
      </c>
      <c r="B3696" t="s">
        <v>4093</v>
      </c>
      <c r="C3696" s="1">
        <v>299</v>
      </c>
      <c r="D3696">
        <v>301</v>
      </c>
      <c r="E3696">
        <v>83520</v>
      </c>
      <c r="F3696" t="s">
        <v>3998</v>
      </c>
      <c r="G3696">
        <v>83520</v>
      </c>
      <c r="H3696" s="10">
        <v>83520</v>
      </c>
      <c r="J3696" s="2">
        <f t="shared" si="799"/>
        <v>263.12</v>
      </c>
      <c r="K3696" s="2">
        <f t="shared" si="807"/>
        <v>211.393</v>
      </c>
      <c r="L3696" s="2">
        <f t="shared" si="808"/>
        <v>179.99799999999999</v>
      </c>
      <c r="M3696" s="2">
        <f t="shared" si="809"/>
        <v>254.15</v>
      </c>
      <c r="N3696" s="2">
        <f t="shared" si="800"/>
        <v>254.15</v>
      </c>
      <c r="O3696" s="2">
        <f t="shared" si="810"/>
        <v>239.20000000000002</v>
      </c>
      <c r="P3696" s="2">
        <f t="shared" si="811"/>
        <v>209.29999999999998</v>
      </c>
      <c r="Q3696" s="2">
        <f t="shared" si="801"/>
        <v>254.15</v>
      </c>
      <c r="R3696" s="2">
        <f t="shared" si="804"/>
        <v>269.10000000000002</v>
      </c>
      <c r="S3696" s="2">
        <f t="shared" si="805"/>
        <v>269.10000000000002</v>
      </c>
      <c r="T3696" s="2">
        <f t="shared" si="802"/>
        <v>254.15</v>
      </c>
      <c r="U3696" s="2">
        <f t="shared" si="803"/>
        <v>269.10000000000002</v>
      </c>
      <c r="V3696" s="2">
        <f t="shared" si="806"/>
        <v>206.30999999999997</v>
      </c>
      <c r="W3696" s="1">
        <f t="shared" si="798"/>
        <v>239.20000000000002</v>
      </c>
    </row>
    <row r="3697" spans="1:23" x14ac:dyDescent="0.25">
      <c r="A3697">
        <v>10203</v>
      </c>
      <c r="B3697" t="s">
        <v>4094</v>
      </c>
      <c r="C3697" s="1">
        <v>987</v>
      </c>
      <c r="D3697">
        <v>301</v>
      </c>
      <c r="E3697">
        <v>82726</v>
      </c>
      <c r="F3697" t="s">
        <v>4095</v>
      </c>
      <c r="G3697">
        <v>82726</v>
      </c>
      <c r="H3697" s="10">
        <v>82726</v>
      </c>
      <c r="J3697" s="2">
        <f t="shared" si="799"/>
        <v>868.56000000000006</v>
      </c>
      <c r="K3697" s="2">
        <f t="shared" si="807"/>
        <v>697.80899999999997</v>
      </c>
      <c r="L3697" s="2">
        <f t="shared" si="808"/>
        <v>594.17399999999998</v>
      </c>
      <c r="M3697" s="2">
        <f t="shared" si="809"/>
        <v>838.94999999999993</v>
      </c>
      <c r="N3697" s="2">
        <f t="shared" si="800"/>
        <v>838.94999999999993</v>
      </c>
      <c r="O3697" s="2">
        <f t="shared" si="810"/>
        <v>789.6</v>
      </c>
      <c r="P3697" s="2">
        <f t="shared" si="811"/>
        <v>690.9</v>
      </c>
      <c r="Q3697" s="2">
        <f t="shared" si="801"/>
        <v>838.94999999999993</v>
      </c>
      <c r="R3697" s="2">
        <f t="shared" si="804"/>
        <v>888.30000000000007</v>
      </c>
      <c r="S3697" s="2">
        <f t="shared" si="805"/>
        <v>888.30000000000007</v>
      </c>
      <c r="T3697" s="2">
        <f t="shared" si="802"/>
        <v>838.94999999999993</v>
      </c>
      <c r="U3697" s="2">
        <f t="shared" si="803"/>
        <v>888.30000000000007</v>
      </c>
      <c r="V3697" s="2">
        <f t="shared" si="806"/>
        <v>681.03</v>
      </c>
      <c r="W3697" s="1">
        <f t="shared" si="798"/>
        <v>789.6</v>
      </c>
    </row>
    <row r="3698" spans="1:23" x14ac:dyDescent="0.25">
      <c r="A3698">
        <v>10207</v>
      </c>
      <c r="B3698" t="s">
        <v>4102</v>
      </c>
      <c r="C3698" s="1">
        <v>803</v>
      </c>
      <c r="D3698">
        <v>301</v>
      </c>
      <c r="E3698">
        <v>83519</v>
      </c>
      <c r="F3698" t="s">
        <v>3012</v>
      </c>
      <c r="G3698">
        <v>83519</v>
      </c>
      <c r="H3698" s="10">
        <v>83519</v>
      </c>
      <c r="J3698" s="2">
        <f t="shared" si="799"/>
        <v>706.64</v>
      </c>
      <c r="K3698" s="2">
        <f t="shared" si="807"/>
        <v>567.721</v>
      </c>
      <c r="L3698" s="2">
        <f t="shared" si="808"/>
        <v>483.40600000000001</v>
      </c>
      <c r="M3698" s="2">
        <f t="shared" si="809"/>
        <v>682.55</v>
      </c>
      <c r="N3698" s="2">
        <f t="shared" si="800"/>
        <v>682.55</v>
      </c>
      <c r="O3698" s="2">
        <f t="shared" si="810"/>
        <v>642.40000000000009</v>
      </c>
      <c r="P3698" s="2">
        <f t="shared" si="811"/>
        <v>562.09999999999991</v>
      </c>
      <c r="Q3698" s="2">
        <f t="shared" si="801"/>
        <v>682.55</v>
      </c>
      <c r="R3698" s="2">
        <f t="shared" si="804"/>
        <v>722.7</v>
      </c>
      <c r="S3698" s="2">
        <f t="shared" si="805"/>
        <v>722.7</v>
      </c>
      <c r="T3698" s="2">
        <f t="shared" si="802"/>
        <v>682.55</v>
      </c>
      <c r="U3698" s="2">
        <f t="shared" si="803"/>
        <v>722.7</v>
      </c>
      <c r="V3698" s="2">
        <f t="shared" si="806"/>
        <v>554.06999999999994</v>
      </c>
      <c r="W3698" s="1">
        <f t="shared" si="798"/>
        <v>642.40000000000009</v>
      </c>
    </row>
    <row r="3699" spans="1:23" x14ac:dyDescent="0.25">
      <c r="A3699">
        <v>10212</v>
      </c>
      <c r="B3699" t="s">
        <v>4109</v>
      </c>
      <c r="C3699" s="1">
        <v>987</v>
      </c>
      <c r="D3699">
        <v>301</v>
      </c>
      <c r="E3699">
        <v>83519</v>
      </c>
      <c r="F3699" t="s">
        <v>3012</v>
      </c>
      <c r="G3699">
        <v>83519</v>
      </c>
      <c r="H3699" s="10">
        <v>83519</v>
      </c>
      <c r="J3699" s="2">
        <f t="shared" si="799"/>
        <v>868.56000000000006</v>
      </c>
      <c r="K3699" s="2">
        <f t="shared" si="807"/>
        <v>697.80899999999997</v>
      </c>
      <c r="L3699" s="2">
        <f t="shared" si="808"/>
        <v>594.17399999999998</v>
      </c>
      <c r="M3699" s="2">
        <f t="shared" si="809"/>
        <v>838.94999999999993</v>
      </c>
      <c r="N3699" s="2">
        <f t="shared" si="800"/>
        <v>838.94999999999993</v>
      </c>
      <c r="O3699" s="2">
        <f t="shared" si="810"/>
        <v>789.6</v>
      </c>
      <c r="P3699" s="2">
        <f t="shared" si="811"/>
        <v>690.9</v>
      </c>
      <c r="Q3699" s="2">
        <f t="shared" si="801"/>
        <v>838.94999999999993</v>
      </c>
      <c r="R3699" s="2">
        <f t="shared" si="804"/>
        <v>888.30000000000007</v>
      </c>
      <c r="S3699" s="2">
        <f t="shared" si="805"/>
        <v>888.30000000000007</v>
      </c>
      <c r="T3699" s="2">
        <f t="shared" si="802"/>
        <v>838.94999999999993</v>
      </c>
      <c r="U3699" s="2">
        <f t="shared" si="803"/>
        <v>888.30000000000007</v>
      </c>
      <c r="V3699" s="2">
        <f t="shared" si="806"/>
        <v>681.03</v>
      </c>
      <c r="W3699" s="1">
        <f t="shared" si="798"/>
        <v>789.6</v>
      </c>
    </row>
    <row r="3700" spans="1:23" x14ac:dyDescent="0.25">
      <c r="A3700">
        <v>10213</v>
      </c>
      <c r="B3700" t="s">
        <v>4110</v>
      </c>
      <c r="C3700" s="1">
        <v>896</v>
      </c>
      <c r="D3700">
        <v>301</v>
      </c>
      <c r="E3700">
        <v>83670</v>
      </c>
      <c r="F3700" t="s">
        <v>4111</v>
      </c>
      <c r="G3700">
        <v>83670</v>
      </c>
      <c r="H3700" s="10">
        <v>83670</v>
      </c>
      <c r="J3700" s="2">
        <f t="shared" si="799"/>
        <v>788.48</v>
      </c>
      <c r="K3700" s="2">
        <f t="shared" si="807"/>
        <v>633.47199999999998</v>
      </c>
      <c r="L3700" s="2">
        <f t="shared" si="808"/>
        <v>539.39199999999994</v>
      </c>
      <c r="M3700" s="2">
        <f t="shared" si="809"/>
        <v>761.6</v>
      </c>
      <c r="N3700" s="2">
        <f t="shared" si="800"/>
        <v>761.6</v>
      </c>
      <c r="O3700" s="2">
        <f t="shared" si="810"/>
        <v>716.80000000000007</v>
      </c>
      <c r="P3700" s="2">
        <f t="shared" si="811"/>
        <v>627.19999999999993</v>
      </c>
      <c r="Q3700" s="2">
        <f t="shared" si="801"/>
        <v>761.6</v>
      </c>
      <c r="R3700" s="2">
        <f t="shared" si="804"/>
        <v>806.4</v>
      </c>
      <c r="S3700" s="2">
        <f t="shared" si="805"/>
        <v>806.4</v>
      </c>
      <c r="T3700" s="2">
        <f t="shared" si="802"/>
        <v>761.6</v>
      </c>
      <c r="U3700" s="2">
        <f t="shared" si="803"/>
        <v>806.4</v>
      </c>
      <c r="V3700" s="2">
        <f t="shared" si="806"/>
        <v>618.24</v>
      </c>
      <c r="W3700" s="1">
        <f t="shared" si="798"/>
        <v>716.80000000000007</v>
      </c>
    </row>
    <row r="3701" spans="1:23" x14ac:dyDescent="0.25">
      <c r="A3701">
        <v>10214</v>
      </c>
      <c r="B3701" t="s">
        <v>4112</v>
      </c>
      <c r="C3701" s="1">
        <v>309</v>
      </c>
      <c r="D3701">
        <v>301</v>
      </c>
      <c r="E3701">
        <v>80307</v>
      </c>
      <c r="F3701" t="s">
        <v>2804</v>
      </c>
      <c r="G3701">
        <v>80307</v>
      </c>
      <c r="H3701" s="10">
        <v>80307</v>
      </c>
      <c r="J3701" s="2">
        <f t="shared" si="799"/>
        <v>271.92</v>
      </c>
      <c r="K3701" s="2">
        <f t="shared" si="807"/>
        <v>218.46299999999999</v>
      </c>
      <c r="L3701" s="2">
        <f t="shared" si="808"/>
        <v>186.018</v>
      </c>
      <c r="M3701" s="2">
        <f t="shared" si="809"/>
        <v>262.64999999999998</v>
      </c>
      <c r="N3701" s="2">
        <f t="shared" si="800"/>
        <v>262.64999999999998</v>
      </c>
      <c r="O3701" s="2">
        <f t="shared" si="810"/>
        <v>247.20000000000002</v>
      </c>
      <c r="P3701" s="2">
        <f t="shared" si="811"/>
        <v>216.29999999999998</v>
      </c>
      <c r="Q3701" s="2">
        <f t="shared" si="801"/>
        <v>262.64999999999998</v>
      </c>
      <c r="R3701" s="2">
        <f t="shared" si="804"/>
        <v>278.10000000000002</v>
      </c>
      <c r="S3701" s="2">
        <f t="shared" si="805"/>
        <v>278.10000000000002</v>
      </c>
      <c r="T3701" s="2">
        <f t="shared" si="802"/>
        <v>262.64999999999998</v>
      </c>
      <c r="U3701" s="2">
        <f t="shared" si="803"/>
        <v>278.10000000000002</v>
      </c>
      <c r="V3701" s="2">
        <f t="shared" si="806"/>
        <v>213.20999999999998</v>
      </c>
      <c r="W3701" s="1">
        <f t="shared" si="798"/>
        <v>247.20000000000002</v>
      </c>
    </row>
    <row r="3702" spans="1:23" x14ac:dyDescent="0.25">
      <c r="A3702">
        <v>10215</v>
      </c>
      <c r="B3702" t="s">
        <v>4113</v>
      </c>
      <c r="C3702" s="1">
        <v>645</v>
      </c>
      <c r="D3702">
        <v>301</v>
      </c>
      <c r="E3702">
        <v>83516</v>
      </c>
      <c r="F3702" t="s">
        <v>2733</v>
      </c>
      <c r="G3702">
        <v>83516</v>
      </c>
      <c r="H3702" s="10">
        <v>83516</v>
      </c>
      <c r="J3702" s="2">
        <f t="shared" si="799"/>
        <v>567.6</v>
      </c>
      <c r="K3702" s="2">
        <f t="shared" si="807"/>
        <v>456.01499999999999</v>
      </c>
      <c r="L3702" s="2">
        <f t="shared" si="808"/>
        <v>388.28999999999996</v>
      </c>
      <c r="M3702" s="2">
        <f t="shared" si="809"/>
        <v>548.25</v>
      </c>
      <c r="N3702" s="2">
        <f t="shared" si="800"/>
        <v>548.25</v>
      </c>
      <c r="O3702" s="2">
        <f t="shared" si="810"/>
        <v>516</v>
      </c>
      <c r="P3702" s="2">
        <f t="shared" si="811"/>
        <v>451.49999999999994</v>
      </c>
      <c r="Q3702" s="2">
        <f t="shared" si="801"/>
        <v>548.25</v>
      </c>
      <c r="R3702" s="2">
        <f t="shared" si="804"/>
        <v>580.5</v>
      </c>
      <c r="S3702" s="2">
        <f t="shared" si="805"/>
        <v>580.5</v>
      </c>
      <c r="T3702" s="2">
        <f t="shared" si="802"/>
        <v>548.25</v>
      </c>
      <c r="U3702" s="2">
        <f t="shared" si="803"/>
        <v>580.5</v>
      </c>
      <c r="V3702" s="2">
        <f t="shared" si="806"/>
        <v>445.04999999999995</v>
      </c>
      <c r="W3702" s="1">
        <f t="shared" si="798"/>
        <v>516</v>
      </c>
    </row>
    <row r="3703" spans="1:23" x14ac:dyDescent="0.25">
      <c r="A3703">
        <v>10216</v>
      </c>
      <c r="B3703" t="s">
        <v>4114</v>
      </c>
      <c r="C3703" s="1">
        <v>95</v>
      </c>
      <c r="D3703">
        <v>301</v>
      </c>
      <c r="E3703">
        <v>86671</v>
      </c>
      <c r="F3703" t="s">
        <v>2737</v>
      </c>
      <c r="G3703">
        <v>86671</v>
      </c>
      <c r="H3703" s="10">
        <v>86671</v>
      </c>
      <c r="J3703" s="2">
        <f t="shared" si="799"/>
        <v>83.6</v>
      </c>
      <c r="K3703" s="2">
        <f t="shared" si="807"/>
        <v>67.164999999999992</v>
      </c>
      <c r="L3703" s="2">
        <f t="shared" si="808"/>
        <v>57.19</v>
      </c>
      <c r="M3703" s="2">
        <f t="shared" si="809"/>
        <v>80.75</v>
      </c>
      <c r="N3703" s="2">
        <f t="shared" si="800"/>
        <v>80.75</v>
      </c>
      <c r="O3703" s="2">
        <f t="shared" si="810"/>
        <v>76</v>
      </c>
      <c r="P3703" s="2">
        <f t="shared" si="811"/>
        <v>66.5</v>
      </c>
      <c r="Q3703" s="2">
        <f t="shared" si="801"/>
        <v>80.75</v>
      </c>
      <c r="R3703" s="2">
        <f t="shared" si="804"/>
        <v>85.5</v>
      </c>
      <c r="S3703" s="2">
        <f t="shared" si="805"/>
        <v>85.5</v>
      </c>
      <c r="T3703" s="2">
        <f t="shared" si="802"/>
        <v>80.75</v>
      </c>
      <c r="U3703" s="2">
        <f t="shared" si="803"/>
        <v>85.5</v>
      </c>
      <c r="V3703" s="2">
        <f t="shared" si="806"/>
        <v>65.55</v>
      </c>
      <c r="W3703" s="1">
        <f t="shared" si="798"/>
        <v>76</v>
      </c>
    </row>
    <row r="3704" spans="1:23" x14ac:dyDescent="0.25">
      <c r="A3704">
        <v>10217</v>
      </c>
      <c r="B3704" t="s">
        <v>4115</v>
      </c>
      <c r="C3704" s="1">
        <v>354</v>
      </c>
      <c r="D3704">
        <v>301</v>
      </c>
      <c r="E3704">
        <v>83519</v>
      </c>
      <c r="F3704" t="s">
        <v>3012</v>
      </c>
      <c r="G3704">
        <v>83519</v>
      </c>
      <c r="H3704" s="10">
        <v>83519</v>
      </c>
      <c r="J3704" s="2">
        <f t="shared" si="799"/>
        <v>311.52</v>
      </c>
      <c r="K3704" s="2">
        <f t="shared" si="807"/>
        <v>250.27799999999999</v>
      </c>
      <c r="L3704" s="2">
        <f t="shared" si="808"/>
        <v>213.108</v>
      </c>
      <c r="M3704" s="2">
        <f t="shared" si="809"/>
        <v>300.89999999999998</v>
      </c>
      <c r="N3704" s="2">
        <f t="shared" si="800"/>
        <v>300.89999999999998</v>
      </c>
      <c r="O3704" s="2">
        <f t="shared" si="810"/>
        <v>283.2</v>
      </c>
      <c r="P3704" s="2">
        <f t="shared" si="811"/>
        <v>247.79999999999998</v>
      </c>
      <c r="Q3704" s="2">
        <f t="shared" si="801"/>
        <v>300.89999999999998</v>
      </c>
      <c r="R3704" s="2">
        <f t="shared" si="804"/>
        <v>318.60000000000002</v>
      </c>
      <c r="S3704" s="2">
        <f t="shared" si="805"/>
        <v>318.60000000000002</v>
      </c>
      <c r="T3704" s="2">
        <f t="shared" si="802"/>
        <v>300.89999999999998</v>
      </c>
      <c r="U3704" s="2">
        <f t="shared" si="803"/>
        <v>318.60000000000002</v>
      </c>
      <c r="V3704" s="2">
        <f t="shared" si="806"/>
        <v>244.26</v>
      </c>
      <c r="W3704" s="1">
        <f t="shared" si="798"/>
        <v>283.2</v>
      </c>
    </row>
    <row r="3705" spans="1:23" x14ac:dyDescent="0.25">
      <c r="A3705">
        <v>10218</v>
      </c>
      <c r="B3705" t="s">
        <v>4116</v>
      </c>
      <c r="C3705" s="1">
        <v>208</v>
      </c>
      <c r="D3705">
        <v>301</v>
      </c>
      <c r="E3705">
        <v>83516</v>
      </c>
      <c r="F3705" t="s">
        <v>2733</v>
      </c>
      <c r="G3705">
        <v>83516</v>
      </c>
      <c r="H3705" s="10">
        <v>83516</v>
      </c>
      <c r="J3705" s="2">
        <f t="shared" si="799"/>
        <v>183.04</v>
      </c>
      <c r="K3705" s="2">
        <f t="shared" si="807"/>
        <v>147.05599999999998</v>
      </c>
      <c r="L3705" s="2">
        <f t="shared" si="808"/>
        <v>125.21599999999999</v>
      </c>
      <c r="M3705" s="2">
        <f t="shared" si="809"/>
        <v>176.79999999999998</v>
      </c>
      <c r="N3705" s="2">
        <f t="shared" si="800"/>
        <v>176.79999999999998</v>
      </c>
      <c r="O3705" s="2">
        <f t="shared" si="810"/>
        <v>166.4</v>
      </c>
      <c r="P3705" s="2">
        <f t="shared" si="811"/>
        <v>145.6</v>
      </c>
      <c r="Q3705" s="2">
        <f t="shared" si="801"/>
        <v>176.79999999999998</v>
      </c>
      <c r="R3705" s="2">
        <f t="shared" si="804"/>
        <v>187.20000000000002</v>
      </c>
      <c r="S3705" s="2">
        <f t="shared" si="805"/>
        <v>187.20000000000002</v>
      </c>
      <c r="T3705" s="2">
        <f t="shared" si="802"/>
        <v>176.79999999999998</v>
      </c>
      <c r="U3705" s="2">
        <f t="shared" si="803"/>
        <v>187.20000000000002</v>
      </c>
      <c r="V3705" s="2">
        <f t="shared" si="806"/>
        <v>143.51999999999998</v>
      </c>
      <c r="W3705" s="1">
        <f t="shared" si="798"/>
        <v>166.4</v>
      </c>
    </row>
    <row r="3706" spans="1:23" x14ac:dyDescent="0.25">
      <c r="A3706">
        <v>10219</v>
      </c>
      <c r="B3706" t="s">
        <v>4117</v>
      </c>
      <c r="C3706" s="1">
        <v>1056</v>
      </c>
      <c r="D3706">
        <v>301</v>
      </c>
      <c r="E3706">
        <v>82542</v>
      </c>
      <c r="F3706" t="s">
        <v>2908</v>
      </c>
      <c r="G3706">
        <v>82542</v>
      </c>
      <c r="H3706" s="10">
        <v>82542</v>
      </c>
      <c r="J3706" s="2">
        <f t="shared" si="799"/>
        <v>929.28</v>
      </c>
      <c r="K3706" s="2">
        <f t="shared" si="807"/>
        <v>746.59199999999998</v>
      </c>
      <c r="L3706" s="2">
        <f t="shared" si="808"/>
        <v>635.71199999999999</v>
      </c>
      <c r="M3706" s="2">
        <f t="shared" si="809"/>
        <v>897.6</v>
      </c>
      <c r="N3706" s="2">
        <f t="shared" si="800"/>
        <v>897.6</v>
      </c>
      <c r="O3706" s="2">
        <f t="shared" si="810"/>
        <v>844.80000000000007</v>
      </c>
      <c r="P3706" s="2">
        <f t="shared" si="811"/>
        <v>739.19999999999993</v>
      </c>
      <c r="Q3706" s="2">
        <f t="shared" si="801"/>
        <v>897.6</v>
      </c>
      <c r="R3706" s="2">
        <f t="shared" si="804"/>
        <v>950.4</v>
      </c>
      <c r="S3706" s="2">
        <f t="shared" si="805"/>
        <v>950.4</v>
      </c>
      <c r="T3706" s="2">
        <f t="shared" si="802"/>
        <v>897.6</v>
      </c>
      <c r="U3706" s="2">
        <f t="shared" si="803"/>
        <v>950.4</v>
      </c>
      <c r="V3706" s="2">
        <f t="shared" si="806"/>
        <v>728.64</v>
      </c>
      <c r="W3706" s="1">
        <f t="shared" si="798"/>
        <v>844.80000000000007</v>
      </c>
    </row>
    <row r="3707" spans="1:23" x14ac:dyDescent="0.25">
      <c r="A3707">
        <v>10220</v>
      </c>
      <c r="B3707" t="s">
        <v>4118</v>
      </c>
      <c r="C3707" s="1">
        <v>837</v>
      </c>
      <c r="D3707">
        <v>301</v>
      </c>
      <c r="E3707">
        <v>82379</v>
      </c>
      <c r="F3707" t="s">
        <v>4119</v>
      </c>
      <c r="G3707">
        <v>82379</v>
      </c>
      <c r="H3707" s="10">
        <v>82379</v>
      </c>
      <c r="J3707" s="2">
        <f t="shared" si="799"/>
        <v>736.56000000000006</v>
      </c>
      <c r="K3707" s="2">
        <f t="shared" si="807"/>
        <v>591.75900000000001</v>
      </c>
      <c r="L3707" s="2">
        <f t="shared" si="808"/>
        <v>503.87399999999997</v>
      </c>
      <c r="M3707" s="2">
        <f t="shared" si="809"/>
        <v>711.44999999999993</v>
      </c>
      <c r="N3707" s="2">
        <f t="shared" si="800"/>
        <v>711.44999999999993</v>
      </c>
      <c r="O3707" s="2">
        <f t="shared" si="810"/>
        <v>669.6</v>
      </c>
      <c r="P3707" s="2">
        <f t="shared" si="811"/>
        <v>585.9</v>
      </c>
      <c r="Q3707" s="2">
        <f t="shared" si="801"/>
        <v>711.44999999999993</v>
      </c>
      <c r="R3707" s="2">
        <f t="shared" si="804"/>
        <v>753.30000000000007</v>
      </c>
      <c r="S3707" s="2">
        <f t="shared" si="805"/>
        <v>753.30000000000007</v>
      </c>
      <c r="T3707" s="2">
        <f t="shared" si="802"/>
        <v>711.44999999999993</v>
      </c>
      <c r="U3707" s="2">
        <f t="shared" si="803"/>
        <v>753.30000000000007</v>
      </c>
      <c r="V3707" s="2">
        <f t="shared" si="806"/>
        <v>577.53</v>
      </c>
      <c r="W3707" s="1">
        <f t="shared" si="798"/>
        <v>669.6</v>
      </c>
    </row>
    <row r="3708" spans="1:23" x14ac:dyDescent="0.25">
      <c r="A3708">
        <v>10224</v>
      </c>
      <c r="B3708" t="s">
        <v>4125</v>
      </c>
      <c r="C3708" s="1">
        <v>194</v>
      </c>
      <c r="D3708">
        <v>301</v>
      </c>
      <c r="E3708">
        <v>82627</v>
      </c>
      <c r="F3708" t="s">
        <v>4126</v>
      </c>
      <c r="G3708">
        <v>82627</v>
      </c>
      <c r="H3708" s="10">
        <v>82627</v>
      </c>
      <c r="J3708" s="2">
        <f t="shared" si="799"/>
        <v>170.72</v>
      </c>
      <c r="K3708" s="2">
        <f t="shared" si="807"/>
        <v>137.15799999999999</v>
      </c>
      <c r="L3708" s="2">
        <f t="shared" si="808"/>
        <v>116.788</v>
      </c>
      <c r="M3708" s="2">
        <f t="shared" si="809"/>
        <v>164.9</v>
      </c>
      <c r="N3708" s="2">
        <f t="shared" si="800"/>
        <v>164.9</v>
      </c>
      <c r="O3708" s="2">
        <f t="shared" si="810"/>
        <v>155.20000000000002</v>
      </c>
      <c r="P3708" s="2">
        <f t="shared" si="811"/>
        <v>135.79999999999998</v>
      </c>
      <c r="Q3708" s="2">
        <f t="shared" si="801"/>
        <v>164.9</v>
      </c>
      <c r="R3708" s="2">
        <f t="shared" si="804"/>
        <v>174.6</v>
      </c>
      <c r="S3708" s="2">
        <f t="shared" si="805"/>
        <v>174.6</v>
      </c>
      <c r="T3708" s="2">
        <f t="shared" si="802"/>
        <v>164.9</v>
      </c>
      <c r="U3708" s="2">
        <f t="shared" si="803"/>
        <v>174.6</v>
      </c>
      <c r="V3708" s="2">
        <f t="shared" si="806"/>
        <v>133.85999999999999</v>
      </c>
      <c r="W3708" s="1">
        <f t="shared" si="798"/>
        <v>155.20000000000002</v>
      </c>
    </row>
    <row r="3709" spans="1:23" x14ac:dyDescent="0.25">
      <c r="A3709">
        <v>10236</v>
      </c>
      <c r="B3709" t="s">
        <v>4137</v>
      </c>
      <c r="C3709" s="1">
        <v>169</v>
      </c>
      <c r="D3709">
        <v>301</v>
      </c>
      <c r="E3709">
        <v>81406</v>
      </c>
      <c r="F3709" t="s">
        <v>4138</v>
      </c>
      <c r="G3709">
        <v>81406</v>
      </c>
      <c r="H3709" s="10">
        <v>81406</v>
      </c>
      <c r="J3709" s="2">
        <f t="shared" si="799"/>
        <v>148.72</v>
      </c>
      <c r="K3709" s="2">
        <f t="shared" si="807"/>
        <v>119.48299999999999</v>
      </c>
      <c r="L3709" s="2">
        <f t="shared" si="808"/>
        <v>101.738</v>
      </c>
      <c r="M3709" s="2">
        <f t="shared" si="809"/>
        <v>143.65</v>
      </c>
      <c r="N3709" s="2">
        <f t="shared" si="800"/>
        <v>143.65</v>
      </c>
      <c r="O3709" s="2">
        <f t="shared" si="810"/>
        <v>135.20000000000002</v>
      </c>
      <c r="P3709" s="2">
        <f t="shared" si="811"/>
        <v>118.3</v>
      </c>
      <c r="Q3709" s="2">
        <f t="shared" si="801"/>
        <v>143.65</v>
      </c>
      <c r="R3709" s="2">
        <f t="shared" si="804"/>
        <v>152.1</v>
      </c>
      <c r="S3709" s="2">
        <f t="shared" si="805"/>
        <v>152.1</v>
      </c>
      <c r="T3709" s="2">
        <f t="shared" si="802"/>
        <v>143.65</v>
      </c>
      <c r="U3709" s="2">
        <f t="shared" si="803"/>
        <v>152.1</v>
      </c>
      <c r="V3709" s="2">
        <f t="shared" si="806"/>
        <v>116.60999999999999</v>
      </c>
      <c r="W3709" s="1">
        <f t="shared" si="798"/>
        <v>135.20000000000002</v>
      </c>
    </row>
    <row r="3710" spans="1:23" x14ac:dyDescent="0.25">
      <c r="A3710">
        <v>10237</v>
      </c>
      <c r="B3710" t="s">
        <v>4139</v>
      </c>
      <c r="C3710" s="1">
        <v>278</v>
      </c>
      <c r="D3710">
        <v>301</v>
      </c>
      <c r="E3710">
        <v>84270</v>
      </c>
      <c r="F3710" t="s">
        <v>4140</v>
      </c>
      <c r="G3710">
        <v>84270</v>
      </c>
      <c r="H3710" s="10">
        <v>84270</v>
      </c>
      <c r="J3710" s="2">
        <f t="shared" si="799"/>
        <v>244.64000000000001</v>
      </c>
      <c r="K3710" s="2">
        <f t="shared" si="807"/>
        <v>196.54599999999999</v>
      </c>
      <c r="L3710" s="2">
        <f t="shared" si="808"/>
        <v>167.35599999999999</v>
      </c>
      <c r="M3710" s="2">
        <f t="shared" si="809"/>
        <v>236.29999999999998</v>
      </c>
      <c r="N3710" s="2">
        <f t="shared" si="800"/>
        <v>236.29999999999998</v>
      </c>
      <c r="O3710" s="2">
        <f t="shared" si="810"/>
        <v>222.4</v>
      </c>
      <c r="P3710" s="2">
        <f t="shared" si="811"/>
        <v>194.6</v>
      </c>
      <c r="Q3710" s="2">
        <f t="shared" si="801"/>
        <v>236.29999999999998</v>
      </c>
      <c r="R3710" s="2">
        <f t="shared" si="804"/>
        <v>250.20000000000002</v>
      </c>
      <c r="S3710" s="2">
        <f t="shared" si="805"/>
        <v>250.20000000000002</v>
      </c>
      <c r="T3710" s="2">
        <f t="shared" si="802"/>
        <v>236.29999999999998</v>
      </c>
      <c r="U3710" s="2">
        <f t="shared" si="803"/>
        <v>250.20000000000002</v>
      </c>
      <c r="V3710" s="2">
        <f t="shared" si="806"/>
        <v>191.82</v>
      </c>
      <c r="W3710" s="1">
        <f t="shared" si="798"/>
        <v>222.4</v>
      </c>
    </row>
    <row r="3711" spans="1:23" x14ac:dyDescent="0.25">
      <c r="A3711">
        <v>10250</v>
      </c>
      <c r="B3711" t="s">
        <v>4154</v>
      </c>
      <c r="C3711" s="1">
        <v>309</v>
      </c>
      <c r="D3711">
        <v>301</v>
      </c>
      <c r="E3711">
        <v>83735</v>
      </c>
      <c r="F3711" t="s">
        <v>3771</v>
      </c>
      <c r="G3711">
        <v>83735</v>
      </c>
      <c r="H3711" s="10">
        <v>83735</v>
      </c>
      <c r="J3711" s="2">
        <f t="shared" si="799"/>
        <v>271.92</v>
      </c>
      <c r="K3711" s="2">
        <f t="shared" si="807"/>
        <v>218.46299999999999</v>
      </c>
      <c r="L3711" s="2">
        <f t="shared" si="808"/>
        <v>186.018</v>
      </c>
      <c r="M3711" s="2">
        <f t="shared" si="809"/>
        <v>262.64999999999998</v>
      </c>
      <c r="N3711" s="2">
        <f t="shared" si="800"/>
        <v>262.64999999999998</v>
      </c>
      <c r="O3711" s="2">
        <f t="shared" si="810"/>
        <v>247.20000000000002</v>
      </c>
      <c r="P3711" s="2">
        <f t="shared" si="811"/>
        <v>216.29999999999998</v>
      </c>
      <c r="Q3711" s="2">
        <f t="shared" si="801"/>
        <v>262.64999999999998</v>
      </c>
      <c r="R3711" s="2">
        <f t="shared" si="804"/>
        <v>278.10000000000002</v>
      </c>
      <c r="S3711" s="2">
        <f t="shared" si="805"/>
        <v>278.10000000000002</v>
      </c>
      <c r="T3711" s="2">
        <f t="shared" si="802"/>
        <v>262.64999999999998</v>
      </c>
      <c r="U3711" s="2">
        <f t="shared" si="803"/>
        <v>278.10000000000002</v>
      </c>
      <c r="V3711" s="2">
        <f t="shared" si="806"/>
        <v>213.20999999999998</v>
      </c>
      <c r="W3711" s="1">
        <f t="shared" si="798"/>
        <v>247.20000000000002</v>
      </c>
    </row>
    <row r="3712" spans="1:23" x14ac:dyDescent="0.25">
      <c r="A3712">
        <v>10251</v>
      </c>
      <c r="B3712" t="s">
        <v>4155</v>
      </c>
      <c r="C3712" s="1">
        <v>428</v>
      </c>
      <c r="D3712">
        <v>301</v>
      </c>
      <c r="E3712">
        <v>83520</v>
      </c>
      <c r="F3712" t="s">
        <v>3998</v>
      </c>
      <c r="G3712">
        <v>83520</v>
      </c>
      <c r="H3712" s="10">
        <v>83520</v>
      </c>
      <c r="J3712" s="2">
        <f t="shared" si="799"/>
        <v>376.64</v>
      </c>
      <c r="K3712" s="2">
        <f t="shared" si="807"/>
        <v>302.596</v>
      </c>
      <c r="L3712" s="2">
        <f t="shared" si="808"/>
        <v>257.65600000000001</v>
      </c>
      <c r="M3712" s="2">
        <f t="shared" si="809"/>
        <v>363.8</v>
      </c>
      <c r="N3712" s="2">
        <f t="shared" si="800"/>
        <v>363.8</v>
      </c>
      <c r="O3712" s="2">
        <f t="shared" si="810"/>
        <v>342.40000000000003</v>
      </c>
      <c r="P3712" s="2">
        <f t="shared" si="811"/>
        <v>299.59999999999997</v>
      </c>
      <c r="Q3712" s="2">
        <f t="shared" si="801"/>
        <v>363.8</v>
      </c>
      <c r="R3712" s="2">
        <f t="shared" si="804"/>
        <v>385.2</v>
      </c>
      <c r="S3712" s="2">
        <f t="shared" si="805"/>
        <v>385.2</v>
      </c>
      <c r="T3712" s="2">
        <f t="shared" si="802"/>
        <v>363.8</v>
      </c>
      <c r="U3712" s="2">
        <f t="shared" si="803"/>
        <v>385.2</v>
      </c>
      <c r="V3712" s="2">
        <f t="shared" si="806"/>
        <v>295.32</v>
      </c>
      <c r="W3712" s="1">
        <f t="shared" si="798"/>
        <v>342.40000000000003</v>
      </c>
    </row>
    <row r="3713" spans="1:23" x14ac:dyDescent="0.25">
      <c r="A3713">
        <v>10262</v>
      </c>
      <c r="B3713" t="s">
        <v>4171</v>
      </c>
      <c r="C3713" s="1">
        <v>125</v>
      </c>
      <c r="D3713">
        <v>301</v>
      </c>
      <c r="E3713">
        <v>83021</v>
      </c>
      <c r="F3713" t="s">
        <v>3324</v>
      </c>
      <c r="G3713">
        <v>83021</v>
      </c>
      <c r="H3713" s="10">
        <v>83021</v>
      </c>
      <c r="J3713" s="2">
        <f t="shared" si="799"/>
        <v>110</v>
      </c>
      <c r="K3713" s="2">
        <f t="shared" si="807"/>
        <v>88.375</v>
      </c>
      <c r="L3713" s="2">
        <f t="shared" si="808"/>
        <v>75.25</v>
      </c>
      <c r="M3713" s="2">
        <f t="shared" si="809"/>
        <v>106.25</v>
      </c>
      <c r="N3713" s="2">
        <f t="shared" si="800"/>
        <v>106.25</v>
      </c>
      <c r="O3713" s="2">
        <f t="shared" si="810"/>
        <v>100</v>
      </c>
      <c r="P3713" s="2">
        <f t="shared" si="811"/>
        <v>87.5</v>
      </c>
      <c r="Q3713" s="2">
        <f t="shared" si="801"/>
        <v>106.25</v>
      </c>
      <c r="R3713" s="2">
        <f t="shared" si="804"/>
        <v>112.5</v>
      </c>
      <c r="S3713" s="2">
        <f t="shared" si="805"/>
        <v>112.5</v>
      </c>
      <c r="T3713" s="2">
        <f t="shared" si="802"/>
        <v>106.25</v>
      </c>
      <c r="U3713" s="2">
        <f t="shared" si="803"/>
        <v>112.5</v>
      </c>
      <c r="V3713" s="2">
        <f t="shared" si="806"/>
        <v>86.25</v>
      </c>
      <c r="W3713" s="1">
        <f t="shared" si="798"/>
        <v>100</v>
      </c>
    </row>
    <row r="3714" spans="1:23" x14ac:dyDescent="0.25">
      <c r="A3714">
        <v>10263</v>
      </c>
      <c r="B3714" t="s">
        <v>4172</v>
      </c>
      <c r="C3714" s="1">
        <v>645</v>
      </c>
      <c r="D3714">
        <v>301</v>
      </c>
      <c r="E3714">
        <v>81256</v>
      </c>
      <c r="F3714" t="s">
        <v>4173</v>
      </c>
      <c r="G3714">
        <v>81256</v>
      </c>
      <c r="H3714" s="10">
        <v>81256</v>
      </c>
      <c r="J3714" s="2">
        <f t="shared" si="799"/>
        <v>567.6</v>
      </c>
      <c r="K3714" s="2">
        <f t="shared" si="807"/>
        <v>456.01499999999999</v>
      </c>
      <c r="L3714" s="2">
        <f t="shared" si="808"/>
        <v>388.28999999999996</v>
      </c>
      <c r="M3714" s="2">
        <f t="shared" si="809"/>
        <v>548.25</v>
      </c>
      <c r="N3714" s="2">
        <f t="shared" si="800"/>
        <v>548.25</v>
      </c>
      <c r="O3714" s="2">
        <f t="shared" si="810"/>
        <v>516</v>
      </c>
      <c r="P3714" s="2">
        <f t="shared" si="811"/>
        <v>451.49999999999994</v>
      </c>
      <c r="Q3714" s="2">
        <f t="shared" si="801"/>
        <v>548.25</v>
      </c>
      <c r="R3714" s="2">
        <f t="shared" si="804"/>
        <v>580.5</v>
      </c>
      <c r="S3714" s="2">
        <f t="shared" si="805"/>
        <v>580.5</v>
      </c>
      <c r="T3714" s="2">
        <f t="shared" si="802"/>
        <v>548.25</v>
      </c>
      <c r="U3714" s="2">
        <f t="shared" si="803"/>
        <v>580.5</v>
      </c>
      <c r="V3714" s="2">
        <f t="shared" si="806"/>
        <v>445.04999999999995</v>
      </c>
      <c r="W3714" s="1">
        <f t="shared" si="798"/>
        <v>516</v>
      </c>
    </row>
    <row r="3715" spans="1:23" x14ac:dyDescent="0.25">
      <c r="A3715">
        <v>10264</v>
      </c>
      <c r="B3715" t="s">
        <v>4174</v>
      </c>
      <c r="C3715" s="1">
        <v>282</v>
      </c>
      <c r="D3715">
        <v>301</v>
      </c>
      <c r="F3715">
        <v>83890</v>
      </c>
      <c r="G3715">
        <v>83890</v>
      </c>
      <c r="H3715" s="10">
        <v>83890</v>
      </c>
      <c r="J3715" s="2">
        <f t="shared" si="799"/>
        <v>248.16</v>
      </c>
      <c r="K3715" s="2">
        <f t="shared" si="807"/>
        <v>199.374</v>
      </c>
      <c r="L3715" s="2">
        <f t="shared" si="808"/>
        <v>169.76399999999998</v>
      </c>
      <c r="M3715" s="2">
        <f t="shared" si="809"/>
        <v>239.7</v>
      </c>
      <c r="N3715" s="2">
        <f t="shared" si="800"/>
        <v>239.7</v>
      </c>
      <c r="O3715" s="2">
        <f t="shared" si="810"/>
        <v>225.60000000000002</v>
      </c>
      <c r="P3715" s="2">
        <f t="shared" si="811"/>
        <v>197.39999999999998</v>
      </c>
      <c r="Q3715" s="2">
        <f t="shared" si="801"/>
        <v>239.7</v>
      </c>
      <c r="R3715" s="2">
        <f t="shared" si="804"/>
        <v>253.8</v>
      </c>
      <c r="S3715" s="2">
        <f t="shared" si="805"/>
        <v>253.8</v>
      </c>
      <c r="T3715" s="2">
        <f t="shared" si="802"/>
        <v>239.7</v>
      </c>
      <c r="U3715" s="2">
        <f t="shared" si="803"/>
        <v>253.8</v>
      </c>
      <c r="V3715" s="2">
        <f t="shared" si="806"/>
        <v>194.57999999999998</v>
      </c>
      <c r="W3715" s="1">
        <f t="shared" si="798"/>
        <v>225.60000000000002</v>
      </c>
    </row>
    <row r="3716" spans="1:23" x14ac:dyDescent="0.25">
      <c r="A3716">
        <v>10265</v>
      </c>
      <c r="B3716" t="s">
        <v>4175</v>
      </c>
      <c r="C3716" s="1">
        <v>169</v>
      </c>
      <c r="D3716">
        <v>301</v>
      </c>
      <c r="E3716">
        <v>81240</v>
      </c>
      <c r="F3716" t="s">
        <v>4176</v>
      </c>
      <c r="G3716">
        <v>81240</v>
      </c>
      <c r="H3716" s="10">
        <v>81240</v>
      </c>
      <c r="J3716" s="2">
        <f t="shared" si="799"/>
        <v>148.72</v>
      </c>
      <c r="K3716" s="2">
        <f t="shared" si="807"/>
        <v>119.48299999999999</v>
      </c>
      <c r="L3716" s="2">
        <f t="shared" si="808"/>
        <v>101.738</v>
      </c>
      <c r="M3716" s="2">
        <f t="shared" si="809"/>
        <v>143.65</v>
      </c>
      <c r="N3716" s="2">
        <f t="shared" si="800"/>
        <v>143.65</v>
      </c>
      <c r="O3716" s="2">
        <f t="shared" si="810"/>
        <v>135.20000000000002</v>
      </c>
      <c r="P3716" s="2">
        <f t="shared" si="811"/>
        <v>118.3</v>
      </c>
      <c r="Q3716" s="2">
        <f t="shared" si="801"/>
        <v>143.65</v>
      </c>
      <c r="R3716" s="2">
        <f t="shared" si="804"/>
        <v>152.1</v>
      </c>
      <c r="S3716" s="2">
        <f t="shared" si="805"/>
        <v>152.1</v>
      </c>
      <c r="T3716" s="2">
        <f t="shared" si="802"/>
        <v>143.65</v>
      </c>
      <c r="U3716" s="2">
        <f t="shared" si="803"/>
        <v>152.1</v>
      </c>
      <c r="V3716" s="2">
        <f t="shared" si="806"/>
        <v>116.60999999999999</v>
      </c>
      <c r="W3716" s="1">
        <f t="shared" ref="W3716:W3779" si="812">C3716*0.8</f>
        <v>135.20000000000002</v>
      </c>
    </row>
    <row r="3717" spans="1:23" x14ac:dyDescent="0.25">
      <c r="A3717">
        <v>10266</v>
      </c>
      <c r="B3717" t="s">
        <v>4177</v>
      </c>
      <c r="C3717" s="1">
        <v>162</v>
      </c>
      <c r="D3717">
        <v>301</v>
      </c>
      <c r="F3717">
        <v>83894</v>
      </c>
      <c r="G3717">
        <v>83894</v>
      </c>
      <c r="H3717" s="10">
        <v>83894</v>
      </c>
      <c r="J3717" s="2">
        <f t="shared" ref="J3717:J3780" si="813">C3717*0.88</f>
        <v>142.56</v>
      </c>
      <c r="K3717" s="2">
        <f t="shared" si="807"/>
        <v>114.53399999999999</v>
      </c>
      <c r="L3717" s="2">
        <f t="shared" si="808"/>
        <v>97.524000000000001</v>
      </c>
      <c r="M3717" s="2">
        <f t="shared" si="809"/>
        <v>137.69999999999999</v>
      </c>
      <c r="N3717" s="2">
        <f t="shared" si="800"/>
        <v>137.69999999999999</v>
      </c>
      <c r="O3717" s="2">
        <f t="shared" si="810"/>
        <v>129.6</v>
      </c>
      <c r="P3717" s="2">
        <f t="shared" si="811"/>
        <v>113.39999999999999</v>
      </c>
      <c r="Q3717" s="2">
        <f t="shared" si="801"/>
        <v>137.69999999999999</v>
      </c>
      <c r="R3717" s="2">
        <f t="shared" si="804"/>
        <v>145.80000000000001</v>
      </c>
      <c r="S3717" s="2">
        <f t="shared" si="805"/>
        <v>145.80000000000001</v>
      </c>
      <c r="T3717" s="2">
        <f t="shared" si="802"/>
        <v>137.69999999999999</v>
      </c>
      <c r="U3717" s="2">
        <f t="shared" si="803"/>
        <v>145.80000000000001</v>
      </c>
      <c r="V3717" s="2">
        <f t="shared" si="806"/>
        <v>111.77999999999999</v>
      </c>
      <c r="W3717" s="1">
        <f t="shared" si="812"/>
        <v>129.6</v>
      </c>
    </row>
    <row r="3718" spans="1:23" x14ac:dyDescent="0.25">
      <c r="A3718">
        <v>10267</v>
      </c>
      <c r="B3718" t="s">
        <v>4178</v>
      </c>
      <c r="C3718" s="1">
        <v>162</v>
      </c>
      <c r="D3718">
        <v>301</v>
      </c>
      <c r="F3718">
        <v>83898</v>
      </c>
      <c r="G3718">
        <v>83898</v>
      </c>
      <c r="H3718" s="10">
        <v>83898</v>
      </c>
      <c r="J3718" s="2">
        <f t="shared" si="813"/>
        <v>142.56</v>
      </c>
      <c r="K3718" s="2">
        <f t="shared" si="807"/>
        <v>114.53399999999999</v>
      </c>
      <c r="L3718" s="2">
        <f t="shared" si="808"/>
        <v>97.524000000000001</v>
      </c>
      <c r="M3718" s="2">
        <f t="shared" si="809"/>
        <v>137.69999999999999</v>
      </c>
      <c r="N3718" s="2">
        <f t="shared" ref="N3718:N3781" si="814">C3718*0.85</f>
        <v>137.69999999999999</v>
      </c>
      <c r="O3718" s="2">
        <f t="shared" si="810"/>
        <v>129.6</v>
      </c>
      <c r="P3718" s="2">
        <f t="shared" si="811"/>
        <v>113.39999999999999</v>
      </c>
      <c r="Q3718" s="2">
        <f t="shared" ref="Q3718:Q3781" si="815">C3718*0.85</f>
        <v>137.69999999999999</v>
      </c>
      <c r="R3718" s="2">
        <f t="shared" si="804"/>
        <v>145.80000000000001</v>
      </c>
      <c r="S3718" s="2">
        <f t="shared" si="805"/>
        <v>145.80000000000001</v>
      </c>
      <c r="T3718" s="2">
        <f t="shared" ref="T3718:T3781" si="816">C3718*0.85</f>
        <v>137.69999999999999</v>
      </c>
      <c r="U3718" s="2">
        <f t="shared" ref="U3718:U3781" si="817">C3718*0.9</f>
        <v>145.80000000000001</v>
      </c>
      <c r="V3718" s="2">
        <f t="shared" si="806"/>
        <v>111.77999999999999</v>
      </c>
      <c r="W3718" s="1">
        <f t="shared" si="812"/>
        <v>129.6</v>
      </c>
    </row>
    <row r="3719" spans="1:23" x14ac:dyDescent="0.25">
      <c r="A3719">
        <v>10268</v>
      </c>
      <c r="B3719" t="s">
        <v>4179</v>
      </c>
      <c r="C3719" s="1">
        <v>36</v>
      </c>
      <c r="D3719">
        <v>301</v>
      </c>
      <c r="F3719">
        <v>83912</v>
      </c>
      <c r="G3719">
        <v>83912</v>
      </c>
      <c r="H3719" s="10">
        <v>83912</v>
      </c>
      <c r="J3719" s="2">
        <f t="shared" si="813"/>
        <v>31.68</v>
      </c>
      <c r="K3719" s="2">
        <f t="shared" si="807"/>
        <v>25.451999999999998</v>
      </c>
      <c r="L3719" s="2">
        <f t="shared" si="808"/>
        <v>21.672000000000001</v>
      </c>
      <c r="M3719" s="2">
        <f t="shared" si="809"/>
        <v>30.599999999999998</v>
      </c>
      <c r="N3719" s="2">
        <f t="shared" si="814"/>
        <v>30.599999999999998</v>
      </c>
      <c r="O3719" s="2">
        <f t="shared" si="810"/>
        <v>28.8</v>
      </c>
      <c r="P3719" s="2">
        <f t="shared" si="811"/>
        <v>25.2</v>
      </c>
      <c r="Q3719" s="2">
        <f t="shared" si="815"/>
        <v>30.599999999999998</v>
      </c>
      <c r="R3719" s="2">
        <f t="shared" ref="R3719:R3782" si="818">C3719*0.9</f>
        <v>32.4</v>
      </c>
      <c r="S3719" s="2">
        <f t="shared" ref="S3719:S3782" si="819">C3719*0.9</f>
        <v>32.4</v>
      </c>
      <c r="T3719" s="2">
        <f t="shared" si="816"/>
        <v>30.599999999999998</v>
      </c>
      <c r="U3719" s="2">
        <f t="shared" si="817"/>
        <v>32.4</v>
      </c>
      <c r="V3719" s="2">
        <f t="shared" si="806"/>
        <v>24.839999999999996</v>
      </c>
      <c r="W3719" s="1">
        <f t="shared" si="812"/>
        <v>28.8</v>
      </c>
    </row>
    <row r="3720" spans="1:23" x14ac:dyDescent="0.25">
      <c r="A3720">
        <v>10271</v>
      </c>
      <c r="B3720" t="s">
        <v>4184</v>
      </c>
      <c r="C3720" s="1">
        <v>110</v>
      </c>
      <c r="D3720">
        <v>301</v>
      </c>
      <c r="E3720">
        <v>82482</v>
      </c>
      <c r="F3720" t="s">
        <v>4185</v>
      </c>
      <c r="G3720">
        <v>82482</v>
      </c>
      <c r="H3720" s="10">
        <v>82482</v>
      </c>
      <c r="J3720" s="2">
        <f t="shared" si="813"/>
        <v>96.8</v>
      </c>
      <c r="K3720" s="2">
        <f t="shared" si="807"/>
        <v>77.77</v>
      </c>
      <c r="L3720" s="2">
        <f t="shared" si="808"/>
        <v>66.22</v>
      </c>
      <c r="M3720" s="2">
        <f t="shared" si="809"/>
        <v>93.5</v>
      </c>
      <c r="N3720" s="2">
        <f t="shared" si="814"/>
        <v>93.5</v>
      </c>
      <c r="O3720" s="2">
        <f t="shared" si="810"/>
        <v>88</v>
      </c>
      <c r="P3720" s="2">
        <f t="shared" si="811"/>
        <v>77</v>
      </c>
      <c r="Q3720" s="2">
        <f t="shared" si="815"/>
        <v>93.5</v>
      </c>
      <c r="R3720" s="2">
        <f t="shared" si="818"/>
        <v>99</v>
      </c>
      <c r="S3720" s="2">
        <f t="shared" si="819"/>
        <v>99</v>
      </c>
      <c r="T3720" s="2">
        <f t="shared" si="816"/>
        <v>93.5</v>
      </c>
      <c r="U3720" s="2">
        <f t="shared" si="817"/>
        <v>99</v>
      </c>
      <c r="V3720" s="2">
        <f t="shared" ref="V3720:V3783" si="820">C3720*0.69</f>
        <v>75.899999999999991</v>
      </c>
      <c r="W3720" s="1">
        <f t="shared" si="812"/>
        <v>88</v>
      </c>
    </row>
    <row r="3721" spans="1:23" x14ac:dyDescent="0.25">
      <c r="A3721">
        <v>10275</v>
      </c>
      <c r="B3721" t="s">
        <v>4190</v>
      </c>
      <c r="C3721" s="1">
        <v>578</v>
      </c>
      <c r="D3721">
        <v>301</v>
      </c>
      <c r="E3721">
        <v>82523</v>
      </c>
      <c r="F3721" t="s">
        <v>3934</v>
      </c>
      <c r="G3721">
        <v>82523</v>
      </c>
      <c r="H3721" s="10">
        <v>82523</v>
      </c>
      <c r="J3721" s="2">
        <f t="shared" si="813"/>
        <v>508.64</v>
      </c>
      <c r="K3721" s="2">
        <f t="shared" ref="K3721:K3784" si="821">C3721*0.707</f>
        <v>408.64599999999996</v>
      </c>
      <c r="L3721" s="2">
        <f t="shared" si="808"/>
        <v>347.95599999999996</v>
      </c>
      <c r="M3721" s="2">
        <f t="shared" si="809"/>
        <v>491.3</v>
      </c>
      <c r="N3721" s="2">
        <f t="shared" si="814"/>
        <v>491.3</v>
      </c>
      <c r="O3721" s="2">
        <f t="shared" si="810"/>
        <v>462.40000000000003</v>
      </c>
      <c r="P3721" s="2">
        <f t="shared" si="811"/>
        <v>404.59999999999997</v>
      </c>
      <c r="Q3721" s="2">
        <f t="shared" si="815"/>
        <v>491.3</v>
      </c>
      <c r="R3721" s="2">
        <f t="shared" si="818"/>
        <v>520.20000000000005</v>
      </c>
      <c r="S3721" s="2">
        <f t="shared" si="819"/>
        <v>520.20000000000005</v>
      </c>
      <c r="T3721" s="2">
        <f t="shared" si="816"/>
        <v>491.3</v>
      </c>
      <c r="U3721" s="2">
        <f t="shared" si="817"/>
        <v>520.20000000000005</v>
      </c>
      <c r="V3721" s="2">
        <f t="shared" si="820"/>
        <v>398.82</v>
      </c>
      <c r="W3721" s="1">
        <f t="shared" si="812"/>
        <v>462.40000000000003</v>
      </c>
    </row>
    <row r="3722" spans="1:23" x14ac:dyDescent="0.25">
      <c r="A3722">
        <v>10276</v>
      </c>
      <c r="B3722" t="s">
        <v>4191</v>
      </c>
      <c r="C3722" s="1">
        <v>578</v>
      </c>
      <c r="D3722">
        <v>301</v>
      </c>
      <c r="E3722">
        <v>82523</v>
      </c>
      <c r="F3722" t="s">
        <v>3934</v>
      </c>
      <c r="G3722">
        <v>82523</v>
      </c>
      <c r="H3722" s="10">
        <v>82523</v>
      </c>
      <c r="J3722" s="2">
        <f t="shared" si="813"/>
        <v>508.64</v>
      </c>
      <c r="K3722" s="2">
        <f t="shared" si="821"/>
        <v>408.64599999999996</v>
      </c>
      <c r="L3722" s="2">
        <f t="shared" ref="L3722:L3785" si="822">C3722*0.602</f>
        <v>347.95599999999996</v>
      </c>
      <c r="M3722" s="2">
        <f t="shared" ref="M3722:M3785" si="823">C3722*0.85</f>
        <v>491.3</v>
      </c>
      <c r="N3722" s="2">
        <f t="shared" si="814"/>
        <v>491.3</v>
      </c>
      <c r="O3722" s="2">
        <f t="shared" ref="O3722:O3785" si="824">C3722*0.8</f>
        <v>462.40000000000003</v>
      </c>
      <c r="P3722" s="2">
        <f t="shared" ref="P3722:P3785" si="825">C3722*0.7</f>
        <v>404.59999999999997</v>
      </c>
      <c r="Q3722" s="2">
        <f t="shared" si="815"/>
        <v>491.3</v>
      </c>
      <c r="R3722" s="2">
        <f t="shared" si="818"/>
        <v>520.20000000000005</v>
      </c>
      <c r="S3722" s="2">
        <f t="shared" si="819"/>
        <v>520.20000000000005</v>
      </c>
      <c r="T3722" s="2">
        <f t="shared" si="816"/>
        <v>491.3</v>
      </c>
      <c r="U3722" s="2">
        <f t="shared" si="817"/>
        <v>520.20000000000005</v>
      </c>
      <c r="V3722" s="2">
        <f t="shared" si="820"/>
        <v>398.82</v>
      </c>
      <c r="W3722" s="1">
        <f t="shared" si="812"/>
        <v>462.40000000000003</v>
      </c>
    </row>
    <row r="3723" spans="1:23" x14ac:dyDescent="0.25">
      <c r="A3723">
        <v>10277</v>
      </c>
      <c r="B3723" t="s">
        <v>4192</v>
      </c>
      <c r="C3723" s="1">
        <v>736</v>
      </c>
      <c r="D3723">
        <v>301</v>
      </c>
      <c r="E3723">
        <v>82731</v>
      </c>
      <c r="F3723" t="s">
        <v>4193</v>
      </c>
      <c r="G3723">
        <v>82731</v>
      </c>
      <c r="H3723" s="10">
        <v>82731</v>
      </c>
      <c r="J3723" s="2">
        <f t="shared" si="813"/>
        <v>647.67999999999995</v>
      </c>
      <c r="K3723" s="2">
        <f t="shared" si="821"/>
        <v>520.35199999999998</v>
      </c>
      <c r="L3723" s="2">
        <f t="shared" si="822"/>
        <v>443.072</v>
      </c>
      <c r="M3723" s="2">
        <f t="shared" si="823"/>
        <v>625.6</v>
      </c>
      <c r="N3723" s="2">
        <f t="shared" si="814"/>
        <v>625.6</v>
      </c>
      <c r="O3723" s="2">
        <f t="shared" si="824"/>
        <v>588.80000000000007</v>
      </c>
      <c r="P3723" s="2">
        <f t="shared" si="825"/>
        <v>515.19999999999993</v>
      </c>
      <c r="Q3723" s="2">
        <f t="shared" si="815"/>
        <v>625.6</v>
      </c>
      <c r="R3723" s="2">
        <f t="shared" si="818"/>
        <v>662.4</v>
      </c>
      <c r="S3723" s="2">
        <f t="shared" si="819"/>
        <v>662.4</v>
      </c>
      <c r="T3723" s="2">
        <f t="shared" si="816"/>
        <v>625.6</v>
      </c>
      <c r="U3723" s="2">
        <f t="shared" si="817"/>
        <v>662.4</v>
      </c>
      <c r="V3723" s="2">
        <f t="shared" si="820"/>
        <v>507.84</v>
      </c>
      <c r="W3723" s="1">
        <f t="shared" si="812"/>
        <v>588.80000000000007</v>
      </c>
    </row>
    <row r="3724" spans="1:23" x14ac:dyDescent="0.25">
      <c r="A3724">
        <v>10283</v>
      </c>
      <c r="B3724" t="s">
        <v>4203</v>
      </c>
      <c r="C3724" s="1">
        <v>691</v>
      </c>
      <c r="D3724">
        <v>301</v>
      </c>
      <c r="E3724">
        <v>82633</v>
      </c>
      <c r="F3724" t="s">
        <v>4204</v>
      </c>
      <c r="G3724">
        <v>82633</v>
      </c>
      <c r="H3724" s="10">
        <v>82633</v>
      </c>
      <c r="J3724" s="2">
        <f t="shared" si="813"/>
        <v>608.08000000000004</v>
      </c>
      <c r="K3724" s="2">
        <f t="shared" si="821"/>
        <v>488.53699999999998</v>
      </c>
      <c r="L3724" s="2">
        <f t="shared" si="822"/>
        <v>415.98199999999997</v>
      </c>
      <c r="M3724" s="2">
        <f t="shared" si="823"/>
        <v>587.35</v>
      </c>
      <c r="N3724" s="2">
        <f t="shared" si="814"/>
        <v>587.35</v>
      </c>
      <c r="O3724" s="2">
        <f t="shared" si="824"/>
        <v>552.80000000000007</v>
      </c>
      <c r="P3724" s="2">
        <f t="shared" si="825"/>
        <v>483.7</v>
      </c>
      <c r="Q3724" s="2">
        <f t="shared" si="815"/>
        <v>587.35</v>
      </c>
      <c r="R3724" s="2">
        <f t="shared" si="818"/>
        <v>621.9</v>
      </c>
      <c r="S3724" s="2">
        <f t="shared" si="819"/>
        <v>621.9</v>
      </c>
      <c r="T3724" s="2">
        <f t="shared" si="816"/>
        <v>587.35</v>
      </c>
      <c r="U3724" s="2">
        <f t="shared" si="817"/>
        <v>621.9</v>
      </c>
      <c r="V3724" s="2">
        <f t="shared" si="820"/>
        <v>476.78999999999996</v>
      </c>
      <c r="W3724" s="1">
        <f t="shared" si="812"/>
        <v>552.80000000000007</v>
      </c>
    </row>
    <row r="3725" spans="1:23" x14ac:dyDescent="0.25">
      <c r="A3725">
        <v>10284</v>
      </c>
      <c r="B3725" t="s">
        <v>4205</v>
      </c>
      <c r="C3725" s="1">
        <v>117</v>
      </c>
      <c r="D3725">
        <v>301</v>
      </c>
      <c r="E3725">
        <v>80361</v>
      </c>
      <c r="F3725" t="s">
        <v>4206</v>
      </c>
      <c r="G3725">
        <v>80361</v>
      </c>
      <c r="H3725" s="10">
        <v>80361</v>
      </c>
      <c r="J3725" s="2">
        <f t="shared" si="813"/>
        <v>102.96</v>
      </c>
      <c r="K3725" s="2">
        <f t="shared" si="821"/>
        <v>82.718999999999994</v>
      </c>
      <c r="L3725" s="2">
        <f t="shared" si="822"/>
        <v>70.433999999999997</v>
      </c>
      <c r="M3725" s="2">
        <f t="shared" si="823"/>
        <v>99.45</v>
      </c>
      <c r="N3725" s="2">
        <f t="shared" si="814"/>
        <v>99.45</v>
      </c>
      <c r="O3725" s="2">
        <f t="shared" si="824"/>
        <v>93.600000000000009</v>
      </c>
      <c r="P3725" s="2">
        <f t="shared" si="825"/>
        <v>81.899999999999991</v>
      </c>
      <c r="Q3725" s="2">
        <f t="shared" si="815"/>
        <v>99.45</v>
      </c>
      <c r="R3725" s="2">
        <f t="shared" si="818"/>
        <v>105.3</v>
      </c>
      <c r="S3725" s="2">
        <f t="shared" si="819"/>
        <v>105.3</v>
      </c>
      <c r="T3725" s="2">
        <f t="shared" si="816"/>
        <v>99.45</v>
      </c>
      <c r="U3725" s="2">
        <f t="shared" si="817"/>
        <v>105.3</v>
      </c>
      <c r="V3725" s="2">
        <f t="shared" si="820"/>
        <v>80.72999999999999</v>
      </c>
      <c r="W3725" s="1">
        <f t="shared" si="812"/>
        <v>93.600000000000009</v>
      </c>
    </row>
    <row r="3726" spans="1:23" x14ac:dyDescent="0.25">
      <c r="A3726">
        <v>10286</v>
      </c>
      <c r="B3726" t="s">
        <v>4208</v>
      </c>
      <c r="C3726" s="1">
        <v>116</v>
      </c>
      <c r="D3726">
        <v>301</v>
      </c>
      <c r="E3726">
        <v>82952</v>
      </c>
      <c r="F3726" t="s">
        <v>4209</v>
      </c>
      <c r="G3726">
        <v>82952</v>
      </c>
      <c r="H3726" s="10">
        <v>82952</v>
      </c>
      <c r="J3726" s="2">
        <f t="shared" si="813"/>
        <v>102.08</v>
      </c>
      <c r="K3726" s="2">
        <f t="shared" si="821"/>
        <v>82.012</v>
      </c>
      <c r="L3726" s="2">
        <f t="shared" si="822"/>
        <v>69.831999999999994</v>
      </c>
      <c r="M3726" s="2">
        <f t="shared" si="823"/>
        <v>98.6</v>
      </c>
      <c r="N3726" s="2">
        <f t="shared" si="814"/>
        <v>98.6</v>
      </c>
      <c r="O3726" s="2">
        <f t="shared" si="824"/>
        <v>92.800000000000011</v>
      </c>
      <c r="P3726" s="2">
        <f t="shared" si="825"/>
        <v>81.199999999999989</v>
      </c>
      <c r="Q3726" s="2">
        <f t="shared" si="815"/>
        <v>98.6</v>
      </c>
      <c r="R3726" s="2">
        <f t="shared" si="818"/>
        <v>104.4</v>
      </c>
      <c r="S3726" s="2">
        <f t="shared" si="819"/>
        <v>104.4</v>
      </c>
      <c r="T3726" s="2">
        <f t="shared" si="816"/>
        <v>98.6</v>
      </c>
      <c r="U3726" s="2">
        <f t="shared" si="817"/>
        <v>104.4</v>
      </c>
      <c r="V3726" s="2">
        <f t="shared" si="820"/>
        <v>80.039999999999992</v>
      </c>
      <c r="W3726" s="1">
        <f t="shared" si="812"/>
        <v>92.800000000000011</v>
      </c>
    </row>
    <row r="3727" spans="1:23" x14ac:dyDescent="0.25">
      <c r="A3727">
        <v>10288</v>
      </c>
      <c r="B3727" t="s">
        <v>4212</v>
      </c>
      <c r="C3727" s="1">
        <v>470</v>
      </c>
      <c r="D3727">
        <v>301</v>
      </c>
      <c r="F3727">
        <v>82491</v>
      </c>
      <c r="G3727">
        <v>82491</v>
      </c>
      <c r="H3727" s="10">
        <v>82491</v>
      </c>
      <c r="J3727" s="2">
        <f t="shared" si="813"/>
        <v>413.6</v>
      </c>
      <c r="K3727" s="2">
        <f t="shared" si="821"/>
        <v>332.28999999999996</v>
      </c>
      <c r="L3727" s="2">
        <f t="shared" si="822"/>
        <v>282.94</v>
      </c>
      <c r="M3727" s="2">
        <f t="shared" si="823"/>
        <v>399.5</v>
      </c>
      <c r="N3727" s="2">
        <f t="shared" si="814"/>
        <v>399.5</v>
      </c>
      <c r="O3727" s="2">
        <f t="shared" si="824"/>
        <v>376</v>
      </c>
      <c r="P3727" s="2">
        <f t="shared" si="825"/>
        <v>329</v>
      </c>
      <c r="Q3727" s="2">
        <f t="shared" si="815"/>
        <v>399.5</v>
      </c>
      <c r="R3727" s="2">
        <f t="shared" si="818"/>
        <v>423</v>
      </c>
      <c r="S3727" s="2">
        <f t="shared" si="819"/>
        <v>423</v>
      </c>
      <c r="T3727" s="2">
        <f t="shared" si="816"/>
        <v>399.5</v>
      </c>
      <c r="U3727" s="2">
        <f t="shared" si="817"/>
        <v>423</v>
      </c>
      <c r="V3727" s="2">
        <f t="shared" si="820"/>
        <v>324.29999999999995</v>
      </c>
      <c r="W3727" s="1">
        <f t="shared" si="812"/>
        <v>376</v>
      </c>
    </row>
    <row r="3728" spans="1:23" x14ac:dyDescent="0.25">
      <c r="A3728">
        <v>10290</v>
      </c>
      <c r="B3728" t="s">
        <v>4215</v>
      </c>
      <c r="C3728" s="1">
        <v>349</v>
      </c>
      <c r="D3728">
        <v>301</v>
      </c>
      <c r="E3728">
        <v>80177</v>
      </c>
      <c r="F3728" t="s">
        <v>4216</v>
      </c>
      <c r="G3728">
        <v>80177</v>
      </c>
      <c r="H3728" s="10">
        <v>80177</v>
      </c>
      <c r="J3728" s="2">
        <f t="shared" si="813"/>
        <v>307.12</v>
      </c>
      <c r="K3728" s="2">
        <f t="shared" si="821"/>
        <v>246.74299999999999</v>
      </c>
      <c r="L3728" s="2">
        <f t="shared" si="822"/>
        <v>210.09799999999998</v>
      </c>
      <c r="M3728" s="2">
        <f t="shared" si="823"/>
        <v>296.64999999999998</v>
      </c>
      <c r="N3728" s="2">
        <f t="shared" si="814"/>
        <v>296.64999999999998</v>
      </c>
      <c r="O3728" s="2">
        <f t="shared" si="824"/>
        <v>279.2</v>
      </c>
      <c r="P3728" s="2">
        <f t="shared" si="825"/>
        <v>244.29999999999998</v>
      </c>
      <c r="Q3728" s="2">
        <f t="shared" si="815"/>
        <v>296.64999999999998</v>
      </c>
      <c r="R3728" s="2">
        <f t="shared" si="818"/>
        <v>314.10000000000002</v>
      </c>
      <c r="S3728" s="2">
        <f t="shared" si="819"/>
        <v>314.10000000000002</v>
      </c>
      <c r="T3728" s="2">
        <f t="shared" si="816"/>
        <v>296.64999999999998</v>
      </c>
      <c r="U3728" s="2">
        <f t="shared" si="817"/>
        <v>314.10000000000002</v>
      </c>
      <c r="V3728" s="2">
        <f t="shared" si="820"/>
        <v>240.80999999999997</v>
      </c>
      <c r="W3728" s="1">
        <f t="shared" si="812"/>
        <v>279.2</v>
      </c>
    </row>
    <row r="3729" spans="1:23" x14ac:dyDescent="0.25">
      <c r="A3729">
        <v>10291</v>
      </c>
      <c r="B3729" t="s">
        <v>4217</v>
      </c>
      <c r="C3729" s="1">
        <v>691</v>
      </c>
      <c r="D3729">
        <v>301</v>
      </c>
      <c r="E3729">
        <v>83519</v>
      </c>
      <c r="F3729" t="s">
        <v>3012</v>
      </c>
      <c r="G3729">
        <v>83519</v>
      </c>
      <c r="H3729" s="10">
        <v>83519</v>
      </c>
      <c r="J3729" s="2">
        <f t="shared" si="813"/>
        <v>608.08000000000004</v>
      </c>
      <c r="K3729" s="2">
        <f t="shared" si="821"/>
        <v>488.53699999999998</v>
      </c>
      <c r="L3729" s="2">
        <f t="shared" si="822"/>
        <v>415.98199999999997</v>
      </c>
      <c r="M3729" s="2">
        <f t="shared" si="823"/>
        <v>587.35</v>
      </c>
      <c r="N3729" s="2">
        <f t="shared" si="814"/>
        <v>587.35</v>
      </c>
      <c r="O3729" s="2">
        <f t="shared" si="824"/>
        <v>552.80000000000007</v>
      </c>
      <c r="P3729" s="2">
        <f t="shared" si="825"/>
        <v>483.7</v>
      </c>
      <c r="Q3729" s="2">
        <f t="shared" si="815"/>
        <v>587.35</v>
      </c>
      <c r="R3729" s="2">
        <f t="shared" si="818"/>
        <v>621.9</v>
      </c>
      <c r="S3729" s="2">
        <f t="shared" si="819"/>
        <v>621.9</v>
      </c>
      <c r="T3729" s="2">
        <f t="shared" si="816"/>
        <v>587.35</v>
      </c>
      <c r="U3729" s="2">
        <f t="shared" si="817"/>
        <v>621.9</v>
      </c>
      <c r="V3729" s="2">
        <f t="shared" si="820"/>
        <v>476.78999999999996</v>
      </c>
      <c r="W3729" s="1">
        <f t="shared" si="812"/>
        <v>552.80000000000007</v>
      </c>
    </row>
    <row r="3730" spans="1:23" x14ac:dyDescent="0.25">
      <c r="A3730">
        <v>10293</v>
      </c>
      <c r="B3730" t="s">
        <v>4220</v>
      </c>
      <c r="C3730" s="1">
        <v>349</v>
      </c>
      <c r="D3730">
        <v>301</v>
      </c>
      <c r="E3730">
        <v>82657</v>
      </c>
      <c r="F3730" t="s">
        <v>4221</v>
      </c>
      <c r="G3730">
        <v>82657</v>
      </c>
      <c r="H3730" s="10">
        <v>82657</v>
      </c>
      <c r="J3730" s="2">
        <f t="shared" si="813"/>
        <v>307.12</v>
      </c>
      <c r="K3730" s="2">
        <f t="shared" si="821"/>
        <v>246.74299999999999</v>
      </c>
      <c r="L3730" s="2">
        <f t="shared" si="822"/>
        <v>210.09799999999998</v>
      </c>
      <c r="M3730" s="2">
        <f t="shared" si="823"/>
        <v>296.64999999999998</v>
      </c>
      <c r="N3730" s="2">
        <f t="shared" si="814"/>
        <v>296.64999999999998</v>
      </c>
      <c r="O3730" s="2">
        <f t="shared" si="824"/>
        <v>279.2</v>
      </c>
      <c r="P3730" s="2">
        <f t="shared" si="825"/>
        <v>244.29999999999998</v>
      </c>
      <c r="Q3730" s="2">
        <f t="shared" si="815"/>
        <v>296.64999999999998</v>
      </c>
      <c r="R3730" s="2">
        <f t="shared" si="818"/>
        <v>314.10000000000002</v>
      </c>
      <c r="S3730" s="2">
        <f t="shared" si="819"/>
        <v>314.10000000000002</v>
      </c>
      <c r="T3730" s="2">
        <f t="shared" si="816"/>
        <v>296.64999999999998</v>
      </c>
      <c r="U3730" s="2">
        <f t="shared" si="817"/>
        <v>314.10000000000002</v>
      </c>
      <c r="V3730" s="2">
        <f t="shared" si="820"/>
        <v>240.80999999999997</v>
      </c>
      <c r="W3730" s="1">
        <f t="shared" si="812"/>
        <v>279.2</v>
      </c>
    </row>
    <row r="3731" spans="1:23" x14ac:dyDescent="0.25">
      <c r="A3731">
        <v>10296</v>
      </c>
      <c r="B3731" t="s">
        <v>4225</v>
      </c>
      <c r="C3731" s="1">
        <v>417</v>
      </c>
      <c r="D3731">
        <v>301</v>
      </c>
      <c r="E3731">
        <v>83520</v>
      </c>
      <c r="F3731" t="s">
        <v>3998</v>
      </c>
      <c r="G3731">
        <v>83520</v>
      </c>
      <c r="H3731" s="10">
        <v>83520</v>
      </c>
      <c r="J3731" s="2">
        <f t="shared" si="813"/>
        <v>366.96</v>
      </c>
      <c r="K3731" s="2">
        <f t="shared" si="821"/>
        <v>294.81899999999996</v>
      </c>
      <c r="L3731" s="2">
        <f t="shared" si="822"/>
        <v>251.03399999999999</v>
      </c>
      <c r="M3731" s="2">
        <f t="shared" si="823"/>
        <v>354.45</v>
      </c>
      <c r="N3731" s="2">
        <f t="shared" si="814"/>
        <v>354.45</v>
      </c>
      <c r="O3731" s="2">
        <f t="shared" si="824"/>
        <v>333.6</v>
      </c>
      <c r="P3731" s="2">
        <f t="shared" si="825"/>
        <v>291.89999999999998</v>
      </c>
      <c r="Q3731" s="2">
        <f t="shared" si="815"/>
        <v>354.45</v>
      </c>
      <c r="R3731" s="2">
        <f t="shared" si="818"/>
        <v>375.3</v>
      </c>
      <c r="S3731" s="2">
        <f t="shared" si="819"/>
        <v>375.3</v>
      </c>
      <c r="T3731" s="2">
        <f t="shared" si="816"/>
        <v>354.45</v>
      </c>
      <c r="U3731" s="2">
        <f t="shared" si="817"/>
        <v>375.3</v>
      </c>
      <c r="V3731" s="2">
        <f t="shared" si="820"/>
        <v>287.72999999999996</v>
      </c>
      <c r="W3731" s="1">
        <f t="shared" si="812"/>
        <v>333.6</v>
      </c>
    </row>
    <row r="3732" spans="1:23" x14ac:dyDescent="0.25">
      <c r="A3732">
        <v>10297</v>
      </c>
      <c r="B3732" t="s">
        <v>4226</v>
      </c>
      <c r="C3732" s="1">
        <v>309</v>
      </c>
      <c r="D3732">
        <v>301</v>
      </c>
      <c r="E3732">
        <v>83033</v>
      </c>
      <c r="F3732" t="s">
        <v>4227</v>
      </c>
      <c r="G3732">
        <v>83033</v>
      </c>
      <c r="H3732" s="10">
        <v>83033</v>
      </c>
      <c r="J3732" s="2">
        <f t="shared" si="813"/>
        <v>271.92</v>
      </c>
      <c r="K3732" s="2">
        <f t="shared" si="821"/>
        <v>218.46299999999999</v>
      </c>
      <c r="L3732" s="2">
        <f t="shared" si="822"/>
        <v>186.018</v>
      </c>
      <c r="M3732" s="2">
        <f t="shared" si="823"/>
        <v>262.64999999999998</v>
      </c>
      <c r="N3732" s="2">
        <f t="shared" si="814"/>
        <v>262.64999999999998</v>
      </c>
      <c r="O3732" s="2">
        <f t="shared" si="824"/>
        <v>247.20000000000002</v>
      </c>
      <c r="P3732" s="2">
        <f t="shared" si="825"/>
        <v>216.29999999999998</v>
      </c>
      <c r="Q3732" s="2">
        <f t="shared" si="815"/>
        <v>262.64999999999998</v>
      </c>
      <c r="R3732" s="2">
        <f t="shared" si="818"/>
        <v>278.10000000000002</v>
      </c>
      <c r="S3732" s="2">
        <f t="shared" si="819"/>
        <v>278.10000000000002</v>
      </c>
      <c r="T3732" s="2">
        <f t="shared" si="816"/>
        <v>262.64999999999998</v>
      </c>
      <c r="U3732" s="2">
        <f t="shared" si="817"/>
        <v>278.10000000000002</v>
      </c>
      <c r="V3732" s="2">
        <f t="shared" si="820"/>
        <v>213.20999999999998</v>
      </c>
      <c r="W3732" s="1">
        <f t="shared" si="812"/>
        <v>247.20000000000002</v>
      </c>
    </row>
    <row r="3733" spans="1:23" x14ac:dyDescent="0.25">
      <c r="A3733">
        <v>10299</v>
      </c>
      <c r="B3733" t="s">
        <v>4067</v>
      </c>
      <c r="C3733" s="1">
        <v>140</v>
      </c>
      <c r="D3733">
        <v>301</v>
      </c>
      <c r="F3733">
        <v>83891</v>
      </c>
      <c r="G3733">
        <v>83891</v>
      </c>
      <c r="H3733" s="10">
        <v>83891</v>
      </c>
      <c r="J3733" s="2">
        <f t="shared" si="813"/>
        <v>123.2</v>
      </c>
      <c r="K3733" s="2">
        <f t="shared" si="821"/>
        <v>98.97999999999999</v>
      </c>
      <c r="L3733" s="2">
        <f t="shared" si="822"/>
        <v>84.28</v>
      </c>
      <c r="M3733" s="2">
        <f t="shared" si="823"/>
        <v>119</v>
      </c>
      <c r="N3733" s="2">
        <f t="shared" si="814"/>
        <v>119</v>
      </c>
      <c r="O3733" s="2">
        <f t="shared" si="824"/>
        <v>112</v>
      </c>
      <c r="P3733" s="2">
        <f t="shared" si="825"/>
        <v>98</v>
      </c>
      <c r="Q3733" s="2">
        <f t="shared" si="815"/>
        <v>119</v>
      </c>
      <c r="R3733" s="2">
        <f t="shared" si="818"/>
        <v>126</v>
      </c>
      <c r="S3733" s="2">
        <f t="shared" si="819"/>
        <v>126</v>
      </c>
      <c r="T3733" s="2">
        <f t="shared" si="816"/>
        <v>119</v>
      </c>
      <c r="U3733" s="2">
        <f t="shared" si="817"/>
        <v>126</v>
      </c>
      <c r="V3733" s="2">
        <f t="shared" si="820"/>
        <v>96.6</v>
      </c>
      <c r="W3733" s="1">
        <f t="shared" si="812"/>
        <v>112</v>
      </c>
    </row>
    <row r="3734" spans="1:23" x14ac:dyDescent="0.25">
      <c r="A3734">
        <v>10300</v>
      </c>
      <c r="B3734" t="s">
        <v>4230</v>
      </c>
      <c r="C3734" s="1">
        <v>234</v>
      </c>
      <c r="D3734">
        <v>301</v>
      </c>
      <c r="F3734">
        <v>83897</v>
      </c>
      <c r="G3734">
        <v>83897</v>
      </c>
      <c r="H3734" s="10">
        <v>83897</v>
      </c>
      <c r="J3734" s="2">
        <f t="shared" si="813"/>
        <v>205.92</v>
      </c>
      <c r="K3734" s="2">
        <f t="shared" si="821"/>
        <v>165.43799999999999</v>
      </c>
      <c r="L3734" s="2">
        <f t="shared" si="822"/>
        <v>140.86799999999999</v>
      </c>
      <c r="M3734" s="2">
        <f t="shared" si="823"/>
        <v>198.9</v>
      </c>
      <c r="N3734" s="2">
        <f t="shared" si="814"/>
        <v>198.9</v>
      </c>
      <c r="O3734" s="2">
        <f t="shared" si="824"/>
        <v>187.20000000000002</v>
      </c>
      <c r="P3734" s="2">
        <f t="shared" si="825"/>
        <v>163.79999999999998</v>
      </c>
      <c r="Q3734" s="2">
        <f t="shared" si="815"/>
        <v>198.9</v>
      </c>
      <c r="R3734" s="2">
        <f t="shared" si="818"/>
        <v>210.6</v>
      </c>
      <c r="S3734" s="2">
        <f t="shared" si="819"/>
        <v>210.6</v>
      </c>
      <c r="T3734" s="2">
        <f t="shared" si="816"/>
        <v>198.9</v>
      </c>
      <c r="U3734" s="2">
        <f t="shared" si="817"/>
        <v>210.6</v>
      </c>
      <c r="V3734" s="2">
        <f t="shared" si="820"/>
        <v>161.45999999999998</v>
      </c>
      <c r="W3734" s="1">
        <f t="shared" si="812"/>
        <v>187.20000000000002</v>
      </c>
    </row>
    <row r="3735" spans="1:23" x14ac:dyDescent="0.25">
      <c r="A3735">
        <v>10304</v>
      </c>
      <c r="B3735" t="s">
        <v>4237</v>
      </c>
      <c r="C3735" s="1">
        <v>522</v>
      </c>
      <c r="D3735">
        <v>301</v>
      </c>
      <c r="E3735">
        <v>86255</v>
      </c>
      <c r="F3735" t="s">
        <v>2917</v>
      </c>
      <c r="G3735">
        <v>86255</v>
      </c>
      <c r="H3735" s="10">
        <v>86255</v>
      </c>
      <c r="J3735" s="2">
        <f t="shared" si="813"/>
        <v>459.36</v>
      </c>
      <c r="K3735" s="2">
        <f t="shared" si="821"/>
        <v>369.05399999999997</v>
      </c>
      <c r="L3735" s="2">
        <f t="shared" si="822"/>
        <v>314.24399999999997</v>
      </c>
      <c r="M3735" s="2">
        <f t="shared" si="823"/>
        <v>443.7</v>
      </c>
      <c r="N3735" s="2">
        <f t="shared" si="814"/>
        <v>443.7</v>
      </c>
      <c r="O3735" s="2">
        <f t="shared" si="824"/>
        <v>417.6</v>
      </c>
      <c r="P3735" s="2">
        <f t="shared" si="825"/>
        <v>365.4</v>
      </c>
      <c r="Q3735" s="2">
        <f t="shared" si="815"/>
        <v>443.7</v>
      </c>
      <c r="R3735" s="2">
        <f t="shared" si="818"/>
        <v>469.8</v>
      </c>
      <c r="S3735" s="2">
        <f t="shared" si="819"/>
        <v>469.8</v>
      </c>
      <c r="T3735" s="2">
        <f t="shared" si="816"/>
        <v>443.7</v>
      </c>
      <c r="U3735" s="2">
        <f t="shared" si="817"/>
        <v>469.8</v>
      </c>
      <c r="V3735" s="2">
        <f t="shared" si="820"/>
        <v>360.17999999999995</v>
      </c>
      <c r="W3735" s="1">
        <f t="shared" si="812"/>
        <v>417.6</v>
      </c>
    </row>
    <row r="3736" spans="1:23" x14ac:dyDescent="0.25">
      <c r="A3736">
        <v>10305</v>
      </c>
      <c r="B3736" t="s">
        <v>4238</v>
      </c>
      <c r="C3736" s="1">
        <v>278</v>
      </c>
      <c r="D3736">
        <v>301</v>
      </c>
      <c r="E3736">
        <v>80171</v>
      </c>
      <c r="F3736" t="s">
        <v>4239</v>
      </c>
      <c r="G3736">
        <v>80171</v>
      </c>
      <c r="H3736" s="10">
        <v>80171</v>
      </c>
      <c r="J3736" s="2">
        <f t="shared" si="813"/>
        <v>244.64000000000001</v>
      </c>
      <c r="K3736" s="2">
        <f t="shared" si="821"/>
        <v>196.54599999999999</v>
      </c>
      <c r="L3736" s="2">
        <f t="shared" si="822"/>
        <v>167.35599999999999</v>
      </c>
      <c r="M3736" s="2">
        <f t="shared" si="823"/>
        <v>236.29999999999998</v>
      </c>
      <c r="N3736" s="2">
        <f t="shared" si="814"/>
        <v>236.29999999999998</v>
      </c>
      <c r="O3736" s="2">
        <f t="shared" si="824"/>
        <v>222.4</v>
      </c>
      <c r="P3736" s="2">
        <f t="shared" si="825"/>
        <v>194.6</v>
      </c>
      <c r="Q3736" s="2">
        <f t="shared" si="815"/>
        <v>236.29999999999998</v>
      </c>
      <c r="R3736" s="2">
        <f t="shared" si="818"/>
        <v>250.20000000000002</v>
      </c>
      <c r="S3736" s="2">
        <f t="shared" si="819"/>
        <v>250.20000000000002</v>
      </c>
      <c r="T3736" s="2">
        <f t="shared" si="816"/>
        <v>236.29999999999998</v>
      </c>
      <c r="U3736" s="2">
        <f t="shared" si="817"/>
        <v>250.20000000000002</v>
      </c>
      <c r="V3736" s="2">
        <f t="shared" si="820"/>
        <v>191.82</v>
      </c>
      <c r="W3736" s="1">
        <f t="shared" si="812"/>
        <v>222.4</v>
      </c>
    </row>
    <row r="3737" spans="1:23" x14ac:dyDescent="0.25">
      <c r="A3737">
        <v>10307</v>
      </c>
      <c r="B3737" t="s">
        <v>4241</v>
      </c>
      <c r="C3737" s="1">
        <v>227</v>
      </c>
      <c r="D3737">
        <v>301</v>
      </c>
      <c r="E3737">
        <v>82300</v>
      </c>
      <c r="F3737" t="s">
        <v>4242</v>
      </c>
      <c r="G3737">
        <v>82300</v>
      </c>
      <c r="H3737" s="10">
        <v>82300</v>
      </c>
      <c r="J3737" s="2">
        <f t="shared" si="813"/>
        <v>199.76</v>
      </c>
      <c r="K3737" s="2">
        <f t="shared" si="821"/>
        <v>160.489</v>
      </c>
      <c r="L3737" s="2">
        <f t="shared" si="822"/>
        <v>136.654</v>
      </c>
      <c r="M3737" s="2">
        <f t="shared" si="823"/>
        <v>192.95</v>
      </c>
      <c r="N3737" s="2">
        <f t="shared" si="814"/>
        <v>192.95</v>
      </c>
      <c r="O3737" s="2">
        <f t="shared" si="824"/>
        <v>181.60000000000002</v>
      </c>
      <c r="P3737" s="2">
        <f t="shared" si="825"/>
        <v>158.89999999999998</v>
      </c>
      <c r="Q3737" s="2">
        <f t="shared" si="815"/>
        <v>192.95</v>
      </c>
      <c r="R3737" s="2">
        <f t="shared" si="818"/>
        <v>204.3</v>
      </c>
      <c r="S3737" s="2">
        <f t="shared" si="819"/>
        <v>204.3</v>
      </c>
      <c r="T3737" s="2">
        <f t="shared" si="816"/>
        <v>192.95</v>
      </c>
      <c r="U3737" s="2">
        <f t="shared" si="817"/>
        <v>204.3</v>
      </c>
      <c r="V3737" s="2">
        <f t="shared" si="820"/>
        <v>156.63</v>
      </c>
      <c r="W3737" s="1">
        <f t="shared" si="812"/>
        <v>181.60000000000002</v>
      </c>
    </row>
    <row r="3738" spans="1:23" x14ac:dyDescent="0.25">
      <c r="A3738">
        <v>10309</v>
      </c>
      <c r="B3738" t="s">
        <v>4244</v>
      </c>
      <c r="C3738" s="1">
        <v>372</v>
      </c>
      <c r="D3738">
        <v>301</v>
      </c>
      <c r="E3738">
        <v>80299</v>
      </c>
      <c r="F3738" t="s">
        <v>2997</v>
      </c>
      <c r="G3738">
        <v>80299</v>
      </c>
      <c r="H3738" s="10">
        <v>80299</v>
      </c>
      <c r="J3738" s="2">
        <f t="shared" si="813"/>
        <v>327.36</v>
      </c>
      <c r="K3738" s="2">
        <f t="shared" si="821"/>
        <v>263.00399999999996</v>
      </c>
      <c r="L3738" s="2">
        <f t="shared" si="822"/>
        <v>223.94399999999999</v>
      </c>
      <c r="M3738" s="2">
        <f t="shared" si="823"/>
        <v>316.2</v>
      </c>
      <c r="N3738" s="2">
        <f t="shared" si="814"/>
        <v>316.2</v>
      </c>
      <c r="O3738" s="2">
        <f t="shared" si="824"/>
        <v>297.60000000000002</v>
      </c>
      <c r="P3738" s="2">
        <f t="shared" si="825"/>
        <v>260.39999999999998</v>
      </c>
      <c r="Q3738" s="2">
        <f t="shared" si="815"/>
        <v>316.2</v>
      </c>
      <c r="R3738" s="2">
        <f t="shared" si="818"/>
        <v>334.8</v>
      </c>
      <c r="S3738" s="2">
        <f t="shared" si="819"/>
        <v>334.8</v>
      </c>
      <c r="T3738" s="2">
        <f t="shared" si="816"/>
        <v>316.2</v>
      </c>
      <c r="U3738" s="2">
        <f t="shared" si="817"/>
        <v>334.8</v>
      </c>
      <c r="V3738" s="2">
        <f t="shared" si="820"/>
        <v>256.68</v>
      </c>
      <c r="W3738" s="1">
        <f t="shared" si="812"/>
        <v>297.60000000000002</v>
      </c>
    </row>
    <row r="3739" spans="1:23" x14ac:dyDescent="0.25">
      <c r="A3739">
        <v>10311</v>
      </c>
      <c r="B3739" t="s">
        <v>4245</v>
      </c>
      <c r="C3739" s="1">
        <v>98</v>
      </c>
      <c r="D3739">
        <v>301</v>
      </c>
      <c r="E3739">
        <v>83516</v>
      </c>
      <c r="F3739" t="s">
        <v>2733</v>
      </c>
      <c r="G3739">
        <v>83516</v>
      </c>
      <c r="H3739" s="10">
        <v>83516</v>
      </c>
      <c r="J3739" s="2">
        <f t="shared" si="813"/>
        <v>86.24</v>
      </c>
      <c r="K3739" s="2">
        <f t="shared" si="821"/>
        <v>69.286000000000001</v>
      </c>
      <c r="L3739" s="2">
        <f t="shared" si="822"/>
        <v>58.995999999999995</v>
      </c>
      <c r="M3739" s="2">
        <f t="shared" si="823"/>
        <v>83.3</v>
      </c>
      <c r="N3739" s="2">
        <f t="shared" si="814"/>
        <v>83.3</v>
      </c>
      <c r="O3739" s="2">
        <f t="shared" si="824"/>
        <v>78.400000000000006</v>
      </c>
      <c r="P3739" s="2">
        <f t="shared" si="825"/>
        <v>68.599999999999994</v>
      </c>
      <c r="Q3739" s="2">
        <f t="shared" si="815"/>
        <v>83.3</v>
      </c>
      <c r="R3739" s="2">
        <f t="shared" si="818"/>
        <v>88.2</v>
      </c>
      <c r="S3739" s="2">
        <f t="shared" si="819"/>
        <v>88.2</v>
      </c>
      <c r="T3739" s="2">
        <f t="shared" si="816"/>
        <v>83.3</v>
      </c>
      <c r="U3739" s="2">
        <f t="shared" si="817"/>
        <v>88.2</v>
      </c>
      <c r="V3739" s="2">
        <f t="shared" si="820"/>
        <v>67.61999999999999</v>
      </c>
      <c r="W3739" s="1">
        <f t="shared" si="812"/>
        <v>78.400000000000006</v>
      </c>
    </row>
    <row r="3740" spans="1:23" x14ac:dyDescent="0.25">
      <c r="A3740">
        <v>10312</v>
      </c>
      <c r="B3740" t="s">
        <v>4246</v>
      </c>
      <c r="C3740" s="1">
        <v>824</v>
      </c>
      <c r="D3740">
        <v>301</v>
      </c>
      <c r="E3740">
        <v>83520</v>
      </c>
      <c r="F3740" t="s">
        <v>3998</v>
      </c>
      <c r="G3740">
        <v>83520</v>
      </c>
      <c r="H3740" s="10">
        <v>83520</v>
      </c>
      <c r="J3740" s="2">
        <f t="shared" si="813"/>
        <v>725.12</v>
      </c>
      <c r="K3740" s="2">
        <f t="shared" si="821"/>
        <v>582.56799999999998</v>
      </c>
      <c r="L3740" s="2">
        <f t="shared" si="822"/>
        <v>496.048</v>
      </c>
      <c r="M3740" s="2">
        <f t="shared" si="823"/>
        <v>700.4</v>
      </c>
      <c r="N3740" s="2">
        <f t="shared" si="814"/>
        <v>700.4</v>
      </c>
      <c r="O3740" s="2">
        <f t="shared" si="824"/>
        <v>659.2</v>
      </c>
      <c r="P3740" s="2">
        <f t="shared" si="825"/>
        <v>576.79999999999995</v>
      </c>
      <c r="Q3740" s="2">
        <f t="shared" si="815"/>
        <v>700.4</v>
      </c>
      <c r="R3740" s="2">
        <f t="shared" si="818"/>
        <v>741.6</v>
      </c>
      <c r="S3740" s="2">
        <f t="shared" si="819"/>
        <v>741.6</v>
      </c>
      <c r="T3740" s="2">
        <f t="shared" si="816"/>
        <v>700.4</v>
      </c>
      <c r="U3740" s="2">
        <f t="shared" si="817"/>
        <v>741.6</v>
      </c>
      <c r="V3740" s="2">
        <f t="shared" si="820"/>
        <v>568.55999999999995</v>
      </c>
      <c r="W3740" s="1">
        <f t="shared" si="812"/>
        <v>659.2</v>
      </c>
    </row>
    <row r="3741" spans="1:23" x14ac:dyDescent="0.25">
      <c r="A3741">
        <v>10313</v>
      </c>
      <c r="B3741" t="s">
        <v>4247</v>
      </c>
      <c r="C3741" s="1">
        <v>668</v>
      </c>
      <c r="D3741">
        <v>301</v>
      </c>
      <c r="E3741">
        <v>80203</v>
      </c>
      <c r="F3741" t="s">
        <v>4248</v>
      </c>
      <c r="G3741">
        <v>80203</v>
      </c>
      <c r="H3741" s="10">
        <v>80203</v>
      </c>
      <c r="J3741" s="2">
        <f t="shared" si="813"/>
        <v>587.84</v>
      </c>
      <c r="K3741" s="2">
        <f t="shared" si="821"/>
        <v>472.27599999999995</v>
      </c>
      <c r="L3741" s="2">
        <f t="shared" si="822"/>
        <v>402.13599999999997</v>
      </c>
      <c r="M3741" s="2">
        <f t="shared" si="823"/>
        <v>567.79999999999995</v>
      </c>
      <c r="N3741" s="2">
        <f t="shared" si="814"/>
        <v>567.79999999999995</v>
      </c>
      <c r="O3741" s="2">
        <f t="shared" si="824"/>
        <v>534.4</v>
      </c>
      <c r="P3741" s="2">
        <f t="shared" si="825"/>
        <v>467.59999999999997</v>
      </c>
      <c r="Q3741" s="2">
        <f t="shared" si="815"/>
        <v>567.79999999999995</v>
      </c>
      <c r="R3741" s="2">
        <f t="shared" si="818"/>
        <v>601.20000000000005</v>
      </c>
      <c r="S3741" s="2">
        <f t="shared" si="819"/>
        <v>601.20000000000005</v>
      </c>
      <c r="T3741" s="2">
        <f t="shared" si="816"/>
        <v>567.79999999999995</v>
      </c>
      <c r="U3741" s="2">
        <f t="shared" si="817"/>
        <v>601.20000000000005</v>
      </c>
      <c r="V3741" s="2">
        <f t="shared" si="820"/>
        <v>460.91999999999996</v>
      </c>
      <c r="W3741" s="1">
        <f t="shared" si="812"/>
        <v>534.4</v>
      </c>
    </row>
    <row r="3742" spans="1:23" x14ac:dyDescent="0.25">
      <c r="A3742">
        <v>10315</v>
      </c>
      <c r="B3742" t="s">
        <v>4251</v>
      </c>
      <c r="C3742" s="1">
        <v>992</v>
      </c>
      <c r="D3742">
        <v>301</v>
      </c>
      <c r="E3742">
        <v>84597</v>
      </c>
      <c r="F3742" t="s">
        <v>4252</v>
      </c>
      <c r="G3742">
        <v>84597</v>
      </c>
      <c r="H3742" s="10">
        <v>84597</v>
      </c>
      <c r="J3742" s="2">
        <f t="shared" si="813"/>
        <v>872.96</v>
      </c>
      <c r="K3742" s="2">
        <f t="shared" si="821"/>
        <v>701.34399999999994</v>
      </c>
      <c r="L3742" s="2">
        <f t="shared" si="822"/>
        <v>597.18399999999997</v>
      </c>
      <c r="M3742" s="2">
        <f t="shared" si="823"/>
        <v>843.19999999999993</v>
      </c>
      <c r="N3742" s="2">
        <f t="shared" si="814"/>
        <v>843.19999999999993</v>
      </c>
      <c r="O3742" s="2">
        <f t="shared" si="824"/>
        <v>793.6</v>
      </c>
      <c r="P3742" s="2">
        <f t="shared" si="825"/>
        <v>694.4</v>
      </c>
      <c r="Q3742" s="2">
        <f t="shared" si="815"/>
        <v>843.19999999999993</v>
      </c>
      <c r="R3742" s="2">
        <f t="shared" si="818"/>
        <v>892.80000000000007</v>
      </c>
      <c r="S3742" s="2">
        <f t="shared" si="819"/>
        <v>892.80000000000007</v>
      </c>
      <c r="T3742" s="2">
        <f t="shared" si="816"/>
        <v>843.19999999999993</v>
      </c>
      <c r="U3742" s="2">
        <f t="shared" si="817"/>
        <v>892.80000000000007</v>
      </c>
      <c r="V3742" s="2">
        <f t="shared" si="820"/>
        <v>684.4799999999999</v>
      </c>
      <c r="W3742" s="1">
        <f t="shared" si="812"/>
        <v>793.6</v>
      </c>
    </row>
    <row r="3743" spans="1:23" x14ac:dyDescent="0.25">
      <c r="A3743">
        <v>10317</v>
      </c>
      <c r="B3743" t="s">
        <v>4254</v>
      </c>
      <c r="C3743" s="1">
        <v>1176</v>
      </c>
      <c r="D3743">
        <v>301</v>
      </c>
      <c r="E3743">
        <v>83789</v>
      </c>
      <c r="F3743" t="s">
        <v>4255</v>
      </c>
      <c r="G3743">
        <v>83789</v>
      </c>
      <c r="H3743" s="10">
        <v>83789</v>
      </c>
      <c r="J3743" s="2">
        <f t="shared" si="813"/>
        <v>1034.8800000000001</v>
      </c>
      <c r="K3743" s="2">
        <f t="shared" si="821"/>
        <v>831.4319999999999</v>
      </c>
      <c r="L3743" s="2">
        <f t="shared" si="822"/>
        <v>707.952</v>
      </c>
      <c r="M3743" s="2">
        <f t="shared" si="823"/>
        <v>999.6</v>
      </c>
      <c r="N3743" s="2">
        <f t="shared" si="814"/>
        <v>999.6</v>
      </c>
      <c r="O3743" s="2">
        <f t="shared" si="824"/>
        <v>940.80000000000007</v>
      </c>
      <c r="P3743" s="2">
        <f t="shared" si="825"/>
        <v>823.19999999999993</v>
      </c>
      <c r="Q3743" s="2">
        <f t="shared" si="815"/>
        <v>999.6</v>
      </c>
      <c r="R3743" s="2">
        <f t="shared" si="818"/>
        <v>1058.4000000000001</v>
      </c>
      <c r="S3743" s="2">
        <f t="shared" si="819"/>
        <v>1058.4000000000001</v>
      </c>
      <c r="T3743" s="2">
        <f t="shared" si="816"/>
        <v>999.6</v>
      </c>
      <c r="U3743" s="2">
        <f t="shared" si="817"/>
        <v>1058.4000000000001</v>
      </c>
      <c r="V3743" s="2">
        <f t="shared" si="820"/>
        <v>811.43999999999994</v>
      </c>
      <c r="W3743" s="1">
        <f t="shared" si="812"/>
        <v>940.80000000000007</v>
      </c>
    </row>
    <row r="3744" spans="1:23" x14ac:dyDescent="0.25">
      <c r="A3744">
        <v>10326</v>
      </c>
      <c r="B3744" t="s">
        <v>4067</v>
      </c>
      <c r="C3744" s="1">
        <v>282</v>
      </c>
      <c r="D3744">
        <v>301</v>
      </c>
      <c r="F3744">
        <v>83891</v>
      </c>
      <c r="G3744">
        <v>83891</v>
      </c>
      <c r="H3744" s="10">
        <v>83891</v>
      </c>
      <c r="J3744" s="2">
        <f t="shared" si="813"/>
        <v>248.16</v>
      </c>
      <c r="K3744" s="2">
        <f t="shared" si="821"/>
        <v>199.374</v>
      </c>
      <c r="L3744" s="2">
        <f t="shared" si="822"/>
        <v>169.76399999999998</v>
      </c>
      <c r="M3744" s="2">
        <f t="shared" si="823"/>
        <v>239.7</v>
      </c>
      <c r="N3744" s="2">
        <f t="shared" si="814"/>
        <v>239.7</v>
      </c>
      <c r="O3744" s="2">
        <f t="shared" si="824"/>
        <v>225.60000000000002</v>
      </c>
      <c r="P3744" s="2">
        <f t="shared" si="825"/>
        <v>197.39999999999998</v>
      </c>
      <c r="Q3744" s="2">
        <f t="shared" si="815"/>
        <v>239.7</v>
      </c>
      <c r="R3744" s="2">
        <f t="shared" si="818"/>
        <v>253.8</v>
      </c>
      <c r="S3744" s="2">
        <f t="shared" si="819"/>
        <v>253.8</v>
      </c>
      <c r="T3744" s="2">
        <f t="shared" si="816"/>
        <v>239.7</v>
      </c>
      <c r="U3744" s="2">
        <f t="shared" si="817"/>
        <v>253.8</v>
      </c>
      <c r="V3744" s="2">
        <f t="shared" si="820"/>
        <v>194.57999999999998</v>
      </c>
      <c r="W3744" s="1">
        <f t="shared" si="812"/>
        <v>225.60000000000002</v>
      </c>
    </row>
    <row r="3745" spans="1:23" x14ac:dyDescent="0.25">
      <c r="A3745">
        <v>10327</v>
      </c>
      <c r="B3745" t="s">
        <v>4137</v>
      </c>
      <c r="C3745" s="1">
        <v>57</v>
      </c>
      <c r="D3745">
        <v>301</v>
      </c>
      <c r="F3745">
        <v>83900</v>
      </c>
      <c r="G3745">
        <v>83900</v>
      </c>
      <c r="H3745" s="10">
        <v>83900</v>
      </c>
      <c r="J3745" s="2">
        <f t="shared" si="813"/>
        <v>50.160000000000004</v>
      </c>
      <c r="K3745" s="2">
        <f t="shared" si="821"/>
        <v>40.298999999999999</v>
      </c>
      <c r="L3745" s="2">
        <f t="shared" si="822"/>
        <v>34.314</v>
      </c>
      <c r="M3745" s="2">
        <f t="shared" si="823"/>
        <v>48.449999999999996</v>
      </c>
      <c r="N3745" s="2">
        <f t="shared" si="814"/>
        <v>48.449999999999996</v>
      </c>
      <c r="O3745" s="2">
        <f t="shared" si="824"/>
        <v>45.6</v>
      </c>
      <c r="P3745" s="2">
        <f t="shared" si="825"/>
        <v>39.9</v>
      </c>
      <c r="Q3745" s="2">
        <f t="shared" si="815"/>
        <v>48.449999999999996</v>
      </c>
      <c r="R3745" s="2">
        <f t="shared" si="818"/>
        <v>51.300000000000004</v>
      </c>
      <c r="S3745" s="2">
        <f t="shared" si="819"/>
        <v>51.300000000000004</v>
      </c>
      <c r="T3745" s="2">
        <f t="shared" si="816"/>
        <v>48.449999999999996</v>
      </c>
      <c r="U3745" s="2">
        <f t="shared" si="817"/>
        <v>51.300000000000004</v>
      </c>
      <c r="V3745" s="2">
        <f t="shared" si="820"/>
        <v>39.33</v>
      </c>
      <c r="W3745" s="1">
        <f t="shared" si="812"/>
        <v>45.6</v>
      </c>
    </row>
    <row r="3746" spans="1:23" x14ac:dyDescent="0.25">
      <c r="A3746">
        <v>10328</v>
      </c>
      <c r="B3746" t="s">
        <v>4269</v>
      </c>
      <c r="C3746" s="1">
        <v>57</v>
      </c>
      <c r="D3746">
        <v>301</v>
      </c>
      <c r="F3746">
        <v>83909</v>
      </c>
      <c r="G3746">
        <v>83909</v>
      </c>
      <c r="H3746" s="10">
        <v>83909</v>
      </c>
      <c r="J3746" s="2">
        <f t="shared" si="813"/>
        <v>50.160000000000004</v>
      </c>
      <c r="K3746" s="2">
        <f t="shared" si="821"/>
        <v>40.298999999999999</v>
      </c>
      <c r="L3746" s="2">
        <f t="shared" si="822"/>
        <v>34.314</v>
      </c>
      <c r="M3746" s="2">
        <f t="shared" si="823"/>
        <v>48.449999999999996</v>
      </c>
      <c r="N3746" s="2">
        <f t="shared" si="814"/>
        <v>48.449999999999996</v>
      </c>
      <c r="O3746" s="2">
        <f t="shared" si="824"/>
        <v>45.6</v>
      </c>
      <c r="P3746" s="2">
        <f t="shared" si="825"/>
        <v>39.9</v>
      </c>
      <c r="Q3746" s="2">
        <f t="shared" si="815"/>
        <v>48.449999999999996</v>
      </c>
      <c r="R3746" s="2">
        <f t="shared" si="818"/>
        <v>51.300000000000004</v>
      </c>
      <c r="S3746" s="2">
        <f t="shared" si="819"/>
        <v>51.300000000000004</v>
      </c>
      <c r="T3746" s="2">
        <f t="shared" si="816"/>
        <v>48.449999999999996</v>
      </c>
      <c r="U3746" s="2">
        <f t="shared" si="817"/>
        <v>51.300000000000004</v>
      </c>
      <c r="V3746" s="2">
        <f t="shared" si="820"/>
        <v>39.33</v>
      </c>
      <c r="W3746" s="1">
        <f t="shared" si="812"/>
        <v>45.6</v>
      </c>
    </row>
    <row r="3747" spans="1:23" x14ac:dyDescent="0.25">
      <c r="A3747">
        <v>10330</v>
      </c>
      <c r="B3747" t="s">
        <v>4272</v>
      </c>
      <c r="C3747" s="1">
        <v>1016</v>
      </c>
      <c r="D3747">
        <v>301</v>
      </c>
      <c r="E3747">
        <v>83519</v>
      </c>
      <c r="F3747" t="s">
        <v>3012</v>
      </c>
      <c r="G3747">
        <v>83519</v>
      </c>
      <c r="H3747" s="10">
        <v>83519</v>
      </c>
      <c r="J3747" s="2">
        <f t="shared" si="813"/>
        <v>894.08</v>
      </c>
      <c r="K3747" s="2">
        <f t="shared" si="821"/>
        <v>718.31200000000001</v>
      </c>
      <c r="L3747" s="2">
        <f t="shared" si="822"/>
        <v>611.63199999999995</v>
      </c>
      <c r="M3747" s="2">
        <f t="shared" si="823"/>
        <v>863.6</v>
      </c>
      <c r="N3747" s="2">
        <f t="shared" si="814"/>
        <v>863.6</v>
      </c>
      <c r="O3747" s="2">
        <f t="shared" si="824"/>
        <v>812.80000000000007</v>
      </c>
      <c r="P3747" s="2">
        <f t="shared" si="825"/>
        <v>711.19999999999993</v>
      </c>
      <c r="Q3747" s="2">
        <f t="shared" si="815"/>
        <v>863.6</v>
      </c>
      <c r="R3747" s="2">
        <f t="shared" si="818"/>
        <v>914.4</v>
      </c>
      <c r="S3747" s="2">
        <f t="shared" si="819"/>
        <v>914.4</v>
      </c>
      <c r="T3747" s="2">
        <f t="shared" si="816"/>
        <v>863.6</v>
      </c>
      <c r="U3747" s="2">
        <f t="shared" si="817"/>
        <v>914.4</v>
      </c>
      <c r="V3747" s="2">
        <f t="shared" si="820"/>
        <v>701.04</v>
      </c>
      <c r="W3747" s="1">
        <f t="shared" si="812"/>
        <v>812.80000000000007</v>
      </c>
    </row>
    <row r="3748" spans="1:23" x14ac:dyDescent="0.25">
      <c r="A3748">
        <v>10332</v>
      </c>
      <c r="B3748" t="s">
        <v>4274</v>
      </c>
      <c r="C3748" s="1">
        <v>490</v>
      </c>
      <c r="D3748">
        <v>301</v>
      </c>
      <c r="E3748">
        <v>82542</v>
      </c>
      <c r="F3748" t="s">
        <v>2908</v>
      </c>
      <c r="G3748">
        <v>82542</v>
      </c>
      <c r="H3748" s="10">
        <v>82542</v>
      </c>
      <c r="J3748" s="2">
        <f t="shared" si="813"/>
        <v>431.2</v>
      </c>
      <c r="K3748" s="2">
        <f t="shared" si="821"/>
        <v>346.43</v>
      </c>
      <c r="L3748" s="2">
        <f t="shared" si="822"/>
        <v>294.98</v>
      </c>
      <c r="M3748" s="2">
        <f t="shared" si="823"/>
        <v>416.5</v>
      </c>
      <c r="N3748" s="2">
        <f t="shared" si="814"/>
        <v>416.5</v>
      </c>
      <c r="O3748" s="2">
        <f t="shared" si="824"/>
        <v>392</v>
      </c>
      <c r="P3748" s="2">
        <f t="shared" si="825"/>
        <v>343</v>
      </c>
      <c r="Q3748" s="2">
        <f t="shared" si="815"/>
        <v>416.5</v>
      </c>
      <c r="R3748" s="2">
        <f t="shared" si="818"/>
        <v>441</v>
      </c>
      <c r="S3748" s="2">
        <f t="shared" si="819"/>
        <v>441</v>
      </c>
      <c r="T3748" s="2">
        <f t="shared" si="816"/>
        <v>416.5</v>
      </c>
      <c r="U3748" s="2">
        <f t="shared" si="817"/>
        <v>441</v>
      </c>
      <c r="V3748" s="2">
        <f t="shared" si="820"/>
        <v>338.09999999999997</v>
      </c>
      <c r="W3748" s="1">
        <f t="shared" si="812"/>
        <v>392</v>
      </c>
    </row>
    <row r="3749" spans="1:23" x14ac:dyDescent="0.25">
      <c r="A3749">
        <v>10333</v>
      </c>
      <c r="B3749" t="s">
        <v>2805</v>
      </c>
      <c r="C3749" s="1">
        <v>44</v>
      </c>
      <c r="D3749">
        <v>301</v>
      </c>
      <c r="F3749">
        <v>80300</v>
      </c>
      <c r="G3749">
        <v>80300</v>
      </c>
      <c r="H3749" s="10">
        <v>80300</v>
      </c>
      <c r="J3749" s="2">
        <f t="shared" si="813"/>
        <v>38.72</v>
      </c>
      <c r="K3749" s="2">
        <f t="shared" si="821"/>
        <v>31.107999999999997</v>
      </c>
      <c r="L3749" s="2">
        <f t="shared" si="822"/>
        <v>26.488</v>
      </c>
      <c r="M3749" s="2">
        <f t="shared" si="823"/>
        <v>37.4</v>
      </c>
      <c r="N3749" s="2">
        <f t="shared" si="814"/>
        <v>37.4</v>
      </c>
      <c r="O3749" s="2">
        <f t="shared" si="824"/>
        <v>35.200000000000003</v>
      </c>
      <c r="P3749" s="2">
        <f t="shared" si="825"/>
        <v>30.799999999999997</v>
      </c>
      <c r="Q3749" s="2">
        <f t="shared" si="815"/>
        <v>37.4</v>
      </c>
      <c r="R3749" s="2">
        <f t="shared" si="818"/>
        <v>39.6</v>
      </c>
      <c r="S3749" s="2">
        <f t="shared" si="819"/>
        <v>39.6</v>
      </c>
      <c r="T3749" s="2">
        <f t="shared" si="816"/>
        <v>37.4</v>
      </c>
      <c r="U3749" s="2">
        <f t="shared" si="817"/>
        <v>39.6</v>
      </c>
      <c r="V3749" s="2">
        <f t="shared" si="820"/>
        <v>30.36</v>
      </c>
      <c r="W3749" s="1">
        <f t="shared" si="812"/>
        <v>35.200000000000003</v>
      </c>
    </row>
    <row r="3750" spans="1:23" x14ac:dyDescent="0.25">
      <c r="A3750">
        <v>10334</v>
      </c>
      <c r="B3750" t="s">
        <v>4275</v>
      </c>
      <c r="C3750" s="1">
        <v>155</v>
      </c>
      <c r="D3750">
        <v>301</v>
      </c>
      <c r="E3750">
        <v>82638</v>
      </c>
      <c r="F3750" t="s">
        <v>4276</v>
      </c>
      <c r="G3750">
        <v>82638</v>
      </c>
      <c r="H3750" s="10">
        <v>82638</v>
      </c>
      <c r="J3750" s="2">
        <f t="shared" si="813"/>
        <v>136.4</v>
      </c>
      <c r="K3750" s="2">
        <f t="shared" si="821"/>
        <v>109.58499999999999</v>
      </c>
      <c r="L3750" s="2">
        <f t="shared" si="822"/>
        <v>93.31</v>
      </c>
      <c r="M3750" s="2">
        <f t="shared" si="823"/>
        <v>131.75</v>
      </c>
      <c r="N3750" s="2">
        <f t="shared" si="814"/>
        <v>131.75</v>
      </c>
      <c r="O3750" s="2">
        <f t="shared" si="824"/>
        <v>124</v>
      </c>
      <c r="P3750" s="2">
        <f t="shared" si="825"/>
        <v>108.5</v>
      </c>
      <c r="Q3750" s="2">
        <f t="shared" si="815"/>
        <v>131.75</v>
      </c>
      <c r="R3750" s="2">
        <f t="shared" si="818"/>
        <v>139.5</v>
      </c>
      <c r="S3750" s="2">
        <f t="shared" si="819"/>
        <v>139.5</v>
      </c>
      <c r="T3750" s="2">
        <f t="shared" si="816"/>
        <v>131.75</v>
      </c>
      <c r="U3750" s="2">
        <f t="shared" si="817"/>
        <v>139.5</v>
      </c>
      <c r="V3750" s="2">
        <f t="shared" si="820"/>
        <v>106.94999999999999</v>
      </c>
      <c r="W3750" s="1">
        <f t="shared" si="812"/>
        <v>124</v>
      </c>
    </row>
    <row r="3751" spans="1:23" x14ac:dyDescent="0.25">
      <c r="A3751">
        <v>10335</v>
      </c>
      <c r="B3751" t="s">
        <v>4277</v>
      </c>
      <c r="C3751" s="1">
        <v>291</v>
      </c>
      <c r="D3751">
        <v>301</v>
      </c>
      <c r="E3751">
        <v>84255</v>
      </c>
      <c r="F3751" t="s">
        <v>4278</v>
      </c>
      <c r="G3751">
        <v>84255</v>
      </c>
      <c r="H3751" s="10">
        <v>84255</v>
      </c>
      <c r="J3751" s="2">
        <f t="shared" si="813"/>
        <v>256.08</v>
      </c>
      <c r="K3751" s="2">
        <f t="shared" si="821"/>
        <v>205.73699999999999</v>
      </c>
      <c r="L3751" s="2">
        <f t="shared" si="822"/>
        <v>175.18199999999999</v>
      </c>
      <c r="M3751" s="2">
        <f t="shared" si="823"/>
        <v>247.35</v>
      </c>
      <c r="N3751" s="2">
        <f t="shared" si="814"/>
        <v>247.35</v>
      </c>
      <c r="O3751" s="2">
        <f t="shared" si="824"/>
        <v>232.8</v>
      </c>
      <c r="P3751" s="2">
        <f t="shared" si="825"/>
        <v>203.7</v>
      </c>
      <c r="Q3751" s="2">
        <f t="shared" si="815"/>
        <v>247.35</v>
      </c>
      <c r="R3751" s="2">
        <f t="shared" si="818"/>
        <v>261.90000000000003</v>
      </c>
      <c r="S3751" s="2">
        <f t="shared" si="819"/>
        <v>261.90000000000003</v>
      </c>
      <c r="T3751" s="2">
        <f t="shared" si="816"/>
        <v>247.35</v>
      </c>
      <c r="U3751" s="2">
        <f t="shared" si="817"/>
        <v>261.90000000000003</v>
      </c>
      <c r="V3751" s="2">
        <f t="shared" si="820"/>
        <v>200.79</v>
      </c>
      <c r="W3751" s="1">
        <f t="shared" si="812"/>
        <v>232.8</v>
      </c>
    </row>
    <row r="3752" spans="1:23" x14ac:dyDescent="0.25">
      <c r="A3752">
        <v>10337</v>
      </c>
      <c r="B3752" t="s">
        <v>4281</v>
      </c>
      <c r="C3752" s="1">
        <v>377</v>
      </c>
      <c r="D3752">
        <v>301</v>
      </c>
      <c r="E3752">
        <v>82672</v>
      </c>
      <c r="F3752" t="s">
        <v>4282</v>
      </c>
      <c r="G3752">
        <v>82672</v>
      </c>
      <c r="H3752" s="10">
        <v>82672</v>
      </c>
      <c r="J3752" s="2">
        <f t="shared" si="813"/>
        <v>331.76</v>
      </c>
      <c r="K3752" s="2">
        <f t="shared" si="821"/>
        <v>266.53899999999999</v>
      </c>
      <c r="L3752" s="2">
        <f t="shared" si="822"/>
        <v>226.95399999999998</v>
      </c>
      <c r="M3752" s="2">
        <f t="shared" si="823"/>
        <v>320.45</v>
      </c>
      <c r="N3752" s="2">
        <f t="shared" si="814"/>
        <v>320.45</v>
      </c>
      <c r="O3752" s="2">
        <f t="shared" si="824"/>
        <v>301.60000000000002</v>
      </c>
      <c r="P3752" s="2">
        <f t="shared" si="825"/>
        <v>263.89999999999998</v>
      </c>
      <c r="Q3752" s="2">
        <f t="shared" si="815"/>
        <v>320.45</v>
      </c>
      <c r="R3752" s="2">
        <f t="shared" si="818"/>
        <v>339.3</v>
      </c>
      <c r="S3752" s="2">
        <f t="shared" si="819"/>
        <v>339.3</v>
      </c>
      <c r="T3752" s="2">
        <f t="shared" si="816"/>
        <v>320.45</v>
      </c>
      <c r="U3752" s="2">
        <f t="shared" si="817"/>
        <v>339.3</v>
      </c>
      <c r="V3752" s="2">
        <f t="shared" si="820"/>
        <v>260.13</v>
      </c>
      <c r="W3752" s="1">
        <f t="shared" si="812"/>
        <v>301.60000000000002</v>
      </c>
    </row>
    <row r="3753" spans="1:23" x14ac:dyDescent="0.25">
      <c r="A3753">
        <v>10338</v>
      </c>
      <c r="B3753" t="s">
        <v>4283</v>
      </c>
      <c r="C3753" s="1">
        <v>214</v>
      </c>
      <c r="D3753">
        <v>301</v>
      </c>
      <c r="E3753">
        <v>82104</v>
      </c>
      <c r="F3753" t="s">
        <v>4284</v>
      </c>
      <c r="G3753">
        <v>82104</v>
      </c>
      <c r="H3753" s="10">
        <v>82104</v>
      </c>
      <c r="J3753" s="2">
        <f t="shared" si="813"/>
        <v>188.32</v>
      </c>
      <c r="K3753" s="2">
        <f t="shared" si="821"/>
        <v>151.298</v>
      </c>
      <c r="L3753" s="2">
        <f t="shared" si="822"/>
        <v>128.828</v>
      </c>
      <c r="M3753" s="2">
        <f t="shared" si="823"/>
        <v>181.9</v>
      </c>
      <c r="N3753" s="2">
        <f t="shared" si="814"/>
        <v>181.9</v>
      </c>
      <c r="O3753" s="2">
        <f t="shared" si="824"/>
        <v>171.20000000000002</v>
      </c>
      <c r="P3753" s="2">
        <f t="shared" si="825"/>
        <v>149.79999999999998</v>
      </c>
      <c r="Q3753" s="2">
        <f t="shared" si="815"/>
        <v>181.9</v>
      </c>
      <c r="R3753" s="2">
        <f t="shared" si="818"/>
        <v>192.6</v>
      </c>
      <c r="S3753" s="2">
        <f t="shared" si="819"/>
        <v>192.6</v>
      </c>
      <c r="T3753" s="2">
        <f t="shared" si="816"/>
        <v>181.9</v>
      </c>
      <c r="U3753" s="2">
        <f t="shared" si="817"/>
        <v>192.6</v>
      </c>
      <c r="V3753" s="2">
        <f t="shared" si="820"/>
        <v>147.66</v>
      </c>
      <c r="W3753" s="1">
        <f t="shared" si="812"/>
        <v>171.20000000000002</v>
      </c>
    </row>
    <row r="3754" spans="1:23" x14ac:dyDescent="0.25">
      <c r="A3754">
        <v>10339</v>
      </c>
      <c r="B3754" t="s">
        <v>4285</v>
      </c>
      <c r="C3754" s="1">
        <v>348</v>
      </c>
      <c r="D3754">
        <v>301</v>
      </c>
      <c r="E3754">
        <v>80307</v>
      </c>
      <c r="F3754" t="s">
        <v>2804</v>
      </c>
      <c r="G3754">
        <v>80307</v>
      </c>
      <c r="H3754" s="10">
        <v>80307</v>
      </c>
      <c r="J3754" s="2">
        <f t="shared" si="813"/>
        <v>306.24</v>
      </c>
      <c r="K3754" s="2">
        <f t="shared" si="821"/>
        <v>246.03599999999997</v>
      </c>
      <c r="L3754" s="2">
        <f t="shared" si="822"/>
        <v>209.49599999999998</v>
      </c>
      <c r="M3754" s="2">
        <f t="shared" si="823"/>
        <v>295.8</v>
      </c>
      <c r="N3754" s="2">
        <f t="shared" si="814"/>
        <v>295.8</v>
      </c>
      <c r="O3754" s="2">
        <f t="shared" si="824"/>
        <v>278.40000000000003</v>
      </c>
      <c r="P3754" s="2">
        <f t="shared" si="825"/>
        <v>243.6</v>
      </c>
      <c r="Q3754" s="2">
        <f t="shared" si="815"/>
        <v>295.8</v>
      </c>
      <c r="R3754" s="2">
        <f t="shared" si="818"/>
        <v>313.2</v>
      </c>
      <c r="S3754" s="2">
        <f t="shared" si="819"/>
        <v>313.2</v>
      </c>
      <c r="T3754" s="2">
        <f t="shared" si="816"/>
        <v>295.8</v>
      </c>
      <c r="U3754" s="2">
        <f t="shared" si="817"/>
        <v>313.2</v>
      </c>
      <c r="V3754" s="2">
        <f t="shared" si="820"/>
        <v>240.11999999999998</v>
      </c>
      <c r="W3754" s="1">
        <f t="shared" si="812"/>
        <v>278.40000000000003</v>
      </c>
    </row>
    <row r="3755" spans="1:23" x14ac:dyDescent="0.25">
      <c r="A3755">
        <v>10341</v>
      </c>
      <c r="B3755" t="s">
        <v>4288</v>
      </c>
      <c r="C3755" s="1">
        <v>249</v>
      </c>
      <c r="D3755">
        <v>301</v>
      </c>
      <c r="E3755">
        <v>83785</v>
      </c>
      <c r="F3755" t="s">
        <v>4289</v>
      </c>
      <c r="G3755">
        <v>83785</v>
      </c>
      <c r="H3755" s="10">
        <v>83785</v>
      </c>
      <c r="J3755" s="2">
        <f t="shared" si="813"/>
        <v>219.12</v>
      </c>
      <c r="K3755" s="2">
        <f t="shared" si="821"/>
        <v>176.04299999999998</v>
      </c>
      <c r="L3755" s="2">
        <f t="shared" si="822"/>
        <v>149.898</v>
      </c>
      <c r="M3755" s="2">
        <f t="shared" si="823"/>
        <v>211.65</v>
      </c>
      <c r="N3755" s="2">
        <f t="shared" si="814"/>
        <v>211.65</v>
      </c>
      <c r="O3755" s="2">
        <f t="shared" si="824"/>
        <v>199.20000000000002</v>
      </c>
      <c r="P3755" s="2">
        <f t="shared" si="825"/>
        <v>174.29999999999998</v>
      </c>
      <c r="Q3755" s="2">
        <f t="shared" si="815"/>
        <v>211.65</v>
      </c>
      <c r="R3755" s="2">
        <f t="shared" si="818"/>
        <v>224.1</v>
      </c>
      <c r="S3755" s="2">
        <f t="shared" si="819"/>
        <v>224.1</v>
      </c>
      <c r="T3755" s="2">
        <f t="shared" si="816"/>
        <v>211.65</v>
      </c>
      <c r="U3755" s="2">
        <f t="shared" si="817"/>
        <v>224.1</v>
      </c>
      <c r="V3755" s="2">
        <f t="shared" si="820"/>
        <v>171.80999999999997</v>
      </c>
      <c r="W3755" s="1">
        <f t="shared" si="812"/>
        <v>199.20000000000002</v>
      </c>
    </row>
    <row r="3756" spans="1:23" x14ac:dyDescent="0.25">
      <c r="A3756">
        <v>10349</v>
      </c>
      <c r="B3756" t="s">
        <v>4299</v>
      </c>
      <c r="C3756" s="1">
        <v>434</v>
      </c>
      <c r="D3756">
        <v>301</v>
      </c>
      <c r="E3756">
        <v>82180</v>
      </c>
      <c r="F3756" t="s">
        <v>4300</v>
      </c>
      <c r="G3756">
        <v>82180</v>
      </c>
      <c r="H3756" s="10">
        <v>82180</v>
      </c>
      <c r="J3756" s="2">
        <f t="shared" si="813"/>
        <v>381.92</v>
      </c>
      <c r="K3756" s="2">
        <f t="shared" si="821"/>
        <v>306.83799999999997</v>
      </c>
      <c r="L3756" s="2">
        <f t="shared" si="822"/>
        <v>261.26799999999997</v>
      </c>
      <c r="M3756" s="2">
        <f t="shared" si="823"/>
        <v>368.9</v>
      </c>
      <c r="N3756" s="2">
        <f t="shared" si="814"/>
        <v>368.9</v>
      </c>
      <c r="O3756" s="2">
        <f t="shared" si="824"/>
        <v>347.20000000000005</v>
      </c>
      <c r="P3756" s="2">
        <f t="shared" si="825"/>
        <v>303.79999999999995</v>
      </c>
      <c r="Q3756" s="2">
        <f t="shared" si="815"/>
        <v>368.9</v>
      </c>
      <c r="R3756" s="2">
        <f t="shared" si="818"/>
        <v>390.6</v>
      </c>
      <c r="S3756" s="2">
        <f t="shared" si="819"/>
        <v>390.6</v>
      </c>
      <c r="T3756" s="2">
        <f t="shared" si="816"/>
        <v>368.9</v>
      </c>
      <c r="U3756" s="2">
        <f t="shared" si="817"/>
        <v>390.6</v>
      </c>
      <c r="V3756" s="2">
        <f t="shared" si="820"/>
        <v>299.45999999999998</v>
      </c>
      <c r="W3756" s="1">
        <f t="shared" si="812"/>
        <v>347.20000000000005</v>
      </c>
    </row>
    <row r="3757" spans="1:23" x14ac:dyDescent="0.25">
      <c r="A3757">
        <v>10350</v>
      </c>
      <c r="B3757" t="s">
        <v>4301</v>
      </c>
      <c r="C3757" s="1">
        <v>416</v>
      </c>
      <c r="D3757">
        <v>301</v>
      </c>
      <c r="E3757">
        <v>83018</v>
      </c>
      <c r="F3757" t="s">
        <v>3923</v>
      </c>
      <c r="G3757">
        <v>83018</v>
      </c>
      <c r="H3757" s="10">
        <v>83018</v>
      </c>
      <c r="J3757" s="2">
        <f t="shared" si="813"/>
        <v>366.08</v>
      </c>
      <c r="K3757" s="2">
        <f t="shared" si="821"/>
        <v>294.11199999999997</v>
      </c>
      <c r="L3757" s="2">
        <f t="shared" si="822"/>
        <v>250.43199999999999</v>
      </c>
      <c r="M3757" s="2">
        <f t="shared" si="823"/>
        <v>353.59999999999997</v>
      </c>
      <c r="N3757" s="2">
        <f t="shared" si="814"/>
        <v>353.59999999999997</v>
      </c>
      <c r="O3757" s="2">
        <f t="shared" si="824"/>
        <v>332.8</v>
      </c>
      <c r="P3757" s="2">
        <f t="shared" si="825"/>
        <v>291.2</v>
      </c>
      <c r="Q3757" s="2">
        <f t="shared" si="815"/>
        <v>353.59999999999997</v>
      </c>
      <c r="R3757" s="2">
        <f t="shared" si="818"/>
        <v>374.40000000000003</v>
      </c>
      <c r="S3757" s="2">
        <f t="shared" si="819"/>
        <v>374.40000000000003</v>
      </c>
      <c r="T3757" s="2">
        <f t="shared" si="816"/>
        <v>353.59999999999997</v>
      </c>
      <c r="U3757" s="2">
        <f t="shared" si="817"/>
        <v>374.40000000000003</v>
      </c>
      <c r="V3757" s="2">
        <f t="shared" si="820"/>
        <v>287.03999999999996</v>
      </c>
      <c r="W3757" s="1">
        <f t="shared" si="812"/>
        <v>332.8</v>
      </c>
    </row>
    <row r="3758" spans="1:23" x14ac:dyDescent="0.25">
      <c r="A3758">
        <v>10351</v>
      </c>
      <c r="B3758" t="s">
        <v>4302</v>
      </c>
      <c r="C3758" s="1">
        <v>1610</v>
      </c>
      <c r="D3758">
        <v>301</v>
      </c>
      <c r="E3758">
        <v>82656</v>
      </c>
      <c r="F3758" t="s">
        <v>4303</v>
      </c>
      <c r="G3758">
        <v>82656</v>
      </c>
      <c r="H3758" s="10">
        <v>82656</v>
      </c>
      <c r="J3758" s="2">
        <f t="shared" si="813"/>
        <v>1416.8</v>
      </c>
      <c r="K3758" s="2">
        <f t="shared" si="821"/>
        <v>1138.27</v>
      </c>
      <c r="L3758" s="2">
        <f t="shared" si="822"/>
        <v>969.21999999999991</v>
      </c>
      <c r="M3758" s="2">
        <f t="shared" si="823"/>
        <v>1368.5</v>
      </c>
      <c r="N3758" s="2">
        <f t="shared" si="814"/>
        <v>1368.5</v>
      </c>
      <c r="O3758" s="2">
        <f t="shared" si="824"/>
        <v>1288</v>
      </c>
      <c r="P3758" s="2">
        <f t="shared" si="825"/>
        <v>1127</v>
      </c>
      <c r="Q3758" s="2">
        <f t="shared" si="815"/>
        <v>1368.5</v>
      </c>
      <c r="R3758" s="2">
        <f t="shared" si="818"/>
        <v>1449</v>
      </c>
      <c r="S3758" s="2">
        <f t="shared" si="819"/>
        <v>1449</v>
      </c>
      <c r="T3758" s="2">
        <f t="shared" si="816"/>
        <v>1368.5</v>
      </c>
      <c r="U3758" s="2">
        <f t="shared" si="817"/>
        <v>1449</v>
      </c>
      <c r="V3758" s="2">
        <f t="shared" si="820"/>
        <v>1110.8999999999999</v>
      </c>
      <c r="W3758" s="1">
        <f t="shared" si="812"/>
        <v>1288</v>
      </c>
    </row>
    <row r="3759" spans="1:23" x14ac:dyDescent="0.25">
      <c r="A3759">
        <v>10352</v>
      </c>
      <c r="B3759" t="s">
        <v>4304</v>
      </c>
      <c r="C3759" s="1">
        <v>428</v>
      </c>
      <c r="D3759">
        <v>301</v>
      </c>
      <c r="E3759">
        <v>80323</v>
      </c>
      <c r="F3759" t="s">
        <v>4305</v>
      </c>
      <c r="G3759">
        <v>80323</v>
      </c>
      <c r="H3759" s="10">
        <v>80323</v>
      </c>
      <c r="J3759" s="2">
        <f t="shared" si="813"/>
        <v>376.64</v>
      </c>
      <c r="K3759" s="2">
        <f t="shared" si="821"/>
        <v>302.596</v>
      </c>
      <c r="L3759" s="2">
        <f t="shared" si="822"/>
        <v>257.65600000000001</v>
      </c>
      <c r="M3759" s="2">
        <f t="shared" si="823"/>
        <v>363.8</v>
      </c>
      <c r="N3759" s="2">
        <f t="shared" si="814"/>
        <v>363.8</v>
      </c>
      <c r="O3759" s="2">
        <f t="shared" si="824"/>
        <v>342.40000000000003</v>
      </c>
      <c r="P3759" s="2">
        <f t="shared" si="825"/>
        <v>299.59999999999997</v>
      </c>
      <c r="Q3759" s="2">
        <f t="shared" si="815"/>
        <v>363.8</v>
      </c>
      <c r="R3759" s="2">
        <f t="shared" si="818"/>
        <v>385.2</v>
      </c>
      <c r="S3759" s="2">
        <f t="shared" si="819"/>
        <v>385.2</v>
      </c>
      <c r="T3759" s="2">
        <f t="shared" si="816"/>
        <v>363.8</v>
      </c>
      <c r="U3759" s="2">
        <f t="shared" si="817"/>
        <v>385.2</v>
      </c>
      <c r="V3759" s="2">
        <f t="shared" si="820"/>
        <v>295.32</v>
      </c>
      <c r="W3759" s="1">
        <f t="shared" si="812"/>
        <v>342.40000000000003</v>
      </c>
    </row>
    <row r="3760" spans="1:23" x14ac:dyDescent="0.25">
      <c r="A3760">
        <v>10359</v>
      </c>
      <c r="B3760" t="s">
        <v>4313</v>
      </c>
      <c r="C3760" s="1">
        <v>376</v>
      </c>
      <c r="D3760">
        <v>301</v>
      </c>
      <c r="E3760">
        <v>84138</v>
      </c>
      <c r="F3760" t="s">
        <v>4314</v>
      </c>
      <c r="G3760">
        <v>84138</v>
      </c>
      <c r="H3760" s="10">
        <v>84138</v>
      </c>
      <c r="J3760" s="2">
        <f t="shared" si="813"/>
        <v>330.88</v>
      </c>
      <c r="K3760" s="2">
        <f t="shared" si="821"/>
        <v>265.83199999999999</v>
      </c>
      <c r="L3760" s="2">
        <f t="shared" si="822"/>
        <v>226.352</v>
      </c>
      <c r="M3760" s="2">
        <f t="shared" si="823"/>
        <v>319.59999999999997</v>
      </c>
      <c r="N3760" s="2">
        <f t="shared" si="814"/>
        <v>319.59999999999997</v>
      </c>
      <c r="O3760" s="2">
        <f t="shared" si="824"/>
        <v>300.8</v>
      </c>
      <c r="P3760" s="2">
        <f t="shared" si="825"/>
        <v>263.2</v>
      </c>
      <c r="Q3760" s="2">
        <f t="shared" si="815"/>
        <v>319.59999999999997</v>
      </c>
      <c r="R3760" s="2">
        <f t="shared" si="818"/>
        <v>338.40000000000003</v>
      </c>
      <c r="S3760" s="2">
        <f t="shared" si="819"/>
        <v>338.40000000000003</v>
      </c>
      <c r="T3760" s="2">
        <f t="shared" si="816"/>
        <v>319.59999999999997</v>
      </c>
      <c r="U3760" s="2">
        <f t="shared" si="817"/>
        <v>338.40000000000003</v>
      </c>
      <c r="V3760" s="2">
        <f t="shared" si="820"/>
        <v>259.44</v>
      </c>
      <c r="W3760" s="1">
        <f t="shared" si="812"/>
        <v>300.8</v>
      </c>
    </row>
    <row r="3761" spans="1:23" x14ac:dyDescent="0.25">
      <c r="A3761">
        <v>10360</v>
      </c>
      <c r="B3761" t="s">
        <v>4315</v>
      </c>
      <c r="C3761" s="1">
        <v>256</v>
      </c>
      <c r="D3761">
        <v>301</v>
      </c>
      <c r="E3761">
        <v>83527</v>
      </c>
      <c r="F3761" t="s">
        <v>4316</v>
      </c>
      <c r="G3761">
        <v>83527</v>
      </c>
      <c r="H3761" s="10">
        <v>83527</v>
      </c>
      <c r="J3761" s="2">
        <f t="shared" si="813"/>
        <v>225.28</v>
      </c>
      <c r="K3761" s="2">
        <f t="shared" si="821"/>
        <v>180.99199999999999</v>
      </c>
      <c r="L3761" s="2">
        <f t="shared" si="822"/>
        <v>154.11199999999999</v>
      </c>
      <c r="M3761" s="2">
        <f t="shared" si="823"/>
        <v>217.6</v>
      </c>
      <c r="N3761" s="2">
        <f t="shared" si="814"/>
        <v>217.6</v>
      </c>
      <c r="O3761" s="2">
        <f t="shared" si="824"/>
        <v>204.8</v>
      </c>
      <c r="P3761" s="2">
        <f t="shared" si="825"/>
        <v>179.2</v>
      </c>
      <c r="Q3761" s="2">
        <f t="shared" si="815"/>
        <v>217.6</v>
      </c>
      <c r="R3761" s="2">
        <f t="shared" si="818"/>
        <v>230.4</v>
      </c>
      <c r="S3761" s="2">
        <f t="shared" si="819"/>
        <v>230.4</v>
      </c>
      <c r="T3761" s="2">
        <f t="shared" si="816"/>
        <v>217.6</v>
      </c>
      <c r="U3761" s="2">
        <f t="shared" si="817"/>
        <v>230.4</v>
      </c>
      <c r="V3761" s="2">
        <f t="shared" si="820"/>
        <v>176.64</v>
      </c>
      <c r="W3761" s="1">
        <f t="shared" si="812"/>
        <v>204.8</v>
      </c>
    </row>
    <row r="3762" spans="1:23" x14ac:dyDescent="0.25">
      <c r="A3762">
        <v>10361</v>
      </c>
      <c r="B3762" t="s">
        <v>4317</v>
      </c>
      <c r="C3762" s="1">
        <v>1066</v>
      </c>
      <c r="D3762">
        <v>301</v>
      </c>
      <c r="E3762">
        <v>84378</v>
      </c>
      <c r="F3762" t="s">
        <v>4318</v>
      </c>
      <c r="G3762">
        <v>84378</v>
      </c>
      <c r="H3762" s="10">
        <v>84378</v>
      </c>
      <c r="J3762" s="2">
        <f t="shared" si="813"/>
        <v>938.08</v>
      </c>
      <c r="K3762" s="2">
        <f t="shared" si="821"/>
        <v>753.66199999999992</v>
      </c>
      <c r="L3762" s="2">
        <f t="shared" si="822"/>
        <v>641.73199999999997</v>
      </c>
      <c r="M3762" s="2">
        <f t="shared" si="823"/>
        <v>906.1</v>
      </c>
      <c r="N3762" s="2">
        <f t="shared" si="814"/>
        <v>906.1</v>
      </c>
      <c r="O3762" s="2">
        <f t="shared" si="824"/>
        <v>852.80000000000007</v>
      </c>
      <c r="P3762" s="2">
        <f t="shared" si="825"/>
        <v>746.19999999999993</v>
      </c>
      <c r="Q3762" s="2">
        <f t="shared" si="815"/>
        <v>906.1</v>
      </c>
      <c r="R3762" s="2">
        <f t="shared" si="818"/>
        <v>959.4</v>
      </c>
      <c r="S3762" s="2">
        <f t="shared" si="819"/>
        <v>959.4</v>
      </c>
      <c r="T3762" s="2">
        <f t="shared" si="816"/>
        <v>906.1</v>
      </c>
      <c r="U3762" s="2">
        <f t="shared" si="817"/>
        <v>959.4</v>
      </c>
      <c r="V3762" s="2">
        <f t="shared" si="820"/>
        <v>735.54</v>
      </c>
      <c r="W3762" s="1">
        <f t="shared" si="812"/>
        <v>852.80000000000007</v>
      </c>
    </row>
    <row r="3763" spans="1:23" x14ac:dyDescent="0.25">
      <c r="A3763">
        <v>10362</v>
      </c>
      <c r="B3763" t="s">
        <v>4319</v>
      </c>
      <c r="C3763" s="1">
        <v>265</v>
      </c>
      <c r="D3763">
        <v>301</v>
      </c>
      <c r="E3763">
        <v>82374</v>
      </c>
      <c r="F3763" t="s">
        <v>4320</v>
      </c>
      <c r="G3763">
        <v>82374</v>
      </c>
      <c r="H3763" s="10">
        <v>82374</v>
      </c>
      <c r="J3763" s="2">
        <f t="shared" si="813"/>
        <v>233.2</v>
      </c>
      <c r="K3763" s="2">
        <f t="shared" si="821"/>
        <v>187.35499999999999</v>
      </c>
      <c r="L3763" s="2">
        <f t="shared" si="822"/>
        <v>159.53</v>
      </c>
      <c r="M3763" s="2">
        <f t="shared" si="823"/>
        <v>225.25</v>
      </c>
      <c r="N3763" s="2">
        <f t="shared" si="814"/>
        <v>225.25</v>
      </c>
      <c r="O3763" s="2">
        <f t="shared" si="824"/>
        <v>212</v>
      </c>
      <c r="P3763" s="2">
        <f t="shared" si="825"/>
        <v>185.5</v>
      </c>
      <c r="Q3763" s="2">
        <f t="shared" si="815"/>
        <v>225.25</v>
      </c>
      <c r="R3763" s="2">
        <f t="shared" si="818"/>
        <v>238.5</v>
      </c>
      <c r="S3763" s="2">
        <f t="shared" si="819"/>
        <v>238.5</v>
      </c>
      <c r="T3763" s="2">
        <f t="shared" si="816"/>
        <v>225.25</v>
      </c>
      <c r="U3763" s="2">
        <f t="shared" si="817"/>
        <v>238.5</v>
      </c>
      <c r="V3763" s="2">
        <f t="shared" si="820"/>
        <v>182.85</v>
      </c>
      <c r="W3763" s="1">
        <f t="shared" si="812"/>
        <v>212</v>
      </c>
    </row>
    <row r="3764" spans="1:23" x14ac:dyDescent="0.25">
      <c r="A3764">
        <v>10366</v>
      </c>
      <c r="B3764" t="s">
        <v>4327</v>
      </c>
      <c r="C3764" s="1">
        <v>54</v>
      </c>
      <c r="D3764">
        <v>301</v>
      </c>
      <c r="E3764">
        <v>82272</v>
      </c>
      <c r="F3764" t="s">
        <v>4328</v>
      </c>
      <c r="G3764">
        <v>82272</v>
      </c>
      <c r="H3764" s="10">
        <v>82272</v>
      </c>
      <c r="J3764" s="2">
        <f t="shared" si="813"/>
        <v>47.52</v>
      </c>
      <c r="K3764" s="2">
        <f t="shared" si="821"/>
        <v>38.177999999999997</v>
      </c>
      <c r="L3764" s="2">
        <f t="shared" si="822"/>
        <v>32.507999999999996</v>
      </c>
      <c r="M3764" s="2">
        <f t="shared" si="823"/>
        <v>45.9</v>
      </c>
      <c r="N3764" s="2">
        <f t="shared" si="814"/>
        <v>45.9</v>
      </c>
      <c r="O3764" s="2">
        <f t="shared" si="824"/>
        <v>43.2</v>
      </c>
      <c r="P3764" s="2">
        <f t="shared" si="825"/>
        <v>37.799999999999997</v>
      </c>
      <c r="Q3764" s="2">
        <f t="shared" si="815"/>
        <v>45.9</v>
      </c>
      <c r="R3764" s="2">
        <f t="shared" si="818"/>
        <v>48.6</v>
      </c>
      <c r="S3764" s="2">
        <f t="shared" si="819"/>
        <v>48.6</v>
      </c>
      <c r="T3764" s="2">
        <f t="shared" si="816"/>
        <v>45.9</v>
      </c>
      <c r="U3764" s="2">
        <f t="shared" si="817"/>
        <v>48.6</v>
      </c>
      <c r="V3764" s="2">
        <f t="shared" si="820"/>
        <v>37.26</v>
      </c>
      <c r="W3764" s="1">
        <f t="shared" si="812"/>
        <v>43.2</v>
      </c>
    </row>
    <row r="3765" spans="1:23" x14ac:dyDescent="0.25">
      <c r="A3765">
        <v>10368</v>
      </c>
      <c r="B3765" t="s">
        <v>4330</v>
      </c>
      <c r="C3765" s="1">
        <v>282</v>
      </c>
      <c r="D3765">
        <v>301</v>
      </c>
      <c r="E3765">
        <v>82010</v>
      </c>
      <c r="F3765" t="s">
        <v>4331</v>
      </c>
      <c r="G3765">
        <v>82010</v>
      </c>
      <c r="H3765" s="10">
        <v>82010</v>
      </c>
      <c r="J3765" s="2">
        <f t="shared" si="813"/>
        <v>248.16</v>
      </c>
      <c r="K3765" s="2">
        <f t="shared" si="821"/>
        <v>199.374</v>
      </c>
      <c r="L3765" s="2">
        <f t="shared" si="822"/>
        <v>169.76399999999998</v>
      </c>
      <c r="M3765" s="2">
        <f t="shared" si="823"/>
        <v>239.7</v>
      </c>
      <c r="N3765" s="2">
        <f t="shared" si="814"/>
        <v>239.7</v>
      </c>
      <c r="O3765" s="2">
        <f t="shared" si="824"/>
        <v>225.60000000000002</v>
      </c>
      <c r="P3765" s="2">
        <f t="shared" si="825"/>
        <v>197.39999999999998</v>
      </c>
      <c r="Q3765" s="2">
        <f t="shared" si="815"/>
        <v>239.7</v>
      </c>
      <c r="R3765" s="2">
        <f t="shared" si="818"/>
        <v>253.8</v>
      </c>
      <c r="S3765" s="2">
        <f t="shared" si="819"/>
        <v>253.8</v>
      </c>
      <c r="T3765" s="2">
        <f t="shared" si="816"/>
        <v>239.7</v>
      </c>
      <c r="U3765" s="2">
        <f t="shared" si="817"/>
        <v>253.8</v>
      </c>
      <c r="V3765" s="2">
        <f t="shared" si="820"/>
        <v>194.57999999999998</v>
      </c>
      <c r="W3765" s="1">
        <f t="shared" si="812"/>
        <v>225.60000000000002</v>
      </c>
    </row>
    <row r="3766" spans="1:23" x14ac:dyDescent="0.25">
      <c r="A3766">
        <v>10369</v>
      </c>
      <c r="B3766" t="s">
        <v>4332</v>
      </c>
      <c r="C3766" s="1">
        <v>264</v>
      </c>
      <c r="D3766">
        <v>301</v>
      </c>
      <c r="E3766">
        <v>83516</v>
      </c>
      <c r="F3766" t="s">
        <v>2733</v>
      </c>
      <c r="G3766">
        <v>83516</v>
      </c>
      <c r="H3766" s="10">
        <v>83516</v>
      </c>
      <c r="J3766" s="2">
        <f t="shared" si="813"/>
        <v>232.32</v>
      </c>
      <c r="K3766" s="2">
        <f t="shared" si="821"/>
        <v>186.648</v>
      </c>
      <c r="L3766" s="2">
        <f t="shared" si="822"/>
        <v>158.928</v>
      </c>
      <c r="M3766" s="2">
        <f t="shared" si="823"/>
        <v>224.4</v>
      </c>
      <c r="N3766" s="2">
        <f t="shared" si="814"/>
        <v>224.4</v>
      </c>
      <c r="O3766" s="2">
        <f t="shared" si="824"/>
        <v>211.20000000000002</v>
      </c>
      <c r="P3766" s="2">
        <f t="shared" si="825"/>
        <v>184.79999999999998</v>
      </c>
      <c r="Q3766" s="2">
        <f t="shared" si="815"/>
        <v>224.4</v>
      </c>
      <c r="R3766" s="2">
        <f t="shared" si="818"/>
        <v>237.6</v>
      </c>
      <c r="S3766" s="2">
        <f t="shared" si="819"/>
        <v>237.6</v>
      </c>
      <c r="T3766" s="2">
        <f t="shared" si="816"/>
        <v>224.4</v>
      </c>
      <c r="U3766" s="2">
        <f t="shared" si="817"/>
        <v>237.6</v>
      </c>
      <c r="V3766" s="2">
        <f t="shared" si="820"/>
        <v>182.16</v>
      </c>
      <c r="W3766" s="1">
        <f t="shared" si="812"/>
        <v>211.20000000000002</v>
      </c>
    </row>
    <row r="3767" spans="1:23" x14ac:dyDescent="0.25">
      <c r="A3767">
        <v>10372</v>
      </c>
      <c r="B3767" t="s">
        <v>4334</v>
      </c>
      <c r="C3767" s="1">
        <v>866</v>
      </c>
      <c r="D3767">
        <v>301</v>
      </c>
      <c r="F3767">
        <v>82544</v>
      </c>
      <c r="G3767">
        <v>82544</v>
      </c>
      <c r="H3767" s="10">
        <v>82544</v>
      </c>
      <c r="J3767" s="2">
        <f t="shared" si="813"/>
        <v>762.08</v>
      </c>
      <c r="K3767" s="2">
        <f t="shared" si="821"/>
        <v>612.26199999999994</v>
      </c>
      <c r="L3767" s="2">
        <f t="shared" si="822"/>
        <v>521.33199999999999</v>
      </c>
      <c r="M3767" s="2">
        <f t="shared" si="823"/>
        <v>736.1</v>
      </c>
      <c r="N3767" s="2">
        <f t="shared" si="814"/>
        <v>736.1</v>
      </c>
      <c r="O3767" s="2">
        <f t="shared" si="824"/>
        <v>692.80000000000007</v>
      </c>
      <c r="P3767" s="2">
        <f t="shared" si="825"/>
        <v>606.19999999999993</v>
      </c>
      <c r="Q3767" s="2">
        <f t="shared" si="815"/>
        <v>736.1</v>
      </c>
      <c r="R3767" s="2">
        <f t="shared" si="818"/>
        <v>779.4</v>
      </c>
      <c r="S3767" s="2">
        <f t="shared" si="819"/>
        <v>779.4</v>
      </c>
      <c r="T3767" s="2">
        <f t="shared" si="816"/>
        <v>736.1</v>
      </c>
      <c r="U3767" s="2">
        <f t="shared" si="817"/>
        <v>779.4</v>
      </c>
      <c r="V3767" s="2">
        <f t="shared" si="820"/>
        <v>597.54</v>
      </c>
      <c r="W3767" s="1">
        <f t="shared" si="812"/>
        <v>692.80000000000007</v>
      </c>
    </row>
    <row r="3768" spans="1:23" x14ac:dyDescent="0.25">
      <c r="A3768">
        <v>10374</v>
      </c>
      <c r="B3768" t="s">
        <v>4336</v>
      </c>
      <c r="C3768" s="1">
        <v>282</v>
      </c>
      <c r="D3768">
        <v>301</v>
      </c>
      <c r="E3768">
        <v>80199</v>
      </c>
      <c r="F3768" t="s">
        <v>4337</v>
      </c>
      <c r="G3768">
        <v>80199</v>
      </c>
      <c r="H3768" s="10">
        <v>80199</v>
      </c>
      <c r="J3768" s="2">
        <f t="shared" si="813"/>
        <v>248.16</v>
      </c>
      <c r="K3768" s="2">
        <f t="shared" si="821"/>
        <v>199.374</v>
      </c>
      <c r="L3768" s="2">
        <f t="shared" si="822"/>
        <v>169.76399999999998</v>
      </c>
      <c r="M3768" s="2">
        <f t="shared" si="823"/>
        <v>239.7</v>
      </c>
      <c r="N3768" s="2">
        <f t="shared" si="814"/>
        <v>239.7</v>
      </c>
      <c r="O3768" s="2">
        <f t="shared" si="824"/>
        <v>225.60000000000002</v>
      </c>
      <c r="P3768" s="2">
        <f t="shared" si="825"/>
        <v>197.39999999999998</v>
      </c>
      <c r="Q3768" s="2">
        <f t="shared" si="815"/>
        <v>239.7</v>
      </c>
      <c r="R3768" s="2">
        <f t="shared" si="818"/>
        <v>253.8</v>
      </c>
      <c r="S3768" s="2">
        <f t="shared" si="819"/>
        <v>253.8</v>
      </c>
      <c r="T3768" s="2">
        <f t="shared" si="816"/>
        <v>239.7</v>
      </c>
      <c r="U3768" s="2">
        <f t="shared" si="817"/>
        <v>253.8</v>
      </c>
      <c r="V3768" s="2">
        <f t="shared" si="820"/>
        <v>194.57999999999998</v>
      </c>
      <c r="W3768" s="1">
        <f t="shared" si="812"/>
        <v>225.60000000000002</v>
      </c>
    </row>
    <row r="3769" spans="1:23" x14ac:dyDescent="0.25">
      <c r="A3769">
        <v>10375</v>
      </c>
      <c r="B3769" t="s">
        <v>4338</v>
      </c>
      <c r="C3769" s="1">
        <v>523</v>
      </c>
      <c r="D3769">
        <v>301</v>
      </c>
      <c r="E3769">
        <v>82542</v>
      </c>
      <c r="F3769" t="s">
        <v>2908</v>
      </c>
      <c r="G3769">
        <v>82542</v>
      </c>
      <c r="H3769" s="10">
        <v>82542</v>
      </c>
      <c r="J3769" s="2">
        <f t="shared" si="813"/>
        <v>460.24</v>
      </c>
      <c r="K3769" s="2">
        <f t="shared" si="821"/>
        <v>369.76099999999997</v>
      </c>
      <c r="L3769" s="2">
        <f t="shared" si="822"/>
        <v>314.846</v>
      </c>
      <c r="M3769" s="2">
        <f t="shared" si="823"/>
        <v>444.55</v>
      </c>
      <c r="N3769" s="2">
        <f t="shared" si="814"/>
        <v>444.55</v>
      </c>
      <c r="O3769" s="2">
        <f t="shared" si="824"/>
        <v>418.40000000000003</v>
      </c>
      <c r="P3769" s="2">
        <f t="shared" si="825"/>
        <v>366.09999999999997</v>
      </c>
      <c r="Q3769" s="2">
        <f t="shared" si="815"/>
        <v>444.55</v>
      </c>
      <c r="R3769" s="2">
        <f t="shared" si="818"/>
        <v>470.7</v>
      </c>
      <c r="S3769" s="2">
        <f t="shared" si="819"/>
        <v>470.7</v>
      </c>
      <c r="T3769" s="2">
        <f t="shared" si="816"/>
        <v>444.55</v>
      </c>
      <c r="U3769" s="2">
        <f t="shared" si="817"/>
        <v>470.7</v>
      </c>
      <c r="V3769" s="2">
        <f t="shared" si="820"/>
        <v>360.86999999999995</v>
      </c>
      <c r="W3769" s="1">
        <f t="shared" si="812"/>
        <v>418.40000000000003</v>
      </c>
    </row>
    <row r="3770" spans="1:23" x14ac:dyDescent="0.25">
      <c r="A3770">
        <v>10376</v>
      </c>
      <c r="B3770" t="s">
        <v>4339</v>
      </c>
      <c r="C3770" s="1">
        <v>24</v>
      </c>
      <c r="D3770">
        <v>301</v>
      </c>
      <c r="E3770">
        <v>80305</v>
      </c>
      <c r="F3770" t="s">
        <v>4340</v>
      </c>
      <c r="G3770">
        <v>80305</v>
      </c>
      <c r="H3770" s="10">
        <v>80305</v>
      </c>
      <c r="J3770" s="2">
        <f t="shared" si="813"/>
        <v>21.12</v>
      </c>
      <c r="K3770" s="2">
        <f t="shared" si="821"/>
        <v>16.968</v>
      </c>
      <c r="L3770" s="2">
        <f t="shared" si="822"/>
        <v>14.448</v>
      </c>
      <c r="M3770" s="2">
        <f t="shared" si="823"/>
        <v>20.399999999999999</v>
      </c>
      <c r="N3770" s="2">
        <f t="shared" si="814"/>
        <v>20.399999999999999</v>
      </c>
      <c r="O3770" s="2">
        <f t="shared" si="824"/>
        <v>19.200000000000003</v>
      </c>
      <c r="P3770" s="2">
        <f t="shared" si="825"/>
        <v>16.799999999999997</v>
      </c>
      <c r="Q3770" s="2">
        <f t="shared" si="815"/>
        <v>20.399999999999999</v>
      </c>
      <c r="R3770" s="2">
        <f t="shared" si="818"/>
        <v>21.6</v>
      </c>
      <c r="S3770" s="2">
        <f t="shared" si="819"/>
        <v>21.6</v>
      </c>
      <c r="T3770" s="2">
        <f t="shared" si="816"/>
        <v>20.399999999999999</v>
      </c>
      <c r="U3770" s="2">
        <f t="shared" si="817"/>
        <v>21.6</v>
      </c>
      <c r="V3770" s="2">
        <f t="shared" si="820"/>
        <v>16.559999999999999</v>
      </c>
      <c r="W3770" s="1">
        <f t="shared" si="812"/>
        <v>19.200000000000003</v>
      </c>
    </row>
    <row r="3771" spans="1:23" x14ac:dyDescent="0.25">
      <c r="A3771">
        <v>10377</v>
      </c>
      <c r="B3771" t="s">
        <v>4341</v>
      </c>
      <c r="C3771" s="1">
        <v>204</v>
      </c>
      <c r="D3771">
        <v>301</v>
      </c>
      <c r="F3771">
        <v>80102</v>
      </c>
      <c r="G3771">
        <v>80102</v>
      </c>
      <c r="H3771" s="10">
        <v>80102</v>
      </c>
      <c r="J3771" s="2">
        <f t="shared" si="813"/>
        <v>179.52</v>
      </c>
      <c r="K3771" s="2">
        <f t="shared" si="821"/>
        <v>144.22799999999998</v>
      </c>
      <c r="L3771" s="2">
        <f t="shared" si="822"/>
        <v>122.80799999999999</v>
      </c>
      <c r="M3771" s="2">
        <f t="shared" si="823"/>
        <v>173.4</v>
      </c>
      <c r="N3771" s="2">
        <f t="shared" si="814"/>
        <v>173.4</v>
      </c>
      <c r="O3771" s="2">
        <f t="shared" si="824"/>
        <v>163.20000000000002</v>
      </c>
      <c r="P3771" s="2">
        <f t="shared" si="825"/>
        <v>142.79999999999998</v>
      </c>
      <c r="Q3771" s="2">
        <f t="shared" si="815"/>
        <v>173.4</v>
      </c>
      <c r="R3771" s="2">
        <f t="shared" si="818"/>
        <v>183.6</v>
      </c>
      <c r="S3771" s="2">
        <f t="shared" si="819"/>
        <v>183.6</v>
      </c>
      <c r="T3771" s="2">
        <f t="shared" si="816"/>
        <v>173.4</v>
      </c>
      <c r="U3771" s="2">
        <f t="shared" si="817"/>
        <v>183.6</v>
      </c>
      <c r="V3771" s="2">
        <f t="shared" si="820"/>
        <v>140.76</v>
      </c>
      <c r="W3771" s="1">
        <f t="shared" si="812"/>
        <v>163.20000000000002</v>
      </c>
    </row>
    <row r="3772" spans="1:23" x14ac:dyDescent="0.25">
      <c r="A3772">
        <v>10378</v>
      </c>
      <c r="B3772" t="s">
        <v>4342</v>
      </c>
      <c r="C3772" s="1">
        <v>3631</v>
      </c>
      <c r="D3772">
        <v>301</v>
      </c>
      <c r="E3772">
        <v>83516</v>
      </c>
      <c r="F3772" t="s">
        <v>2733</v>
      </c>
      <c r="G3772">
        <v>83516</v>
      </c>
      <c r="H3772" s="10">
        <v>83516</v>
      </c>
      <c r="J3772" s="2">
        <f t="shared" si="813"/>
        <v>3195.28</v>
      </c>
      <c r="K3772" s="2">
        <f t="shared" si="821"/>
        <v>2567.1169999999997</v>
      </c>
      <c r="L3772" s="2">
        <f t="shared" si="822"/>
        <v>2185.8620000000001</v>
      </c>
      <c r="M3772" s="2">
        <f t="shared" si="823"/>
        <v>3086.35</v>
      </c>
      <c r="N3772" s="2">
        <f t="shared" si="814"/>
        <v>3086.35</v>
      </c>
      <c r="O3772" s="2">
        <f t="shared" si="824"/>
        <v>2904.8</v>
      </c>
      <c r="P3772" s="2">
        <f t="shared" si="825"/>
        <v>2541.6999999999998</v>
      </c>
      <c r="Q3772" s="2">
        <f t="shared" si="815"/>
        <v>3086.35</v>
      </c>
      <c r="R3772" s="2">
        <f t="shared" si="818"/>
        <v>3267.9</v>
      </c>
      <c r="S3772" s="2">
        <f t="shared" si="819"/>
        <v>3267.9</v>
      </c>
      <c r="T3772" s="2">
        <f t="shared" si="816"/>
        <v>3086.35</v>
      </c>
      <c r="U3772" s="2">
        <f t="shared" si="817"/>
        <v>3267.9</v>
      </c>
      <c r="V3772" s="2">
        <f t="shared" si="820"/>
        <v>2505.39</v>
      </c>
      <c r="W3772" s="1">
        <f t="shared" si="812"/>
        <v>2904.8</v>
      </c>
    </row>
    <row r="3773" spans="1:23" x14ac:dyDescent="0.25">
      <c r="A3773">
        <v>10380</v>
      </c>
      <c r="B3773" t="s">
        <v>4345</v>
      </c>
      <c r="C3773" s="1">
        <v>91</v>
      </c>
      <c r="D3773">
        <v>301</v>
      </c>
      <c r="E3773">
        <v>80173</v>
      </c>
      <c r="F3773" t="s">
        <v>4346</v>
      </c>
      <c r="G3773">
        <v>80173</v>
      </c>
      <c r="H3773" s="10">
        <v>80173</v>
      </c>
      <c r="J3773" s="2">
        <f t="shared" si="813"/>
        <v>80.08</v>
      </c>
      <c r="K3773" s="2">
        <f t="shared" si="821"/>
        <v>64.337000000000003</v>
      </c>
      <c r="L3773" s="2">
        <f t="shared" si="822"/>
        <v>54.781999999999996</v>
      </c>
      <c r="M3773" s="2">
        <f t="shared" si="823"/>
        <v>77.349999999999994</v>
      </c>
      <c r="N3773" s="2">
        <f t="shared" si="814"/>
        <v>77.349999999999994</v>
      </c>
      <c r="O3773" s="2">
        <f t="shared" si="824"/>
        <v>72.8</v>
      </c>
      <c r="P3773" s="2">
        <f t="shared" si="825"/>
        <v>63.699999999999996</v>
      </c>
      <c r="Q3773" s="2">
        <f t="shared" si="815"/>
        <v>77.349999999999994</v>
      </c>
      <c r="R3773" s="2">
        <f t="shared" si="818"/>
        <v>81.900000000000006</v>
      </c>
      <c r="S3773" s="2">
        <f t="shared" si="819"/>
        <v>81.900000000000006</v>
      </c>
      <c r="T3773" s="2">
        <f t="shared" si="816"/>
        <v>77.349999999999994</v>
      </c>
      <c r="U3773" s="2">
        <f t="shared" si="817"/>
        <v>81.900000000000006</v>
      </c>
      <c r="V3773" s="2">
        <f t="shared" si="820"/>
        <v>62.789999999999992</v>
      </c>
      <c r="W3773" s="1">
        <f t="shared" si="812"/>
        <v>72.8</v>
      </c>
    </row>
    <row r="3774" spans="1:23" x14ac:dyDescent="0.25">
      <c r="A3774">
        <v>10381</v>
      </c>
      <c r="B3774" t="s">
        <v>4347</v>
      </c>
      <c r="C3774" s="1">
        <v>695</v>
      </c>
      <c r="D3774">
        <v>301</v>
      </c>
      <c r="E3774">
        <v>82657</v>
      </c>
      <c r="F3774" t="s">
        <v>4221</v>
      </c>
      <c r="G3774">
        <v>82657</v>
      </c>
      <c r="H3774" s="10">
        <v>82657</v>
      </c>
      <c r="J3774" s="2">
        <f t="shared" si="813"/>
        <v>611.6</v>
      </c>
      <c r="K3774" s="2">
        <f t="shared" si="821"/>
        <v>491.36499999999995</v>
      </c>
      <c r="L3774" s="2">
        <f t="shared" si="822"/>
        <v>418.39</v>
      </c>
      <c r="M3774" s="2">
        <f t="shared" si="823"/>
        <v>590.75</v>
      </c>
      <c r="N3774" s="2">
        <f t="shared" si="814"/>
        <v>590.75</v>
      </c>
      <c r="O3774" s="2">
        <f t="shared" si="824"/>
        <v>556</v>
      </c>
      <c r="P3774" s="2">
        <f t="shared" si="825"/>
        <v>486.49999999999994</v>
      </c>
      <c r="Q3774" s="2">
        <f t="shared" si="815"/>
        <v>590.75</v>
      </c>
      <c r="R3774" s="2">
        <f t="shared" si="818"/>
        <v>625.5</v>
      </c>
      <c r="S3774" s="2">
        <f t="shared" si="819"/>
        <v>625.5</v>
      </c>
      <c r="T3774" s="2">
        <f t="shared" si="816"/>
        <v>590.75</v>
      </c>
      <c r="U3774" s="2">
        <f t="shared" si="817"/>
        <v>625.5</v>
      </c>
      <c r="V3774" s="2">
        <f t="shared" si="820"/>
        <v>479.54999999999995</v>
      </c>
      <c r="W3774" s="1">
        <f t="shared" si="812"/>
        <v>556</v>
      </c>
    </row>
    <row r="3775" spans="1:23" x14ac:dyDescent="0.25">
      <c r="A3775">
        <v>10395</v>
      </c>
      <c r="B3775" t="s">
        <v>4368</v>
      </c>
      <c r="C3775" s="1">
        <v>441</v>
      </c>
      <c r="D3775">
        <v>301</v>
      </c>
      <c r="E3775">
        <v>80299</v>
      </c>
      <c r="F3775" t="s">
        <v>2997</v>
      </c>
      <c r="G3775">
        <v>80299</v>
      </c>
      <c r="H3775" s="10">
        <v>80299</v>
      </c>
      <c r="J3775" s="2">
        <f t="shared" si="813"/>
        <v>388.08</v>
      </c>
      <c r="K3775" s="2">
        <f t="shared" si="821"/>
        <v>311.78699999999998</v>
      </c>
      <c r="L3775" s="2">
        <f t="shared" si="822"/>
        <v>265.48199999999997</v>
      </c>
      <c r="M3775" s="2">
        <f t="shared" si="823"/>
        <v>374.84999999999997</v>
      </c>
      <c r="N3775" s="2">
        <f t="shared" si="814"/>
        <v>374.84999999999997</v>
      </c>
      <c r="O3775" s="2">
        <f t="shared" si="824"/>
        <v>352.8</v>
      </c>
      <c r="P3775" s="2">
        <f t="shared" si="825"/>
        <v>308.7</v>
      </c>
      <c r="Q3775" s="2">
        <f t="shared" si="815"/>
        <v>374.84999999999997</v>
      </c>
      <c r="R3775" s="2">
        <f t="shared" si="818"/>
        <v>396.90000000000003</v>
      </c>
      <c r="S3775" s="2">
        <f t="shared" si="819"/>
        <v>396.90000000000003</v>
      </c>
      <c r="T3775" s="2">
        <f t="shared" si="816"/>
        <v>374.84999999999997</v>
      </c>
      <c r="U3775" s="2">
        <f t="shared" si="817"/>
        <v>396.90000000000003</v>
      </c>
      <c r="V3775" s="2">
        <f t="shared" si="820"/>
        <v>304.28999999999996</v>
      </c>
      <c r="W3775" s="1">
        <f t="shared" si="812"/>
        <v>352.8</v>
      </c>
    </row>
    <row r="3776" spans="1:23" x14ac:dyDescent="0.25">
      <c r="A3776">
        <v>10396</v>
      </c>
      <c r="B3776" t="s">
        <v>4368</v>
      </c>
      <c r="C3776" s="1">
        <v>441</v>
      </c>
      <c r="D3776">
        <v>301</v>
      </c>
      <c r="E3776">
        <v>82397</v>
      </c>
      <c r="F3776" t="s">
        <v>4369</v>
      </c>
      <c r="G3776">
        <v>82397</v>
      </c>
      <c r="H3776" s="10">
        <v>82397</v>
      </c>
      <c r="J3776" s="2">
        <f t="shared" si="813"/>
        <v>388.08</v>
      </c>
      <c r="K3776" s="2">
        <f t="shared" si="821"/>
        <v>311.78699999999998</v>
      </c>
      <c r="L3776" s="2">
        <f t="shared" si="822"/>
        <v>265.48199999999997</v>
      </c>
      <c r="M3776" s="2">
        <f t="shared" si="823"/>
        <v>374.84999999999997</v>
      </c>
      <c r="N3776" s="2">
        <f t="shared" si="814"/>
        <v>374.84999999999997</v>
      </c>
      <c r="O3776" s="2">
        <f t="shared" si="824"/>
        <v>352.8</v>
      </c>
      <c r="P3776" s="2">
        <f t="shared" si="825"/>
        <v>308.7</v>
      </c>
      <c r="Q3776" s="2">
        <f t="shared" si="815"/>
        <v>374.84999999999997</v>
      </c>
      <c r="R3776" s="2">
        <f t="shared" si="818"/>
        <v>396.90000000000003</v>
      </c>
      <c r="S3776" s="2">
        <f t="shared" si="819"/>
        <v>396.90000000000003</v>
      </c>
      <c r="T3776" s="2">
        <f t="shared" si="816"/>
        <v>374.84999999999997</v>
      </c>
      <c r="U3776" s="2">
        <f t="shared" si="817"/>
        <v>396.90000000000003</v>
      </c>
      <c r="V3776" s="2">
        <f t="shared" si="820"/>
        <v>304.28999999999996</v>
      </c>
      <c r="W3776" s="1">
        <f t="shared" si="812"/>
        <v>352.8</v>
      </c>
    </row>
    <row r="3777" spans="1:23" x14ac:dyDescent="0.25">
      <c r="A3777">
        <v>10431</v>
      </c>
      <c r="B3777" t="s">
        <v>4370</v>
      </c>
      <c r="C3777" s="1">
        <v>294</v>
      </c>
      <c r="D3777">
        <v>301</v>
      </c>
      <c r="F3777" t="s">
        <v>4371</v>
      </c>
      <c r="G3777" t="s">
        <v>4371</v>
      </c>
      <c r="H3777" s="10" t="s">
        <v>4371</v>
      </c>
      <c r="J3777" s="2">
        <f t="shared" si="813"/>
        <v>258.72000000000003</v>
      </c>
      <c r="K3777" s="2">
        <f t="shared" si="821"/>
        <v>207.85799999999998</v>
      </c>
      <c r="L3777" s="2">
        <f t="shared" si="822"/>
        <v>176.988</v>
      </c>
      <c r="M3777" s="2">
        <f t="shared" si="823"/>
        <v>249.9</v>
      </c>
      <c r="N3777" s="2">
        <f t="shared" si="814"/>
        <v>249.9</v>
      </c>
      <c r="O3777" s="2">
        <f t="shared" si="824"/>
        <v>235.20000000000002</v>
      </c>
      <c r="P3777" s="2">
        <f t="shared" si="825"/>
        <v>205.79999999999998</v>
      </c>
      <c r="Q3777" s="2">
        <f t="shared" si="815"/>
        <v>249.9</v>
      </c>
      <c r="R3777" s="2">
        <f t="shared" si="818"/>
        <v>264.60000000000002</v>
      </c>
      <c r="S3777" s="2">
        <f t="shared" si="819"/>
        <v>264.60000000000002</v>
      </c>
      <c r="T3777" s="2">
        <f t="shared" si="816"/>
        <v>249.9</v>
      </c>
      <c r="U3777" s="2">
        <f t="shared" si="817"/>
        <v>264.60000000000002</v>
      </c>
      <c r="V3777" s="2">
        <f t="shared" si="820"/>
        <v>202.85999999999999</v>
      </c>
      <c r="W3777" s="1">
        <f t="shared" si="812"/>
        <v>235.20000000000002</v>
      </c>
    </row>
    <row r="3778" spans="1:23" x14ac:dyDescent="0.25">
      <c r="A3778">
        <v>10479</v>
      </c>
      <c r="B3778" t="s">
        <v>5781</v>
      </c>
      <c r="C3778" s="1">
        <v>298</v>
      </c>
      <c r="D3778">
        <v>301</v>
      </c>
      <c r="E3778">
        <v>80307</v>
      </c>
      <c r="F3778">
        <v>80307</v>
      </c>
      <c r="G3778">
        <v>80307</v>
      </c>
      <c r="H3778" s="10">
        <v>80307</v>
      </c>
      <c r="J3778" s="2">
        <f t="shared" si="813"/>
        <v>262.24</v>
      </c>
      <c r="K3778" s="2">
        <f t="shared" si="821"/>
        <v>210.68599999999998</v>
      </c>
      <c r="L3778" s="2">
        <f t="shared" si="822"/>
        <v>179.39599999999999</v>
      </c>
      <c r="M3778" s="2">
        <f t="shared" si="823"/>
        <v>253.29999999999998</v>
      </c>
      <c r="N3778" s="2">
        <f t="shared" si="814"/>
        <v>253.29999999999998</v>
      </c>
      <c r="O3778" s="2">
        <f t="shared" si="824"/>
        <v>238.4</v>
      </c>
      <c r="P3778" s="2">
        <f t="shared" si="825"/>
        <v>208.6</v>
      </c>
      <c r="Q3778" s="2">
        <f t="shared" si="815"/>
        <v>253.29999999999998</v>
      </c>
      <c r="R3778" s="2">
        <f t="shared" si="818"/>
        <v>268.2</v>
      </c>
      <c r="S3778" s="2">
        <f t="shared" si="819"/>
        <v>268.2</v>
      </c>
      <c r="T3778" s="2">
        <f t="shared" si="816"/>
        <v>253.29999999999998</v>
      </c>
      <c r="U3778" s="2">
        <f t="shared" si="817"/>
        <v>268.2</v>
      </c>
      <c r="V3778" s="2">
        <f t="shared" si="820"/>
        <v>205.61999999999998</v>
      </c>
      <c r="W3778" s="1">
        <f t="shared" si="812"/>
        <v>238.4</v>
      </c>
    </row>
    <row r="3779" spans="1:23" x14ac:dyDescent="0.25">
      <c r="A3779">
        <v>10481</v>
      </c>
      <c r="B3779" t="s">
        <v>4372</v>
      </c>
      <c r="C3779" s="1">
        <v>313</v>
      </c>
      <c r="D3779">
        <v>301</v>
      </c>
      <c r="E3779" t="s">
        <v>4373</v>
      </c>
      <c r="F3779" t="s">
        <v>4374</v>
      </c>
      <c r="G3779" t="s">
        <v>4373</v>
      </c>
      <c r="H3779" s="10" t="s">
        <v>4373</v>
      </c>
      <c r="J3779" s="2">
        <f t="shared" si="813"/>
        <v>275.44</v>
      </c>
      <c r="K3779" s="2">
        <f t="shared" si="821"/>
        <v>221.291</v>
      </c>
      <c r="L3779" s="2">
        <f t="shared" si="822"/>
        <v>188.42599999999999</v>
      </c>
      <c r="M3779" s="2">
        <f t="shared" si="823"/>
        <v>266.05</v>
      </c>
      <c r="N3779" s="2">
        <f t="shared" si="814"/>
        <v>266.05</v>
      </c>
      <c r="O3779" s="2">
        <f t="shared" si="824"/>
        <v>250.4</v>
      </c>
      <c r="P3779" s="2">
        <f t="shared" si="825"/>
        <v>219.1</v>
      </c>
      <c r="Q3779" s="2">
        <f t="shared" si="815"/>
        <v>266.05</v>
      </c>
      <c r="R3779" s="2">
        <f t="shared" si="818"/>
        <v>281.7</v>
      </c>
      <c r="S3779" s="2">
        <f t="shared" si="819"/>
        <v>281.7</v>
      </c>
      <c r="T3779" s="2">
        <f t="shared" si="816"/>
        <v>266.05</v>
      </c>
      <c r="U3779" s="2">
        <f t="shared" si="817"/>
        <v>281.7</v>
      </c>
      <c r="V3779" s="2">
        <f t="shared" si="820"/>
        <v>215.96999999999997</v>
      </c>
      <c r="W3779" s="1">
        <f t="shared" si="812"/>
        <v>250.4</v>
      </c>
    </row>
    <row r="3780" spans="1:23" x14ac:dyDescent="0.25">
      <c r="A3780">
        <v>10483</v>
      </c>
      <c r="B3780" t="s">
        <v>4375</v>
      </c>
      <c r="C3780" s="1">
        <v>313</v>
      </c>
      <c r="D3780">
        <v>301</v>
      </c>
      <c r="E3780" t="s">
        <v>4376</v>
      </c>
      <c r="F3780" t="s">
        <v>4377</v>
      </c>
      <c r="G3780" t="s">
        <v>4376</v>
      </c>
      <c r="H3780" s="10" t="s">
        <v>4376</v>
      </c>
      <c r="J3780" s="2">
        <f t="shared" si="813"/>
        <v>275.44</v>
      </c>
      <c r="K3780" s="2">
        <f t="shared" si="821"/>
        <v>221.291</v>
      </c>
      <c r="L3780" s="2">
        <f t="shared" si="822"/>
        <v>188.42599999999999</v>
      </c>
      <c r="M3780" s="2">
        <f t="shared" si="823"/>
        <v>266.05</v>
      </c>
      <c r="N3780" s="2">
        <f t="shared" si="814"/>
        <v>266.05</v>
      </c>
      <c r="O3780" s="2">
        <f t="shared" si="824"/>
        <v>250.4</v>
      </c>
      <c r="P3780" s="2">
        <f t="shared" si="825"/>
        <v>219.1</v>
      </c>
      <c r="Q3780" s="2">
        <f t="shared" si="815"/>
        <v>266.05</v>
      </c>
      <c r="R3780" s="2">
        <f t="shared" si="818"/>
        <v>281.7</v>
      </c>
      <c r="S3780" s="2">
        <f t="shared" si="819"/>
        <v>281.7</v>
      </c>
      <c r="T3780" s="2">
        <f t="shared" si="816"/>
        <v>266.05</v>
      </c>
      <c r="U3780" s="2">
        <f t="shared" si="817"/>
        <v>281.7</v>
      </c>
      <c r="V3780" s="2">
        <f t="shared" si="820"/>
        <v>215.96999999999997</v>
      </c>
      <c r="W3780" s="1">
        <f t="shared" ref="W3780:W3843" si="826">C3780*0.8</f>
        <v>250.4</v>
      </c>
    </row>
    <row r="3781" spans="1:23" x14ac:dyDescent="0.25">
      <c r="A3781">
        <v>10516</v>
      </c>
      <c r="B3781" t="s">
        <v>4378</v>
      </c>
      <c r="C3781" s="1">
        <v>566</v>
      </c>
      <c r="D3781">
        <v>301</v>
      </c>
      <c r="E3781">
        <v>83540</v>
      </c>
      <c r="F3781" t="s">
        <v>4379</v>
      </c>
      <c r="G3781">
        <v>83540</v>
      </c>
      <c r="H3781" s="10">
        <v>83540</v>
      </c>
      <c r="J3781" s="2">
        <f t="shared" ref="J3781:J3844" si="827">C3781*0.88</f>
        <v>498.08</v>
      </c>
      <c r="K3781" s="2">
        <f t="shared" si="821"/>
        <v>400.16199999999998</v>
      </c>
      <c r="L3781" s="2">
        <f t="shared" si="822"/>
        <v>340.73199999999997</v>
      </c>
      <c r="M3781" s="2">
        <f t="shared" si="823"/>
        <v>481.09999999999997</v>
      </c>
      <c r="N3781" s="2">
        <f t="shared" si="814"/>
        <v>481.09999999999997</v>
      </c>
      <c r="O3781" s="2">
        <f t="shared" si="824"/>
        <v>452.8</v>
      </c>
      <c r="P3781" s="2">
        <f t="shared" si="825"/>
        <v>396.2</v>
      </c>
      <c r="Q3781" s="2">
        <f t="shared" si="815"/>
        <v>481.09999999999997</v>
      </c>
      <c r="R3781" s="2">
        <f t="shared" si="818"/>
        <v>509.40000000000003</v>
      </c>
      <c r="S3781" s="2">
        <f t="shared" si="819"/>
        <v>509.40000000000003</v>
      </c>
      <c r="T3781" s="2">
        <f t="shared" si="816"/>
        <v>481.09999999999997</v>
      </c>
      <c r="U3781" s="2">
        <f t="shared" si="817"/>
        <v>509.40000000000003</v>
      </c>
      <c r="V3781" s="2">
        <f t="shared" si="820"/>
        <v>390.53999999999996</v>
      </c>
      <c r="W3781" s="1">
        <f t="shared" si="826"/>
        <v>452.8</v>
      </c>
    </row>
    <row r="3782" spans="1:23" x14ac:dyDescent="0.25">
      <c r="A3782">
        <v>10517</v>
      </c>
      <c r="B3782" t="s">
        <v>4380</v>
      </c>
      <c r="C3782" s="1">
        <v>348</v>
      </c>
      <c r="D3782">
        <v>301</v>
      </c>
      <c r="E3782">
        <v>80081</v>
      </c>
      <c r="F3782" t="s">
        <v>4381</v>
      </c>
      <c r="G3782">
        <v>80081</v>
      </c>
      <c r="H3782" s="10">
        <v>80081</v>
      </c>
      <c r="J3782" s="2">
        <f t="shared" si="827"/>
        <v>306.24</v>
      </c>
      <c r="K3782" s="2">
        <f t="shared" si="821"/>
        <v>246.03599999999997</v>
      </c>
      <c r="L3782" s="2">
        <f t="shared" si="822"/>
        <v>209.49599999999998</v>
      </c>
      <c r="M3782" s="2">
        <f t="shared" si="823"/>
        <v>295.8</v>
      </c>
      <c r="N3782" s="2">
        <f t="shared" ref="N3782:N3845" si="828">C3782*0.85</f>
        <v>295.8</v>
      </c>
      <c r="O3782" s="2">
        <f t="shared" si="824"/>
        <v>278.40000000000003</v>
      </c>
      <c r="P3782" s="2">
        <f t="shared" si="825"/>
        <v>243.6</v>
      </c>
      <c r="Q3782" s="2">
        <f t="shared" ref="Q3782:Q3845" si="829">C3782*0.85</f>
        <v>295.8</v>
      </c>
      <c r="R3782" s="2">
        <f t="shared" si="818"/>
        <v>313.2</v>
      </c>
      <c r="S3782" s="2">
        <f t="shared" si="819"/>
        <v>313.2</v>
      </c>
      <c r="T3782" s="2">
        <f t="shared" ref="T3782:T3845" si="830">C3782*0.85</f>
        <v>295.8</v>
      </c>
      <c r="U3782" s="2">
        <f t="shared" ref="U3782:U3845" si="831">C3782*0.9</f>
        <v>313.2</v>
      </c>
      <c r="V3782" s="2">
        <f t="shared" si="820"/>
        <v>240.11999999999998</v>
      </c>
      <c r="W3782" s="1">
        <f t="shared" si="826"/>
        <v>278.40000000000003</v>
      </c>
    </row>
    <row r="3783" spans="1:23" x14ac:dyDescent="0.25">
      <c r="A3783">
        <v>10844</v>
      </c>
      <c r="B3783" t="s">
        <v>4385</v>
      </c>
      <c r="C3783" s="1">
        <v>453</v>
      </c>
      <c r="D3783">
        <v>301</v>
      </c>
      <c r="E3783">
        <v>82542</v>
      </c>
      <c r="F3783" t="s">
        <v>2908</v>
      </c>
      <c r="G3783">
        <v>82542</v>
      </c>
      <c r="H3783" s="10">
        <v>82542</v>
      </c>
      <c r="J3783" s="2">
        <f t="shared" si="827"/>
        <v>398.64</v>
      </c>
      <c r="K3783" s="2">
        <f t="shared" si="821"/>
        <v>320.27099999999996</v>
      </c>
      <c r="L3783" s="2">
        <f t="shared" si="822"/>
        <v>272.70600000000002</v>
      </c>
      <c r="M3783" s="2">
        <f t="shared" si="823"/>
        <v>385.05</v>
      </c>
      <c r="N3783" s="2">
        <f t="shared" si="828"/>
        <v>385.05</v>
      </c>
      <c r="O3783" s="2">
        <f t="shared" si="824"/>
        <v>362.40000000000003</v>
      </c>
      <c r="P3783" s="2">
        <f t="shared" si="825"/>
        <v>317.09999999999997</v>
      </c>
      <c r="Q3783" s="2">
        <f t="shared" si="829"/>
        <v>385.05</v>
      </c>
      <c r="R3783" s="2">
        <f t="shared" ref="R3783:R3846" si="832">C3783*0.9</f>
        <v>407.7</v>
      </c>
      <c r="S3783" s="2">
        <f t="shared" ref="S3783:S3846" si="833">C3783*0.9</f>
        <v>407.7</v>
      </c>
      <c r="T3783" s="2">
        <f t="shared" si="830"/>
        <v>385.05</v>
      </c>
      <c r="U3783" s="2">
        <f t="shared" si="831"/>
        <v>407.7</v>
      </c>
      <c r="V3783" s="2">
        <f t="shared" si="820"/>
        <v>312.57</v>
      </c>
      <c r="W3783" s="1">
        <f t="shared" si="826"/>
        <v>362.40000000000003</v>
      </c>
    </row>
    <row r="3784" spans="1:23" x14ac:dyDescent="0.25">
      <c r="A3784">
        <v>12183</v>
      </c>
      <c r="B3784" t="s">
        <v>105</v>
      </c>
      <c r="C3784" s="1">
        <v>54</v>
      </c>
      <c r="D3784">
        <v>301</v>
      </c>
      <c r="E3784">
        <v>82272</v>
      </c>
      <c r="F3784">
        <v>82272</v>
      </c>
      <c r="G3784">
        <v>82272</v>
      </c>
      <c r="H3784" s="10">
        <v>82272</v>
      </c>
      <c r="J3784" s="2">
        <f t="shared" si="827"/>
        <v>47.52</v>
      </c>
      <c r="K3784" s="2">
        <f t="shared" si="821"/>
        <v>38.177999999999997</v>
      </c>
      <c r="L3784" s="2">
        <f t="shared" si="822"/>
        <v>32.507999999999996</v>
      </c>
      <c r="M3784" s="2">
        <f t="shared" si="823"/>
        <v>45.9</v>
      </c>
      <c r="N3784" s="2">
        <f t="shared" si="828"/>
        <v>45.9</v>
      </c>
      <c r="O3784" s="2">
        <f t="shared" si="824"/>
        <v>43.2</v>
      </c>
      <c r="P3784" s="2">
        <f t="shared" si="825"/>
        <v>37.799999999999997</v>
      </c>
      <c r="Q3784" s="2">
        <f t="shared" si="829"/>
        <v>45.9</v>
      </c>
      <c r="R3784" s="2">
        <f t="shared" si="832"/>
        <v>48.6</v>
      </c>
      <c r="S3784" s="2">
        <f t="shared" si="833"/>
        <v>48.6</v>
      </c>
      <c r="T3784" s="2">
        <f t="shared" si="830"/>
        <v>45.9</v>
      </c>
      <c r="U3784" s="2">
        <f t="shared" si="831"/>
        <v>48.6</v>
      </c>
      <c r="V3784" s="2">
        <f t="shared" ref="V3784:V3847" si="834">C3784*0.69</f>
        <v>37.26</v>
      </c>
      <c r="W3784" s="1">
        <f t="shared" si="826"/>
        <v>43.2</v>
      </c>
    </row>
    <row r="3785" spans="1:23" x14ac:dyDescent="0.25">
      <c r="A3785">
        <v>12185</v>
      </c>
      <c r="B3785" t="s">
        <v>106</v>
      </c>
      <c r="C3785" s="1">
        <v>19</v>
      </c>
      <c r="D3785">
        <v>301</v>
      </c>
      <c r="E3785">
        <v>82962</v>
      </c>
      <c r="F3785">
        <v>82962</v>
      </c>
      <c r="G3785">
        <v>82962</v>
      </c>
      <c r="H3785" s="10">
        <v>82962</v>
      </c>
      <c r="J3785" s="2">
        <f t="shared" si="827"/>
        <v>16.72</v>
      </c>
      <c r="K3785" s="2">
        <f t="shared" ref="K3785:K3848" si="835">C3785*0.707</f>
        <v>13.433</v>
      </c>
      <c r="L3785" s="2">
        <f t="shared" si="822"/>
        <v>11.437999999999999</v>
      </c>
      <c r="M3785" s="2">
        <f t="shared" si="823"/>
        <v>16.149999999999999</v>
      </c>
      <c r="N3785" s="2">
        <f t="shared" si="828"/>
        <v>16.149999999999999</v>
      </c>
      <c r="O3785" s="2">
        <f t="shared" si="824"/>
        <v>15.200000000000001</v>
      </c>
      <c r="P3785" s="2">
        <f t="shared" si="825"/>
        <v>13.299999999999999</v>
      </c>
      <c r="Q3785" s="2">
        <f t="shared" si="829"/>
        <v>16.149999999999999</v>
      </c>
      <c r="R3785" s="2">
        <f t="shared" si="832"/>
        <v>17.100000000000001</v>
      </c>
      <c r="S3785" s="2">
        <f t="shared" si="833"/>
        <v>17.100000000000001</v>
      </c>
      <c r="T3785" s="2">
        <f t="shared" si="830"/>
        <v>16.149999999999999</v>
      </c>
      <c r="U3785" s="2">
        <f t="shared" si="831"/>
        <v>17.100000000000001</v>
      </c>
      <c r="V3785" s="2">
        <f t="shared" si="834"/>
        <v>13.11</v>
      </c>
      <c r="W3785" s="1">
        <f t="shared" si="826"/>
        <v>15.200000000000001</v>
      </c>
    </row>
    <row r="3786" spans="1:23" x14ac:dyDescent="0.25">
      <c r="A3786">
        <v>16031</v>
      </c>
      <c r="B3786" t="s">
        <v>4386</v>
      </c>
      <c r="C3786" s="1">
        <v>49</v>
      </c>
      <c r="D3786">
        <v>301</v>
      </c>
      <c r="F3786" t="s">
        <v>4387</v>
      </c>
      <c r="G3786" t="s">
        <v>4387</v>
      </c>
      <c r="H3786" s="10" t="s">
        <v>4387</v>
      </c>
      <c r="J3786" s="2">
        <f t="shared" si="827"/>
        <v>43.12</v>
      </c>
      <c r="K3786" s="2">
        <f t="shared" si="835"/>
        <v>34.643000000000001</v>
      </c>
      <c r="L3786" s="2">
        <f t="shared" ref="L3786:L3849" si="836">C3786*0.602</f>
        <v>29.497999999999998</v>
      </c>
      <c r="M3786" s="2">
        <f t="shared" ref="M3786:M3849" si="837">C3786*0.85</f>
        <v>41.65</v>
      </c>
      <c r="N3786" s="2">
        <f t="shared" si="828"/>
        <v>41.65</v>
      </c>
      <c r="O3786" s="2">
        <f t="shared" ref="O3786:O3849" si="838">C3786*0.8</f>
        <v>39.200000000000003</v>
      </c>
      <c r="P3786" s="2">
        <f t="shared" ref="P3786:P3849" si="839">C3786*0.7</f>
        <v>34.299999999999997</v>
      </c>
      <c r="Q3786" s="2">
        <f t="shared" si="829"/>
        <v>41.65</v>
      </c>
      <c r="R3786" s="2">
        <f t="shared" si="832"/>
        <v>44.1</v>
      </c>
      <c r="S3786" s="2">
        <f t="shared" si="833"/>
        <v>44.1</v>
      </c>
      <c r="T3786" s="2">
        <f t="shared" si="830"/>
        <v>41.65</v>
      </c>
      <c r="U3786" s="2">
        <f t="shared" si="831"/>
        <v>44.1</v>
      </c>
      <c r="V3786" s="2">
        <f t="shared" si="834"/>
        <v>33.809999999999995</v>
      </c>
      <c r="W3786" s="1">
        <f t="shared" si="826"/>
        <v>39.200000000000003</v>
      </c>
    </row>
    <row r="3787" spans="1:23" x14ac:dyDescent="0.25">
      <c r="A3787">
        <v>16040</v>
      </c>
      <c r="B3787" t="s">
        <v>4388</v>
      </c>
      <c r="C3787" s="1">
        <v>101</v>
      </c>
      <c r="D3787">
        <v>301</v>
      </c>
      <c r="F3787" t="s">
        <v>4389</v>
      </c>
      <c r="G3787" t="s">
        <v>4389</v>
      </c>
      <c r="H3787" s="10" t="s">
        <v>4389</v>
      </c>
      <c r="J3787" s="2">
        <f t="shared" si="827"/>
        <v>88.88</v>
      </c>
      <c r="K3787" s="2">
        <f t="shared" si="835"/>
        <v>71.406999999999996</v>
      </c>
      <c r="L3787" s="2">
        <f t="shared" si="836"/>
        <v>60.802</v>
      </c>
      <c r="M3787" s="2">
        <f t="shared" si="837"/>
        <v>85.85</v>
      </c>
      <c r="N3787" s="2">
        <f t="shared" si="828"/>
        <v>85.85</v>
      </c>
      <c r="O3787" s="2">
        <f t="shared" si="838"/>
        <v>80.800000000000011</v>
      </c>
      <c r="P3787" s="2">
        <f t="shared" si="839"/>
        <v>70.699999999999989</v>
      </c>
      <c r="Q3787" s="2">
        <f t="shared" si="829"/>
        <v>85.85</v>
      </c>
      <c r="R3787" s="2">
        <f t="shared" si="832"/>
        <v>90.9</v>
      </c>
      <c r="S3787" s="2">
        <f t="shared" si="833"/>
        <v>90.9</v>
      </c>
      <c r="T3787" s="2">
        <f t="shared" si="830"/>
        <v>85.85</v>
      </c>
      <c r="U3787" s="2">
        <f t="shared" si="831"/>
        <v>90.9</v>
      </c>
      <c r="V3787" s="2">
        <f t="shared" si="834"/>
        <v>69.69</v>
      </c>
      <c r="W3787" s="1">
        <f t="shared" si="826"/>
        <v>80.800000000000011</v>
      </c>
    </row>
    <row r="3788" spans="1:23" x14ac:dyDescent="0.25">
      <c r="A3788">
        <v>16042</v>
      </c>
      <c r="B3788" t="s">
        <v>4390</v>
      </c>
      <c r="C3788" s="1">
        <v>49</v>
      </c>
      <c r="D3788">
        <v>301</v>
      </c>
      <c r="F3788" t="s">
        <v>4391</v>
      </c>
      <c r="G3788" t="s">
        <v>4391</v>
      </c>
      <c r="H3788" s="10" t="s">
        <v>4391</v>
      </c>
      <c r="J3788" s="2">
        <f t="shared" si="827"/>
        <v>43.12</v>
      </c>
      <c r="K3788" s="2">
        <f t="shared" si="835"/>
        <v>34.643000000000001</v>
      </c>
      <c r="L3788" s="2">
        <f t="shared" si="836"/>
        <v>29.497999999999998</v>
      </c>
      <c r="M3788" s="2">
        <f t="shared" si="837"/>
        <v>41.65</v>
      </c>
      <c r="N3788" s="2">
        <f t="shared" si="828"/>
        <v>41.65</v>
      </c>
      <c r="O3788" s="2">
        <f t="shared" si="838"/>
        <v>39.200000000000003</v>
      </c>
      <c r="P3788" s="2">
        <f t="shared" si="839"/>
        <v>34.299999999999997</v>
      </c>
      <c r="Q3788" s="2">
        <f t="shared" si="829"/>
        <v>41.65</v>
      </c>
      <c r="R3788" s="2">
        <f t="shared" si="832"/>
        <v>44.1</v>
      </c>
      <c r="S3788" s="2">
        <f t="shared" si="833"/>
        <v>44.1</v>
      </c>
      <c r="T3788" s="2">
        <f t="shared" si="830"/>
        <v>41.65</v>
      </c>
      <c r="U3788" s="2">
        <f t="shared" si="831"/>
        <v>44.1</v>
      </c>
      <c r="V3788" s="2">
        <f t="shared" si="834"/>
        <v>33.809999999999995</v>
      </c>
      <c r="W3788" s="1">
        <f t="shared" si="826"/>
        <v>39.200000000000003</v>
      </c>
    </row>
    <row r="3789" spans="1:23" x14ac:dyDescent="0.25">
      <c r="A3789">
        <v>16044</v>
      </c>
      <c r="B3789" t="s">
        <v>4394</v>
      </c>
      <c r="C3789" s="1">
        <v>49</v>
      </c>
      <c r="D3789">
        <v>301</v>
      </c>
      <c r="F3789" t="s">
        <v>4395</v>
      </c>
      <c r="G3789" t="s">
        <v>4395</v>
      </c>
      <c r="H3789" s="10" t="s">
        <v>4395</v>
      </c>
      <c r="J3789" s="2">
        <f t="shared" si="827"/>
        <v>43.12</v>
      </c>
      <c r="K3789" s="2">
        <f t="shared" si="835"/>
        <v>34.643000000000001</v>
      </c>
      <c r="L3789" s="2">
        <f t="shared" si="836"/>
        <v>29.497999999999998</v>
      </c>
      <c r="M3789" s="2">
        <f t="shared" si="837"/>
        <v>41.65</v>
      </c>
      <c r="N3789" s="2">
        <f t="shared" si="828"/>
        <v>41.65</v>
      </c>
      <c r="O3789" s="2">
        <f t="shared" si="838"/>
        <v>39.200000000000003</v>
      </c>
      <c r="P3789" s="2">
        <f t="shared" si="839"/>
        <v>34.299999999999997</v>
      </c>
      <c r="Q3789" s="2">
        <f t="shared" si="829"/>
        <v>41.65</v>
      </c>
      <c r="R3789" s="2">
        <f t="shared" si="832"/>
        <v>44.1</v>
      </c>
      <c r="S3789" s="2">
        <f t="shared" si="833"/>
        <v>44.1</v>
      </c>
      <c r="T3789" s="2">
        <f t="shared" si="830"/>
        <v>41.65</v>
      </c>
      <c r="U3789" s="2">
        <f t="shared" si="831"/>
        <v>44.1</v>
      </c>
      <c r="V3789" s="2">
        <f t="shared" si="834"/>
        <v>33.809999999999995</v>
      </c>
      <c r="W3789" s="1">
        <f t="shared" si="826"/>
        <v>39.200000000000003</v>
      </c>
    </row>
    <row r="3790" spans="1:23" x14ac:dyDescent="0.25">
      <c r="A3790">
        <v>16053</v>
      </c>
      <c r="B3790" t="s">
        <v>4398</v>
      </c>
      <c r="C3790" s="1">
        <v>49</v>
      </c>
      <c r="D3790">
        <v>301</v>
      </c>
      <c r="F3790" t="s">
        <v>4399</v>
      </c>
      <c r="G3790" t="s">
        <v>4399</v>
      </c>
      <c r="H3790" s="10" t="s">
        <v>4399</v>
      </c>
      <c r="J3790" s="2">
        <f t="shared" si="827"/>
        <v>43.12</v>
      </c>
      <c r="K3790" s="2">
        <f t="shared" si="835"/>
        <v>34.643000000000001</v>
      </c>
      <c r="L3790" s="2">
        <f t="shared" si="836"/>
        <v>29.497999999999998</v>
      </c>
      <c r="M3790" s="2">
        <f t="shared" si="837"/>
        <v>41.65</v>
      </c>
      <c r="N3790" s="2">
        <f t="shared" si="828"/>
        <v>41.65</v>
      </c>
      <c r="O3790" s="2">
        <f t="shared" si="838"/>
        <v>39.200000000000003</v>
      </c>
      <c r="P3790" s="2">
        <f t="shared" si="839"/>
        <v>34.299999999999997</v>
      </c>
      <c r="Q3790" s="2">
        <f t="shared" si="829"/>
        <v>41.65</v>
      </c>
      <c r="R3790" s="2">
        <f t="shared" si="832"/>
        <v>44.1</v>
      </c>
      <c r="S3790" s="2">
        <f t="shared" si="833"/>
        <v>44.1</v>
      </c>
      <c r="T3790" s="2">
        <f t="shared" si="830"/>
        <v>41.65</v>
      </c>
      <c r="U3790" s="2">
        <f t="shared" si="831"/>
        <v>44.1</v>
      </c>
      <c r="V3790" s="2">
        <f t="shared" si="834"/>
        <v>33.809999999999995</v>
      </c>
      <c r="W3790" s="1">
        <f t="shared" si="826"/>
        <v>39.200000000000003</v>
      </c>
    </row>
    <row r="3791" spans="1:23" x14ac:dyDescent="0.25">
      <c r="A3791">
        <v>16056</v>
      </c>
      <c r="B3791" t="s">
        <v>4400</v>
      </c>
      <c r="C3791" s="1">
        <v>63</v>
      </c>
      <c r="D3791">
        <v>301</v>
      </c>
      <c r="F3791" t="s">
        <v>4401</v>
      </c>
      <c r="G3791" t="s">
        <v>4401</v>
      </c>
      <c r="H3791" s="10" t="s">
        <v>4401</v>
      </c>
      <c r="J3791" s="2">
        <f t="shared" si="827"/>
        <v>55.44</v>
      </c>
      <c r="K3791" s="2">
        <f t="shared" si="835"/>
        <v>44.540999999999997</v>
      </c>
      <c r="L3791" s="2">
        <f t="shared" si="836"/>
        <v>37.926000000000002</v>
      </c>
      <c r="M3791" s="2">
        <f t="shared" si="837"/>
        <v>53.55</v>
      </c>
      <c r="N3791" s="2">
        <f t="shared" si="828"/>
        <v>53.55</v>
      </c>
      <c r="O3791" s="2">
        <f t="shared" si="838"/>
        <v>50.400000000000006</v>
      </c>
      <c r="P3791" s="2">
        <f t="shared" si="839"/>
        <v>44.099999999999994</v>
      </c>
      <c r="Q3791" s="2">
        <f t="shared" si="829"/>
        <v>53.55</v>
      </c>
      <c r="R3791" s="2">
        <f t="shared" si="832"/>
        <v>56.7</v>
      </c>
      <c r="S3791" s="2">
        <f t="shared" si="833"/>
        <v>56.7</v>
      </c>
      <c r="T3791" s="2">
        <f t="shared" si="830"/>
        <v>53.55</v>
      </c>
      <c r="U3791" s="2">
        <f t="shared" si="831"/>
        <v>56.7</v>
      </c>
      <c r="V3791" s="2">
        <f t="shared" si="834"/>
        <v>43.47</v>
      </c>
      <c r="W3791" s="1">
        <f t="shared" si="826"/>
        <v>50.400000000000006</v>
      </c>
    </row>
    <row r="3792" spans="1:23" x14ac:dyDescent="0.25">
      <c r="A3792">
        <v>16082</v>
      </c>
      <c r="B3792" t="s">
        <v>4446</v>
      </c>
      <c r="C3792" s="1">
        <v>525</v>
      </c>
      <c r="D3792">
        <v>301</v>
      </c>
      <c r="E3792">
        <v>80339</v>
      </c>
      <c r="F3792" t="s">
        <v>4447</v>
      </c>
      <c r="G3792">
        <v>80339</v>
      </c>
      <c r="H3792" s="10">
        <v>80339</v>
      </c>
      <c r="J3792" s="2">
        <f t="shared" si="827"/>
        <v>462</v>
      </c>
      <c r="K3792" s="2">
        <f t="shared" si="835"/>
        <v>371.17499999999995</v>
      </c>
      <c r="L3792" s="2">
        <f t="shared" si="836"/>
        <v>316.05</v>
      </c>
      <c r="M3792" s="2">
        <f t="shared" si="837"/>
        <v>446.25</v>
      </c>
      <c r="N3792" s="2">
        <f t="shared" si="828"/>
        <v>446.25</v>
      </c>
      <c r="O3792" s="2">
        <f t="shared" si="838"/>
        <v>420</v>
      </c>
      <c r="P3792" s="2">
        <f t="shared" si="839"/>
        <v>367.5</v>
      </c>
      <c r="Q3792" s="2">
        <f t="shared" si="829"/>
        <v>446.25</v>
      </c>
      <c r="R3792" s="2">
        <f t="shared" si="832"/>
        <v>472.5</v>
      </c>
      <c r="S3792" s="2">
        <f t="shared" si="833"/>
        <v>472.5</v>
      </c>
      <c r="T3792" s="2">
        <f t="shared" si="830"/>
        <v>446.25</v>
      </c>
      <c r="U3792" s="2">
        <f t="shared" si="831"/>
        <v>472.5</v>
      </c>
      <c r="V3792" s="2">
        <f t="shared" si="834"/>
        <v>362.25</v>
      </c>
      <c r="W3792" s="1">
        <f t="shared" si="826"/>
        <v>420</v>
      </c>
    </row>
    <row r="3793" spans="1:23" x14ac:dyDescent="0.25">
      <c r="A3793">
        <v>16088</v>
      </c>
      <c r="B3793" t="s">
        <v>4458</v>
      </c>
      <c r="C3793" s="1">
        <v>777</v>
      </c>
      <c r="D3793">
        <v>301</v>
      </c>
      <c r="E3793">
        <v>80169</v>
      </c>
      <c r="F3793" t="s">
        <v>4459</v>
      </c>
      <c r="G3793">
        <v>80169</v>
      </c>
      <c r="H3793" s="10">
        <v>80169</v>
      </c>
      <c r="J3793" s="2">
        <f t="shared" si="827"/>
        <v>683.76</v>
      </c>
      <c r="K3793" s="2">
        <f t="shared" si="835"/>
        <v>549.33899999999994</v>
      </c>
      <c r="L3793" s="2">
        <f t="shared" si="836"/>
        <v>467.75399999999996</v>
      </c>
      <c r="M3793" s="2">
        <f t="shared" si="837"/>
        <v>660.44999999999993</v>
      </c>
      <c r="N3793" s="2">
        <f t="shared" si="828"/>
        <v>660.44999999999993</v>
      </c>
      <c r="O3793" s="2">
        <f t="shared" si="838"/>
        <v>621.6</v>
      </c>
      <c r="P3793" s="2">
        <f t="shared" si="839"/>
        <v>543.9</v>
      </c>
      <c r="Q3793" s="2">
        <f t="shared" si="829"/>
        <v>660.44999999999993</v>
      </c>
      <c r="R3793" s="2">
        <f t="shared" si="832"/>
        <v>699.30000000000007</v>
      </c>
      <c r="S3793" s="2">
        <f t="shared" si="833"/>
        <v>699.30000000000007</v>
      </c>
      <c r="T3793" s="2">
        <f t="shared" si="830"/>
        <v>660.44999999999993</v>
      </c>
      <c r="U3793" s="2">
        <f t="shared" si="831"/>
        <v>699.30000000000007</v>
      </c>
      <c r="V3793" s="2">
        <f t="shared" si="834"/>
        <v>536.13</v>
      </c>
      <c r="W3793" s="1">
        <f t="shared" si="826"/>
        <v>621.6</v>
      </c>
    </row>
    <row r="3794" spans="1:23" x14ac:dyDescent="0.25">
      <c r="A3794">
        <v>16099</v>
      </c>
      <c r="B3794" t="s">
        <v>4479</v>
      </c>
      <c r="C3794" s="1">
        <v>1600</v>
      </c>
      <c r="D3794">
        <v>301</v>
      </c>
      <c r="E3794">
        <v>80285</v>
      </c>
      <c r="F3794" t="s">
        <v>4480</v>
      </c>
      <c r="G3794">
        <v>80285</v>
      </c>
      <c r="H3794" s="10">
        <v>80285</v>
      </c>
      <c r="J3794" s="2">
        <f t="shared" si="827"/>
        <v>1408</v>
      </c>
      <c r="K3794" s="2">
        <f t="shared" si="835"/>
        <v>1131.2</v>
      </c>
      <c r="L3794" s="2">
        <f t="shared" si="836"/>
        <v>963.19999999999993</v>
      </c>
      <c r="M3794" s="2">
        <f t="shared" si="837"/>
        <v>1360</v>
      </c>
      <c r="N3794" s="2">
        <f t="shared" si="828"/>
        <v>1360</v>
      </c>
      <c r="O3794" s="2">
        <f t="shared" si="838"/>
        <v>1280</v>
      </c>
      <c r="P3794" s="2">
        <f t="shared" si="839"/>
        <v>1120</v>
      </c>
      <c r="Q3794" s="2">
        <f t="shared" si="829"/>
        <v>1360</v>
      </c>
      <c r="R3794" s="2">
        <f t="shared" si="832"/>
        <v>1440</v>
      </c>
      <c r="S3794" s="2">
        <f t="shared" si="833"/>
        <v>1440</v>
      </c>
      <c r="T3794" s="2">
        <f t="shared" si="830"/>
        <v>1360</v>
      </c>
      <c r="U3794" s="2">
        <f t="shared" si="831"/>
        <v>1440</v>
      </c>
      <c r="V3794" s="2">
        <f t="shared" si="834"/>
        <v>1104</v>
      </c>
      <c r="W3794" s="1">
        <f t="shared" si="826"/>
        <v>1280</v>
      </c>
    </row>
    <row r="3795" spans="1:23" x14ac:dyDescent="0.25">
      <c r="A3795">
        <v>80050</v>
      </c>
      <c r="B3795" t="s">
        <v>4483</v>
      </c>
      <c r="C3795" s="1">
        <v>313</v>
      </c>
      <c r="D3795">
        <v>301</v>
      </c>
      <c r="E3795">
        <v>80050</v>
      </c>
      <c r="F3795" t="s">
        <v>4484</v>
      </c>
      <c r="G3795">
        <v>80050</v>
      </c>
      <c r="H3795" s="10">
        <v>80050</v>
      </c>
      <c r="J3795" s="2">
        <f t="shared" si="827"/>
        <v>275.44</v>
      </c>
      <c r="K3795" s="2">
        <f t="shared" si="835"/>
        <v>221.291</v>
      </c>
      <c r="L3795" s="2">
        <f t="shared" si="836"/>
        <v>188.42599999999999</v>
      </c>
      <c r="M3795" s="2">
        <f t="shared" si="837"/>
        <v>266.05</v>
      </c>
      <c r="N3795" s="2">
        <f t="shared" si="828"/>
        <v>266.05</v>
      </c>
      <c r="O3795" s="2">
        <f t="shared" si="838"/>
        <v>250.4</v>
      </c>
      <c r="P3795" s="2">
        <f t="shared" si="839"/>
        <v>219.1</v>
      </c>
      <c r="Q3795" s="2">
        <f t="shared" si="829"/>
        <v>266.05</v>
      </c>
      <c r="R3795" s="2">
        <f t="shared" si="832"/>
        <v>281.7</v>
      </c>
      <c r="S3795" s="2">
        <f t="shared" si="833"/>
        <v>281.7</v>
      </c>
      <c r="T3795" s="2">
        <f t="shared" si="830"/>
        <v>266.05</v>
      </c>
      <c r="U3795" s="2">
        <f t="shared" si="831"/>
        <v>281.7</v>
      </c>
      <c r="V3795" s="2">
        <f t="shared" si="834"/>
        <v>215.96999999999997</v>
      </c>
      <c r="W3795" s="1">
        <f t="shared" si="826"/>
        <v>250.4</v>
      </c>
    </row>
    <row r="3796" spans="1:23" x14ac:dyDescent="0.25">
      <c r="A3796">
        <v>80061</v>
      </c>
      <c r="B3796" t="s">
        <v>2727</v>
      </c>
      <c r="C3796" s="1">
        <v>162</v>
      </c>
      <c r="D3796">
        <v>301</v>
      </c>
      <c r="E3796">
        <v>80061</v>
      </c>
      <c r="F3796">
        <v>80061</v>
      </c>
      <c r="G3796">
        <v>80061</v>
      </c>
      <c r="H3796" s="10">
        <v>80061</v>
      </c>
      <c r="J3796" s="2">
        <f t="shared" si="827"/>
        <v>142.56</v>
      </c>
      <c r="K3796" s="2">
        <f t="shared" si="835"/>
        <v>114.53399999999999</v>
      </c>
      <c r="L3796" s="2">
        <f t="shared" si="836"/>
        <v>97.524000000000001</v>
      </c>
      <c r="M3796" s="2">
        <f t="shared" si="837"/>
        <v>137.69999999999999</v>
      </c>
      <c r="N3796" s="2">
        <f t="shared" si="828"/>
        <v>137.69999999999999</v>
      </c>
      <c r="O3796" s="2">
        <f t="shared" si="838"/>
        <v>129.6</v>
      </c>
      <c r="P3796" s="2">
        <f t="shared" si="839"/>
        <v>113.39999999999999</v>
      </c>
      <c r="Q3796" s="2">
        <f t="shared" si="829"/>
        <v>137.69999999999999</v>
      </c>
      <c r="R3796" s="2">
        <f t="shared" si="832"/>
        <v>145.80000000000001</v>
      </c>
      <c r="S3796" s="2">
        <f t="shared" si="833"/>
        <v>145.80000000000001</v>
      </c>
      <c r="T3796" s="2">
        <f t="shared" si="830"/>
        <v>137.69999999999999</v>
      </c>
      <c r="U3796" s="2">
        <f t="shared" si="831"/>
        <v>145.80000000000001</v>
      </c>
      <c r="V3796" s="2">
        <f t="shared" si="834"/>
        <v>111.77999999999999</v>
      </c>
      <c r="W3796" s="1">
        <f t="shared" si="826"/>
        <v>129.6</v>
      </c>
    </row>
    <row r="3797" spans="1:23" x14ac:dyDescent="0.25">
      <c r="A3797">
        <v>80069</v>
      </c>
      <c r="B3797" t="s">
        <v>4485</v>
      </c>
      <c r="C3797" s="1">
        <v>188</v>
      </c>
      <c r="D3797">
        <v>301</v>
      </c>
      <c r="E3797">
        <v>80069</v>
      </c>
      <c r="F3797" t="s">
        <v>4486</v>
      </c>
      <c r="G3797">
        <v>80069</v>
      </c>
      <c r="H3797" s="10">
        <v>80069</v>
      </c>
      <c r="J3797" s="2">
        <f t="shared" si="827"/>
        <v>165.44</v>
      </c>
      <c r="K3797" s="2">
        <f t="shared" si="835"/>
        <v>132.916</v>
      </c>
      <c r="L3797" s="2">
        <f t="shared" si="836"/>
        <v>113.176</v>
      </c>
      <c r="M3797" s="2">
        <f t="shared" si="837"/>
        <v>159.79999999999998</v>
      </c>
      <c r="N3797" s="2">
        <f t="shared" si="828"/>
        <v>159.79999999999998</v>
      </c>
      <c r="O3797" s="2">
        <f t="shared" si="838"/>
        <v>150.4</v>
      </c>
      <c r="P3797" s="2">
        <f t="shared" si="839"/>
        <v>131.6</v>
      </c>
      <c r="Q3797" s="2">
        <f t="shared" si="829"/>
        <v>159.79999999999998</v>
      </c>
      <c r="R3797" s="2">
        <f t="shared" si="832"/>
        <v>169.20000000000002</v>
      </c>
      <c r="S3797" s="2">
        <f t="shared" si="833"/>
        <v>169.20000000000002</v>
      </c>
      <c r="T3797" s="2">
        <f t="shared" si="830"/>
        <v>159.79999999999998</v>
      </c>
      <c r="U3797" s="2">
        <f t="shared" si="831"/>
        <v>169.20000000000002</v>
      </c>
      <c r="V3797" s="2">
        <f t="shared" si="834"/>
        <v>129.72</v>
      </c>
      <c r="W3797" s="1">
        <f t="shared" si="826"/>
        <v>150.4</v>
      </c>
    </row>
    <row r="3798" spans="1:23" x14ac:dyDescent="0.25">
      <c r="A3798">
        <v>80159</v>
      </c>
      <c r="B3798" t="s">
        <v>4489</v>
      </c>
      <c r="C3798" s="1">
        <v>68</v>
      </c>
      <c r="D3798">
        <v>301</v>
      </c>
      <c r="E3798">
        <v>80159</v>
      </c>
      <c r="F3798" t="s">
        <v>4490</v>
      </c>
      <c r="G3798">
        <v>80159</v>
      </c>
      <c r="H3798" s="10">
        <v>80159</v>
      </c>
      <c r="J3798" s="2">
        <f t="shared" si="827"/>
        <v>59.84</v>
      </c>
      <c r="K3798" s="2">
        <f t="shared" si="835"/>
        <v>48.076000000000001</v>
      </c>
      <c r="L3798" s="2">
        <f t="shared" si="836"/>
        <v>40.936</v>
      </c>
      <c r="M3798" s="2">
        <f t="shared" si="837"/>
        <v>57.8</v>
      </c>
      <c r="N3798" s="2">
        <f t="shared" si="828"/>
        <v>57.8</v>
      </c>
      <c r="O3798" s="2">
        <f t="shared" si="838"/>
        <v>54.400000000000006</v>
      </c>
      <c r="P3798" s="2">
        <f t="shared" si="839"/>
        <v>47.599999999999994</v>
      </c>
      <c r="Q3798" s="2">
        <f t="shared" si="829"/>
        <v>57.8</v>
      </c>
      <c r="R3798" s="2">
        <f t="shared" si="832"/>
        <v>61.2</v>
      </c>
      <c r="S3798" s="2">
        <f t="shared" si="833"/>
        <v>61.2</v>
      </c>
      <c r="T3798" s="2">
        <f t="shared" si="830"/>
        <v>57.8</v>
      </c>
      <c r="U3798" s="2">
        <f t="shared" si="831"/>
        <v>61.2</v>
      </c>
      <c r="V3798" s="2">
        <f t="shared" si="834"/>
        <v>46.919999999999995</v>
      </c>
      <c r="W3798" s="1">
        <f t="shared" si="826"/>
        <v>54.400000000000006</v>
      </c>
    </row>
    <row r="3799" spans="1:23" x14ac:dyDescent="0.25">
      <c r="A3799">
        <v>80299</v>
      </c>
      <c r="B3799" t="s">
        <v>4491</v>
      </c>
      <c r="C3799" s="1">
        <v>551</v>
      </c>
      <c r="D3799">
        <v>301</v>
      </c>
      <c r="E3799">
        <v>80299</v>
      </c>
      <c r="F3799" t="s">
        <v>2997</v>
      </c>
      <c r="G3799">
        <v>80299</v>
      </c>
      <c r="H3799" s="10">
        <v>80299</v>
      </c>
      <c r="J3799" s="2">
        <f t="shared" si="827"/>
        <v>484.88</v>
      </c>
      <c r="K3799" s="2">
        <f t="shared" si="835"/>
        <v>389.55699999999996</v>
      </c>
      <c r="L3799" s="2">
        <f t="shared" si="836"/>
        <v>331.702</v>
      </c>
      <c r="M3799" s="2">
        <f t="shared" si="837"/>
        <v>468.34999999999997</v>
      </c>
      <c r="N3799" s="2">
        <f t="shared" si="828"/>
        <v>468.34999999999997</v>
      </c>
      <c r="O3799" s="2">
        <f t="shared" si="838"/>
        <v>440.8</v>
      </c>
      <c r="P3799" s="2">
        <f t="shared" si="839"/>
        <v>385.7</v>
      </c>
      <c r="Q3799" s="2">
        <f t="shared" si="829"/>
        <v>468.34999999999997</v>
      </c>
      <c r="R3799" s="2">
        <f t="shared" si="832"/>
        <v>495.90000000000003</v>
      </c>
      <c r="S3799" s="2">
        <f t="shared" si="833"/>
        <v>495.90000000000003</v>
      </c>
      <c r="T3799" s="2">
        <f t="shared" si="830"/>
        <v>468.34999999999997</v>
      </c>
      <c r="U3799" s="2">
        <f t="shared" si="831"/>
        <v>495.90000000000003</v>
      </c>
      <c r="V3799" s="2">
        <f t="shared" si="834"/>
        <v>380.19</v>
      </c>
      <c r="W3799" s="1">
        <f t="shared" si="826"/>
        <v>440.8</v>
      </c>
    </row>
    <row r="3800" spans="1:23" x14ac:dyDescent="0.25">
      <c r="A3800">
        <v>80301</v>
      </c>
      <c r="B3800" t="s">
        <v>4492</v>
      </c>
      <c r="C3800" s="1">
        <v>20</v>
      </c>
      <c r="D3800">
        <v>301</v>
      </c>
      <c r="E3800">
        <v>80307</v>
      </c>
      <c r="F3800" t="s">
        <v>2804</v>
      </c>
      <c r="G3800">
        <v>80307</v>
      </c>
      <c r="H3800" s="10">
        <v>80307</v>
      </c>
      <c r="J3800" s="2">
        <f t="shared" si="827"/>
        <v>17.600000000000001</v>
      </c>
      <c r="K3800" s="2">
        <f t="shared" si="835"/>
        <v>14.139999999999999</v>
      </c>
      <c r="L3800" s="2">
        <f t="shared" si="836"/>
        <v>12.04</v>
      </c>
      <c r="M3800" s="2">
        <f t="shared" si="837"/>
        <v>17</v>
      </c>
      <c r="N3800" s="2">
        <f t="shared" si="828"/>
        <v>17</v>
      </c>
      <c r="O3800" s="2">
        <f t="shared" si="838"/>
        <v>16</v>
      </c>
      <c r="P3800" s="2">
        <f t="shared" si="839"/>
        <v>14</v>
      </c>
      <c r="Q3800" s="2">
        <f t="shared" si="829"/>
        <v>17</v>
      </c>
      <c r="R3800" s="2">
        <f t="shared" si="832"/>
        <v>18</v>
      </c>
      <c r="S3800" s="2">
        <f t="shared" si="833"/>
        <v>18</v>
      </c>
      <c r="T3800" s="2">
        <f t="shared" si="830"/>
        <v>17</v>
      </c>
      <c r="U3800" s="2">
        <f t="shared" si="831"/>
        <v>18</v>
      </c>
      <c r="V3800" s="2">
        <f t="shared" si="834"/>
        <v>13.799999999999999</v>
      </c>
      <c r="W3800" s="1">
        <f t="shared" si="826"/>
        <v>16</v>
      </c>
    </row>
    <row r="3801" spans="1:23" x14ac:dyDescent="0.25">
      <c r="A3801">
        <v>80302</v>
      </c>
      <c r="B3801" t="s">
        <v>4493</v>
      </c>
      <c r="C3801" s="1">
        <v>20</v>
      </c>
      <c r="D3801">
        <v>301</v>
      </c>
      <c r="E3801">
        <v>80307</v>
      </c>
      <c r="F3801" t="s">
        <v>2804</v>
      </c>
      <c r="G3801">
        <v>80307</v>
      </c>
      <c r="H3801" s="10">
        <v>80307</v>
      </c>
      <c r="J3801" s="2">
        <f t="shared" si="827"/>
        <v>17.600000000000001</v>
      </c>
      <c r="K3801" s="2">
        <f t="shared" si="835"/>
        <v>14.139999999999999</v>
      </c>
      <c r="L3801" s="2">
        <f t="shared" si="836"/>
        <v>12.04</v>
      </c>
      <c r="M3801" s="2">
        <f t="shared" si="837"/>
        <v>17</v>
      </c>
      <c r="N3801" s="2">
        <f t="shared" si="828"/>
        <v>17</v>
      </c>
      <c r="O3801" s="2">
        <f t="shared" si="838"/>
        <v>16</v>
      </c>
      <c r="P3801" s="2">
        <f t="shared" si="839"/>
        <v>14</v>
      </c>
      <c r="Q3801" s="2">
        <f t="shared" si="829"/>
        <v>17</v>
      </c>
      <c r="R3801" s="2">
        <f t="shared" si="832"/>
        <v>18</v>
      </c>
      <c r="S3801" s="2">
        <f t="shared" si="833"/>
        <v>18</v>
      </c>
      <c r="T3801" s="2">
        <f t="shared" si="830"/>
        <v>17</v>
      </c>
      <c r="U3801" s="2">
        <f t="shared" si="831"/>
        <v>18</v>
      </c>
      <c r="V3801" s="2">
        <f t="shared" si="834"/>
        <v>13.799999999999999</v>
      </c>
      <c r="W3801" s="1">
        <f t="shared" si="826"/>
        <v>16</v>
      </c>
    </row>
    <row r="3802" spans="1:23" x14ac:dyDescent="0.25">
      <c r="A3802">
        <v>80320</v>
      </c>
      <c r="B3802" t="s">
        <v>4494</v>
      </c>
      <c r="C3802" s="1">
        <v>184</v>
      </c>
      <c r="D3802">
        <v>301</v>
      </c>
      <c r="E3802">
        <v>80320</v>
      </c>
      <c r="F3802" t="s">
        <v>4495</v>
      </c>
      <c r="G3802">
        <v>80320</v>
      </c>
      <c r="H3802" s="10">
        <v>80320</v>
      </c>
      <c r="J3802" s="2">
        <f t="shared" si="827"/>
        <v>161.91999999999999</v>
      </c>
      <c r="K3802" s="2">
        <f t="shared" si="835"/>
        <v>130.08799999999999</v>
      </c>
      <c r="L3802" s="2">
        <f t="shared" si="836"/>
        <v>110.768</v>
      </c>
      <c r="M3802" s="2">
        <f t="shared" si="837"/>
        <v>156.4</v>
      </c>
      <c r="N3802" s="2">
        <f t="shared" si="828"/>
        <v>156.4</v>
      </c>
      <c r="O3802" s="2">
        <f t="shared" si="838"/>
        <v>147.20000000000002</v>
      </c>
      <c r="P3802" s="2">
        <f t="shared" si="839"/>
        <v>128.79999999999998</v>
      </c>
      <c r="Q3802" s="2">
        <f t="shared" si="829"/>
        <v>156.4</v>
      </c>
      <c r="R3802" s="2">
        <f t="shared" si="832"/>
        <v>165.6</v>
      </c>
      <c r="S3802" s="2">
        <f t="shared" si="833"/>
        <v>165.6</v>
      </c>
      <c r="T3802" s="2">
        <f t="shared" si="830"/>
        <v>156.4</v>
      </c>
      <c r="U3802" s="2">
        <f t="shared" si="831"/>
        <v>165.6</v>
      </c>
      <c r="V3802" s="2">
        <f t="shared" si="834"/>
        <v>126.96</v>
      </c>
      <c r="W3802" s="1">
        <f t="shared" si="826"/>
        <v>147.20000000000002</v>
      </c>
    </row>
    <row r="3803" spans="1:23" x14ac:dyDescent="0.25">
      <c r="A3803">
        <v>80326</v>
      </c>
      <c r="B3803" t="s">
        <v>4496</v>
      </c>
      <c r="C3803" s="1">
        <v>20</v>
      </c>
      <c r="D3803">
        <v>301</v>
      </c>
      <c r="E3803">
        <v>80326</v>
      </c>
      <c r="F3803" t="s">
        <v>4497</v>
      </c>
      <c r="G3803">
        <v>80326</v>
      </c>
      <c r="H3803" s="10">
        <v>80326</v>
      </c>
      <c r="J3803" s="2">
        <f t="shared" si="827"/>
        <v>17.600000000000001</v>
      </c>
      <c r="K3803" s="2">
        <f t="shared" si="835"/>
        <v>14.139999999999999</v>
      </c>
      <c r="L3803" s="2">
        <f t="shared" si="836"/>
        <v>12.04</v>
      </c>
      <c r="M3803" s="2">
        <f t="shared" si="837"/>
        <v>17</v>
      </c>
      <c r="N3803" s="2">
        <f t="shared" si="828"/>
        <v>17</v>
      </c>
      <c r="O3803" s="2">
        <f t="shared" si="838"/>
        <v>16</v>
      </c>
      <c r="P3803" s="2">
        <f t="shared" si="839"/>
        <v>14</v>
      </c>
      <c r="Q3803" s="2">
        <f t="shared" si="829"/>
        <v>17</v>
      </c>
      <c r="R3803" s="2">
        <f t="shared" si="832"/>
        <v>18</v>
      </c>
      <c r="S3803" s="2">
        <f t="shared" si="833"/>
        <v>18</v>
      </c>
      <c r="T3803" s="2">
        <f t="shared" si="830"/>
        <v>17</v>
      </c>
      <c r="U3803" s="2">
        <f t="shared" si="831"/>
        <v>18</v>
      </c>
      <c r="V3803" s="2">
        <f t="shared" si="834"/>
        <v>13.799999999999999</v>
      </c>
      <c r="W3803" s="1">
        <f t="shared" si="826"/>
        <v>16</v>
      </c>
    </row>
    <row r="3804" spans="1:23" x14ac:dyDescent="0.25">
      <c r="A3804">
        <v>80331</v>
      </c>
      <c r="B3804" t="s">
        <v>4498</v>
      </c>
      <c r="C3804" s="1">
        <v>20</v>
      </c>
      <c r="D3804">
        <v>301</v>
      </c>
      <c r="E3804">
        <v>80331</v>
      </c>
      <c r="F3804" t="s">
        <v>4499</v>
      </c>
      <c r="G3804">
        <v>80331</v>
      </c>
      <c r="H3804" s="10">
        <v>80331</v>
      </c>
      <c r="J3804" s="2">
        <f t="shared" si="827"/>
        <v>17.600000000000001</v>
      </c>
      <c r="K3804" s="2">
        <f t="shared" si="835"/>
        <v>14.139999999999999</v>
      </c>
      <c r="L3804" s="2">
        <f t="shared" si="836"/>
        <v>12.04</v>
      </c>
      <c r="M3804" s="2">
        <f t="shared" si="837"/>
        <v>17</v>
      </c>
      <c r="N3804" s="2">
        <f t="shared" si="828"/>
        <v>17</v>
      </c>
      <c r="O3804" s="2">
        <f t="shared" si="838"/>
        <v>16</v>
      </c>
      <c r="P3804" s="2">
        <f t="shared" si="839"/>
        <v>14</v>
      </c>
      <c r="Q3804" s="2">
        <f t="shared" si="829"/>
        <v>17</v>
      </c>
      <c r="R3804" s="2">
        <f t="shared" si="832"/>
        <v>18</v>
      </c>
      <c r="S3804" s="2">
        <f t="shared" si="833"/>
        <v>18</v>
      </c>
      <c r="T3804" s="2">
        <f t="shared" si="830"/>
        <v>17</v>
      </c>
      <c r="U3804" s="2">
        <f t="shared" si="831"/>
        <v>18</v>
      </c>
      <c r="V3804" s="2">
        <f t="shared" si="834"/>
        <v>13.799999999999999</v>
      </c>
      <c r="W3804" s="1">
        <f t="shared" si="826"/>
        <v>16</v>
      </c>
    </row>
    <row r="3805" spans="1:23" x14ac:dyDescent="0.25">
      <c r="A3805">
        <v>80334</v>
      </c>
      <c r="B3805" t="s">
        <v>4500</v>
      </c>
      <c r="C3805" s="1">
        <v>20</v>
      </c>
      <c r="D3805">
        <v>301</v>
      </c>
      <c r="E3805">
        <v>80334</v>
      </c>
      <c r="F3805" t="s">
        <v>4501</v>
      </c>
      <c r="G3805">
        <v>80334</v>
      </c>
      <c r="H3805" s="10">
        <v>80334</v>
      </c>
      <c r="J3805" s="2">
        <f t="shared" si="827"/>
        <v>17.600000000000001</v>
      </c>
      <c r="K3805" s="2">
        <f t="shared" si="835"/>
        <v>14.139999999999999</v>
      </c>
      <c r="L3805" s="2">
        <f t="shared" si="836"/>
        <v>12.04</v>
      </c>
      <c r="M3805" s="2">
        <f t="shared" si="837"/>
        <v>17</v>
      </c>
      <c r="N3805" s="2">
        <f t="shared" si="828"/>
        <v>17</v>
      </c>
      <c r="O3805" s="2">
        <f t="shared" si="838"/>
        <v>16</v>
      </c>
      <c r="P3805" s="2">
        <f t="shared" si="839"/>
        <v>14</v>
      </c>
      <c r="Q3805" s="2">
        <f t="shared" si="829"/>
        <v>17</v>
      </c>
      <c r="R3805" s="2">
        <f t="shared" si="832"/>
        <v>18</v>
      </c>
      <c r="S3805" s="2">
        <f t="shared" si="833"/>
        <v>18</v>
      </c>
      <c r="T3805" s="2">
        <f t="shared" si="830"/>
        <v>17</v>
      </c>
      <c r="U3805" s="2">
        <f t="shared" si="831"/>
        <v>18</v>
      </c>
      <c r="V3805" s="2">
        <f t="shared" si="834"/>
        <v>13.799999999999999</v>
      </c>
      <c r="W3805" s="1">
        <f t="shared" si="826"/>
        <v>16</v>
      </c>
    </row>
    <row r="3806" spans="1:23" x14ac:dyDescent="0.25">
      <c r="A3806">
        <v>80337</v>
      </c>
      <c r="B3806" t="s">
        <v>4502</v>
      </c>
      <c r="C3806" s="1">
        <v>20</v>
      </c>
      <c r="D3806">
        <v>301</v>
      </c>
      <c r="E3806">
        <v>80337</v>
      </c>
      <c r="F3806" t="s">
        <v>4503</v>
      </c>
      <c r="G3806">
        <v>80337</v>
      </c>
      <c r="H3806" s="10">
        <v>80337</v>
      </c>
      <c r="J3806" s="2">
        <f t="shared" si="827"/>
        <v>17.600000000000001</v>
      </c>
      <c r="K3806" s="2">
        <f t="shared" si="835"/>
        <v>14.139999999999999</v>
      </c>
      <c r="L3806" s="2">
        <f t="shared" si="836"/>
        <v>12.04</v>
      </c>
      <c r="M3806" s="2">
        <f t="shared" si="837"/>
        <v>17</v>
      </c>
      <c r="N3806" s="2">
        <f t="shared" si="828"/>
        <v>17</v>
      </c>
      <c r="O3806" s="2">
        <f t="shared" si="838"/>
        <v>16</v>
      </c>
      <c r="P3806" s="2">
        <f t="shared" si="839"/>
        <v>14</v>
      </c>
      <c r="Q3806" s="2">
        <f t="shared" si="829"/>
        <v>17</v>
      </c>
      <c r="R3806" s="2">
        <f t="shared" si="832"/>
        <v>18</v>
      </c>
      <c r="S3806" s="2">
        <f t="shared" si="833"/>
        <v>18</v>
      </c>
      <c r="T3806" s="2">
        <f t="shared" si="830"/>
        <v>17</v>
      </c>
      <c r="U3806" s="2">
        <f t="shared" si="831"/>
        <v>18</v>
      </c>
      <c r="V3806" s="2">
        <f t="shared" si="834"/>
        <v>13.799999999999999</v>
      </c>
      <c r="W3806" s="1">
        <f t="shared" si="826"/>
        <v>16</v>
      </c>
    </row>
    <row r="3807" spans="1:23" x14ac:dyDescent="0.25">
      <c r="A3807">
        <v>80338</v>
      </c>
      <c r="B3807" t="s">
        <v>4504</v>
      </c>
      <c r="C3807" s="1">
        <v>20</v>
      </c>
      <c r="D3807">
        <v>301</v>
      </c>
      <c r="E3807">
        <v>80338</v>
      </c>
      <c r="F3807" t="s">
        <v>4505</v>
      </c>
      <c r="G3807">
        <v>80338</v>
      </c>
      <c r="H3807" s="10">
        <v>80338</v>
      </c>
      <c r="J3807" s="2">
        <f t="shared" si="827"/>
        <v>17.600000000000001</v>
      </c>
      <c r="K3807" s="2">
        <f t="shared" si="835"/>
        <v>14.139999999999999</v>
      </c>
      <c r="L3807" s="2">
        <f t="shared" si="836"/>
        <v>12.04</v>
      </c>
      <c r="M3807" s="2">
        <f t="shared" si="837"/>
        <v>17</v>
      </c>
      <c r="N3807" s="2">
        <f t="shared" si="828"/>
        <v>17</v>
      </c>
      <c r="O3807" s="2">
        <f t="shared" si="838"/>
        <v>16</v>
      </c>
      <c r="P3807" s="2">
        <f t="shared" si="839"/>
        <v>14</v>
      </c>
      <c r="Q3807" s="2">
        <f t="shared" si="829"/>
        <v>17</v>
      </c>
      <c r="R3807" s="2">
        <f t="shared" si="832"/>
        <v>18</v>
      </c>
      <c r="S3807" s="2">
        <f t="shared" si="833"/>
        <v>18</v>
      </c>
      <c r="T3807" s="2">
        <f t="shared" si="830"/>
        <v>17</v>
      </c>
      <c r="U3807" s="2">
        <f t="shared" si="831"/>
        <v>18</v>
      </c>
      <c r="V3807" s="2">
        <f t="shared" si="834"/>
        <v>13.799999999999999</v>
      </c>
      <c r="W3807" s="1">
        <f t="shared" si="826"/>
        <v>16</v>
      </c>
    </row>
    <row r="3808" spans="1:23" x14ac:dyDescent="0.25">
      <c r="A3808">
        <v>80341</v>
      </c>
      <c r="B3808" t="s">
        <v>4506</v>
      </c>
      <c r="C3808" s="1">
        <v>20</v>
      </c>
      <c r="D3808">
        <v>301</v>
      </c>
      <c r="E3808">
        <v>80341</v>
      </c>
      <c r="F3808" t="s">
        <v>4507</v>
      </c>
      <c r="G3808">
        <v>80341</v>
      </c>
      <c r="H3808" s="10">
        <v>80341</v>
      </c>
      <c r="J3808" s="2">
        <f t="shared" si="827"/>
        <v>17.600000000000001</v>
      </c>
      <c r="K3808" s="2">
        <f t="shared" si="835"/>
        <v>14.139999999999999</v>
      </c>
      <c r="L3808" s="2">
        <f t="shared" si="836"/>
        <v>12.04</v>
      </c>
      <c r="M3808" s="2">
        <f t="shared" si="837"/>
        <v>17</v>
      </c>
      <c r="N3808" s="2">
        <f t="shared" si="828"/>
        <v>17</v>
      </c>
      <c r="O3808" s="2">
        <f t="shared" si="838"/>
        <v>16</v>
      </c>
      <c r="P3808" s="2">
        <f t="shared" si="839"/>
        <v>14</v>
      </c>
      <c r="Q3808" s="2">
        <f t="shared" si="829"/>
        <v>17</v>
      </c>
      <c r="R3808" s="2">
        <f t="shared" si="832"/>
        <v>18</v>
      </c>
      <c r="S3808" s="2">
        <f t="shared" si="833"/>
        <v>18</v>
      </c>
      <c r="T3808" s="2">
        <f t="shared" si="830"/>
        <v>17</v>
      </c>
      <c r="U3808" s="2">
        <f t="shared" si="831"/>
        <v>18</v>
      </c>
      <c r="V3808" s="2">
        <f t="shared" si="834"/>
        <v>13.799999999999999</v>
      </c>
      <c r="W3808" s="1">
        <f t="shared" si="826"/>
        <v>16</v>
      </c>
    </row>
    <row r="3809" spans="1:23" x14ac:dyDescent="0.25">
      <c r="A3809">
        <v>80344</v>
      </c>
      <c r="B3809" t="s">
        <v>4508</v>
      </c>
      <c r="C3809" s="1">
        <v>20</v>
      </c>
      <c r="D3809">
        <v>301</v>
      </c>
      <c r="E3809">
        <v>80344</v>
      </c>
      <c r="F3809" t="s">
        <v>4509</v>
      </c>
      <c r="G3809">
        <v>80344</v>
      </c>
      <c r="H3809" s="10">
        <v>80344</v>
      </c>
      <c r="J3809" s="2">
        <f t="shared" si="827"/>
        <v>17.600000000000001</v>
      </c>
      <c r="K3809" s="2">
        <f t="shared" si="835"/>
        <v>14.139999999999999</v>
      </c>
      <c r="L3809" s="2">
        <f t="shared" si="836"/>
        <v>12.04</v>
      </c>
      <c r="M3809" s="2">
        <f t="shared" si="837"/>
        <v>17</v>
      </c>
      <c r="N3809" s="2">
        <f t="shared" si="828"/>
        <v>17</v>
      </c>
      <c r="O3809" s="2">
        <f t="shared" si="838"/>
        <v>16</v>
      </c>
      <c r="P3809" s="2">
        <f t="shared" si="839"/>
        <v>14</v>
      </c>
      <c r="Q3809" s="2">
        <f t="shared" si="829"/>
        <v>17</v>
      </c>
      <c r="R3809" s="2">
        <f t="shared" si="832"/>
        <v>18</v>
      </c>
      <c r="S3809" s="2">
        <f t="shared" si="833"/>
        <v>18</v>
      </c>
      <c r="T3809" s="2">
        <f t="shared" si="830"/>
        <v>17</v>
      </c>
      <c r="U3809" s="2">
        <f t="shared" si="831"/>
        <v>18</v>
      </c>
      <c r="V3809" s="2">
        <f t="shared" si="834"/>
        <v>13.799999999999999</v>
      </c>
      <c r="W3809" s="1">
        <f t="shared" si="826"/>
        <v>16</v>
      </c>
    </row>
    <row r="3810" spans="1:23" x14ac:dyDescent="0.25">
      <c r="A3810">
        <v>80346</v>
      </c>
      <c r="B3810" t="s">
        <v>4510</v>
      </c>
      <c r="C3810" s="1">
        <v>20</v>
      </c>
      <c r="D3810">
        <v>301</v>
      </c>
      <c r="E3810">
        <v>80346</v>
      </c>
      <c r="F3810" t="s">
        <v>4511</v>
      </c>
      <c r="G3810">
        <v>80346</v>
      </c>
      <c r="H3810" s="10">
        <v>80346</v>
      </c>
      <c r="J3810" s="2">
        <f t="shared" si="827"/>
        <v>17.600000000000001</v>
      </c>
      <c r="K3810" s="2">
        <f t="shared" si="835"/>
        <v>14.139999999999999</v>
      </c>
      <c r="L3810" s="2">
        <f t="shared" si="836"/>
        <v>12.04</v>
      </c>
      <c r="M3810" s="2">
        <f t="shared" si="837"/>
        <v>17</v>
      </c>
      <c r="N3810" s="2">
        <f t="shared" si="828"/>
        <v>17</v>
      </c>
      <c r="O3810" s="2">
        <f t="shared" si="838"/>
        <v>16</v>
      </c>
      <c r="P3810" s="2">
        <f t="shared" si="839"/>
        <v>14</v>
      </c>
      <c r="Q3810" s="2">
        <f t="shared" si="829"/>
        <v>17</v>
      </c>
      <c r="R3810" s="2">
        <f t="shared" si="832"/>
        <v>18</v>
      </c>
      <c r="S3810" s="2">
        <f t="shared" si="833"/>
        <v>18</v>
      </c>
      <c r="T3810" s="2">
        <f t="shared" si="830"/>
        <v>17</v>
      </c>
      <c r="U3810" s="2">
        <f t="shared" si="831"/>
        <v>18</v>
      </c>
      <c r="V3810" s="2">
        <f t="shared" si="834"/>
        <v>13.799999999999999</v>
      </c>
      <c r="W3810" s="1">
        <f t="shared" si="826"/>
        <v>16</v>
      </c>
    </row>
    <row r="3811" spans="1:23" x14ac:dyDescent="0.25">
      <c r="A3811">
        <v>80348</v>
      </c>
      <c r="B3811" t="s">
        <v>4512</v>
      </c>
      <c r="C3811" s="1">
        <v>20</v>
      </c>
      <c r="D3811">
        <v>301</v>
      </c>
      <c r="E3811">
        <v>80348</v>
      </c>
      <c r="F3811" t="s">
        <v>4513</v>
      </c>
      <c r="G3811">
        <v>80348</v>
      </c>
      <c r="H3811" s="10">
        <v>80348</v>
      </c>
      <c r="J3811" s="2">
        <f t="shared" si="827"/>
        <v>17.600000000000001</v>
      </c>
      <c r="K3811" s="2">
        <f t="shared" si="835"/>
        <v>14.139999999999999</v>
      </c>
      <c r="L3811" s="2">
        <f t="shared" si="836"/>
        <v>12.04</v>
      </c>
      <c r="M3811" s="2">
        <f t="shared" si="837"/>
        <v>17</v>
      </c>
      <c r="N3811" s="2">
        <f t="shared" si="828"/>
        <v>17</v>
      </c>
      <c r="O3811" s="2">
        <f t="shared" si="838"/>
        <v>16</v>
      </c>
      <c r="P3811" s="2">
        <f t="shared" si="839"/>
        <v>14</v>
      </c>
      <c r="Q3811" s="2">
        <f t="shared" si="829"/>
        <v>17</v>
      </c>
      <c r="R3811" s="2">
        <f t="shared" si="832"/>
        <v>18</v>
      </c>
      <c r="S3811" s="2">
        <f t="shared" si="833"/>
        <v>18</v>
      </c>
      <c r="T3811" s="2">
        <f t="shared" si="830"/>
        <v>17</v>
      </c>
      <c r="U3811" s="2">
        <f t="shared" si="831"/>
        <v>18</v>
      </c>
      <c r="V3811" s="2">
        <f t="shared" si="834"/>
        <v>13.799999999999999</v>
      </c>
      <c r="W3811" s="1">
        <f t="shared" si="826"/>
        <v>16</v>
      </c>
    </row>
    <row r="3812" spans="1:23" x14ac:dyDescent="0.25">
      <c r="A3812">
        <v>80353</v>
      </c>
      <c r="B3812" t="s">
        <v>4514</v>
      </c>
      <c r="C3812" s="1">
        <v>20</v>
      </c>
      <c r="D3812">
        <v>301</v>
      </c>
      <c r="E3812">
        <v>80353</v>
      </c>
      <c r="F3812" t="s">
        <v>4515</v>
      </c>
      <c r="G3812">
        <v>80353</v>
      </c>
      <c r="H3812" s="10">
        <v>80353</v>
      </c>
      <c r="J3812" s="2">
        <f t="shared" si="827"/>
        <v>17.600000000000001</v>
      </c>
      <c r="K3812" s="2">
        <f t="shared" si="835"/>
        <v>14.139999999999999</v>
      </c>
      <c r="L3812" s="2">
        <f t="shared" si="836"/>
        <v>12.04</v>
      </c>
      <c r="M3812" s="2">
        <f t="shared" si="837"/>
        <v>17</v>
      </c>
      <c r="N3812" s="2">
        <f t="shared" si="828"/>
        <v>17</v>
      </c>
      <c r="O3812" s="2">
        <f t="shared" si="838"/>
        <v>16</v>
      </c>
      <c r="P3812" s="2">
        <f t="shared" si="839"/>
        <v>14</v>
      </c>
      <c r="Q3812" s="2">
        <f t="shared" si="829"/>
        <v>17</v>
      </c>
      <c r="R3812" s="2">
        <f t="shared" si="832"/>
        <v>18</v>
      </c>
      <c r="S3812" s="2">
        <f t="shared" si="833"/>
        <v>18</v>
      </c>
      <c r="T3812" s="2">
        <f t="shared" si="830"/>
        <v>17</v>
      </c>
      <c r="U3812" s="2">
        <f t="shared" si="831"/>
        <v>18</v>
      </c>
      <c r="V3812" s="2">
        <f t="shared" si="834"/>
        <v>13.799999999999999</v>
      </c>
      <c r="W3812" s="1">
        <f t="shared" si="826"/>
        <v>16</v>
      </c>
    </row>
    <row r="3813" spans="1:23" x14ac:dyDescent="0.25">
      <c r="A3813">
        <v>80354</v>
      </c>
      <c r="B3813" t="s">
        <v>4516</v>
      </c>
      <c r="C3813" s="1">
        <v>20</v>
      </c>
      <c r="D3813">
        <v>301</v>
      </c>
      <c r="E3813">
        <v>80354</v>
      </c>
      <c r="F3813" t="s">
        <v>4517</v>
      </c>
      <c r="G3813">
        <v>80354</v>
      </c>
      <c r="H3813" s="10">
        <v>80354</v>
      </c>
      <c r="J3813" s="2">
        <f t="shared" si="827"/>
        <v>17.600000000000001</v>
      </c>
      <c r="K3813" s="2">
        <f t="shared" si="835"/>
        <v>14.139999999999999</v>
      </c>
      <c r="L3813" s="2">
        <f t="shared" si="836"/>
        <v>12.04</v>
      </c>
      <c r="M3813" s="2">
        <f t="shared" si="837"/>
        <v>17</v>
      </c>
      <c r="N3813" s="2">
        <f t="shared" si="828"/>
        <v>17</v>
      </c>
      <c r="O3813" s="2">
        <f t="shared" si="838"/>
        <v>16</v>
      </c>
      <c r="P3813" s="2">
        <f t="shared" si="839"/>
        <v>14</v>
      </c>
      <c r="Q3813" s="2">
        <f t="shared" si="829"/>
        <v>17</v>
      </c>
      <c r="R3813" s="2">
        <f t="shared" si="832"/>
        <v>18</v>
      </c>
      <c r="S3813" s="2">
        <f t="shared" si="833"/>
        <v>18</v>
      </c>
      <c r="T3813" s="2">
        <f t="shared" si="830"/>
        <v>17</v>
      </c>
      <c r="U3813" s="2">
        <f t="shared" si="831"/>
        <v>18</v>
      </c>
      <c r="V3813" s="2">
        <f t="shared" si="834"/>
        <v>13.799999999999999</v>
      </c>
      <c r="W3813" s="1">
        <f t="shared" si="826"/>
        <v>16</v>
      </c>
    </row>
    <row r="3814" spans="1:23" x14ac:dyDescent="0.25">
      <c r="A3814">
        <v>80355</v>
      </c>
      <c r="B3814" t="s">
        <v>4518</v>
      </c>
      <c r="C3814" s="1">
        <v>20</v>
      </c>
      <c r="D3814">
        <v>301</v>
      </c>
      <c r="E3814">
        <v>80355</v>
      </c>
      <c r="F3814" t="s">
        <v>4519</v>
      </c>
      <c r="G3814">
        <v>80355</v>
      </c>
      <c r="H3814" s="10">
        <v>80355</v>
      </c>
      <c r="J3814" s="2">
        <f t="shared" si="827"/>
        <v>17.600000000000001</v>
      </c>
      <c r="K3814" s="2">
        <f t="shared" si="835"/>
        <v>14.139999999999999</v>
      </c>
      <c r="L3814" s="2">
        <f t="shared" si="836"/>
        <v>12.04</v>
      </c>
      <c r="M3814" s="2">
        <f t="shared" si="837"/>
        <v>17</v>
      </c>
      <c r="N3814" s="2">
        <f t="shared" si="828"/>
        <v>17</v>
      </c>
      <c r="O3814" s="2">
        <f t="shared" si="838"/>
        <v>16</v>
      </c>
      <c r="P3814" s="2">
        <f t="shared" si="839"/>
        <v>14</v>
      </c>
      <c r="Q3814" s="2">
        <f t="shared" si="829"/>
        <v>17</v>
      </c>
      <c r="R3814" s="2">
        <f t="shared" si="832"/>
        <v>18</v>
      </c>
      <c r="S3814" s="2">
        <f t="shared" si="833"/>
        <v>18</v>
      </c>
      <c r="T3814" s="2">
        <f t="shared" si="830"/>
        <v>17</v>
      </c>
      <c r="U3814" s="2">
        <f t="shared" si="831"/>
        <v>18</v>
      </c>
      <c r="V3814" s="2">
        <f t="shared" si="834"/>
        <v>13.799999999999999</v>
      </c>
      <c r="W3814" s="1">
        <f t="shared" si="826"/>
        <v>16</v>
      </c>
    </row>
    <row r="3815" spans="1:23" x14ac:dyDescent="0.25">
      <c r="A3815">
        <v>80357</v>
      </c>
      <c r="B3815" t="s">
        <v>4520</v>
      </c>
      <c r="C3815" s="1">
        <v>20</v>
      </c>
      <c r="D3815">
        <v>301</v>
      </c>
      <c r="E3815">
        <v>80357</v>
      </c>
      <c r="F3815" t="s">
        <v>4521</v>
      </c>
      <c r="G3815">
        <v>80357</v>
      </c>
      <c r="H3815" s="10">
        <v>80357</v>
      </c>
      <c r="J3815" s="2">
        <f t="shared" si="827"/>
        <v>17.600000000000001</v>
      </c>
      <c r="K3815" s="2">
        <f t="shared" si="835"/>
        <v>14.139999999999999</v>
      </c>
      <c r="L3815" s="2">
        <f t="shared" si="836"/>
        <v>12.04</v>
      </c>
      <c r="M3815" s="2">
        <f t="shared" si="837"/>
        <v>17</v>
      </c>
      <c r="N3815" s="2">
        <f t="shared" si="828"/>
        <v>17</v>
      </c>
      <c r="O3815" s="2">
        <f t="shared" si="838"/>
        <v>16</v>
      </c>
      <c r="P3815" s="2">
        <f t="shared" si="839"/>
        <v>14</v>
      </c>
      <c r="Q3815" s="2">
        <f t="shared" si="829"/>
        <v>17</v>
      </c>
      <c r="R3815" s="2">
        <f t="shared" si="832"/>
        <v>18</v>
      </c>
      <c r="S3815" s="2">
        <f t="shared" si="833"/>
        <v>18</v>
      </c>
      <c r="T3815" s="2">
        <f t="shared" si="830"/>
        <v>17</v>
      </c>
      <c r="U3815" s="2">
        <f t="shared" si="831"/>
        <v>18</v>
      </c>
      <c r="V3815" s="2">
        <f t="shared" si="834"/>
        <v>13.799999999999999</v>
      </c>
      <c r="W3815" s="1">
        <f t="shared" si="826"/>
        <v>16</v>
      </c>
    </row>
    <row r="3816" spans="1:23" x14ac:dyDescent="0.25">
      <c r="A3816">
        <v>80358</v>
      </c>
      <c r="B3816" t="s">
        <v>4522</v>
      </c>
      <c r="C3816" s="1">
        <v>20</v>
      </c>
      <c r="D3816">
        <v>301</v>
      </c>
      <c r="E3816">
        <v>80358</v>
      </c>
      <c r="F3816" t="s">
        <v>4523</v>
      </c>
      <c r="G3816">
        <v>80358</v>
      </c>
      <c r="H3816" s="10">
        <v>80358</v>
      </c>
      <c r="J3816" s="2">
        <f t="shared" si="827"/>
        <v>17.600000000000001</v>
      </c>
      <c r="K3816" s="2">
        <f t="shared" si="835"/>
        <v>14.139999999999999</v>
      </c>
      <c r="L3816" s="2">
        <f t="shared" si="836"/>
        <v>12.04</v>
      </c>
      <c r="M3816" s="2">
        <f t="shared" si="837"/>
        <v>17</v>
      </c>
      <c r="N3816" s="2">
        <f t="shared" si="828"/>
        <v>17</v>
      </c>
      <c r="O3816" s="2">
        <f t="shared" si="838"/>
        <v>16</v>
      </c>
      <c r="P3816" s="2">
        <f t="shared" si="839"/>
        <v>14</v>
      </c>
      <c r="Q3816" s="2">
        <f t="shared" si="829"/>
        <v>17</v>
      </c>
      <c r="R3816" s="2">
        <f t="shared" si="832"/>
        <v>18</v>
      </c>
      <c r="S3816" s="2">
        <f t="shared" si="833"/>
        <v>18</v>
      </c>
      <c r="T3816" s="2">
        <f t="shared" si="830"/>
        <v>17</v>
      </c>
      <c r="U3816" s="2">
        <f t="shared" si="831"/>
        <v>18</v>
      </c>
      <c r="V3816" s="2">
        <f t="shared" si="834"/>
        <v>13.799999999999999</v>
      </c>
      <c r="W3816" s="1">
        <f t="shared" si="826"/>
        <v>16</v>
      </c>
    </row>
    <row r="3817" spans="1:23" x14ac:dyDescent="0.25">
      <c r="A3817">
        <v>80359</v>
      </c>
      <c r="B3817" t="s">
        <v>4524</v>
      </c>
      <c r="C3817" s="1">
        <v>20</v>
      </c>
      <c r="D3817">
        <v>301</v>
      </c>
      <c r="E3817">
        <v>80359</v>
      </c>
      <c r="F3817" t="s">
        <v>4525</v>
      </c>
      <c r="G3817">
        <v>80359</v>
      </c>
      <c r="H3817" s="10">
        <v>80359</v>
      </c>
      <c r="J3817" s="2">
        <f t="shared" si="827"/>
        <v>17.600000000000001</v>
      </c>
      <c r="K3817" s="2">
        <f t="shared" si="835"/>
        <v>14.139999999999999</v>
      </c>
      <c r="L3817" s="2">
        <f t="shared" si="836"/>
        <v>12.04</v>
      </c>
      <c r="M3817" s="2">
        <f t="shared" si="837"/>
        <v>17</v>
      </c>
      <c r="N3817" s="2">
        <f t="shared" si="828"/>
        <v>17</v>
      </c>
      <c r="O3817" s="2">
        <f t="shared" si="838"/>
        <v>16</v>
      </c>
      <c r="P3817" s="2">
        <f t="shared" si="839"/>
        <v>14</v>
      </c>
      <c r="Q3817" s="2">
        <f t="shared" si="829"/>
        <v>17</v>
      </c>
      <c r="R3817" s="2">
        <f t="shared" si="832"/>
        <v>18</v>
      </c>
      <c r="S3817" s="2">
        <f t="shared" si="833"/>
        <v>18</v>
      </c>
      <c r="T3817" s="2">
        <f t="shared" si="830"/>
        <v>17</v>
      </c>
      <c r="U3817" s="2">
        <f t="shared" si="831"/>
        <v>18</v>
      </c>
      <c r="V3817" s="2">
        <f t="shared" si="834"/>
        <v>13.799999999999999</v>
      </c>
      <c r="W3817" s="1">
        <f t="shared" si="826"/>
        <v>16</v>
      </c>
    </row>
    <row r="3818" spans="1:23" x14ac:dyDescent="0.25">
      <c r="A3818">
        <v>80360</v>
      </c>
      <c r="B3818" t="s">
        <v>4526</v>
      </c>
      <c r="C3818" s="1">
        <v>20</v>
      </c>
      <c r="D3818">
        <v>301</v>
      </c>
      <c r="E3818">
        <v>80360</v>
      </c>
      <c r="F3818" t="s">
        <v>4527</v>
      </c>
      <c r="G3818">
        <v>80360</v>
      </c>
      <c r="H3818" s="10">
        <v>80360</v>
      </c>
      <c r="J3818" s="2">
        <f t="shared" si="827"/>
        <v>17.600000000000001</v>
      </c>
      <c r="K3818" s="2">
        <f t="shared" si="835"/>
        <v>14.139999999999999</v>
      </c>
      <c r="L3818" s="2">
        <f t="shared" si="836"/>
        <v>12.04</v>
      </c>
      <c r="M3818" s="2">
        <f t="shared" si="837"/>
        <v>17</v>
      </c>
      <c r="N3818" s="2">
        <f t="shared" si="828"/>
        <v>17</v>
      </c>
      <c r="O3818" s="2">
        <f t="shared" si="838"/>
        <v>16</v>
      </c>
      <c r="P3818" s="2">
        <f t="shared" si="839"/>
        <v>14</v>
      </c>
      <c r="Q3818" s="2">
        <f t="shared" si="829"/>
        <v>17</v>
      </c>
      <c r="R3818" s="2">
        <f t="shared" si="832"/>
        <v>18</v>
      </c>
      <c r="S3818" s="2">
        <f t="shared" si="833"/>
        <v>18</v>
      </c>
      <c r="T3818" s="2">
        <f t="shared" si="830"/>
        <v>17</v>
      </c>
      <c r="U3818" s="2">
        <f t="shared" si="831"/>
        <v>18</v>
      </c>
      <c r="V3818" s="2">
        <f t="shared" si="834"/>
        <v>13.799999999999999</v>
      </c>
      <c r="W3818" s="1">
        <f t="shared" si="826"/>
        <v>16</v>
      </c>
    </row>
    <row r="3819" spans="1:23" x14ac:dyDescent="0.25">
      <c r="A3819">
        <v>80361</v>
      </c>
      <c r="B3819" t="s">
        <v>4528</v>
      </c>
      <c r="C3819" s="1">
        <v>20</v>
      </c>
      <c r="D3819">
        <v>301</v>
      </c>
      <c r="E3819">
        <v>80361</v>
      </c>
      <c r="F3819" t="s">
        <v>4529</v>
      </c>
      <c r="G3819">
        <v>80361</v>
      </c>
      <c r="H3819" s="10">
        <v>80361</v>
      </c>
      <c r="J3819" s="2">
        <f t="shared" si="827"/>
        <v>17.600000000000001</v>
      </c>
      <c r="K3819" s="2">
        <f t="shared" si="835"/>
        <v>14.139999999999999</v>
      </c>
      <c r="L3819" s="2">
        <f t="shared" si="836"/>
        <v>12.04</v>
      </c>
      <c r="M3819" s="2">
        <f t="shared" si="837"/>
        <v>17</v>
      </c>
      <c r="N3819" s="2">
        <f t="shared" si="828"/>
        <v>17</v>
      </c>
      <c r="O3819" s="2">
        <f t="shared" si="838"/>
        <v>16</v>
      </c>
      <c r="P3819" s="2">
        <f t="shared" si="839"/>
        <v>14</v>
      </c>
      <c r="Q3819" s="2">
        <f t="shared" si="829"/>
        <v>17</v>
      </c>
      <c r="R3819" s="2">
        <f t="shared" si="832"/>
        <v>18</v>
      </c>
      <c r="S3819" s="2">
        <f t="shared" si="833"/>
        <v>18</v>
      </c>
      <c r="T3819" s="2">
        <f t="shared" si="830"/>
        <v>17</v>
      </c>
      <c r="U3819" s="2">
        <f t="shared" si="831"/>
        <v>18</v>
      </c>
      <c r="V3819" s="2">
        <f t="shared" si="834"/>
        <v>13.799999999999999</v>
      </c>
      <c r="W3819" s="1">
        <f t="shared" si="826"/>
        <v>16</v>
      </c>
    </row>
    <row r="3820" spans="1:23" x14ac:dyDescent="0.25">
      <c r="A3820">
        <v>80364</v>
      </c>
      <c r="B3820" t="s">
        <v>4530</v>
      </c>
      <c r="C3820" s="1">
        <v>20</v>
      </c>
      <c r="D3820">
        <v>301</v>
      </c>
      <c r="E3820">
        <v>80364</v>
      </c>
      <c r="F3820" t="s">
        <v>4531</v>
      </c>
      <c r="G3820">
        <v>80364</v>
      </c>
      <c r="H3820" s="10">
        <v>80364</v>
      </c>
      <c r="J3820" s="2">
        <f t="shared" si="827"/>
        <v>17.600000000000001</v>
      </c>
      <c r="K3820" s="2">
        <f t="shared" si="835"/>
        <v>14.139999999999999</v>
      </c>
      <c r="L3820" s="2">
        <f t="shared" si="836"/>
        <v>12.04</v>
      </c>
      <c r="M3820" s="2">
        <f t="shared" si="837"/>
        <v>17</v>
      </c>
      <c r="N3820" s="2">
        <f t="shared" si="828"/>
        <v>17</v>
      </c>
      <c r="O3820" s="2">
        <f t="shared" si="838"/>
        <v>16</v>
      </c>
      <c r="P3820" s="2">
        <f t="shared" si="839"/>
        <v>14</v>
      </c>
      <c r="Q3820" s="2">
        <f t="shared" si="829"/>
        <v>17</v>
      </c>
      <c r="R3820" s="2">
        <f t="shared" si="832"/>
        <v>18</v>
      </c>
      <c r="S3820" s="2">
        <f t="shared" si="833"/>
        <v>18</v>
      </c>
      <c r="T3820" s="2">
        <f t="shared" si="830"/>
        <v>17</v>
      </c>
      <c r="U3820" s="2">
        <f t="shared" si="831"/>
        <v>18</v>
      </c>
      <c r="V3820" s="2">
        <f t="shared" si="834"/>
        <v>13.799999999999999</v>
      </c>
      <c r="W3820" s="1">
        <f t="shared" si="826"/>
        <v>16</v>
      </c>
    </row>
    <row r="3821" spans="1:23" x14ac:dyDescent="0.25">
      <c r="A3821">
        <v>80365</v>
      </c>
      <c r="B3821" t="s">
        <v>4532</v>
      </c>
      <c r="C3821" s="1">
        <v>20</v>
      </c>
      <c r="D3821">
        <v>301</v>
      </c>
      <c r="E3821">
        <v>80365</v>
      </c>
      <c r="F3821" t="s">
        <v>3819</v>
      </c>
      <c r="G3821">
        <v>80365</v>
      </c>
      <c r="H3821" s="10">
        <v>80365</v>
      </c>
      <c r="J3821" s="2">
        <f t="shared" si="827"/>
        <v>17.600000000000001</v>
      </c>
      <c r="K3821" s="2">
        <f t="shared" si="835"/>
        <v>14.139999999999999</v>
      </c>
      <c r="L3821" s="2">
        <f t="shared" si="836"/>
        <v>12.04</v>
      </c>
      <c r="M3821" s="2">
        <f t="shared" si="837"/>
        <v>17</v>
      </c>
      <c r="N3821" s="2">
        <f t="shared" si="828"/>
        <v>17</v>
      </c>
      <c r="O3821" s="2">
        <f t="shared" si="838"/>
        <v>16</v>
      </c>
      <c r="P3821" s="2">
        <f t="shared" si="839"/>
        <v>14</v>
      </c>
      <c r="Q3821" s="2">
        <f t="shared" si="829"/>
        <v>17</v>
      </c>
      <c r="R3821" s="2">
        <f t="shared" si="832"/>
        <v>18</v>
      </c>
      <c r="S3821" s="2">
        <f t="shared" si="833"/>
        <v>18</v>
      </c>
      <c r="T3821" s="2">
        <f t="shared" si="830"/>
        <v>17</v>
      </c>
      <c r="U3821" s="2">
        <f t="shared" si="831"/>
        <v>18</v>
      </c>
      <c r="V3821" s="2">
        <f t="shared" si="834"/>
        <v>13.799999999999999</v>
      </c>
      <c r="W3821" s="1">
        <f t="shared" si="826"/>
        <v>16</v>
      </c>
    </row>
    <row r="3822" spans="1:23" x14ac:dyDescent="0.25">
      <c r="A3822">
        <v>80366</v>
      </c>
      <c r="B3822" t="s">
        <v>4533</v>
      </c>
      <c r="C3822" s="1">
        <v>20</v>
      </c>
      <c r="D3822">
        <v>301</v>
      </c>
      <c r="E3822">
        <v>80366</v>
      </c>
      <c r="F3822" t="s">
        <v>4534</v>
      </c>
      <c r="G3822">
        <v>80366</v>
      </c>
      <c r="H3822" s="10">
        <v>80366</v>
      </c>
      <c r="J3822" s="2">
        <f t="shared" si="827"/>
        <v>17.600000000000001</v>
      </c>
      <c r="K3822" s="2">
        <f t="shared" si="835"/>
        <v>14.139999999999999</v>
      </c>
      <c r="L3822" s="2">
        <f t="shared" si="836"/>
        <v>12.04</v>
      </c>
      <c r="M3822" s="2">
        <f t="shared" si="837"/>
        <v>17</v>
      </c>
      <c r="N3822" s="2">
        <f t="shared" si="828"/>
        <v>17</v>
      </c>
      <c r="O3822" s="2">
        <f t="shared" si="838"/>
        <v>16</v>
      </c>
      <c r="P3822" s="2">
        <f t="shared" si="839"/>
        <v>14</v>
      </c>
      <c r="Q3822" s="2">
        <f t="shared" si="829"/>
        <v>17</v>
      </c>
      <c r="R3822" s="2">
        <f t="shared" si="832"/>
        <v>18</v>
      </c>
      <c r="S3822" s="2">
        <f t="shared" si="833"/>
        <v>18</v>
      </c>
      <c r="T3822" s="2">
        <f t="shared" si="830"/>
        <v>17</v>
      </c>
      <c r="U3822" s="2">
        <f t="shared" si="831"/>
        <v>18</v>
      </c>
      <c r="V3822" s="2">
        <f t="shared" si="834"/>
        <v>13.799999999999999</v>
      </c>
      <c r="W3822" s="1">
        <f t="shared" si="826"/>
        <v>16</v>
      </c>
    </row>
    <row r="3823" spans="1:23" x14ac:dyDescent="0.25">
      <c r="A3823">
        <v>80367</v>
      </c>
      <c r="B3823" t="s">
        <v>4535</v>
      </c>
      <c r="C3823" s="1">
        <v>20</v>
      </c>
      <c r="D3823">
        <v>301</v>
      </c>
      <c r="E3823">
        <v>80367</v>
      </c>
      <c r="F3823" t="s">
        <v>4536</v>
      </c>
      <c r="G3823">
        <v>80367</v>
      </c>
      <c r="H3823" s="10">
        <v>80367</v>
      </c>
      <c r="J3823" s="2">
        <f t="shared" si="827"/>
        <v>17.600000000000001</v>
      </c>
      <c r="K3823" s="2">
        <f t="shared" si="835"/>
        <v>14.139999999999999</v>
      </c>
      <c r="L3823" s="2">
        <f t="shared" si="836"/>
        <v>12.04</v>
      </c>
      <c r="M3823" s="2">
        <f t="shared" si="837"/>
        <v>17</v>
      </c>
      <c r="N3823" s="2">
        <f t="shared" si="828"/>
        <v>17</v>
      </c>
      <c r="O3823" s="2">
        <f t="shared" si="838"/>
        <v>16</v>
      </c>
      <c r="P3823" s="2">
        <f t="shared" si="839"/>
        <v>14</v>
      </c>
      <c r="Q3823" s="2">
        <f t="shared" si="829"/>
        <v>17</v>
      </c>
      <c r="R3823" s="2">
        <f t="shared" si="832"/>
        <v>18</v>
      </c>
      <c r="S3823" s="2">
        <f t="shared" si="833"/>
        <v>18</v>
      </c>
      <c r="T3823" s="2">
        <f t="shared" si="830"/>
        <v>17</v>
      </c>
      <c r="U3823" s="2">
        <f t="shared" si="831"/>
        <v>18</v>
      </c>
      <c r="V3823" s="2">
        <f t="shared" si="834"/>
        <v>13.799999999999999</v>
      </c>
      <c r="W3823" s="1">
        <f t="shared" si="826"/>
        <v>16</v>
      </c>
    </row>
    <row r="3824" spans="1:23" x14ac:dyDescent="0.25">
      <c r="A3824">
        <v>80368</v>
      </c>
      <c r="B3824" t="s">
        <v>4537</v>
      </c>
      <c r="C3824" s="1">
        <v>20</v>
      </c>
      <c r="D3824">
        <v>301</v>
      </c>
      <c r="E3824">
        <v>80368</v>
      </c>
      <c r="F3824" t="s">
        <v>4538</v>
      </c>
      <c r="G3824">
        <v>80368</v>
      </c>
      <c r="H3824" s="10">
        <v>80368</v>
      </c>
      <c r="J3824" s="2">
        <f t="shared" si="827"/>
        <v>17.600000000000001</v>
      </c>
      <c r="K3824" s="2">
        <f t="shared" si="835"/>
        <v>14.139999999999999</v>
      </c>
      <c r="L3824" s="2">
        <f t="shared" si="836"/>
        <v>12.04</v>
      </c>
      <c r="M3824" s="2">
        <f t="shared" si="837"/>
        <v>17</v>
      </c>
      <c r="N3824" s="2">
        <f t="shared" si="828"/>
        <v>17</v>
      </c>
      <c r="O3824" s="2">
        <f t="shared" si="838"/>
        <v>16</v>
      </c>
      <c r="P3824" s="2">
        <f t="shared" si="839"/>
        <v>14</v>
      </c>
      <c r="Q3824" s="2">
        <f t="shared" si="829"/>
        <v>17</v>
      </c>
      <c r="R3824" s="2">
        <f t="shared" si="832"/>
        <v>18</v>
      </c>
      <c r="S3824" s="2">
        <f t="shared" si="833"/>
        <v>18</v>
      </c>
      <c r="T3824" s="2">
        <f t="shared" si="830"/>
        <v>17</v>
      </c>
      <c r="U3824" s="2">
        <f t="shared" si="831"/>
        <v>18</v>
      </c>
      <c r="V3824" s="2">
        <f t="shared" si="834"/>
        <v>13.799999999999999</v>
      </c>
      <c r="W3824" s="1">
        <f t="shared" si="826"/>
        <v>16</v>
      </c>
    </row>
    <row r="3825" spans="1:23" x14ac:dyDescent="0.25">
      <c r="A3825">
        <v>80370</v>
      </c>
      <c r="B3825" t="s">
        <v>4539</v>
      </c>
      <c r="C3825" s="1">
        <v>20</v>
      </c>
      <c r="D3825">
        <v>301</v>
      </c>
      <c r="E3825">
        <v>80370</v>
      </c>
      <c r="F3825" t="s">
        <v>4540</v>
      </c>
      <c r="G3825">
        <v>80370</v>
      </c>
      <c r="H3825" s="10">
        <v>80370</v>
      </c>
      <c r="J3825" s="2">
        <f t="shared" si="827"/>
        <v>17.600000000000001</v>
      </c>
      <c r="K3825" s="2">
        <f t="shared" si="835"/>
        <v>14.139999999999999</v>
      </c>
      <c r="L3825" s="2">
        <f t="shared" si="836"/>
        <v>12.04</v>
      </c>
      <c r="M3825" s="2">
        <f t="shared" si="837"/>
        <v>17</v>
      </c>
      <c r="N3825" s="2">
        <f t="shared" si="828"/>
        <v>17</v>
      </c>
      <c r="O3825" s="2">
        <f t="shared" si="838"/>
        <v>16</v>
      </c>
      <c r="P3825" s="2">
        <f t="shared" si="839"/>
        <v>14</v>
      </c>
      <c r="Q3825" s="2">
        <f t="shared" si="829"/>
        <v>17</v>
      </c>
      <c r="R3825" s="2">
        <f t="shared" si="832"/>
        <v>18</v>
      </c>
      <c r="S3825" s="2">
        <f t="shared" si="833"/>
        <v>18</v>
      </c>
      <c r="T3825" s="2">
        <f t="shared" si="830"/>
        <v>17</v>
      </c>
      <c r="U3825" s="2">
        <f t="shared" si="831"/>
        <v>18</v>
      </c>
      <c r="V3825" s="2">
        <f t="shared" si="834"/>
        <v>13.799999999999999</v>
      </c>
      <c r="W3825" s="1">
        <f t="shared" si="826"/>
        <v>16</v>
      </c>
    </row>
    <row r="3826" spans="1:23" x14ac:dyDescent="0.25">
      <c r="A3826">
        <v>80371</v>
      </c>
      <c r="B3826" t="s">
        <v>4541</v>
      </c>
      <c r="C3826" s="1">
        <v>20</v>
      </c>
      <c r="D3826">
        <v>301</v>
      </c>
      <c r="E3826">
        <v>80371</v>
      </c>
      <c r="F3826" t="s">
        <v>4542</v>
      </c>
      <c r="G3826">
        <v>80371</v>
      </c>
      <c r="H3826" s="10">
        <v>80371</v>
      </c>
      <c r="J3826" s="2">
        <f t="shared" si="827"/>
        <v>17.600000000000001</v>
      </c>
      <c r="K3826" s="2">
        <f t="shared" si="835"/>
        <v>14.139999999999999</v>
      </c>
      <c r="L3826" s="2">
        <f t="shared" si="836"/>
        <v>12.04</v>
      </c>
      <c r="M3826" s="2">
        <f t="shared" si="837"/>
        <v>17</v>
      </c>
      <c r="N3826" s="2">
        <f t="shared" si="828"/>
        <v>17</v>
      </c>
      <c r="O3826" s="2">
        <f t="shared" si="838"/>
        <v>16</v>
      </c>
      <c r="P3826" s="2">
        <f t="shared" si="839"/>
        <v>14</v>
      </c>
      <c r="Q3826" s="2">
        <f t="shared" si="829"/>
        <v>17</v>
      </c>
      <c r="R3826" s="2">
        <f t="shared" si="832"/>
        <v>18</v>
      </c>
      <c r="S3826" s="2">
        <f t="shared" si="833"/>
        <v>18</v>
      </c>
      <c r="T3826" s="2">
        <f t="shared" si="830"/>
        <v>17</v>
      </c>
      <c r="U3826" s="2">
        <f t="shared" si="831"/>
        <v>18</v>
      </c>
      <c r="V3826" s="2">
        <f t="shared" si="834"/>
        <v>13.799999999999999</v>
      </c>
      <c r="W3826" s="1">
        <f t="shared" si="826"/>
        <v>16</v>
      </c>
    </row>
    <row r="3827" spans="1:23" x14ac:dyDescent="0.25">
      <c r="A3827">
        <v>80372</v>
      </c>
      <c r="B3827" t="s">
        <v>4543</v>
      </c>
      <c r="C3827" s="1">
        <v>20</v>
      </c>
      <c r="D3827">
        <v>301</v>
      </c>
      <c r="E3827">
        <v>80372</v>
      </c>
      <c r="F3827" t="s">
        <v>4544</v>
      </c>
      <c r="G3827">
        <v>80372</v>
      </c>
      <c r="H3827" s="10">
        <v>80372</v>
      </c>
      <c r="J3827" s="2">
        <f t="shared" si="827"/>
        <v>17.600000000000001</v>
      </c>
      <c r="K3827" s="2">
        <f t="shared" si="835"/>
        <v>14.139999999999999</v>
      </c>
      <c r="L3827" s="2">
        <f t="shared" si="836"/>
        <v>12.04</v>
      </c>
      <c r="M3827" s="2">
        <f t="shared" si="837"/>
        <v>17</v>
      </c>
      <c r="N3827" s="2">
        <f t="shared" si="828"/>
        <v>17</v>
      </c>
      <c r="O3827" s="2">
        <f t="shared" si="838"/>
        <v>16</v>
      </c>
      <c r="P3827" s="2">
        <f t="shared" si="839"/>
        <v>14</v>
      </c>
      <c r="Q3827" s="2">
        <f t="shared" si="829"/>
        <v>17</v>
      </c>
      <c r="R3827" s="2">
        <f t="shared" si="832"/>
        <v>18</v>
      </c>
      <c r="S3827" s="2">
        <f t="shared" si="833"/>
        <v>18</v>
      </c>
      <c r="T3827" s="2">
        <f t="shared" si="830"/>
        <v>17</v>
      </c>
      <c r="U3827" s="2">
        <f t="shared" si="831"/>
        <v>18</v>
      </c>
      <c r="V3827" s="2">
        <f t="shared" si="834"/>
        <v>13.799999999999999</v>
      </c>
      <c r="W3827" s="1">
        <f t="shared" si="826"/>
        <v>16</v>
      </c>
    </row>
    <row r="3828" spans="1:23" x14ac:dyDescent="0.25">
      <c r="A3828">
        <v>80373</v>
      </c>
      <c r="B3828" t="s">
        <v>4545</v>
      </c>
      <c r="C3828" s="1">
        <v>20</v>
      </c>
      <c r="D3828">
        <v>301</v>
      </c>
      <c r="E3828">
        <v>80373</v>
      </c>
      <c r="F3828" t="s">
        <v>4546</v>
      </c>
      <c r="G3828">
        <v>80373</v>
      </c>
      <c r="H3828" s="10">
        <v>80373</v>
      </c>
      <c r="J3828" s="2">
        <f t="shared" si="827"/>
        <v>17.600000000000001</v>
      </c>
      <c r="K3828" s="2">
        <f t="shared" si="835"/>
        <v>14.139999999999999</v>
      </c>
      <c r="L3828" s="2">
        <f t="shared" si="836"/>
        <v>12.04</v>
      </c>
      <c r="M3828" s="2">
        <f t="shared" si="837"/>
        <v>17</v>
      </c>
      <c r="N3828" s="2">
        <f t="shared" si="828"/>
        <v>17</v>
      </c>
      <c r="O3828" s="2">
        <f t="shared" si="838"/>
        <v>16</v>
      </c>
      <c r="P3828" s="2">
        <f t="shared" si="839"/>
        <v>14</v>
      </c>
      <c r="Q3828" s="2">
        <f t="shared" si="829"/>
        <v>17</v>
      </c>
      <c r="R3828" s="2">
        <f t="shared" si="832"/>
        <v>18</v>
      </c>
      <c r="S3828" s="2">
        <f t="shared" si="833"/>
        <v>18</v>
      </c>
      <c r="T3828" s="2">
        <f t="shared" si="830"/>
        <v>17</v>
      </c>
      <c r="U3828" s="2">
        <f t="shared" si="831"/>
        <v>18</v>
      </c>
      <c r="V3828" s="2">
        <f t="shared" si="834"/>
        <v>13.799999999999999</v>
      </c>
      <c r="W3828" s="1">
        <f t="shared" si="826"/>
        <v>16</v>
      </c>
    </row>
    <row r="3829" spans="1:23" x14ac:dyDescent="0.25">
      <c r="A3829">
        <v>80375</v>
      </c>
      <c r="B3829" t="s">
        <v>4547</v>
      </c>
      <c r="C3829" s="1">
        <v>305</v>
      </c>
      <c r="D3829">
        <v>301</v>
      </c>
      <c r="E3829">
        <v>80375</v>
      </c>
      <c r="F3829" t="s">
        <v>4548</v>
      </c>
      <c r="G3829">
        <v>80375</v>
      </c>
      <c r="H3829" s="10">
        <v>80375</v>
      </c>
      <c r="J3829" s="2">
        <f t="shared" si="827"/>
        <v>268.39999999999998</v>
      </c>
      <c r="K3829" s="2">
        <f t="shared" si="835"/>
        <v>215.63499999999999</v>
      </c>
      <c r="L3829" s="2">
        <f t="shared" si="836"/>
        <v>183.60999999999999</v>
      </c>
      <c r="M3829" s="2">
        <f t="shared" si="837"/>
        <v>259.25</v>
      </c>
      <c r="N3829" s="2">
        <f t="shared" si="828"/>
        <v>259.25</v>
      </c>
      <c r="O3829" s="2">
        <f t="shared" si="838"/>
        <v>244</v>
      </c>
      <c r="P3829" s="2">
        <f t="shared" si="839"/>
        <v>213.5</v>
      </c>
      <c r="Q3829" s="2">
        <f t="shared" si="829"/>
        <v>259.25</v>
      </c>
      <c r="R3829" s="2">
        <f t="shared" si="832"/>
        <v>274.5</v>
      </c>
      <c r="S3829" s="2">
        <f t="shared" si="833"/>
        <v>274.5</v>
      </c>
      <c r="T3829" s="2">
        <f t="shared" si="830"/>
        <v>259.25</v>
      </c>
      <c r="U3829" s="2">
        <f t="shared" si="831"/>
        <v>274.5</v>
      </c>
      <c r="V3829" s="2">
        <f t="shared" si="834"/>
        <v>210.45</v>
      </c>
      <c r="W3829" s="1">
        <f t="shared" si="826"/>
        <v>244</v>
      </c>
    </row>
    <row r="3830" spans="1:23" x14ac:dyDescent="0.25">
      <c r="A3830">
        <v>80377</v>
      </c>
      <c r="B3830" t="s">
        <v>4549</v>
      </c>
      <c r="C3830" s="1">
        <v>20</v>
      </c>
      <c r="D3830">
        <v>301</v>
      </c>
      <c r="E3830">
        <v>80377</v>
      </c>
      <c r="F3830" t="s">
        <v>4550</v>
      </c>
      <c r="G3830">
        <v>80377</v>
      </c>
      <c r="H3830" s="10">
        <v>80377</v>
      </c>
      <c r="J3830" s="2">
        <f t="shared" si="827"/>
        <v>17.600000000000001</v>
      </c>
      <c r="K3830" s="2">
        <f t="shared" si="835"/>
        <v>14.139999999999999</v>
      </c>
      <c r="L3830" s="2">
        <f t="shared" si="836"/>
        <v>12.04</v>
      </c>
      <c r="M3830" s="2">
        <f t="shared" si="837"/>
        <v>17</v>
      </c>
      <c r="N3830" s="2">
        <f t="shared" si="828"/>
        <v>17</v>
      </c>
      <c r="O3830" s="2">
        <f t="shared" si="838"/>
        <v>16</v>
      </c>
      <c r="P3830" s="2">
        <f t="shared" si="839"/>
        <v>14</v>
      </c>
      <c r="Q3830" s="2">
        <f t="shared" si="829"/>
        <v>17</v>
      </c>
      <c r="R3830" s="2">
        <f t="shared" si="832"/>
        <v>18</v>
      </c>
      <c r="S3830" s="2">
        <f t="shared" si="833"/>
        <v>18</v>
      </c>
      <c r="T3830" s="2">
        <f t="shared" si="830"/>
        <v>17</v>
      </c>
      <c r="U3830" s="2">
        <f t="shared" si="831"/>
        <v>18</v>
      </c>
      <c r="V3830" s="2">
        <f t="shared" si="834"/>
        <v>13.799999999999999</v>
      </c>
      <c r="W3830" s="1">
        <f t="shared" si="826"/>
        <v>16</v>
      </c>
    </row>
    <row r="3831" spans="1:23" x14ac:dyDescent="0.25">
      <c r="A3831">
        <v>81207</v>
      </c>
      <c r="B3831" t="s">
        <v>4551</v>
      </c>
      <c r="C3831" s="1">
        <v>155</v>
      </c>
      <c r="D3831">
        <v>301</v>
      </c>
      <c r="E3831">
        <v>81207</v>
      </c>
      <c r="F3831" t="s">
        <v>4552</v>
      </c>
      <c r="G3831">
        <v>81207</v>
      </c>
      <c r="H3831" s="10">
        <v>81207</v>
      </c>
      <c r="J3831" s="2">
        <f t="shared" si="827"/>
        <v>136.4</v>
      </c>
      <c r="K3831" s="2">
        <f t="shared" si="835"/>
        <v>109.58499999999999</v>
      </c>
      <c r="L3831" s="2">
        <f t="shared" si="836"/>
        <v>93.31</v>
      </c>
      <c r="M3831" s="2">
        <f t="shared" si="837"/>
        <v>131.75</v>
      </c>
      <c r="N3831" s="2">
        <f t="shared" si="828"/>
        <v>131.75</v>
      </c>
      <c r="O3831" s="2">
        <f t="shared" si="838"/>
        <v>124</v>
      </c>
      <c r="P3831" s="2">
        <f t="shared" si="839"/>
        <v>108.5</v>
      </c>
      <c r="Q3831" s="2">
        <f t="shared" si="829"/>
        <v>131.75</v>
      </c>
      <c r="R3831" s="2">
        <f t="shared" si="832"/>
        <v>139.5</v>
      </c>
      <c r="S3831" s="2">
        <f t="shared" si="833"/>
        <v>139.5</v>
      </c>
      <c r="T3831" s="2">
        <f t="shared" si="830"/>
        <v>131.75</v>
      </c>
      <c r="U3831" s="2">
        <f t="shared" si="831"/>
        <v>139.5</v>
      </c>
      <c r="V3831" s="2">
        <f t="shared" si="834"/>
        <v>106.94999999999999</v>
      </c>
      <c r="W3831" s="1">
        <f t="shared" si="826"/>
        <v>124</v>
      </c>
    </row>
    <row r="3832" spans="1:23" x14ac:dyDescent="0.25">
      <c r="A3832">
        <v>82010</v>
      </c>
      <c r="B3832" t="s">
        <v>4571</v>
      </c>
      <c r="C3832" s="1">
        <v>87</v>
      </c>
      <c r="D3832">
        <v>301</v>
      </c>
      <c r="E3832">
        <v>82010</v>
      </c>
      <c r="F3832" t="s">
        <v>4331</v>
      </c>
      <c r="G3832">
        <v>82010</v>
      </c>
      <c r="H3832" s="10">
        <v>82010</v>
      </c>
      <c r="J3832" s="2">
        <f t="shared" si="827"/>
        <v>76.56</v>
      </c>
      <c r="K3832" s="2">
        <f t="shared" si="835"/>
        <v>61.508999999999993</v>
      </c>
      <c r="L3832" s="2">
        <f t="shared" si="836"/>
        <v>52.373999999999995</v>
      </c>
      <c r="M3832" s="2">
        <f t="shared" si="837"/>
        <v>73.95</v>
      </c>
      <c r="N3832" s="2">
        <f t="shared" si="828"/>
        <v>73.95</v>
      </c>
      <c r="O3832" s="2">
        <f t="shared" si="838"/>
        <v>69.600000000000009</v>
      </c>
      <c r="P3832" s="2">
        <f t="shared" si="839"/>
        <v>60.9</v>
      </c>
      <c r="Q3832" s="2">
        <f t="shared" si="829"/>
        <v>73.95</v>
      </c>
      <c r="R3832" s="2">
        <f t="shared" si="832"/>
        <v>78.3</v>
      </c>
      <c r="S3832" s="2">
        <f t="shared" si="833"/>
        <v>78.3</v>
      </c>
      <c r="T3832" s="2">
        <f t="shared" si="830"/>
        <v>73.95</v>
      </c>
      <c r="U3832" s="2">
        <f t="shared" si="831"/>
        <v>78.3</v>
      </c>
      <c r="V3832" s="2">
        <f t="shared" si="834"/>
        <v>60.029999999999994</v>
      </c>
      <c r="W3832" s="1">
        <f t="shared" si="826"/>
        <v>69.600000000000009</v>
      </c>
    </row>
    <row r="3833" spans="1:23" x14ac:dyDescent="0.25">
      <c r="A3833">
        <v>82017</v>
      </c>
      <c r="B3833" t="s">
        <v>4572</v>
      </c>
      <c r="C3833" s="1">
        <v>580</v>
      </c>
      <c r="D3833">
        <v>301</v>
      </c>
      <c r="E3833">
        <v>82017</v>
      </c>
      <c r="F3833" t="s">
        <v>4573</v>
      </c>
      <c r="G3833">
        <v>82017</v>
      </c>
      <c r="H3833" s="10">
        <v>82017</v>
      </c>
      <c r="J3833" s="2">
        <f t="shared" si="827"/>
        <v>510.4</v>
      </c>
      <c r="K3833" s="2">
        <f t="shared" si="835"/>
        <v>410.06</v>
      </c>
      <c r="L3833" s="2">
        <f t="shared" si="836"/>
        <v>349.15999999999997</v>
      </c>
      <c r="M3833" s="2">
        <f t="shared" si="837"/>
        <v>493</v>
      </c>
      <c r="N3833" s="2">
        <f t="shared" si="828"/>
        <v>493</v>
      </c>
      <c r="O3833" s="2">
        <f t="shared" si="838"/>
        <v>464</v>
      </c>
      <c r="P3833" s="2">
        <f t="shared" si="839"/>
        <v>406</v>
      </c>
      <c r="Q3833" s="2">
        <f t="shared" si="829"/>
        <v>493</v>
      </c>
      <c r="R3833" s="2">
        <f t="shared" si="832"/>
        <v>522</v>
      </c>
      <c r="S3833" s="2">
        <f t="shared" si="833"/>
        <v>522</v>
      </c>
      <c r="T3833" s="2">
        <f t="shared" si="830"/>
        <v>493</v>
      </c>
      <c r="U3833" s="2">
        <f t="shared" si="831"/>
        <v>522</v>
      </c>
      <c r="V3833" s="2">
        <f t="shared" si="834"/>
        <v>400.2</v>
      </c>
      <c r="W3833" s="1">
        <f t="shared" si="826"/>
        <v>464</v>
      </c>
    </row>
    <row r="3834" spans="1:23" x14ac:dyDescent="0.25">
      <c r="A3834">
        <v>82107</v>
      </c>
      <c r="B3834" t="s">
        <v>4574</v>
      </c>
      <c r="C3834" s="1">
        <v>305</v>
      </c>
      <c r="D3834">
        <v>301</v>
      </c>
      <c r="E3834">
        <v>82107</v>
      </c>
      <c r="F3834" t="s">
        <v>4575</v>
      </c>
      <c r="G3834">
        <v>82107</v>
      </c>
      <c r="H3834" s="10">
        <v>82107</v>
      </c>
      <c r="J3834" s="2">
        <f t="shared" si="827"/>
        <v>268.39999999999998</v>
      </c>
      <c r="K3834" s="2">
        <f t="shared" si="835"/>
        <v>215.63499999999999</v>
      </c>
      <c r="L3834" s="2">
        <f t="shared" si="836"/>
        <v>183.60999999999999</v>
      </c>
      <c r="M3834" s="2">
        <f t="shared" si="837"/>
        <v>259.25</v>
      </c>
      <c r="N3834" s="2">
        <f t="shared" si="828"/>
        <v>259.25</v>
      </c>
      <c r="O3834" s="2">
        <f t="shared" si="838"/>
        <v>244</v>
      </c>
      <c r="P3834" s="2">
        <f t="shared" si="839"/>
        <v>213.5</v>
      </c>
      <c r="Q3834" s="2">
        <f t="shared" si="829"/>
        <v>259.25</v>
      </c>
      <c r="R3834" s="2">
        <f t="shared" si="832"/>
        <v>274.5</v>
      </c>
      <c r="S3834" s="2">
        <f t="shared" si="833"/>
        <v>274.5</v>
      </c>
      <c r="T3834" s="2">
        <f t="shared" si="830"/>
        <v>259.25</v>
      </c>
      <c r="U3834" s="2">
        <f t="shared" si="831"/>
        <v>274.5</v>
      </c>
      <c r="V3834" s="2">
        <f t="shared" si="834"/>
        <v>210.45</v>
      </c>
      <c r="W3834" s="1">
        <f t="shared" si="826"/>
        <v>244</v>
      </c>
    </row>
    <row r="3835" spans="1:23" x14ac:dyDescent="0.25">
      <c r="A3835">
        <v>82131</v>
      </c>
      <c r="B3835" t="s">
        <v>4576</v>
      </c>
      <c r="C3835" s="1">
        <v>1659</v>
      </c>
      <c r="D3835">
        <v>301</v>
      </c>
      <c r="E3835">
        <v>82131</v>
      </c>
      <c r="F3835" t="s">
        <v>4577</v>
      </c>
      <c r="G3835">
        <v>82131</v>
      </c>
      <c r="H3835" s="10">
        <v>82131</v>
      </c>
      <c r="J3835" s="2">
        <f t="shared" si="827"/>
        <v>1459.92</v>
      </c>
      <c r="K3835" s="2">
        <f t="shared" si="835"/>
        <v>1172.913</v>
      </c>
      <c r="L3835" s="2">
        <f t="shared" si="836"/>
        <v>998.71799999999996</v>
      </c>
      <c r="M3835" s="2">
        <f t="shared" si="837"/>
        <v>1410.1499999999999</v>
      </c>
      <c r="N3835" s="2">
        <f t="shared" si="828"/>
        <v>1410.1499999999999</v>
      </c>
      <c r="O3835" s="2">
        <f t="shared" si="838"/>
        <v>1327.2</v>
      </c>
      <c r="P3835" s="2">
        <f t="shared" si="839"/>
        <v>1161.3</v>
      </c>
      <c r="Q3835" s="2">
        <f t="shared" si="829"/>
        <v>1410.1499999999999</v>
      </c>
      <c r="R3835" s="2">
        <f t="shared" si="832"/>
        <v>1493.1000000000001</v>
      </c>
      <c r="S3835" s="2">
        <f t="shared" si="833"/>
        <v>1493.1000000000001</v>
      </c>
      <c r="T3835" s="2">
        <f t="shared" si="830"/>
        <v>1410.1499999999999</v>
      </c>
      <c r="U3835" s="2">
        <f t="shared" si="831"/>
        <v>1493.1000000000001</v>
      </c>
      <c r="V3835" s="2">
        <f t="shared" si="834"/>
        <v>1144.7099999999998</v>
      </c>
      <c r="W3835" s="1">
        <f t="shared" si="826"/>
        <v>1327.2</v>
      </c>
    </row>
    <row r="3836" spans="1:23" x14ac:dyDescent="0.25">
      <c r="A3836">
        <v>82172</v>
      </c>
      <c r="B3836" t="s">
        <v>4578</v>
      </c>
      <c r="C3836" s="1">
        <v>278</v>
      </c>
      <c r="D3836">
        <v>301</v>
      </c>
      <c r="E3836">
        <v>82172</v>
      </c>
      <c r="F3836" t="s">
        <v>4090</v>
      </c>
      <c r="G3836">
        <v>82172</v>
      </c>
      <c r="H3836" s="10">
        <v>82172</v>
      </c>
      <c r="J3836" s="2">
        <f t="shared" si="827"/>
        <v>244.64000000000001</v>
      </c>
      <c r="K3836" s="2">
        <f t="shared" si="835"/>
        <v>196.54599999999999</v>
      </c>
      <c r="L3836" s="2">
        <f t="shared" si="836"/>
        <v>167.35599999999999</v>
      </c>
      <c r="M3836" s="2">
        <f t="shared" si="837"/>
        <v>236.29999999999998</v>
      </c>
      <c r="N3836" s="2">
        <f t="shared" si="828"/>
        <v>236.29999999999998</v>
      </c>
      <c r="O3836" s="2">
        <f t="shared" si="838"/>
        <v>222.4</v>
      </c>
      <c r="P3836" s="2">
        <f t="shared" si="839"/>
        <v>194.6</v>
      </c>
      <c r="Q3836" s="2">
        <f t="shared" si="829"/>
        <v>236.29999999999998</v>
      </c>
      <c r="R3836" s="2">
        <f t="shared" si="832"/>
        <v>250.20000000000002</v>
      </c>
      <c r="S3836" s="2">
        <f t="shared" si="833"/>
        <v>250.20000000000002</v>
      </c>
      <c r="T3836" s="2">
        <f t="shared" si="830"/>
        <v>236.29999999999998</v>
      </c>
      <c r="U3836" s="2">
        <f t="shared" si="831"/>
        <v>250.20000000000002</v>
      </c>
      <c r="V3836" s="2">
        <f t="shared" si="834"/>
        <v>191.82</v>
      </c>
      <c r="W3836" s="1">
        <f t="shared" si="826"/>
        <v>222.4</v>
      </c>
    </row>
    <row r="3837" spans="1:23" x14ac:dyDescent="0.25">
      <c r="A3837">
        <v>82261</v>
      </c>
      <c r="B3837" t="s">
        <v>4579</v>
      </c>
      <c r="C3837" s="1">
        <v>174</v>
      </c>
      <c r="D3837">
        <v>301</v>
      </c>
      <c r="E3837">
        <v>82261</v>
      </c>
      <c r="F3837" t="s">
        <v>4580</v>
      </c>
      <c r="G3837">
        <v>82261</v>
      </c>
      <c r="H3837" s="10">
        <v>82261</v>
      </c>
      <c r="J3837" s="2">
        <f t="shared" si="827"/>
        <v>153.12</v>
      </c>
      <c r="K3837" s="2">
        <f t="shared" si="835"/>
        <v>123.01799999999999</v>
      </c>
      <c r="L3837" s="2">
        <f t="shared" si="836"/>
        <v>104.74799999999999</v>
      </c>
      <c r="M3837" s="2">
        <f t="shared" si="837"/>
        <v>147.9</v>
      </c>
      <c r="N3837" s="2">
        <f t="shared" si="828"/>
        <v>147.9</v>
      </c>
      <c r="O3837" s="2">
        <f t="shared" si="838"/>
        <v>139.20000000000002</v>
      </c>
      <c r="P3837" s="2">
        <f t="shared" si="839"/>
        <v>121.8</v>
      </c>
      <c r="Q3837" s="2">
        <f t="shared" si="829"/>
        <v>147.9</v>
      </c>
      <c r="R3837" s="2">
        <f t="shared" si="832"/>
        <v>156.6</v>
      </c>
      <c r="S3837" s="2">
        <f t="shared" si="833"/>
        <v>156.6</v>
      </c>
      <c r="T3837" s="2">
        <f t="shared" si="830"/>
        <v>147.9</v>
      </c>
      <c r="U3837" s="2">
        <f t="shared" si="831"/>
        <v>156.6</v>
      </c>
      <c r="V3837" s="2">
        <f t="shared" si="834"/>
        <v>120.05999999999999</v>
      </c>
      <c r="W3837" s="1">
        <f t="shared" si="826"/>
        <v>139.20000000000002</v>
      </c>
    </row>
    <row r="3838" spans="1:23" x14ac:dyDescent="0.25">
      <c r="A3838">
        <v>82274</v>
      </c>
      <c r="B3838" t="s">
        <v>4581</v>
      </c>
      <c r="C3838" s="1">
        <v>101</v>
      </c>
      <c r="D3838">
        <v>301</v>
      </c>
      <c r="E3838">
        <v>82274</v>
      </c>
      <c r="F3838" t="s">
        <v>4582</v>
      </c>
      <c r="G3838">
        <v>82274</v>
      </c>
      <c r="H3838" s="10">
        <v>82274</v>
      </c>
      <c r="J3838" s="2">
        <f t="shared" si="827"/>
        <v>88.88</v>
      </c>
      <c r="K3838" s="2">
        <f t="shared" si="835"/>
        <v>71.406999999999996</v>
      </c>
      <c r="L3838" s="2">
        <f t="shared" si="836"/>
        <v>60.802</v>
      </c>
      <c r="M3838" s="2">
        <f t="shared" si="837"/>
        <v>85.85</v>
      </c>
      <c r="N3838" s="2">
        <f t="shared" si="828"/>
        <v>85.85</v>
      </c>
      <c r="O3838" s="2">
        <f t="shared" si="838"/>
        <v>80.800000000000011</v>
      </c>
      <c r="P3838" s="2">
        <f t="shared" si="839"/>
        <v>70.699999999999989</v>
      </c>
      <c r="Q3838" s="2">
        <f t="shared" si="829"/>
        <v>85.85</v>
      </c>
      <c r="R3838" s="2">
        <f t="shared" si="832"/>
        <v>90.9</v>
      </c>
      <c r="S3838" s="2">
        <f t="shared" si="833"/>
        <v>90.9</v>
      </c>
      <c r="T3838" s="2">
        <f t="shared" si="830"/>
        <v>85.85</v>
      </c>
      <c r="U3838" s="2">
        <f t="shared" si="831"/>
        <v>90.9</v>
      </c>
      <c r="V3838" s="2">
        <f t="shared" si="834"/>
        <v>69.69</v>
      </c>
      <c r="W3838" s="1">
        <f t="shared" si="826"/>
        <v>80.800000000000011</v>
      </c>
    </row>
    <row r="3839" spans="1:23" x14ac:dyDescent="0.25">
      <c r="A3839">
        <v>82373</v>
      </c>
      <c r="B3839" t="s">
        <v>4583</v>
      </c>
      <c r="C3839" s="1">
        <v>252</v>
      </c>
      <c r="D3839">
        <v>301</v>
      </c>
      <c r="E3839">
        <v>82373</v>
      </c>
      <c r="F3839" t="s">
        <v>4584</v>
      </c>
      <c r="G3839">
        <v>82373</v>
      </c>
      <c r="H3839" s="10">
        <v>82373</v>
      </c>
      <c r="J3839" s="2">
        <f t="shared" si="827"/>
        <v>221.76</v>
      </c>
      <c r="K3839" s="2">
        <f t="shared" si="835"/>
        <v>178.16399999999999</v>
      </c>
      <c r="L3839" s="2">
        <f t="shared" si="836"/>
        <v>151.70400000000001</v>
      </c>
      <c r="M3839" s="2">
        <f t="shared" si="837"/>
        <v>214.2</v>
      </c>
      <c r="N3839" s="2">
        <f t="shared" si="828"/>
        <v>214.2</v>
      </c>
      <c r="O3839" s="2">
        <f t="shared" si="838"/>
        <v>201.60000000000002</v>
      </c>
      <c r="P3839" s="2">
        <f t="shared" si="839"/>
        <v>176.39999999999998</v>
      </c>
      <c r="Q3839" s="2">
        <f t="shared" si="829"/>
        <v>214.2</v>
      </c>
      <c r="R3839" s="2">
        <f t="shared" si="832"/>
        <v>226.8</v>
      </c>
      <c r="S3839" s="2">
        <f t="shared" si="833"/>
        <v>226.8</v>
      </c>
      <c r="T3839" s="2">
        <f t="shared" si="830"/>
        <v>214.2</v>
      </c>
      <c r="U3839" s="2">
        <f t="shared" si="831"/>
        <v>226.8</v>
      </c>
      <c r="V3839" s="2">
        <f t="shared" si="834"/>
        <v>173.88</v>
      </c>
      <c r="W3839" s="1">
        <f t="shared" si="826"/>
        <v>201.60000000000002</v>
      </c>
    </row>
    <row r="3840" spans="1:23" x14ac:dyDescent="0.25">
      <c r="A3840">
        <v>82384</v>
      </c>
      <c r="B3840" t="s">
        <v>4585</v>
      </c>
      <c r="C3840" s="1">
        <v>1163</v>
      </c>
      <c r="D3840">
        <v>301</v>
      </c>
      <c r="E3840">
        <v>82384</v>
      </c>
      <c r="F3840" t="s">
        <v>3060</v>
      </c>
      <c r="G3840">
        <v>82384</v>
      </c>
      <c r="H3840" s="10">
        <v>82384</v>
      </c>
      <c r="J3840" s="2">
        <f t="shared" si="827"/>
        <v>1023.44</v>
      </c>
      <c r="K3840" s="2">
        <f t="shared" si="835"/>
        <v>822.24099999999999</v>
      </c>
      <c r="L3840" s="2">
        <f t="shared" si="836"/>
        <v>700.12599999999998</v>
      </c>
      <c r="M3840" s="2">
        <f t="shared" si="837"/>
        <v>988.55</v>
      </c>
      <c r="N3840" s="2">
        <f t="shared" si="828"/>
        <v>988.55</v>
      </c>
      <c r="O3840" s="2">
        <f t="shared" si="838"/>
        <v>930.40000000000009</v>
      </c>
      <c r="P3840" s="2">
        <f t="shared" si="839"/>
        <v>814.09999999999991</v>
      </c>
      <c r="Q3840" s="2">
        <f t="shared" si="829"/>
        <v>988.55</v>
      </c>
      <c r="R3840" s="2">
        <f t="shared" si="832"/>
        <v>1046.7</v>
      </c>
      <c r="S3840" s="2">
        <f t="shared" si="833"/>
        <v>1046.7</v>
      </c>
      <c r="T3840" s="2">
        <f t="shared" si="830"/>
        <v>988.55</v>
      </c>
      <c r="U3840" s="2">
        <f t="shared" si="831"/>
        <v>1046.7</v>
      </c>
      <c r="V3840" s="2">
        <f t="shared" si="834"/>
        <v>802.46999999999991</v>
      </c>
      <c r="W3840" s="1">
        <f t="shared" si="826"/>
        <v>930.40000000000009</v>
      </c>
    </row>
    <row r="3841" spans="1:23" x14ac:dyDescent="0.25">
      <c r="A3841">
        <v>82397</v>
      </c>
      <c r="B3841" t="s">
        <v>4159</v>
      </c>
      <c r="C3841" s="1">
        <v>551</v>
      </c>
      <c r="D3841">
        <v>301</v>
      </c>
      <c r="E3841">
        <v>82397</v>
      </c>
      <c r="F3841" t="s">
        <v>4369</v>
      </c>
      <c r="G3841">
        <v>82397</v>
      </c>
      <c r="H3841" s="10">
        <v>82397</v>
      </c>
      <c r="J3841" s="2">
        <f t="shared" si="827"/>
        <v>484.88</v>
      </c>
      <c r="K3841" s="2">
        <f t="shared" si="835"/>
        <v>389.55699999999996</v>
      </c>
      <c r="L3841" s="2">
        <f t="shared" si="836"/>
        <v>331.702</v>
      </c>
      <c r="M3841" s="2">
        <f t="shared" si="837"/>
        <v>468.34999999999997</v>
      </c>
      <c r="N3841" s="2">
        <f t="shared" si="828"/>
        <v>468.34999999999997</v>
      </c>
      <c r="O3841" s="2">
        <f t="shared" si="838"/>
        <v>440.8</v>
      </c>
      <c r="P3841" s="2">
        <f t="shared" si="839"/>
        <v>385.7</v>
      </c>
      <c r="Q3841" s="2">
        <f t="shared" si="829"/>
        <v>468.34999999999997</v>
      </c>
      <c r="R3841" s="2">
        <f t="shared" si="832"/>
        <v>495.90000000000003</v>
      </c>
      <c r="S3841" s="2">
        <f t="shared" si="833"/>
        <v>495.90000000000003</v>
      </c>
      <c r="T3841" s="2">
        <f t="shared" si="830"/>
        <v>468.34999999999997</v>
      </c>
      <c r="U3841" s="2">
        <f t="shared" si="831"/>
        <v>495.90000000000003</v>
      </c>
      <c r="V3841" s="2">
        <f t="shared" si="834"/>
        <v>380.19</v>
      </c>
      <c r="W3841" s="1">
        <f t="shared" si="826"/>
        <v>440.8</v>
      </c>
    </row>
    <row r="3842" spans="1:23" x14ac:dyDescent="0.25">
      <c r="A3842">
        <v>82542</v>
      </c>
      <c r="B3842" t="s">
        <v>4586</v>
      </c>
      <c r="C3842" s="1">
        <v>364</v>
      </c>
      <c r="D3842">
        <v>301</v>
      </c>
      <c r="E3842">
        <v>82542</v>
      </c>
      <c r="F3842" t="s">
        <v>2908</v>
      </c>
      <c r="G3842">
        <v>82542</v>
      </c>
      <c r="H3842" s="10">
        <v>82542</v>
      </c>
      <c r="J3842" s="2">
        <f t="shared" si="827"/>
        <v>320.32</v>
      </c>
      <c r="K3842" s="2">
        <f t="shared" si="835"/>
        <v>257.34800000000001</v>
      </c>
      <c r="L3842" s="2">
        <f t="shared" si="836"/>
        <v>219.12799999999999</v>
      </c>
      <c r="M3842" s="2">
        <f t="shared" si="837"/>
        <v>309.39999999999998</v>
      </c>
      <c r="N3842" s="2">
        <f t="shared" si="828"/>
        <v>309.39999999999998</v>
      </c>
      <c r="O3842" s="2">
        <f t="shared" si="838"/>
        <v>291.2</v>
      </c>
      <c r="P3842" s="2">
        <f t="shared" si="839"/>
        <v>254.79999999999998</v>
      </c>
      <c r="Q3842" s="2">
        <f t="shared" si="829"/>
        <v>309.39999999999998</v>
      </c>
      <c r="R3842" s="2">
        <f t="shared" si="832"/>
        <v>327.60000000000002</v>
      </c>
      <c r="S3842" s="2">
        <f t="shared" si="833"/>
        <v>327.60000000000002</v>
      </c>
      <c r="T3842" s="2">
        <f t="shared" si="830"/>
        <v>309.39999999999998</v>
      </c>
      <c r="U3842" s="2">
        <f t="shared" si="831"/>
        <v>327.60000000000002</v>
      </c>
      <c r="V3842" s="2">
        <f t="shared" si="834"/>
        <v>251.15999999999997</v>
      </c>
      <c r="W3842" s="1">
        <f t="shared" si="826"/>
        <v>291.2</v>
      </c>
    </row>
    <row r="3843" spans="1:23" x14ac:dyDescent="0.25">
      <c r="A3843">
        <v>82570</v>
      </c>
      <c r="B3843" t="s">
        <v>4587</v>
      </c>
      <c r="C3843" s="1">
        <v>20</v>
      </c>
      <c r="D3843">
        <v>301</v>
      </c>
      <c r="E3843">
        <v>82570</v>
      </c>
      <c r="F3843" t="s">
        <v>4588</v>
      </c>
      <c r="G3843">
        <v>82570</v>
      </c>
      <c r="H3843" s="10">
        <v>82570</v>
      </c>
      <c r="J3843" s="2">
        <f t="shared" si="827"/>
        <v>17.600000000000001</v>
      </c>
      <c r="K3843" s="2">
        <f t="shared" si="835"/>
        <v>14.139999999999999</v>
      </c>
      <c r="L3843" s="2">
        <f t="shared" si="836"/>
        <v>12.04</v>
      </c>
      <c r="M3843" s="2">
        <f t="shared" si="837"/>
        <v>17</v>
      </c>
      <c r="N3843" s="2">
        <f t="shared" si="828"/>
        <v>17</v>
      </c>
      <c r="O3843" s="2">
        <f t="shared" si="838"/>
        <v>16</v>
      </c>
      <c r="P3843" s="2">
        <f t="shared" si="839"/>
        <v>14</v>
      </c>
      <c r="Q3843" s="2">
        <f t="shared" si="829"/>
        <v>17</v>
      </c>
      <c r="R3843" s="2">
        <f t="shared" si="832"/>
        <v>18</v>
      </c>
      <c r="S3843" s="2">
        <f t="shared" si="833"/>
        <v>18</v>
      </c>
      <c r="T3843" s="2">
        <f t="shared" si="830"/>
        <v>17</v>
      </c>
      <c r="U3843" s="2">
        <f t="shared" si="831"/>
        <v>18</v>
      </c>
      <c r="V3843" s="2">
        <f t="shared" si="834"/>
        <v>13.799999999999999</v>
      </c>
      <c r="W3843" s="1">
        <f t="shared" si="826"/>
        <v>16</v>
      </c>
    </row>
    <row r="3844" spans="1:23" x14ac:dyDescent="0.25">
      <c r="A3844">
        <v>82610</v>
      </c>
      <c r="B3844" t="s">
        <v>4589</v>
      </c>
      <c r="C3844" s="1">
        <v>1691</v>
      </c>
      <c r="D3844">
        <v>301</v>
      </c>
      <c r="E3844">
        <v>82610</v>
      </c>
      <c r="F3844" t="s">
        <v>4590</v>
      </c>
      <c r="G3844">
        <v>82610</v>
      </c>
      <c r="H3844" s="10">
        <v>82610</v>
      </c>
      <c r="J3844" s="2">
        <f t="shared" si="827"/>
        <v>1488.08</v>
      </c>
      <c r="K3844" s="2">
        <f t="shared" si="835"/>
        <v>1195.537</v>
      </c>
      <c r="L3844" s="2">
        <f t="shared" si="836"/>
        <v>1017.982</v>
      </c>
      <c r="M3844" s="2">
        <f t="shared" si="837"/>
        <v>1437.35</v>
      </c>
      <c r="N3844" s="2">
        <f t="shared" si="828"/>
        <v>1437.35</v>
      </c>
      <c r="O3844" s="2">
        <f t="shared" si="838"/>
        <v>1352.8000000000002</v>
      </c>
      <c r="P3844" s="2">
        <f t="shared" si="839"/>
        <v>1183.6999999999998</v>
      </c>
      <c r="Q3844" s="2">
        <f t="shared" si="829"/>
        <v>1437.35</v>
      </c>
      <c r="R3844" s="2">
        <f t="shared" si="832"/>
        <v>1521.9</v>
      </c>
      <c r="S3844" s="2">
        <f t="shared" si="833"/>
        <v>1521.9</v>
      </c>
      <c r="T3844" s="2">
        <f t="shared" si="830"/>
        <v>1437.35</v>
      </c>
      <c r="U3844" s="2">
        <f t="shared" si="831"/>
        <v>1521.9</v>
      </c>
      <c r="V3844" s="2">
        <f t="shared" si="834"/>
        <v>1166.79</v>
      </c>
      <c r="W3844" s="1">
        <f t="shared" ref="W3844:W3907" si="840">C3844*0.8</f>
        <v>1352.8000000000002</v>
      </c>
    </row>
    <row r="3845" spans="1:23" x14ac:dyDescent="0.25">
      <c r="A3845">
        <v>82657</v>
      </c>
      <c r="B3845" t="s">
        <v>4591</v>
      </c>
      <c r="C3845" s="1">
        <v>774</v>
      </c>
      <c r="D3845">
        <v>301</v>
      </c>
      <c r="E3845">
        <v>82657</v>
      </c>
      <c r="F3845" t="s">
        <v>4221</v>
      </c>
      <c r="G3845">
        <v>82657</v>
      </c>
      <c r="H3845" s="10">
        <v>82657</v>
      </c>
      <c r="J3845" s="2">
        <f t="shared" ref="J3845:J3908" si="841">C3845*0.88</f>
        <v>681.12</v>
      </c>
      <c r="K3845" s="2">
        <f t="shared" si="835"/>
        <v>547.21799999999996</v>
      </c>
      <c r="L3845" s="2">
        <f t="shared" si="836"/>
        <v>465.94799999999998</v>
      </c>
      <c r="M3845" s="2">
        <f t="shared" si="837"/>
        <v>657.9</v>
      </c>
      <c r="N3845" s="2">
        <f t="shared" si="828"/>
        <v>657.9</v>
      </c>
      <c r="O3845" s="2">
        <f t="shared" si="838"/>
        <v>619.20000000000005</v>
      </c>
      <c r="P3845" s="2">
        <f t="shared" si="839"/>
        <v>541.79999999999995</v>
      </c>
      <c r="Q3845" s="2">
        <f t="shared" si="829"/>
        <v>657.9</v>
      </c>
      <c r="R3845" s="2">
        <f t="shared" si="832"/>
        <v>696.6</v>
      </c>
      <c r="S3845" s="2">
        <f t="shared" si="833"/>
        <v>696.6</v>
      </c>
      <c r="T3845" s="2">
        <f t="shared" si="830"/>
        <v>657.9</v>
      </c>
      <c r="U3845" s="2">
        <f t="shared" si="831"/>
        <v>696.6</v>
      </c>
      <c r="V3845" s="2">
        <f t="shared" si="834"/>
        <v>534.05999999999995</v>
      </c>
      <c r="W3845" s="1">
        <f t="shared" si="840"/>
        <v>619.20000000000005</v>
      </c>
    </row>
    <row r="3846" spans="1:23" x14ac:dyDescent="0.25">
      <c r="A3846">
        <v>82978</v>
      </c>
      <c r="B3846" t="s">
        <v>4592</v>
      </c>
      <c r="C3846" s="1">
        <v>145</v>
      </c>
      <c r="D3846">
        <v>301</v>
      </c>
      <c r="E3846">
        <v>82978</v>
      </c>
      <c r="F3846" t="s">
        <v>4593</v>
      </c>
      <c r="G3846">
        <v>82978</v>
      </c>
      <c r="H3846" s="10">
        <v>82978</v>
      </c>
      <c r="J3846" s="2">
        <f t="shared" si="841"/>
        <v>127.6</v>
      </c>
      <c r="K3846" s="2">
        <f t="shared" si="835"/>
        <v>102.515</v>
      </c>
      <c r="L3846" s="2">
        <f t="shared" si="836"/>
        <v>87.289999999999992</v>
      </c>
      <c r="M3846" s="2">
        <f t="shared" si="837"/>
        <v>123.25</v>
      </c>
      <c r="N3846" s="2">
        <f t="shared" ref="N3846:N3909" si="842">C3846*0.85</f>
        <v>123.25</v>
      </c>
      <c r="O3846" s="2">
        <f t="shared" si="838"/>
        <v>116</v>
      </c>
      <c r="P3846" s="2">
        <f t="shared" si="839"/>
        <v>101.5</v>
      </c>
      <c r="Q3846" s="2">
        <f t="shared" ref="Q3846:Q3909" si="843">C3846*0.85</f>
        <v>123.25</v>
      </c>
      <c r="R3846" s="2">
        <f t="shared" si="832"/>
        <v>130.5</v>
      </c>
      <c r="S3846" s="2">
        <f t="shared" si="833"/>
        <v>130.5</v>
      </c>
      <c r="T3846" s="2">
        <f t="shared" ref="T3846:T3909" si="844">C3846*0.85</f>
        <v>123.25</v>
      </c>
      <c r="U3846" s="2">
        <f t="shared" ref="U3846:U3909" si="845">C3846*0.9</f>
        <v>130.5</v>
      </c>
      <c r="V3846" s="2">
        <f t="shared" si="834"/>
        <v>100.05</v>
      </c>
      <c r="W3846" s="1">
        <f t="shared" si="840"/>
        <v>116</v>
      </c>
    </row>
    <row r="3847" spans="1:23" x14ac:dyDescent="0.25">
      <c r="A3847">
        <v>82985</v>
      </c>
      <c r="B3847" t="s">
        <v>4594</v>
      </c>
      <c r="C3847" s="1">
        <v>38</v>
      </c>
      <c r="D3847">
        <v>301</v>
      </c>
      <c r="E3847">
        <v>82985</v>
      </c>
      <c r="F3847" t="s">
        <v>4595</v>
      </c>
      <c r="G3847">
        <v>82985</v>
      </c>
      <c r="H3847" s="10">
        <v>82985</v>
      </c>
      <c r="J3847" s="2">
        <f t="shared" si="841"/>
        <v>33.44</v>
      </c>
      <c r="K3847" s="2">
        <f t="shared" si="835"/>
        <v>26.866</v>
      </c>
      <c r="L3847" s="2">
        <f t="shared" si="836"/>
        <v>22.875999999999998</v>
      </c>
      <c r="M3847" s="2">
        <f t="shared" si="837"/>
        <v>32.299999999999997</v>
      </c>
      <c r="N3847" s="2">
        <f t="shared" si="842"/>
        <v>32.299999999999997</v>
      </c>
      <c r="O3847" s="2">
        <f t="shared" si="838"/>
        <v>30.400000000000002</v>
      </c>
      <c r="P3847" s="2">
        <f t="shared" si="839"/>
        <v>26.599999999999998</v>
      </c>
      <c r="Q3847" s="2">
        <f t="shared" si="843"/>
        <v>32.299999999999997</v>
      </c>
      <c r="R3847" s="2">
        <f t="shared" ref="R3847:R3910" si="846">C3847*0.9</f>
        <v>34.200000000000003</v>
      </c>
      <c r="S3847" s="2">
        <f t="shared" ref="S3847:S3910" si="847">C3847*0.9</f>
        <v>34.200000000000003</v>
      </c>
      <c r="T3847" s="2">
        <f t="shared" si="844"/>
        <v>32.299999999999997</v>
      </c>
      <c r="U3847" s="2">
        <f t="shared" si="845"/>
        <v>34.200000000000003</v>
      </c>
      <c r="V3847" s="2">
        <f t="shared" si="834"/>
        <v>26.22</v>
      </c>
      <c r="W3847" s="1">
        <f t="shared" si="840"/>
        <v>30.400000000000002</v>
      </c>
    </row>
    <row r="3848" spans="1:23" x14ac:dyDescent="0.25">
      <c r="A3848">
        <v>83018</v>
      </c>
      <c r="B3848" t="s">
        <v>4596</v>
      </c>
      <c r="C3848" s="1">
        <v>159</v>
      </c>
      <c r="D3848">
        <v>301</v>
      </c>
      <c r="E3848">
        <v>83018</v>
      </c>
      <c r="F3848" t="s">
        <v>3923</v>
      </c>
      <c r="G3848">
        <v>83018</v>
      </c>
      <c r="H3848" s="10">
        <v>83018</v>
      </c>
      <c r="J3848" s="2">
        <f t="shared" si="841"/>
        <v>139.91999999999999</v>
      </c>
      <c r="K3848" s="2">
        <f t="shared" si="835"/>
        <v>112.413</v>
      </c>
      <c r="L3848" s="2">
        <f t="shared" si="836"/>
        <v>95.718000000000004</v>
      </c>
      <c r="M3848" s="2">
        <f t="shared" si="837"/>
        <v>135.15</v>
      </c>
      <c r="N3848" s="2">
        <f t="shared" si="842"/>
        <v>135.15</v>
      </c>
      <c r="O3848" s="2">
        <f t="shared" si="838"/>
        <v>127.2</v>
      </c>
      <c r="P3848" s="2">
        <f t="shared" si="839"/>
        <v>111.3</v>
      </c>
      <c r="Q3848" s="2">
        <f t="shared" si="843"/>
        <v>135.15</v>
      </c>
      <c r="R3848" s="2">
        <f t="shared" si="846"/>
        <v>143.1</v>
      </c>
      <c r="S3848" s="2">
        <f t="shared" si="847"/>
        <v>143.1</v>
      </c>
      <c r="T3848" s="2">
        <f t="shared" si="844"/>
        <v>135.15</v>
      </c>
      <c r="U3848" s="2">
        <f t="shared" si="845"/>
        <v>143.1</v>
      </c>
      <c r="V3848" s="2">
        <f t="shared" ref="V3848:V3911" si="848">C3848*0.69</f>
        <v>109.71</v>
      </c>
      <c r="W3848" s="1">
        <f t="shared" si="840"/>
        <v>127.2</v>
      </c>
    </row>
    <row r="3849" spans="1:23" x14ac:dyDescent="0.25">
      <c r="A3849">
        <v>83516</v>
      </c>
      <c r="B3849" t="s">
        <v>4597</v>
      </c>
      <c r="C3849" s="1">
        <v>830</v>
      </c>
      <c r="D3849">
        <v>301</v>
      </c>
      <c r="E3849">
        <v>83516</v>
      </c>
      <c r="F3849" t="s">
        <v>2733</v>
      </c>
      <c r="G3849">
        <v>83516</v>
      </c>
      <c r="H3849" s="10">
        <v>83516</v>
      </c>
      <c r="J3849" s="2">
        <f t="shared" si="841"/>
        <v>730.4</v>
      </c>
      <c r="K3849" s="2">
        <f t="shared" ref="K3849:K3912" si="849">C3849*0.707</f>
        <v>586.80999999999995</v>
      </c>
      <c r="L3849" s="2">
        <f t="shared" si="836"/>
        <v>499.65999999999997</v>
      </c>
      <c r="M3849" s="2">
        <f t="shared" si="837"/>
        <v>705.5</v>
      </c>
      <c r="N3849" s="2">
        <f t="shared" si="842"/>
        <v>705.5</v>
      </c>
      <c r="O3849" s="2">
        <f t="shared" si="838"/>
        <v>664</v>
      </c>
      <c r="P3849" s="2">
        <f t="shared" si="839"/>
        <v>581</v>
      </c>
      <c r="Q3849" s="2">
        <f t="shared" si="843"/>
        <v>705.5</v>
      </c>
      <c r="R3849" s="2">
        <f t="shared" si="846"/>
        <v>747</v>
      </c>
      <c r="S3849" s="2">
        <f t="shared" si="847"/>
        <v>747</v>
      </c>
      <c r="T3849" s="2">
        <f t="shared" si="844"/>
        <v>705.5</v>
      </c>
      <c r="U3849" s="2">
        <f t="shared" si="845"/>
        <v>747</v>
      </c>
      <c r="V3849" s="2">
        <f t="shared" si="848"/>
        <v>572.69999999999993</v>
      </c>
      <c r="W3849" s="1">
        <f t="shared" si="840"/>
        <v>664</v>
      </c>
    </row>
    <row r="3850" spans="1:23" x14ac:dyDescent="0.25">
      <c r="A3850">
        <v>83519</v>
      </c>
      <c r="B3850" t="s">
        <v>4598</v>
      </c>
      <c r="C3850" s="1">
        <v>1824</v>
      </c>
      <c r="D3850">
        <v>301</v>
      </c>
      <c r="E3850">
        <v>83519</v>
      </c>
      <c r="F3850" t="s">
        <v>3012</v>
      </c>
      <c r="G3850">
        <v>83519</v>
      </c>
      <c r="H3850" s="10">
        <v>83519</v>
      </c>
      <c r="J3850" s="2">
        <f t="shared" si="841"/>
        <v>1605.1200000000001</v>
      </c>
      <c r="K3850" s="2">
        <f t="shared" si="849"/>
        <v>1289.568</v>
      </c>
      <c r="L3850" s="2">
        <f t="shared" ref="L3850:L3913" si="850">C3850*0.602</f>
        <v>1098.048</v>
      </c>
      <c r="M3850" s="2">
        <f t="shared" ref="M3850:M3913" si="851">C3850*0.85</f>
        <v>1550.3999999999999</v>
      </c>
      <c r="N3850" s="2">
        <f t="shared" si="842"/>
        <v>1550.3999999999999</v>
      </c>
      <c r="O3850" s="2">
        <f t="shared" ref="O3850:O3913" si="852">C3850*0.8</f>
        <v>1459.2</v>
      </c>
      <c r="P3850" s="2">
        <f t="shared" ref="P3850:P3913" si="853">C3850*0.7</f>
        <v>1276.8</v>
      </c>
      <c r="Q3850" s="2">
        <f t="shared" si="843"/>
        <v>1550.3999999999999</v>
      </c>
      <c r="R3850" s="2">
        <f t="shared" si="846"/>
        <v>1641.6000000000001</v>
      </c>
      <c r="S3850" s="2">
        <f t="shared" si="847"/>
        <v>1641.6000000000001</v>
      </c>
      <c r="T3850" s="2">
        <f t="shared" si="844"/>
        <v>1550.3999999999999</v>
      </c>
      <c r="U3850" s="2">
        <f t="shared" si="845"/>
        <v>1641.6000000000001</v>
      </c>
      <c r="V3850" s="2">
        <f t="shared" si="848"/>
        <v>1258.56</v>
      </c>
      <c r="W3850" s="1">
        <f t="shared" si="840"/>
        <v>1459.2</v>
      </c>
    </row>
    <row r="3851" spans="1:23" x14ac:dyDescent="0.25">
      <c r="A3851">
        <v>83520</v>
      </c>
      <c r="B3851" t="s">
        <v>4599</v>
      </c>
      <c r="C3851" s="1">
        <v>116</v>
      </c>
      <c r="D3851">
        <v>301</v>
      </c>
      <c r="E3851">
        <v>83520</v>
      </c>
      <c r="F3851" t="s">
        <v>3998</v>
      </c>
      <c r="G3851">
        <v>83520</v>
      </c>
      <c r="H3851" s="10">
        <v>83520</v>
      </c>
      <c r="J3851" s="2">
        <f t="shared" si="841"/>
        <v>102.08</v>
      </c>
      <c r="K3851" s="2">
        <f t="shared" si="849"/>
        <v>82.012</v>
      </c>
      <c r="L3851" s="2">
        <f t="shared" si="850"/>
        <v>69.831999999999994</v>
      </c>
      <c r="M3851" s="2">
        <f t="shared" si="851"/>
        <v>98.6</v>
      </c>
      <c r="N3851" s="2">
        <f t="shared" si="842"/>
        <v>98.6</v>
      </c>
      <c r="O3851" s="2">
        <f t="shared" si="852"/>
        <v>92.800000000000011</v>
      </c>
      <c r="P3851" s="2">
        <f t="shared" si="853"/>
        <v>81.199999999999989</v>
      </c>
      <c r="Q3851" s="2">
        <f t="shared" si="843"/>
        <v>98.6</v>
      </c>
      <c r="R3851" s="2">
        <f t="shared" si="846"/>
        <v>104.4</v>
      </c>
      <c r="S3851" s="2">
        <f t="shared" si="847"/>
        <v>104.4</v>
      </c>
      <c r="T3851" s="2">
        <f t="shared" si="844"/>
        <v>98.6</v>
      </c>
      <c r="U3851" s="2">
        <f t="shared" si="845"/>
        <v>104.4</v>
      </c>
      <c r="V3851" s="2">
        <f t="shared" si="848"/>
        <v>80.039999999999992</v>
      </c>
      <c r="W3851" s="1">
        <f t="shared" si="840"/>
        <v>92.800000000000011</v>
      </c>
    </row>
    <row r="3852" spans="1:23" x14ac:dyDescent="0.25">
      <c r="A3852">
        <v>83698</v>
      </c>
      <c r="B3852" t="s">
        <v>4600</v>
      </c>
      <c r="C3852" s="1">
        <v>168</v>
      </c>
      <c r="D3852">
        <v>301</v>
      </c>
      <c r="E3852">
        <v>83698</v>
      </c>
      <c r="F3852" t="s">
        <v>4601</v>
      </c>
      <c r="G3852">
        <v>83698</v>
      </c>
      <c r="H3852" s="10">
        <v>83698</v>
      </c>
      <c r="J3852" s="2">
        <f t="shared" si="841"/>
        <v>147.84</v>
      </c>
      <c r="K3852" s="2">
        <f t="shared" si="849"/>
        <v>118.776</v>
      </c>
      <c r="L3852" s="2">
        <f t="shared" si="850"/>
        <v>101.136</v>
      </c>
      <c r="M3852" s="2">
        <f t="shared" si="851"/>
        <v>142.79999999999998</v>
      </c>
      <c r="N3852" s="2">
        <f t="shared" si="842"/>
        <v>142.79999999999998</v>
      </c>
      <c r="O3852" s="2">
        <f t="shared" si="852"/>
        <v>134.4</v>
      </c>
      <c r="P3852" s="2">
        <f t="shared" si="853"/>
        <v>117.6</v>
      </c>
      <c r="Q3852" s="2">
        <f t="shared" si="843"/>
        <v>142.79999999999998</v>
      </c>
      <c r="R3852" s="2">
        <f t="shared" si="846"/>
        <v>151.20000000000002</v>
      </c>
      <c r="S3852" s="2">
        <f t="shared" si="847"/>
        <v>151.20000000000002</v>
      </c>
      <c r="T3852" s="2">
        <f t="shared" si="844"/>
        <v>142.79999999999998</v>
      </c>
      <c r="U3852" s="2">
        <f t="shared" si="845"/>
        <v>151.20000000000002</v>
      </c>
      <c r="V3852" s="2">
        <f t="shared" si="848"/>
        <v>115.91999999999999</v>
      </c>
      <c r="W3852" s="1">
        <f t="shared" si="840"/>
        <v>134.4</v>
      </c>
    </row>
    <row r="3853" spans="1:23" x14ac:dyDescent="0.25">
      <c r="A3853">
        <v>83701</v>
      </c>
      <c r="B3853" t="s">
        <v>4602</v>
      </c>
      <c r="C3853" s="1">
        <v>200</v>
      </c>
      <c r="D3853">
        <v>301</v>
      </c>
      <c r="E3853">
        <v>83701</v>
      </c>
      <c r="F3853" t="s">
        <v>3423</v>
      </c>
      <c r="G3853">
        <v>83701</v>
      </c>
      <c r="H3853" s="10">
        <v>83701</v>
      </c>
      <c r="J3853" s="2">
        <f t="shared" si="841"/>
        <v>176</v>
      </c>
      <c r="K3853" s="2">
        <f t="shared" si="849"/>
        <v>141.4</v>
      </c>
      <c r="L3853" s="2">
        <f t="shared" si="850"/>
        <v>120.39999999999999</v>
      </c>
      <c r="M3853" s="2">
        <f t="shared" si="851"/>
        <v>170</v>
      </c>
      <c r="N3853" s="2">
        <f t="shared" si="842"/>
        <v>170</v>
      </c>
      <c r="O3853" s="2">
        <f t="shared" si="852"/>
        <v>160</v>
      </c>
      <c r="P3853" s="2">
        <f t="shared" si="853"/>
        <v>140</v>
      </c>
      <c r="Q3853" s="2">
        <f t="shared" si="843"/>
        <v>170</v>
      </c>
      <c r="R3853" s="2">
        <f t="shared" si="846"/>
        <v>180</v>
      </c>
      <c r="S3853" s="2">
        <f t="shared" si="847"/>
        <v>180</v>
      </c>
      <c r="T3853" s="2">
        <f t="shared" si="844"/>
        <v>170</v>
      </c>
      <c r="U3853" s="2">
        <f t="shared" si="845"/>
        <v>180</v>
      </c>
      <c r="V3853" s="2">
        <f t="shared" si="848"/>
        <v>138</v>
      </c>
      <c r="W3853" s="1">
        <f t="shared" si="840"/>
        <v>160</v>
      </c>
    </row>
    <row r="3854" spans="1:23" x14ac:dyDescent="0.25">
      <c r="A3854">
        <v>83891</v>
      </c>
      <c r="B3854" t="s">
        <v>4604</v>
      </c>
      <c r="C3854" s="1">
        <v>84</v>
      </c>
      <c r="D3854">
        <v>301</v>
      </c>
      <c r="F3854">
        <v>83891</v>
      </c>
      <c r="G3854">
        <v>83891</v>
      </c>
      <c r="H3854" s="10">
        <v>83891</v>
      </c>
      <c r="J3854" s="2">
        <f t="shared" si="841"/>
        <v>73.92</v>
      </c>
      <c r="K3854" s="2">
        <f t="shared" si="849"/>
        <v>59.387999999999998</v>
      </c>
      <c r="L3854" s="2">
        <f t="shared" si="850"/>
        <v>50.567999999999998</v>
      </c>
      <c r="M3854" s="2">
        <f t="shared" si="851"/>
        <v>71.399999999999991</v>
      </c>
      <c r="N3854" s="2">
        <f t="shared" si="842"/>
        <v>71.399999999999991</v>
      </c>
      <c r="O3854" s="2">
        <f t="shared" si="852"/>
        <v>67.2</v>
      </c>
      <c r="P3854" s="2">
        <f t="shared" si="853"/>
        <v>58.8</v>
      </c>
      <c r="Q3854" s="2">
        <f t="shared" si="843"/>
        <v>71.399999999999991</v>
      </c>
      <c r="R3854" s="2">
        <f t="shared" si="846"/>
        <v>75.600000000000009</v>
      </c>
      <c r="S3854" s="2">
        <f t="shared" si="847"/>
        <v>75.600000000000009</v>
      </c>
      <c r="T3854" s="2">
        <f t="shared" si="844"/>
        <v>71.399999999999991</v>
      </c>
      <c r="U3854" s="2">
        <f t="shared" si="845"/>
        <v>75.600000000000009</v>
      </c>
      <c r="V3854" s="2">
        <f t="shared" si="848"/>
        <v>57.959999999999994</v>
      </c>
      <c r="W3854" s="1">
        <f t="shared" si="840"/>
        <v>67.2</v>
      </c>
    </row>
    <row r="3855" spans="1:23" x14ac:dyDescent="0.25">
      <c r="A3855">
        <v>83901</v>
      </c>
      <c r="B3855" t="s">
        <v>4605</v>
      </c>
      <c r="C3855" s="1">
        <v>84</v>
      </c>
      <c r="D3855">
        <v>301</v>
      </c>
      <c r="F3855">
        <v>83901</v>
      </c>
      <c r="G3855">
        <v>83901</v>
      </c>
      <c r="H3855" s="10">
        <v>83901</v>
      </c>
      <c r="J3855" s="2">
        <f t="shared" si="841"/>
        <v>73.92</v>
      </c>
      <c r="K3855" s="2">
        <f t="shared" si="849"/>
        <v>59.387999999999998</v>
      </c>
      <c r="L3855" s="2">
        <f t="shared" si="850"/>
        <v>50.567999999999998</v>
      </c>
      <c r="M3855" s="2">
        <f t="shared" si="851"/>
        <v>71.399999999999991</v>
      </c>
      <c r="N3855" s="2">
        <f t="shared" si="842"/>
        <v>71.399999999999991</v>
      </c>
      <c r="O3855" s="2">
        <f t="shared" si="852"/>
        <v>67.2</v>
      </c>
      <c r="P3855" s="2">
        <f t="shared" si="853"/>
        <v>58.8</v>
      </c>
      <c r="Q3855" s="2">
        <f t="shared" si="843"/>
        <v>71.399999999999991</v>
      </c>
      <c r="R3855" s="2">
        <f t="shared" si="846"/>
        <v>75.600000000000009</v>
      </c>
      <c r="S3855" s="2">
        <f t="shared" si="847"/>
        <v>75.600000000000009</v>
      </c>
      <c r="T3855" s="2">
        <f t="shared" si="844"/>
        <v>71.399999999999991</v>
      </c>
      <c r="U3855" s="2">
        <f t="shared" si="845"/>
        <v>75.600000000000009</v>
      </c>
      <c r="V3855" s="2">
        <f t="shared" si="848"/>
        <v>57.959999999999994</v>
      </c>
      <c r="W3855" s="1">
        <f t="shared" si="840"/>
        <v>67.2</v>
      </c>
    </row>
    <row r="3856" spans="1:23" x14ac:dyDescent="0.25">
      <c r="A3856">
        <v>83909</v>
      </c>
      <c r="B3856" t="s">
        <v>4606</v>
      </c>
      <c r="C3856" s="1">
        <v>84</v>
      </c>
      <c r="D3856">
        <v>301</v>
      </c>
      <c r="F3856">
        <v>83909</v>
      </c>
      <c r="G3856">
        <v>83909</v>
      </c>
      <c r="H3856" s="10">
        <v>83909</v>
      </c>
      <c r="J3856" s="2">
        <f t="shared" si="841"/>
        <v>73.92</v>
      </c>
      <c r="K3856" s="2">
        <f t="shared" si="849"/>
        <v>59.387999999999998</v>
      </c>
      <c r="L3856" s="2">
        <f t="shared" si="850"/>
        <v>50.567999999999998</v>
      </c>
      <c r="M3856" s="2">
        <f t="shared" si="851"/>
        <v>71.399999999999991</v>
      </c>
      <c r="N3856" s="2">
        <f t="shared" si="842"/>
        <v>71.399999999999991</v>
      </c>
      <c r="O3856" s="2">
        <f t="shared" si="852"/>
        <v>67.2</v>
      </c>
      <c r="P3856" s="2">
        <f t="shared" si="853"/>
        <v>58.8</v>
      </c>
      <c r="Q3856" s="2">
        <f t="shared" si="843"/>
        <v>71.399999999999991</v>
      </c>
      <c r="R3856" s="2">
        <f t="shared" si="846"/>
        <v>75.600000000000009</v>
      </c>
      <c r="S3856" s="2">
        <f t="shared" si="847"/>
        <v>75.600000000000009</v>
      </c>
      <c r="T3856" s="2">
        <f t="shared" si="844"/>
        <v>71.399999999999991</v>
      </c>
      <c r="U3856" s="2">
        <f t="shared" si="845"/>
        <v>75.600000000000009</v>
      </c>
      <c r="V3856" s="2">
        <f t="shared" si="848"/>
        <v>57.959999999999994</v>
      </c>
      <c r="W3856" s="1">
        <f t="shared" si="840"/>
        <v>67.2</v>
      </c>
    </row>
    <row r="3857" spans="1:23" x14ac:dyDescent="0.25">
      <c r="A3857">
        <v>83925</v>
      </c>
      <c r="B3857" t="s">
        <v>4607</v>
      </c>
      <c r="C3857" s="1">
        <v>280</v>
      </c>
      <c r="D3857">
        <v>301</v>
      </c>
      <c r="F3857">
        <v>80301</v>
      </c>
      <c r="G3857">
        <v>80301</v>
      </c>
      <c r="H3857" s="10">
        <v>80301</v>
      </c>
      <c r="J3857" s="2">
        <f t="shared" si="841"/>
        <v>246.4</v>
      </c>
      <c r="K3857" s="2">
        <f t="shared" si="849"/>
        <v>197.95999999999998</v>
      </c>
      <c r="L3857" s="2">
        <f t="shared" si="850"/>
        <v>168.56</v>
      </c>
      <c r="M3857" s="2">
        <f t="shared" si="851"/>
        <v>238</v>
      </c>
      <c r="N3857" s="2">
        <f t="shared" si="842"/>
        <v>238</v>
      </c>
      <c r="O3857" s="2">
        <f t="shared" si="852"/>
        <v>224</v>
      </c>
      <c r="P3857" s="2">
        <f t="shared" si="853"/>
        <v>196</v>
      </c>
      <c r="Q3857" s="2">
        <f t="shared" si="843"/>
        <v>238</v>
      </c>
      <c r="R3857" s="2">
        <f t="shared" si="846"/>
        <v>252</v>
      </c>
      <c r="S3857" s="2">
        <f t="shared" si="847"/>
        <v>252</v>
      </c>
      <c r="T3857" s="2">
        <f t="shared" si="844"/>
        <v>238</v>
      </c>
      <c r="U3857" s="2">
        <f t="shared" si="845"/>
        <v>252</v>
      </c>
      <c r="V3857" s="2">
        <f t="shared" si="848"/>
        <v>193.2</v>
      </c>
      <c r="W3857" s="1">
        <f t="shared" si="840"/>
        <v>224</v>
      </c>
    </row>
    <row r="3858" spans="1:23" x14ac:dyDescent="0.25">
      <c r="A3858">
        <v>83992</v>
      </c>
      <c r="B3858" t="s">
        <v>4608</v>
      </c>
      <c r="C3858" s="1">
        <v>20</v>
      </c>
      <c r="D3858">
        <v>301</v>
      </c>
      <c r="E3858">
        <v>83992</v>
      </c>
      <c r="F3858" t="s">
        <v>4609</v>
      </c>
      <c r="G3858">
        <v>83992</v>
      </c>
      <c r="H3858" s="10">
        <v>83992</v>
      </c>
      <c r="J3858" s="2">
        <f t="shared" si="841"/>
        <v>17.600000000000001</v>
      </c>
      <c r="K3858" s="2">
        <f t="shared" si="849"/>
        <v>14.139999999999999</v>
      </c>
      <c r="L3858" s="2">
        <f t="shared" si="850"/>
        <v>12.04</v>
      </c>
      <c r="M3858" s="2">
        <f t="shared" si="851"/>
        <v>17</v>
      </c>
      <c r="N3858" s="2">
        <f t="shared" si="842"/>
        <v>17</v>
      </c>
      <c r="O3858" s="2">
        <f t="shared" si="852"/>
        <v>16</v>
      </c>
      <c r="P3858" s="2">
        <f t="shared" si="853"/>
        <v>14</v>
      </c>
      <c r="Q3858" s="2">
        <f t="shared" si="843"/>
        <v>17</v>
      </c>
      <c r="R3858" s="2">
        <f t="shared" si="846"/>
        <v>18</v>
      </c>
      <c r="S3858" s="2">
        <f t="shared" si="847"/>
        <v>18</v>
      </c>
      <c r="T3858" s="2">
        <f t="shared" si="844"/>
        <v>17</v>
      </c>
      <c r="U3858" s="2">
        <f t="shared" si="845"/>
        <v>18</v>
      </c>
      <c r="V3858" s="2">
        <f t="shared" si="848"/>
        <v>13.799999999999999</v>
      </c>
      <c r="W3858" s="1">
        <f t="shared" si="840"/>
        <v>16</v>
      </c>
    </row>
    <row r="3859" spans="1:23" x14ac:dyDescent="0.25">
      <c r="A3859">
        <v>83993</v>
      </c>
      <c r="B3859" t="s">
        <v>4610</v>
      </c>
      <c r="C3859" s="1">
        <v>362</v>
      </c>
      <c r="D3859">
        <v>301</v>
      </c>
      <c r="E3859">
        <v>83993</v>
      </c>
      <c r="F3859" t="s">
        <v>4611</v>
      </c>
      <c r="G3859">
        <v>83993</v>
      </c>
      <c r="H3859" s="10">
        <v>83993</v>
      </c>
      <c r="J3859" s="2">
        <f t="shared" si="841"/>
        <v>318.56</v>
      </c>
      <c r="K3859" s="2">
        <f t="shared" si="849"/>
        <v>255.934</v>
      </c>
      <c r="L3859" s="2">
        <f t="shared" si="850"/>
        <v>217.92400000000001</v>
      </c>
      <c r="M3859" s="2">
        <f t="shared" si="851"/>
        <v>307.7</v>
      </c>
      <c r="N3859" s="2">
        <f t="shared" si="842"/>
        <v>307.7</v>
      </c>
      <c r="O3859" s="2">
        <f t="shared" si="852"/>
        <v>289.60000000000002</v>
      </c>
      <c r="P3859" s="2">
        <f t="shared" si="853"/>
        <v>253.39999999999998</v>
      </c>
      <c r="Q3859" s="2">
        <f t="shared" si="843"/>
        <v>307.7</v>
      </c>
      <c r="R3859" s="2">
        <f t="shared" si="846"/>
        <v>325.8</v>
      </c>
      <c r="S3859" s="2">
        <f t="shared" si="847"/>
        <v>325.8</v>
      </c>
      <c r="T3859" s="2">
        <f t="shared" si="844"/>
        <v>307.7</v>
      </c>
      <c r="U3859" s="2">
        <f t="shared" si="845"/>
        <v>325.8</v>
      </c>
      <c r="V3859" s="2">
        <f t="shared" si="848"/>
        <v>249.77999999999997</v>
      </c>
      <c r="W3859" s="1">
        <f t="shared" si="840"/>
        <v>289.60000000000002</v>
      </c>
    </row>
    <row r="3860" spans="1:23" x14ac:dyDescent="0.25">
      <c r="A3860">
        <v>84143</v>
      </c>
      <c r="B3860" t="s">
        <v>4612</v>
      </c>
      <c r="C3860" s="1">
        <v>193</v>
      </c>
      <c r="D3860">
        <v>301</v>
      </c>
      <c r="E3860">
        <v>84143</v>
      </c>
      <c r="F3860" t="s">
        <v>4613</v>
      </c>
      <c r="G3860">
        <v>84143</v>
      </c>
      <c r="H3860" s="10">
        <v>84143</v>
      </c>
      <c r="J3860" s="2">
        <f t="shared" si="841"/>
        <v>169.84</v>
      </c>
      <c r="K3860" s="2">
        <f t="shared" si="849"/>
        <v>136.45099999999999</v>
      </c>
      <c r="L3860" s="2">
        <f t="shared" si="850"/>
        <v>116.18599999999999</v>
      </c>
      <c r="M3860" s="2">
        <f t="shared" si="851"/>
        <v>164.04999999999998</v>
      </c>
      <c r="N3860" s="2">
        <f t="shared" si="842"/>
        <v>164.04999999999998</v>
      </c>
      <c r="O3860" s="2">
        <f t="shared" si="852"/>
        <v>154.4</v>
      </c>
      <c r="P3860" s="2">
        <f t="shared" si="853"/>
        <v>135.1</v>
      </c>
      <c r="Q3860" s="2">
        <f t="shared" si="843"/>
        <v>164.04999999999998</v>
      </c>
      <c r="R3860" s="2">
        <f t="shared" si="846"/>
        <v>173.70000000000002</v>
      </c>
      <c r="S3860" s="2">
        <f t="shared" si="847"/>
        <v>173.70000000000002</v>
      </c>
      <c r="T3860" s="2">
        <f t="shared" si="844"/>
        <v>164.04999999999998</v>
      </c>
      <c r="U3860" s="2">
        <f t="shared" si="845"/>
        <v>173.70000000000002</v>
      </c>
      <c r="V3860" s="2">
        <f t="shared" si="848"/>
        <v>133.16999999999999</v>
      </c>
      <c r="W3860" s="1">
        <f t="shared" si="840"/>
        <v>154.4</v>
      </c>
    </row>
    <row r="3861" spans="1:23" x14ac:dyDescent="0.25">
      <c r="A3861">
        <v>84150</v>
      </c>
      <c r="B3861" t="s">
        <v>4614</v>
      </c>
      <c r="C3861" s="1">
        <v>1094</v>
      </c>
      <c r="D3861">
        <v>301</v>
      </c>
      <c r="E3861">
        <v>84150</v>
      </c>
      <c r="F3861" t="s">
        <v>4615</v>
      </c>
      <c r="G3861">
        <v>84150</v>
      </c>
      <c r="H3861" s="10">
        <v>84150</v>
      </c>
      <c r="J3861" s="2">
        <f t="shared" si="841"/>
        <v>962.72</v>
      </c>
      <c r="K3861" s="2">
        <f t="shared" si="849"/>
        <v>773.45799999999997</v>
      </c>
      <c r="L3861" s="2">
        <f t="shared" si="850"/>
        <v>658.58799999999997</v>
      </c>
      <c r="M3861" s="2">
        <f t="shared" si="851"/>
        <v>929.9</v>
      </c>
      <c r="N3861" s="2">
        <f t="shared" si="842"/>
        <v>929.9</v>
      </c>
      <c r="O3861" s="2">
        <f t="shared" si="852"/>
        <v>875.2</v>
      </c>
      <c r="P3861" s="2">
        <f t="shared" si="853"/>
        <v>765.8</v>
      </c>
      <c r="Q3861" s="2">
        <f t="shared" si="843"/>
        <v>929.9</v>
      </c>
      <c r="R3861" s="2">
        <f t="shared" si="846"/>
        <v>984.6</v>
      </c>
      <c r="S3861" s="2">
        <f t="shared" si="847"/>
        <v>984.6</v>
      </c>
      <c r="T3861" s="2">
        <f t="shared" si="844"/>
        <v>929.9</v>
      </c>
      <c r="U3861" s="2">
        <f t="shared" si="845"/>
        <v>984.6</v>
      </c>
      <c r="V3861" s="2">
        <f t="shared" si="848"/>
        <v>754.8599999999999</v>
      </c>
      <c r="W3861" s="1">
        <f t="shared" si="840"/>
        <v>875.2</v>
      </c>
    </row>
    <row r="3862" spans="1:23" x14ac:dyDescent="0.25">
      <c r="A3862">
        <v>84252</v>
      </c>
      <c r="B3862" t="s">
        <v>4617</v>
      </c>
      <c r="C3862" s="1">
        <v>125</v>
      </c>
      <c r="D3862">
        <v>301</v>
      </c>
      <c r="E3862">
        <v>84252</v>
      </c>
      <c r="F3862" t="s">
        <v>4618</v>
      </c>
      <c r="G3862">
        <v>84252</v>
      </c>
      <c r="H3862" s="10">
        <v>84252</v>
      </c>
      <c r="J3862" s="2">
        <f t="shared" si="841"/>
        <v>110</v>
      </c>
      <c r="K3862" s="2">
        <f t="shared" si="849"/>
        <v>88.375</v>
      </c>
      <c r="L3862" s="2">
        <f t="shared" si="850"/>
        <v>75.25</v>
      </c>
      <c r="M3862" s="2">
        <f t="shared" si="851"/>
        <v>106.25</v>
      </c>
      <c r="N3862" s="2">
        <f t="shared" si="842"/>
        <v>106.25</v>
      </c>
      <c r="O3862" s="2">
        <f t="shared" si="852"/>
        <v>100</v>
      </c>
      <c r="P3862" s="2">
        <f t="shared" si="853"/>
        <v>87.5</v>
      </c>
      <c r="Q3862" s="2">
        <f t="shared" si="843"/>
        <v>106.25</v>
      </c>
      <c r="R3862" s="2">
        <f t="shared" si="846"/>
        <v>112.5</v>
      </c>
      <c r="S3862" s="2">
        <f t="shared" si="847"/>
        <v>112.5</v>
      </c>
      <c r="T3862" s="2">
        <f t="shared" si="844"/>
        <v>106.25</v>
      </c>
      <c r="U3862" s="2">
        <f t="shared" si="845"/>
        <v>112.5</v>
      </c>
      <c r="V3862" s="2">
        <f t="shared" si="848"/>
        <v>86.25</v>
      </c>
      <c r="W3862" s="1">
        <f t="shared" si="840"/>
        <v>100</v>
      </c>
    </row>
    <row r="3863" spans="1:23" x14ac:dyDescent="0.25">
      <c r="A3863">
        <v>84270</v>
      </c>
      <c r="B3863" t="s">
        <v>4619</v>
      </c>
      <c r="C3863" s="1">
        <v>291</v>
      </c>
      <c r="D3863">
        <v>301</v>
      </c>
      <c r="E3863">
        <v>84270</v>
      </c>
      <c r="F3863" t="s">
        <v>4140</v>
      </c>
      <c r="G3863">
        <v>84270</v>
      </c>
      <c r="H3863" s="10">
        <v>84270</v>
      </c>
      <c r="J3863" s="2">
        <f t="shared" si="841"/>
        <v>256.08</v>
      </c>
      <c r="K3863" s="2">
        <f t="shared" si="849"/>
        <v>205.73699999999999</v>
      </c>
      <c r="L3863" s="2">
        <f t="shared" si="850"/>
        <v>175.18199999999999</v>
      </c>
      <c r="M3863" s="2">
        <f t="shared" si="851"/>
        <v>247.35</v>
      </c>
      <c r="N3863" s="2">
        <f t="shared" si="842"/>
        <v>247.35</v>
      </c>
      <c r="O3863" s="2">
        <f t="shared" si="852"/>
        <v>232.8</v>
      </c>
      <c r="P3863" s="2">
        <f t="shared" si="853"/>
        <v>203.7</v>
      </c>
      <c r="Q3863" s="2">
        <f t="shared" si="843"/>
        <v>247.35</v>
      </c>
      <c r="R3863" s="2">
        <f t="shared" si="846"/>
        <v>261.90000000000003</v>
      </c>
      <c r="S3863" s="2">
        <f t="shared" si="847"/>
        <v>261.90000000000003</v>
      </c>
      <c r="T3863" s="2">
        <f t="shared" si="844"/>
        <v>247.35</v>
      </c>
      <c r="U3863" s="2">
        <f t="shared" si="845"/>
        <v>261.90000000000003</v>
      </c>
      <c r="V3863" s="2">
        <f t="shared" si="848"/>
        <v>200.79</v>
      </c>
      <c r="W3863" s="1">
        <f t="shared" si="840"/>
        <v>232.8</v>
      </c>
    </row>
    <row r="3864" spans="1:23" x14ac:dyDescent="0.25">
      <c r="A3864">
        <v>84591</v>
      </c>
      <c r="B3864" t="s">
        <v>4622</v>
      </c>
      <c r="C3864" s="1">
        <v>416</v>
      </c>
      <c r="D3864">
        <v>301</v>
      </c>
      <c r="E3864">
        <v>84591</v>
      </c>
      <c r="F3864" t="s">
        <v>4623</v>
      </c>
      <c r="G3864">
        <v>84591</v>
      </c>
      <c r="H3864" s="10">
        <v>84591</v>
      </c>
      <c r="J3864" s="2">
        <f t="shared" si="841"/>
        <v>366.08</v>
      </c>
      <c r="K3864" s="2">
        <f t="shared" si="849"/>
        <v>294.11199999999997</v>
      </c>
      <c r="L3864" s="2">
        <f t="shared" si="850"/>
        <v>250.43199999999999</v>
      </c>
      <c r="M3864" s="2">
        <f t="shared" si="851"/>
        <v>353.59999999999997</v>
      </c>
      <c r="N3864" s="2">
        <f t="shared" si="842"/>
        <v>353.59999999999997</v>
      </c>
      <c r="O3864" s="2">
        <f t="shared" si="852"/>
        <v>332.8</v>
      </c>
      <c r="P3864" s="2">
        <f t="shared" si="853"/>
        <v>291.2</v>
      </c>
      <c r="Q3864" s="2">
        <f t="shared" si="843"/>
        <v>353.59999999999997</v>
      </c>
      <c r="R3864" s="2">
        <f t="shared" si="846"/>
        <v>374.40000000000003</v>
      </c>
      <c r="S3864" s="2">
        <f t="shared" si="847"/>
        <v>374.40000000000003</v>
      </c>
      <c r="T3864" s="2">
        <f t="shared" si="844"/>
        <v>353.59999999999997</v>
      </c>
      <c r="U3864" s="2">
        <f t="shared" si="845"/>
        <v>374.40000000000003</v>
      </c>
      <c r="V3864" s="2">
        <f t="shared" si="848"/>
        <v>287.03999999999996</v>
      </c>
      <c r="W3864" s="1">
        <f t="shared" si="840"/>
        <v>332.8</v>
      </c>
    </row>
    <row r="3865" spans="1:23" x14ac:dyDescent="0.25">
      <c r="A3865">
        <v>84999</v>
      </c>
      <c r="B3865" t="s">
        <v>4624</v>
      </c>
      <c r="C3865" s="1">
        <v>194</v>
      </c>
      <c r="D3865">
        <v>301</v>
      </c>
      <c r="E3865">
        <v>84999</v>
      </c>
      <c r="F3865" t="s">
        <v>2994</v>
      </c>
      <c r="G3865">
        <v>84999</v>
      </c>
      <c r="H3865" s="10">
        <v>84999</v>
      </c>
      <c r="J3865" s="2">
        <f t="shared" si="841"/>
        <v>170.72</v>
      </c>
      <c r="K3865" s="2">
        <f t="shared" si="849"/>
        <v>137.15799999999999</v>
      </c>
      <c r="L3865" s="2">
        <f t="shared" si="850"/>
        <v>116.788</v>
      </c>
      <c r="M3865" s="2">
        <f t="shared" si="851"/>
        <v>164.9</v>
      </c>
      <c r="N3865" s="2">
        <f t="shared" si="842"/>
        <v>164.9</v>
      </c>
      <c r="O3865" s="2">
        <f t="shared" si="852"/>
        <v>155.20000000000002</v>
      </c>
      <c r="P3865" s="2">
        <f t="shared" si="853"/>
        <v>135.79999999999998</v>
      </c>
      <c r="Q3865" s="2">
        <f t="shared" si="843"/>
        <v>164.9</v>
      </c>
      <c r="R3865" s="2">
        <f t="shared" si="846"/>
        <v>174.6</v>
      </c>
      <c r="S3865" s="2">
        <f t="shared" si="847"/>
        <v>174.6</v>
      </c>
      <c r="T3865" s="2">
        <f t="shared" si="844"/>
        <v>164.9</v>
      </c>
      <c r="U3865" s="2">
        <f t="shared" si="845"/>
        <v>174.6</v>
      </c>
      <c r="V3865" s="2">
        <f t="shared" si="848"/>
        <v>133.85999999999999</v>
      </c>
      <c r="W3865" s="1">
        <f t="shared" si="840"/>
        <v>155.20000000000002</v>
      </c>
    </row>
    <row r="3866" spans="1:23" x14ac:dyDescent="0.25">
      <c r="A3866">
        <v>85000</v>
      </c>
      <c r="B3866" t="s">
        <v>4625</v>
      </c>
      <c r="C3866" s="1">
        <v>145</v>
      </c>
      <c r="D3866">
        <v>301</v>
      </c>
      <c r="E3866">
        <v>84999</v>
      </c>
      <c r="F3866" t="s">
        <v>2994</v>
      </c>
      <c r="G3866">
        <v>84999</v>
      </c>
      <c r="H3866" s="10">
        <v>84999</v>
      </c>
      <c r="J3866" s="2">
        <f t="shared" si="841"/>
        <v>127.6</v>
      </c>
      <c r="K3866" s="2">
        <f t="shared" si="849"/>
        <v>102.515</v>
      </c>
      <c r="L3866" s="2">
        <f t="shared" si="850"/>
        <v>87.289999999999992</v>
      </c>
      <c r="M3866" s="2">
        <f t="shared" si="851"/>
        <v>123.25</v>
      </c>
      <c r="N3866" s="2">
        <f t="shared" si="842"/>
        <v>123.25</v>
      </c>
      <c r="O3866" s="2">
        <f t="shared" si="852"/>
        <v>116</v>
      </c>
      <c r="P3866" s="2">
        <f t="shared" si="853"/>
        <v>101.5</v>
      </c>
      <c r="Q3866" s="2">
        <f t="shared" si="843"/>
        <v>123.25</v>
      </c>
      <c r="R3866" s="2">
        <f t="shared" si="846"/>
        <v>130.5</v>
      </c>
      <c r="S3866" s="2">
        <f t="shared" si="847"/>
        <v>130.5</v>
      </c>
      <c r="T3866" s="2">
        <f t="shared" si="844"/>
        <v>123.25</v>
      </c>
      <c r="U3866" s="2">
        <f t="shared" si="845"/>
        <v>130.5</v>
      </c>
      <c r="V3866" s="2">
        <f t="shared" si="848"/>
        <v>100.05</v>
      </c>
      <c r="W3866" s="1">
        <f t="shared" si="840"/>
        <v>116</v>
      </c>
    </row>
    <row r="3867" spans="1:23" x14ac:dyDescent="0.25">
      <c r="A3867">
        <v>101201</v>
      </c>
      <c r="B3867" t="s">
        <v>4715</v>
      </c>
      <c r="C3867" s="1">
        <v>100</v>
      </c>
      <c r="D3867">
        <v>301</v>
      </c>
      <c r="E3867">
        <v>82172</v>
      </c>
      <c r="F3867" t="s">
        <v>4090</v>
      </c>
      <c r="G3867">
        <v>82172</v>
      </c>
      <c r="H3867" s="10">
        <v>82172</v>
      </c>
      <c r="J3867" s="2">
        <f t="shared" si="841"/>
        <v>88</v>
      </c>
      <c r="K3867" s="2">
        <f t="shared" si="849"/>
        <v>70.7</v>
      </c>
      <c r="L3867" s="2">
        <f t="shared" si="850"/>
        <v>60.199999999999996</v>
      </c>
      <c r="M3867" s="2">
        <f t="shared" si="851"/>
        <v>85</v>
      </c>
      <c r="N3867" s="2">
        <f t="shared" si="842"/>
        <v>85</v>
      </c>
      <c r="O3867" s="2">
        <f t="shared" si="852"/>
        <v>80</v>
      </c>
      <c r="P3867" s="2">
        <f t="shared" si="853"/>
        <v>70</v>
      </c>
      <c r="Q3867" s="2">
        <f t="shared" si="843"/>
        <v>85</v>
      </c>
      <c r="R3867" s="2">
        <f t="shared" si="846"/>
        <v>90</v>
      </c>
      <c r="S3867" s="2">
        <f t="shared" si="847"/>
        <v>90</v>
      </c>
      <c r="T3867" s="2">
        <f t="shared" si="844"/>
        <v>85</v>
      </c>
      <c r="U3867" s="2">
        <f t="shared" si="845"/>
        <v>90</v>
      </c>
      <c r="V3867" s="2">
        <f t="shared" si="848"/>
        <v>69</v>
      </c>
      <c r="W3867" s="1">
        <f t="shared" si="840"/>
        <v>80</v>
      </c>
    </row>
    <row r="3868" spans="1:23" x14ac:dyDescent="0.25">
      <c r="A3868">
        <v>101204</v>
      </c>
      <c r="B3868" t="s">
        <v>4718</v>
      </c>
      <c r="C3868" s="1">
        <v>268</v>
      </c>
      <c r="D3868">
        <v>301</v>
      </c>
      <c r="E3868">
        <v>83516</v>
      </c>
      <c r="F3868" t="s">
        <v>2733</v>
      </c>
      <c r="G3868">
        <v>83516</v>
      </c>
      <c r="H3868" s="10">
        <v>83516</v>
      </c>
      <c r="J3868" s="2">
        <f t="shared" si="841"/>
        <v>235.84</v>
      </c>
      <c r="K3868" s="2">
        <f t="shared" si="849"/>
        <v>189.476</v>
      </c>
      <c r="L3868" s="2">
        <f t="shared" si="850"/>
        <v>161.33599999999998</v>
      </c>
      <c r="M3868" s="2">
        <f t="shared" si="851"/>
        <v>227.79999999999998</v>
      </c>
      <c r="N3868" s="2">
        <f t="shared" si="842"/>
        <v>227.79999999999998</v>
      </c>
      <c r="O3868" s="2">
        <f t="shared" si="852"/>
        <v>214.4</v>
      </c>
      <c r="P3868" s="2">
        <f t="shared" si="853"/>
        <v>187.6</v>
      </c>
      <c r="Q3868" s="2">
        <f t="shared" si="843"/>
        <v>227.79999999999998</v>
      </c>
      <c r="R3868" s="2">
        <f t="shared" si="846"/>
        <v>241.20000000000002</v>
      </c>
      <c r="S3868" s="2">
        <f t="shared" si="847"/>
        <v>241.20000000000002</v>
      </c>
      <c r="T3868" s="2">
        <f t="shared" si="844"/>
        <v>227.79999999999998</v>
      </c>
      <c r="U3868" s="2">
        <f t="shared" si="845"/>
        <v>241.20000000000002</v>
      </c>
      <c r="V3868" s="2">
        <f t="shared" si="848"/>
        <v>184.92</v>
      </c>
      <c r="W3868" s="1">
        <f t="shared" si="840"/>
        <v>214.4</v>
      </c>
    </row>
    <row r="3869" spans="1:23" x14ac:dyDescent="0.25">
      <c r="A3869">
        <v>101205</v>
      </c>
      <c r="B3869" t="s">
        <v>4719</v>
      </c>
      <c r="C3869" s="1">
        <v>146</v>
      </c>
      <c r="D3869">
        <v>301</v>
      </c>
      <c r="E3869">
        <v>83520</v>
      </c>
      <c r="F3869" t="s">
        <v>3998</v>
      </c>
      <c r="G3869">
        <v>83520</v>
      </c>
      <c r="H3869" s="10">
        <v>83520</v>
      </c>
      <c r="J3869" s="2">
        <f t="shared" si="841"/>
        <v>128.47999999999999</v>
      </c>
      <c r="K3869" s="2">
        <f t="shared" si="849"/>
        <v>103.22199999999999</v>
      </c>
      <c r="L3869" s="2">
        <f t="shared" si="850"/>
        <v>87.891999999999996</v>
      </c>
      <c r="M3869" s="2">
        <f t="shared" si="851"/>
        <v>124.1</v>
      </c>
      <c r="N3869" s="2">
        <f t="shared" si="842"/>
        <v>124.1</v>
      </c>
      <c r="O3869" s="2">
        <f t="shared" si="852"/>
        <v>116.80000000000001</v>
      </c>
      <c r="P3869" s="2">
        <f t="shared" si="853"/>
        <v>102.19999999999999</v>
      </c>
      <c r="Q3869" s="2">
        <f t="shared" si="843"/>
        <v>124.1</v>
      </c>
      <c r="R3869" s="2">
        <f t="shared" si="846"/>
        <v>131.4</v>
      </c>
      <c r="S3869" s="2">
        <f t="shared" si="847"/>
        <v>131.4</v>
      </c>
      <c r="T3869" s="2">
        <f t="shared" si="844"/>
        <v>124.1</v>
      </c>
      <c r="U3869" s="2">
        <f t="shared" si="845"/>
        <v>131.4</v>
      </c>
      <c r="V3869" s="2">
        <f t="shared" si="848"/>
        <v>100.74</v>
      </c>
      <c r="W3869" s="1">
        <f t="shared" si="840"/>
        <v>116.80000000000001</v>
      </c>
    </row>
    <row r="3870" spans="1:23" x14ac:dyDescent="0.25">
      <c r="A3870">
        <v>101214</v>
      </c>
      <c r="B3870" t="s">
        <v>4730</v>
      </c>
      <c r="C3870" s="1">
        <v>714</v>
      </c>
      <c r="D3870">
        <v>301</v>
      </c>
      <c r="E3870">
        <v>80307</v>
      </c>
      <c r="F3870" t="s">
        <v>2807</v>
      </c>
      <c r="G3870">
        <v>80307</v>
      </c>
      <c r="H3870" s="10">
        <v>80307</v>
      </c>
      <c r="J3870" s="2">
        <f t="shared" si="841"/>
        <v>628.32000000000005</v>
      </c>
      <c r="K3870" s="2">
        <f t="shared" si="849"/>
        <v>504.79799999999994</v>
      </c>
      <c r="L3870" s="2">
        <f t="shared" si="850"/>
        <v>429.82799999999997</v>
      </c>
      <c r="M3870" s="2">
        <f t="shared" si="851"/>
        <v>606.9</v>
      </c>
      <c r="N3870" s="2">
        <f t="shared" si="842"/>
        <v>606.9</v>
      </c>
      <c r="O3870" s="2">
        <f t="shared" si="852"/>
        <v>571.20000000000005</v>
      </c>
      <c r="P3870" s="2">
        <f t="shared" si="853"/>
        <v>499.79999999999995</v>
      </c>
      <c r="Q3870" s="2">
        <f t="shared" si="843"/>
        <v>606.9</v>
      </c>
      <c r="R3870" s="2">
        <f t="shared" si="846"/>
        <v>642.6</v>
      </c>
      <c r="S3870" s="2">
        <f t="shared" si="847"/>
        <v>642.6</v>
      </c>
      <c r="T3870" s="2">
        <f t="shared" si="844"/>
        <v>606.9</v>
      </c>
      <c r="U3870" s="2">
        <f t="shared" si="845"/>
        <v>642.6</v>
      </c>
      <c r="V3870" s="2">
        <f t="shared" si="848"/>
        <v>492.65999999999997</v>
      </c>
      <c r="W3870" s="1">
        <f t="shared" si="840"/>
        <v>571.20000000000005</v>
      </c>
    </row>
    <row r="3871" spans="1:23" x14ac:dyDescent="0.25">
      <c r="A3871">
        <v>101215</v>
      </c>
      <c r="B3871" t="s">
        <v>4731</v>
      </c>
      <c r="C3871" s="1">
        <v>377</v>
      </c>
      <c r="D3871">
        <v>301</v>
      </c>
      <c r="E3871">
        <v>82495</v>
      </c>
      <c r="F3871" t="s">
        <v>4732</v>
      </c>
      <c r="G3871">
        <v>82495</v>
      </c>
      <c r="H3871" s="10">
        <v>82495</v>
      </c>
      <c r="J3871" s="2">
        <f t="shared" si="841"/>
        <v>331.76</v>
      </c>
      <c r="K3871" s="2">
        <f t="shared" si="849"/>
        <v>266.53899999999999</v>
      </c>
      <c r="L3871" s="2">
        <f t="shared" si="850"/>
        <v>226.95399999999998</v>
      </c>
      <c r="M3871" s="2">
        <f t="shared" si="851"/>
        <v>320.45</v>
      </c>
      <c r="N3871" s="2">
        <f t="shared" si="842"/>
        <v>320.45</v>
      </c>
      <c r="O3871" s="2">
        <f t="shared" si="852"/>
        <v>301.60000000000002</v>
      </c>
      <c r="P3871" s="2">
        <f t="shared" si="853"/>
        <v>263.89999999999998</v>
      </c>
      <c r="Q3871" s="2">
        <f t="shared" si="843"/>
        <v>320.45</v>
      </c>
      <c r="R3871" s="2">
        <f t="shared" si="846"/>
        <v>339.3</v>
      </c>
      <c r="S3871" s="2">
        <f t="shared" si="847"/>
        <v>339.3</v>
      </c>
      <c r="T3871" s="2">
        <f t="shared" si="844"/>
        <v>320.45</v>
      </c>
      <c r="U3871" s="2">
        <f t="shared" si="845"/>
        <v>339.3</v>
      </c>
      <c r="V3871" s="2">
        <f t="shared" si="848"/>
        <v>260.13</v>
      </c>
      <c r="W3871" s="1">
        <f t="shared" si="840"/>
        <v>301.60000000000002</v>
      </c>
    </row>
    <row r="3872" spans="1:23" x14ac:dyDescent="0.25">
      <c r="A3872">
        <v>825421</v>
      </c>
      <c r="B3872" t="s">
        <v>2730</v>
      </c>
      <c r="C3872" s="1">
        <v>364</v>
      </c>
      <c r="D3872">
        <v>301</v>
      </c>
      <c r="E3872">
        <v>82542</v>
      </c>
      <c r="F3872">
        <v>82542</v>
      </c>
      <c r="G3872">
        <v>82542</v>
      </c>
      <c r="H3872" s="10">
        <v>82542</v>
      </c>
      <c r="J3872" s="2">
        <f t="shared" si="841"/>
        <v>320.32</v>
      </c>
      <c r="K3872" s="2">
        <f t="shared" si="849"/>
        <v>257.34800000000001</v>
      </c>
      <c r="L3872" s="2">
        <f t="shared" si="850"/>
        <v>219.12799999999999</v>
      </c>
      <c r="M3872" s="2">
        <f t="shared" si="851"/>
        <v>309.39999999999998</v>
      </c>
      <c r="N3872" s="2">
        <f t="shared" si="842"/>
        <v>309.39999999999998</v>
      </c>
      <c r="O3872" s="2">
        <f t="shared" si="852"/>
        <v>291.2</v>
      </c>
      <c r="P3872" s="2">
        <f t="shared" si="853"/>
        <v>254.79999999999998</v>
      </c>
      <c r="Q3872" s="2">
        <f t="shared" si="843"/>
        <v>309.39999999999998</v>
      </c>
      <c r="R3872" s="2">
        <f t="shared" si="846"/>
        <v>327.60000000000002</v>
      </c>
      <c r="S3872" s="2">
        <f t="shared" si="847"/>
        <v>327.60000000000002</v>
      </c>
      <c r="T3872" s="2">
        <f t="shared" si="844"/>
        <v>309.39999999999998</v>
      </c>
      <c r="U3872" s="2">
        <f t="shared" si="845"/>
        <v>327.60000000000002</v>
      </c>
      <c r="V3872" s="2">
        <f t="shared" si="848"/>
        <v>251.15999999999997</v>
      </c>
      <c r="W3872" s="1">
        <f t="shared" si="840"/>
        <v>291.2</v>
      </c>
    </row>
    <row r="3873" spans="1:23" x14ac:dyDescent="0.25">
      <c r="A3873">
        <v>826571</v>
      </c>
      <c r="B3873" t="s">
        <v>4734</v>
      </c>
      <c r="C3873" s="1">
        <v>543</v>
      </c>
      <c r="D3873">
        <v>301</v>
      </c>
      <c r="E3873">
        <v>82657</v>
      </c>
      <c r="F3873" t="s">
        <v>4221</v>
      </c>
      <c r="G3873">
        <v>82657</v>
      </c>
      <c r="H3873" s="10">
        <v>82657</v>
      </c>
      <c r="J3873" s="2">
        <f t="shared" si="841"/>
        <v>477.84</v>
      </c>
      <c r="K3873" s="2">
        <f t="shared" si="849"/>
        <v>383.90099999999995</v>
      </c>
      <c r="L3873" s="2">
        <f t="shared" si="850"/>
        <v>326.88599999999997</v>
      </c>
      <c r="M3873" s="2">
        <f t="shared" si="851"/>
        <v>461.55</v>
      </c>
      <c r="N3873" s="2">
        <f t="shared" si="842"/>
        <v>461.55</v>
      </c>
      <c r="O3873" s="2">
        <f t="shared" si="852"/>
        <v>434.40000000000003</v>
      </c>
      <c r="P3873" s="2">
        <f t="shared" si="853"/>
        <v>380.09999999999997</v>
      </c>
      <c r="Q3873" s="2">
        <f t="shared" si="843"/>
        <v>461.55</v>
      </c>
      <c r="R3873" s="2">
        <f t="shared" si="846"/>
        <v>488.7</v>
      </c>
      <c r="S3873" s="2">
        <f t="shared" si="847"/>
        <v>488.7</v>
      </c>
      <c r="T3873" s="2">
        <f t="shared" si="844"/>
        <v>461.55</v>
      </c>
      <c r="U3873" s="2">
        <f t="shared" si="845"/>
        <v>488.7</v>
      </c>
      <c r="V3873" s="2">
        <f t="shared" si="848"/>
        <v>374.66999999999996</v>
      </c>
      <c r="W3873" s="1">
        <f t="shared" si="840"/>
        <v>434.40000000000003</v>
      </c>
    </row>
    <row r="3874" spans="1:23" x14ac:dyDescent="0.25">
      <c r="A3874">
        <v>835201</v>
      </c>
      <c r="B3874" t="s">
        <v>2731</v>
      </c>
      <c r="C3874" s="1">
        <v>387</v>
      </c>
      <c r="D3874">
        <v>301</v>
      </c>
      <c r="E3874">
        <v>83520</v>
      </c>
      <c r="F3874">
        <v>83520</v>
      </c>
      <c r="G3874">
        <v>83520</v>
      </c>
      <c r="H3874" s="10">
        <v>83520</v>
      </c>
      <c r="J3874" s="2">
        <f t="shared" si="841"/>
        <v>340.56</v>
      </c>
      <c r="K3874" s="2">
        <f t="shared" si="849"/>
        <v>273.60899999999998</v>
      </c>
      <c r="L3874" s="2">
        <f t="shared" si="850"/>
        <v>232.97399999999999</v>
      </c>
      <c r="M3874" s="2">
        <f t="shared" si="851"/>
        <v>328.95</v>
      </c>
      <c r="N3874" s="2">
        <f t="shared" si="842"/>
        <v>328.95</v>
      </c>
      <c r="O3874" s="2">
        <f t="shared" si="852"/>
        <v>309.60000000000002</v>
      </c>
      <c r="P3874" s="2">
        <f t="shared" si="853"/>
        <v>270.89999999999998</v>
      </c>
      <c r="Q3874" s="2">
        <f t="shared" si="843"/>
        <v>328.95</v>
      </c>
      <c r="R3874" s="2">
        <f t="shared" si="846"/>
        <v>348.3</v>
      </c>
      <c r="S3874" s="2">
        <f t="shared" si="847"/>
        <v>348.3</v>
      </c>
      <c r="T3874" s="2">
        <f t="shared" si="844"/>
        <v>328.95</v>
      </c>
      <c r="U3874" s="2">
        <f t="shared" si="845"/>
        <v>348.3</v>
      </c>
      <c r="V3874" s="2">
        <f t="shared" si="848"/>
        <v>267.02999999999997</v>
      </c>
      <c r="W3874" s="1">
        <f t="shared" si="840"/>
        <v>309.60000000000002</v>
      </c>
    </row>
    <row r="3875" spans="1:23" x14ac:dyDescent="0.25">
      <c r="A3875">
        <v>146</v>
      </c>
      <c r="B3875" t="s">
        <v>2736</v>
      </c>
      <c r="C3875" s="1">
        <v>287</v>
      </c>
      <c r="D3875">
        <v>302</v>
      </c>
      <c r="E3875">
        <v>86671</v>
      </c>
      <c r="F3875" t="s">
        <v>2737</v>
      </c>
      <c r="G3875">
        <v>86671</v>
      </c>
      <c r="H3875" s="10">
        <v>86671</v>
      </c>
      <c r="J3875" s="2">
        <f t="shared" si="841"/>
        <v>252.56</v>
      </c>
      <c r="K3875" s="2">
        <f t="shared" si="849"/>
        <v>202.90899999999999</v>
      </c>
      <c r="L3875" s="2">
        <f t="shared" si="850"/>
        <v>172.774</v>
      </c>
      <c r="M3875" s="2">
        <f t="shared" si="851"/>
        <v>243.95</v>
      </c>
      <c r="N3875" s="2">
        <f t="shared" si="842"/>
        <v>243.95</v>
      </c>
      <c r="O3875" s="2">
        <f t="shared" si="852"/>
        <v>229.60000000000002</v>
      </c>
      <c r="P3875" s="2">
        <f t="shared" si="853"/>
        <v>200.89999999999998</v>
      </c>
      <c r="Q3875" s="2">
        <f t="shared" si="843"/>
        <v>243.95</v>
      </c>
      <c r="R3875" s="2">
        <f t="shared" si="846"/>
        <v>258.3</v>
      </c>
      <c r="S3875" s="2">
        <f t="shared" si="847"/>
        <v>258.3</v>
      </c>
      <c r="T3875" s="2">
        <f t="shared" si="844"/>
        <v>243.95</v>
      </c>
      <c r="U3875" s="2">
        <f t="shared" si="845"/>
        <v>258.3</v>
      </c>
      <c r="V3875" s="2">
        <f t="shared" si="848"/>
        <v>198.02999999999997</v>
      </c>
      <c r="W3875" s="1">
        <f t="shared" si="840"/>
        <v>229.60000000000002</v>
      </c>
    </row>
    <row r="3876" spans="1:23" x14ac:dyDescent="0.25">
      <c r="A3876">
        <v>164</v>
      </c>
      <c r="B3876" t="s">
        <v>2743</v>
      </c>
      <c r="C3876" s="1">
        <v>200</v>
      </c>
      <c r="D3876">
        <v>302</v>
      </c>
      <c r="E3876">
        <v>86696</v>
      </c>
      <c r="F3876" t="s">
        <v>2744</v>
      </c>
      <c r="G3876">
        <v>86696</v>
      </c>
      <c r="H3876" s="10">
        <v>86696</v>
      </c>
      <c r="J3876" s="2">
        <f t="shared" si="841"/>
        <v>176</v>
      </c>
      <c r="K3876" s="2">
        <f t="shared" si="849"/>
        <v>141.4</v>
      </c>
      <c r="L3876" s="2">
        <f t="shared" si="850"/>
        <v>120.39999999999999</v>
      </c>
      <c r="M3876" s="2">
        <f t="shared" si="851"/>
        <v>170</v>
      </c>
      <c r="N3876" s="2">
        <f t="shared" si="842"/>
        <v>170</v>
      </c>
      <c r="O3876" s="2">
        <f t="shared" si="852"/>
        <v>160</v>
      </c>
      <c r="P3876" s="2">
        <f t="shared" si="853"/>
        <v>140</v>
      </c>
      <c r="Q3876" s="2">
        <f t="shared" si="843"/>
        <v>170</v>
      </c>
      <c r="R3876" s="2">
        <f t="shared" si="846"/>
        <v>180</v>
      </c>
      <c r="S3876" s="2">
        <f t="shared" si="847"/>
        <v>180</v>
      </c>
      <c r="T3876" s="2">
        <f t="shared" si="844"/>
        <v>170</v>
      </c>
      <c r="U3876" s="2">
        <f t="shared" si="845"/>
        <v>180</v>
      </c>
      <c r="V3876" s="2">
        <f t="shared" si="848"/>
        <v>138</v>
      </c>
      <c r="W3876" s="1">
        <f t="shared" si="840"/>
        <v>160</v>
      </c>
    </row>
    <row r="3877" spans="1:23" x14ac:dyDescent="0.25">
      <c r="A3877">
        <v>166</v>
      </c>
      <c r="B3877" t="s">
        <v>2747</v>
      </c>
      <c r="C3877" s="1">
        <v>161</v>
      </c>
      <c r="D3877">
        <v>302</v>
      </c>
      <c r="E3877">
        <v>86977</v>
      </c>
      <c r="F3877" t="s">
        <v>2748</v>
      </c>
      <c r="G3877">
        <v>86977</v>
      </c>
      <c r="H3877" s="10">
        <v>86977</v>
      </c>
      <c r="J3877" s="2">
        <f t="shared" si="841"/>
        <v>141.68</v>
      </c>
      <c r="K3877" s="2">
        <f t="shared" si="849"/>
        <v>113.827</v>
      </c>
      <c r="L3877" s="2">
        <f t="shared" si="850"/>
        <v>96.921999999999997</v>
      </c>
      <c r="M3877" s="2">
        <f t="shared" si="851"/>
        <v>136.85</v>
      </c>
      <c r="N3877" s="2">
        <f t="shared" si="842"/>
        <v>136.85</v>
      </c>
      <c r="O3877" s="2">
        <f t="shared" si="852"/>
        <v>128.80000000000001</v>
      </c>
      <c r="P3877" s="2">
        <f t="shared" si="853"/>
        <v>112.69999999999999</v>
      </c>
      <c r="Q3877" s="2">
        <f t="shared" si="843"/>
        <v>136.85</v>
      </c>
      <c r="R3877" s="2">
        <f t="shared" si="846"/>
        <v>144.9</v>
      </c>
      <c r="S3877" s="2">
        <f t="shared" si="847"/>
        <v>144.9</v>
      </c>
      <c r="T3877" s="2">
        <f t="shared" si="844"/>
        <v>136.85</v>
      </c>
      <c r="U3877" s="2">
        <f t="shared" si="845"/>
        <v>144.9</v>
      </c>
      <c r="V3877" s="2">
        <f t="shared" si="848"/>
        <v>111.08999999999999</v>
      </c>
      <c r="W3877" s="1">
        <f t="shared" si="840"/>
        <v>128.80000000000001</v>
      </c>
    </row>
    <row r="3878" spans="1:23" x14ac:dyDescent="0.25">
      <c r="A3878">
        <v>167</v>
      </c>
      <c r="B3878" t="s">
        <v>2749</v>
      </c>
      <c r="C3878" s="1">
        <v>242</v>
      </c>
      <c r="D3878">
        <v>302</v>
      </c>
      <c r="E3878">
        <v>86870</v>
      </c>
      <c r="F3878" t="s">
        <v>2750</v>
      </c>
      <c r="G3878">
        <v>86870</v>
      </c>
      <c r="H3878" s="10">
        <v>86870</v>
      </c>
      <c r="J3878" s="2">
        <f t="shared" si="841"/>
        <v>212.96</v>
      </c>
      <c r="K3878" s="2">
        <f t="shared" si="849"/>
        <v>171.09399999999999</v>
      </c>
      <c r="L3878" s="2">
        <f t="shared" si="850"/>
        <v>145.684</v>
      </c>
      <c r="M3878" s="2">
        <f t="shared" si="851"/>
        <v>205.7</v>
      </c>
      <c r="N3878" s="2">
        <f t="shared" si="842"/>
        <v>205.7</v>
      </c>
      <c r="O3878" s="2">
        <f t="shared" si="852"/>
        <v>193.60000000000002</v>
      </c>
      <c r="P3878" s="2">
        <f t="shared" si="853"/>
        <v>169.39999999999998</v>
      </c>
      <c r="Q3878" s="2">
        <f t="shared" si="843"/>
        <v>205.7</v>
      </c>
      <c r="R3878" s="2">
        <f t="shared" si="846"/>
        <v>217.8</v>
      </c>
      <c r="S3878" s="2">
        <f t="shared" si="847"/>
        <v>217.8</v>
      </c>
      <c r="T3878" s="2">
        <f t="shared" si="844"/>
        <v>205.7</v>
      </c>
      <c r="U3878" s="2">
        <f t="shared" si="845"/>
        <v>217.8</v>
      </c>
      <c r="V3878" s="2">
        <f t="shared" si="848"/>
        <v>166.98</v>
      </c>
      <c r="W3878" s="1">
        <f t="shared" si="840"/>
        <v>193.60000000000002</v>
      </c>
    </row>
    <row r="3879" spans="1:23" x14ac:dyDescent="0.25">
      <c r="A3879">
        <v>168</v>
      </c>
      <c r="B3879" t="s">
        <v>2751</v>
      </c>
      <c r="C3879" s="1">
        <v>84</v>
      </c>
      <c r="D3879">
        <v>302</v>
      </c>
      <c r="E3879">
        <v>86972</v>
      </c>
      <c r="F3879" t="s">
        <v>2752</v>
      </c>
      <c r="G3879">
        <v>86972</v>
      </c>
      <c r="H3879" s="10">
        <v>86972</v>
      </c>
      <c r="J3879" s="2">
        <f t="shared" si="841"/>
        <v>73.92</v>
      </c>
      <c r="K3879" s="2">
        <f t="shared" si="849"/>
        <v>59.387999999999998</v>
      </c>
      <c r="L3879" s="2">
        <f t="shared" si="850"/>
        <v>50.567999999999998</v>
      </c>
      <c r="M3879" s="2">
        <f t="shared" si="851"/>
        <v>71.399999999999991</v>
      </c>
      <c r="N3879" s="2">
        <f t="shared" si="842"/>
        <v>71.399999999999991</v>
      </c>
      <c r="O3879" s="2">
        <f t="shared" si="852"/>
        <v>67.2</v>
      </c>
      <c r="P3879" s="2">
        <f t="shared" si="853"/>
        <v>58.8</v>
      </c>
      <c r="Q3879" s="2">
        <f t="shared" si="843"/>
        <v>71.399999999999991</v>
      </c>
      <c r="R3879" s="2">
        <f t="shared" si="846"/>
        <v>75.600000000000009</v>
      </c>
      <c r="S3879" s="2">
        <f t="shared" si="847"/>
        <v>75.600000000000009</v>
      </c>
      <c r="T3879" s="2">
        <f t="shared" si="844"/>
        <v>71.399999999999991</v>
      </c>
      <c r="U3879" s="2">
        <f t="shared" si="845"/>
        <v>75.600000000000009</v>
      </c>
      <c r="V3879" s="2">
        <f t="shared" si="848"/>
        <v>57.959999999999994</v>
      </c>
      <c r="W3879" s="1">
        <f t="shared" si="840"/>
        <v>67.2</v>
      </c>
    </row>
    <row r="3880" spans="1:23" x14ac:dyDescent="0.25">
      <c r="A3880">
        <v>169</v>
      </c>
      <c r="B3880" t="s">
        <v>2753</v>
      </c>
      <c r="C3880" s="1">
        <v>161</v>
      </c>
      <c r="D3880">
        <v>302</v>
      </c>
      <c r="E3880">
        <v>86970</v>
      </c>
      <c r="F3880" t="s">
        <v>2754</v>
      </c>
      <c r="G3880">
        <v>86970</v>
      </c>
      <c r="H3880" s="10">
        <v>86970</v>
      </c>
      <c r="J3880" s="2">
        <f t="shared" si="841"/>
        <v>141.68</v>
      </c>
      <c r="K3880" s="2">
        <f t="shared" si="849"/>
        <v>113.827</v>
      </c>
      <c r="L3880" s="2">
        <f t="shared" si="850"/>
        <v>96.921999999999997</v>
      </c>
      <c r="M3880" s="2">
        <f t="shared" si="851"/>
        <v>136.85</v>
      </c>
      <c r="N3880" s="2">
        <f t="shared" si="842"/>
        <v>136.85</v>
      </c>
      <c r="O3880" s="2">
        <f t="shared" si="852"/>
        <v>128.80000000000001</v>
      </c>
      <c r="P3880" s="2">
        <f t="shared" si="853"/>
        <v>112.69999999999999</v>
      </c>
      <c r="Q3880" s="2">
        <f t="shared" si="843"/>
        <v>136.85</v>
      </c>
      <c r="R3880" s="2">
        <f t="shared" si="846"/>
        <v>144.9</v>
      </c>
      <c r="S3880" s="2">
        <f t="shared" si="847"/>
        <v>144.9</v>
      </c>
      <c r="T3880" s="2">
        <f t="shared" si="844"/>
        <v>136.85</v>
      </c>
      <c r="U3880" s="2">
        <f t="shared" si="845"/>
        <v>144.9</v>
      </c>
      <c r="V3880" s="2">
        <f t="shared" si="848"/>
        <v>111.08999999999999</v>
      </c>
      <c r="W3880" s="1">
        <f t="shared" si="840"/>
        <v>128.80000000000001</v>
      </c>
    </row>
    <row r="3881" spans="1:23" x14ac:dyDescent="0.25">
      <c r="A3881">
        <v>170</v>
      </c>
      <c r="B3881" t="s">
        <v>2755</v>
      </c>
      <c r="C3881" s="1">
        <v>188</v>
      </c>
      <c r="D3881">
        <v>302</v>
      </c>
      <c r="E3881">
        <v>86940</v>
      </c>
      <c r="F3881" t="s">
        <v>2756</v>
      </c>
      <c r="G3881">
        <v>86940</v>
      </c>
      <c r="H3881" s="10">
        <v>86940</v>
      </c>
      <c r="J3881" s="2">
        <f t="shared" si="841"/>
        <v>165.44</v>
      </c>
      <c r="K3881" s="2">
        <f t="shared" si="849"/>
        <v>132.916</v>
      </c>
      <c r="L3881" s="2">
        <f t="shared" si="850"/>
        <v>113.176</v>
      </c>
      <c r="M3881" s="2">
        <f t="shared" si="851"/>
        <v>159.79999999999998</v>
      </c>
      <c r="N3881" s="2">
        <f t="shared" si="842"/>
        <v>159.79999999999998</v>
      </c>
      <c r="O3881" s="2">
        <f t="shared" si="852"/>
        <v>150.4</v>
      </c>
      <c r="P3881" s="2">
        <f t="shared" si="853"/>
        <v>131.6</v>
      </c>
      <c r="Q3881" s="2">
        <f t="shared" si="843"/>
        <v>159.79999999999998</v>
      </c>
      <c r="R3881" s="2">
        <f t="shared" si="846"/>
        <v>169.20000000000002</v>
      </c>
      <c r="S3881" s="2">
        <f t="shared" si="847"/>
        <v>169.20000000000002</v>
      </c>
      <c r="T3881" s="2">
        <f t="shared" si="844"/>
        <v>159.79999999999998</v>
      </c>
      <c r="U3881" s="2">
        <f t="shared" si="845"/>
        <v>169.20000000000002</v>
      </c>
      <c r="V3881" s="2">
        <f t="shared" si="848"/>
        <v>129.72</v>
      </c>
      <c r="W3881" s="1">
        <f t="shared" si="840"/>
        <v>150.4</v>
      </c>
    </row>
    <row r="3882" spans="1:23" x14ac:dyDescent="0.25">
      <c r="A3882">
        <v>171</v>
      </c>
      <c r="B3882" t="s">
        <v>2757</v>
      </c>
      <c r="C3882" s="1">
        <v>168</v>
      </c>
      <c r="D3882">
        <v>302</v>
      </c>
      <c r="E3882">
        <v>86941</v>
      </c>
      <c r="F3882" t="s">
        <v>2758</v>
      </c>
      <c r="G3882">
        <v>86941</v>
      </c>
      <c r="H3882" s="10">
        <v>86941</v>
      </c>
      <c r="J3882" s="2">
        <f t="shared" si="841"/>
        <v>147.84</v>
      </c>
      <c r="K3882" s="2">
        <f t="shared" si="849"/>
        <v>118.776</v>
      </c>
      <c r="L3882" s="2">
        <f t="shared" si="850"/>
        <v>101.136</v>
      </c>
      <c r="M3882" s="2">
        <f t="shared" si="851"/>
        <v>142.79999999999998</v>
      </c>
      <c r="N3882" s="2">
        <f t="shared" si="842"/>
        <v>142.79999999999998</v>
      </c>
      <c r="O3882" s="2">
        <f t="shared" si="852"/>
        <v>134.4</v>
      </c>
      <c r="P3882" s="2">
        <f t="shared" si="853"/>
        <v>117.6</v>
      </c>
      <c r="Q3882" s="2">
        <f t="shared" si="843"/>
        <v>142.79999999999998</v>
      </c>
      <c r="R3882" s="2">
        <f t="shared" si="846"/>
        <v>151.20000000000002</v>
      </c>
      <c r="S3882" s="2">
        <f t="shared" si="847"/>
        <v>151.20000000000002</v>
      </c>
      <c r="T3882" s="2">
        <f t="shared" si="844"/>
        <v>142.79999999999998</v>
      </c>
      <c r="U3882" s="2">
        <f t="shared" si="845"/>
        <v>151.20000000000002</v>
      </c>
      <c r="V3882" s="2">
        <f t="shared" si="848"/>
        <v>115.91999999999999</v>
      </c>
      <c r="W3882" s="1">
        <f t="shared" si="840"/>
        <v>134.4</v>
      </c>
    </row>
    <row r="3883" spans="1:23" x14ac:dyDescent="0.25">
      <c r="A3883">
        <v>172</v>
      </c>
      <c r="B3883" t="s">
        <v>2759</v>
      </c>
      <c r="C3883" s="1">
        <v>84</v>
      </c>
      <c r="D3883">
        <v>302</v>
      </c>
      <c r="E3883">
        <v>86978</v>
      </c>
      <c r="F3883" t="s">
        <v>2760</v>
      </c>
      <c r="G3883">
        <v>86978</v>
      </c>
      <c r="H3883" s="10">
        <v>86978</v>
      </c>
      <c r="J3883" s="2">
        <f t="shared" si="841"/>
        <v>73.92</v>
      </c>
      <c r="K3883" s="2">
        <f t="shared" si="849"/>
        <v>59.387999999999998</v>
      </c>
      <c r="L3883" s="2">
        <f t="shared" si="850"/>
        <v>50.567999999999998</v>
      </c>
      <c r="M3883" s="2">
        <f t="shared" si="851"/>
        <v>71.399999999999991</v>
      </c>
      <c r="N3883" s="2">
        <f t="shared" si="842"/>
        <v>71.399999999999991</v>
      </c>
      <c r="O3883" s="2">
        <f t="shared" si="852"/>
        <v>67.2</v>
      </c>
      <c r="P3883" s="2">
        <f t="shared" si="853"/>
        <v>58.8</v>
      </c>
      <c r="Q3883" s="2">
        <f t="shared" si="843"/>
        <v>71.399999999999991</v>
      </c>
      <c r="R3883" s="2">
        <f t="shared" si="846"/>
        <v>75.600000000000009</v>
      </c>
      <c r="S3883" s="2">
        <f t="shared" si="847"/>
        <v>75.600000000000009</v>
      </c>
      <c r="T3883" s="2">
        <f t="shared" si="844"/>
        <v>71.399999999999991</v>
      </c>
      <c r="U3883" s="2">
        <f t="shared" si="845"/>
        <v>75.600000000000009</v>
      </c>
      <c r="V3883" s="2">
        <f t="shared" si="848"/>
        <v>57.959999999999994</v>
      </c>
      <c r="W3883" s="1">
        <f t="shared" si="840"/>
        <v>67.2</v>
      </c>
    </row>
    <row r="3884" spans="1:23" x14ac:dyDescent="0.25">
      <c r="A3884">
        <v>173</v>
      </c>
      <c r="B3884" t="s">
        <v>2761</v>
      </c>
      <c r="C3884" s="1">
        <v>84</v>
      </c>
      <c r="D3884">
        <v>302</v>
      </c>
      <c r="E3884">
        <v>86971</v>
      </c>
      <c r="F3884" t="s">
        <v>2762</v>
      </c>
      <c r="G3884">
        <v>86971</v>
      </c>
      <c r="H3884" s="10">
        <v>86971</v>
      </c>
      <c r="J3884" s="2">
        <f t="shared" si="841"/>
        <v>73.92</v>
      </c>
      <c r="K3884" s="2">
        <f t="shared" si="849"/>
        <v>59.387999999999998</v>
      </c>
      <c r="L3884" s="2">
        <f t="shared" si="850"/>
        <v>50.567999999999998</v>
      </c>
      <c r="M3884" s="2">
        <f t="shared" si="851"/>
        <v>71.399999999999991</v>
      </c>
      <c r="N3884" s="2">
        <f t="shared" si="842"/>
        <v>71.399999999999991</v>
      </c>
      <c r="O3884" s="2">
        <f t="shared" si="852"/>
        <v>67.2</v>
      </c>
      <c r="P3884" s="2">
        <f t="shared" si="853"/>
        <v>58.8</v>
      </c>
      <c r="Q3884" s="2">
        <f t="shared" si="843"/>
        <v>71.399999999999991</v>
      </c>
      <c r="R3884" s="2">
        <f t="shared" si="846"/>
        <v>75.600000000000009</v>
      </c>
      <c r="S3884" s="2">
        <f t="shared" si="847"/>
        <v>75.600000000000009</v>
      </c>
      <c r="T3884" s="2">
        <f t="shared" si="844"/>
        <v>71.399999999999991</v>
      </c>
      <c r="U3884" s="2">
        <f t="shared" si="845"/>
        <v>75.600000000000009</v>
      </c>
      <c r="V3884" s="2">
        <f t="shared" si="848"/>
        <v>57.959999999999994</v>
      </c>
      <c r="W3884" s="1">
        <f t="shared" si="840"/>
        <v>67.2</v>
      </c>
    </row>
    <row r="3885" spans="1:23" x14ac:dyDescent="0.25">
      <c r="A3885">
        <v>174</v>
      </c>
      <c r="B3885" t="s">
        <v>2763</v>
      </c>
      <c r="C3885" s="1">
        <v>161</v>
      </c>
      <c r="D3885">
        <v>302</v>
      </c>
      <c r="E3885">
        <v>86975</v>
      </c>
      <c r="F3885" t="s">
        <v>2764</v>
      </c>
      <c r="G3885">
        <v>86975</v>
      </c>
      <c r="H3885" s="10">
        <v>86975</v>
      </c>
      <c r="J3885" s="2">
        <f t="shared" si="841"/>
        <v>141.68</v>
      </c>
      <c r="K3885" s="2">
        <f t="shared" si="849"/>
        <v>113.827</v>
      </c>
      <c r="L3885" s="2">
        <f t="shared" si="850"/>
        <v>96.921999999999997</v>
      </c>
      <c r="M3885" s="2">
        <f t="shared" si="851"/>
        <v>136.85</v>
      </c>
      <c r="N3885" s="2">
        <f t="shared" si="842"/>
        <v>136.85</v>
      </c>
      <c r="O3885" s="2">
        <f t="shared" si="852"/>
        <v>128.80000000000001</v>
      </c>
      <c r="P3885" s="2">
        <f t="shared" si="853"/>
        <v>112.69999999999999</v>
      </c>
      <c r="Q3885" s="2">
        <f t="shared" si="843"/>
        <v>136.85</v>
      </c>
      <c r="R3885" s="2">
        <f t="shared" si="846"/>
        <v>144.9</v>
      </c>
      <c r="S3885" s="2">
        <f t="shared" si="847"/>
        <v>144.9</v>
      </c>
      <c r="T3885" s="2">
        <f t="shared" si="844"/>
        <v>136.85</v>
      </c>
      <c r="U3885" s="2">
        <f t="shared" si="845"/>
        <v>144.9</v>
      </c>
      <c r="V3885" s="2">
        <f t="shared" si="848"/>
        <v>111.08999999999999</v>
      </c>
      <c r="W3885" s="1">
        <f t="shared" si="840"/>
        <v>128.80000000000001</v>
      </c>
    </row>
    <row r="3886" spans="1:23" x14ac:dyDescent="0.25">
      <c r="A3886">
        <v>175</v>
      </c>
      <c r="B3886" t="s">
        <v>2765</v>
      </c>
      <c r="C3886" s="1">
        <v>161</v>
      </c>
      <c r="D3886">
        <v>302</v>
      </c>
      <c r="E3886">
        <v>86976</v>
      </c>
      <c r="F3886" t="s">
        <v>2766</v>
      </c>
      <c r="G3886">
        <v>86976</v>
      </c>
      <c r="H3886" s="10">
        <v>86976</v>
      </c>
      <c r="J3886" s="2">
        <f t="shared" si="841"/>
        <v>141.68</v>
      </c>
      <c r="K3886" s="2">
        <f t="shared" si="849"/>
        <v>113.827</v>
      </c>
      <c r="L3886" s="2">
        <f t="shared" si="850"/>
        <v>96.921999999999997</v>
      </c>
      <c r="M3886" s="2">
        <f t="shared" si="851"/>
        <v>136.85</v>
      </c>
      <c r="N3886" s="2">
        <f t="shared" si="842"/>
        <v>136.85</v>
      </c>
      <c r="O3886" s="2">
        <f t="shared" si="852"/>
        <v>128.80000000000001</v>
      </c>
      <c r="P3886" s="2">
        <f t="shared" si="853"/>
        <v>112.69999999999999</v>
      </c>
      <c r="Q3886" s="2">
        <f t="shared" si="843"/>
        <v>136.85</v>
      </c>
      <c r="R3886" s="2">
        <f t="shared" si="846"/>
        <v>144.9</v>
      </c>
      <c r="S3886" s="2">
        <f t="shared" si="847"/>
        <v>144.9</v>
      </c>
      <c r="T3886" s="2">
        <f t="shared" si="844"/>
        <v>136.85</v>
      </c>
      <c r="U3886" s="2">
        <f t="shared" si="845"/>
        <v>144.9</v>
      </c>
      <c r="V3886" s="2">
        <f t="shared" si="848"/>
        <v>111.08999999999999</v>
      </c>
      <c r="W3886" s="1">
        <f t="shared" si="840"/>
        <v>128.80000000000001</v>
      </c>
    </row>
    <row r="3887" spans="1:23" x14ac:dyDescent="0.25">
      <c r="A3887">
        <v>177</v>
      </c>
      <c r="B3887" t="s">
        <v>2769</v>
      </c>
      <c r="C3887" s="1">
        <v>246</v>
      </c>
      <c r="D3887">
        <v>302</v>
      </c>
      <c r="E3887">
        <v>86160</v>
      </c>
      <c r="F3887" t="s">
        <v>2770</v>
      </c>
      <c r="G3887">
        <v>86160</v>
      </c>
      <c r="H3887" s="10">
        <v>86160</v>
      </c>
      <c r="J3887" s="2">
        <f t="shared" si="841"/>
        <v>216.48</v>
      </c>
      <c r="K3887" s="2">
        <f t="shared" si="849"/>
        <v>173.922</v>
      </c>
      <c r="L3887" s="2">
        <f t="shared" si="850"/>
        <v>148.09199999999998</v>
      </c>
      <c r="M3887" s="2">
        <f t="shared" si="851"/>
        <v>209.1</v>
      </c>
      <c r="N3887" s="2">
        <f t="shared" si="842"/>
        <v>209.1</v>
      </c>
      <c r="O3887" s="2">
        <f t="shared" si="852"/>
        <v>196.8</v>
      </c>
      <c r="P3887" s="2">
        <f t="shared" si="853"/>
        <v>172.2</v>
      </c>
      <c r="Q3887" s="2">
        <f t="shared" si="843"/>
        <v>209.1</v>
      </c>
      <c r="R3887" s="2">
        <f t="shared" si="846"/>
        <v>221.4</v>
      </c>
      <c r="S3887" s="2">
        <f t="shared" si="847"/>
        <v>221.4</v>
      </c>
      <c r="T3887" s="2">
        <f t="shared" si="844"/>
        <v>209.1</v>
      </c>
      <c r="U3887" s="2">
        <f t="shared" si="845"/>
        <v>221.4</v>
      </c>
      <c r="V3887" s="2">
        <f t="shared" si="848"/>
        <v>169.73999999999998</v>
      </c>
      <c r="W3887" s="1">
        <f t="shared" si="840"/>
        <v>196.8</v>
      </c>
    </row>
    <row r="3888" spans="1:23" x14ac:dyDescent="0.25">
      <c r="A3888">
        <v>178</v>
      </c>
      <c r="B3888" t="s">
        <v>2771</v>
      </c>
      <c r="C3888" s="1">
        <v>227</v>
      </c>
      <c r="D3888">
        <v>302</v>
      </c>
      <c r="E3888">
        <v>86161</v>
      </c>
      <c r="F3888" t="s">
        <v>2772</v>
      </c>
      <c r="G3888">
        <v>86161</v>
      </c>
      <c r="H3888" s="10">
        <v>86161</v>
      </c>
      <c r="J3888" s="2">
        <f t="shared" si="841"/>
        <v>199.76</v>
      </c>
      <c r="K3888" s="2">
        <f t="shared" si="849"/>
        <v>160.489</v>
      </c>
      <c r="L3888" s="2">
        <f t="shared" si="850"/>
        <v>136.654</v>
      </c>
      <c r="M3888" s="2">
        <f t="shared" si="851"/>
        <v>192.95</v>
      </c>
      <c r="N3888" s="2">
        <f t="shared" si="842"/>
        <v>192.95</v>
      </c>
      <c r="O3888" s="2">
        <f t="shared" si="852"/>
        <v>181.60000000000002</v>
      </c>
      <c r="P3888" s="2">
        <f t="shared" si="853"/>
        <v>158.89999999999998</v>
      </c>
      <c r="Q3888" s="2">
        <f t="shared" si="843"/>
        <v>192.95</v>
      </c>
      <c r="R3888" s="2">
        <f t="shared" si="846"/>
        <v>204.3</v>
      </c>
      <c r="S3888" s="2">
        <f t="shared" si="847"/>
        <v>204.3</v>
      </c>
      <c r="T3888" s="2">
        <f t="shared" si="844"/>
        <v>192.95</v>
      </c>
      <c r="U3888" s="2">
        <f t="shared" si="845"/>
        <v>204.3</v>
      </c>
      <c r="V3888" s="2">
        <f t="shared" si="848"/>
        <v>156.63</v>
      </c>
      <c r="W3888" s="1">
        <f t="shared" si="840"/>
        <v>181.60000000000002</v>
      </c>
    </row>
    <row r="3889" spans="1:23" x14ac:dyDescent="0.25">
      <c r="A3889">
        <v>179</v>
      </c>
      <c r="B3889" t="s">
        <v>2773</v>
      </c>
      <c r="C3889" s="1">
        <v>250</v>
      </c>
      <c r="D3889">
        <v>302</v>
      </c>
      <c r="E3889">
        <v>86403</v>
      </c>
      <c r="F3889" t="s">
        <v>2774</v>
      </c>
      <c r="G3889">
        <v>86403</v>
      </c>
      <c r="H3889" s="10">
        <v>86403</v>
      </c>
      <c r="J3889" s="2">
        <f t="shared" si="841"/>
        <v>220</v>
      </c>
      <c r="K3889" s="2">
        <f t="shared" si="849"/>
        <v>176.75</v>
      </c>
      <c r="L3889" s="2">
        <f t="shared" si="850"/>
        <v>150.5</v>
      </c>
      <c r="M3889" s="2">
        <f t="shared" si="851"/>
        <v>212.5</v>
      </c>
      <c r="N3889" s="2">
        <f t="shared" si="842"/>
        <v>212.5</v>
      </c>
      <c r="O3889" s="2">
        <f t="shared" si="852"/>
        <v>200</v>
      </c>
      <c r="P3889" s="2">
        <f t="shared" si="853"/>
        <v>175</v>
      </c>
      <c r="Q3889" s="2">
        <f t="shared" si="843"/>
        <v>212.5</v>
      </c>
      <c r="R3889" s="2">
        <f t="shared" si="846"/>
        <v>225</v>
      </c>
      <c r="S3889" s="2">
        <f t="shared" si="847"/>
        <v>225</v>
      </c>
      <c r="T3889" s="2">
        <f t="shared" si="844"/>
        <v>212.5</v>
      </c>
      <c r="U3889" s="2">
        <f t="shared" si="845"/>
        <v>225</v>
      </c>
      <c r="V3889" s="2">
        <f t="shared" si="848"/>
        <v>172.5</v>
      </c>
      <c r="W3889" s="1">
        <f t="shared" si="840"/>
        <v>200</v>
      </c>
    </row>
    <row r="3890" spans="1:23" x14ac:dyDescent="0.25">
      <c r="A3890">
        <v>180</v>
      </c>
      <c r="B3890" t="s">
        <v>2775</v>
      </c>
      <c r="C3890" s="1">
        <v>172</v>
      </c>
      <c r="D3890">
        <v>302</v>
      </c>
      <c r="E3890">
        <v>86617</v>
      </c>
      <c r="F3890" t="s">
        <v>2776</v>
      </c>
      <c r="G3890">
        <v>86617</v>
      </c>
      <c r="H3890" s="10">
        <v>86617</v>
      </c>
      <c r="J3890" s="2">
        <f t="shared" si="841"/>
        <v>151.36000000000001</v>
      </c>
      <c r="K3890" s="2">
        <f t="shared" si="849"/>
        <v>121.604</v>
      </c>
      <c r="L3890" s="2">
        <f t="shared" si="850"/>
        <v>103.544</v>
      </c>
      <c r="M3890" s="2">
        <f t="shared" si="851"/>
        <v>146.19999999999999</v>
      </c>
      <c r="N3890" s="2">
        <f t="shared" si="842"/>
        <v>146.19999999999999</v>
      </c>
      <c r="O3890" s="2">
        <f t="shared" si="852"/>
        <v>137.6</v>
      </c>
      <c r="P3890" s="2">
        <f t="shared" si="853"/>
        <v>120.39999999999999</v>
      </c>
      <c r="Q3890" s="2">
        <f t="shared" si="843"/>
        <v>146.19999999999999</v>
      </c>
      <c r="R3890" s="2">
        <f t="shared" si="846"/>
        <v>154.80000000000001</v>
      </c>
      <c r="S3890" s="2">
        <f t="shared" si="847"/>
        <v>154.80000000000001</v>
      </c>
      <c r="T3890" s="2">
        <f t="shared" si="844"/>
        <v>146.19999999999999</v>
      </c>
      <c r="U3890" s="2">
        <f t="shared" si="845"/>
        <v>154.80000000000001</v>
      </c>
      <c r="V3890" s="2">
        <f t="shared" si="848"/>
        <v>118.67999999999999</v>
      </c>
      <c r="W3890" s="1">
        <f t="shared" si="840"/>
        <v>137.6</v>
      </c>
    </row>
    <row r="3891" spans="1:23" x14ac:dyDescent="0.25">
      <c r="A3891">
        <v>181</v>
      </c>
      <c r="B3891" t="s">
        <v>2777</v>
      </c>
      <c r="C3891" s="1">
        <v>268</v>
      </c>
      <c r="D3891">
        <v>302</v>
      </c>
      <c r="E3891">
        <v>86256</v>
      </c>
      <c r="F3891" t="s">
        <v>2778</v>
      </c>
      <c r="G3891">
        <v>86256</v>
      </c>
      <c r="H3891" s="10">
        <v>86256</v>
      </c>
      <c r="J3891" s="2">
        <f t="shared" si="841"/>
        <v>235.84</v>
      </c>
      <c r="K3891" s="2">
        <f t="shared" si="849"/>
        <v>189.476</v>
      </c>
      <c r="L3891" s="2">
        <f t="shared" si="850"/>
        <v>161.33599999999998</v>
      </c>
      <c r="M3891" s="2">
        <f t="shared" si="851"/>
        <v>227.79999999999998</v>
      </c>
      <c r="N3891" s="2">
        <f t="shared" si="842"/>
        <v>227.79999999999998</v>
      </c>
      <c r="O3891" s="2">
        <f t="shared" si="852"/>
        <v>214.4</v>
      </c>
      <c r="P3891" s="2">
        <f t="shared" si="853"/>
        <v>187.6</v>
      </c>
      <c r="Q3891" s="2">
        <f t="shared" si="843"/>
        <v>227.79999999999998</v>
      </c>
      <c r="R3891" s="2">
        <f t="shared" si="846"/>
        <v>241.20000000000002</v>
      </c>
      <c r="S3891" s="2">
        <f t="shared" si="847"/>
        <v>241.20000000000002</v>
      </c>
      <c r="T3891" s="2">
        <f t="shared" si="844"/>
        <v>227.79999999999998</v>
      </c>
      <c r="U3891" s="2">
        <f t="shared" si="845"/>
        <v>241.20000000000002</v>
      </c>
      <c r="V3891" s="2">
        <f t="shared" si="848"/>
        <v>184.92</v>
      </c>
      <c r="W3891" s="1">
        <f t="shared" si="840"/>
        <v>214.4</v>
      </c>
    </row>
    <row r="3892" spans="1:23" x14ac:dyDescent="0.25">
      <c r="A3892">
        <v>182</v>
      </c>
      <c r="B3892" t="s">
        <v>2779</v>
      </c>
      <c r="C3892" s="1">
        <v>137</v>
      </c>
      <c r="D3892">
        <v>302</v>
      </c>
      <c r="E3892">
        <v>86904</v>
      </c>
      <c r="F3892" t="s">
        <v>2780</v>
      </c>
      <c r="G3892">
        <v>86904</v>
      </c>
      <c r="H3892" s="10">
        <v>86904</v>
      </c>
      <c r="J3892" s="2">
        <f t="shared" si="841"/>
        <v>120.56</v>
      </c>
      <c r="K3892" s="2">
        <f t="shared" si="849"/>
        <v>96.858999999999995</v>
      </c>
      <c r="L3892" s="2">
        <f t="shared" si="850"/>
        <v>82.474000000000004</v>
      </c>
      <c r="M3892" s="2">
        <f t="shared" si="851"/>
        <v>116.45</v>
      </c>
      <c r="N3892" s="2">
        <f t="shared" si="842"/>
        <v>116.45</v>
      </c>
      <c r="O3892" s="2">
        <f t="shared" si="852"/>
        <v>109.60000000000001</v>
      </c>
      <c r="P3892" s="2">
        <f t="shared" si="853"/>
        <v>95.899999999999991</v>
      </c>
      <c r="Q3892" s="2">
        <f t="shared" si="843"/>
        <v>116.45</v>
      </c>
      <c r="R3892" s="2">
        <f t="shared" si="846"/>
        <v>123.3</v>
      </c>
      <c r="S3892" s="2">
        <f t="shared" si="847"/>
        <v>123.3</v>
      </c>
      <c r="T3892" s="2">
        <f t="shared" si="844"/>
        <v>116.45</v>
      </c>
      <c r="U3892" s="2">
        <f t="shared" si="845"/>
        <v>123.3</v>
      </c>
      <c r="V3892" s="2">
        <f t="shared" si="848"/>
        <v>94.529999999999987</v>
      </c>
      <c r="W3892" s="1">
        <f t="shared" si="840"/>
        <v>109.60000000000001</v>
      </c>
    </row>
    <row r="3893" spans="1:23" x14ac:dyDescent="0.25">
      <c r="A3893">
        <v>191</v>
      </c>
      <c r="B3893" t="s">
        <v>2796</v>
      </c>
      <c r="C3893" s="1">
        <v>172</v>
      </c>
      <c r="D3893">
        <v>302</v>
      </c>
      <c r="E3893">
        <v>86617</v>
      </c>
      <c r="F3893" t="s">
        <v>2776</v>
      </c>
      <c r="G3893">
        <v>86617</v>
      </c>
      <c r="H3893" s="10">
        <v>86617</v>
      </c>
      <c r="J3893" s="2">
        <f t="shared" si="841"/>
        <v>151.36000000000001</v>
      </c>
      <c r="K3893" s="2">
        <f t="shared" si="849"/>
        <v>121.604</v>
      </c>
      <c r="L3893" s="2">
        <f t="shared" si="850"/>
        <v>103.544</v>
      </c>
      <c r="M3893" s="2">
        <f t="shared" si="851"/>
        <v>146.19999999999999</v>
      </c>
      <c r="N3893" s="2">
        <f t="shared" si="842"/>
        <v>146.19999999999999</v>
      </c>
      <c r="O3893" s="2">
        <f t="shared" si="852"/>
        <v>137.6</v>
      </c>
      <c r="P3893" s="2">
        <f t="shared" si="853"/>
        <v>120.39999999999999</v>
      </c>
      <c r="Q3893" s="2">
        <f t="shared" si="843"/>
        <v>146.19999999999999</v>
      </c>
      <c r="R3893" s="2">
        <f t="shared" si="846"/>
        <v>154.80000000000001</v>
      </c>
      <c r="S3893" s="2">
        <f t="shared" si="847"/>
        <v>154.80000000000001</v>
      </c>
      <c r="T3893" s="2">
        <f t="shared" si="844"/>
        <v>146.19999999999999</v>
      </c>
      <c r="U3893" s="2">
        <f t="shared" si="845"/>
        <v>154.80000000000001</v>
      </c>
      <c r="V3893" s="2">
        <f t="shared" si="848"/>
        <v>118.67999999999999</v>
      </c>
      <c r="W3893" s="1">
        <f t="shared" si="840"/>
        <v>137.6</v>
      </c>
    </row>
    <row r="3894" spans="1:23" x14ac:dyDescent="0.25">
      <c r="A3894">
        <v>200</v>
      </c>
      <c r="B3894" t="s">
        <v>2810</v>
      </c>
      <c r="C3894" s="1">
        <v>184</v>
      </c>
      <c r="D3894">
        <v>302</v>
      </c>
      <c r="E3894">
        <v>86705</v>
      </c>
      <c r="F3894" t="s">
        <v>2811</v>
      </c>
      <c r="G3894">
        <v>86705</v>
      </c>
      <c r="H3894" s="10">
        <v>86705</v>
      </c>
      <c r="J3894" s="2">
        <f t="shared" si="841"/>
        <v>161.91999999999999</v>
      </c>
      <c r="K3894" s="2">
        <f t="shared" si="849"/>
        <v>130.08799999999999</v>
      </c>
      <c r="L3894" s="2">
        <f t="shared" si="850"/>
        <v>110.768</v>
      </c>
      <c r="M3894" s="2">
        <f t="shared" si="851"/>
        <v>156.4</v>
      </c>
      <c r="N3894" s="2">
        <f t="shared" si="842"/>
        <v>156.4</v>
      </c>
      <c r="O3894" s="2">
        <f t="shared" si="852"/>
        <v>147.20000000000002</v>
      </c>
      <c r="P3894" s="2">
        <f t="shared" si="853"/>
        <v>128.79999999999998</v>
      </c>
      <c r="Q3894" s="2">
        <f t="shared" si="843"/>
        <v>156.4</v>
      </c>
      <c r="R3894" s="2">
        <f t="shared" si="846"/>
        <v>165.6</v>
      </c>
      <c r="S3894" s="2">
        <f t="shared" si="847"/>
        <v>165.6</v>
      </c>
      <c r="T3894" s="2">
        <f t="shared" si="844"/>
        <v>156.4</v>
      </c>
      <c r="U3894" s="2">
        <f t="shared" si="845"/>
        <v>165.6</v>
      </c>
      <c r="V3894" s="2">
        <f t="shared" si="848"/>
        <v>126.96</v>
      </c>
      <c r="W3894" s="1">
        <f t="shared" si="840"/>
        <v>147.20000000000002</v>
      </c>
    </row>
    <row r="3895" spans="1:23" x14ac:dyDescent="0.25">
      <c r="A3895">
        <v>201</v>
      </c>
      <c r="B3895" t="s">
        <v>2812</v>
      </c>
      <c r="C3895" s="1">
        <v>523</v>
      </c>
      <c r="D3895">
        <v>302</v>
      </c>
      <c r="E3895">
        <v>86671</v>
      </c>
      <c r="F3895" t="s">
        <v>2737</v>
      </c>
      <c r="G3895">
        <v>86671</v>
      </c>
      <c r="H3895" s="10">
        <v>86671</v>
      </c>
      <c r="J3895" s="2">
        <f t="shared" si="841"/>
        <v>460.24</v>
      </c>
      <c r="K3895" s="2">
        <f t="shared" si="849"/>
        <v>369.76099999999997</v>
      </c>
      <c r="L3895" s="2">
        <f t="shared" si="850"/>
        <v>314.846</v>
      </c>
      <c r="M3895" s="2">
        <f t="shared" si="851"/>
        <v>444.55</v>
      </c>
      <c r="N3895" s="2">
        <f t="shared" si="842"/>
        <v>444.55</v>
      </c>
      <c r="O3895" s="2">
        <f t="shared" si="852"/>
        <v>418.40000000000003</v>
      </c>
      <c r="P3895" s="2">
        <f t="shared" si="853"/>
        <v>366.09999999999997</v>
      </c>
      <c r="Q3895" s="2">
        <f t="shared" si="843"/>
        <v>444.55</v>
      </c>
      <c r="R3895" s="2">
        <f t="shared" si="846"/>
        <v>470.7</v>
      </c>
      <c r="S3895" s="2">
        <f t="shared" si="847"/>
        <v>470.7</v>
      </c>
      <c r="T3895" s="2">
        <f t="shared" si="844"/>
        <v>444.55</v>
      </c>
      <c r="U3895" s="2">
        <f t="shared" si="845"/>
        <v>470.7</v>
      </c>
      <c r="V3895" s="2">
        <f t="shared" si="848"/>
        <v>360.86999999999995</v>
      </c>
      <c r="W3895" s="1">
        <f t="shared" si="840"/>
        <v>418.40000000000003</v>
      </c>
    </row>
    <row r="3896" spans="1:23" x14ac:dyDescent="0.25">
      <c r="A3896">
        <v>214</v>
      </c>
      <c r="B3896" t="s">
        <v>2824</v>
      </c>
      <c r="C3896" s="1">
        <v>162</v>
      </c>
      <c r="D3896">
        <v>302</v>
      </c>
      <c r="E3896">
        <v>86622</v>
      </c>
      <c r="F3896" t="s">
        <v>2825</v>
      </c>
      <c r="G3896">
        <v>86622</v>
      </c>
      <c r="H3896" s="10">
        <v>86622</v>
      </c>
      <c r="J3896" s="2">
        <f t="shared" si="841"/>
        <v>142.56</v>
      </c>
      <c r="K3896" s="2">
        <f t="shared" si="849"/>
        <v>114.53399999999999</v>
      </c>
      <c r="L3896" s="2">
        <f t="shared" si="850"/>
        <v>97.524000000000001</v>
      </c>
      <c r="M3896" s="2">
        <f t="shared" si="851"/>
        <v>137.69999999999999</v>
      </c>
      <c r="N3896" s="2">
        <f t="shared" si="842"/>
        <v>137.69999999999999</v>
      </c>
      <c r="O3896" s="2">
        <f t="shared" si="852"/>
        <v>129.6</v>
      </c>
      <c r="P3896" s="2">
        <f t="shared" si="853"/>
        <v>113.39999999999999</v>
      </c>
      <c r="Q3896" s="2">
        <f t="shared" si="843"/>
        <v>137.69999999999999</v>
      </c>
      <c r="R3896" s="2">
        <f t="shared" si="846"/>
        <v>145.80000000000001</v>
      </c>
      <c r="S3896" s="2">
        <f t="shared" si="847"/>
        <v>145.80000000000001</v>
      </c>
      <c r="T3896" s="2">
        <f t="shared" si="844"/>
        <v>137.69999999999999</v>
      </c>
      <c r="U3896" s="2">
        <f t="shared" si="845"/>
        <v>145.80000000000001</v>
      </c>
      <c r="V3896" s="2">
        <f t="shared" si="848"/>
        <v>111.77999999999999</v>
      </c>
      <c r="W3896" s="1">
        <f t="shared" si="840"/>
        <v>129.6</v>
      </c>
    </row>
    <row r="3897" spans="1:23" x14ac:dyDescent="0.25">
      <c r="A3897">
        <v>217</v>
      </c>
      <c r="B3897" t="s">
        <v>2826</v>
      </c>
      <c r="C3897" s="1">
        <v>84</v>
      </c>
      <c r="D3897">
        <v>302</v>
      </c>
      <c r="E3897">
        <v>86880</v>
      </c>
      <c r="F3897" t="s">
        <v>2827</v>
      </c>
      <c r="G3897">
        <v>86880</v>
      </c>
      <c r="H3897" s="10">
        <v>86880</v>
      </c>
      <c r="J3897" s="2">
        <f t="shared" si="841"/>
        <v>73.92</v>
      </c>
      <c r="K3897" s="2">
        <f t="shared" si="849"/>
        <v>59.387999999999998</v>
      </c>
      <c r="L3897" s="2">
        <f t="shared" si="850"/>
        <v>50.567999999999998</v>
      </c>
      <c r="M3897" s="2">
        <f t="shared" si="851"/>
        <v>71.399999999999991</v>
      </c>
      <c r="N3897" s="2">
        <f t="shared" si="842"/>
        <v>71.399999999999991</v>
      </c>
      <c r="O3897" s="2">
        <f t="shared" si="852"/>
        <v>67.2</v>
      </c>
      <c r="P3897" s="2">
        <f t="shared" si="853"/>
        <v>58.8</v>
      </c>
      <c r="Q3897" s="2">
        <f t="shared" si="843"/>
        <v>71.399999999999991</v>
      </c>
      <c r="R3897" s="2">
        <f t="shared" si="846"/>
        <v>75.600000000000009</v>
      </c>
      <c r="S3897" s="2">
        <f t="shared" si="847"/>
        <v>75.600000000000009</v>
      </c>
      <c r="T3897" s="2">
        <f t="shared" si="844"/>
        <v>71.399999999999991</v>
      </c>
      <c r="U3897" s="2">
        <f t="shared" si="845"/>
        <v>75.600000000000009</v>
      </c>
      <c r="V3897" s="2">
        <f t="shared" si="848"/>
        <v>57.959999999999994</v>
      </c>
      <c r="W3897" s="1">
        <f t="shared" si="840"/>
        <v>67.2</v>
      </c>
    </row>
    <row r="3898" spans="1:23" x14ac:dyDescent="0.25">
      <c r="A3898">
        <v>218</v>
      </c>
      <c r="B3898" t="s">
        <v>2828</v>
      </c>
      <c r="C3898" s="1">
        <v>84</v>
      </c>
      <c r="D3898">
        <v>302</v>
      </c>
      <c r="E3898" t="s">
        <v>2827</v>
      </c>
      <c r="F3898" t="s">
        <v>2827</v>
      </c>
      <c r="G3898" t="s">
        <v>2827</v>
      </c>
      <c r="H3898" s="10" t="s">
        <v>2827</v>
      </c>
      <c r="J3898" s="2">
        <f t="shared" si="841"/>
        <v>73.92</v>
      </c>
      <c r="K3898" s="2">
        <f t="shared" si="849"/>
        <v>59.387999999999998</v>
      </c>
      <c r="L3898" s="2">
        <f t="shared" si="850"/>
        <v>50.567999999999998</v>
      </c>
      <c r="M3898" s="2">
        <f t="shared" si="851"/>
        <v>71.399999999999991</v>
      </c>
      <c r="N3898" s="2">
        <f t="shared" si="842"/>
        <v>71.399999999999991</v>
      </c>
      <c r="O3898" s="2">
        <f t="shared" si="852"/>
        <v>67.2</v>
      </c>
      <c r="P3898" s="2">
        <f t="shared" si="853"/>
        <v>58.8</v>
      </c>
      <c r="Q3898" s="2">
        <f t="shared" si="843"/>
        <v>71.399999999999991</v>
      </c>
      <c r="R3898" s="2">
        <f t="shared" si="846"/>
        <v>75.600000000000009</v>
      </c>
      <c r="S3898" s="2">
        <f t="shared" si="847"/>
        <v>75.600000000000009</v>
      </c>
      <c r="T3898" s="2">
        <f t="shared" si="844"/>
        <v>71.399999999999991</v>
      </c>
      <c r="U3898" s="2">
        <f t="shared" si="845"/>
        <v>75.600000000000009</v>
      </c>
      <c r="V3898" s="2">
        <f t="shared" si="848"/>
        <v>57.959999999999994</v>
      </c>
      <c r="W3898" s="1">
        <f t="shared" si="840"/>
        <v>67.2</v>
      </c>
    </row>
    <row r="3899" spans="1:23" x14ac:dyDescent="0.25">
      <c r="A3899">
        <v>222</v>
      </c>
      <c r="B3899" t="s">
        <v>2834</v>
      </c>
      <c r="C3899" s="1">
        <v>62</v>
      </c>
      <c r="D3899">
        <v>302</v>
      </c>
      <c r="E3899">
        <v>86658</v>
      </c>
      <c r="F3899" t="s">
        <v>2835</v>
      </c>
      <c r="G3899">
        <v>86658</v>
      </c>
      <c r="H3899" s="10">
        <v>86658</v>
      </c>
      <c r="J3899" s="2">
        <f t="shared" si="841"/>
        <v>54.56</v>
      </c>
      <c r="K3899" s="2">
        <f t="shared" si="849"/>
        <v>43.833999999999996</v>
      </c>
      <c r="L3899" s="2">
        <f t="shared" si="850"/>
        <v>37.323999999999998</v>
      </c>
      <c r="M3899" s="2">
        <f t="shared" si="851"/>
        <v>52.699999999999996</v>
      </c>
      <c r="N3899" s="2">
        <f t="shared" si="842"/>
        <v>52.699999999999996</v>
      </c>
      <c r="O3899" s="2">
        <f t="shared" si="852"/>
        <v>49.6</v>
      </c>
      <c r="P3899" s="2">
        <f t="shared" si="853"/>
        <v>43.4</v>
      </c>
      <c r="Q3899" s="2">
        <f t="shared" si="843"/>
        <v>52.699999999999996</v>
      </c>
      <c r="R3899" s="2">
        <f t="shared" si="846"/>
        <v>55.800000000000004</v>
      </c>
      <c r="S3899" s="2">
        <f t="shared" si="847"/>
        <v>55.800000000000004</v>
      </c>
      <c r="T3899" s="2">
        <f t="shared" si="844"/>
        <v>52.699999999999996</v>
      </c>
      <c r="U3899" s="2">
        <f t="shared" si="845"/>
        <v>55.800000000000004</v>
      </c>
      <c r="V3899" s="2">
        <f t="shared" si="848"/>
        <v>42.779999999999994</v>
      </c>
      <c r="W3899" s="1">
        <f t="shared" si="840"/>
        <v>49.6</v>
      </c>
    </row>
    <row r="3900" spans="1:23" x14ac:dyDescent="0.25">
      <c r="A3900">
        <v>240</v>
      </c>
      <c r="B3900" t="s">
        <v>2838</v>
      </c>
      <c r="C3900" s="1">
        <v>658</v>
      </c>
      <c r="D3900">
        <v>302</v>
      </c>
      <c r="E3900">
        <v>86702</v>
      </c>
      <c r="F3900" t="s">
        <v>2839</v>
      </c>
      <c r="G3900">
        <v>86702</v>
      </c>
      <c r="H3900" s="10">
        <v>86702</v>
      </c>
      <c r="J3900" s="2">
        <f t="shared" si="841"/>
        <v>579.04</v>
      </c>
      <c r="K3900" s="2">
        <f t="shared" si="849"/>
        <v>465.20599999999996</v>
      </c>
      <c r="L3900" s="2">
        <f t="shared" si="850"/>
        <v>396.11599999999999</v>
      </c>
      <c r="M3900" s="2">
        <f t="shared" si="851"/>
        <v>559.29999999999995</v>
      </c>
      <c r="N3900" s="2">
        <f t="shared" si="842"/>
        <v>559.29999999999995</v>
      </c>
      <c r="O3900" s="2">
        <f t="shared" si="852"/>
        <v>526.4</v>
      </c>
      <c r="P3900" s="2">
        <f t="shared" si="853"/>
        <v>460.59999999999997</v>
      </c>
      <c r="Q3900" s="2">
        <f t="shared" si="843"/>
        <v>559.29999999999995</v>
      </c>
      <c r="R3900" s="2">
        <f t="shared" si="846"/>
        <v>592.20000000000005</v>
      </c>
      <c r="S3900" s="2">
        <f t="shared" si="847"/>
        <v>592.20000000000005</v>
      </c>
      <c r="T3900" s="2">
        <f t="shared" si="844"/>
        <v>559.29999999999995</v>
      </c>
      <c r="U3900" s="2">
        <f t="shared" si="845"/>
        <v>592.20000000000005</v>
      </c>
      <c r="V3900" s="2">
        <f t="shared" si="848"/>
        <v>454.02</v>
      </c>
      <c r="W3900" s="1">
        <f t="shared" si="840"/>
        <v>526.4</v>
      </c>
    </row>
    <row r="3901" spans="1:23" x14ac:dyDescent="0.25">
      <c r="A3901">
        <v>288</v>
      </c>
      <c r="B3901" t="s">
        <v>2853</v>
      </c>
      <c r="C3901" s="1">
        <v>192</v>
      </c>
      <c r="D3901">
        <v>302</v>
      </c>
      <c r="E3901">
        <v>86003</v>
      </c>
      <c r="F3901" t="s">
        <v>2854</v>
      </c>
      <c r="G3901">
        <v>86003</v>
      </c>
      <c r="H3901" s="10">
        <v>86003</v>
      </c>
      <c r="J3901" s="2">
        <f t="shared" si="841"/>
        <v>168.96</v>
      </c>
      <c r="K3901" s="2">
        <f t="shared" si="849"/>
        <v>135.744</v>
      </c>
      <c r="L3901" s="2">
        <f t="shared" si="850"/>
        <v>115.584</v>
      </c>
      <c r="M3901" s="2">
        <f t="shared" si="851"/>
        <v>163.19999999999999</v>
      </c>
      <c r="N3901" s="2">
        <f t="shared" si="842"/>
        <v>163.19999999999999</v>
      </c>
      <c r="O3901" s="2">
        <f t="shared" si="852"/>
        <v>153.60000000000002</v>
      </c>
      <c r="P3901" s="2">
        <f t="shared" si="853"/>
        <v>134.39999999999998</v>
      </c>
      <c r="Q3901" s="2">
        <f t="shared" si="843"/>
        <v>163.19999999999999</v>
      </c>
      <c r="R3901" s="2">
        <f t="shared" si="846"/>
        <v>172.8</v>
      </c>
      <c r="S3901" s="2">
        <f t="shared" si="847"/>
        <v>172.8</v>
      </c>
      <c r="T3901" s="2">
        <f t="shared" si="844"/>
        <v>163.19999999999999</v>
      </c>
      <c r="U3901" s="2">
        <f t="shared" si="845"/>
        <v>172.8</v>
      </c>
      <c r="V3901" s="2">
        <f t="shared" si="848"/>
        <v>132.47999999999999</v>
      </c>
      <c r="W3901" s="1">
        <f t="shared" si="840"/>
        <v>153.60000000000002</v>
      </c>
    </row>
    <row r="3902" spans="1:23" x14ac:dyDescent="0.25">
      <c r="A3902">
        <v>289</v>
      </c>
      <c r="B3902" t="s">
        <v>2855</v>
      </c>
      <c r="C3902" s="1">
        <v>45</v>
      </c>
      <c r="D3902">
        <v>302</v>
      </c>
      <c r="E3902">
        <v>86003</v>
      </c>
      <c r="F3902" t="s">
        <v>2854</v>
      </c>
      <c r="G3902">
        <v>86003</v>
      </c>
      <c r="H3902" s="10">
        <v>86003</v>
      </c>
      <c r="J3902" s="2">
        <f t="shared" si="841"/>
        <v>39.6</v>
      </c>
      <c r="K3902" s="2">
        <f t="shared" si="849"/>
        <v>31.814999999999998</v>
      </c>
      <c r="L3902" s="2">
        <f t="shared" si="850"/>
        <v>27.09</v>
      </c>
      <c r="M3902" s="2">
        <f t="shared" si="851"/>
        <v>38.25</v>
      </c>
      <c r="N3902" s="2">
        <f t="shared" si="842"/>
        <v>38.25</v>
      </c>
      <c r="O3902" s="2">
        <f t="shared" si="852"/>
        <v>36</v>
      </c>
      <c r="P3902" s="2">
        <f t="shared" si="853"/>
        <v>31.499999999999996</v>
      </c>
      <c r="Q3902" s="2">
        <f t="shared" si="843"/>
        <v>38.25</v>
      </c>
      <c r="R3902" s="2">
        <f t="shared" si="846"/>
        <v>40.5</v>
      </c>
      <c r="S3902" s="2">
        <f t="shared" si="847"/>
        <v>40.5</v>
      </c>
      <c r="T3902" s="2">
        <f t="shared" si="844"/>
        <v>38.25</v>
      </c>
      <c r="U3902" s="2">
        <f t="shared" si="845"/>
        <v>40.5</v>
      </c>
      <c r="V3902" s="2">
        <f t="shared" si="848"/>
        <v>31.049999999999997</v>
      </c>
      <c r="W3902" s="1">
        <f t="shared" si="840"/>
        <v>36</v>
      </c>
    </row>
    <row r="3903" spans="1:23" x14ac:dyDescent="0.25">
      <c r="A3903">
        <v>290</v>
      </c>
      <c r="B3903" t="s">
        <v>2856</v>
      </c>
      <c r="C3903" s="1">
        <v>463</v>
      </c>
      <c r="D3903">
        <v>302</v>
      </c>
      <c r="E3903">
        <v>86615</v>
      </c>
      <c r="F3903" t="s">
        <v>2857</v>
      </c>
      <c r="G3903">
        <v>86615</v>
      </c>
      <c r="H3903" s="10">
        <v>86615</v>
      </c>
      <c r="J3903" s="2">
        <f t="shared" si="841"/>
        <v>407.44</v>
      </c>
      <c r="K3903" s="2">
        <f t="shared" si="849"/>
        <v>327.34100000000001</v>
      </c>
      <c r="L3903" s="2">
        <f t="shared" si="850"/>
        <v>278.726</v>
      </c>
      <c r="M3903" s="2">
        <f t="shared" si="851"/>
        <v>393.55</v>
      </c>
      <c r="N3903" s="2">
        <f t="shared" si="842"/>
        <v>393.55</v>
      </c>
      <c r="O3903" s="2">
        <f t="shared" si="852"/>
        <v>370.40000000000003</v>
      </c>
      <c r="P3903" s="2">
        <f t="shared" si="853"/>
        <v>324.09999999999997</v>
      </c>
      <c r="Q3903" s="2">
        <f t="shared" si="843"/>
        <v>393.55</v>
      </c>
      <c r="R3903" s="2">
        <f t="shared" si="846"/>
        <v>416.7</v>
      </c>
      <c r="S3903" s="2">
        <f t="shared" si="847"/>
        <v>416.7</v>
      </c>
      <c r="T3903" s="2">
        <f t="shared" si="844"/>
        <v>393.55</v>
      </c>
      <c r="U3903" s="2">
        <f t="shared" si="845"/>
        <v>416.7</v>
      </c>
      <c r="V3903" s="2">
        <f t="shared" si="848"/>
        <v>319.46999999999997</v>
      </c>
      <c r="W3903" s="1">
        <f t="shared" si="840"/>
        <v>370.40000000000003</v>
      </c>
    </row>
    <row r="3904" spans="1:23" x14ac:dyDescent="0.25">
      <c r="A3904">
        <v>308</v>
      </c>
      <c r="B3904" t="s">
        <v>2860</v>
      </c>
      <c r="C3904" s="1">
        <v>70</v>
      </c>
      <c r="D3904">
        <v>302</v>
      </c>
      <c r="E3904">
        <v>86921</v>
      </c>
      <c r="F3904" t="s">
        <v>2861</v>
      </c>
      <c r="G3904">
        <v>86921</v>
      </c>
      <c r="H3904" s="10">
        <v>86921</v>
      </c>
      <c r="J3904" s="2">
        <f t="shared" si="841"/>
        <v>61.6</v>
      </c>
      <c r="K3904" s="2">
        <f t="shared" si="849"/>
        <v>49.489999999999995</v>
      </c>
      <c r="L3904" s="2">
        <f t="shared" si="850"/>
        <v>42.14</v>
      </c>
      <c r="M3904" s="2">
        <f t="shared" si="851"/>
        <v>59.5</v>
      </c>
      <c r="N3904" s="2">
        <f t="shared" si="842"/>
        <v>59.5</v>
      </c>
      <c r="O3904" s="2">
        <f t="shared" si="852"/>
        <v>56</v>
      </c>
      <c r="P3904" s="2">
        <f t="shared" si="853"/>
        <v>49</v>
      </c>
      <c r="Q3904" s="2">
        <f t="shared" si="843"/>
        <v>59.5</v>
      </c>
      <c r="R3904" s="2">
        <f t="shared" si="846"/>
        <v>63</v>
      </c>
      <c r="S3904" s="2">
        <f t="shared" si="847"/>
        <v>63</v>
      </c>
      <c r="T3904" s="2">
        <f t="shared" si="844"/>
        <v>59.5</v>
      </c>
      <c r="U3904" s="2">
        <f t="shared" si="845"/>
        <v>63</v>
      </c>
      <c r="V3904" s="2">
        <f t="shared" si="848"/>
        <v>48.3</v>
      </c>
      <c r="W3904" s="1">
        <f t="shared" si="840"/>
        <v>56</v>
      </c>
    </row>
    <row r="3905" spans="1:23" x14ac:dyDescent="0.25">
      <c r="A3905">
        <v>310</v>
      </c>
      <c r="B3905" t="s">
        <v>2864</v>
      </c>
      <c r="C3905" s="1">
        <v>970</v>
      </c>
      <c r="D3905">
        <v>302</v>
      </c>
      <c r="E3905">
        <v>86022</v>
      </c>
      <c r="F3905" t="s">
        <v>2865</v>
      </c>
      <c r="G3905">
        <v>86022</v>
      </c>
      <c r="H3905" s="10">
        <v>86022</v>
      </c>
      <c r="J3905" s="2">
        <f t="shared" si="841"/>
        <v>853.6</v>
      </c>
      <c r="K3905" s="2">
        <f t="shared" si="849"/>
        <v>685.79</v>
      </c>
      <c r="L3905" s="2">
        <f t="shared" si="850"/>
        <v>583.93999999999994</v>
      </c>
      <c r="M3905" s="2">
        <f t="shared" si="851"/>
        <v>824.5</v>
      </c>
      <c r="N3905" s="2">
        <f t="shared" si="842"/>
        <v>824.5</v>
      </c>
      <c r="O3905" s="2">
        <f t="shared" si="852"/>
        <v>776</v>
      </c>
      <c r="P3905" s="2">
        <f t="shared" si="853"/>
        <v>679</v>
      </c>
      <c r="Q3905" s="2">
        <f t="shared" si="843"/>
        <v>824.5</v>
      </c>
      <c r="R3905" s="2">
        <f t="shared" si="846"/>
        <v>873</v>
      </c>
      <c r="S3905" s="2">
        <f t="shared" si="847"/>
        <v>873</v>
      </c>
      <c r="T3905" s="2">
        <f t="shared" si="844"/>
        <v>824.5</v>
      </c>
      <c r="U3905" s="2">
        <f t="shared" si="845"/>
        <v>873</v>
      </c>
      <c r="V3905" s="2">
        <f t="shared" si="848"/>
        <v>669.3</v>
      </c>
      <c r="W3905" s="1">
        <f t="shared" si="840"/>
        <v>776</v>
      </c>
    </row>
    <row r="3906" spans="1:23" x14ac:dyDescent="0.25">
      <c r="A3906">
        <v>358</v>
      </c>
      <c r="B3906" t="s">
        <v>2870</v>
      </c>
      <c r="C3906" s="1">
        <v>227</v>
      </c>
      <c r="D3906">
        <v>302</v>
      </c>
      <c r="E3906">
        <v>86886</v>
      </c>
      <c r="F3906" t="s">
        <v>2871</v>
      </c>
      <c r="G3906">
        <v>86886</v>
      </c>
      <c r="H3906" s="10">
        <v>86886</v>
      </c>
      <c r="J3906" s="2">
        <f t="shared" si="841"/>
        <v>199.76</v>
      </c>
      <c r="K3906" s="2">
        <f t="shared" si="849"/>
        <v>160.489</v>
      </c>
      <c r="L3906" s="2">
        <f t="shared" si="850"/>
        <v>136.654</v>
      </c>
      <c r="M3906" s="2">
        <f t="shared" si="851"/>
        <v>192.95</v>
      </c>
      <c r="N3906" s="2">
        <f t="shared" si="842"/>
        <v>192.95</v>
      </c>
      <c r="O3906" s="2">
        <f t="shared" si="852"/>
        <v>181.60000000000002</v>
      </c>
      <c r="P3906" s="2">
        <f t="shared" si="853"/>
        <v>158.89999999999998</v>
      </c>
      <c r="Q3906" s="2">
        <f t="shared" si="843"/>
        <v>192.95</v>
      </c>
      <c r="R3906" s="2">
        <f t="shared" si="846"/>
        <v>204.3</v>
      </c>
      <c r="S3906" s="2">
        <f t="shared" si="847"/>
        <v>204.3</v>
      </c>
      <c r="T3906" s="2">
        <f t="shared" si="844"/>
        <v>192.95</v>
      </c>
      <c r="U3906" s="2">
        <f t="shared" si="845"/>
        <v>204.3</v>
      </c>
      <c r="V3906" s="2">
        <f t="shared" si="848"/>
        <v>156.63</v>
      </c>
      <c r="W3906" s="1">
        <f t="shared" si="840"/>
        <v>181.60000000000002</v>
      </c>
    </row>
    <row r="3907" spans="1:23" x14ac:dyDescent="0.25">
      <c r="A3907">
        <v>359</v>
      </c>
      <c r="B3907" t="s">
        <v>2872</v>
      </c>
      <c r="C3907" s="1">
        <v>488</v>
      </c>
      <c r="D3907">
        <v>302</v>
      </c>
      <c r="E3907">
        <v>86860</v>
      </c>
      <c r="F3907" t="s">
        <v>2873</v>
      </c>
      <c r="G3907">
        <v>86860</v>
      </c>
      <c r="H3907" s="10">
        <v>86860</v>
      </c>
      <c r="J3907" s="2">
        <f t="shared" si="841"/>
        <v>429.44</v>
      </c>
      <c r="K3907" s="2">
        <f t="shared" si="849"/>
        <v>345.01599999999996</v>
      </c>
      <c r="L3907" s="2">
        <f t="shared" si="850"/>
        <v>293.77600000000001</v>
      </c>
      <c r="M3907" s="2">
        <f t="shared" si="851"/>
        <v>414.8</v>
      </c>
      <c r="N3907" s="2">
        <f t="shared" si="842"/>
        <v>414.8</v>
      </c>
      <c r="O3907" s="2">
        <f t="shared" si="852"/>
        <v>390.40000000000003</v>
      </c>
      <c r="P3907" s="2">
        <f t="shared" si="853"/>
        <v>341.59999999999997</v>
      </c>
      <c r="Q3907" s="2">
        <f t="shared" si="843"/>
        <v>414.8</v>
      </c>
      <c r="R3907" s="2">
        <f t="shared" si="846"/>
        <v>439.2</v>
      </c>
      <c r="S3907" s="2">
        <f t="shared" si="847"/>
        <v>439.2</v>
      </c>
      <c r="T3907" s="2">
        <f t="shared" si="844"/>
        <v>414.8</v>
      </c>
      <c r="U3907" s="2">
        <f t="shared" si="845"/>
        <v>439.2</v>
      </c>
      <c r="V3907" s="2">
        <f t="shared" si="848"/>
        <v>336.71999999999997</v>
      </c>
      <c r="W3907" s="1">
        <f t="shared" si="840"/>
        <v>390.40000000000003</v>
      </c>
    </row>
    <row r="3908" spans="1:23" x14ac:dyDescent="0.25">
      <c r="A3908">
        <v>365</v>
      </c>
      <c r="B3908" t="s">
        <v>2882</v>
      </c>
      <c r="C3908" s="1">
        <v>326</v>
      </c>
      <c r="D3908">
        <v>302</v>
      </c>
      <c r="E3908">
        <v>86701</v>
      </c>
      <c r="F3908" t="s">
        <v>2883</v>
      </c>
      <c r="G3908">
        <v>86701</v>
      </c>
      <c r="H3908" s="10">
        <v>86701</v>
      </c>
      <c r="J3908" s="2">
        <f t="shared" si="841"/>
        <v>286.88</v>
      </c>
      <c r="K3908" s="2">
        <f t="shared" si="849"/>
        <v>230.482</v>
      </c>
      <c r="L3908" s="2">
        <f t="shared" si="850"/>
        <v>196.25199999999998</v>
      </c>
      <c r="M3908" s="2">
        <f t="shared" si="851"/>
        <v>277.09999999999997</v>
      </c>
      <c r="N3908" s="2">
        <f t="shared" si="842"/>
        <v>277.09999999999997</v>
      </c>
      <c r="O3908" s="2">
        <f t="shared" si="852"/>
        <v>260.8</v>
      </c>
      <c r="P3908" s="2">
        <f t="shared" si="853"/>
        <v>228.2</v>
      </c>
      <c r="Q3908" s="2">
        <f t="shared" si="843"/>
        <v>277.09999999999997</v>
      </c>
      <c r="R3908" s="2">
        <f t="shared" si="846"/>
        <v>293.40000000000003</v>
      </c>
      <c r="S3908" s="2">
        <f t="shared" si="847"/>
        <v>293.40000000000003</v>
      </c>
      <c r="T3908" s="2">
        <f t="shared" si="844"/>
        <v>277.09999999999997</v>
      </c>
      <c r="U3908" s="2">
        <f t="shared" si="845"/>
        <v>293.40000000000003</v>
      </c>
      <c r="V3908" s="2">
        <f t="shared" si="848"/>
        <v>224.93999999999997</v>
      </c>
      <c r="W3908" s="1">
        <f t="shared" ref="W3908:W3971" si="854">C3908*0.8</f>
        <v>260.8</v>
      </c>
    </row>
    <row r="3909" spans="1:23" x14ac:dyDescent="0.25">
      <c r="A3909">
        <v>377</v>
      </c>
      <c r="B3909" t="s">
        <v>2905</v>
      </c>
      <c r="C3909" s="1">
        <v>95</v>
      </c>
      <c r="D3909">
        <v>302</v>
      </c>
      <c r="E3909">
        <v>86602</v>
      </c>
      <c r="F3909" t="s">
        <v>2906</v>
      </c>
      <c r="G3909">
        <v>86602</v>
      </c>
      <c r="H3909" s="10">
        <v>86602</v>
      </c>
      <c r="J3909" s="2">
        <f t="shared" ref="J3909:J3972" si="855">C3909*0.88</f>
        <v>83.6</v>
      </c>
      <c r="K3909" s="2">
        <f t="shared" si="849"/>
        <v>67.164999999999992</v>
      </c>
      <c r="L3909" s="2">
        <f t="shared" si="850"/>
        <v>57.19</v>
      </c>
      <c r="M3909" s="2">
        <f t="shared" si="851"/>
        <v>80.75</v>
      </c>
      <c r="N3909" s="2">
        <f t="shared" si="842"/>
        <v>80.75</v>
      </c>
      <c r="O3909" s="2">
        <f t="shared" si="852"/>
        <v>76</v>
      </c>
      <c r="P3909" s="2">
        <f t="shared" si="853"/>
        <v>66.5</v>
      </c>
      <c r="Q3909" s="2">
        <f t="shared" si="843"/>
        <v>80.75</v>
      </c>
      <c r="R3909" s="2">
        <f t="shared" si="846"/>
        <v>85.5</v>
      </c>
      <c r="S3909" s="2">
        <f t="shared" si="847"/>
        <v>85.5</v>
      </c>
      <c r="T3909" s="2">
        <f t="shared" si="844"/>
        <v>80.75</v>
      </c>
      <c r="U3909" s="2">
        <f t="shared" si="845"/>
        <v>85.5</v>
      </c>
      <c r="V3909" s="2">
        <f t="shared" si="848"/>
        <v>65.55</v>
      </c>
      <c r="W3909" s="1">
        <f t="shared" si="854"/>
        <v>76</v>
      </c>
    </row>
    <row r="3910" spans="1:23" x14ac:dyDescent="0.25">
      <c r="A3910">
        <v>383</v>
      </c>
      <c r="B3910" t="s">
        <v>2916</v>
      </c>
      <c r="C3910" s="1">
        <v>1504</v>
      </c>
      <c r="D3910">
        <v>302</v>
      </c>
      <c r="E3910">
        <v>86255</v>
      </c>
      <c r="F3910" t="s">
        <v>2917</v>
      </c>
      <c r="G3910">
        <v>86255</v>
      </c>
      <c r="H3910" s="10">
        <v>86255</v>
      </c>
      <c r="J3910" s="2">
        <f t="shared" si="855"/>
        <v>1323.52</v>
      </c>
      <c r="K3910" s="2">
        <f t="shared" si="849"/>
        <v>1063.328</v>
      </c>
      <c r="L3910" s="2">
        <f t="shared" si="850"/>
        <v>905.40800000000002</v>
      </c>
      <c r="M3910" s="2">
        <f t="shared" si="851"/>
        <v>1278.3999999999999</v>
      </c>
      <c r="N3910" s="2">
        <f t="shared" ref="N3910:N3973" si="856">C3910*0.85</f>
        <v>1278.3999999999999</v>
      </c>
      <c r="O3910" s="2">
        <f t="shared" si="852"/>
        <v>1203.2</v>
      </c>
      <c r="P3910" s="2">
        <f t="shared" si="853"/>
        <v>1052.8</v>
      </c>
      <c r="Q3910" s="2">
        <f t="shared" ref="Q3910:Q3973" si="857">C3910*0.85</f>
        <v>1278.3999999999999</v>
      </c>
      <c r="R3910" s="2">
        <f t="shared" si="846"/>
        <v>1353.6000000000001</v>
      </c>
      <c r="S3910" s="2">
        <f t="shared" si="847"/>
        <v>1353.6000000000001</v>
      </c>
      <c r="T3910" s="2">
        <f t="shared" ref="T3910:T3973" si="858">C3910*0.85</f>
        <v>1278.3999999999999</v>
      </c>
      <c r="U3910" s="2">
        <f t="shared" ref="U3910:U3973" si="859">C3910*0.9</f>
        <v>1353.6000000000001</v>
      </c>
      <c r="V3910" s="2">
        <f t="shared" si="848"/>
        <v>1037.76</v>
      </c>
      <c r="W3910" s="1">
        <f t="shared" si="854"/>
        <v>1203.2</v>
      </c>
    </row>
    <row r="3911" spans="1:23" x14ac:dyDescent="0.25">
      <c r="A3911">
        <v>392</v>
      </c>
      <c r="B3911" t="s">
        <v>2932</v>
      </c>
      <c r="C3911" s="1">
        <v>124</v>
      </c>
      <c r="D3911">
        <v>302</v>
      </c>
      <c r="E3911">
        <v>86904</v>
      </c>
      <c r="F3911" t="s">
        <v>2780</v>
      </c>
      <c r="G3911">
        <v>86904</v>
      </c>
      <c r="H3911" s="10">
        <v>86904</v>
      </c>
      <c r="J3911" s="2">
        <f t="shared" si="855"/>
        <v>109.12</v>
      </c>
      <c r="K3911" s="2">
        <f t="shared" si="849"/>
        <v>87.667999999999992</v>
      </c>
      <c r="L3911" s="2">
        <f t="shared" si="850"/>
        <v>74.647999999999996</v>
      </c>
      <c r="M3911" s="2">
        <f t="shared" si="851"/>
        <v>105.39999999999999</v>
      </c>
      <c r="N3911" s="2">
        <f t="shared" si="856"/>
        <v>105.39999999999999</v>
      </c>
      <c r="O3911" s="2">
        <f t="shared" si="852"/>
        <v>99.2</v>
      </c>
      <c r="P3911" s="2">
        <f t="shared" si="853"/>
        <v>86.8</v>
      </c>
      <c r="Q3911" s="2">
        <f t="shared" si="857"/>
        <v>105.39999999999999</v>
      </c>
      <c r="R3911" s="2">
        <f t="shared" ref="R3911:R3974" si="860">C3911*0.9</f>
        <v>111.60000000000001</v>
      </c>
      <c r="S3911" s="2">
        <f t="shared" ref="S3911:S3974" si="861">C3911*0.9</f>
        <v>111.60000000000001</v>
      </c>
      <c r="T3911" s="2">
        <f t="shared" si="858"/>
        <v>105.39999999999999</v>
      </c>
      <c r="U3911" s="2">
        <f t="shared" si="859"/>
        <v>111.60000000000001</v>
      </c>
      <c r="V3911" s="2">
        <f t="shared" si="848"/>
        <v>85.559999999999988</v>
      </c>
      <c r="W3911" s="1">
        <f t="shared" si="854"/>
        <v>99.2</v>
      </c>
    </row>
    <row r="3912" spans="1:23" x14ac:dyDescent="0.25">
      <c r="A3912">
        <v>395</v>
      </c>
      <c r="B3912" t="s">
        <v>2937</v>
      </c>
      <c r="C3912" s="1">
        <v>181</v>
      </c>
      <c r="D3912">
        <v>302</v>
      </c>
      <c r="E3912">
        <v>86906</v>
      </c>
      <c r="F3912" t="s">
        <v>2938</v>
      </c>
      <c r="G3912">
        <v>86906</v>
      </c>
      <c r="H3912" s="10">
        <v>86906</v>
      </c>
      <c r="J3912" s="2">
        <f t="shared" si="855"/>
        <v>159.28</v>
      </c>
      <c r="K3912" s="2">
        <f t="shared" si="849"/>
        <v>127.967</v>
      </c>
      <c r="L3912" s="2">
        <f t="shared" si="850"/>
        <v>108.962</v>
      </c>
      <c r="M3912" s="2">
        <f t="shared" si="851"/>
        <v>153.85</v>
      </c>
      <c r="N3912" s="2">
        <f t="shared" si="856"/>
        <v>153.85</v>
      </c>
      <c r="O3912" s="2">
        <f t="shared" si="852"/>
        <v>144.80000000000001</v>
      </c>
      <c r="P3912" s="2">
        <f t="shared" si="853"/>
        <v>126.69999999999999</v>
      </c>
      <c r="Q3912" s="2">
        <f t="shared" si="857"/>
        <v>153.85</v>
      </c>
      <c r="R3912" s="2">
        <f t="shared" si="860"/>
        <v>162.9</v>
      </c>
      <c r="S3912" s="2">
        <f t="shared" si="861"/>
        <v>162.9</v>
      </c>
      <c r="T3912" s="2">
        <f t="shared" si="858"/>
        <v>153.85</v>
      </c>
      <c r="U3912" s="2">
        <f t="shared" si="859"/>
        <v>162.9</v>
      </c>
      <c r="V3912" s="2">
        <f t="shared" ref="V3912:V3975" si="862">C3912*0.69</f>
        <v>124.88999999999999</v>
      </c>
      <c r="W3912" s="1">
        <f t="shared" si="854"/>
        <v>144.80000000000001</v>
      </c>
    </row>
    <row r="3913" spans="1:23" x14ac:dyDescent="0.25">
      <c r="A3913">
        <v>396</v>
      </c>
      <c r="B3913" t="s">
        <v>2939</v>
      </c>
      <c r="C3913" s="1">
        <v>227</v>
      </c>
      <c r="D3913">
        <v>302</v>
      </c>
      <c r="E3913">
        <v>86160</v>
      </c>
      <c r="F3913" t="s">
        <v>2770</v>
      </c>
      <c r="G3913">
        <v>86160</v>
      </c>
      <c r="H3913" s="10">
        <v>86160</v>
      </c>
      <c r="J3913" s="2">
        <f t="shared" si="855"/>
        <v>199.76</v>
      </c>
      <c r="K3913" s="2">
        <f t="shared" ref="K3913:K3976" si="863">C3913*0.707</f>
        <v>160.489</v>
      </c>
      <c r="L3913" s="2">
        <f t="shared" si="850"/>
        <v>136.654</v>
      </c>
      <c r="M3913" s="2">
        <f t="shared" si="851"/>
        <v>192.95</v>
      </c>
      <c r="N3913" s="2">
        <f t="shared" si="856"/>
        <v>192.95</v>
      </c>
      <c r="O3913" s="2">
        <f t="shared" si="852"/>
        <v>181.60000000000002</v>
      </c>
      <c r="P3913" s="2">
        <f t="shared" si="853"/>
        <v>158.89999999999998</v>
      </c>
      <c r="Q3913" s="2">
        <f t="shared" si="857"/>
        <v>192.95</v>
      </c>
      <c r="R3913" s="2">
        <f t="shared" si="860"/>
        <v>204.3</v>
      </c>
      <c r="S3913" s="2">
        <f t="shared" si="861"/>
        <v>204.3</v>
      </c>
      <c r="T3913" s="2">
        <f t="shared" si="858"/>
        <v>192.95</v>
      </c>
      <c r="U3913" s="2">
        <f t="shared" si="859"/>
        <v>204.3</v>
      </c>
      <c r="V3913" s="2">
        <f t="shared" si="862"/>
        <v>156.63</v>
      </c>
      <c r="W3913" s="1">
        <f t="shared" si="854"/>
        <v>181.60000000000002</v>
      </c>
    </row>
    <row r="3914" spans="1:23" x14ac:dyDescent="0.25">
      <c r="A3914">
        <v>399</v>
      </c>
      <c r="B3914" t="s">
        <v>2944</v>
      </c>
      <c r="C3914" s="1">
        <v>184</v>
      </c>
      <c r="D3914">
        <v>302</v>
      </c>
      <c r="E3914">
        <v>86753</v>
      </c>
      <c r="F3914" t="s">
        <v>2945</v>
      </c>
      <c r="G3914">
        <v>86753</v>
      </c>
      <c r="H3914" s="10">
        <v>86753</v>
      </c>
      <c r="J3914" s="2">
        <f t="shared" si="855"/>
        <v>161.91999999999999</v>
      </c>
      <c r="K3914" s="2">
        <f t="shared" si="863"/>
        <v>130.08799999999999</v>
      </c>
      <c r="L3914" s="2">
        <f t="shared" ref="L3914:L3977" si="864">C3914*0.602</f>
        <v>110.768</v>
      </c>
      <c r="M3914" s="2">
        <f t="shared" ref="M3914:M3977" si="865">C3914*0.85</f>
        <v>156.4</v>
      </c>
      <c r="N3914" s="2">
        <f t="shared" si="856"/>
        <v>156.4</v>
      </c>
      <c r="O3914" s="2">
        <f t="shared" ref="O3914:O3977" si="866">C3914*0.8</f>
        <v>147.20000000000002</v>
      </c>
      <c r="P3914" s="2">
        <f t="shared" ref="P3914:P3977" si="867">C3914*0.7</f>
        <v>128.79999999999998</v>
      </c>
      <c r="Q3914" s="2">
        <f t="shared" si="857"/>
        <v>156.4</v>
      </c>
      <c r="R3914" s="2">
        <f t="shared" si="860"/>
        <v>165.6</v>
      </c>
      <c r="S3914" s="2">
        <f t="shared" si="861"/>
        <v>165.6</v>
      </c>
      <c r="T3914" s="2">
        <f t="shared" si="858"/>
        <v>156.4</v>
      </c>
      <c r="U3914" s="2">
        <f t="shared" si="859"/>
        <v>165.6</v>
      </c>
      <c r="V3914" s="2">
        <f t="shared" si="862"/>
        <v>126.96</v>
      </c>
      <c r="W3914" s="1">
        <f t="shared" si="854"/>
        <v>147.20000000000002</v>
      </c>
    </row>
    <row r="3915" spans="1:23" x14ac:dyDescent="0.25">
      <c r="A3915">
        <v>405</v>
      </c>
      <c r="B3915" t="s">
        <v>2954</v>
      </c>
      <c r="C3915" s="1">
        <v>305</v>
      </c>
      <c r="D3915">
        <v>302</v>
      </c>
      <c r="E3915">
        <v>86965</v>
      </c>
      <c r="F3915" t="s">
        <v>2955</v>
      </c>
      <c r="G3915">
        <v>86965</v>
      </c>
      <c r="H3915" s="10">
        <v>86965</v>
      </c>
      <c r="J3915" s="2">
        <f t="shared" si="855"/>
        <v>268.39999999999998</v>
      </c>
      <c r="K3915" s="2">
        <f t="shared" si="863"/>
        <v>215.63499999999999</v>
      </c>
      <c r="L3915" s="2">
        <f t="shared" si="864"/>
        <v>183.60999999999999</v>
      </c>
      <c r="M3915" s="2">
        <f t="shared" si="865"/>
        <v>259.25</v>
      </c>
      <c r="N3915" s="2">
        <f t="shared" si="856"/>
        <v>259.25</v>
      </c>
      <c r="O3915" s="2">
        <f t="shared" si="866"/>
        <v>244</v>
      </c>
      <c r="P3915" s="2">
        <f t="shared" si="867"/>
        <v>213.5</v>
      </c>
      <c r="Q3915" s="2">
        <f t="shared" si="857"/>
        <v>259.25</v>
      </c>
      <c r="R3915" s="2">
        <f t="shared" si="860"/>
        <v>274.5</v>
      </c>
      <c r="S3915" s="2">
        <f t="shared" si="861"/>
        <v>274.5</v>
      </c>
      <c r="T3915" s="2">
        <f t="shared" si="858"/>
        <v>259.25</v>
      </c>
      <c r="U3915" s="2">
        <f t="shared" si="859"/>
        <v>274.5</v>
      </c>
      <c r="V3915" s="2">
        <f t="shared" si="862"/>
        <v>210.45</v>
      </c>
      <c r="W3915" s="1">
        <f t="shared" si="854"/>
        <v>244</v>
      </c>
    </row>
    <row r="3916" spans="1:23" x14ac:dyDescent="0.25">
      <c r="A3916">
        <v>407</v>
      </c>
      <c r="B3916" t="s">
        <v>2958</v>
      </c>
      <c r="C3916" s="1">
        <v>326</v>
      </c>
      <c r="D3916">
        <v>302</v>
      </c>
      <c r="E3916">
        <v>86226</v>
      </c>
      <c r="F3916" t="s">
        <v>2959</v>
      </c>
      <c r="G3916">
        <v>86226</v>
      </c>
      <c r="H3916" s="10">
        <v>86226</v>
      </c>
      <c r="J3916" s="2">
        <f t="shared" si="855"/>
        <v>286.88</v>
      </c>
      <c r="K3916" s="2">
        <f t="shared" si="863"/>
        <v>230.482</v>
      </c>
      <c r="L3916" s="2">
        <f t="shared" si="864"/>
        <v>196.25199999999998</v>
      </c>
      <c r="M3916" s="2">
        <f t="shared" si="865"/>
        <v>277.09999999999997</v>
      </c>
      <c r="N3916" s="2">
        <f t="shared" si="856"/>
        <v>277.09999999999997</v>
      </c>
      <c r="O3916" s="2">
        <f t="shared" si="866"/>
        <v>260.8</v>
      </c>
      <c r="P3916" s="2">
        <f t="shared" si="867"/>
        <v>228.2</v>
      </c>
      <c r="Q3916" s="2">
        <f t="shared" si="857"/>
        <v>277.09999999999997</v>
      </c>
      <c r="R3916" s="2">
        <f t="shared" si="860"/>
        <v>293.40000000000003</v>
      </c>
      <c r="S3916" s="2">
        <f t="shared" si="861"/>
        <v>293.40000000000003</v>
      </c>
      <c r="T3916" s="2">
        <f t="shared" si="858"/>
        <v>277.09999999999997</v>
      </c>
      <c r="U3916" s="2">
        <f t="shared" si="859"/>
        <v>293.40000000000003</v>
      </c>
      <c r="V3916" s="2">
        <f t="shared" si="862"/>
        <v>224.93999999999997</v>
      </c>
      <c r="W3916" s="1">
        <f t="shared" si="854"/>
        <v>260.8</v>
      </c>
    </row>
    <row r="3917" spans="1:23" x14ac:dyDescent="0.25">
      <c r="A3917">
        <v>408</v>
      </c>
      <c r="B3917" t="s">
        <v>2960</v>
      </c>
      <c r="C3917" s="1">
        <v>188</v>
      </c>
      <c r="D3917">
        <v>302</v>
      </c>
      <c r="E3917">
        <v>86225</v>
      </c>
      <c r="F3917" t="s">
        <v>2961</v>
      </c>
      <c r="G3917">
        <v>86225</v>
      </c>
      <c r="H3917" s="10">
        <v>86225</v>
      </c>
      <c r="J3917" s="2">
        <f t="shared" si="855"/>
        <v>165.44</v>
      </c>
      <c r="K3917" s="2">
        <f t="shared" si="863"/>
        <v>132.916</v>
      </c>
      <c r="L3917" s="2">
        <f t="shared" si="864"/>
        <v>113.176</v>
      </c>
      <c r="M3917" s="2">
        <f t="shared" si="865"/>
        <v>159.79999999999998</v>
      </c>
      <c r="N3917" s="2">
        <f t="shared" si="856"/>
        <v>159.79999999999998</v>
      </c>
      <c r="O3917" s="2">
        <f t="shared" si="866"/>
        <v>150.4</v>
      </c>
      <c r="P3917" s="2">
        <f t="shared" si="867"/>
        <v>131.6</v>
      </c>
      <c r="Q3917" s="2">
        <f t="shared" si="857"/>
        <v>159.79999999999998</v>
      </c>
      <c r="R3917" s="2">
        <f t="shared" si="860"/>
        <v>169.20000000000002</v>
      </c>
      <c r="S3917" s="2">
        <f t="shared" si="861"/>
        <v>169.20000000000002</v>
      </c>
      <c r="T3917" s="2">
        <f t="shared" si="858"/>
        <v>159.79999999999998</v>
      </c>
      <c r="U3917" s="2">
        <f t="shared" si="859"/>
        <v>169.20000000000002</v>
      </c>
      <c r="V3917" s="2">
        <f t="shared" si="862"/>
        <v>129.72</v>
      </c>
      <c r="W3917" s="1">
        <f t="shared" si="854"/>
        <v>150.4</v>
      </c>
    </row>
    <row r="3918" spans="1:23" x14ac:dyDescent="0.25">
      <c r="A3918">
        <v>411</v>
      </c>
      <c r="B3918" t="s">
        <v>2966</v>
      </c>
      <c r="C3918" s="1">
        <v>64</v>
      </c>
      <c r="D3918">
        <v>302</v>
      </c>
      <c r="E3918">
        <v>86850</v>
      </c>
      <c r="F3918" t="s">
        <v>2967</v>
      </c>
      <c r="G3918">
        <v>86850</v>
      </c>
      <c r="H3918" s="10">
        <v>86850</v>
      </c>
      <c r="J3918" s="2">
        <f t="shared" si="855"/>
        <v>56.32</v>
      </c>
      <c r="K3918" s="2">
        <f t="shared" si="863"/>
        <v>45.247999999999998</v>
      </c>
      <c r="L3918" s="2">
        <f t="shared" si="864"/>
        <v>38.527999999999999</v>
      </c>
      <c r="M3918" s="2">
        <f t="shared" si="865"/>
        <v>54.4</v>
      </c>
      <c r="N3918" s="2">
        <f t="shared" si="856"/>
        <v>54.4</v>
      </c>
      <c r="O3918" s="2">
        <f t="shared" si="866"/>
        <v>51.2</v>
      </c>
      <c r="P3918" s="2">
        <f t="shared" si="867"/>
        <v>44.8</v>
      </c>
      <c r="Q3918" s="2">
        <f t="shared" si="857"/>
        <v>54.4</v>
      </c>
      <c r="R3918" s="2">
        <f t="shared" si="860"/>
        <v>57.6</v>
      </c>
      <c r="S3918" s="2">
        <f t="shared" si="861"/>
        <v>57.6</v>
      </c>
      <c r="T3918" s="2">
        <f t="shared" si="858"/>
        <v>54.4</v>
      </c>
      <c r="U3918" s="2">
        <f t="shared" si="859"/>
        <v>57.6</v>
      </c>
      <c r="V3918" s="2">
        <f t="shared" si="862"/>
        <v>44.16</v>
      </c>
      <c r="W3918" s="1">
        <f t="shared" si="854"/>
        <v>51.2</v>
      </c>
    </row>
    <row r="3919" spans="1:23" x14ac:dyDescent="0.25">
      <c r="A3919">
        <v>412</v>
      </c>
      <c r="B3919" t="s">
        <v>2968</v>
      </c>
      <c r="C3919" s="1">
        <v>168</v>
      </c>
      <c r="D3919">
        <v>302</v>
      </c>
      <c r="E3919">
        <v>86038</v>
      </c>
      <c r="F3919" t="s">
        <v>2969</v>
      </c>
      <c r="G3919">
        <v>86038</v>
      </c>
      <c r="H3919" s="10">
        <v>86038</v>
      </c>
      <c r="J3919" s="2">
        <f t="shared" si="855"/>
        <v>147.84</v>
      </c>
      <c r="K3919" s="2">
        <f t="shared" si="863"/>
        <v>118.776</v>
      </c>
      <c r="L3919" s="2">
        <f t="shared" si="864"/>
        <v>101.136</v>
      </c>
      <c r="M3919" s="2">
        <f t="shared" si="865"/>
        <v>142.79999999999998</v>
      </c>
      <c r="N3919" s="2">
        <f t="shared" si="856"/>
        <v>142.79999999999998</v>
      </c>
      <c r="O3919" s="2">
        <f t="shared" si="866"/>
        <v>134.4</v>
      </c>
      <c r="P3919" s="2">
        <f t="shared" si="867"/>
        <v>117.6</v>
      </c>
      <c r="Q3919" s="2">
        <f t="shared" si="857"/>
        <v>142.79999999999998</v>
      </c>
      <c r="R3919" s="2">
        <f t="shared" si="860"/>
        <v>151.20000000000002</v>
      </c>
      <c r="S3919" s="2">
        <f t="shared" si="861"/>
        <v>151.20000000000002</v>
      </c>
      <c r="T3919" s="2">
        <f t="shared" si="858"/>
        <v>142.79999999999998</v>
      </c>
      <c r="U3919" s="2">
        <f t="shared" si="859"/>
        <v>151.20000000000002</v>
      </c>
      <c r="V3919" s="2">
        <f t="shared" si="862"/>
        <v>115.91999999999999</v>
      </c>
      <c r="W3919" s="1">
        <f t="shared" si="854"/>
        <v>134.4</v>
      </c>
    </row>
    <row r="3920" spans="1:23" x14ac:dyDescent="0.25">
      <c r="A3920">
        <v>413</v>
      </c>
      <c r="B3920" t="s">
        <v>2970</v>
      </c>
      <c r="C3920" s="1">
        <v>454</v>
      </c>
      <c r="D3920">
        <v>302</v>
      </c>
      <c r="E3920">
        <v>86022</v>
      </c>
      <c r="F3920" t="s">
        <v>2865</v>
      </c>
      <c r="G3920">
        <v>86022</v>
      </c>
      <c r="H3920" s="10">
        <v>86022</v>
      </c>
      <c r="J3920" s="2">
        <f t="shared" si="855"/>
        <v>399.52</v>
      </c>
      <c r="K3920" s="2">
        <f t="shared" si="863"/>
        <v>320.97800000000001</v>
      </c>
      <c r="L3920" s="2">
        <f t="shared" si="864"/>
        <v>273.30799999999999</v>
      </c>
      <c r="M3920" s="2">
        <f t="shared" si="865"/>
        <v>385.9</v>
      </c>
      <c r="N3920" s="2">
        <f t="shared" si="856"/>
        <v>385.9</v>
      </c>
      <c r="O3920" s="2">
        <f t="shared" si="866"/>
        <v>363.20000000000005</v>
      </c>
      <c r="P3920" s="2">
        <f t="shared" si="867"/>
        <v>317.79999999999995</v>
      </c>
      <c r="Q3920" s="2">
        <f t="shared" si="857"/>
        <v>385.9</v>
      </c>
      <c r="R3920" s="2">
        <f t="shared" si="860"/>
        <v>408.6</v>
      </c>
      <c r="S3920" s="2">
        <f t="shared" si="861"/>
        <v>408.6</v>
      </c>
      <c r="T3920" s="2">
        <f t="shared" si="858"/>
        <v>385.9</v>
      </c>
      <c r="U3920" s="2">
        <f t="shared" si="859"/>
        <v>408.6</v>
      </c>
      <c r="V3920" s="2">
        <f t="shared" si="862"/>
        <v>313.26</v>
      </c>
      <c r="W3920" s="1">
        <f t="shared" si="854"/>
        <v>363.20000000000005</v>
      </c>
    </row>
    <row r="3921" spans="1:23" x14ac:dyDescent="0.25">
      <c r="A3921">
        <v>414</v>
      </c>
      <c r="B3921" t="s">
        <v>2971</v>
      </c>
      <c r="C3921" s="1">
        <v>213</v>
      </c>
      <c r="D3921">
        <v>302</v>
      </c>
      <c r="E3921">
        <v>86255</v>
      </c>
      <c r="F3921" t="s">
        <v>2972</v>
      </c>
      <c r="G3921">
        <v>86255</v>
      </c>
      <c r="H3921" s="10">
        <v>86255</v>
      </c>
      <c r="J3921" s="2">
        <f t="shared" si="855"/>
        <v>187.44</v>
      </c>
      <c r="K3921" s="2">
        <f t="shared" si="863"/>
        <v>150.59099999999998</v>
      </c>
      <c r="L3921" s="2">
        <f t="shared" si="864"/>
        <v>128.226</v>
      </c>
      <c r="M3921" s="2">
        <f t="shared" si="865"/>
        <v>181.04999999999998</v>
      </c>
      <c r="N3921" s="2">
        <f t="shared" si="856"/>
        <v>181.04999999999998</v>
      </c>
      <c r="O3921" s="2">
        <f t="shared" si="866"/>
        <v>170.4</v>
      </c>
      <c r="P3921" s="2">
        <f t="shared" si="867"/>
        <v>149.1</v>
      </c>
      <c r="Q3921" s="2">
        <f t="shared" si="857"/>
        <v>181.04999999999998</v>
      </c>
      <c r="R3921" s="2">
        <f t="shared" si="860"/>
        <v>191.70000000000002</v>
      </c>
      <c r="S3921" s="2">
        <f t="shared" si="861"/>
        <v>191.70000000000002</v>
      </c>
      <c r="T3921" s="2">
        <f t="shared" si="858"/>
        <v>181.04999999999998</v>
      </c>
      <c r="U3921" s="2">
        <f t="shared" si="859"/>
        <v>191.70000000000002</v>
      </c>
      <c r="V3921" s="2">
        <f t="shared" si="862"/>
        <v>146.97</v>
      </c>
      <c r="W3921" s="1">
        <f t="shared" si="854"/>
        <v>170.4</v>
      </c>
    </row>
    <row r="3922" spans="1:23" x14ac:dyDescent="0.25">
      <c r="A3922">
        <v>417</v>
      </c>
      <c r="B3922" t="s">
        <v>2976</v>
      </c>
      <c r="C3922" s="1">
        <v>487</v>
      </c>
      <c r="D3922">
        <v>302</v>
      </c>
      <c r="E3922">
        <v>86870</v>
      </c>
      <c r="F3922" t="s">
        <v>2750</v>
      </c>
      <c r="G3922">
        <v>86870</v>
      </c>
      <c r="H3922" s="10">
        <v>86870</v>
      </c>
      <c r="J3922" s="2">
        <f t="shared" si="855"/>
        <v>428.56</v>
      </c>
      <c r="K3922" s="2">
        <f t="shared" si="863"/>
        <v>344.30899999999997</v>
      </c>
      <c r="L3922" s="2">
        <f t="shared" si="864"/>
        <v>293.17399999999998</v>
      </c>
      <c r="M3922" s="2">
        <f t="shared" si="865"/>
        <v>413.95</v>
      </c>
      <c r="N3922" s="2">
        <f t="shared" si="856"/>
        <v>413.95</v>
      </c>
      <c r="O3922" s="2">
        <f t="shared" si="866"/>
        <v>389.6</v>
      </c>
      <c r="P3922" s="2">
        <f t="shared" si="867"/>
        <v>340.9</v>
      </c>
      <c r="Q3922" s="2">
        <f t="shared" si="857"/>
        <v>413.95</v>
      </c>
      <c r="R3922" s="2">
        <f t="shared" si="860"/>
        <v>438.3</v>
      </c>
      <c r="S3922" s="2">
        <f t="shared" si="861"/>
        <v>438.3</v>
      </c>
      <c r="T3922" s="2">
        <f t="shared" si="858"/>
        <v>413.95</v>
      </c>
      <c r="U3922" s="2">
        <f t="shared" si="859"/>
        <v>438.3</v>
      </c>
      <c r="V3922" s="2">
        <f t="shared" si="862"/>
        <v>336.03</v>
      </c>
      <c r="W3922" s="1">
        <f t="shared" si="854"/>
        <v>389.6</v>
      </c>
    </row>
    <row r="3923" spans="1:23" x14ac:dyDescent="0.25">
      <c r="A3923">
        <v>419</v>
      </c>
      <c r="B3923" t="s">
        <v>2978</v>
      </c>
      <c r="C3923" s="1">
        <v>488</v>
      </c>
      <c r="D3923">
        <v>302</v>
      </c>
      <c r="E3923">
        <v>86860</v>
      </c>
      <c r="F3923" t="s">
        <v>2873</v>
      </c>
      <c r="G3923">
        <v>86860</v>
      </c>
      <c r="H3923" s="10">
        <v>86860</v>
      </c>
      <c r="J3923" s="2">
        <f t="shared" si="855"/>
        <v>429.44</v>
      </c>
      <c r="K3923" s="2">
        <f t="shared" si="863"/>
        <v>345.01599999999996</v>
      </c>
      <c r="L3923" s="2">
        <f t="shared" si="864"/>
        <v>293.77600000000001</v>
      </c>
      <c r="M3923" s="2">
        <f t="shared" si="865"/>
        <v>414.8</v>
      </c>
      <c r="N3923" s="2">
        <f t="shared" si="856"/>
        <v>414.8</v>
      </c>
      <c r="O3923" s="2">
        <f t="shared" si="866"/>
        <v>390.40000000000003</v>
      </c>
      <c r="P3923" s="2">
        <f t="shared" si="867"/>
        <v>341.59999999999997</v>
      </c>
      <c r="Q3923" s="2">
        <f t="shared" si="857"/>
        <v>414.8</v>
      </c>
      <c r="R3923" s="2">
        <f t="shared" si="860"/>
        <v>439.2</v>
      </c>
      <c r="S3923" s="2">
        <f t="shared" si="861"/>
        <v>439.2</v>
      </c>
      <c r="T3923" s="2">
        <f t="shared" si="858"/>
        <v>414.8</v>
      </c>
      <c r="U3923" s="2">
        <f t="shared" si="859"/>
        <v>439.2</v>
      </c>
      <c r="V3923" s="2">
        <f t="shared" si="862"/>
        <v>336.71999999999997</v>
      </c>
      <c r="W3923" s="1">
        <f t="shared" si="854"/>
        <v>390.40000000000003</v>
      </c>
    </row>
    <row r="3924" spans="1:23" x14ac:dyDescent="0.25">
      <c r="A3924">
        <v>427</v>
      </c>
      <c r="B3924" t="s">
        <v>2989</v>
      </c>
      <c r="C3924" s="1">
        <v>95</v>
      </c>
      <c r="D3924">
        <v>302</v>
      </c>
      <c r="E3924">
        <v>86606</v>
      </c>
      <c r="F3924" t="s">
        <v>2990</v>
      </c>
      <c r="G3924">
        <v>86606</v>
      </c>
      <c r="H3924" s="10">
        <v>86606</v>
      </c>
      <c r="J3924" s="2">
        <f t="shared" si="855"/>
        <v>83.6</v>
      </c>
      <c r="K3924" s="2">
        <f t="shared" si="863"/>
        <v>67.164999999999992</v>
      </c>
      <c r="L3924" s="2">
        <f t="shared" si="864"/>
        <v>57.19</v>
      </c>
      <c r="M3924" s="2">
        <f t="shared" si="865"/>
        <v>80.75</v>
      </c>
      <c r="N3924" s="2">
        <f t="shared" si="856"/>
        <v>80.75</v>
      </c>
      <c r="O3924" s="2">
        <f t="shared" si="866"/>
        <v>76</v>
      </c>
      <c r="P3924" s="2">
        <f t="shared" si="867"/>
        <v>66.5</v>
      </c>
      <c r="Q3924" s="2">
        <f t="shared" si="857"/>
        <v>80.75</v>
      </c>
      <c r="R3924" s="2">
        <f t="shared" si="860"/>
        <v>85.5</v>
      </c>
      <c r="S3924" s="2">
        <f t="shared" si="861"/>
        <v>85.5</v>
      </c>
      <c r="T3924" s="2">
        <f t="shared" si="858"/>
        <v>80.75</v>
      </c>
      <c r="U3924" s="2">
        <f t="shared" si="859"/>
        <v>85.5</v>
      </c>
      <c r="V3924" s="2">
        <f t="shared" si="862"/>
        <v>65.55</v>
      </c>
      <c r="W3924" s="1">
        <f t="shared" si="854"/>
        <v>76</v>
      </c>
    </row>
    <row r="3925" spans="1:23" x14ac:dyDescent="0.25">
      <c r="A3925">
        <v>433</v>
      </c>
      <c r="B3925" t="s">
        <v>3000</v>
      </c>
      <c r="C3925" s="1">
        <v>135</v>
      </c>
      <c r="D3925">
        <v>302</v>
      </c>
      <c r="E3925">
        <v>88182</v>
      </c>
      <c r="F3925" t="s">
        <v>3001</v>
      </c>
      <c r="G3925">
        <v>88182</v>
      </c>
      <c r="H3925" s="10">
        <v>88182</v>
      </c>
      <c r="J3925" s="2">
        <f t="shared" si="855"/>
        <v>118.8</v>
      </c>
      <c r="K3925" s="2">
        <f t="shared" si="863"/>
        <v>95.444999999999993</v>
      </c>
      <c r="L3925" s="2">
        <f t="shared" si="864"/>
        <v>81.27</v>
      </c>
      <c r="M3925" s="2">
        <f t="shared" si="865"/>
        <v>114.75</v>
      </c>
      <c r="N3925" s="2">
        <f t="shared" si="856"/>
        <v>114.75</v>
      </c>
      <c r="O3925" s="2">
        <f t="shared" si="866"/>
        <v>108</v>
      </c>
      <c r="P3925" s="2">
        <f t="shared" si="867"/>
        <v>94.5</v>
      </c>
      <c r="Q3925" s="2">
        <f t="shared" si="857"/>
        <v>114.75</v>
      </c>
      <c r="R3925" s="2">
        <f t="shared" si="860"/>
        <v>121.5</v>
      </c>
      <c r="S3925" s="2">
        <f t="shared" si="861"/>
        <v>121.5</v>
      </c>
      <c r="T3925" s="2">
        <f t="shared" si="858"/>
        <v>114.75</v>
      </c>
      <c r="U3925" s="2">
        <f t="shared" si="859"/>
        <v>121.5</v>
      </c>
      <c r="V3925" s="2">
        <f t="shared" si="862"/>
        <v>93.149999999999991</v>
      </c>
      <c r="W3925" s="1">
        <f t="shared" si="854"/>
        <v>108</v>
      </c>
    </row>
    <row r="3926" spans="1:23" x14ac:dyDescent="0.25">
      <c r="A3926">
        <v>442</v>
      </c>
      <c r="B3926" t="s">
        <v>3015</v>
      </c>
      <c r="C3926" s="1">
        <v>57</v>
      </c>
      <c r="D3926">
        <v>302</v>
      </c>
      <c r="E3926">
        <v>86901</v>
      </c>
      <c r="F3926" t="s">
        <v>3016</v>
      </c>
      <c r="G3926">
        <v>86901</v>
      </c>
      <c r="H3926" s="10">
        <v>86901</v>
      </c>
      <c r="J3926" s="2">
        <f t="shared" si="855"/>
        <v>50.160000000000004</v>
      </c>
      <c r="K3926" s="2">
        <f t="shared" si="863"/>
        <v>40.298999999999999</v>
      </c>
      <c r="L3926" s="2">
        <f t="shared" si="864"/>
        <v>34.314</v>
      </c>
      <c r="M3926" s="2">
        <f t="shared" si="865"/>
        <v>48.449999999999996</v>
      </c>
      <c r="N3926" s="2">
        <f t="shared" si="856"/>
        <v>48.449999999999996</v>
      </c>
      <c r="O3926" s="2">
        <f t="shared" si="866"/>
        <v>45.6</v>
      </c>
      <c r="P3926" s="2">
        <f t="shared" si="867"/>
        <v>39.9</v>
      </c>
      <c r="Q3926" s="2">
        <f t="shared" si="857"/>
        <v>48.449999999999996</v>
      </c>
      <c r="R3926" s="2">
        <f t="shared" si="860"/>
        <v>51.300000000000004</v>
      </c>
      <c r="S3926" s="2">
        <f t="shared" si="861"/>
        <v>51.300000000000004</v>
      </c>
      <c r="T3926" s="2">
        <f t="shared" si="858"/>
        <v>48.449999999999996</v>
      </c>
      <c r="U3926" s="2">
        <f t="shared" si="859"/>
        <v>51.300000000000004</v>
      </c>
      <c r="V3926" s="2">
        <f t="shared" si="862"/>
        <v>39.33</v>
      </c>
      <c r="W3926" s="1">
        <f t="shared" si="854"/>
        <v>45.6</v>
      </c>
    </row>
    <row r="3927" spans="1:23" x14ac:dyDescent="0.25">
      <c r="A3927">
        <v>444</v>
      </c>
      <c r="B3927" t="s">
        <v>3019</v>
      </c>
      <c r="C3927" s="1">
        <v>523</v>
      </c>
      <c r="D3927">
        <v>302</v>
      </c>
      <c r="E3927">
        <v>86353</v>
      </c>
      <c r="F3927" t="s">
        <v>3020</v>
      </c>
      <c r="G3927">
        <v>86353</v>
      </c>
      <c r="H3927" s="10">
        <v>86353</v>
      </c>
      <c r="J3927" s="2">
        <f t="shared" si="855"/>
        <v>460.24</v>
      </c>
      <c r="K3927" s="2">
        <f t="shared" si="863"/>
        <v>369.76099999999997</v>
      </c>
      <c r="L3927" s="2">
        <f t="shared" si="864"/>
        <v>314.846</v>
      </c>
      <c r="M3927" s="2">
        <f t="shared" si="865"/>
        <v>444.55</v>
      </c>
      <c r="N3927" s="2">
        <f t="shared" si="856"/>
        <v>444.55</v>
      </c>
      <c r="O3927" s="2">
        <f t="shared" si="866"/>
        <v>418.40000000000003</v>
      </c>
      <c r="P3927" s="2">
        <f t="shared" si="867"/>
        <v>366.09999999999997</v>
      </c>
      <c r="Q3927" s="2">
        <f t="shared" si="857"/>
        <v>444.55</v>
      </c>
      <c r="R3927" s="2">
        <f t="shared" si="860"/>
        <v>470.7</v>
      </c>
      <c r="S3927" s="2">
        <f t="shared" si="861"/>
        <v>470.7</v>
      </c>
      <c r="T3927" s="2">
        <f t="shared" si="858"/>
        <v>444.55</v>
      </c>
      <c r="U3927" s="2">
        <f t="shared" si="859"/>
        <v>470.7</v>
      </c>
      <c r="V3927" s="2">
        <f t="shared" si="862"/>
        <v>360.86999999999995</v>
      </c>
      <c r="W3927" s="1">
        <f t="shared" si="854"/>
        <v>418.40000000000003</v>
      </c>
    </row>
    <row r="3928" spans="1:23" x14ac:dyDescent="0.25">
      <c r="A3928">
        <v>450</v>
      </c>
      <c r="B3928" t="s">
        <v>3030</v>
      </c>
      <c r="C3928" s="1">
        <v>251</v>
      </c>
      <c r="D3928">
        <v>302</v>
      </c>
      <c r="E3928">
        <v>86161</v>
      </c>
      <c r="F3928" t="s">
        <v>2772</v>
      </c>
      <c r="G3928">
        <v>86161</v>
      </c>
      <c r="H3928" s="10">
        <v>86161</v>
      </c>
      <c r="J3928" s="2">
        <f t="shared" si="855"/>
        <v>220.88</v>
      </c>
      <c r="K3928" s="2">
        <f t="shared" si="863"/>
        <v>177.45699999999999</v>
      </c>
      <c r="L3928" s="2">
        <f t="shared" si="864"/>
        <v>151.102</v>
      </c>
      <c r="M3928" s="2">
        <f t="shared" si="865"/>
        <v>213.35</v>
      </c>
      <c r="N3928" s="2">
        <f t="shared" si="856"/>
        <v>213.35</v>
      </c>
      <c r="O3928" s="2">
        <f t="shared" si="866"/>
        <v>200.8</v>
      </c>
      <c r="P3928" s="2">
        <f t="shared" si="867"/>
        <v>175.7</v>
      </c>
      <c r="Q3928" s="2">
        <f t="shared" si="857"/>
        <v>213.35</v>
      </c>
      <c r="R3928" s="2">
        <f t="shared" si="860"/>
        <v>225.9</v>
      </c>
      <c r="S3928" s="2">
        <f t="shared" si="861"/>
        <v>225.9</v>
      </c>
      <c r="T3928" s="2">
        <f t="shared" si="858"/>
        <v>213.35</v>
      </c>
      <c r="U3928" s="2">
        <f t="shared" si="859"/>
        <v>225.9</v>
      </c>
      <c r="V3928" s="2">
        <f t="shared" si="862"/>
        <v>173.19</v>
      </c>
      <c r="W3928" s="1">
        <f t="shared" si="854"/>
        <v>200.8</v>
      </c>
    </row>
    <row r="3929" spans="1:23" x14ac:dyDescent="0.25">
      <c r="A3929">
        <v>451</v>
      </c>
      <c r="B3929" t="s">
        <v>3031</v>
      </c>
      <c r="C3929" s="1">
        <v>84</v>
      </c>
      <c r="D3929">
        <v>302</v>
      </c>
      <c r="E3929">
        <v>86140</v>
      </c>
      <c r="F3929" t="s">
        <v>3032</v>
      </c>
      <c r="G3929">
        <v>86140</v>
      </c>
      <c r="H3929" s="10">
        <v>86140</v>
      </c>
      <c r="J3929" s="2">
        <f t="shared" si="855"/>
        <v>73.92</v>
      </c>
      <c r="K3929" s="2">
        <f t="shared" si="863"/>
        <v>59.387999999999998</v>
      </c>
      <c r="L3929" s="2">
        <f t="shared" si="864"/>
        <v>50.567999999999998</v>
      </c>
      <c r="M3929" s="2">
        <f t="shared" si="865"/>
        <v>71.399999999999991</v>
      </c>
      <c r="N3929" s="2">
        <f t="shared" si="856"/>
        <v>71.399999999999991</v>
      </c>
      <c r="O3929" s="2">
        <f t="shared" si="866"/>
        <v>67.2</v>
      </c>
      <c r="P3929" s="2">
        <f t="shared" si="867"/>
        <v>58.8</v>
      </c>
      <c r="Q3929" s="2">
        <f t="shared" si="857"/>
        <v>71.399999999999991</v>
      </c>
      <c r="R3929" s="2">
        <f t="shared" si="860"/>
        <v>75.600000000000009</v>
      </c>
      <c r="S3929" s="2">
        <f t="shared" si="861"/>
        <v>75.600000000000009</v>
      </c>
      <c r="T3929" s="2">
        <f t="shared" si="858"/>
        <v>71.399999999999991</v>
      </c>
      <c r="U3929" s="2">
        <f t="shared" si="859"/>
        <v>75.600000000000009</v>
      </c>
      <c r="V3929" s="2">
        <f t="shared" si="862"/>
        <v>57.959999999999994</v>
      </c>
      <c r="W3929" s="1">
        <f t="shared" si="854"/>
        <v>67.2</v>
      </c>
    </row>
    <row r="3930" spans="1:23" x14ac:dyDescent="0.25">
      <c r="A3930">
        <v>460</v>
      </c>
      <c r="B3930" t="s">
        <v>3046</v>
      </c>
      <c r="C3930" s="1">
        <v>263</v>
      </c>
      <c r="D3930">
        <v>302</v>
      </c>
      <c r="E3930">
        <v>86304</v>
      </c>
      <c r="F3930" t="s">
        <v>3047</v>
      </c>
      <c r="G3930">
        <v>86304</v>
      </c>
      <c r="H3930" s="10">
        <v>86304</v>
      </c>
      <c r="J3930" s="2">
        <f t="shared" si="855"/>
        <v>231.44</v>
      </c>
      <c r="K3930" s="2">
        <f t="shared" si="863"/>
        <v>185.941</v>
      </c>
      <c r="L3930" s="2">
        <f t="shared" si="864"/>
        <v>158.32599999999999</v>
      </c>
      <c r="M3930" s="2">
        <f t="shared" si="865"/>
        <v>223.54999999999998</v>
      </c>
      <c r="N3930" s="2">
        <f t="shared" si="856"/>
        <v>223.54999999999998</v>
      </c>
      <c r="O3930" s="2">
        <f t="shared" si="866"/>
        <v>210.4</v>
      </c>
      <c r="P3930" s="2">
        <f t="shared" si="867"/>
        <v>184.1</v>
      </c>
      <c r="Q3930" s="2">
        <f t="shared" si="857"/>
        <v>223.54999999999998</v>
      </c>
      <c r="R3930" s="2">
        <f t="shared" si="860"/>
        <v>236.70000000000002</v>
      </c>
      <c r="S3930" s="2">
        <f t="shared" si="861"/>
        <v>236.70000000000002</v>
      </c>
      <c r="T3930" s="2">
        <f t="shared" si="858"/>
        <v>223.54999999999998</v>
      </c>
      <c r="U3930" s="2">
        <f t="shared" si="859"/>
        <v>236.70000000000002</v>
      </c>
      <c r="V3930" s="2">
        <f t="shared" si="862"/>
        <v>181.47</v>
      </c>
      <c r="W3930" s="1">
        <f t="shared" si="854"/>
        <v>210.4</v>
      </c>
    </row>
    <row r="3931" spans="1:23" x14ac:dyDescent="0.25">
      <c r="A3931">
        <v>492</v>
      </c>
      <c r="B3931" t="s">
        <v>3107</v>
      </c>
      <c r="C3931" s="1">
        <v>280</v>
      </c>
      <c r="D3931">
        <v>302</v>
      </c>
      <c r="E3931">
        <v>86635</v>
      </c>
      <c r="F3931" t="s">
        <v>3108</v>
      </c>
      <c r="G3931">
        <v>86635</v>
      </c>
      <c r="H3931" s="10">
        <v>86635</v>
      </c>
      <c r="J3931" s="2">
        <f t="shared" si="855"/>
        <v>246.4</v>
      </c>
      <c r="K3931" s="2">
        <f t="shared" si="863"/>
        <v>197.95999999999998</v>
      </c>
      <c r="L3931" s="2">
        <f t="shared" si="864"/>
        <v>168.56</v>
      </c>
      <c r="M3931" s="2">
        <f t="shared" si="865"/>
        <v>238</v>
      </c>
      <c r="N3931" s="2">
        <f t="shared" si="856"/>
        <v>238</v>
      </c>
      <c r="O3931" s="2">
        <f t="shared" si="866"/>
        <v>224</v>
      </c>
      <c r="P3931" s="2">
        <f t="shared" si="867"/>
        <v>196</v>
      </c>
      <c r="Q3931" s="2">
        <f t="shared" si="857"/>
        <v>238</v>
      </c>
      <c r="R3931" s="2">
        <f t="shared" si="860"/>
        <v>252</v>
      </c>
      <c r="S3931" s="2">
        <f t="shared" si="861"/>
        <v>252</v>
      </c>
      <c r="T3931" s="2">
        <f t="shared" si="858"/>
        <v>238</v>
      </c>
      <c r="U3931" s="2">
        <f t="shared" si="859"/>
        <v>252</v>
      </c>
      <c r="V3931" s="2">
        <f t="shared" si="862"/>
        <v>193.2</v>
      </c>
      <c r="W3931" s="1">
        <f t="shared" si="854"/>
        <v>224</v>
      </c>
    </row>
    <row r="3932" spans="1:23" x14ac:dyDescent="0.25">
      <c r="A3932">
        <v>493</v>
      </c>
      <c r="B3932" t="s">
        <v>3109</v>
      </c>
      <c r="C3932" s="1">
        <v>105</v>
      </c>
      <c r="D3932">
        <v>302</v>
      </c>
      <c r="E3932">
        <v>86157</v>
      </c>
      <c r="F3932" t="s">
        <v>3110</v>
      </c>
      <c r="G3932">
        <v>86157</v>
      </c>
      <c r="H3932" s="10">
        <v>86157</v>
      </c>
      <c r="J3932" s="2">
        <f t="shared" si="855"/>
        <v>92.4</v>
      </c>
      <c r="K3932" s="2">
        <f t="shared" si="863"/>
        <v>74.234999999999999</v>
      </c>
      <c r="L3932" s="2">
        <f t="shared" si="864"/>
        <v>63.21</v>
      </c>
      <c r="M3932" s="2">
        <f t="shared" si="865"/>
        <v>89.25</v>
      </c>
      <c r="N3932" s="2">
        <f t="shared" si="856"/>
        <v>89.25</v>
      </c>
      <c r="O3932" s="2">
        <f t="shared" si="866"/>
        <v>84</v>
      </c>
      <c r="P3932" s="2">
        <f t="shared" si="867"/>
        <v>73.5</v>
      </c>
      <c r="Q3932" s="2">
        <f t="shared" si="857"/>
        <v>89.25</v>
      </c>
      <c r="R3932" s="2">
        <f t="shared" si="860"/>
        <v>94.5</v>
      </c>
      <c r="S3932" s="2">
        <f t="shared" si="861"/>
        <v>94.5</v>
      </c>
      <c r="T3932" s="2">
        <f t="shared" si="858"/>
        <v>89.25</v>
      </c>
      <c r="U3932" s="2">
        <f t="shared" si="859"/>
        <v>94.5</v>
      </c>
      <c r="V3932" s="2">
        <f t="shared" si="862"/>
        <v>72.449999999999989</v>
      </c>
      <c r="W3932" s="1">
        <f t="shared" si="854"/>
        <v>84</v>
      </c>
    </row>
    <row r="3933" spans="1:23" x14ac:dyDescent="0.25">
      <c r="A3933">
        <v>495</v>
      </c>
      <c r="B3933" t="s">
        <v>3113</v>
      </c>
      <c r="C3933" s="1">
        <v>246</v>
      </c>
      <c r="D3933">
        <v>302</v>
      </c>
      <c r="E3933">
        <v>86160</v>
      </c>
      <c r="F3933" t="s">
        <v>2770</v>
      </c>
      <c r="G3933">
        <v>86160</v>
      </c>
      <c r="H3933" s="10">
        <v>86160</v>
      </c>
      <c r="J3933" s="2">
        <f t="shared" si="855"/>
        <v>216.48</v>
      </c>
      <c r="K3933" s="2">
        <f t="shared" si="863"/>
        <v>173.922</v>
      </c>
      <c r="L3933" s="2">
        <f t="shared" si="864"/>
        <v>148.09199999999998</v>
      </c>
      <c r="M3933" s="2">
        <f t="shared" si="865"/>
        <v>209.1</v>
      </c>
      <c r="N3933" s="2">
        <f t="shared" si="856"/>
        <v>209.1</v>
      </c>
      <c r="O3933" s="2">
        <f t="shared" si="866"/>
        <v>196.8</v>
      </c>
      <c r="P3933" s="2">
        <f t="shared" si="867"/>
        <v>172.2</v>
      </c>
      <c r="Q3933" s="2">
        <f t="shared" si="857"/>
        <v>209.1</v>
      </c>
      <c r="R3933" s="2">
        <f t="shared" si="860"/>
        <v>221.4</v>
      </c>
      <c r="S3933" s="2">
        <f t="shared" si="861"/>
        <v>221.4</v>
      </c>
      <c r="T3933" s="2">
        <f t="shared" si="858"/>
        <v>209.1</v>
      </c>
      <c r="U3933" s="2">
        <f t="shared" si="859"/>
        <v>221.4</v>
      </c>
      <c r="V3933" s="2">
        <f t="shared" si="862"/>
        <v>169.73999999999998</v>
      </c>
      <c r="W3933" s="1">
        <f t="shared" si="854"/>
        <v>196.8</v>
      </c>
    </row>
    <row r="3934" spans="1:23" x14ac:dyDescent="0.25">
      <c r="A3934">
        <v>496</v>
      </c>
      <c r="B3934" t="s">
        <v>3114</v>
      </c>
      <c r="C3934" s="1">
        <v>246</v>
      </c>
      <c r="D3934">
        <v>302</v>
      </c>
      <c r="E3934">
        <v>86160</v>
      </c>
      <c r="F3934" t="s">
        <v>2770</v>
      </c>
      <c r="G3934">
        <v>86160</v>
      </c>
      <c r="H3934" s="10">
        <v>86160</v>
      </c>
      <c r="J3934" s="2">
        <f t="shared" si="855"/>
        <v>216.48</v>
      </c>
      <c r="K3934" s="2">
        <f t="shared" si="863"/>
        <v>173.922</v>
      </c>
      <c r="L3934" s="2">
        <f t="shared" si="864"/>
        <v>148.09199999999998</v>
      </c>
      <c r="M3934" s="2">
        <f t="shared" si="865"/>
        <v>209.1</v>
      </c>
      <c r="N3934" s="2">
        <f t="shared" si="856"/>
        <v>209.1</v>
      </c>
      <c r="O3934" s="2">
        <f t="shared" si="866"/>
        <v>196.8</v>
      </c>
      <c r="P3934" s="2">
        <f t="shared" si="867"/>
        <v>172.2</v>
      </c>
      <c r="Q3934" s="2">
        <f t="shared" si="857"/>
        <v>209.1</v>
      </c>
      <c r="R3934" s="2">
        <f t="shared" si="860"/>
        <v>221.4</v>
      </c>
      <c r="S3934" s="2">
        <f t="shared" si="861"/>
        <v>221.4</v>
      </c>
      <c r="T3934" s="2">
        <f t="shared" si="858"/>
        <v>209.1</v>
      </c>
      <c r="U3934" s="2">
        <f t="shared" si="859"/>
        <v>221.4</v>
      </c>
      <c r="V3934" s="2">
        <f t="shared" si="862"/>
        <v>169.73999999999998</v>
      </c>
      <c r="W3934" s="1">
        <f t="shared" si="854"/>
        <v>196.8</v>
      </c>
    </row>
    <row r="3935" spans="1:23" x14ac:dyDescent="0.25">
      <c r="A3935">
        <v>497</v>
      </c>
      <c r="B3935" t="s">
        <v>3115</v>
      </c>
      <c r="C3935" s="1">
        <v>282</v>
      </c>
      <c r="D3935">
        <v>302</v>
      </c>
      <c r="E3935">
        <v>86162</v>
      </c>
      <c r="F3935" t="s">
        <v>3116</v>
      </c>
      <c r="G3935">
        <v>86162</v>
      </c>
      <c r="H3935" s="10">
        <v>86162</v>
      </c>
      <c r="J3935" s="2">
        <f t="shared" si="855"/>
        <v>248.16</v>
      </c>
      <c r="K3935" s="2">
        <f t="shared" si="863"/>
        <v>199.374</v>
      </c>
      <c r="L3935" s="2">
        <f t="shared" si="864"/>
        <v>169.76399999999998</v>
      </c>
      <c r="M3935" s="2">
        <f t="shared" si="865"/>
        <v>239.7</v>
      </c>
      <c r="N3935" s="2">
        <f t="shared" si="856"/>
        <v>239.7</v>
      </c>
      <c r="O3935" s="2">
        <f t="shared" si="866"/>
        <v>225.60000000000002</v>
      </c>
      <c r="P3935" s="2">
        <f t="shared" si="867"/>
        <v>197.39999999999998</v>
      </c>
      <c r="Q3935" s="2">
        <f t="shared" si="857"/>
        <v>239.7</v>
      </c>
      <c r="R3935" s="2">
        <f t="shared" si="860"/>
        <v>253.8</v>
      </c>
      <c r="S3935" s="2">
        <f t="shared" si="861"/>
        <v>253.8</v>
      </c>
      <c r="T3935" s="2">
        <f t="shared" si="858"/>
        <v>239.7</v>
      </c>
      <c r="U3935" s="2">
        <f t="shared" si="859"/>
        <v>253.8</v>
      </c>
      <c r="V3935" s="2">
        <f t="shared" si="862"/>
        <v>194.57999999999998</v>
      </c>
      <c r="W3935" s="1">
        <f t="shared" si="854"/>
        <v>225.60000000000002</v>
      </c>
    </row>
    <row r="3936" spans="1:23" x14ac:dyDescent="0.25">
      <c r="A3936">
        <v>500</v>
      </c>
      <c r="B3936" t="s">
        <v>3121</v>
      </c>
      <c r="C3936" s="1">
        <v>658</v>
      </c>
      <c r="D3936">
        <v>302</v>
      </c>
      <c r="E3936">
        <v>83516</v>
      </c>
      <c r="F3936" t="s">
        <v>2733</v>
      </c>
      <c r="G3936">
        <v>83516</v>
      </c>
      <c r="H3936" s="10">
        <v>83516</v>
      </c>
      <c r="J3936" s="2">
        <f t="shared" si="855"/>
        <v>579.04</v>
      </c>
      <c r="K3936" s="2">
        <f t="shared" si="863"/>
        <v>465.20599999999996</v>
      </c>
      <c r="L3936" s="2">
        <f t="shared" si="864"/>
        <v>396.11599999999999</v>
      </c>
      <c r="M3936" s="2">
        <f t="shared" si="865"/>
        <v>559.29999999999995</v>
      </c>
      <c r="N3936" s="2">
        <f t="shared" si="856"/>
        <v>559.29999999999995</v>
      </c>
      <c r="O3936" s="2">
        <f t="shared" si="866"/>
        <v>526.4</v>
      </c>
      <c r="P3936" s="2">
        <f t="shared" si="867"/>
        <v>460.59999999999997</v>
      </c>
      <c r="Q3936" s="2">
        <f t="shared" si="857"/>
        <v>559.29999999999995</v>
      </c>
      <c r="R3936" s="2">
        <f t="shared" si="860"/>
        <v>592.20000000000005</v>
      </c>
      <c r="S3936" s="2">
        <f t="shared" si="861"/>
        <v>592.20000000000005</v>
      </c>
      <c r="T3936" s="2">
        <f t="shared" si="858"/>
        <v>559.29999999999995</v>
      </c>
      <c r="U3936" s="2">
        <f t="shared" si="859"/>
        <v>592.20000000000005</v>
      </c>
      <c r="V3936" s="2">
        <f t="shared" si="862"/>
        <v>454.02</v>
      </c>
      <c r="W3936" s="1">
        <f t="shared" si="854"/>
        <v>526.4</v>
      </c>
    </row>
    <row r="3937" spans="1:23" x14ac:dyDescent="0.25">
      <c r="A3937">
        <v>501</v>
      </c>
      <c r="B3937" t="s">
        <v>3122</v>
      </c>
      <c r="C3937" s="1">
        <v>84</v>
      </c>
      <c r="D3937">
        <v>302</v>
      </c>
      <c r="E3937">
        <v>86880</v>
      </c>
      <c r="F3937" t="s">
        <v>2827</v>
      </c>
      <c r="G3937">
        <v>86880</v>
      </c>
      <c r="H3937" s="10">
        <v>86880</v>
      </c>
      <c r="J3937" s="2">
        <f t="shared" si="855"/>
        <v>73.92</v>
      </c>
      <c r="K3937" s="2">
        <f t="shared" si="863"/>
        <v>59.387999999999998</v>
      </c>
      <c r="L3937" s="2">
        <f t="shared" si="864"/>
        <v>50.567999999999998</v>
      </c>
      <c r="M3937" s="2">
        <f t="shared" si="865"/>
        <v>71.399999999999991</v>
      </c>
      <c r="N3937" s="2">
        <f t="shared" si="856"/>
        <v>71.399999999999991</v>
      </c>
      <c r="O3937" s="2">
        <f t="shared" si="866"/>
        <v>67.2</v>
      </c>
      <c r="P3937" s="2">
        <f t="shared" si="867"/>
        <v>58.8</v>
      </c>
      <c r="Q3937" s="2">
        <f t="shared" si="857"/>
        <v>71.399999999999991</v>
      </c>
      <c r="R3937" s="2">
        <f t="shared" si="860"/>
        <v>75.600000000000009</v>
      </c>
      <c r="S3937" s="2">
        <f t="shared" si="861"/>
        <v>75.600000000000009</v>
      </c>
      <c r="T3937" s="2">
        <f t="shared" si="858"/>
        <v>71.399999999999991</v>
      </c>
      <c r="U3937" s="2">
        <f t="shared" si="859"/>
        <v>75.600000000000009</v>
      </c>
      <c r="V3937" s="2">
        <f t="shared" si="862"/>
        <v>57.959999999999994</v>
      </c>
      <c r="W3937" s="1">
        <f t="shared" si="854"/>
        <v>67.2</v>
      </c>
    </row>
    <row r="3938" spans="1:23" x14ac:dyDescent="0.25">
      <c r="A3938">
        <v>502</v>
      </c>
      <c r="B3938" t="s">
        <v>3123</v>
      </c>
      <c r="C3938" s="1">
        <v>405</v>
      </c>
      <c r="D3938">
        <v>302</v>
      </c>
      <c r="E3938">
        <v>86886</v>
      </c>
      <c r="F3938" t="s">
        <v>2871</v>
      </c>
      <c r="G3938">
        <v>86886</v>
      </c>
      <c r="H3938" s="10">
        <v>86886</v>
      </c>
      <c r="J3938" s="2">
        <f t="shared" si="855"/>
        <v>356.4</v>
      </c>
      <c r="K3938" s="2">
        <f t="shared" si="863"/>
        <v>286.33499999999998</v>
      </c>
      <c r="L3938" s="2">
        <f t="shared" si="864"/>
        <v>243.81</v>
      </c>
      <c r="M3938" s="2">
        <f t="shared" si="865"/>
        <v>344.25</v>
      </c>
      <c r="N3938" s="2">
        <f t="shared" si="856"/>
        <v>344.25</v>
      </c>
      <c r="O3938" s="2">
        <f t="shared" si="866"/>
        <v>324</v>
      </c>
      <c r="P3938" s="2">
        <f t="shared" si="867"/>
        <v>283.5</v>
      </c>
      <c r="Q3938" s="2">
        <f t="shared" si="857"/>
        <v>344.25</v>
      </c>
      <c r="R3938" s="2">
        <f t="shared" si="860"/>
        <v>364.5</v>
      </c>
      <c r="S3938" s="2">
        <f t="shared" si="861"/>
        <v>364.5</v>
      </c>
      <c r="T3938" s="2">
        <f t="shared" si="858"/>
        <v>344.25</v>
      </c>
      <c r="U3938" s="2">
        <f t="shared" si="859"/>
        <v>364.5</v>
      </c>
      <c r="V3938" s="2">
        <f t="shared" si="862"/>
        <v>279.45</v>
      </c>
      <c r="W3938" s="1">
        <f t="shared" si="854"/>
        <v>324</v>
      </c>
    </row>
    <row r="3939" spans="1:23" x14ac:dyDescent="0.25">
      <c r="A3939">
        <v>504</v>
      </c>
      <c r="B3939" t="s">
        <v>3126</v>
      </c>
      <c r="C3939" s="1">
        <v>149</v>
      </c>
      <c r="D3939">
        <v>302</v>
      </c>
      <c r="E3939">
        <v>86376</v>
      </c>
      <c r="F3939" t="s">
        <v>3127</v>
      </c>
      <c r="G3939">
        <v>86376</v>
      </c>
      <c r="H3939" s="10">
        <v>86376</v>
      </c>
      <c r="J3939" s="2">
        <f t="shared" si="855"/>
        <v>131.12</v>
      </c>
      <c r="K3939" s="2">
        <f t="shared" si="863"/>
        <v>105.34299999999999</v>
      </c>
      <c r="L3939" s="2">
        <f t="shared" si="864"/>
        <v>89.697999999999993</v>
      </c>
      <c r="M3939" s="2">
        <f t="shared" si="865"/>
        <v>126.64999999999999</v>
      </c>
      <c r="N3939" s="2">
        <f t="shared" si="856"/>
        <v>126.64999999999999</v>
      </c>
      <c r="O3939" s="2">
        <f t="shared" si="866"/>
        <v>119.2</v>
      </c>
      <c r="P3939" s="2">
        <f t="shared" si="867"/>
        <v>104.3</v>
      </c>
      <c r="Q3939" s="2">
        <f t="shared" si="857"/>
        <v>126.64999999999999</v>
      </c>
      <c r="R3939" s="2">
        <f t="shared" si="860"/>
        <v>134.1</v>
      </c>
      <c r="S3939" s="2">
        <f t="shared" si="861"/>
        <v>134.1</v>
      </c>
      <c r="T3939" s="2">
        <f t="shared" si="858"/>
        <v>126.64999999999999</v>
      </c>
      <c r="U3939" s="2">
        <f t="shared" si="859"/>
        <v>134.1</v>
      </c>
      <c r="V3939" s="2">
        <f t="shared" si="862"/>
        <v>102.80999999999999</v>
      </c>
      <c r="W3939" s="1">
        <f t="shared" si="854"/>
        <v>119.2</v>
      </c>
    </row>
    <row r="3940" spans="1:23" x14ac:dyDescent="0.25">
      <c r="A3940">
        <v>507</v>
      </c>
      <c r="B3940" t="s">
        <v>3132</v>
      </c>
      <c r="C3940" s="1">
        <v>250</v>
      </c>
      <c r="D3940">
        <v>302</v>
      </c>
      <c r="E3940">
        <v>86403</v>
      </c>
      <c r="F3940" t="s">
        <v>2774</v>
      </c>
      <c r="G3940">
        <v>86403</v>
      </c>
      <c r="H3940" s="10">
        <v>86403</v>
      </c>
      <c r="J3940" s="2">
        <f t="shared" si="855"/>
        <v>220</v>
      </c>
      <c r="K3940" s="2">
        <f t="shared" si="863"/>
        <v>176.75</v>
      </c>
      <c r="L3940" s="2">
        <f t="shared" si="864"/>
        <v>150.5</v>
      </c>
      <c r="M3940" s="2">
        <f t="shared" si="865"/>
        <v>212.5</v>
      </c>
      <c r="N3940" s="2">
        <f t="shared" si="856"/>
        <v>212.5</v>
      </c>
      <c r="O3940" s="2">
        <f t="shared" si="866"/>
        <v>200</v>
      </c>
      <c r="P3940" s="2">
        <f t="shared" si="867"/>
        <v>175</v>
      </c>
      <c r="Q3940" s="2">
        <f t="shared" si="857"/>
        <v>212.5</v>
      </c>
      <c r="R3940" s="2">
        <f t="shared" si="860"/>
        <v>225</v>
      </c>
      <c r="S3940" s="2">
        <f t="shared" si="861"/>
        <v>225</v>
      </c>
      <c r="T3940" s="2">
        <f t="shared" si="858"/>
        <v>212.5</v>
      </c>
      <c r="U3940" s="2">
        <f t="shared" si="859"/>
        <v>225</v>
      </c>
      <c r="V3940" s="2">
        <f t="shared" si="862"/>
        <v>172.5</v>
      </c>
      <c r="W3940" s="1">
        <f t="shared" si="854"/>
        <v>200</v>
      </c>
    </row>
    <row r="3941" spans="1:23" x14ac:dyDescent="0.25">
      <c r="A3941">
        <v>508</v>
      </c>
      <c r="B3941" t="s">
        <v>3133</v>
      </c>
      <c r="C3941" s="1">
        <v>88</v>
      </c>
      <c r="D3941">
        <v>302</v>
      </c>
      <c r="E3941">
        <v>86658</v>
      </c>
      <c r="F3941" t="s">
        <v>2835</v>
      </c>
      <c r="G3941">
        <v>86658</v>
      </c>
      <c r="H3941" s="10">
        <v>86658</v>
      </c>
      <c r="J3941" s="2">
        <f t="shared" si="855"/>
        <v>77.44</v>
      </c>
      <c r="K3941" s="2">
        <f t="shared" si="863"/>
        <v>62.215999999999994</v>
      </c>
      <c r="L3941" s="2">
        <f t="shared" si="864"/>
        <v>52.975999999999999</v>
      </c>
      <c r="M3941" s="2">
        <f t="shared" si="865"/>
        <v>74.8</v>
      </c>
      <c r="N3941" s="2">
        <f t="shared" si="856"/>
        <v>74.8</v>
      </c>
      <c r="O3941" s="2">
        <f t="shared" si="866"/>
        <v>70.400000000000006</v>
      </c>
      <c r="P3941" s="2">
        <f t="shared" si="867"/>
        <v>61.599999999999994</v>
      </c>
      <c r="Q3941" s="2">
        <f t="shared" si="857"/>
        <v>74.8</v>
      </c>
      <c r="R3941" s="2">
        <f t="shared" si="860"/>
        <v>79.2</v>
      </c>
      <c r="S3941" s="2">
        <f t="shared" si="861"/>
        <v>79.2</v>
      </c>
      <c r="T3941" s="2">
        <f t="shared" si="858"/>
        <v>74.8</v>
      </c>
      <c r="U3941" s="2">
        <f t="shared" si="859"/>
        <v>79.2</v>
      </c>
      <c r="V3941" s="2">
        <f t="shared" si="862"/>
        <v>60.72</v>
      </c>
      <c r="W3941" s="1">
        <f t="shared" si="854"/>
        <v>70.400000000000006</v>
      </c>
    </row>
    <row r="3942" spans="1:23" x14ac:dyDescent="0.25">
      <c r="A3942">
        <v>513</v>
      </c>
      <c r="B3942" t="s">
        <v>3141</v>
      </c>
      <c r="C3942" s="1">
        <v>103</v>
      </c>
      <c r="D3942">
        <v>302</v>
      </c>
      <c r="E3942">
        <v>86922</v>
      </c>
      <c r="F3942" t="s">
        <v>3142</v>
      </c>
      <c r="G3942">
        <v>86922</v>
      </c>
      <c r="H3942" s="10">
        <v>86922</v>
      </c>
      <c r="J3942" s="2">
        <f t="shared" si="855"/>
        <v>90.64</v>
      </c>
      <c r="K3942" s="2">
        <f t="shared" si="863"/>
        <v>72.820999999999998</v>
      </c>
      <c r="L3942" s="2">
        <f t="shared" si="864"/>
        <v>62.006</v>
      </c>
      <c r="M3942" s="2">
        <f t="shared" si="865"/>
        <v>87.55</v>
      </c>
      <c r="N3942" s="2">
        <f t="shared" si="856"/>
        <v>87.55</v>
      </c>
      <c r="O3942" s="2">
        <f t="shared" si="866"/>
        <v>82.4</v>
      </c>
      <c r="P3942" s="2">
        <f t="shared" si="867"/>
        <v>72.099999999999994</v>
      </c>
      <c r="Q3942" s="2">
        <f t="shared" si="857"/>
        <v>87.55</v>
      </c>
      <c r="R3942" s="2">
        <f t="shared" si="860"/>
        <v>92.7</v>
      </c>
      <c r="S3942" s="2">
        <f t="shared" si="861"/>
        <v>92.7</v>
      </c>
      <c r="T3942" s="2">
        <f t="shared" si="858"/>
        <v>87.55</v>
      </c>
      <c r="U3942" s="2">
        <f t="shared" si="859"/>
        <v>92.7</v>
      </c>
      <c r="V3942" s="2">
        <f t="shared" si="862"/>
        <v>71.069999999999993</v>
      </c>
      <c r="W3942" s="1">
        <f t="shared" si="854"/>
        <v>82.4</v>
      </c>
    </row>
    <row r="3943" spans="1:23" x14ac:dyDescent="0.25">
      <c r="A3943">
        <v>516</v>
      </c>
      <c r="B3943" t="s">
        <v>3148</v>
      </c>
      <c r="C3943" s="1">
        <v>250</v>
      </c>
      <c r="D3943">
        <v>302</v>
      </c>
      <c r="E3943">
        <v>86403</v>
      </c>
      <c r="F3943" t="s">
        <v>2774</v>
      </c>
      <c r="G3943">
        <v>86403</v>
      </c>
      <c r="H3943" s="10">
        <v>86403</v>
      </c>
      <c r="J3943" s="2">
        <f t="shared" si="855"/>
        <v>220</v>
      </c>
      <c r="K3943" s="2">
        <f t="shared" si="863"/>
        <v>176.75</v>
      </c>
      <c r="L3943" s="2">
        <f t="shared" si="864"/>
        <v>150.5</v>
      </c>
      <c r="M3943" s="2">
        <f t="shared" si="865"/>
        <v>212.5</v>
      </c>
      <c r="N3943" s="2">
        <f t="shared" si="856"/>
        <v>212.5</v>
      </c>
      <c r="O3943" s="2">
        <f t="shared" si="866"/>
        <v>200</v>
      </c>
      <c r="P3943" s="2">
        <f t="shared" si="867"/>
        <v>175</v>
      </c>
      <c r="Q3943" s="2">
        <f t="shared" si="857"/>
        <v>212.5</v>
      </c>
      <c r="R3943" s="2">
        <f t="shared" si="860"/>
        <v>225</v>
      </c>
      <c r="S3943" s="2">
        <f t="shared" si="861"/>
        <v>225</v>
      </c>
      <c r="T3943" s="2">
        <f t="shared" si="858"/>
        <v>212.5</v>
      </c>
      <c r="U3943" s="2">
        <f t="shared" si="859"/>
        <v>225</v>
      </c>
      <c r="V3943" s="2">
        <f t="shared" si="862"/>
        <v>172.5</v>
      </c>
      <c r="W3943" s="1">
        <f t="shared" si="854"/>
        <v>200</v>
      </c>
    </row>
    <row r="3944" spans="1:23" x14ac:dyDescent="0.25">
      <c r="A3944">
        <v>541</v>
      </c>
      <c r="B3944" t="s">
        <v>3185</v>
      </c>
      <c r="C3944" s="1">
        <v>213</v>
      </c>
      <c r="D3944">
        <v>302</v>
      </c>
      <c r="E3944">
        <v>86644</v>
      </c>
      <c r="F3944" t="s">
        <v>3186</v>
      </c>
      <c r="G3944">
        <v>86644</v>
      </c>
      <c r="H3944" s="10">
        <v>86644</v>
      </c>
      <c r="J3944" s="2">
        <f t="shared" si="855"/>
        <v>187.44</v>
      </c>
      <c r="K3944" s="2">
        <f t="shared" si="863"/>
        <v>150.59099999999998</v>
      </c>
      <c r="L3944" s="2">
        <f t="shared" si="864"/>
        <v>128.226</v>
      </c>
      <c r="M3944" s="2">
        <f t="shared" si="865"/>
        <v>181.04999999999998</v>
      </c>
      <c r="N3944" s="2">
        <f t="shared" si="856"/>
        <v>181.04999999999998</v>
      </c>
      <c r="O3944" s="2">
        <f t="shared" si="866"/>
        <v>170.4</v>
      </c>
      <c r="P3944" s="2">
        <f t="shared" si="867"/>
        <v>149.1</v>
      </c>
      <c r="Q3944" s="2">
        <f t="shared" si="857"/>
        <v>181.04999999999998</v>
      </c>
      <c r="R3944" s="2">
        <f t="shared" si="860"/>
        <v>191.70000000000002</v>
      </c>
      <c r="S3944" s="2">
        <f t="shared" si="861"/>
        <v>191.70000000000002</v>
      </c>
      <c r="T3944" s="2">
        <f t="shared" si="858"/>
        <v>181.04999999999998</v>
      </c>
      <c r="U3944" s="2">
        <f t="shared" si="859"/>
        <v>191.70000000000002</v>
      </c>
      <c r="V3944" s="2">
        <f t="shared" si="862"/>
        <v>146.97</v>
      </c>
      <c r="W3944" s="1">
        <f t="shared" si="854"/>
        <v>170.4</v>
      </c>
    </row>
    <row r="3945" spans="1:23" x14ac:dyDescent="0.25">
      <c r="A3945">
        <v>542</v>
      </c>
      <c r="B3945" t="s">
        <v>3187</v>
      </c>
      <c r="C3945" s="1">
        <v>251</v>
      </c>
      <c r="D3945">
        <v>302</v>
      </c>
      <c r="E3945">
        <v>86645</v>
      </c>
      <c r="F3945" t="s">
        <v>3188</v>
      </c>
      <c r="G3945">
        <v>86645</v>
      </c>
      <c r="H3945" s="10">
        <v>86645</v>
      </c>
      <c r="J3945" s="2">
        <f t="shared" si="855"/>
        <v>220.88</v>
      </c>
      <c r="K3945" s="2">
        <f t="shared" si="863"/>
        <v>177.45699999999999</v>
      </c>
      <c r="L3945" s="2">
        <f t="shared" si="864"/>
        <v>151.102</v>
      </c>
      <c r="M3945" s="2">
        <f t="shared" si="865"/>
        <v>213.35</v>
      </c>
      <c r="N3945" s="2">
        <f t="shared" si="856"/>
        <v>213.35</v>
      </c>
      <c r="O3945" s="2">
        <f t="shared" si="866"/>
        <v>200.8</v>
      </c>
      <c r="P3945" s="2">
        <f t="shared" si="867"/>
        <v>175.7</v>
      </c>
      <c r="Q3945" s="2">
        <f t="shared" si="857"/>
        <v>213.35</v>
      </c>
      <c r="R3945" s="2">
        <f t="shared" si="860"/>
        <v>225.9</v>
      </c>
      <c r="S3945" s="2">
        <f t="shared" si="861"/>
        <v>225.9</v>
      </c>
      <c r="T3945" s="2">
        <f t="shared" si="858"/>
        <v>213.35</v>
      </c>
      <c r="U3945" s="2">
        <f t="shared" si="859"/>
        <v>225.9</v>
      </c>
      <c r="V3945" s="2">
        <f t="shared" si="862"/>
        <v>173.19</v>
      </c>
      <c r="W3945" s="1">
        <f t="shared" si="854"/>
        <v>200.8</v>
      </c>
    </row>
    <row r="3946" spans="1:23" x14ac:dyDescent="0.25">
      <c r="A3946">
        <v>562</v>
      </c>
      <c r="B3946" t="s">
        <v>3217</v>
      </c>
      <c r="C3946" s="1">
        <v>227</v>
      </c>
      <c r="D3946">
        <v>302</v>
      </c>
      <c r="E3946">
        <v>86665</v>
      </c>
      <c r="F3946" t="s">
        <v>3218</v>
      </c>
      <c r="G3946">
        <v>86665</v>
      </c>
      <c r="H3946" s="10">
        <v>86665</v>
      </c>
      <c r="J3946" s="2">
        <f t="shared" si="855"/>
        <v>199.76</v>
      </c>
      <c r="K3946" s="2">
        <f t="shared" si="863"/>
        <v>160.489</v>
      </c>
      <c r="L3946" s="2">
        <f t="shared" si="864"/>
        <v>136.654</v>
      </c>
      <c r="M3946" s="2">
        <f t="shared" si="865"/>
        <v>192.95</v>
      </c>
      <c r="N3946" s="2">
        <f t="shared" si="856"/>
        <v>192.95</v>
      </c>
      <c r="O3946" s="2">
        <f t="shared" si="866"/>
        <v>181.60000000000002</v>
      </c>
      <c r="P3946" s="2">
        <f t="shared" si="867"/>
        <v>158.89999999999998</v>
      </c>
      <c r="Q3946" s="2">
        <f t="shared" si="857"/>
        <v>192.95</v>
      </c>
      <c r="R3946" s="2">
        <f t="shared" si="860"/>
        <v>204.3</v>
      </c>
      <c r="S3946" s="2">
        <f t="shared" si="861"/>
        <v>204.3</v>
      </c>
      <c r="T3946" s="2">
        <f t="shared" si="858"/>
        <v>192.95</v>
      </c>
      <c r="U3946" s="2">
        <f t="shared" si="859"/>
        <v>204.3</v>
      </c>
      <c r="V3946" s="2">
        <f t="shared" si="862"/>
        <v>156.63</v>
      </c>
      <c r="W3946" s="1">
        <f t="shared" si="854"/>
        <v>181.60000000000002</v>
      </c>
    </row>
    <row r="3947" spans="1:23" x14ac:dyDescent="0.25">
      <c r="A3947">
        <v>563</v>
      </c>
      <c r="B3947" t="s">
        <v>3219</v>
      </c>
      <c r="C3947" s="1">
        <v>227</v>
      </c>
      <c r="D3947">
        <v>302</v>
      </c>
      <c r="E3947">
        <v>86665</v>
      </c>
      <c r="F3947" t="s">
        <v>3218</v>
      </c>
      <c r="G3947">
        <v>86665</v>
      </c>
      <c r="H3947" s="10">
        <v>86665</v>
      </c>
      <c r="J3947" s="2">
        <f t="shared" si="855"/>
        <v>199.76</v>
      </c>
      <c r="K3947" s="2">
        <f t="shared" si="863"/>
        <v>160.489</v>
      </c>
      <c r="L3947" s="2">
        <f t="shared" si="864"/>
        <v>136.654</v>
      </c>
      <c r="M3947" s="2">
        <f t="shared" si="865"/>
        <v>192.95</v>
      </c>
      <c r="N3947" s="2">
        <f t="shared" si="856"/>
        <v>192.95</v>
      </c>
      <c r="O3947" s="2">
        <f t="shared" si="866"/>
        <v>181.60000000000002</v>
      </c>
      <c r="P3947" s="2">
        <f t="shared" si="867"/>
        <v>158.89999999999998</v>
      </c>
      <c r="Q3947" s="2">
        <f t="shared" si="857"/>
        <v>192.95</v>
      </c>
      <c r="R3947" s="2">
        <f t="shared" si="860"/>
        <v>204.3</v>
      </c>
      <c r="S3947" s="2">
        <f t="shared" si="861"/>
        <v>204.3</v>
      </c>
      <c r="T3947" s="2">
        <f t="shared" si="858"/>
        <v>192.95</v>
      </c>
      <c r="U3947" s="2">
        <f t="shared" si="859"/>
        <v>204.3</v>
      </c>
      <c r="V3947" s="2">
        <f t="shared" si="862"/>
        <v>156.63</v>
      </c>
      <c r="W3947" s="1">
        <f t="shared" si="854"/>
        <v>181.60000000000002</v>
      </c>
    </row>
    <row r="3948" spans="1:23" x14ac:dyDescent="0.25">
      <c r="A3948">
        <v>564</v>
      </c>
      <c r="B3948" t="s">
        <v>3220</v>
      </c>
      <c r="C3948" s="1">
        <v>227</v>
      </c>
      <c r="D3948">
        <v>302</v>
      </c>
      <c r="E3948">
        <v>86663</v>
      </c>
      <c r="F3948" t="s">
        <v>3221</v>
      </c>
      <c r="G3948">
        <v>86663</v>
      </c>
      <c r="H3948" s="10">
        <v>86663</v>
      </c>
      <c r="J3948" s="2">
        <f t="shared" si="855"/>
        <v>199.76</v>
      </c>
      <c r="K3948" s="2">
        <f t="shared" si="863"/>
        <v>160.489</v>
      </c>
      <c r="L3948" s="2">
        <f t="shared" si="864"/>
        <v>136.654</v>
      </c>
      <c r="M3948" s="2">
        <f t="shared" si="865"/>
        <v>192.95</v>
      </c>
      <c r="N3948" s="2">
        <f t="shared" si="856"/>
        <v>192.95</v>
      </c>
      <c r="O3948" s="2">
        <f t="shared" si="866"/>
        <v>181.60000000000002</v>
      </c>
      <c r="P3948" s="2">
        <f t="shared" si="867"/>
        <v>158.89999999999998</v>
      </c>
      <c r="Q3948" s="2">
        <f t="shared" si="857"/>
        <v>192.95</v>
      </c>
      <c r="R3948" s="2">
        <f t="shared" si="860"/>
        <v>204.3</v>
      </c>
      <c r="S3948" s="2">
        <f t="shared" si="861"/>
        <v>204.3</v>
      </c>
      <c r="T3948" s="2">
        <f t="shared" si="858"/>
        <v>192.95</v>
      </c>
      <c r="U3948" s="2">
        <f t="shared" si="859"/>
        <v>204.3</v>
      </c>
      <c r="V3948" s="2">
        <f t="shared" si="862"/>
        <v>156.63</v>
      </c>
      <c r="W3948" s="1">
        <f t="shared" si="854"/>
        <v>181.60000000000002</v>
      </c>
    </row>
    <row r="3949" spans="1:23" x14ac:dyDescent="0.25">
      <c r="A3949">
        <v>565</v>
      </c>
      <c r="B3949" t="s">
        <v>3222</v>
      </c>
      <c r="C3949" s="1">
        <v>227</v>
      </c>
      <c r="D3949">
        <v>302</v>
      </c>
      <c r="E3949">
        <v>86664</v>
      </c>
      <c r="F3949" t="s">
        <v>3223</v>
      </c>
      <c r="G3949">
        <v>86664</v>
      </c>
      <c r="H3949" s="10">
        <v>86664</v>
      </c>
      <c r="J3949" s="2">
        <f t="shared" si="855"/>
        <v>199.76</v>
      </c>
      <c r="K3949" s="2">
        <f t="shared" si="863"/>
        <v>160.489</v>
      </c>
      <c r="L3949" s="2">
        <f t="shared" si="864"/>
        <v>136.654</v>
      </c>
      <c r="M3949" s="2">
        <f t="shared" si="865"/>
        <v>192.95</v>
      </c>
      <c r="N3949" s="2">
        <f t="shared" si="856"/>
        <v>192.95</v>
      </c>
      <c r="O3949" s="2">
        <f t="shared" si="866"/>
        <v>181.60000000000002</v>
      </c>
      <c r="P3949" s="2">
        <f t="shared" si="867"/>
        <v>158.89999999999998</v>
      </c>
      <c r="Q3949" s="2">
        <f t="shared" si="857"/>
        <v>192.95</v>
      </c>
      <c r="R3949" s="2">
        <f t="shared" si="860"/>
        <v>204.3</v>
      </c>
      <c r="S3949" s="2">
        <f t="shared" si="861"/>
        <v>204.3</v>
      </c>
      <c r="T3949" s="2">
        <f t="shared" si="858"/>
        <v>192.95</v>
      </c>
      <c r="U3949" s="2">
        <f t="shared" si="859"/>
        <v>204.3</v>
      </c>
      <c r="V3949" s="2">
        <f t="shared" si="862"/>
        <v>156.63</v>
      </c>
      <c r="W3949" s="1">
        <f t="shared" si="854"/>
        <v>181.60000000000002</v>
      </c>
    </row>
    <row r="3950" spans="1:23" x14ac:dyDescent="0.25">
      <c r="A3950">
        <v>572</v>
      </c>
      <c r="B3950" t="s">
        <v>3236</v>
      </c>
      <c r="C3950" s="1">
        <v>208</v>
      </c>
      <c r="D3950">
        <v>302</v>
      </c>
      <c r="E3950">
        <v>86780</v>
      </c>
      <c r="F3950" t="s">
        <v>3237</v>
      </c>
      <c r="G3950">
        <v>86780</v>
      </c>
      <c r="H3950" s="10">
        <v>86780</v>
      </c>
      <c r="J3950" s="2">
        <f t="shared" si="855"/>
        <v>183.04</v>
      </c>
      <c r="K3950" s="2">
        <f t="shared" si="863"/>
        <v>147.05599999999998</v>
      </c>
      <c r="L3950" s="2">
        <f t="shared" si="864"/>
        <v>125.21599999999999</v>
      </c>
      <c r="M3950" s="2">
        <f t="shared" si="865"/>
        <v>176.79999999999998</v>
      </c>
      <c r="N3950" s="2">
        <f t="shared" si="856"/>
        <v>176.79999999999998</v>
      </c>
      <c r="O3950" s="2">
        <f t="shared" si="866"/>
        <v>166.4</v>
      </c>
      <c r="P3950" s="2">
        <f t="shared" si="867"/>
        <v>145.6</v>
      </c>
      <c r="Q3950" s="2">
        <f t="shared" si="857"/>
        <v>176.79999999999998</v>
      </c>
      <c r="R3950" s="2">
        <f t="shared" si="860"/>
        <v>187.20000000000002</v>
      </c>
      <c r="S3950" s="2">
        <f t="shared" si="861"/>
        <v>187.20000000000002</v>
      </c>
      <c r="T3950" s="2">
        <f t="shared" si="858"/>
        <v>176.79999999999998</v>
      </c>
      <c r="U3950" s="2">
        <f t="shared" si="859"/>
        <v>187.20000000000002</v>
      </c>
      <c r="V3950" s="2">
        <f t="shared" si="862"/>
        <v>143.51999999999998</v>
      </c>
      <c r="W3950" s="1">
        <f t="shared" si="854"/>
        <v>166.4</v>
      </c>
    </row>
    <row r="3951" spans="1:23" x14ac:dyDescent="0.25">
      <c r="A3951">
        <v>579</v>
      </c>
      <c r="B3951" t="s">
        <v>3248</v>
      </c>
      <c r="C3951" s="1">
        <v>135</v>
      </c>
      <c r="D3951">
        <v>302</v>
      </c>
      <c r="E3951">
        <v>86000</v>
      </c>
      <c r="F3951" t="s">
        <v>3249</v>
      </c>
      <c r="G3951">
        <v>86000</v>
      </c>
      <c r="H3951" s="10">
        <v>86000</v>
      </c>
      <c r="J3951" s="2">
        <f t="shared" si="855"/>
        <v>118.8</v>
      </c>
      <c r="K3951" s="2">
        <f t="shared" si="863"/>
        <v>95.444999999999993</v>
      </c>
      <c r="L3951" s="2">
        <f t="shared" si="864"/>
        <v>81.27</v>
      </c>
      <c r="M3951" s="2">
        <f t="shared" si="865"/>
        <v>114.75</v>
      </c>
      <c r="N3951" s="2">
        <f t="shared" si="856"/>
        <v>114.75</v>
      </c>
      <c r="O3951" s="2">
        <f t="shared" si="866"/>
        <v>108</v>
      </c>
      <c r="P3951" s="2">
        <f t="shared" si="867"/>
        <v>94.5</v>
      </c>
      <c r="Q3951" s="2">
        <f t="shared" si="857"/>
        <v>114.75</v>
      </c>
      <c r="R3951" s="2">
        <f t="shared" si="860"/>
        <v>121.5</v>
      </c>
      <c r="S3951" s="2">
        <f t="shared" si="861"/>
        <v>121.5</v>
      </c>
      <c r="T3951" s="2">
        <f t="shared" si="858"/>
        <v>114.75</v>
      </c>
      <c r="U3951" s="2">
        <f t="shared" si="859"/>
        <v>121.5</v>
      </c>
      <c r="V3951" s="2">
        <f t="shared" si="862"/>
        <v>93.149999999999991</v>
      </c>
      <c r="W3951" s="1">
        <f t="shared" si="854"/>
        <v>108</v>
      </c>
    </row>
    <row r="3952" spans="1:23" x14ac:dyDescent="0.25">
      <c r="A3952">
        <v>591</v>
      </c>
      <c r="B3952" t="s">
        <v>3269</v>
      </c>
      <c r="C3952" s="1">
        <v>648</v>
      </c>
      <c r="D3952">
        <v>302</v>
      </c>
      <c r="E3952">
        <v>86255</v>
      </c>
      <c r="F3952" t="s">
        <v>2917</v>
      </c>
      <c r="G3952">
        <v>86255</v>
      </c>
      <c r="H3952" s="10">
        <v>86255</v>
      </c>
      <c r="J3952" s="2">
        <f t="shared" si="855"/>
        <v>570.24</v>
      </c>
      <c r="K3952" s="2">
        <f t="shared" si="863"/>
        <v>458.13599999999997</v>
      </c>
      <c r="L3952" s="2">
        <f t="shared" si="864"/>
        <v>390.096</v>
      </c>
      <c r="M3952" s="2">
        <f t="shared" si="865"/>
        <v>550.79999999999995</v>
      </c>
      <c r="N3952" s="2">
        <f t="shared" si="856"/>
        <v>550.79999999999995</v>
      </c>
      <c r="O3952" s="2">
        <f t="shared" si="866"/>
        <v>518.4</v>
      </c>
      <c r="P3952" s="2">
        <f t="shared" si="867"/>
        <v>453.59999999999997</v>
      </c>
      <c r="Q3952" s="2">
        <f t="shared" si="857"/>
        <v>550.79999999999995</v>
      </c>
      <c r="R3952" s="2">
        <f t="shared" si="860"/>
        <v>583.20000000000005</v>
      </c>
      <c r="S3952" s="2">
        <f t="shared" si="861"/>
        <v>583.20000000000005</v>
      </c>
      <c r="T3952" s="2">
        <f t="shared" si="858"/>
        <v>550.79999999999995</v>
      </c>
      <c r="U3952" s="2">
        <f t="shared" si="859"/>
        <v>583.20000000000005</v>
      </c>
      <c r="V3952" s="2">
        <f t="shared" si="862"/>
        <v>447.11999999999995</v>
      </c>
      <c r="W3952" s="1">
        <f t="shared" si="854"/>
        <v>518.4</v>
      </c>
    </row>
    <row r="3953" spans="1:23" x14ac:dyDescent="0.25">
      <c r="A3953">
        <v>612</v>
      </c>
      <c r="B3953" t="s">
        <v>3306</v>
      </c>
      <c r="C3953" s="1">
        <v>250</v>
      </c>
      <c r="D3953">
        <v>302</v>
      </c>
      <c r="E3953">
        <v>86403</v>
      </c>
      <c r="F3953" t="s">
        <v>2774</v>
      </c>
      <c r="G3953">
        <v>86403</v>
      </c>
      <c r="H3953" s="10">
        <v>86403</v>
      </c>
      <c r="J3953" s="2">
        <f t="shared" si="855"/>
        <v>220</v>
      </c>
      <c r="K3953" s="2">
        <f t="shared" si="863"/>
        <v>176.75</v>
      </c>
      <c r="L3953" s="2">
        <f t="shared" si="864"/>
        <v>150.5</v>
      </c>
      <c r="M3953" s="2">
        <f t="shared" si="865"/>
        <v>212.5</v>
      </c>
      <c r="N3953" s="2">
        <f t="shared" si="856"/>
        <v>212.5</v>
      </c>
      <c r="O3953" s="2">
        <f t="shared" si="866"/>
        <v>200</v>
      </c>
      <c r="P3953" s="2">
        <f t="shared" si="867"/>
        <v>175</v>
      </c>
      <c r="Q3953" s="2">
        <f t="shared" si="857"/>
        <v>212.5</v>
      </c>
      <c r="R3953" s="2">
        <f t="shared" si="860"/>
        <v>225</v>
      </c>
      <c r="S3953" s="2">
        <f t="shared" si="861"/>
        <v>225</v>
      </c>
      <c r="T3953" s="2">
        <f t="shared" si="858"/>
        <v>212.5</v>
      </c>
      <c r="U3953" s="2">
        <f t="shared" si="859"/>
        <v>225</v>
      </c>
      <c r="V3953" s="2">
        <f t="shared" si="862"/>
        <v>172.5</v>
      </c>
      <c r="W3953" s="1">
        <f t="shared" si="854"/>
        <v>200</v>
      </c>
    </row>
    <row r="3954" spans="1:23" x14ac:dyDescent="0.25">
      <c r="A3954">
        <v>625</v>
      </c>
      <c r="B3954" t="s">
        <v>3330</v>
      </c>
      <c r="C3954" s="1">
        <v>160</v>
      </c>
      <c r="D3954">
        <v>302</v>
      </c>
      <c r="E3954">
        <v>86803</v>
      </c>
      <c r="F3954" t="s">
        <v>3331</v>
      </c>
      <c r="G3954">
        <v>86803</v>
      </c>
      <c r="H3954" s="10">
        <v>86803</v>
      </c>
      <c r="J3954" s="2">
        <f t="shared" si="855"/>
        <v>140.80000000000001</v>
      </c>
      <c r="K3954" s="2">
        <f t="shared" si="863"/>
        <v>113.11999999999999</v>
      </c>
      <c r="L3954" s="2">
        <f t="shared" si="864"/>
        <v>96.32</v>
      </c>
      <c r="M3954" s="2">
        <f t="shared" si="865"/>
        <v>136</v>
      </c>
      <c r="N3954" s="2">
        <f t="shared" si="856"/>
        <v>136</v>
      </c>
      <c r="O3954" s="2">
        <f t="shared" si="866"/>
        <v>128</v>
      </c>
      <c r="P3954" s="2">
        <f t="shared" si="867"/>
        <v>112</v>
      </c>
      <c r="Q3954" s="2">
        <f t="shared" si="857"/>
        <v>136</v>
      </c>
      <c r="R3954" s="2">
        <f t="shared" si="860"/>
        <v>144</v>
      </c>
      <c r="S3954" s="2">
        <f t="shared" si="861"/>
        <v>144</v>
      </c>
      <c r="T3954" s="2">
        <f t="shared" si="858"/>
        <v>136</v>
      </c>
      <c r="U3954" s="2">
        <f t="shared" si="859"/>
        <v>144</v>
      </c>
      <c r="V3954" s="2">
        <f t="shared" si="862"/>
        <v>110.39999999999999</v>
      </c>
      <c r="W3954" s="1">
        <f t="shared" si="854"/>
        <v>128</v>
      </c>
    </row>
    <row r="3955" spans="1:23" x14ac:dyDescent="0.25">
      <c r="A3955">
        <v>626</v>
      </c>
      <c r="B3955" t="s">
        <v>3332</v>
      </c>
      <c r="C3955" s="1">
        <v>184</v>
      </c>
      <c r="D3955">
        <v>302</v>
      </c>
      <c r="E3955">
        <v>86708</v>
      </c>
      <c r="F3955" t="s">
        <v>3333</v>
      </c>
      <c r="G3955">
        <v>86708</v>
      </c>
      <c r="H3955" s="10">
        <v>86708</v>
      </c>
      <c r="J3955" s="2">
        <f t="shared" si="855"/>
        <v>161.91999999999999</v>
      </c>
      <c r="K3955" s="2">
        <f t="shared" si="863"/>
        <v>130.08799999999999</v>
      </c>
      <c r="L3955" s="2">
        <f t="shared" si="864"/>
        <v>110.768</v>
      </c>
      <c r="M3955" s="2">
        <f t="shared" si="865"/>
        <v>156.4</v>
      </c>
      <c r="N3955" s="2">
        <f t="shared" si="856"/>
        <v>156.4</v>
      </c>
      <c r="O3955" s="2">
        <f t="shared" si="866"/>
        <v>147.20000000000002</v>
      </c>
      <c r="P3955" s="2">
        <f t="shared" si="867"/>
        <v>128.79999999999998</v>
      </c>
      <c r="Q3955" s="2">
        <f t="shared" si="857"/>
        <v>156.4</v>
      </c>
      <c r="R3955" s="2">
        <f t="shared" si="860"/>
        <v>165.6</v>
      </c>
      <c r="S3955" s="2">
        <f t="shared" si="861"/>
        <v>165.6</v>
      </c>
      <c r="T3955" s="2">
        <f t="shared" si="858"/>
        <v>156.4</v>
      </c>
      <c r="U3955" s="2">
        <f t="shared" si="859"/>
        <v>165.6</v>
      </c>
      <c r="V3955" s="2">
        <f t="shared" si="862"/>
        <v>126.96</v>
      </c>
      <c r="W3955" s="1">
        <f t="shared" si="854"/>
        <v>147.20000000000002</v>
      </c>
    </row>
    <row r="3956" spans="1:23" x14ac:dyDescent="0.25">
      <c r="A3956">
        <v>627</v>
      </c>
      <c r="B3956" t="s">
        <v>3334</v>
      </c>
      <c r="C3956" s="1">
        <v>184</v>
      </c>
      <c r="D3956">
        <v>302</v>
      </c>
      <c r="E3956">
        <v>86704</v>
      </c>
      <c r="F3956" t="s">
        <v>3335</v>
      </c>
      <c r="G3956">
        <v>86704</v>
      </c>
      <c r="H3956" s="10">
        <v>86704</v>
      </c>
      <c r="J3956" s="2">
        <f t="shared" si="855"/>
        <v>161.91999999999999</v>
      </c>
      <c r="K3956" s="2">
        <f t="shared" si="863"/>
        <v>130.08799999999999</v>
      </c>
      <c r="L3956" s="2">
        <f t="shared" si="864"/>
        <v>110.768</v>
      </c>
      <c r="M3956" s="2">
        <f t="shared" si="865"/>
        <v>156.4</v>
      </c>
      <c r="N3956" s="2">
        <f t="shared" si="856"/>
        <v>156.4</v>
      </c>
      <c r="O3956" s="2">
        <f t="shared" si="866"/>
        <v>147.20000000000002</v>
      </c>
      <c r="P3956" s="2">
        <f t="shared" si="867"/>
        <v>128.79999999999998</v>
      </c>
      <c r="Q3956" s="2">
        <f t="shared" si="857"/>
        <v>156.4</v>
      </c>
      <c r="R3956" s="2">
        <f t="shared" si="860"/>
        <v>165.6</v>
      </c>
      <c r="S3956" s="2">
        <f t="shared" si="861"/>
        <v>165.6</v>
      </c>
      <c r="T3956" s="2">
        <f t="shared" si="858"/>
        <v>156.4</v>
      </c>
      <c r="U3956" s="2">
        <f t="shared" si="859"/>
        <v>165.6</v>
      </c>
      <c r="V3956" s="2">
        <f t="shared" si="862"/>
        <v>126.96</v>
      </c>
      <c r="W3956" s="1">
        <f t="shared" si="854"/>
        <v>147.20000000000002</v>
      </c>
    </row>
    <row r="3957" spans="1:23" x14ac:dyDescent="0.25">
      <c r="A3957">
        <v>629</v>
      </c>
      <c r="B3957" t="s">
        <v>3338</v>
      </c>
      <c r="C3957" s="1">
        <v>161</v>
      </c>
      <c r="D3957">
        <v>302</v>
      </c>
      <c r="E3957">
        <v>86706</v>
      </c>
      <c r="F3957" t="s">
        <v>3339</v>
      </c>
      <c r="G3957">
        <v>86706</v>
      </c>
      <c r="H3957" s="10">
        <v>86706</v>
      </c>
      <c r="J3957" s="2">
        <f t="shared" si="855"/>
        <v>141.68</v>
      </c>
      <c r="K3957" s="2">
        <f t="shared" si="863"/>
        <v>113.827</v>
      </c>
      <c r="L3957" s="2">
        <f t="shared" si="864"/>
        <v>96.921999999999997</v>
      </c>
      <c r="M3957" s="2">
        <f t="shared" si="865"/>
        <v>136.85</v>
      </c>
      <c r="N3957" s="2">
        <f t="shared" si="856"/>
        <v>136.85</v>
      </c>
      <c r="O3957" s="2">
        <f t="shared" si="866"/>
        <v>128.80000000000001</v>
      </c>
      <c r="P3957" s="2">
        <f t="shared" si="867"/>
        <v>112.69999999999999</v>
      </c>
      <c r="Q3957" s="2">
        <f t="shared" si="857"/>
        <v>136.85</v>
      </c>
      <c r="R3957" s="2">
        <f t="shared" si="860"/>
        <v>144.9</v>
      </c>
      <c r="S3957" s="2">
        <f t="shared" si="861"/>
        <v>144.9</v>
      </c>
      <c r="T3957" s="2">
        <f t="shared" si="858"/>
        <v>136.85</v>
      </c>
      <c r="U3957" s="2">
        <f t="shared" si="859"/>
        <v>144.9</v>
      </c>
      <c r="V3957" s="2">
        <f t="shared" si="862"/>
        <v>111.08999999999999</v>
      </c>
      <c r="W3957" s="1">
        <f t="shared" si="854"/>
        <v>128.80000000000001</v>
      </c>
    </row>
    <row r="3958" spans="1:23" x14ac:dyDescent="0.25">
      <c r="A3958">
        <v>630</v>
      </c>
      <c r="B3958" t="s">
        <v>3340</v>
      </c>
      <c r="C3958" s="1">
        <v>149</v>
      </c>
      <c r="D3958">
        <v>302</v>
      </c>
      <c r="E3958">
        <v>86800</v>
      </c>
      <c r="F3958" t="s">
        <v>3341</v>
      </c>
      <c r="G3958">
        <v>86800</v>
      </c>
      <c r="H3958" s="10">
        <v>86800</v>
      </c>
      <c r="J3958" s="2">
        <f t="shared" si="855"/>
        <v>131.12</v>
      </c>
      <c r="K3958" s="2">
        <f t="shared" si="863"/>
        <v>105.34299999999999</v>
      </c>
      <c r="L3958" s="2">
        <f t="shared" si="864"/>
        <v>89.697999999999993</v>
      </c>
      <c r="M3958" s="2">
        <f t="shared" si="865"/>
        <v>126.64999999999999</v>
      </c>
      <c r="N3958" s="2">
        <f t="shared" si="856"/>
        <v>126.64999999999999</v>
      </c>
      <c r="O3958" s="2">
        <f t="shared" si="866"/>
        <v>119.2</v>
      </c>
      <c r="P3958" s="2">
        <f t="shared" si="867"/>
        <v>104.3</v>
      </c>
      <c r="Q3958" s="2">
        <f t="shared" si="857"/>
        <v>126.64999999999999</v>
      </c>
      <c r="R3958" s="2">
        <f t="shared" si="860"/>
        <v>134.1</v>
      </c>
      <c r="S3958" s="2">
        <f t="shared" si="861"/>
        <v>134.1</v>
      </c>
      <c r="T3958" s="2">
        <f t="shared" si="858"/>
        <v>126.64999999999999</v>
      </c>
      <c r="U3958" s="2">
        <f t="shared" si="859"/>
        <v>134.1</v>
      </c>
      <c r="V3958" s="2">
        <f t="shared" si="862"/>
        <v>102.80999999999999</v>
      </c>
      <c r="W3958" s="1">
        <f t="shared" si="854"/>
        <v>119.2</v>
      </c>
    </row>
    <row r="3959" spans="1:23" x14ac:dyDescent="0.25">
      <c r="A3959">
        <v>631</v>
      </c>
      <c r="B3959" t="s">
        <v>3342</v>
      </c>
      <c r="C3959" s="1">
        <v>70</v>
      </c>
      <c r="D3959">
        <v>302</v>
      </c>
      <c r="E3959">
        <v>86920</v>
      </c>
      <c r="F3959" t="s">
        <v>3343</v>
      </c>
      <c r="G3959">
        <v>86920</v>
      </c>
      <c r="H3959" s="10">
        <v>86920</v>
      </c>
      <c r="J3959" s="2">
        <f t="shared" si="855"/>
        <v>61.6</v>
      </c>
      <c r="K3959" s="2">
        <f t="shared" si="863"/>
        <v>49.489999999999995</v>
      </c>
      <c r="L3959" s="2">
        <f t="shared" si="864"/>
        <v>42.14</v>
      </c>
      <c r="M3959" s="2">
        <f t="shared" si="865"/>
        <v>59.5</v>
      </c>
      <c r="N3959" s="2">
        <f t="shared" si="856"/>
        <v>59.5</v>
      </c>
      <c r="O3959" s="2">
        <f t="shared" si="866"/>
        <v>56</v>
      </c>
      <c r="P3959" s="2">
        <f t="shared" si="867"/>
        <v>49</v>
      </c>
      <c r="Q3959" s="2">
        <f t="shared" si="857"/>
        <v>59.5</v>
      </c>
      <c r="R3959" s="2">
        <f t="shared" si="860"/>
        <v>63</v>
      </c>
      <c r="S3959" s="2">
        <f t="shared" si="861"/>
        <v>63</v>
      </c>
      <c r="T3959" s="2">
        <f t="shared" si="858"/>
        <v>59.5</v>
      </c>
      <c r="U3959" s="2">
        <f t="shared" si="859"/>
        <v>63</v>
      </c>
      <c r="V3959" s="2">
        <f t="shared" si="862"/>
        <v>48.3</v>
      </c>
      <c r="W3959" s="1">
        <f t="shared" si="854"/>
        <v>56</v>
      </c>
    </row>
    <row r="3960" spans="1:23" x14ac:dyDescent="0.25">
      <c r="A3960">
        <v>636</v>
      </c>
      <c r="B3960" t="s">
        <v>3349</v>
      </c>
      <c r="C3960" s="1">
        <v>213</v>
      </c>
      <c r="D3960">
        <v>302</v>
      </c>
      <c r="E3960">
        <v>86787</v>
      </c>
      <c r="F3960" t="s">
        <v>3350</v>
      </c>
      <c r="G3960">
        <v>86787</v>
      </c>
      <c r="H3960" s="10">
        <v>86787</v>
      </c>
      <c r="J3960" s="2">
        <f t="shared" si="855"/>
        <v>187.44</v>
      </c>
      <c r="K3960" s="2">
        <f t="shared" si="863"/>
        <v>150.59099999999998</v>
      </c>
      <c r="L3960" s="2">
        <f t="shared" si="864"/>
        <v>128.226</v>
      </c>
      <c r="M3960" s="2">
        <f t="shared" si="865"/>
        <v>181.04999999999998</v>
      </c>
      <c r="N3960" s="2">
        <f t="shared" si="856"/>
        <v>181.04999999999998</v>
      </c>
      <c r="O3960" s="2">
        <f t="shared" si="866"/>
        <v>170.4</v>
      </c>
      <c r="P3960" s="2">
        <f t="shared" si="867"/>
        <v>149.1</v>
      </c>
      <c r="Q3960" s="2">
        <f t="shared" si="857"/>
        <v>181.04999999999998</v>
      </c>
      <c r="R3960" s="2">
        <f t="shared" si="860"/>
        <v>191.70000000000002</v>
      </c>
      <c r="S3960" s="2">
        <f t="shared" si="861"/>
        <v>191.70000000000002</v>
      </c>
      <c r="T3960" s="2">
        <f t="shared" si="858"/>
        <v>181.04999999999998</v>
      </c>
      <c r="U3960" s="2">
        <f t="shared" si="859"/>
        <v>191.70000000000002</v>
      </c>
      <c r="V3960" s="2">
        <f t="shared" si="862"/>
        <v>146.97</v>
      </c>
      <c r="W3960" s="1">
        <f t="shared" si="854"/>
        <v>170.4</v>
      </c>
    </row>
    <row r="3961" spans="1:23" x14ac:dyDescent="0.25">
      <c r="A3961">
        <v>637</v>
      </c>
      <c r="B3961" t="s">
        <v>3351</v>
      </c>
      <c r="C3961" s="1">
        <v>280</v>
      </c>
      <c r="D3961">
        <v>302</v>
      </c>
      <c r="E3961">
        <v>86695</v>
      </c>
      <c r="F3961" t="s">
        <v>3352</v>
      </c>
      <c r="G3961">
        <v>86695</v>
      </c>
      <c r="H3961" s="10">
        <v>86695</v>
      </c>
      <c r="J3961" s="2">
        <f t="shared" si="855"/>
        <v>246.4</v>
      </c>
      <c r="K3961" s="2">
        <f t="shared" si="863"/>
        <v>197.95999999999998</v>
      </c>
      <c r="L3961" s="2">
        <f t="shared" si="864"/>
        <v>168.56</v>
      </c>
      <c r="M3961" s="2">
        <f t="shared" si="865"/>
        <v>238</v>
      </c>
      <c r="N3961" s="2">
        <f t="shared" si="856"/>
        <v>238</v>
      </c>
      <c r="O3961" s="2">
        <f t="shared" si="866"/>
        <v>224</v>
      </c>
      <c r="P3961" s="2">
        <f t="shared" si="867"/>
        <v>196</v>
      </c>
      <c r="Q3961" s="2">
        <f t="shared" si="857"/>
        <v>238</v>
      </c>
      <c r="R3961" s="2">
        <f t="shared" si="860"/>
        <v>252</v>
      </c>
      <c r="S3961" s="2">
        <f t="shared" si="861"/>
        <v>252</v>
      </c>
      <c r="T3961" s="2">
        <f t="shared" si="858"/>
        <v>238</v>
      </c>
      <c r="U3961" s="2">
        <f t="shared" si="859"/>
        <v>252</v>
      </c>
      <c r="V3961" s="2">
        <f t="shared" si="862"/>
        <v>193.2</v>
      </c>
      <c r="W3961" s="1">
        <f t="shared" si="854"/>
        <v>224</v>
      </c>
    </row>
    <row r="3962" spans="1:23" x14ac:dyDescent="0.25">
      <c r="A3962">
        <v>638</v>
      </c>
      <c r="B3962" t="s">
        <v>3353</v>
      </c>
      <c r="C3962" s="1">
        <v>239</v>
      </c>
      <c r="D3962">
        <v>302</v>
      </c>
      <c r="E3962">
        <v>86698</v>
      </c>
      <c r="F3962" t="s">
        <v>3354</v>
      </c>
      <c r="G3962">
        <v>86698</v>
      </c>
      <c r="H3962" s="10">
        <v>86698</v>
      </c>
      <c r="J3962" s="2">
        <f t="shared" si="855"/>
        <v>210.32</v>
      </c>
      <c r="K3962" s="2">
        <f t="shared" si="863"/>
        <v>168.97299999999998</v>
      </c>
      <c r="L3962" s="2">
        <f t="shared" si="864"/>
        <v>143.87799999999999</v>
      </c>
      <c r="M3962" s="2">
        <f t="shared" si="865"/>
        <v>203.15</v>
      </c>
      <c r="N3962" s="2">
        <f t="shared" si="856"/>
        <v>203.15</v>
      </c>
      <c r="O3962" s="2">
        <f t="shared" si="866"/>
        <v>191.20000000000002</v>
      </c>
      <c r="P3962" s="2">
        <f t="shared" si="867"/>
        <v>167.29999999999998</v>
      </c>
      <c r="Q3962" s="2">
        <f t="shared" si="857"/>
        <v>203.15</v>
      </c>
      <c r="R3962" s="2">
        <f t="shared" si="860"/>
        <v>215.1</v>
      </c>
      <c r="S3962" s="2">
        <f t="shared" si="861"/>
        <v>215.1</v>
      </c>
      <c r="T3962" s="2">
        <f t="shared" si="858"/>
        <v>203.15</v>
      </c>
      <c r="U3962" s="2">
        <f t="shared" si="859"/>
        <v>215.1</v>
      </c>
      <c r="V3962" s="2">
        <f t="shared" si="862"/>
        <v>164.91</v>
      </c>
      <c r="W3962" s="1">
        <f t="shared" si="854"/>
        <v>191.20000000000002</v>
      </c>
    </row>
    <row r="3963" spans="1:23" x14ac:dyDescent="0.25">
      <c r="A3963">
        <v>639</v>
      </c>
      <c r="B3963" t="s">
        <v>3355</v>
      </c>
      <c r="C3963" s="1">
        <v>112</v>
      </c>
      <c r="D3963">
        <v>302</v>
      </c>
      <c r="E3963">
        <v>86701</v>
      </c>
      <c r="F3963" t="s">
        <v>3356</v>
      </c>
      <c r="G3963">
        <v>86701</v>
      </c>
      <c r="H3963" s="10">
        <v>86701</v>
      </c>
      <c r="J3963" s="2">
        <f t="shared" si="855"/>
        <v>98.56</v>
      </c>
      <c r="K3963" s="2">
        <f t="shared" si="863"/>
        <v>79.183999999999997</v>
      </c>
      <c r="L3963" s="2">
        <f t="shared" si="864"/>
        <v>67.423999999999992</v>
      </c>
      <c r="M3963" s="2">
        <f t="shared" si="865"/>
        <v>95.2</v>
      </c>
      <c r="N3963" s="2">
        <f t="shared" si="856"/>
        <v>95.2</v>
      </c>
      <c r="O3963" s="2">
        <f t="shared" si="866"/>
        <v>89.600000000000009</v>
      </c>
      <c r="P3963" s="2">
        <f t="shared" si="867"/>
        <v>78.399999999999991</v>
      </c>
      <c r="Q3963" s="2">
        <f t="shared" si="857"/>
        <v>95.2</v>
      </c>
      <c r="R3963" s="2">
        <f t="shared" si="860"/>
        <v>100.8</v>
      </c>
      <c r="S3963" s="2">
        <f t="shared" si="861"/>
        <v>100.8</v>
      </c>
      <c r="T3963" s="2">
        <f t="shared" si="858"/>
        <v>95.2</v>
      </c>
      <c r="U3963" s="2">
        <f t="shared" si="859"/>
        <v>100.8</v>
      </c>
      <c r="V3963" s="2">
        <f t="shared" si="862"/>
        <v>77.28</v>
      </c>
      <c r="W3963" s="1">
        <f t="shared" si="854"/>
        <v>89.600000000000009</v>
      </c>
    </row>
    <row r="3964" spans="1:23" x14ac:dyDescent="0.25">
      <c r="A3964">
        <v>640</v>
      </c>
      <c r="B3964" t="s">
        <v>3357</v>
      </c>
      <c r="C3964" s="1">
        <v>354</v>
      </c>
      <c r="D3964">
        <v>302</v>
      </c>
      <c r="E3964">
        <v>86812</v>
      </c>
      <c r="F3964" t="s">
        <v>3358</v>
      </c>
      <c r="G3964">
        <v>86812</v>
      </c>
      <c r="H3964" s="10">
        <v>86812</v>
      </c>
      <c r="J3964" s="2">
        <f t="shared" si="855"/>
        <v>311.52</v>
      </c>
      <c r="K3964" s="2">
        <f t="shared" si="863"/>
        <v>250.27799999999999</v>
      </c>
      <c r="L3964" s="2">
        <f t="shared" si="864"/>
        <v>213.108</v>
      </c>
      <c r="M3964" s="2">
        <f t="shared" si="865"/>
        <v>300.89999999999998</v>
      </c>
      <c r="N3964" s="2">
        <f t="shared" si="856"/>
        <v>300.89999999999998</v>
      </c>
      <c r="O3964" s="2">
        <f t="shared" si="866"/>
        <v>283.2</v>
      </c>
      <c r="P3964" s="2">
        <f t="shared" si="867"/>
        <v>247.79999999999998</v>
      </c>
      <c r="Q3964" s="2">
        <f t="shared" si="857"/>
        <v>300.89999999999998</v>
      </c>
      <c r="R3964" s="2">
        <f t="shared" si="860"/>
        <v>318.60000000000002</v>
      </c>
      <c r="S3964" s="2">
        <f t="shared" si="861"/>
        <v>318.60000000000002</v>
      </c>
      <c r="T3964" s="2">
        <f t="shared" si="858"/>
        <v>300.89999999999998</v>
      </c>
      <c r="U3964" s="2">
        <f t="shared" si="859"/>
        <v>318.60000000000002</v>
      </c>
      <c r="V3964" s="2">
        <f t="shared" si="862"/>
        <v>244.26</v>
      </c>
      <c r="W3964" s="1">
        <f t="shared" si="854"/>
        <v>283.2</v>
      </c>
    </row>
    <row r="3965" spans="1:23" x14ac:dyDescent="0.25">
      <c r="A3965">
        <v>647</v>
      </c>
      <c r="B3965" t="s">
        <v>3370</v>
      </c>
      <c r="C3965" s="1">
        <v>95</v>
      </c>
      <c r="D3965">
        <v>302</v>
      </c>
      <c r="E3965">
        <v>86331</v>
      </c>
      <c r="F3965" t="s">
        <v>3371</v>
      </c>
      <c r="G3965">
        <v>86331</v>
      </c>
      <c r="H3965" s="10">
        <v>86331</v>
      </c>
      <c r="J3965" s="2">
        <f t="shared" si="855"/>
        <v>83.6</v>
      </c>
      <c r="K3965" s="2">
        <f t="shared" si="863"/>
        <v>67.164999999999992</v>
      </c>
      <c r="L3965" s="2">
        <f t="shared" si="864"/>
        <v>57.19</v>
      </c>
      <c r="M3965" s="2">
        <f t="shared" si="865"/>
        <v>80.75</v>
      </c>
      <c r="N3965" s="2">
        <f t="shared" si="856"/>
        <v>80.75</v>
      </c>
      <c r="O3965" s="2">
        <f t="shared" si="866"/>
        <v>76</v>
      </c>
      <c r="P3965" s="2">
        <f t="shared" si="867"/>
        <v>66.5</v>
      </c>
      <c r="Q3965" s="2">
        <f t="shared" si="857"/>
        <v>80.75</v>
      </c>
      <c r="R3965" s="2">
        <f t="shared" si="860"/>
        <v>85.5</v>
      </c>
      <c r="S3965" s="2">
        <f t="shared" si="861"/>
        <v>85.5</v>
      </c>
      <c r="T3965" s="2">
        <f t="shared" si="858"/>
        <v>80.75</v>
      </c>
      <c r="U3965" s="2">
        <f t="shared" si="859"/>
        <v>85.5</v>
      </c>
      <c r="V3965" s="2">
        <f t="shared" si="862"/>
        <v>65.55</v>
      </c>
      <c r="W3965" s="1">
        <f t="shared" si="854"/>
        <v>76</v>
      </c>
    </row>
    <row r="3966" spans="1:23" x14ac:dyDescent="0.25">
      <c r="A3966">
        <v>648</v>
      </c>
      <c r="B3966" t="s">
        <v>3372</v>
      </c>
      <c r="C3966" s="1">
        <v>376</v>
      </c>
      <c r="D3966">
        <v>302</v>
      </c>
      <c r="E3966">
        <v>86334</v>
      </c>
      <c r="F3966" t="s">
        <v>3373</v>
      </c>
      <c r="G3966">
        <v>86334</v>
      </c>
      <c r="H3966" s="10">
        <v>86334</v>
      </c>
      <c r="J3966" s="2">
        <f t="shared" si="855"/>
        <v>330.88</v>
      </c>
      <c r="K3966" s="2">
        <f t="shared" si="863"/>
        <v>265.83199999999999</v>
      </c>
      <c r="L3966" s="2">
        <f t="shared" si="864"/>
        <v>226.352</v>
      </c>
      <c r="M3966" s="2">
        <f t="shared" si="865"/>
        <v>319.59999999999997</v>
      </c>
      <c r="N3966" s="2">
        <f t="shared" si="856"/>
        <v>319.59999999999997</v>
      </c>
      <c r="O3966" s="2">
        <f t="shared" si="866"/>
        <v>300.8</v>
      </c>
      <c r="P3966" s="2">
        <f t="shared" si="867"/>
        <v>263.2</v>
      </c>
      <c r="Q3966" s="2">
        <f t="shared" si="857"/>
        <v>319.59999999999997</v>
      </c>
      <c r="R3966" s="2">
        <f t="shared" si="860"/>
        <v>338.40000000000003</v>
      </c>
      <c r="S3966" s="2">
        <f t="shared" si="861"/>
        <v>338.40000000000003</v>
      </c>
      <c r="T3966" s="2">
        <f t="shared" si="858"/>
        <v>319.59999999999997</v>
      </c>
      <c r="U3966" s="2">
        <f t="shared" si="859"/>
        <v>338.40000000000003</v>
      </c>
      <c r="V3966" s="2">
        <f t="shared" si="862"/>
        <v>259.44</v>
      </c>
      <c r="W3966" s="1">
        <f t="shared" si="854"/>
        <v>300.8</v>
      </c>
    </row>
    <row r="3967" spans="1:23" x14ac:dyDescent="0.25">
      <c r="A3967">
        <v>652</v>
      </c>
      <c r="B3967" t="s">
        <v>3379</v>
      </c>
      <c r="C3967" s="1">
        <v>329</v>
      </c>
      <c r="D3967">
        <v>302</v>
      </c>
      <c r="E3967">
        <v>86677</v>
      </c>
      <c r="F3967" t="s">
        <v>3380</v>
      </c>
      <c r="G3967">
        <v>86677</v>
      </c>
      <c r="H3967" s="10">
        <v>86677</v>
      </c>
      <c r="J3967" s="2">
        <f t="shared" si="855"/>
        <v>289.52</v>
      </c>
      <c r="K3967" s="2">
        <f t="shared" si="863"/>
        <v>232.60299999999998</v>
      </c>
      <c r="L3967" s="2">
        <f t="shared" si="864"/>
        <v>198.05799999999999</v>
      </c>
      <c r="M3967" s="2">
        <f t="shared" si="865"/>
        <v>279.64999999999998</v>
      </c>
      <c r="N3967" s="2">
        <f t="shared" si="856"/>
        <v>279.64999999999998</v>
      </c>
      <c r="O3967" s="2">
        <f t="shared" si="866"/>
        <v>263.2</v>
      </c>
      <c r="P3967" s="2">
        <f t="shared" si="867"/>
        <v>230.29999999999998</v>
      </c>
      <c r="Q3967" s="2">
        <f t="shared" si="857"/>
        <v>279.64999999999998</v>
      </c>
      <c r="R3967" s="2">
        <f t="shared" si="860"/>
        <v>296.10000000000002</v>
      </c>
      <c r="S3967" s="2">
        <f t="shared" si="861"/>
        <v>296.10000000000002</v>
      </c>
      <c r="T3967" s="2">
        <f t="shared" si="858"/>
        <v>279.64999999999998</v>
      </c>
      <c r="U3967" s="2">
        <f t="shared" si="859"/>
        <v>296.10000000000002</v>
      </c>
      <c r="V3967" s="2">
        <f t="shared" si="862"/>
        <v>227.01</v>
      </c>
      <c r="W3967" s="1">
        <f t="shared" si="854"/>
        <v>263.2</v>
      </c>
    </row>
    <row r="3968" spans="1:23" x14ac:dyDescent="0.25">
      <c r="A3968">
        <v>654</v>
      </c>
      <c r="B3968" t="s">
        <v>3383</v>
      </c>
      <c r="C3968" s="1">
        <v>213</v>
      </c>
      <c r="D3968">
        <v>302</v>
      </c>
      <c r="E3968">
        <v>86710</v>
      </c>
      <c r="F3968" t="s">
        <v>3384</v>
      </c>
      <c r="G3968">
        <v>86710</v>
      </c>
      <c r="H3968" s="10">
        <v>86710</v>
      </c>
      <c r="J3968" s="2">
        <f t="shared" si="855"/>
        <v>187.44</v>
      </c>
      <c r="K3968" s="2">
        <f t="shared" si="863"/>
        <v>150.59099999999998</v>
      </c>
      <c r="L3968" s="2">
        <f t="shared" si="864"/>
        <v>128.226</v>
      </c>
      <c r="M3968" s="2">
        <f t="shared" si="865"/>
        <v>181.04999999999998</v>
      </c>
      <c r="N3968" s="2">
        <f t="shared" si="856"/>
        <v>181.04999999999998</v>
      </c>
      <c r="O3968" s="2">
        <f t="shared" si="866"/>
        <v>170.4</v>
      </c>
      <c r="P3968" s="2">
        <f t="shared" si="867"/>
        <v>149.1</v>
      </c>
      <c r="Q3968" s="2">
        <f t="shared" si="857"/>
        <v>181.04999999999998</v>
      </c>
      <c r="R3968" s="2">
        <f t="shared" si="860"/>
        <v>191.70000000000002</v>
      </c>
      <c r="S3968" s="2">
        <f t="shared" si="861"/>
        <v>191.70000000000002</v>
      </c>
      <c r="T3968" s="2">
        <f t="shared" si="858"/>
        <v>181.04999999999998</v>
      </c>
      <c r="U3968" s="2">
        <f t="shared" si="859"/>
        <v>191.70000000000002</v>
      </c>
      <c r="V3968" s="2">
        <f t="shared" si="862"/>
        <v>146.97</v>
      </c>
      <c r="W3968" s="1">
        <f t="shared" si="854"/>
        <v>170.4</v>
      </c>
    </row>
    <row r="3969" spans="1:23" x14ac:dyDescent="0.25">
      <c r="A3969">
        <v>671</v>
      </c>
      <c r="B3969" t="s">
        <v>3413</v>
      </c>
      <c r="C3969" s="1">
        <v>268</v>
      </c>
      <c r="D3969">
        <v>302</v>
      </c>
      <c r="E3969">
        <v>86713</v>
      </c>
      <c r="F3969" t="s">
        <v>3414</v>
      </c>
      <c r="G3969">
        <v>86713</v>
      </c>
      <c r="H3969" s="10">
        <v>86713</v>
      </c>
      <c r="J3969" s="2">
        <f t="shared" si="855"/>
        <v>235.84</v>
      </c>
      <c r="K3969" s="2">
        <f t="shared" si="863"/>
        <v>189.476</v>
      </c>
      <c r="L3969" s="2">
        <f t="shared" si="864"/>
        <v>161.33599999999998</v>
      </c>
      <c r="M3969" s="2">
        <f t="shared" si="865"/>
        <v>227.79999999999998</v>
      </c>
      <c r="N3969" s="2">
        <f t="shared" si="856"/>
        <v>227.79999999999998</v>
      </c>
      <c r="O3969" s="2">
        <f t="shared" si="866"/>
        <v>214.4</v>
      </c>
      <c r="P3969" s="2">
        <f t="shared" si="867"/>
        <v>187.6</v>
      </c>
      <c r="Q3969" s="2">
        <f t="shared" si="857"/>
        <v>227.79999999999998</v>
      </c>
      <c r="R3969" s="2">
        <f t="shared" si="860"/>
        <v>241.20000000000002</v>
      </c>
      <c r="S3969" s="2">
        <f t="shared" si="861"/>
        <v>241.20000000000002</v>
      </c>
      <c r="T3969" s="2">
        <f t="shared" si="858"/>
        <v>227.79999999999998</v>
      </c>
      <c r="U3969" s="2">
        <f t="shared" si="859"/>
        <v>241.20000000000002</v>
      </c>
      <c r="V3969" s="2">
        <f t="shared" si="862"/>
        <v>184.92</v>
      </c>
      <c r="W3969" s="1">
        <f t="shared" si="854"/>
        <v>214.4</v>
      </c>
    </row>
    <row r="3970" spans="1:23" x14ac:dyDescent="0.25">
      <c r="A3970">
        <v>684</v>
      </c>
      <c r="B3970" t="s">
        <v>3436</v>
      </c>
      <c r="C3970" s="1">
        <v>188</v>
      </c>
      <c r="D3970">
        <v>302</v>
      </c>
      <c r="E3970">
        <v>86618</v>
      </c>
      <c r="F3970" t="s">
        <v>3437</v>
      </c>
      <c r="G3970">
        <v>86618</v>
      </c>
      <c r="H3970" s="10">
        <v>86618</v>
      </c>
      <c r="J3970" s="2">
        <f t="shared" si="855"/>
        <v>165.44</v>
      </c>
      <c r="K3970" s="2">
        <f t="shared" si="863"/>
        <v>132.916</v>
      </c>
      <c r="L3970" s="2">
        <f t="shared" si="864"/>
        <v>113.176</v>
      </c>
      <c r="M3970" s="2">
        <f t="shared" si="865"/>
        <v>159.79999999999998</v>
      </c>
      <c r="N3970" s="2">
        <f t="shared" si="856"/>
        <v>159.79999999999998</v>
      </c>
      <c r="O3970" s="2">
        <f t="shared" si="866"/>
        <v>150.4</v>
      </c>
      <c r="P3970" s="2">
        <f t="shared" si="867"/>
        <v>131.6</v>
      </c>
      <c r="Q3970" s="2">
        <f t="shared" si="857"/>
        <v>159.79999999999998</v>
      </c>
      <c r="R3970" s="2">
        <f t="shared" si="860"/>
        <v>169.20000000000002</v>
      </c>
      <c r="S3970" s="2">
        <f t="shared" si="861"/>
        <v>169.20000000000002</v>
      </c>
      <c r="T3970" s="2">
        <f t="shared" si="858"/>
        <v>159.79999999999998</v>
      </c>
      <c r="U3970" s="2">
        <f t="shared" si="859"/>
        <v>169.20000000000002</v>
      </c>
      <c r="V3970" s="2">
        <f t="shared" si="862"/>
        <v>129.72</v>
      </c>
      <c r="W3970" s="1">
        <f t="shared" si="854"/>
        <v>150.4</v>
      </c>
    </row>
    <row r="3971" spans="1:23" x14ac:dyDescent="0.25">
      <c r="A3971">
        <v>690</v>
      </c>
      <c r="B3971" t="s">
        <v>3443</v>
      </c>
      <c r="C3971" s="1">
        <v>161</v>
      </c>
      <c r="D3971">
        <v>302</v>
      </c>
      <c r="E3971">
        <v>86707</v>
      </c>
      <c r="F3971" t="s">
        <v>3444</v>
      </c>
      <c r="G3971">
        <v>86707</v>
      </c>
      <c r="H3971" s="10">
        <v>86707</v>
      </c>
      <c r="J3971" s="2">
        <f t="shared" si="855"/>
        <v>141.68</v>
      </c>
      <c r="K3971" s="2">
        <f t="shared" si="863"/>
        <v>113.827</v>
      </c>
      <c r="L3971" s="2">
        <f t="shared" si="864"/>
        <v>96.921999999999997</v>
      </c>
      <c r="M3971" s="2">
        <f t="shared" si="865"/>
        <v>136.85</v>
      </c>
      <c r="N3971" s="2">
        <f t="shared" si="856"/>
        <v>136.85</v>
      </c>
      <c r="O3971" s="2">
        <f t="shared" si="866"/>
        <v>128.80000000000001</v>
      </c>
      <c r="P3971" s="2">
        <f t="shared" si="867"/>
        <v>112.69999999999999</v>
      </c>
      <c r="Q3971" s="2">
        <f t="shared" si="857"/>
        <v>136.85</v>
      </c>
      <c r="R3971" s="2">
        <f t="shared" si="860"/>
        <v>144.9</v>
      </c>
      <c r="S3971" s="2">
        <f t="shared" si="861"/>
        <v>144.9</v>
      </c>
      <c r="T3971" s="2">
        <f t="shared" si="858"/>
        <v>136.85</v>
      </c>
      <c r="U3971" s="2">
        <f t="shared" si="859"/>
        <v>144.9</v>
      </c>
      <c r="V3971" s="2">
        <f t="shared" si="862"/>
        <v>111.08999999999999</v>
      </c>
      <c r="W3971" s="1">
        <f t="shared" si="854"/>
        <v>128.80000000000001</v>
      </c>
    </row>
    <row r="3972" spans="1:23" x14ac:dyDescent="0.25">
      <c r="A3972">
        <v>696</v>
      </c>
      <c r="B3972" t="s">
        <v>3454</v>
      </c>
      <c r="C3972" s="1">
        <v>105</v>
      </c>
      <c r="D3972">
        <v>302</v>
      </c>
      <c r="E3972">
        <v>86318</v>
      </c>
      <c r="F3972" t="s">
        <v>3455</v>
      </c>
      <c r="G3972">
        <v>86318</v>
      </c>
      <c r="H3972" s="10">
        <v>86318</v>
      </c>
      <c r="J3972" s="2">
        <f t="shared" si="855"/>
        <v>92.4</v>
      </c>
      <c r="K3972" s="2">
        <f t="shared" si="863"/>
        <v>74.234999999999999</v>
      </c>
      <c r="L3972" s="2">
        <f t="shared" si="864"/>
        <v>63.21</v>
      </c>
      <c r="M3972" s="2">
        <f t="shared" si="865"/>
        <v>89.25</v>
      </c>
      <c r="N3972" s="2">
        <f t="shared" si="856"/>
        <v>89.25</v>
      </c>
      <c r="O3972" s="2">
        <f t="shared" si="866"/>
        <v>84</v>
      </c>
      <c r="P3972" s="2">
        <f t="shared" si="867"/>
        <v>73.5</v>
      </c>
      <c r="Q3972" s="2">
        <f t="shared" si="857"/>
        <v>89.25</v>
      </c>
      <c r="R3972" s="2">
        <f t="shared" si="860"/>
        <v>94.5</v>
      </c>
      <c r="S3972" s="2">
        <f t="shared" si="861"/>
        <v>94.5</v>
      </c>
      <c r="T3972" s="2">
        <f t="shared" si="858"/>
        <v>89.25</v>
      </c>
      <c r="U3972" s="2">
        <f t="shared" si="859"/>
        <v>94.5</v>
      </c>
      <c r="V3972" s="2">
        <f t="shared" si="862"/>
        <v>72.449999999999989</v>
      </c>
      <c r="W3972" s="1">
        <f t="shared" ref="W3972:W4035" si="868">C3972*0.8</f>
        <v>84</v>
      </c>
    </row>
    <row r="3973" spans="1:23" x14ac:dyDescent="0.25">
      <c r="A3973">
        <v>697</v>
      </c>
      <c r="B3973" t="s">
        <v>3456</v>
      </c>
      <c r="C3973" s="1">
        <v>169</v>
      </c>
      <c r="D3973">
        <v>302</v>
      </c>
      <c r="E3973">
        <v>86735</v>
      </c>
      <c r="F3973" t="s">
        <v>3457</v>
      </c>
      <c r="G3973">
        <v>86735</v>
      </c>
      <c r="H3973" s="10">
        <v>86735</v>
      </c>
      <c r="J3973" s="2">
        <f t="shared" ref="J3973:J4036" si="869">C3973*0.88</f>
        <v>148.72</v>
      </c>
      <c r="K3973" s="2">
        <f t="shared" si="863"/>
        <v>119.48299999999999</v>
      </c>
      <c r="L3973" s="2">
        <f t="shared" si="864"/>
        <v>101.738</v>
      </c>
      <c r="M3973" s="2">
        <f t="shared" si="865"/>
        <v>143.65</v>
      </c>
      <c r="N3973" s="2">
        <f t="shared" si="856"/>
        <v>143.65</v>
      </c>
      <c r="O3973" s="2">
        <f t="shared" si="866"/>
        <v>135.20000000000002</v>
      </c>
      <c r="P3973" s="2">
        <f t="shared" si="867"/>
        <v>118.3</v>
      </c>
      <c r="Q3973" s="2">
        <f t="shared" si="857"/>
        <v>143.65</v>
      </c>
      <c r="R3973" s="2">
        <f t="shared" si="860"/>
        <v>152.1</v>
      </c>
      <c r="S3973" s="2">
        <f t="shared" si="861"/>
        <v>152.1</v>
      </c>
      <c r="T3973" s="2">
        <f t="shared" si="858"/>
        <v>143.65</v>
      </c>
      <c r="U3973" s="2">
        <f t="shared" si="859"/>
        <v>152.1</v>
      </c>
      <c r="V3973" s="2">
        <f t="shared" si="862"/>
        <v>116.60999999999999</v>
      </c>
      <c r="W3973" s="1">
        <f t="shared" si="868"/>
        <v>135.20000000000002</v>
      </c>
    </row>
    <row r="3974" spans="1:23" x14ac:dyDescent="0.25">
      <c r="A3974">
        <v>698</v>
      </c>
      <c r="B3974" t="s">
        <v>3458</v>
      </c>
      <c r="C3974" s="1">
        <v>200</v>
      </c>
      <c r="D3974">
        <v>302</v>
      </c>
      <c r="E3974">
        <v>86738</v>
      </c>
      <c r="F3974" t="s">
        <v>3459</v>
      </c>
      <c r="G3974">
        <v>86738</v>
      </c>
      <c r="H3974" s="10">
        <v>86738</v>
      </c>
      <c r="J3974" s="2">
        <f t="shared" si="869"/>
        <v>176</v>
      </c>
      <c r="K3974" s="2">
        <f t="shared" si="863"/>
        <v>141.4</v>
      </c>
      <c r="L3974" s="2">
        <f t="shared" si="864"/>
        <v>120.39999999999999</v>
      </c>
      <c r="M3974" s="2">
        <f t="shared" si="865"/>
        <v>170</v>
      </c>
      <c r="N3974" s="2">
        <f t="shared" ref="N3974:N4037" si="870">C3974*0.85</f>
        <v>170</v>
      </c>
      <c r="O3974" s="2">
        <f t="shared" si="866"/>
        <v>160</v>
      </c>
      <c r="P3974" s="2">
        <f t="shared" si="867"/>
        <v>140</v>
      </c>
      <c r="Q3974" s="2">
        <f t="shared" ref="Q3974:Q4037" si="871">C3974*0.85</f>
        <v>170</v>
      </c>
      <c r="R3974" s="2">
        <f t="shared" si="860"/>
        <v>180</v>
      </c>
      <c r="S3974" s="2">
        <f t="shared" si="861"/>
        <v>180</v>
      </c>
      <c r="T3974" s="2">
        <f t="shared" ref="T3974:T4037" si="872">C3974*0.85</f>
        <v>170</v>
      </c>
      <c r="U3974" s="2">
        <f t="shared" ref="U3974:U4037" si="873">C3974*0.9</f>
        <v>180</v>
      </c>
      <c r="V3974" s="2">
        <f t="shared" si="862"/>
        <v>138</v>
      </c>
      <c r="W3974" s="1">
        <f t="shared" si="868"/>
        <v>160</v>
      </c>
    </row>
    <row r="3975" spans="1:23" x14ac:dyDescent="0.25">
      <c r="A3975">
        <v>701</v>
      </c>
      <c r="B3975" t="s">
        <v>3464</v>
      </c>
      <c r="C3975" s="1">
        <v>250</v>
      </c>
      <c r="D3975">
        <v>302</v>
      </c>
      <c r="E3975">
        <v>86403</v>
      </c>
      <c r="F3975" t="s">
        <v>2774</v>
      </c>
      <c r="G3975">
        <v>86403</v>
      </c>
      <c r="H3975" s="10">
        <v>86403</v>
      </c>
      <c r="J3975" s="2">
        <f t="shared" si="869"/>
        <v>220</v>
      </c>
      <c r="K3975" s="2">
        <f t="shared" si="863"/>
        <v>176.75</v>
      </c>
      <c r="L3975" s="2">
        <f t="shared" si="864"/>
        <v>150.5</v>
      </c>
      <c r="M3975" s="2">
        <f t="shared" si="865"/>
        <v>212.5</v>
      </c>
      <c r="N3975" s="2">
        <f t="shared" si="870"/>
        <v>212.5</v>
      </c>
      <c r="O3975" s="2">
        <f t="shared" si="866"/>
        <v>200</v>
      </c>
      <c r="P3975" s="2">
        <f t="shared" si="867"/>
        <v>175</v>
      </c>
      <c r="Q3975" s="2">
        <f t="shared" si="871"/>
        <v>212.5</v>
      </c>
      <c r="R3975" s="2">
        <f t="shared" ref="R3975:R4038" si="874">C3975*0.9</f>
        <v>225</v>
      </c>
      <c r="S3975" s="2">
        <f t="shared" ref="S3975:S4038" si="875">C3975*0.9</f>
        <v>225</v>
      </c>
      <c r="T3975" s="2">
        <f t="shared" si="872"/>
        <v>212.5</v>
      </c>
      <c r="U3975" s="2">
        <f t="shared" si="873"/>
        <v>225</v>
      </c>
      <c r="V3975" s="2">
        <f t="shared" si="862"/>
        <v>172.5</v>
      </c>
      <c r="W3975" s="1">
        <f t="shared" si="868"/>
        <v>200</v>
      </c>
    </row>
    <row r="3976" spans="1:23" x14ac:dyDescent="0.25">
      <c r="A3976">
        <v>720</v>
      </c>
      <c r="B3976" t="s">
        <v>3496</v>
      </c>
      <c r="C3976" s="1">
        <v>637</v>
      </c>
      <c r="D3976">
        <v>302</v>
      </c>
      <c r="E3976">
        <v>86021</v>
      </c>
      <c r="F3976" t="s">
        <v>3497</v>
      </c>
      <c r="G3976">
        <v>86021</v>
      </c>
      <c r="H3976" s="10">
        <v>86021</v>
      </c>
      <c r="J3976" s="2">
        <f t="shared" si="869"/>
        <v>560.56000000000006</v>
      </c>
      <c r="K3976" s="2">
        <f t="shared" si="863"/>
        <v>450.35899999999998</v>
      </c>
      <c r="L3976" s="2">
        <f t="shared" si="864"/>
        <v>383.47399999999999</v>
      </c>
      <c r="M3976" s="2">
        <f t="shared" si="865"/>
        <v>541.44999999999993</v>
      </c>
      <c r="N3976" s="2">
        <f t="shared" si="870"/>
        <v>541.44999999999993</v>
      </c>
      <c r="O3976" s="2">
        <f t="shared" si="866"/>
        <v>509.6</v>
      </c>
      <c r="P3976" s="2">
        <f t="shared" si="867"/>
        <v>445.9</v>
      </c>
      <c r="Q3976" s="2">
        <f t="shared" si="871"/>
        <v>541.44999999999993</v>
      </c>
      <c r="R3976" s="2">
        <f t="shared" si="874"/>
        <v>573.30000000000007</v>
      </c>
      <c r="S3976" s="2">
        <f t="shared" si="875"/>
        <v>573.30000000000007</v>
      </c>
      <c r="T3976" s="2">
        <f t="shared" si="872"/>
        <v>541.44999999999993</v>
      </c>
      <c r="U3976" s="2">
        <f t="shared" si="873"/>
        <v>573.30000000000007</v>
      </c>
      <c r="V3976" s="2">
        <f t="shared" ref="V3976:V4039" si="876">C3976*0.69</f>
        <v>439.53</v>
      </c>
      <c r="W3976" s="1">
        <f t="shared" si="868"/>
        <v>509.6</v>
      </c>
    </row>
    <row r="3977" spans="1:23" x14ac:dyDescent="0.25">
      <c r="A3977">
        <v>742</v>
      </c>
      <c r="B3977" t="s">
        <v>3535</v>
      </c>
      <c r="C3977" s="1">
        <v>135</v>
      </c>
      <c r="D3977">
        <v>302</v>
      </c>
      <c r="E3977">
        <v>86308</v>
      </c>
      <c r="F3977" t="s">
        <v>3536</v>
      </c>
      <c r="G3977">
        <v>86308</v>
      </c>
      <c r="H3977" s="10">
        <v>86308</v>
      </c>
      <c r="J3977" s="2">
        <f t="shared" si="869"/>
        <v>118.8</v>
      </c>
      <c r="K3977" s="2">
        <f t="shared" ref="K3977:K4040" si="877">C3977*0.707</f>
        <v>95.444999999999993</v>
      </c>
      <c r="L3977" s="2">
        <f t="shared" si="864"/>
        <v>81.27</v>
      </c>
      <c r="M3977" s="2">
        <f t="shared" si="865"/>
        <v>114.75</v>
      </c>
      <c r="N3977" s="2">
        <f t="shared" si="870"/>
        <v>114.75</v>
      </c>
      <c r="O3977" s="2">
        <f t="shared" si="866"/>
        <v>108</v>
      </c>
      <c r="P3977" s="2">
        <f t="shared" si="867"/>
        <v>94.5</v>
      </c>
      <c r="Q3977" s="2">
        <f t="shared" si="871"/>
        <v>114.75</v>
      </c>
      <c r="R3977" s="2">
        <f t="shared" si="874"/>
        <v>121.5</v>
      </c>
      <c r="S3977" s="2">
        <f t="shared" si="875"/>
        <v>121.5</v>
      </c>
      <c r="T3977" s="2">
        <f t="shared" si="872"/>
        <v>114.75</v>
      </c>
      <c r="U3977" s="2">
        <f t="shared" si="873"/>
        <v>121.5</v>
      </c>
      <c r="V3977" s="2">
        <f t="shared" si="876"/>
        <v>93.149999999999991</v>
      </c>
      <c r="W3977" s="1">
        <f t="shared" si="868"/>
        <v>108</v>
      </c>
    </row>
    <row r="3978" spans="1:23" x14ac:dyDescent="0.25">
      <c r="A3978">
        <v>752</v>
      </c>
      <c r="B3978" t="s">
        <v>3551</v>
      </c>
      <c r="C3978" s="1">
        <v>268</v>
      </c>
      <c r="D3978">
        <v>302</v>
      </c>
      <c r="E3978">
        <v>86340</v>
      </c>
      <c r="F3978" t="s">
        <v>3552</v>
      </c>
      <c r="G3978">
        <v>86340</v>
      </c>
      <c r="H3978" s="10">
        <v>86340</v>
      </c>
      <c r="J3978" s="2">
        <f t="shared" si="869"/>
        <v>235.84</v>
      </c>
      <c r="K3978" s="2">
        <f t="shared" si="877"/>
        <v>189.476</v>
      </c>
      <c r="L3978" s="2">
        <f t="shared" ref="L3978:L4041" si="878">C3978*0.602</f>
        <v>161.33599999999998</v>
      </c>
      <c r="M3978" s="2">
        <f t="shared" ref="M3978:M4041" si="879">C3978*0.85</f>
        <v>227.79999999999998</v>
      </c>
      <c r="N3978" s="2">
        <f t="shared" si="870"/>
        <v>227.79999999999998</v>
      </c>
      <c r="O3978" s="2">
        <f t="shared" ref="O3978:O4041" si="880">C3978*0.8</f>
        <v>214.4</v>
      </c>
      <c r="P3978" s="2">
        <f t="shared" ref="P3978:P4041" si="881">C3978*0.7</f>
        <v>187.6</v>
      </c>
      <c r="Q3978" s="2">
        <f t="shared" si="871"/>
        <v>227.79999999999998</v>
      </c>
      <c r="R3978" s="2">
        <f t="shared" si="874"/>
        <v>241.20000000000002</v>
      </c>
      <c r="S3978" s="2">
        <f t="shared" si="875"/>
        <v>241.20000000000002</v>
      </c>
      <c r="T3978" s="2">
        <f t="shared" si="872"/>
        <v>227.79999999999998</v>
      </c>
      <c r="U3978" s="2">
        <f t="shared" si="873"/>
        <v>241.20000000000002</v>
      </c>
      <c r="V3978" s="2">
        <f t="shared" si="876"/>
        <v>184.92</v>
      </c>
      <c r="W3978" s="1">
        <f t="shared" si="868"/>
        <v>214.4</v>
      </c>
    </row>
    <row r="3979" spans="1:23" x14ac:dyDescent="0.25">
      <c r="A3979">
        <v>758</v>
      </c>
      <c r="B3979" t="s">
        <v>3562</v>
      </c>
      <c r="C3979" s="1">
        <v>268</v>
      </c>
      <c r="D3979">
        <v>302</v>
      </c>
      <c r="E3979">
        <v>86431</v>
      </c>
      <c r="F3979" t="s">
        <v>3563</v>
      </c>
      <c r="G3979">
        <v>86431</v>
      </c>
      <c r="H3979" s="10">
        <v>86431</v>
      </c>
      <c r="J3979" s="2">
        <f t="shared" si="869"/>
        <v>235.84</v>
      </c>
      <c r="K3979" s="2">
        <f t="shared" si="877"/>
        <v>189.476</v>
      </c>
      <c r="L3979" s="2">
        <f t="shared" si="878"/>
        <v>161.33599999999998</v>
      </c>
      <c r="M3979" s="2">
        <f t="shared" si="879"/>
        <v>227.79999999999998</v>
      </c>
      <c r="N3979" s="2">
        <f t="shared" si="870"/>
        <v>227.79999999999998</v>
      </c>
      <c r="O3979" s="2">
        <f t="shared" si="880"/>
        <v>214.4</v>
      </c>
      <c r="P3979" s="2">
        <f t="shared" si="881"/>
        <v>187.6</v>
      </c>
      <c r="Q3979" s="2">
        <f t="shared" si="871"/>
        <v>227.79999999999998</v>
      </c>
      <c r="R3979" s="2">
        <f t="shared" si="874"/>
        <v>241.20000000000002</v>
      </c>
      <c r="S3979" s="2">
        <f t="shared" si="875"/>
        <v>241.20000000000002</v>
      </c>
      <c r="T3979" s="2">
        <f t="shared" si="872"/>
        <v>227.79999999999998</v>
      </c>
      <c r="U3979" s="2">
        <f t="shared" si="873"/>
        <v>241.20000000000002</v>
      </c>
      <c r="V3979" s="2">
        <f t="shared" si="876"/>
        <v>184.92</v>
      </c>
      <c r="W3979" s="1">
        <f t="shared" si="868"/>
        <v>214.4</v>
      </c>
    </row>
    <row r="3980" spans="1:23" x14ac:dyDescent="0.25">
      <c r="A3980">
        <v>759</v>
      </c>
      <c r="B3980" t="s">
        <v>3564</v>
      </c>
      <c r="C3980" s="1">
        <v>413</v>
      </c>
      <c r="D3980">
        <v>302</v>
      </c>
      <c r="E3980">
        <v>86005</v>
      </c>
      <c r="F3980" t="s">
        <v>3565</v>
      </c>
      <c r="G3980">
        <v>86005</v>
      </c>
      <c r="H3980" s="10">
        <v>86005</v>
      </c>
      <c r="J3980" s="2">
        <f t="shared" si="869"/>
        <v>363.44</v>
      </c>
      <c r="K3980" s="2">
        <f t="shared" si="877"/>
        <v>291.99099999999999</v>
      </c>
      <c r="L3980" s="2">
        <f t="shared" si="878"/>
        <v>248.626</v>
      </c>
      <c r="M3980" s="2">
        <f t="shared" si="879"/>
        <v>351.05</v>
      </c>
      <c r="N3980" s="2">
        <f t="shared" si="870"/>
        <v>351.05</v>
      </c>
      <c r="O3980" s="2">
        <f t="shared" si="880"/>
        <v>330.40000000000003</v>
      </c>
      <c r="P3980" s="2">
        <f t="shared" si="881"/>
        <v>289.09999999999997</v>
      </c>
      <c r="Q3980" s="2">
        <f t="shared" si="871"/>
        <v>351.05</v>
      </c>
      <c r="R3980" s="2">
        <f t="shared" si="874"/>
        <v>371.7</v>
      </c>
      <c r="S3980" s="2">
        <f t="shared" si="875"/>
        <v>371.7</v>
      </c>
      <c r="T3980" s="2">
        <f t="shared" si="872"/>
        <v>351.05</v>
      </c>
      <c r="U3980" s="2">
        <f t="shared" si="873"/>
        <v>371.7</v>
      </c>
      <c r="V3980" s="2">
        <f t="shared" si="876"/>
        <v>284.96999999999997</v>
      </c>
      <c r="W3980" s="1">
        <f t="shared" si="868"/>
        <v>330.40000000000003</v>
      </c>
    </row>
    <row r="3981" spans="1:23" x14ac:dyDescent="0.25">
      <c r="A3981">
        <v>760</v>
      </c>
      <c r="B3981" t="s">
        <v>3566</v>
      </c>
      <c r="C3981" s="1">
        <v>137</v>
      </c>
      <c r="D3981">
        <v>302</v>
      </c>
      <c r="E3981">
        <v>86762</v>
      </c>
      <c r="F3981" t="s">
        <v>3567</v>
      </c>
      <c r="G3981">
        <v>86762</v>
      </c>
      <c r="H3981" s="10">
        <v>86762</v>
      </c>
      <c r="J3981" s="2">
        <f t="shared" si="869"/>
        <v>120.56</v>
      </c>
      <c r="K3981" s="2">
        <f t="shared" si="877"/>
        <v>96.858999999999995</v>
      </c>
      <c r="L3981" s="2">
        <f t="shared" si="878"/>
        <v>82.474000000000004</v>
      </c>
      <c r="M3981" s="2">
        <f t="shared" si="879"/>
        <v>116.45</v>
      </c>
      <c r="N3981" s="2">
        <f t="shared" si="870"/>
        <v>116.45</v>
      </c>
      <c r="O3981" s="2">
        <f t="shared" si="880"/>
        <v>109.60000000000001</v>
      </c>
      <c r="P3981" s="2">
        <f t="shared" si="881"/>
        <v>95.899999999999991</v>
      </c>
      <c r="Q3981" s="2">
        <f t="shared" si="871"/>
        <v>116.45</v>
      </c>
      <c r="R3981" s="2">
        <f t="shared" si="874"/>
        <v>123.3</v>
      </c>
      <c r="S3981" s="2">
        <f t="shared" si="875"/>
        <v>123.3</v>
      </c>
      <c r="T3981" s="2">
        <f t="shared" si="872"/>
        <v>116.45</v>
      </c>
      <c r="U3981" s="2">
        <f t="shared" si="873"/>
        <v>123.3</v>
      </c>
      <c r="V3981" s="2">
        <f t="shared" si="876"/>
        <v>94.529999999999987</v>
      </c>
      <c r="W3981" s="1">
        <f t="shared" si="868"/>
        <v>109.60000000000001</v>
      </c>
    </row>
    <row r="3982" spans="1:23" x14ac:dyDescent="0.25">
      <c r="A3982">
        <v>763</v>
      </c>
      <c r="B3982" t="s">
        <v>3572</v>
      </c>
      <c r="C3982" s="1">
        <v>213</v>
      </c>
      <c r="D3982">
        <v>302</v>
      </c>
      <c r="E3982">
        <v>86710</v>
      </c>
      <c r="F3982" t="s">
        <v>3573</v>
      </c>
      <c r="G3982">
        <v>86710</v>
      </c>
      <c r="H3982" s="10">
        <v>86710</v>
      </c>
      <c r="J3982" s="2">
        <f t="shared" si="869"/>
        <v>187.44</v>
      </c>
      <c r="K3982" s="2">
        <f t="shared" si="877"/>
        <v>150.59099999999998</v>
      </c>
      <c r="L3982" s="2">
        <f t="shared" si="878"/>
        <v>128.226</v>
      </c>
      <c r="M3982" s="2">
        <f t="shared" si="879"/>
        <v>181.04999999999998</v>
      </c>
      <c r="N3982" s="2">
        <f t="shared" si="870"/>
        <v>181.04999999999998</v>
      </c>
      <c r="O3982" s="2">
        <f t="shared" si="880"/>
        <v>170.4</v>
      </c>
      <c r="P3982" s="2">
        <f t="shared" si="881"/>
        <v>149.1</v>
      </c>
      <c r="Q3982" s="2">
        <f t="shared" si="871"/>
        <v>181.04999999999998</v>
      </c>
      <c r="R3982" s="2">
        <f t="shared" si="874"/>
        <v>191.70000000000002</v>
      </c>
      <c r="S3982" s="2">
        <f t="shared" si="875"/>
        <v>191.70000000000002</v>
      </c>
      <c r="T3982" s="2">
        <f t="shared" si="872"/>
        <v>181.04999999999998</v>
      </c>
      <c r="U3982" s="2">
        <f t="shared" si="873"/>
        <v>191.70000000000002</v>
      </c>
      <c r="V3982" s="2">
        <f t="shared" si="876"/>
        <v>146.97</v>
      </c>
      <c r="W3982" s="1">
        <f t="shared" si="868"/>
        <v>170.4</v>
      </c>
    </row>
    <row r="3983" spans="1:23" x14ac:dyDescent="0.25">
      <c r="A3983">
        <v>768</v>
      </c>
      <c r="B3983" t="s">
        <v>3583</v>
      </c>
      <c r="C3983" s="1">
        <v>184</v>
      </c>
      <c r="D3983">
        <v>302</v>
      </c>
      <c r="E3983">
        <v>86710</v>
      </c>
      <c r="F3983" t="s">
        <v>3573</v>
      </c>
      <c r="G3983">
        <v>86710</v>
      </c>
      <c r="H3983" s="10">
        <v>86710</v>
      </c>
      <c r="J3983" s="2">
        <f t="shared" si="869"/>
        <v>161.91999999999999</v>
      </c>
      <c r="K3983" s="2">
        <f t="shared" si="877"/>
        <v>130.08799999999999</v>
      </c>
      <c r="L3983" s="2">
        <f t="shared" si="878"/>
        <v>110.768</v>
      </c>
      <c r="M3983" s="2">
        <f t="shared" si="879"/>
        <v>156.4</v>
      </c>
      <c r="N3983" s="2">
        <f t="shared" si="870"/>
        <v>156.4</v>
      </c>
      <c r="O3983" s="2">
        <f t="shared" si="880"/>
        <v>147.20000000000002</v>
      </c>
      <c r="P3983" s="2">
        <f t="shared" si="881"/>
        <v>128.79999999999998</v>
      </c>
      <c r="Q3983" s="2">
        <f t="shared" si="871"/>
        <v>156.4</v>
      </c>
      <c r="R3983" s="2">
        <f t="shared" si="874"/>
        <v>165.6</v>
      </c>
      <c r="S3983" s="2">
        <f t="shared" si="875"/>
        <v>165.6</v>
      </c>
      <c r="T3983" s="2">
        <f t="shared" si="872"/>
        <v>156.4</v>
      </c>
      <c r="U3983" s="2">
        <f t="shared" si="873"/>
        <v>165.6</v>
      </c>
      <c r="V3983" s="2">
        <f t="shared" si="876"/>
        <v>126.96</v>
      </c>
      <c r="W3983" s="1">
        <f t="shared" si="868"/>
        <v>147.20000000000002</v>
      </c>
    </row>
    <row r="3984" spans="1:23" x14ac:dyDescent="0.25">
      <c r="A3984">
        <v>770</v>
      </c>
      <c r="B3984" t="s">
        <v>3586</v>
      </c>
      <c r="C3984" s="1">
        <v>405</v>
      </c>
      <c r="D3984">
        <v>302</v>
      </c>
      <c r="E3984">
        <v>86886</v>
      </c>
      <c r="F3984" t="s">
        <v>2871</v>
      </c>
      <c r="G3984">
        <v>86886</v>
      </c>
      <c r="H3984" s="10">
        <v>86886</v>
      </c>
      <c r="J3984" s="2">
        <f t="shared" si="869"/>
        <v>356.4</v>
      </c>
      <c r="K3984" s="2">
        <f t="shared" si="877"/>
        <v>286.33499999999998</v>
      </c>
      <c r="L3984" s="2">
        <f t="shared" si="878"/>
        <v>243.81</v>
      </c>
      <c r="M3984" s="2">
        <f t="shared" si="879"/>
        <v>344.25</v>
      </c>
      <c r="N3984" s="2">
        <f t="shared" si="870"/>
        <v>344.25</v>
      </c>
      <c r="O3984" s="2">
        <f t="shared" si="880"/>
        <v>324</v>
      </c>
      <c r="P3984" s="2">
        <f t="shared" si="881"/>
        <v>283.5</v>
      </c>
      <c r="Q3984" s="2">
        <f t="shared" si="871"/>
        <v>344.25</v>
      </c>
      <c r="R3984" s="2">
        <f t="shared" si="874"/>
        <v>364.5</v>
      </c>
      <c r="S3984" s="2">
        <f t="shared" si="875"/>
        <v>364.5</v>
      </c>
      <c r="T3984" s="2">
        <f t="shared" si="872"/>
        <v>344.25</v>
      </c>
      <c r="U3984" s="2">
        <f t="shared" si="873"/>
        <v>364.5</v>
      </c>
      <c r="V3984" s="2">
        <f t="shared" si="876"/>
        <v>279.45</v>
      </c>
      <c r="W3984" s="1">
        <f t="shared" si="868"/>
        <v>324</v>
      </c>
    </row>
    <row r="3985" spans="1:23" x14ac:dyDescent="0.25">
      <c r="A3985">
        <v>774</v>
      </c>
      <c r="B3985" t="s">
        <v>3593</v>
      </c>
      <c r="C3985" s="1">
        <v>68</v>
      </c>
      <c r="D3985">
        <v>302</v>
      </c>
      <c r="E3985">
        <v>86592</v>
      </c>
      <c r="F3985" t="s">
        <v>3594</v>
      </c>
      <c r="G3985">
        <v>86592</v>
      </c>
      <c r="H3985" s="10">
        <v>86592</v>
      </c>
      <c r="J3985" s="2">
        <f t="shared" si="869"/>
        <v>59.84</v>
      </c>
      <c r="K3985" s="2">
        <f t="shared" si="877"/>
        <v>48.076000000000001</v>
      </c>
      <c r="L3985" s="2">
        <f t="shared" si="878"/>
        <v>40.936</v>
      </c>
      <c r="M3985" s="2">
        <f t="shared" si="879"/>
        <v>57.8</v>
      </c>
      <c r="N3985" s="2">
        <f t="shared" si="870"/>
        <v>57.8</v>
      </c>
      <c r="O3985" s="2">
        <f t="shared" si="880"/>
        <v>54.400000000000006</v>
      </c>
      <c r="P3985" s="2">
        <f t="shared" si="881"/>
        <v>47.599999999999994</v>
      </c>
      <c r="Q3985" s="2">
        <f t="shared" si="871"/>
        <v>57.8</v>
      </c>
      <c r="R3985" s="2">
        <f t="shared" si="874"/>
        <v>61.2</v>
      </c>
      <c r="S3985" s="2">
        <f t="shared" si="875"/>
        <v>61.2</v>
      </c>
      <c r="T3985" s="2">
        <f t="shared" si="872"/>
        <v>57.8</v>
      </c>
      <c r="U3985" s="2">
        <f t="shared" si="873"/>
        <v>61.2</v>
      </c>
      <c r="V3985" s="2">
        <f t="shared" si="876"/>
        <v>46.919999999999995</v>
      </c>
      <c r="W3985" s="1">
        <f t="shared" si="868"/>
        <v>54.400000000000006</v>
      </c>
    </row>
    <row r="3986" spans="1:23" x14ac:dyDescent="0.25">
      <c r="A3986">
        <v>775</v>
      </c>
      <c r="B3986" t="s">
        <v>3595</v>
      </c>
      <c r="C3986" s="1">
        <v>184</v>
      </c>
      <c r="D3986">
        <v>302</v>
      </c>
      <c r="E3986">
        <v>86710</v>
      </c>
      <c r="F3986" t="s">
        <v>3573</v>
      </c>
      <c r="G3986">
        <v>86710</v>
      </c>
      <c r="H3986" s="10">
        <v>86710</v>
      </c>
      <c r="J3986" s="2">
        <f t="shared" si="869"/>
        <v>161.91999999999999</v>
      </c>
      <c r="K3986" s="2">
        <f t="shared" si="877"/>
        <v>130.08799999999999</v>
      </c>
      <c r="L3986" s="2">
        <f t="shared" si="878"/>
        <v>110.768</v>
      </c>
      <c r="M3986" s="2">
        <f t="shared" si="879"/>
        <v>156.4</v>
      </c>
      <c r="N3986" s="2">
        <f t="shared" si="870"/>
        <v>156.4</v>
      </c>
      <c r="O3986" s="2">
        <f t="shared" si="880"/>
        <v>147.20000000000002</v>
      </c>
      <c r="P3986" s="2">
        <f t="shared" si="881"/>
        <v>128.79999999999998</v>
      </c>
      <c r="Q3986" s="2">
        <f t="shared" si="871"/>
        <v>156.4</v>
      </c>
      <c r="R3986" s="2">
        <f t="shared" si="874"/>
        <v>165.6</v>
      </c>
      <c r="S3986" s="2">
        <f t="shared" si="875"/>
        <v>165.6</v>
      </c>
      <c r="T3986" s="2">
        <f t="shared" si="872"/>
        <v>156.4</v>
      </c>
      <c r="U3986" s="2">
        <f t="shared" si="873"/>
        <v>165.6</v>
      </c>
      <c r="V3986" s="2">
        <f t="shared" si="876"/>
        <v>126.96</v>
      </c>
      <c r="W3986" s="1">
        <f t="shared" si="868"/>
        <v>147.20000000000002</v>
      </c>
    </row>
    <row r="3987" spans="1:23" x14ac:dyDescent="0.25">
      <c r="A3987">
        <v>782</v>
      </c>
      <c r="B3987" t="s">
        <v>3604</v>
      </c>
      <c r="C3987" s="1">
        <v>133</v>
      </c>
      <c r="D3987">
        <v>302</v>
      </c>
      <c r="E3987">
        <v>86927</v>
      </c>
      <c r="F3987" t="s">
        <v>3605</v>
      </c>
      <c r="G3987">
        <v>86927</v>
      </c>
      <c r="H3987" s="10">
        <v>86927</v>
      </c>
      <c r="J3987" s="2">
        <f t="shared" si="869"/>
        <v>117.04</v>
      </c>
      <c r="K3987" s="2">
        <f t="shared" si="877"/>
        <v>94.030999999999992</v>
      </c>
      <c r="L3987" s="2">
        <f t="shared" si="878"/>
        <v>80.066000000000003</v>
      </c>
      <c r="M3987" s="2">
        <f t="shared" si="879"/>
        <v>113.05</v>
      </c>
      <c r="N3987" s="2">
        <f t="shared" si="870"/>
        <v>113.05</v>
      </c>
      <c r="O3987" s="2">
        <f t="shared" si="880"/>
        <v>106.4</v>
      </c>
      <c r="P3987" s="2">
        <f t="shared" si="881"/>
        <v>93.1</v>
      </c>
      <c r="Q3987" s="2">
        <f t="shared" si="871"/>
        <v>113.05</v>
      </c>
      <c r="R3987" s="2">
        <f t="shared" si="874"/>
        <v>119.7</v>
      </c>
      <c r="S3987" s="2">
        <f t="shared" si="875"/>
        <v>119.7</v>
      </c>
      <c r="T3987" s="2">
        <f t="shared" si="872"/>
        <v>113.05</v>
      </c>
      <c r="U3987" s="2">
        <f t="shared" si="873"/>
        <v>119.7</v>
      </c>
      <c r="V3987" s="2">
        <f t="shared" si="876"/>
        <v>91.77</v>
      </c>
      <c r="W3987" s="1">
        <f t="shared" si="868"/>
        <v>106.4</v>
      </c>
    </row>
    <row r="3988" spans="1:23" x14ac:dyDescent="0.25">
      <c r="A3988">
        <v>793</v>
      </c>
      <c r="B3988" t="s">
        <v>3623</v>
      </c>
      <c r="C3988" s="1">
        <v>686</v>
      </c>
      <c r="D3988">
        <v>302</v>
      </c>
      <c r="E3988">
        <v>86790</v>
      </c>
      <c r="F3988" t="s">
        <v>3624</v>
      </c>
      <c r="G3988">
        <v>86790</v>
      </c>
      <c r="H3988" s="10">
        <v>86790</v>
      </c>
      <c r="J3988" s="2">
        <f t="shared" si="869"/>
        <v>603.67999999999995</v>
      </c>
      <c r="K3988" s="2">
        <f t="shared" si="877"/>
        <v>485.00199999999995</v>
      </c>
      <c r="L3988" s="2">
        <f t="shared" si="878"/>
        <v>412.97199999999998</v>
      </c>
      <c r="M3988" s="2">
        <f t="shared" si="879"/>
        <v>583.1</v>
      </c>
      <c r="N3988" s="2">
        <f t="shared" si="870"/>
        <v>583.1</v>
      </c>
      <c r="O3988" s="2">
        <f t="shared" si="880"/>
        <v>548.80000000000007</v>
      </c>
      <c r="P3988" s="2">
        <f t="shared" si="881"/>
        <v>480.2</v>
      </c>
      <c r="Q3988" s="2">
        <f t="shared" si="871"/>
        <v>583.1</v>
      </c>
      <c r="R3988" s="2">
        <f t="shared" si="874"/>
        <v>617.4</v>
      </c>
      <c r="S3988" s="2">
        <f t="shared" si="875"/>
        <v>617.4</v>
      </c>
      <c r="T3988" s="2">
        <f t="shared" si="872"/>
        <v>583.1</v>
      </c>
      <c r="U3988" s="2">
        <f t="shared" si="873"/>
        <v>617.4</v>
      </c>
      <c r="V3988" s="2">
        <f t="shared" si="876"/>
        <v>473.34</v>
      </c>
      <c r="W3988" s="1">
        <f t="shared" si="868"/>
        <v>548.80000000000007</v>
      </c>
    </row>
    <row r="3989" spans="1:23" x14ac:dyDescent="0.25">
      <c r="A3989">
        <v>795</v>
      </c>
      <c r="B3989" t="s">
        <v>3627</v>
      </c>
      <c r="C3989" s="1">
        <v>169</v>
      </c>
      <c r="D3989">
        <v>302</v>
      </c>
      <c r="E3989">
        <v>86060</v>
      </c>
      <c r="F3989" t="s">
        <v>3628</v>
      </c>
      <c r="G3989">
        <v>86060</v>
      </c>
      <c r="H3989" s="10">
        <v>86060</v>
      </c>
      <c r="J3989" s="2">
        <f t="shared" si="869"/>
        <v>148.72</v>
      </c>
      <c r="K3989" s="2">
        <f t="shared" si="877"/>
        <v>119.48299999999999</v>
      </c>
      <c r="L3989" s="2">
        <f t="shared" si="878"/>
        <v>101.738</v>
      </c>
      <c r="M3989" s="2">
        <f t="shared" si="879"/>
        <v>143.65</v>
      </c>
      <c r="N3989" s="2">
        <f t="shared" si="870"/>
        <v>143.65</v>
      </c>
      <c r="O3989" s="2">
        <f t="shared" si="880"/>
        <v>135.20000000000002</v>
      </c>
      <c r="P3989" s="2">
        <f t="shared" si="881"/>
        <v>118.3</v>
      </c>
      <c r="Q3989" s="2">
        <f t="shared" si="871"/>
        <v>143.65</v>
      </c>
      <c r="R3989" s="2">
        <f t="shared" si="874"/>
        <v>152.1</v>
      </c>
      <c r="S3989" s="2">
        <f t="shared" si="875"/>
        <v>152.1</v>
      </c>
      <c r="T3989" s="2">
        <f t="shared" si="872"/>
        <v>143.65</v>
      </c>
      <c r="U3989" s="2">
        <f t="shared" si="873"/>
        <v>152.1</v>
      </c>
      <c r="V3989" s="2">
        <f t="shared" si="876"/>
        <v>116.60999999999999</v>
      </c>
      <c r="W3989" s="1">
        <f t="shared" si="868"/>
        <v>135.20000000000002</v>
      </c>
    </row>
    <row r="3990" spans="1:23" x14ac:dyDescent="0.25">
      <c r="A3990">
        <v>812</v>
      </c>
      <c r="B3990" t="s">
        <v>3655</v>
      </c>
      <c r="C3990" s="1">
        <v>213</v>
      </c>
      <c r="D3990">
        <v>302</v>
      </c>
      <c r="E3990">
        <v>86376</v>
      </c>
      <c r="F3990" t="s">
        <v>3127</v>
      </c>
      <c r="G3990">
        <v>86376</v>
      </c>
      <c r="H3990" s="10">
        <v>86376</v>
      </c>
      <c r="J3990" s="2">
        <f t="shared" si="869"/>
        <v>187.44</v>
      </c>
      <c r="K3990" s="2">
        <f t="shared" si="877"/>
        <v>150.59099999999998</v>
      </c>
      <c r="L3990" s="2">
        <f t="shared" si="878"/>
        <v>128.226</v>
      </c>
      <c r="M3990" s="2">
        <f t="shared" si="879"/>
        <v>181.04999999999998</v>
      </c>
      <c r="N3990" s="2">
        <f t="shared" si="870"/>
        <v>181.04999999999998</v>
      </c>
      <c r="O3990" s="2">
        <f t="shared" si="880"/>
        <v>170.4</v>
      </c>
      <c r="P3990" s="2">
        <f t="shared" si="881"/>
        <v>149.1</v>
      </c>
      <c r="Q3990" s="2">
        <f t="shared" si="871"/>
        <v>181.04999999999998</v>
      </c>
      <c r="R3990" s="2">
        <f t="shared" si="874"/>
        <v>191.70000000000002</v>
      </c>
      <c r="S3990" s="2">
        <f t="shared" si="875"/>
        <v>191.70000000000002</v>
      </c>
      <c r="T3990" s="2">
        <f t="shared" si="872"/>
        <v>181.04999999999998</v>
      </c>
      <c r="U3990" s="2">
        <f t="shared" si="873"/>
        <v>191.70000000000002</v>
      </c>
      <c r="V3990" s="2">
        <f t="shared" si="876"/>
        <v>146.97</v>
      </c>
      <c r="W3990" s="1">
        <f t="shared" si="868"/>
        <v>170.4</v>
      </c>
    </row>
    <row r="3991" spans="1:23" x14ac:dyDescent="0.25">
      <c r="A3991">
        <v>818</v>
      </c>
      <c r="B3991" t="s">
        <v>3663</v>
      </c>
      <c r="C3991" s="1">
        <v>227</v>
      </c>
      <c r="D3991">
        <v>302</v>
      </c>
      <c r="E3991">
        <v>86777</v>
      </c>
      <c r="F3991" t="s">
        <v>3664</v>
      </c>
      <c r="G3991">
        <v>86777</v>
      </c>
      <c r="H3991" s="10">
        <v>86777</v>
      </c>
      <c r="J3991" s="2">
        <f t="shared" si="869"/>
        <v>199.76</v>
      </c>
      <c r="K3991" s="2">
        <f t="shared" si="877"/>
        <v>160.489</v>
      </c>
      <c r="L3991" s="2">
        <f t="shared" si="878"/>
        <v>136.654</v>
      </c>
      <c r="M3991" s="2">
        <f t="shared" si="879"/>
        <v>192.95</v>
      </c>
      <c r="N3991" s="2">
        <f t="shared" si="870"/>
        <v>192.95</v>
      </c>
      <c r="O3991" s="2">
        <f t="shared" si="880"/>
        <v>181.60000000000002</v>
      </c>
      <c r="P3991" s="2">
        <f t="shared" si="881"/>
        <v>158.89999999999998</v>
      </c>
      <c r="Q3991" s="2">
        <f t="shared" si="871"/>
        <v>192.95</v>
      </c>
      <c r="R3991" s="2">
        <f t="shared" si="874"/>
        <v>204.3</v>
      </c>
      <c r="S3991" s="2">
        <f t="shared" si="875"/>
        <v>204.3</v>
      </c>
      <c r="T3991" s="2">
        <f t="shared" si="872"/>
        <v>192.95</v>
      </c>
      <c r="U3991" s="2">
        <f t="shared" si="873"/>
        <v>204.3</v>
      </c>
      <c r="V3991" s="2">
        <f t="shared" si="876"/>
        <v>156.63</v>
      </c>
      <c r="W3991" s="1">
        <f t="shared" si="868"/>
        <v>181.60000000000002</v>
      </c>
    </row>
    <row r="3992" spans="1:23" x14ac:dyDescent="0.25">
      <c r="A3992">
        <v>819</v>
      </c>
      <c r="B3992" t="s">
        <v>3665</v>
      </c>
      <c r="C3992" s="1">
        <v>227</v>
      </c>
      <c r="D3992">
        <v>302</v>
      </c>
      <c r="E3992">
        <v>86778</v>
      </c>
      <c r="F3992" t="s">
        <v>3666</v>
      </c>
      <c r="G3992">
        <v>86778</v>
      </c>
      <c r="H3992" s="10">
        <v>86778</v>
      </c>
      <c r="J3992" s="2">
        <f t="shared" si="869"/>
        <v>199.76</v>
      </c>
      <c r="K3992" s="2">
        <f t="shared" si="877"/>
        <v>160.489</v>
      </c>
      <c r="L3992" s="2">
        <f t="shared" si="878"/>
        <v>136.654</v>
      </c>
      <c r="M3992" s="2">
        <f t="shared" si="879"/>
        <v>192.95</v>
      </c>
      <c r="N3992" s="2">
        <f t="shared" si="870"/>
        <v>192.95</v>
      </c>
      <c r="O3992" s="2">
        <f t="shared" si="880"/>
        <v>181.60000000000002</v>
      </c>
      <c r="P3992" s="2">
        <f t="shared" si="881"/>
        <v>158.89999999999998</v>
      </c>
      <c r="Q3992" s="2">
        <f t="shared" si="871"/>
        <v>192.95</v>
      </c>
      <c r="R3992" s="2">
        <f t="shared" si="874"/>
        <v>204.3</v>
      </c>
      <c r="S3992" s="2">
        <f t="shared" si="875"/>
        <v>204.3</v>
      </c>
      <c r="T3992" s="2">
        <f t="shared" si="872"/>
        <v>192.95</v>
      </c>
      <c r="U3992" s="2">
        <f t="shared" si="873"/>
        <v>204.3</v>
      </c>
      <c r="V3992" s="2">
        <f t="shared" si="876"/>
        <v>156.63</v>
      </c>
      <c r="W3992" s="1">
        <f t="shared" si="868"/>
        <v>181.60000000000002</v>
      </c>
    </row>
    <row r="3993" spans="1:23" x14ac:dyDescent="0.25">
      <c r="A3993">
        <v>826</v>
      </c>
      <c r="B3993" t="s">
        <v>3678</v>
      </c>
      <c r="C3993" s="1">
        <v>64</v>
      </c>
      <c r="D3993">
        <v>302</v>
      </c>
      <c r="E3993">
        <v>86850</v>
      </c>
      <c r="F3993" t="s">
        <v>2967</v>
      </c>
      <c r="G3993">
        <v>86850</v>
      </c>
      <c r="H3993" s="10">
        <v>86850</v>
      </c>
      <c r="J3993" s="2">
        <f t="shared" si="869"/>
        <v>56.32</v>
      </c>
      <c r="K3993" s="2">
        <f t="shared" si="877"/>
        <v>45.247999999999998</v>
      </c>
      <c r="L3993" s="2">
        <f t="shared" si="878"/>
        <v>38.527999999999999</v>
      </c>
      <c r="M3993" s="2">
        <f t="shared" si="879"/>
        <v>54.4</v>
      </c>
      <c r="N3993" s="2">
        <f t="shared" si="870"/>
        <v>54.4</v>
      </c>
      <c r="O3993" s="2">
        <f t="shared" si="880"/>
        <v>51.2</v>
      </c>
      <c r="P3993" s="2">
        <f t="shared" si="881"/>
        <v>44.8</v>
      </c>
      <c r="Q3993" s="2">
        <f t="shared" si="871"/>
        <v>54.4</v>
      </c>
      <c r="R3993" s="2">
        <f t="shared" si="874"/>
        <v>57.6</v>
      </c>
      <c r="S3993" s="2">
        <f t="shared" si="875"/>
        <v>57.6</v>
      </c>
      <c r="T3993" s="2">
        <f t="shared" si="872"/>
        <v>54.4</v>
      </c>
      <c r="U3993" s="2">
        <f t="shared" si="873"/>
        <v>57.6</v>
      </c>
      <c r="V3993" s="2">
        <f t="shared" si="876"/>
        <v>44.16</v>
      </c>
      <c r="W3993" s="1">
        <f t="shared" si="868"/>
        <v>51.2</v>
      </c>
    </row>
    <row r="3994" spans="1:23" x14ac:dyDescent="0.25">
      <c r="A3994">
        <v>838</v>
      </c>
      <c r="B3994" t="s">
        <v>3698</v>
      </c>
      <c r="C3994" s="1">
        <v>135</v>
      </c>
      <c r="D3994">
        <v>302</v>
      </c>
      <c r="E3994">
        <v>86592</v>
      </c>
      <c r="F3994" t="s">
        <v>3594</v>
      </c>
      <c r="G3994">
        <v>86592</v>
      </c>
      <c r="H3994" s="10">
        <v>86592</v>
      </c>
      <c r="J3994" s="2">
        <f t="shared" si="869"/>
        <v>118.8</v>
      </c>
      <c r="K3994" s="2">
        <f t="shared" si="877"/>
        <v>95.444999999999993</v>
      </c>
      <c r="L3994" s="2">
        <f t="shared" si="878"/>
        <v>81.27</v>
      </c>
      <c r="M3994" s="2">
        <f t="shared" si="879"/>
        <v>114.75</v>
      </c>
      <c r="N3994" s="2">
        <f t="shared" si="870"/>
        <v>114.75</v>
      </c>
      <c r="O3994" s="2">
        <f t="shared" si="880"/>
        <v>108</v>
      </c>
      <c r="P3994" s="2">
        <f t="shared" si="881"/>
        <v>94.5</v>
      </c>
      <c r="Q3994" s="2">
        <f t="shared" si="871"/>
        <v>114.75</v>
      </c>
      <c r="R3994" s="2">
        <f t="shared" si="874"/>
        <v>121.5</v>
      </c>
      <c r="S3994" s="2">
        <f t="shared" si="875"/>
        <v>121.5</v>
      </c>
      <c r="T3994" s="2">
        <f t="shared" si="872"/>
        <v>114.75</v>
      </c>
      <c r="U3994" s="2">
        <f t="shared" si="873"/>
        <v>121.5</v>
      </c>
      <c r="V3994" s="2">
        <f t="shared" si="876"/>
        <v>93.149999999999991</v>
      </c>
      <c r="W3994" s="1">
        <f t="shared" si="868"/>
        <v>108</v>
      </c>
    </row>
    <row r="3995" spans="1:23" x14ac:dyDescent="0.25">
      <c r="A3995">
        <v>851</v>
      </c>
      <c r="B3995" t="s">
        <v>3721</v>
      </c>
      <c r="C3995" s="1">
        <v>269</v>
      </c>
      <c r="D3995">
        <v>302</v>
      </c>
      <c r="E3995">
        <v>86689</v>
      </c>
      <c r="F3995" t="s">
        <v>3722</v>
      </c>
      <c r="G3995">
        <v>86689</v>
      </c>
      <c r="H3995" s="10">
        <v>86689</v>
      </c>
      <c r="J3995" s="2">
        <f t="shared" si="869"/>
        <v>236.72</v>
      </c>
      <c r="K3995" s="2">
        <f t="shared" si="877"/>
        <v>190.18299999999999</v>
      </c>
      <c r="L3995" s="2">
        <f t="shared" si="878"/>
        <v>161.93799999999999</v>
      </c>
      <c r="M3995" s="2">
        <f t="shared" si="879"/>
        <v>228.65</v>
      </c>
      <c r="N3995" s="2">
        <f t="shared" si="870"/>
        <v>228.65</v>
      </c>
      <c r="O3995" s="2">
        <f t="shared" si="880"/>
        <v>215.20000000000002</v>
      </c>
      <c r="P3995" s="2">
        <f t="shared" si="881"/>
        <v>188.29999999999998</v>
      </c>
      <c r="Q3995" s="2">
        <f t="shared" si="871"/>
        <v>228.65</v>
      </c>
      <c r="R3995" s="2">
        <f t="shared" si="874"/>
        <v>242.1</v>
      </c>
      <c r="S3995" s="2">
        <f t="shared" si="875"/>
        <v>242.1</v>
      </c>
      <c r="T3995" s="2">
        <f t="shared" si="872"/>
        <v>228.65</v>
      </c>
      <c r="U3995" s="2">
        <f t="shared" si="873"/>
        <v>242.1</v>
      </c>
      <c r="V3995" s="2">
        <f t="shared" si="876"/>
        <v>185.60999999999999</v>
      </c>
      <c r="W3995" s="1">
        <f t="shared" si="868"/>
        <v>215.20000000000002</v>
      </c>
    </row>
    <row r="3996" spans="1:23" x14ac:dyDescent="0.25">
      <c r="A3996">
        <v>859</v>
      </c>
      <c r="B3996" t="s">
        <v>3733</v>
      </c>
      <c r="C3996" s="1">
        <v>305</v>
      </c>
      <c r="D3996">
        <v>302</v>
      </c>
      <c r="E3996">
        <v>86235</v>
      </c>
      <c r="F3996" t="s">
        <v>3734</v>
      </c>
      <c r="G3996">
        <v>86235</v>
      </c>
      <c r="H3996" s="10">
        <v>86235</v>
      </c>
      <c r="J3996" s="2">
        <f t="shared" si="869"/>
        <v>268.39999999999998</v>
      </c>
      <c r="K3996" s="2">
        <f t="shared" si="877"/>
        <v>215.63499999999999</v>
      </c>
      <c r="L3996" s="2">
        <f t="shared" si="878"/>
        <v>183.60999999999999</v>
      </c>
      <c r="M3996" s="2">
        <f t="shared" si="879"/>
        <v>259.25</v>
      </c>
      <c r="N3996" s="2">
        <f t="shared" si="870"/>
        <v>259.25</v>
      </c>
      <c r="O3996" s="2">
        <f t="shared" si="880"/>
        <v>244</v>
      </c>
      <c r="P3996" s="2">
        <f t="shared" si="881"/>
        <v>213.5</v>
      </c>
      <c r="Q3996" s="2">
        <f t="shared" si="871"/>
        <v>259.25</v>
      </c>
      <c r="R3996" s="2">
        <f t="shared" si="874"/>
        <v>274.5</v>
      </c>
      <c r="S3996" s="2">
        <f t="shared" si="875"/>
        <v>274.5</v>
      </c>
      <c r="T3996" s="2">
        <f t="shared" si="872"/>
        <v>259.25</v>
      </c>
      <c r="U3996" s="2">
        <f t="shared" si="873"/>
        <v>274.5</v>
      </c>
      <c r="V3996" s="2">
        <f t="shared" si="876"/>
        <v>210.45</v>
      </c>
      <c r="W3996" s="1">
        <f t="shared" si="868"/>
        <v>244</v>
      </c>
    </row>
    <row r="3997" spans="1:23" x14ac:dyDescent="0.25">
      <c r="A3997">
        <v>870</v>
      </c>
      <c r="B3997" t="s">
        <v>3749</v>
      </c>
      <c r="C3997" s="1">
        <v>95</v>
      </c>
      <c r="D3997">
        <v>302</v>
      </c>
      <c r="E3997">
        <v>86235</v>
      </c>
      <c r="F3997" t="s">
        <v>3734</v>
      </c>
      <c r="G3997">
        <v>86235</v>
      </c>
      <c r="H3997" s="10">
        <v>86235</v>
      </c>
      <c r="J3997" s="2">
        <f t="shared" si="869"/>
        <v>83.6</v>
      </c>
      <c r="K3997" s="2">
        <f t="shared" si="877"/>
        <v>67.164999999999992</v>
      </c>
      <c r="L3997" s="2">
        <f t="shared" si="878"/>
        <v>57.19</v>
      </c>
      <c r="M3997" s="2">
        <f t="shared" si="879"/>
        <v>80.75</v>
      </c>
      <c r="N3997" s="2">
        <f t="shared" si="870"/>
        <v>80.75</v>
      </c>
      <c r="O3997" s="2">
        <f t="shared" si="880"/>
        <v>76</v>
      </c>
      <c r="P3997" s="2">
        <f t="shared" si="881"/>
        <v>66.5</v>
      </c>
      <c r="Q3997" s="2">
        <f t="shared" si="871"/>
        <v>80.75</v>
      </c>
      <c r="R3997" s="2">
        <f t="shared" si="874"/>
        <v>85.5</v>
      </c>
      <c r="S3997" s="2">
        <f t="shared" si="875"/>
        <v>85.5</v>
      </c>
      <c r="T3997" s="2">
        <f t="shared" si="872"/>
        <v>80.75</v>
      </c>
      <c r="U3997" s="2">
        <f t="shared" si="873"/>
        <v>85.5</v>
      </c>
      <c r="V3997" s="2">
        <f t="shared" si="876"/>
        <v>65.55</v>
      </c>
      <c r="W3997" s="1">
        <f t="shared" si="868"/>
        <v>76</v>
      </c>
    </row>
    <row r="3998" spans="1:23" x14ac:dyDescent="0.25">
      <c r="A3998">
        <v>872</v>
      </c>
      <c r="B3998" t="s">
        <v>3752</v>
      </c>
      <c r="C3998" s="1">
        <v>213</v>
      </c>
      <c r="D3998">
        <v>302</v>
      </c>
      <c r="E3998">
        <v>86905</v>
      </c>
      <c r="F3998" t="s">
        <v>3753</v>
      </c>
      <c r="G3998">
        <v>86905</v>
      </c>
      <c r="H3998" s="10">
        <v>86905</v>
      </c>
      <c r="J3998" s="2">
        <f t="shared" si="869"/>
        <v>187.44</v>
      </c>
      <c r="K3998" s="2">
        <f t="shared" si="877"/>
        <v>150.59099999999998</v>
      </c>
      <c r="L3998" s="2">
        <f t="shared" si="878"/>
        <v>128.226</v>
      </c>
      <c r="M3998" s="2">
        <f t="shared" si="879"/>
        <v>181.04999999999998</v>
      </c>
      <c r="N3998" s="2">
        <f t="shared" si="870"/>
        <v>181.04999999999998</v>
      </c>
      <c r="O3998" s="2">
        <f t="shared" si="880"/>
        <v>170.4</v>
      </c>
      <c r="P3998" s="2">
        <f t="shared" si="881"/>
        <v>149.1</v>
      </c>
      <c r="Q3998" s="2">
        <f t="shared" si="871"/>
        <v>181.04999999999998</v>
      </c>
      <c r="R3998" s="2">
        <f t="shared" si="874"/>
        <v>191.70000000000002</v>
      </c>
      <c r="S3998" s="2">
        <f t="shared" si="875"/>
        <v>191.70000000000002</v>
      </c>
      <c r="T3998" s="2">
        <f t="shared" si="872"/>
        <v>181.04999999999998</v>
      </c>
      <c r="U3998" s="2">
        <f t="shared" si="873"/>
        <v>191.70000000000002</v>
      </c>
      <c r="V3998" s="2">
        <f t="shared" si="876"/>
        <v>146.97</v>
      </c>
      <c r="W3998" s="1">
        <f t="shared" si="868"/>
        <v>170.4</v>
      </c>
    </row>
    <row r="3999" spans="1:23" x14ac:dyDescent="0.25">
      <c r="A3999">
        <v>874</v>
      </c>
      <c r="B3999" t="s">
        <v>3756</v>
      </c>
      <c r="C3999" s="1">
        <v>95</v>
      </c>
      <c r="D3999">
        <v>302</v>
      </c>
      <c r="E3999">
        <v>86235</v>
      </c>
      <c r="F3999" t="s">
        <v>3734</v>
      </c>
      <c r="G3999">
        <v>86235</v>
      </c>
      <c r="H3999" s="10">
        <v>86235</v>
      </c>
      <c r="J3999" s="2">
        <f t="shared" si="869"/>
        <v>83.6</v>
      </c>
      <c r="K3999" s="2">
        <f t="shared" si="877"/>
        <v>67.164999999999992</v>
      </c>
      <c r="L3999" s="2">
        <f t="shared" si="878"/>
        <v>57.19</v>
      </c>
      <c r="M3999" s="2">
        <f t="shared" si="879"/>
        <v>80.75</v>
      </c>
      <c r="N3999" s="2">
        <f t="shared" si="870"/>
        <v>80.75</v>
      </c>
      <c r="O3999" s="2">
        <f t="shared" si="880"/>
        <v>76</v>
      </c>
      <c r="P3999" s="2">
        <f t="shared" si="881"/>
        <v>66.5</v>
      </c>
      <c r="Q3999" s="2">
        <f t="shared" si="871"/>
        <v>80.75</v>
      </c>
      <c r="R3999" s="2">
        <f t="shared" si="874"/>
        <v>85.5</v>
      </c>
      <c r="S3999" s="2">
        <f t="shared" si="875"/>
        <v>85.5</v>
      </c>
      <c r="T3999" s="2">
        <f t="shared" si="872"/>
        <v>80.75</v>
      </c>
      <c r="U3999" s="2">
        <f t="shared" si="873"/>
        <v>85.5</v>
      </c>
      <c r="V3999" s="2">
        <f t="shared" si="876"/>
        <v>65.55</v>
      </c>
      <c r="W3999" s="1">
        <f t="shared" si="868"/>
        <v>76</v>
      </c>
    </row>
    <row r="4000" spans="1:23" x14ac:dyDescent="0.25">
      <c r="A4000">
        <v>880</v>
      </c>
      <c r="B4000" t="s">
        <v>3764</v>
      </c>
      <c r="C4000" s="1">
        <v>286</v>
      </c>
      <c r="D4000">
        <v>302</v>
      </c>
      <c r="E4000">
        <v>86316</v>
      </c>
      <c r="F4000" t="s">
        <v>3765</v>
      </c>
      <c r="G4000">
        <v>86316</v>
      </c>
      <c r="H4000" s="10">
        <v>86316</v>
      </c>
      <c r="J4000" s="2">
        <f t="shared" si="869"/>
        <v>251.68</v>
      </c>
      <c r="K4000" s="2">
        <f t="shared" si="877"/>
        <v>202.202</v>
      </c>
      <c r="L4000" s="2">
        <f t="shared" si="878"/>
        <v>172.172</v>
      </c>
      <c r="M4000" s="2">
        <f t="shared" si="879"/>
        <v>243.1</v>
      </c>
      <c r="N4000" s="2">
        <f t="shared" si="870"/>
        <v>243.1</v>
      </c>
      <c r="O4000" s="2">
        <f t="shared" si="880"/>
        <v>228.8</v>
      </c>
      <c r="P4000" s="2">
        <f t="shared" si="881"/>
        <v>200.2</v>
      </c>
      <c r="Q4000" s="2">
        <f t="shared" si="871"/>
        <v>243.1</v>
      </c>
      <c r="R4000" s="2">
        <f t="shared" si="874"/>
        <v>257.40000000000003</v>
      </c>
      <c r="S4000" s="2">
        <f t="shared" si="875"/>
        <v>257.40000000000003</v>
      </c>
      <c r="T4000" s="2">
        <f t="shared" si="872"/>
        <v>243.1</v>
      </c>
      <c r="U4000" s="2">
        <f t="shared" si="873"/>
        <v>257.40000000000003</v>
      </c>
      <c r="V4000" s="2">
        <f t="shared" si="876"/>
        <v>197.33999999999997</v>
      </c>
      <c r="W4000" s="1">
        <f t="shared" si="868"/>
        <v>228.8</v>
      </c>
    </row>
    <row r="4001" spans="1:23" x14ac:dyDescent="0.25">
      <c r="A4001">
        <v>882</v>
      </c>
      <c r="B4001" t="s">
        <v>3767</v>
      </c>
      <c r="C4001" s="1">
        <v>274</v>
      </c>
      <c r="D4001">
        <v>302</v>
      </c>
      <c r="E4001">
        <v>86431</v>
      </c>
      <c r="F4001" t="s">
        <v>3563</v>
      </c>
      <c r="G4001">
        <v>86431</v>
      </c>
      <c r="H4001" s="10">
        <v>86431</v>
      </c>
      <c r="J4001" s="2">
        <f t="shared" si="869"/>
        <v>241.12</v>
      </c>
      <c r="K4001" s="2">
        <f t="shared" si="877"/>
        <v>193.71799999999999</v>
      </c>
      <c r="L4001" s="2">
        <f t="shared" si="878"/>
        <v>164.94800000000001</v>
      </c>
      <c r="M4001" s="2">
        <f t="shared" si="879"/>
        <v>232.9</v>
      </c>
      <c r="N4001" s="2">
        <f t="shared" si="870"/>
        <v>232.9</v>
      </c>
      <c r="O4001" s="2">
        <f t="shared" si="880"/>
        <v>219.20000000000002</v>
      </c>
      <c r="P4001" s="2">
        <f t="shared" si="881"/>
        <v>191.79999999999998</v>
      </c>
      <c r="Q4001" s="2">
        <f t="shared" si="871"/>
        <v>232.9</v>
      </c>
      <c r="R4001" s="2">
        <f t="shared" si="874"/>
        <v>246.6</v>
      </c>
      <c r="S4001" s="2">
        <f t="shared" si="875"/>
        <v>246.6</v>
      </c>
      <c r="T4001" s="2">
        <f t="shared" si="872"/>
        <v>232.9</v>
      </c>
      <c r="U4001" s="2">
        <f t="shared" si="873"/>
        <v>246.6</v>
      </c>
      <c r="V4001" s="2">
        <f t="shared" si="876"/>
        <v>189.05999999999997</v>
      </c>
      <c r="W4001" s="1">
        <f t="shared" si="868"/>
        <v>219.20000000000002</v>
      </c>
    </row>
    <row r="4002" spans="1:23" x14ac:dyDescent="0.25">
      <c r="A4002">
        <v>883</v>
      </c>
      <c r="B4002" t="s">
        <v>3768</v>
      </c>
      <c r="C4002" s="1">
        <v>227</v>
      </c>
      <c r="D4002">
        <v>302</v>
      </c>
      <c r="E4002">
        <v>86215</v>
      </c>
      <c r="F4002" t="s">
        <v>3769</v>
      </c>
      <c r="G4002">
        <v>86215</v>
      </c>
      <c r="H4002" s="10">
        <v>86215</v>
      </c>
      <c r="J4002" s="2">
        <f t="shared" si="869"/>
        <v>199.76</v>
      </c>
      <c r="K4002" s="2">
        <f t="shared" si="877"/>
        <v>160.489</v>
      </c>
      <c r="L4002" s="2">
        <f t="shared" si="878"/>
        <v>136.654</v>
      </c>
      <c r="M4002" s="2">
        <f t="shared" si="879"/>
        <v>192.95</v>
      </c>
      <c r="N4002" s="2">
        <f t="shared" si="870"/>
        <v>192.95</v>
      </c>
      <c r="O4002" s="2">
        <f t="shared" si="880"/>
        <v>181.60000000000002</v>
      </c>
      <c r="P4002" s="2">
        <f t="shared" si="881"/>
        <v>158.89999999999998</v>
      </c>
      <c r="Q4002" s="2">
        <f t="shared" si="871"/>
        <v>192.95</v>
      </c>
      <c r="R4002" s="2">
        <f t="shared" si="874"/>
        <v>204.3</v>
      </c>
      <c r="S4002" s="2">
        <f t="shared" si="875"/>
        <v>204.3</v>
      </c>
      <c r="T4002" s="2">
        <f t="shared" si="872"/>
        <v>192.95</v>
      </c>
      <c r="U4002" s="2">
        <f t="shared" si="873"/>
        <v>204.3</v>
      </c>
      <c r="V4002" s="2">
        <f t="shared" si="876"/>
        <v>156.63</v>
      </c>
      <c r="W4002" s="1">
        <f t="shared" si="868"/>
        <v>181.60000000000002</v>
      </c>
    </row>
    <row r="4003" spans="1:23" x14ac:dyDescent="0.25">
      <c r="A4003">
        <v>885</v>
      </c>
      <c r="B4003" t="s">
        <v>3772</v>
      </c>
      <c r="C4003" s="1">
        <v>213</v>
      </c>
      <c r="D4003">
        <v>302</v>
      </c>
      <c r="E4003">
        <v>86255</v>
      </c>
      <c r="F4003" t="s">
        <v>2917</v>
      </c>
      <c r="G4003">
        <v>86255</v>
      </c>
      <c r="H4003" s="10">
        <v>86255</v>
      </c>
      <c r="J4003" s="2">
        <f t="shared" si="869"/>
        <v>187.44</v>
      </c>
      <c r="K4003" s="2">
        <f t="shared" si="877"/>
        <v>150.59099999999998</v>
      </c>
      <c r="L4003" s="2">
        <f t="shared" si="878"/>
        <v>128.226</v>
      </c>
      <c r="M4003" s="2">
        <f t="shared" si="879"/>
        <v>181.04999999999998</v>
      </c>
      <c r="N4003" s="2">
        <f t="shared" si="870"/>
        <v>181.04999999999998</v>
      </c>
      <c r="O4003" s="2">
        <f t="shared" si="880"/>
        <v>170.4</v>
      </c>
      <c r="P4003" s="2">
        <f t="shared" si="881"/>
        <v>149.1</v>
      </c>
      <c r="Q4003" s="2">
        <f t="shared" si="871"/>
        <v>181.04999999999998</v>
      </c>
      <c r="R4003" s="2">
        <f t="shared" si="874"/>
        <v>191.70000000000002</v>
      </c>
      <c r="S4003" s="2">
        <f t="shared" si="875"/>
        <v>191.70000000000002</v>
      </c>
      <c r="T4003" s="2">
        <f t="shared" si="872"/>
        <v>181.04999999999998</v>
      </c>
      <c r="U4003" s="2">
        <f t="shared" si="873"/>
        <v>191.70000000000002</v>
      </c>
      <c r="V4003" s="2">
        <f t="shared" si="876"/>
        <v>146.97</v>
      </c>
      <c r="W4003" s="1">
        <f t="shared" si="868"/>
        <v>170.4</v>
      </c>
    </row>
    <row r="4004" spans="1:23" x14ac:dyDescent="0.25">
      <c r="A4004">
        <v>889</v>
      </c>
      <c r="B4004" t="s">
        <v>3779</v>
      </c>
      <c r="C4004" s="1">
        <v>213</v>
      </c>
      <c r="D4004">
        <v>302</v>
      </c>
      <c r="E4004">
        <v>86787</v>
      </c>
      <c r="F4004" t="s">
        <v>3350</v>
      </c>
      <c r="G4004">
        <v>86787</v>
      </c>
      <c r="H4004" s="10">
        <v>86787</v>
      </c>
      <c r="J4004" s="2">
        <f t="shared" si="869"/>
        <v>187.44</v>
      </c>
      <c r="K4004" s="2">
        <f t="shared" si="877"/>
        <v>150.59099999999998</v>
      </c>
      <c r="L4004" s="2">
        <f t="shared" si="878"/>
        <v>128.226</v>
      </c>
      <c r="M4004" s="2">
        <f t="shared" si="879"/>
        <v>181.04999999999998</v>
      </c>
      <c r="N4004" s="2">
        <f t="shared" si="870"/>
        <v>181.04999999999998</v>
      </c>
      <c r="O4004" s="2">
        <f t="shared" si="880"/>
        <v>170.4</v>
      </c>
      <c r="P4004" s="2">
        <f t="shared" si="881"/>
        <v>149.1</v>
      </c>
      <c r="Q4004" s="2">
        <f t="shared" si="871"/>
        <v>181.04999999999998</v>
      </c>
      <c r="R4004" s="2">
        <f t="shared" si="874"/>
        <v>191.70000000000002</v>
      </c>
      <c r="S4004" s="2">
        <f t="shared" si="875"/>
        <v>191.70000000000002</v>
      </c>
      <c r="T4004" s="2">
        <f t="shared" si="872"/>
        <v>181.04999999999998</v>
      </c>
      <c r="U4004" s="2">
        <f t="shared" si="873"/>
        <v>191.70000000000002</v>
      </c>
      <c r="V4004" s="2">
        <f t="shared" si="876"/>
        <v>146.97</v>
      </c>
      <c r="W4004" s="1">
        <f t="shared" si="868"/>
        <v>170.4</v>
      </c>
    </row>
    <row r="4005" spans="1:23" x14ac:dyDescent="0.25">
      <c r="A4005">
        <v>892</v>
      </c>
      <c r="B4005" t="s">
        <v>3783</v>
      </c>
      <c r="C4005" s="1">
        <v>79</v>
      </c>
      <c r="D4005">
        <v>302</v>
      </c>
      <c r="E4005">
        <v>86885</v>
      </c>
      <c r="F4005" t="s">
        <v>3784</v>
      </c>
      <c r="G4005">
        <v>86885</v>
      </c>
      <c r="H4005" s="10">
        <v>86885</v>
      </c>
      <c r="J4005" s="2">
        <f t="shared" si="869"/>
        <v>69.52</v>
      </c>
      <c r="K4005" s="2">
        <f t="shared" si="877"/>
        <v>55.852999999999994</v>
      </c>
      <c r="L4005" s="2">
        <f t="shared" si="878"/>
        <v>47.558</v>
      </c>
      <c r="M4005" s="2">
        <f t="shared" si="879"/>
        <v>67.149999999999991</v>
      </c>
      <c r="N4005" s="2">
        <f t="shared" si="870"/>
        <v>67.149999999999991</v>
      </c>
      <c r="O4005" s="2">
        <f t="shared" si="880"/>
        <v>63.2</v>
      </c>
      <c r="P4005" s="2">
        <f t="shared" si="881"/>
        <v>55.3</v>
      </c>
      <c r="Q4005" s="2">
        <f t="shared" si="871"/>
        <v>67.149999999999991</v>
      </c>
      <c r="R4005" s="2">
        <f t="shared" si="874"/>
        <v>71.100000000000009</v>
      </c>
      <c r="S4005" s="2">
        <f t="shared" si="875"/>
        <v>71.100000000000009</v>
      </c>
      <c r="T4005" s="2">
        <f t="shared" si="872"/>
        <v>67.149999999999991</v>
      </c>
      <c r="U4005" s="2">
        <f t="shared" si="873"/>
        <v>71.100000000000009</v>
      </c>
      <c r="V4005" s="2">
        <f t="shared" si="876"/>
        <v>54.51</v>
      </c>
      <c r="W4005" s="1">
        <f t="shared" si="868"/>
        <v>63.2</v>
      </c>
    </row>
    <row r="4006" spans="1:23" x14ac:dyDescent="0.25">
      <c r="A4006">
        <v>896</v>
      </c>
      <c r="B4006" t="s">
        <v>3789</v>
      </c>
      <c r="C4006" s="1">
        <v>246</v>
      </c>
      <c r="D4006">
        <v>302</v>
      </c>
      <c r="E4006">
        <v>86160</v>
      </c>
      <c r="F4006" t="s">
        <v>2770</v>
      </c>
      <c r="G4006">
        <v>86160</v>
      </c>
      <c r="H4006" s="10">
        <v>86160</v>
      </c>
      <c r="J4006" s="2">
        <f t="shared" si="869"/>
        <v>216.48</v>
      </c>
      <c r="K4006" s="2">
        <f t="shared" si="877"/>
        <v>173.922</v>
      </c>
      <c r="L4006" s="2">
        <f t="shared" si="878"/>
        <v>148.09199999999998</v>
      </c>
      <c r="M4006" s="2">
        <f t="shared" si="879"/>
        <v>209.1</v>
      </c>
      <c r="N4006" s="2">
        <f t="shared" si="870"/>
        <v>209.1</v>
      </c>
      <c r="O4006" s="2">
        <f t="shared" si="880"/>
        <v>196.8</v>
      </c>
      <c r="P4006" s="2">
        <f t="shared" si="881"/>
        <v>172.2</v>
      </c>
      <c r="Q4006" s="2">
        <f t="shared" si="871"/>
        <v>209.1</v>
      </c>
      <c r="R4006" s="2">
        <f t="shared" si="874"/>
        <v>221.4</v>
      </c>
      <c r="S4006" s="2">
        <f t="shared" si="875"/>
        <v>221.4</v>
      </c>
      <c r="T4006" s="2">
        <f t="shared" si="872"/>
        <v>209.1</v>
      </c>
      <c r="U4006" s="2">
        <f t="shared" si="873"/>
        <v>221.4</v>
      </c>
      <c r="V4006" s="2">
        <f t="shared" si="876"/>
        <v>169.73999999999998</v>
      </c>
      <c r="W4006" s="1">
        <f t="shared" si="868"/>
        <v>196.8</v>
      </c>
    </row>
    <row r="4007" spans="1:23" x14ac:dyDescent="0.25">
      <c r="A4007">
        <v>897</v>
      </c>
      <c r="B4007" t="s">
        <v>3790</v>
      </c>
      <c r="C4007" s="1">
        <v>246</v>
      </c>
      <c r="D4007">
        <v>302</v>
      </c>
      <c r="E4007">
        <v>86160</v>
      </c>
      <c r="F4007" t="s">
        <v>2770</v>
      </c>
      <c r="G4007">
        <v>86160</v>
      </c>
      <c r="H4007" s="10">
        <v>86160</v>
      </c>
      <c r="J4007" s="2">
        <f t="shared" si="869"/>
        <v>216.48</v>
      </c>
      <c r="K4007" s="2">
        <f t="shared" si="877"/>
        <v>173.922</v>
      </c>
      <c r="L4007" s="2">
        <f t="shared" si="878"/>
        <v>148.09199999999998</v>
      </c>
      <c r="M4007" s="2">
        <f t="shared" si="879"/>
        <v>209.1</v>
      </c>
      <c r="N4007" s="2">
        <f t="shared" si="870"/>
        <v>209.1</v>
      </c>
      <c r="O4007" s="2">
        <f t="shared" si="880"/>
        <v>196.8</v>
      </c>
      <c r="P4007" s="2">
        <f t="shared" si="881"/>
        <v>172.2</v>
      </c>
      <c r="Q4007" s="2">
        <f t="shared" si="871"/>
        <v>209.1</v>
      </c>
      <c r="R4007" s="2">
        <f t="shared" si="874"/>
        <v>221.4</v>
      </c>
      <c r="S4007" s="2">
        <f t="shared" si="875"/>
        <v>221.4</v>
      </c>
      <c r="T4007" s="2">
        <f t="shared" si="872"/>
        <v>209.1</v>
      </c>
      <c r="U4007" s="2">
        <f t="shared" si="873"/>
        <v>221.4</v>
      </c>
      <c r="V4007" s="2">
        <f t="shared" si="876"/>
        <v>169.73999999999998</v>
      </c>
      <c r="W4007" s="1">
        <f t="shared" si="868"/>
        <v>196.8</v>
      </c>
    </row>
    <row r="4008" spans="1:23" x14ac:dyDescent="0.25">
      <c r="A4008">
        <v>898</v>
      </c>
      <c r="B4008" t="s">
        <v>3791</v>
      </c>
      <c r="C4008" s="1">
        <v>240</v>
      </c>
      <c r="D4008">
        <v>302</v>
      </c>
      <c r="E4008">
        <v>86677</v>
      </c>
      <c r="F4008" t="s">
        <v>3380</v>
      </c>
      <c r="G4008">
        <v>86677</v>
      </c>
      <c r="H4008" s="10">
        <v>86677</v>
      </c>
      <c r="J4008" s="2">
        <f t="shared" si="869"/>
        <v>211.2</v>
      </c>
      <c r="K4008" s="2">
        <f t="shared" si="877"/>
        <v>169.67999999999998</v>
      </c>
      <c r="L4008" s="2">
        <f t="shared" si="878"/>
        <v>144.47999999999999</v>
      </c>
      <c r="M4008" s="2">
        <f t="shared" si="879"/>
        <v>204</v>
      </c>
      <c r="N4008" s="2">
        <f t="shared" si="870"/>
        <v>204</v>
      </c>
      <c r="O4008" s="2">
        <f t="shared" si="880"/>
        <v>192</v>
      </c>
      <c r="P4008" s="2">
        <f t="shared" si="881"/>
        <v>168</v>
      </c>
      <c r="Q4008" s="2">
        <f t="shared" si="871"/>
        <v>204</v>
      </c>
      <c r="R4008" s="2">
        <f t="shared" si="874"/>
        <v>216</v>
      </c>
      <c r="S4008" s="2">
        <f t="shared" si="875"/>
        <v>216</v>
      </c>
      <c r="T4008" s="2">
        <f t="shared" si="872"/>
        <v>204</v>
      </c>
      <c r="U4008" s="2">
        <f t="shared" si="873"/>
        <v>216</v>
      </c>
      <c r="V4008" s="2">
        <f t="shared" si="876"/>
        <v>165.6</v>
      </c>
      <c r="W4008" s="1">
        <f t="shared" si="868"/>
        <v>192</v>
      </c>
    </row>
    <row r="4009" spans="1:23" x14ac:dyDescent="0.25">
      <c r="A4009">
        <v>899</v>
      </c>
      <c r="B4009" t="s">
        <v>3792</v>
      </c>
      <c r="C4009" s="1">
        <v>162</v>
      </c>
      <c r="D4009">
        <v>302</v>
      </c>
      <c r="E4009">
        <v>86902</v>
      </c>
      <c r="F4009" t="s">
        <v>3793</v>
      </c>
      <c r="G4009">
        <v>86902</v>
      </c>
      <c r="H4009" s="10">
        <v>86902</v>
      </c>
      <c r="J4009" s="2">
        <f t="shared" si="869"/>
        <v>142.56</v>
      </c>
      <c r="K4009" s="2">
        <f t="shared" si="877"/>
        <v>114.53399999999999</v>
      </c>
      <c r="L4009" s="2">
        <f t="shared" si="878"/>
        <v>97.524000000000001</v>
      </c>
      <c r="M4009" s="2">
        <f t="shared" si="879"/>
        <v>137.69999999999999</v>
      </c>
      <c r="N4009" s="2">
        <f t="shared" si="870"/>
        <v>137.69999999999999</v>
      </c>
      <c r="O4009" s="2">
        <f t="shared" si="880"/>
        <v>129.6</v>
      </c>
      <c r="P4009" s="2">
        <f t="shared" si="881"/>
        <v>113.39999999999999</v>
      </c>
      <c r="Q4009" s="2">
        <f t="shared" si="871"/>
        <v>137.69999999999999</v>
      </c>
      <c r="R4009" s="2">
        <f t="shared" si="874"/>
        <v>145.80000000000001</v>
      </c>
      <c r="S4009" s="2">
        <f t="shared" si="875"/>
        <v>145.80000000000001</v>
      </c>
      <c r="T4009" s="2">
        <f t="shared" si="872"/>
        <v>137.69999999999999</v>
      </c>
      <c r="U4009" s="2">
        <f t="shared" si="873"/>
        <v>145.80000000000001</v>
      </c>
      <c r="V4009" s="2">
        <f t="shared" si="876"/>
        <v>111.77999999999999</v>
      </c>
      <c r="W4009" s="1">
        <f t="shared" si="868"/>
        <v>129.6</v>
      </c>
    </row>
    <row r="4010" spans="1:23" x14ac:dyDescent="0.25">
      <c r="A4010">
        <v>900</v>
      </c>
      <c r="B4010" t="s">
        <v>3794</v>
      </c>
      <c r="C4010" s="1">
        <v>280</v>
      </c>
      <c r="D4010">
        <v>302</v>
      </c>
      <c r="E4010">
        <v>86757</v>
      </c>
      <c r="F4010" t="s">
        <v>3795</v>
      </c>
      <c r="G4010">
        <v>86757</v>
      </c>
      <c r="H4010" s="10">
        <v>86757</v>
      </c>
      <c r="J4010" s="2">
        <f t="shared" si="869"/>
        <v>246.4</v>
      </c>
      <c r="K4010" s="2">
        <f t="shared" si="877"/>
        <v>197.95999999999998</v>
      </c>
      <c r="L4010" s="2">
        <f t="shared" si="878"/>
        <v>168.56</v>
      </c>
      <c r="M4010" s="2">
        <f t="shared" si="879"/>
        <v>238</v>
      </c>
      <c r="N4010" s="2">
        <f t="shared" si="870"/>
        <v>238</v>
      </c>
      <c r="O4010" s="2">
        <f t="shared" si="880"/>
        <v>224</v>
      </c>
      <c r="P4010" s="2">
        <f t="shared" si="881"/>
        <v>196</v>
      </c>
      <c r="Q4010" s="2">
        <f t="shared" si="871"/>
        <v>238</v>
      </c>
      <c r="R4010" s="2">
        <f t="shared" si="874"/>
        <v>252</v>
      </c>
      <c r="S4010" s="2">
        <f t="shared" si="875"/>
        <v>252</v>
      </c>
      <c r="T4010" s="2">
        <f t="shared" si="872"/>
        <v>238</v>
      </c>
      <c r="U4010" s="2">
        <f t="shared" si="873"/>
        <v>252</v>
      </c>
      <c r="V4010" s="2">
        <f t="shared" si="876"/>
        <v>193.2</v>
      </c>
      <c r="W4010" s="1">
        <f t="shared" si="868"/>
        <v>224</v>
      </c>
    </row>
    <row r="4011" spans="1:23" x14ac:dyDescent="0.25">
      <c r="A4011">
        <v>901</v>
      </c>
      <c r="B4011" t="s">
        <v>3796</v>
      </c>
      <c r="C4011" s="1">
        <v>188</v>
      </c>
      <c r="D4011">
        <v>302</v>
      </c>
      <c r="E4011">
        <v>86666</v>
      </c>
      <c r="F4011" t="s">
        <v>3797</v>
      </c>
      <c r="G4011">
        <v>86666</v>
      </c>
      <c r="H4011" s="10">
        <v>86666</v>
      </c>
      <c r="J4011" s="2">
        <f t="shared" si="869"/>
        <v>165.44</v>
      </c>
      <c r="K4011" s="2">
        <f t="shared" si="877"/>
        <v>132.916</v>
      </c>
      <c r="L4011" s="2">
        <f t="shared" si="878"/>
        <v>113.176</v>
      </c>
      <c r="M4011" s="2">
        <f t="shared" si="879"/>
        <v>159.79999999999998</v>
      </c>
      <c r="N4011" s="2">
        <f t="shared" si="870"/>
        <v>159.79999999999998</v>
      </c>
      <c r="O4011" s="2">
        <f t="shared" si="880"/>
        <v>150.4</v>
      </c>
      <c r="P4011" s="2">
        <f t="shared" si="881"/>
        <v>131.6</v>
      </c>
      <c r="Q4011" s="2">
        <f t="shared" si="871"/>
        <v>159.79999999999998</v>
      </c>
      <c r="R4011" s="2">
        <f t="shared" si="874"/>
        <v>169.20000000000002</v>
      </c>
      <c r="S4011" s="2">
        <f t="shared" si="875"/>
        <v>169.20000000000002</v>
      </c>
      <c r="T4011" s="2">
        <f t="shared" si="872"/>
        <v>159.79999999999998</v>
      </c>
      <c r="U4011" s="2">
        <f t="shared" si="873"/>
        <v>169.20000000000002</v>
      </c>
      <c r="V4011" s="2">
        <f t="shared" si="876"/>
        <v>129.72</v>
      </c>
      <c r="W4011" s="1">
        <f t="shared" si="868"/>
        <v>150.4</v>
      </c>
    </row>
    <row r="4012" spans="1:23" x14ac:dyDescent="0.25">
      <c r="A4012">
        <v>904</v>
      </c>
      <c r="B4012" t="s">
        <v>3801</v>
      </c>
      <c r="C4012" s="1">
        <v>213</v>
      </c>
      <c r="D4012">
        <v>302</v>
      </c>
      <c r="E4012">
        <v>86376</v>
      </c>
      <c r="F4012" t="s">
        <v>3127</v>
      </c>
      <c r="G4012">
        <v>86376</v>
      </c>
      <c r="H4012" s="10">
        <v>86376</v>
      </c>
      <c r="J4012" s="2">
        <f t="shared" si="869"/>
        <v>187.44</v>
      </c>
      <c r="K4012" s="2">
        <f t="shared" si="877"/>
        <v>150.59099999999998</v>
      </c>
      <c r="L4012" s="2">
        <f t="shared" si="878"/>
        <v>128.226</v>
      </c>
      <c r="M4012" s="2">
        <f t="shared" si="879"/>
        <v>181.04999999999998</v>
      </c>
      <c r="N4012" s="2">
        <f t="shared" si="870"/>
        <v>181.04999999999998</v>
      </c>
      <c r="O4012" s="2">
        <f t="shared" si="880"/>
        <v>170.4</v>
      </c>
      <c r="P4012" s="2">
        <f t="shared" si="881"/>
        <v>149.1</v>
      </c>
      <c r="Q4012" s="2">
        <f t="shared" si="871"/>
        <v>181.04999999999998</v>
      </c>
      <c r="R4012" s="2">
        <f t="shared" si="874"/>
        <v>191.70000000000002</v>
      </c>
      <c r="S4012" s="2">
        <f t="shared" si="875"/>
        <v>191.70000000000002</v>
      </c>
      <c r="T4012" s="2">
        <f t="shared" si="872"/>
        <v>181.04999999999998</v>
      </c>
      <c r="U4012" s="2">
        <f t="shared" si="873"/>
        <v>191.70000000000002</v>
      </c>
      <c r="V4012" s="2">
        <f t="shared" si="876"/>
        <v>146.97</v>
      </c>
      <c r="W4012" s="1">
        <f t="shared" si="868"/>
        <v>170.4</v>
      </c>
    </row>
    <row r="4013" spans="1:23" x14ac:dyDescent="0.25">
      <c r="A4013">
        <v>906</v>
      </c>
      <c r="B4013" t="s">
        <v>3804</v>
      </c>
      <c r="C4013" s="1">
        <v>218</v>
      </c>
      <c r="D4013">
        <v>302</v>
      </c>
      <c r="E4013">
        <v>86800</v>
      </c>
      <c r="F4013" t="s">
        <v>3341</v>
      </c>
      <c r="G4013">
        <v>86800</v>
      </c>
      <c r="H4013" s="10">
        <v>86800</v>
      </c>
      <c r="J4013" s="2">
        <f t="shared" si="869"/>
        <v>191.84</v>
      </c>
      <c r="K4013" s="2">
        <f t="shared" si="877"/>
        <v>154.126</v>
      </c>
      <c r="L4013" s="2">
        <f t="shared" si="878"/>
        <v>131.23599999999999</v>
      </c>
      <c r="M4013" s="2">
        <f t="shared" si="879"/>
        <v>185.29999999999998</v>
      </c>
      <c r="N4013" s="2">
        <f t="shared" si="870"/>
        <v>185.29999999999998</v>
      </c>
      <c r="O4013" s="2">
        <f t="shared" si="880"/>
        <v>174.4</v>
      </c>
      <c r="P4013" s="2">
        <f t="shared" si="881"/>
        <v>152.6</v>
      </c>
      <c r="Q4013" s="2">
        <f t="shared" si="871"/>
        <v>185.29999999999998</v>
      </c>
      <c r="R4013" s="2">
        <f t="shared" si="874"/>
        <v>196.20000000000002</v>
      </c>
      <c r="S4013" s="2">
        <f t="shared" si="875"/>
        <v>196.20000000000002</v>
      </c>
      <c r="T4013" s="2">
        <f t="shared" si="872"/>
        <v>185.29999999999998</v>
      </c>
      <c r="U4013" s="2">
        <f t="shared" si="873"/>
        <v>196.20000000000002</v>
      </c>
      <c r="V4013" s="2">
        <f t="shared" si="876"/>
        <v>150.41999999999999</v>
      </c>
      <c r="W4013" s="1">
        <f t="shared" si="868"/>
        <v>174.4</v>
      </c>
    </row>
    <row r="4014" spans="1:23" x14ac:dyDescent="0.25">
      <c r="A4014">
        <v>910</v>
      </c>
      <c r="B4014" t="s">
        <v>3810</v>
      </c>
      <c r="C4014" s="1">
        <v>373</v>
      </c>
      <c r="D4014">
        <v>302</v>
      </c>
      <c r="E4014">
        <v>86793</v>
      </c>
      <c r="F4014" t="s">
        <v>3811</v>
      </c>
      <c r="G4014">
        <v>86793</v>
      </c>
      <c r="H4014" s="10">
        <v>86793</v>
      </c>
      <c r="J4014" s="2">
        <f t="shared" si="869"/>
        <v>328.24</v>
      </c>
      <c r="K4014" s="2">
        <f t="shared" si="877"/>
        <v>263.71100000000001</v>
      </c>
      <c r="L4014" s="2">
        <f t="shared" si="878"/>
        <v>224.54599999999999</v>
      </c>
      <c r="M4014" s="2">
        <f t="shared" si="879"/>
        <v>317.05</v>
      </c>
      <c r="N4014" s="2">
        <f t="shared" si="870"/>
        <v>317.05</v>
      </c>
      <c r="O4014" s="2">
        <f t="shared" si="880"/>
        <v>298.40000000000003</v>
      </c>
      <c r="P4014" s="2">
        <f t="shared" si="881"/>
        <v>261.09999999999997</v>
      </c>
      <c r="Q4014" s="2">
        <f t="shared" si="871"/>
        <v>317.05</v>
      </c>
      <c r="R4014" s="2">
        <f t="shared" si="874"/>
        <v>335.7</v>
      </c>
      <c r="S4014" s="2">
        <f t="shared" si="875"/>
        <v>335.7</v>
      </c>
      <c r="T4014" s="2">
        <f t="shared" si="872"/>
        <v>317.05</v>
      </c>
      <c r="U4014" s="2">
        <f t="shared" si="873"/>
        <v>335.7</v>
      </c>
      <c r="V4014" s="2">
        <f t="shared" si="876"/>
        <v>257.37</v>
      </c>
      <c r="W4014" s="1">
        <f t="shared" si="868"/>
        <v>298.40000000000003</v>
      </c>
    </row>
    <row r="4015" spans="1:23" x14ac:dyDescent="0.25">
      <c r="A4015">
        <v>914</v>
      </c>
      <c r="B4015" t="s">
        <v>3817</v>
      </c>
      <c r="C4015" s="1">
        <v>208</v>
      </c>
      <c r="D4015">
        <v>302</v>
      </c>
      <c r="E4015">
        <v>86757</v>
      </c>
      <c r="F4015" t="s">
        <v>3795</v>
      </c>
      <c r="G4015">
        <v>86757</v>
      </c>
      <c r="H4015" s="10">
        <v>86757</v>
      </c>
      <c r="J4015" s="2">
        <f t="shared" si="869"/>
        <v>183.04</v>
      </c>
      <c r="K4015" s="2">
        <f t="shared" si="877"/>
        <v>147.05599999999998</v>
      </c>
      <c r="L4015" s="2">
        <f t="shared" si="878"/>
        <v>125.21599999999999</v>
      </c>
      <c r="M4015" s="2">
        <f t="shared" si="879"/>
        <v>176.79999999999998</v>
      </c>
      <c r="N4015" s="2">
        <f t="shared" si="870"/>
        <v>176.79999999999998</v>
      </c>
      <c r="O4015" s="2">
        <f t="shared" si="880"/>
        <v>166.4</v>
      </c>
      <c r="P4015" s="2">
        <f t="shared" si="881"/>
        <v>145.6</v>
      </c>
      <c r="Q4015" s="2">
        <f t="shared" si="871"/>
        <v>176.79999999999998</v>
      </c>
      <c r="R4015" s="2">
        <f t="shared" si="874"/>
        <v>187.20000000000002</v>
      </c>
      <c r="S4015" s="2">
        <f t="shared" si="875"/>
        <v>187.20000000000002</v>
      </c>
      <c r="T4015" s="2">
        <f t="shared" si="872"/>
        <v>176.79999999999998</v>
      </c>
      <c r="U4015" s="2">
        <f t="shared" si="873"/>
        <v>187.20000000000002</v>
      </c>
      <c r="V4015" s="2">
        <f t="shared" si="876"/>
        <v>143.51999999999998</v>
      </c>
      <c r="W4015" s="1">
        <f t="shared" si="868"/>
        <v>166.4</v>
      </c>
    </row>
    <row r="4016" spans="1:23" x14ac:dyDescent="0.25">
      <c r="A4016">
        <v>919</v>
      </c>
      <c r="B4016" t="s">
        <v>3826</v>
      </c>
      <c r="C4016" s="1">
        <v>648</v>
      </c>
      <c r="D4016">
        <v>302</v>
      </c>
      <c r="E4016">
        <v>85048</v>
      </c>
      <c r="F4016" t="s">
        <v>3827</v>
      </c>
      <c r="G4016">
        <v>85048</v>
      </c>
      <c r="H4016" s="10">
        <v>85048</v>
      </c>
      <c r="J4016" s="2">
        <f t="shared" si="869"/>
        <v>570.24</v>
      </c>
      <c r="K4016" s="2">
        <f t="shared" si="877"/>
        <v>458.13599999999997</v>
      </c>
      <c r="L4016" s="2">
        <f t="shared" si="878"/>
        <v>390.096</v>
      </c>
      <c r="M4016" s="2">
        <f t="shared" si="879"/>
        <v>550.79999999999995</v>
      </c>
      <c r="N4016" s="2">
        <f t="shared" si="870"/>
        <v>550.79999999999995</v>
      </c>
      <c r="O4016" s="2">
        <f t="shared" si="880"/>
        <v>518.4</v>
      </c>
      <c r="P4016" s="2">
        <f t="shared" si="881"/>
        <v>453.59999999999997</v>
      </c>
      <c r="Q4016" s="2">
        <f t="shared" si="871"/>
        <v>550.79999999999995</v>
      </c>
      <c r="R4016" s="2">
        <f t="shared" si="874"/>
        <v>583.20000000000005</v>
      </c>
      <c r="S4016" s="2">
        <f t="shared" si="875"/>
        <v>583.20000000000005</v>
      </c>
      <c r="T4016" s="2">
        <f t="shared" si="872"/>
        <v>550.79999999999995</v>
      </c>
      <c r="U4016" s="2">
        <f t="shared" si="873"/>
        <v>583.20000000000005</v>
      </c>
      <c r="V4016" s="2">
        <f t="shared" si="876"/>
        <v>447.11999999999995</v>
      </c>
      <c r="W4016" s="1">
        <f t="shared" si="868"/>
        <v>518.4</v>
      </c>
    </row>
    <row r="4017" spans="1:23" x14ac:dyDescent="0.25">
      <c r="A4017">
        <v>920</v>
      </c>
      <c r="B4017" t="s">
        <v>3828</v>
      </c>
      <c r="C4017" s="1">
        <v>236</v>
      </c>
      <c r="D4017">
        <v>302</v>
      </c>
      <c r="E4017">
        <v>86618</v>
      </c>
      <c r="F4017" t="s">
        <v>3437</v>
      </c>
      <c r="G4017">
        <v>86618</v>
      </c>
      <c r="H4017" s="10">
        <v>86618</v>
      </c>
      <c r="J4017" s="2">
        <f t="shared" si="869"/>
        <v>207.68</v>
      </c>
      <c r="K4017" s="2">
        <f t="shared" si="877"/>
        <v>166.852</v>
      </c>
      <c r="L4017" s="2">
        <f t="shared" si="878"/>
        <v>142.072</v>
      </c>
      <c r="M4017" s="2">
        <f t="shared" si="879"/>
        <v>200.6</v>
      </c>
      <c r="N4017" s="2">
        <f t="shared" si="870"/>
        <v>200.6</v>
      </c>
      <c r="O4017" s="2">
        <f t="shared" si="880"/>
        <v>188.8</v>
      </c>
      <c r="P4017" s="2">
        <f t="shared" si="881"/>
        <v>165.2</v>
      </c>
      <c r="Q4017" s="2">
        <f t="shared" si="871"/>
        <v>200.6</v>
      </c>
      <c r="R4017" s="2">
        <f t="shared" si="874"/>
        <v>212.4</v>
      </c>
      <c r="S4017" s="2">
        <f t="shared" si="875"/>
        <v>212.4</v>
      </c>
      <c r="T4017" s="2">
        <f t="shared" si="872"/>
        <v>200.6</v>
      </c>
      <c r="U4017" s="2">
        <f t="shared" si="873"/>
        <v>212.4</v>
      </c>
      <c r="V4017" s="2">
        <f t="shared" si="876"/>
        <v>162.83999999999997</v>
      </c>
      <c r="W4017" s="1">
        <f t="shared" si="868"/>
        <v>188.8</v>
      </c>
    </row>
    <row r="4018" spans="1:23" x14ac:dyDescent="0.25">
      <c r="A4018">
        <v>922</v>
      </c>
      <c r="B4018" t="s">
        <v>3831</v>
      </c>
      <c r="C4018" s="1">
        <v>172</v>
      </c>
      <c r="D4018">
        <v>302</v>
      </c>
      <c r="E4018">
        <v>86147</v>
      </c>
      <c r="F4018" t="s">
        <v>3832</v>
      </c>
      <c r="G4018">
        <v>86147</v>
      </c>
      <c r="H4018" s="10">
        <v>86147</v>
      </c>
      <c r="J4018" s="2">
        <f t="shared" si="869"/>
        <v>151.36000000000001</v>
      </c>
      <c r="K4018" s="2">
        <f t="shared" si="877"/>
        <v>121.604</v>
      </c>
      <c r="L4018" s="2">
        <f t="shared" si="878"/>
        <v>103.544</v>
      </c>
      <c r="M4018" s="2">
        <f t="shared" si="879"/>
        <v>146.19999999999999</v>
      </c>
      <c r="N4018" s="2">
        <f t="shared" si="870"/>
        <v>146.19999999999999</v>
      </c>
      <c r="O4018" s="2">
        <f t="shared" si="880"/>
        <v>137.6</v>
      </c>
      <c r="P4018" s="2">
        <f t="shared" si="881"/>
        <v>120.39999999999999</v>
      </c>
      <c r="Q4018" s="2">
        <f t="shared" si="871"/>
        <v>146.19999999999999</v>
      </c>
      <c r="R4018" s="2">
        <f t="shared" si="874"/>
        <v>154.80000000000001</v>
      </c>
      <c r="S4018" s="2">
        <f t="shared" si="875"/>
        <v>154.80000000000001</v>
      </c>
      <c r="T4018" s="2">
        <f t="shared" si="872"/>
        <v>146.19999999999999</v>
      </c>
      <c r="U4018" s="2">
        <f t="shared" si="873"/>
        <v>154.80000000000001</v>
      </c>
      <c r="V4018" s="2">
        <f t="shared" si="876"/>
        <v>118.67999999999999</v>
      </c>
      <c r="W4018" s="1">
        <f t="shared" si="868"/>
        <v>137.6</v>
      </c>
    </row>
    <row r="4019" spans="1:23" x14ac:dyDescent="0.25">
      <c r="A4019">
        <v>931</v>
      </c>
      <c r="B4019" t="s">
        <v>3847</v>
      </c>
      <c r="C4019" s="1">
        <v>184</v>
      </c>
      <c r="D4019">
        <v>302</v>
      </c>
      <c r="E4019">
        <v>86747</v>
      </c>
      <c r="F4019" t="s">
        <v>3848</v>
      </c>
      <c r="G4019">
        <v>86747</v>
      </c>
      <c r="H4019" s="10">
        <v>86747</v>
      </c>
      <c r="J4019" s="2">
        <f t="shared" si="869"/>
        <v>161.91999999999999</v>
      </c>
      <c r="K4019" s="2">
        <f t="shared" si="877"/>
        <v>130.08799999999999</v>
      </c>
      <c r="L4019" s="2">
        <f t="shared" si="878"/>
        <v>110.768</v>
      </c>
      <c r="M4019" s="2">
        <f t="shared" si="879"/>
        <v>156.4</v>
      </c>
      <c r="N4019" s="2">
        <f t="shared" si="870"/>
        <v>156.4</v>
      </c>
      <c r="O4019" s="2">
        <f t="shared" si="880"/>
        <v>147.20000000000002</v>
      </c>
      <c r="P4019" s="2">
        <f t="shared" si="881"/>
        <v>128.79999999999998</v>
      </c>
      <c r="Q4019" s="2">
        <f t="shared" si="871"/>
        <v>156.4</v>
      </c>
      <c r="R4019" s="2">
        <f t="shared" si="874"/>
        <v>165.6</v>
      </c>
      <c r="S4019" s="2">
        <f t="shared" si="875"/>
        <v>165.6</v>
      </c>
      <c r="T4019" s="2">
        <f t="shared" si="872"/>
        <v>156.4</v>
      </c>
      <c r="U4019" s="2">
        <f t="shared" si="873"/>
        <v>165.6</v>
      </c>
      <c r="V4019" s="2">
        <f t="shared" si="876"/>
        <v>126.96</v>
      </c>
      <c r="W4019" s="1">
        <f t="shared" si="868"/>
        <v>147.20000000000002</v>
      </c>
    </row>
    <row r="4020" spans="1:23" x14ac:dyDescent="0.25">
      <c r="A4020">
        <v>933</v>
      </c>
      <c r="B4020" t="s">
        <v>3849</v>
      </c>
      <c r="C4020" s="1">
        <v>305</v>
      </c>
      <c r="D4020">
        <v>302</v>
      </c>
      <c r="E4020">
        <v>86235</v>
      </c>
      <c r="F4020" t="s">
        <v>3734</v>
      </c>
      <c r="G4020">
        <v>86235</v>
      </c>
      <c r="H4020" s="10">
        <v>86235</v>
      </c>
      <c r="J4020" s="2">
        <f t="shared" si="869"/>
        <v>268.39999999999998</v>
      </c>
      <c r="K4020" s="2">
        <f t="shared" si="877"/>
        <v>215.63499999999999</v>
      </c>
      <c r="L4020" s="2">
        <f t="shared" si="878"/>
        <v>183.60999999999999</v>
      </c>
      <c r="M4020" s="2">
        <f t="shared" si="879"/>
        <v>259.25</v>
      </c>
      <c r="N4020" s="2">
        <f t="shared" si="870"/>
        <v>259.25</v>
      </c>
      <c r="O4020" s="2">
        <f t="shared" si="880"/>
        <v>244</v>
      </c>
      <c r="P4020" s="2">
        <f t="shared" si="881"/>
        <v>213.5</v>
      </c>
      <c r="Q4020" s="2">
        <f t="shared" si="871"/>
        <v>259.25</v>
      </c>
      <c r="R4020" s="2">
        <f t="shared" si="874"/>
        <v>274.5</v>
      </c>
      <c r="S4020" s="2">
        <f t="shared" si="875"/>
        <v>274.5</v>
      </c>
      <c r="T4020" s="2">
        <f t="shared" si="872"/>
        <v>259.25</v>
      </c>
      <c r="U4020" s="2">
        <f t="shared" si="873"/>
        <v>274.5</v>
      </c>
      <c r="V4020" s="2">
        <f t="shared" si="876"/>
        <v>210.45</v>
      </c>
      <c r="W4020" s="1">
        <f t="shared" si="868"/>
        <v>244</v>
      </c>
    </row>
    <row r="4021" spans="1:23" x14ac:dyDescent="0.25">
      <c r="A4021">
        <v>934</v>
      </c>
      <c r="B4021" t="s">
        <v>3850</v>
      </c>
      <c r="C4021" s="1">
        <v>140</v>
      </c>
      <c r="D4021">
        <v>302</v>
      </c>
      <c r="E4021">
        <v>86235</v>
      </c>
      <c r="F4021" t="s">
        <v>3734</v>
      </c>
      <c r="G4021">
        <v>86235</v>
      </c>
      <c r="H4021" s="10">
        <v>86235</v>
      </c>
      <c r="J4021" s="2">
        <f t="shared" si="869"/>
        <v>123.2</v>
      </c>
      <c r="K4021" s="2">
        <f t="shared" si="877"/>
        <v>98.97999999999999</v>
      </c>
      <c r="L4021" s="2">
        <f t="shared" si="878"/>
        <v>84.28</v>
      </c>
      <c r="M4021" s="2">
        <f t="shared" si="879"/>
        <v>119</v>
      </c>
      <c r="N4021" s="2">
        <f t="shared" si="870"/>
        <v>119</v>
      </c>
      <c r="O4021" s="2">
        <f t="shared" si="880"/>
        <v>112</v>
      </c>
      <c r="P4021" s="2">
        <f t="shared" si="881"/>
        <v>98</v>
      </c>
      <c r="Q4021" s="2">
        <f t="shared" si="871"/>
        <v>119</v>
      </c>
      <c r="R4021" s="2">
        <f t="shared" si="874"/>
        <v>126</v>
      </c>
      <c r="S4021" s="2">
        <f t="shared" si="875"/>
        <v>126</v>
      </c>
      <c r="T4021" s="2">
        <f t="shared" si="872"/>
        <v>119</v>
      </c>
      <c r="U4021" s="2">
        <f t="shared" si="873"/>
        <v>126</v>
      </c>
      <c r="V4021" s="2">
        <f t="shared" si="876"/>
        <v>96.6</v>
      </c>
      <c r="W4021" s="1">
        <f t="shared" si="868"/>
        <v>112</v>
      </c>
    </row>
    <row r="4022" spans="1:23" x14ac:dyDescent="0.25">
      <c r="A4022">
        <v>939</v>
      </c>
      <c r="B4022" t="s">
        <v>3858</v>
      </c>
      <c r="C4022" s="1">
        <v>184</v>
      </c>
      <c r="D4022">
        <v>302</v>
      </c>
      <c r="E4022">
        <v>86710</v>
      </c>
      <c r="F4022" t="s">
        <v>3573</v>
      </c>
      <c r="G4022">
        <v>86710</v>
      </c>
      <c r="H4022" s="10">
        <v>86710</v>
      </c>
      <c r="J4022" s="2">
        <f t="shared" si="869"/>
        <v>161.91999999999999</v>
      </c>
      <c r="K4022" s="2">
        <f t="shared" si="877"/>
        <v>130.08799999999999</v>
      </c>
      <c r="L4022" s="2">
        <f t="shared" si="878"/>
        <v>110.768</v>
      </c>
      <c r="M4022" s="2">
        <f t="shared" si="879"/>
        <v>156.4</v>
      </c>
      <c r="N4022" s="2">
        <f t="shared" si="870"/>
        <v>156.4</v>
      </c>
      <c r="O4022" s="2">
        <f t="shared" si="880"/>
        <v>147.20000000000002</v>
      </c>
      <c r="P4022" s="2">
        <f t="shared" si="881"/>
        <v>128.79999999999998</v>
      </c>
      <c r="Q4022" s="2">
        <f t="shared" si="871"/>
        <v>156.4</v>
      </c>
      <c r="R4022" s="2">
        <f t="shared" si="874"/>
        <v>165.6</v>
      </c>
      <c r="S4022" s="2">
        <f t="shared" si="875"/>
        <v>165.6</v>
      </c>
      <c r="T4022" s="2">
        <f t="shared" si="872"/>
        <v>156.4</v>
      </c>
      <c r="U4022" s="2">
        <f t="shared" si="873"/>
        <v>165.6</v>
      </c>
      <c r="V4022" s="2">
        <f t="shared" si="876"/>
        <v>126.96</v>
      </c>
      <c r="W4022" s="1">
        <f t="shared" si="868"/>
        <v>147.20000000000002</v>
      </c>
    </row>
    <row r="4023" spans="1:23" x14ac:dyDescent="0.25">
      <c r="A4023">
        <v>940</v>
      </c>
      <c r="B4023" t="s">
        <v>3859</v>
      </c>
      <c r="C4023" s="1">
        <v>213</v>
      </c>
      <c r="D4023">
        <v>302</v>
      </c>
      <c r="E4023">
        <v>86603</v>
      </c>
      <c r="F4023" t="s">
        <v>3860</v>
      </c>
      <c r="G4023">
        <v>86603</v>
      </c>
      <c r="H4023" s="10">
        <v>86603</v>
      </c>
      <c r="J4023" s="2">
        <f t="shared" si="869"/>
        <v>187.44</v>
      </c>
      <c r="K4023" s="2">
        <f t="shared" si="877"/>
        <v>150.59099999999998</v>
      </c>
      <c r="L4023" s="2">
        <f t="shared" si="878"/>
        <v>128.226</v>
      </c>
      <c r="M4023" s="2">
        <f t="shared" si="879"/>
        <v>181.04999999999998</v>
      </c>
      <c r="N4023" s="2">
        <f t="shared" si="870"/>
        <v>181.04999999999998</v>
      </c>
      <c r="O4023" s="2">
        <f t="shared" si="880"/>
        <v>170.4</v>
      </c>
      <c r="P4023" s="2">
        <f t="shared" si="881"/>
        <v>149.1</v>
      </c>
      <c r="Q4023" s="2">
        <f t="shared" si="871"/>
        <v>181.04999999999998</v>
      </c>
      <c r="R4023" s="2">
        <f t="shared" si="874"/>
        <v>191.70000000000002</v>
      </c>
      <c r="S4023" s="2">
        <f t="shared" si="875"/>
        <v>191.70000000000002</v>
      </c>
      <c r="T4023" s="2">
        <f t="shared" si="872"/>
        <v>181.04999999999998</v>
      </c>
      <c r="U4023" s="2">
        <f t="shared" si="873"/>
        <v>191.70000000000002</v>
      </c>
      <c r="V4023" s="2">
        <f t="shared" si="876"/>
        <v>146.97</v>
      </c>
      <c r="W4023" s="1">
        <f t="shared" si="868"/>
        <v>170.4</v>
      </c>
    </row>
    <row r="4024" spans="1:23" x14ac:dyDescent="0.25">
      <c r="A4024">
        <v>943</v>
      </c>
      <c r="B4024" t="s">
        <v>3864</v>
      </c>
      <c r="C4024" s="1">
        <v>291</v>
      </c>
      <c r="D4024">
        <v>302</v>
      </c>
      <c r="E4024">
        <v>86317</v>
      </c>
      <c r="F4024" t="s">
        <v>3865</v>
      </c>
      <c r="G4024">
        <v>86317</v>
      </c>
      <c r="H4024" s="10">
        <v>86317</v>
      </c>
      <c r="J4024" s="2">
        <f t="shared" si="869"/>
        <v>256.08</v>
      </c>
      <c r="K4024" s="2">
        <f t="shared" si="877"/>
        <v>205.73699999999999</v>
      </c>
      <c r="L4024" s="2">
        <f t="shared" si="878"/>
        <v>175.18199999999999</v>
      </c>
      <c r="M4024" s="2">
        <f t="shared" si="879"/>
        <v>247.35</v>
      </c>
      <c r="N4024" s="2">
        <f t="shared" si="870"/>
        <v>247.35</v>
      </c>
      <c r="O4024" s="2">
        <f t="shared" si="880"/>
        <v>232.8</v>
      </c>
      <c r="P4024" s="2">
        <f t="shared" si="881"/>
        <v>203.7</v>
      </c>
      <c r="Q4024" s="2">
        <f t="shared" si="871"/>
        <v>247.35</v>
      </c>
      <c r="R4024" s="2">
        <f t="shared" si="874"/>
        <v>261.90000000000003</v>
      </c>
      <c r="S4024" s="2">
        <f t="shared" si="875"/>
        <v>261.90000000000003</v>
      </c>
      <c r="T4024" s="2">
        <f t="shared" si="872"/>
        <v>247.35</v>
      </c>
      <c r="U4024" s="2">
        <f t="shared" si="873"/>
        <v>261.90000000000003</v>
      </c>
      <c r="V4024" s="2">
        <f t="shared" si="876"/>
        <v>200.79</v>
      </c>
      <c r="W4024" s="1">
        <f t="shared" si="868"/>
        <v>232.8</v>
      </c>
    </row>
    <row r="4025" spans="1:23" x14ac:dyDescent="0.25">
      <c r="A4025">
        <v>944</v>
      </c>
      <c r="B4025" t="s">
        <v>3866</v>
      </c>
      <c r="C4025" s="1">
        <v>286</v>
      </c>
      <c r="D4025">
        <v>302</v>
      </c>
      <c r="E4025">
        <v>86300</v>
      </c>
      <c r="F4025" t="s">
        <v>3867</v>
      </c>
      <c r="G4025">
        <v>86300</v>
      </c>
      <c r="H4025" s="10">
        <v>86300</v>
      </c>
      <c r="J4025" s="2">
        <f t="shared" si="869"/>
        <v>251.68</v>
      </c>
      <c r="K4025" s="2">
        <f t="shared" si="877"/>
        <v>202.202</v>
      </c>
      <c r="L4025" s="2">
        <f t="shared" si="878"/>
        <v>172.172</v>
      </c>
      <c r="M4025" s="2">
        <f t="shared" si="879"/>
        <v>243.1</v>
      </c>
      <c r="N4025" s="2">
        <f t="shared" si="870"/>
        <v>243.1</v>
      </c>
      <c r="O4025" s="2">
        <f t="shared" si="880"/>
        <v>228.8</v>
      </c>
      <c r="P4025" s="2">
        <f t="shared" si="881"/>
        <v>200.2</v>
      </c>
      <c r="Q4025" s="2">
        <f t="shared" si="871"/>
        <v>243.1</v>
      </c>
      <c r="R4025" s="2">
        <f t="shared" si="874"/>
        <v>257.40000000000003</v>
      </c>
      <c r="S4025" s="2">
        <f t="shared" si="875"/>
        <v>257.40000000000003</v>
      </c>
      <c r="T4025" s="2">
        <f t="shared" si="872"/>
        <v>243.1</v>
      </c>
      <c r="U4025" s="2">
        <f t="shared" si="873"/>
        <v>257.40000000000003</v>
      </c>
      <c r="V4025" s="2">
        <f t="shared" si="876"/>
        <v>197.33999999999997</v>
      </c>
      <c r="W4025" s="1">
        <f t="shared" si="868"/>
        <v>228.8</v>
      </c>
    </row>
    <row r="4026" spans="1:23" x14ac:dyDescent="0.25">
      <c r="A4026">
        <v>945</v>
      </c>
      <c r="B4026" t="s">
        <v>3868</v>
      </c>
      <c r="C4026" s="1">
        <v>205</v>
      </c>
      <c r="D4026">
        <v>302</v>
      </c>
      <c r="E4026">
        <v>86765</v>
      </c>
      <c r="F4026" t="s">
        <v>3869</v>
      </c>
      <c r="G4026">
        <v>86765</v>
      </c>
      <c r="H4026" s="10">
        <v>86765</v>
      </c>
      <c r="J4026" s="2">
        <f t="shared" si="869"/>
        <v>180.4</v>
      </c>
      <c r="K4026" s="2">
        <f t="shared" si="877"/>
        <v>144.935</v>
      </c>
      <c r="L4026" s="2">
        <f t="shared" si="878"/>
        <v>123.41</v>
      </c>
      <c r="M4026" s="2">
        <f t="shared" si="879"/>
        <v>174.25</v>
      </c>
      <c r="N4026" s="2">
        <f t="shared" si="870"/>
        <v>174.25</v>
      </c>
      <c r="O4026" s="2">
        <f t="shared" si="880"/>
        <v>164</v>
      </c>
      <c r="P4026" s="2">
        <f t="shared" si="881"/>
        <v>143.5</v>
      </c>
      <c r="Q4026" s="2">
        <f t="shared" si="871"/>
        <v>174.25</v>
      </c>
      <c r="R4026" s="2">
        <f t="shared" si="874"/>
        <v>184.5</v>
      </c>
      <c r="S4026" s="2">
        <f t="shared" si="875"/>
        <v>184.5</v>
      </c>
      <c r="T4026" s="2">
        <f t="shared" si="872"/>
        <v>174.25</v>
      </c>
      <c r="U4026" s="2">
        <f t="shared" si="873"/>
        <v>184.5</v>
      </c>
      <c r="V4026" s="2">
        <f t="shared" si="876"/>
        <v>141.44999999999999</v>
      </c>
      <c r="W4026" s="1">
        <f t="shared" si="868"/>
        <v>164</v>
      </c>
    </row>
    <row r="4027" spans="1:23" x14ac:dyDescent="0.25">
      <c r="A4027">
        <v>946</v>
      </c>
      <c r="B4027" t="s">
        <v>3870</v>
      </c>
      <c r="C4027" s="1">
        <v>95</v>
      </c>
      <c r="D4027">
        <v>302</v>
      </c>
      <c r="E4027">
        <v>86235</v>
      </c>
      <c r="F4027" t="s">
        <v>3734</v>
      </c>
      <c r="G4027">
        <v>86235</v>
      </c>
      <c r="H4027" s="10">
        <v>86235</v>
      </c>
      <c r="J4027" s="2">
        <f t="shared" si="869"/>
        <v>83.6</v>
      </c>
      <c r="K4027" s="2">
        <f t="shared" si="877"/>
        <v>67.164999999999992</v>
      </c>
      <c r="L4027" s="2">
        <f t="shared" si="878"/>
        <v>57.19</v>
      </c>
      <c r="M4027" s="2">
        <f t="shared" si="879"/>
        <v>80.75</v>
      </c>
      <c r="N4027" s="2">
        <f t="shared" si="870"/>
        <v>80.75</v>
      </c>
      <c r="O4027" s="2">
        <f t="shared" si="880"/>
        <v>76</v>
      </c>
      <c r="P4027" s="2">
        <f t="shared" si="881"/>
        <v>66.5</v>
      </c>
      <c r="Q4027" s="2">
        <f t="shared" si="871"/>
        <v>80.75</v>
      </c>
      <c r="R4027" s="2">
        <f t="shared" si="874"/>
        <v>85.5</v>
      </c>
      <c r="S4027" s="2">
        <f t="shared" si="875"/>
        <v>85.5</v>
      </c>
      <c r="T4027" s="2">
        <f t="shared" si="872"/>
        <v>80.75</v>
      </c>
      <c r="U4027" s="2">
        <f t="shared" si="873"/>
        <v>85.5</v>
      </c>
      <c r="V4027" s="2">
        <f t="shared" si="876"/>
        <v>65.55</v>
      </c>
      <c r="W4027" s="1">
        <f t="shared" si="868"/>
        <v>76</v>
      </c>
    </row>
    <row r="4028" spans="1:23" x14ac:dyDescent="0.25">
      <c r="A4028">
        <v>953</v>
      </c>
      <c r="B4028" t="s">
        <v>3880</v>
      </c>
      <c r="C4028" s="1">
        <v>161</v>
      </c>
      <c r="D4028">
        <v>302</v>
      </c>
      <c r="E4028">
        <v>86612</v>
      </c>
      <c r="F4028" t="s">
        <v>3881</v>
      </c>
      <c r="G4028">
        <v>86612</v>
      </c>
      <c r="H4028" s="10">
        <v>86612</v>
      </c>
      <c r="J4028" s="2">
        <f t="shared" si="869"/>
        <v>141.68</v>
      </c>
      <c r="K4028" s="2">
        <f t="shared" si="877"/>
        <v>113.827</v>
      </c>
      <c r="L4028" s="2">
        <f t="shared" si="878"/>
        <v>96.921999999999997</v>
      </c>
      <c r="M4028" s="2">
        <f t="shared" si="879"/>
        <v>136.85</v>
      </c>
      <c r="N4028" s="2">
        <f t="shared" si="870"/>
        <v>136.85</v>
      </c>
      <c r="O4028" s="2">
        <f t="shared" si="880"/>
        <v>128.80000000000001</v>
      </c>
      <c r="P4028" s="2">
        <f t="shared" si="881"/>
        <v>112.69999999999999</v>
      </c>
      <c r="Q4028" s="2">
        <f t="shared" si="871"/>
        <v>136.85</v>
      </c>
      <c r="R4028" s="2">
        <f t="shared" si="874"/>
        <v>144.9</v>
      </c>
      <c r="S4028" s="2">
        <f t="shared" si="875"/>
        <v>144.9</v>
      </c>
      <c r="T4028" s="2">
        <f t="shared" si="872"/>
        <v>136.85</v>
      </c>
      <c r="U4028" s="2">
        <f t="shared" si="873"/>
        <v>144.9</v>
      </c>
      <c r="V4028" s="2">
        <f t="shared" si="876"/>
        <v>111.08999999999999</v>
      </c>
      <c r="W4028" s="1">
        <f t="shared" si="868"/>
        <v>128.80000000000001</v>
      </c>
    </row>
    <row r="4029" spans="1:23" x14ac:dyDescent="0.25">
      <c r="A4029">
        <v>955</v>
      </c>
      <c r="B4029" t="s">
        <v>3884</v>
      </c>
      <c r="C4029" s="1">
        <v>239</v>
      </c>
      <c r="D4029">
        <v>302</v>
      </c>
      <c r="E4029">
        <v>86255</v>
      </c>
      <c r="F4029" t="s">
        <v>2917</v>
      </c>
      <c r="G4029">
        <v>86255</v>
      </c>
      <c r="H4029" s="10">
        <v>86255</v>
      </c>
      <c r="J4029" s="2">
        <f t="shared" si="869"/>
        <v>210.32</v>
      </c>
      <c r="K4029" s="2">
        <f t="shared" si="877"/>
        <v>168.97299999999998</v>
      </c>
      <c r="L4029" s="2">
        <f t="shared" si="878"/>
        <v>143.87799999999999</v>
      </c>
      <c r="M4029" s="2">
        <f t="shared" si="879"/>
        <v>203.15</v>
      </c>
      <c r="N4029" s="2">
        <f t="shared" si="870"/>
        <v>203.15</v>
      </c>
      <c r="O4029" s="2">
        <f t="shared" si="880"/>
        <v>191.20000000000002</v>
      </c>
      <c r="P4029" s="2">
        <f t="shared" si="881"/>
        <v>167.29999999999998</v>
      </c>
      <c r="Q4029" s="2">
        <f t="shared" si="871"/>
        <v>203.15</v>
      </c>
      <c r="R4029" s="2">
        <f t="shared" si="874"/>
        <v>215.1</v>
      </c>
      <c r="S4029" s="2">
        <f t="shared" si="875"/>
        <v>215.1</v>
      </c>
      <c r="T4029" s="2">
        <f t="shared" si="872"/>
        <v>203.15</v>
      </c>
      <c r="U4029" s="2">
        <f t="shared" si="873"/>
        <v>215.1</v>
      </c>
      <c r="V4029" s="2">
        <f t="shared" si="876"/>
        <v>164.91</v>
      </c>
      <c r="W4029" s="1">
        <f t="shared" si="868"/>
        <v>191.20000000000002</v>
      </c>
    </row>
    <row r="4030" spans="1:23" x14ac:dyDescent="0.25">
      <c r="A4030">
        <v>956</v>
      </c>
      <c r="B4030" t="s">
        <v>3885</v>
      </c>
      <c r="C4030" s="1">
        <v>112</v>
      </c>
      <c r="D4030">
        <v>302</v>
      </c>
      <c r="E4030">
        <v>86431</v>
      </c>
      <c r="F4030" t="s">
        <v>3886</v>
      </c>
      <c r="G4030">
        <v>86431</v>
      </c>
      <c r="H4030" s="10">
        <v>86431</v>
      </c>
      <c r="J4030" s="2">
        <f t="shared" si="869"/>
        <v>98.56</v>
      </c>
      <c r="K4030" s="2">
        <f t="shared" si="877"/>
        <v>79.183999999999997</v>
      </c>
      <c r="L4030" s="2">
        <f t="shared" si="878"/>
        <v>67.423999999999992</v>
      </c>
      <c r="M4030" s="2">
        <f t="shared" si="879"/>
        <v>95.2</v>
      </c>
      <c r="N4030" s="2">
        <f t="shared" si="870"/>
        <v>95.2</v>
      </c>
      <c r="O4030" s="2">
        <f t="shared" si="880"/>
        <v>89.600000000000009</v>
      </c>
      <c r="P4030" s="2">
        <f t="shared" si="881"/>
        <v>78.399999999999991</v>
      </c>
      <c r="Q4030" s="2">
        <f t="shared" si="871"/>
        <v>95.2</v>
      </c>
      <c r="R4030" s="2">
        <f t="shared" si="874"/>
        <v>100.8</v>
      </c>
      <c r="S4030" s="2">
        <f t="shared" si="875"/>
        <v>100.8</v>
      </c>
      <c r="T4030" s="2">
        <f t="shared" si="872"/>
        <v>95.2</v>
      </c>
      <c r="U4030" s="2">
        <f t="shared" si="873"/>
        <v>100.8</v>
      </c>
      <c r="V4030" s="2">
        <f t="shared" si="876"/>
        <v>77.28</v>
      </c>
      <c r="W4030" s="1">
        <f t="shared" si="868"/>
        <v>89.600000000000009</v>
      </c>
    </row>
    <row r="4031" spans="1:23" x14ac:dyDescent="0.25">
      <c r="A4031">
        <v>957</v>
      </c>
      <c r="B4031" t="s">
        <v>3887</v>
      </c>
      <c r="C4031" s="1">
        <v>105</v>
      </c>
      <c r="D4031">
        <v>302</v>
      </c>
      <c r="E4031">
        <v>86301</v>
      </c>
      <c r="F4031" t="s">
        <v>3888</v>
      </c>
      <c r="G4031">
        <v>86301</v>
      </c>
      <c r="H4031" s="10">
        <v>86301</v>
      </c>
      <c r="J4031" s="2">
        <f t="shared" si="869"/>
        <v>92.4</v>
      </c>
      <c r="K4031" s="2">
        <f t="shared" si="877"/>
        <v>74.234999999999999</v>
      </c>
      <c r="L4031" s="2">
        <f t="shared" si="878"/>
        <v>63.21</v>
      </c>
      <c r="M4031" s="2">
        <f t="shared" si="879"/>
        <v>89.25</v>
      </c>
      <c r="N4031" s="2">
        <f t="shared" si="870"/>
        <v>89.25</v>
      </c>
      <c r="O4031" s="2">
        <f t="shared" si="880"/>
        <v>84</v>
      </c>
      <c r="P4031" s="2">
        <f t="shared" si="881"/>
        <v>73.5</v>
      </c>
      <c r="Q4031" s="2">
        <f t="shared" si="871"/>
        <v>89.25</v>
      </c>
      <c r="R4031" s="2">
        <f t="shared" si="874"/>
        <v>94.5</v>
      </c>
      <c r="S4031" s="2">
        <f t="shared" si="875"/>
        <v>94.5</v>
      </c>
      <c r="T4031" s="2">
        <f t="shared" si="872"/>
        <v>89.25</v>
      </c>
      <c r="U4031" s="2">
        <f t="shared" si="873"/>
        <v>94.5</v>
      </c>
      <c r="V4031" s="2">
        <f t="shared" si="876"/>
        <v>72.449999999999989</v>
      </c>
      <c r="W4031" s="1">
        <f t="shared" si="868"/>
        <v>84</v>
      </c>
    </row>
    <row r="4032" spans="1:23" x14ac:dyDescent="0.25">
      <c r="A4032">
        <v>958</v>
      </c>
      <c r="B4032" t="s">
        <v>3889</v>
      </c>
      <c r="C4032" s="1">
        <v>132</v>
      </c>
      <c r="D4032">
        <v>302</v>
      </c>
      <c r="E4032">
        <v>86611</v>
      </c>
      <c r="F4032" t="s">
        <v>3890</v>
      </c>
      <c r="G4032">
        <v>86611</v>
      </c>
      <c r="H4032" s="10">
        <v>86611</v>
      </c>
      <c r="J4032" s="2">
        <f t="shared" si="869"/>
        <v>116.16</v>
      </c>
      <c r="K4032" s="2">
        <f t="shared" si="877"/>
        <v>93.323999999999998</v>
      </c>
      <c r="L4032" s="2">
        <f t="shared" si="878"/>
        <v>79.463999999999999</v>
      </c>
      <c r="M4032" s="2">
        <f t="shared" si="879"/>
        <v>112.2</v>
      </c>
      <c r="N4032" s="2">
        <f t="shared" si="870"/>
        <v>112.2</v>
      </c>
      <c r="O4032" s="2">
        <f t="shared" si="880"/>
        <v>105.60000000000001</v>
      </c>
      <c r="P4032" s="2">
        <f t="shared" si="881"/>
        <v>92.399999999999991</v>
      </c>
      <c r="Q4032" s="2">
        <f t="shared" si="871"/>
        <v>112.2</v>
      </c>
      <c r="R4032" s="2">
        <f t="shared" si="874"/>
        <v>118.8</v>
      </c>
      <c r="S4032" s="2">
        <f t="shared" si="875"/>
        <v>118.8</v>
      </c>
      <c r="T4032" s="2">
        <f t="shared" si="872"/>
        <v>112.2</v>
      </c>
      <c r="U4032" s="2">
        <f t="shared" si="873"/>
        <v>118.8</v>
      </c>
      <c r="V4032" s="2">
        <f t="shared" si="876"/>
        <v>91.08</v>
      </c>
      <c r="W4032" s="1">
        <f t="shared" si="868"/>
        <v>105.60000000000001</v>
      </c>
    </row>
    <row r="4033" spans="1:23" x14ac:dyDescent="0.25">
      <c r="A4033">
        <v>961</v>
      </c>
      <c r="B4033" t="s">
        <v>3895</v>
      </c>
      <c r="C4033" s="1">
        <v>1293</v>
      </c>
      <c r="D4033">
        <v>302</v>
      </c>
      <c r="E4033">
        <v>86813</v>
      </c>
      <c r="F4033" t="s">
        <v>3896</v>
      </c>
      <c r="G4033">
        <v>86813</v>
      </c>
      <c r="H4033" s="10">
        <v>86813</v>
      </c>
      <c r="J4033" s="2">
        <f t="shared" si="869"/>
        <v>1137.8399999999999</v>
      </c>
      <c r="K4033" s="2">
        <f t="shared" si="877"/>
        <v>914.15099999999995</v>
      </c>
      <c r="L4033" s="2">
        <f t="shared" si="878"/>
        <v>778.38599999999997</v>
      </c>
      <c r="M4033" s="2">
        <f t="shared" si="879"/>
        <v>1099.05</v>
      </c>
      <c r="N4033" s="2">
        <f t="shared" si="870"/>
        <v>1099.05</v>
      </c>
      <c r="O4033" s="2">
        <f t="shared" si="880"/>
        <v>1034.4000000000001</v>
      </c>
      <c r="P4033" s="2">
        <f t="shared" si="881"/>
        <v>905.09999999999991</v>
      </c>
      <c r="Q4033" s="2">
        <f t="shared" si="871"/>
        <v>1099.05</v>
      </c>
      <c r="R4033" s="2">
        <f t="shared" si="874"/>
        <v>1163.7</v>
      </c>
      <c r="S4033" s="2">
        <f t="shared" si="875"/>
        <v>1163.7</v>
      </c>
      <c r="T4033" s="2">
        <f t="shared" si="872"/>
        <v>1099.05</v>
      </c>
      <c r="U4033" s="2">
        <f t="shared" si="873"/>
        <v>1163.7</v>
      </c>
      <c r="V4033" s="2">
        <f t="shared" si="876"/>
        <v>892.17</v>
      </c>
      <c r="W4033" s="1">
        <f t="shared" si="868"/>
        <v>1034.4000000000001</v>
      </c>
    </row>
    <row r="4034" spans="1:23" x14ac:dyDescent="0.25">
      <c r="A4034">
        <v>963</v>
      </c>
      <c r="B4034" t="s">
        <v>3899</v>
      </c>
      <c r="C4034" s="1">
        <v>303</v>
      </c>
      <c r="D4034">
        <v>302</v>
      </c>
      <c r="E4034">
        <v>86255</v>
      </c>
      <c r="F4034" t="s">
        <v>2917</v>
      </c>
      <c r="G4034">
        <v>86255</v>
      </c>
      <c r="H4034" s="10">
        <v>86255</v>
      </c>
      <c r="J4034" s="2">
        <f t="shared" si="869"/>
        <v>266.64</v>
      </c>
      <c r="K4034" s="2">
        <f t="shared" si="877"/>
        <v>214.22099999999998</v>
      </c>
      <c r="L4034" s="2">
        <f t="shared" si="878"/>
        <v>182.40600000000001</v>
      </c>
      <c r="M4034" s="2">
        <f t="shared" si="879"/>
        <v>257.55</v>
      </c>
      <c r="N4034" s="2">
        <f t="shared" si="870"/>
        <v>257.55</v>
      </c>
      <c r="O4034" s="2">
        <f t="shared" si="880"/>
        <v>242.4</v>
      </c>
      <c r="P4034" s="2">
        <f t="shared" si="881"/>
        <v>212.1</v>
      </c>
      <c r="Q4034" s="2">
        <f t="shared" si="871"/>
        <v>257.55</v>
      </c>
      <c r="R4034" s="2">
        <f t="shared" si="874"/>
        <v>272.7</v>
      </c>
      <c r="S4034" s="2">
        <f t="shared" si="875"/>
        <v>272.7</v>
      </c>
      <c r="T4034" s="2">
        <f t="shared" si="872"/>
        <v>257.55</v>
      </c>
      <c r="U4034" s="2">
        <f t="shared" si="873"/>
        <v>272.7</v>
      </c>
      <c r="V4034" s="2">
        <f t="shared" si="876"/>
        <v>209.07</v>
      </c>
      <c r="W4034" s="1">
        <f t="shared" si="868"/>
        <v>242.4</v>
      </c>
    </row>
    <row r="4035" spans="1:23" x14ac:dyDescent="0.25">
      <c r="A4035">
        <v>964</v>
      </c>
      <c r="B4035" t="s">
        <v>3900</v>
      </c>
      <c r="C4035" s="1">
        <v>245</v>
      </c>
      <c r="D4035">
        <v>302</v>
      </c>
      <c r="E4035">
        <v>86735</v>
      </c>
      <c r="F4035" t="s">
        <v>3457</v>
      </c>
      <c r="G4035">
        <v>86735</v>
      </c>
      <c r="H4035" s="10">
        <v>86735</v>
      </c>
      <c r="J4035" s="2">
        <f t="shared" si="869"/>
        <v>215.6</v>
      </c>
      <c r="K4035" s="2">
        <f t="shared" si="877"/>
        <v>173.215</v>
      </c>
      <c r="L4035" s="2">
        <f t="shared" si="878"/>
        <v>147.49</v>
      </c>
      <c r="M4035" s="2">
        <f t="shared" si="879"/>
        <v>208.25</v>
      </c>
      <c r="N4035" s="2">
        <f t="shared" si="870"/>
        <v>208.25</v>
      </c>
      <c r="O4035" s="2">
        <f t="shared" si="880"/>
        <v>196</v>
      </c>
      <c r="P4035" s="2">
        <f t="shared" si="881"/>
        <v>171.5</v>
      </c>
      <c r="Q4035" s="2">
        <f t="shared" si="871"/>
        <v>208.25</v>
      </c>
      <c r="R4035" s="2">
        <f t="shared" si="874"/>
        <v>220.5</v>
      </c>
      <c r="S4035" s="2">
        <f t="shared" si="875"/>
        <v>220.5</v>
      </c>
      <c r="T4035" s="2">
        <f t="shared" si="872"/>
        <v>208.25</v>
      </c>
      <c r="U4035" s="2">
        <f t="shared" si="873"/>
        <v>220.5</v>
      </c>
      <c r="V4035" s="2">
        <f t="shared" si="876"/>
        <v>169.04999999999998</v>
      </c>
      <c r="W4035" s="1">
        <f t="shared" si="868"/>
        <v>196</v>
      </c>
    </row>
    <row r="4036" spans="1:23" x14ac:dyDescent="0.25">
      <c r="A4036">
        <v>965</v>
      </c>
      <c r="B4036" t="s">
        <v>3901</v>
      </c>
      <c r="C4036" s="1">
        <v>250</v>
      </c>
      <c r="D4036">
        <v>302</v>
      </c>
      <c r="E4036">
        <v>86849</v>
      </c>
      <c r="F4036" t="s">
        <v>3902</v>
      </c>
      <c r="G4036">
        <v>86849</v>
      </c>
      <c r="H4036" s="10">
        <v>86849</v>
      </c>
      <c r="J4036" s="2">
        <f t="shared" si="869"/>
        <v>220</v>
      </c>
      <c r="K4036" s="2">
        <f t="shared" si="877"/>
        <v>176.75</v>
      </c>
      <c r="L4036" s="2">
        <f t="shared" si="878"/>
        <v>150.5</v>
      </c>
      <c r="M4036" s="2">
        <f t="shared" si="879"/>
        <v>212.5</v>
      </c>
      <c r="N4036" s="2">
        <f t="shared" si="870"/>
        <v>212.5</v>
      </c>
      <c r="O4036" s="2">
        <f t="shared" si="880"/>
        <v>200</v>
      </c>
      <c r="P4036" s="2">
        <f t="shared" si="881"/>
        <v>175</v>
      </c>
      <c r="Q4036" s="2">
        <f t="shared" si="871"/>
        <v>212.5</v>
      </c>
      <c r="R4036" s="2">
        <f t="shared" si="874"/>
        <v>225</v>
      </c>
      <c r="S4036" s="2">
        <f t="shared" si="875"/>
        <v>225</v>
      </c>
      <c r="T4036" s="2">
        <f t="shared" si="872"/>
        <v>212.5</v>
      </c>
      <c r="U4036" s="2">
        <f t="shared" si="873"/>
        <v>225</v>
      </c>
      <c r="V4036" s="2">
        <f t="shared" si="876"/>
        <v>172.5</v>
      </c>
      <c r="W4036" s="1">
        <f t="shared" ref="W4036:W4099" si="882">C4036*0.8</f>
        <v>200</v>
      </c>
    </row>
    <row r="4037" spans="1:23" x14ac:dyDescent="0.25">
      <c r="A4037">
        <v>969</v>
      </c>
      <c r="B4037" t="s">
        <v>3908</v>
      </c>
      <c r="C4037" s="1">
        <v>200</v>
      </c>
      <c r="D4037">
        <v>302</v>
      </c>
      <c r="E4037">
        <v>86631</v>
      </c>
      <c r="F4037" t="s">
        <v>3909</v>
      </c>
      <c r="G4037">
        <v>86631</v>
      </c>
      <c r="H4037" s="10">
        <v>86631</v>
      </c>
      <c r="J4037" s="2">
        <f t="shared" ref="J4037:J4100" si="883">C4037*0.88</f>
        <v>176</v>
      </c>
      <c r="K4037" s="2">
        <f t="shared" si="877"/>
        <v>141.4</v>
      </c>
      <c r="L4037" s="2">
        <f t="shared" si="878"/>
        <v>120.39999999999999</v>
      </c>
      <c r="M4037" s="2">
        <f t="shared" si="879"/>
        <v>170</v>
      </c>
      <c r="N4037" s="2">
        <f t="shared" si="870"/>
        <v>170</v>
      </c>
      <c r="O4037" s="2">
        <f t="shared" si="880"/>
        <v>160</v>
      </c>
      <c r="P4037" s="2">
        <f t="shared" si="881"/>
        <v>140</v>
      </c>
      <c r="Q4037" s="2">
        <f t="shared" si="871"/>
        <v>170</v>
      </c>
      <c r="R4037" s="2">
        <f t="shared" si="874"/>
        <v>180</v>
      </c>
      <c r="S4037" s="2">
        <f t="shared" si="875"/>
        <v>180</v>
      </c>
      <c r="T4037" s="2">
        <f t="shared" si="872"/>
        <v>170</v>
      </c>
      <c r="U4037" s="2">
        <f t="shared" si="873"/>
        <v>180</v>
      </c>
      <c r="V4037" s="2">
        <f t="shared" si="876"/>
        <v>138</v>
      </c>
      <c r="W4037" s="1">
        <f t="shared" si="882"/>
        <v>160</v>
      </c>
    </row>
    <row r="4038" spans="1:23" x14ac:dyDescent="0.25">
      <c r="A4038">
        <v>971</v>
      </c>
      <c r="B4038" t="s">
        <v>3911</v>
      </c>
      <c r="C4038" s="1">
        <v>242</v>
      </c>
      <c r="D4038">
        <v>302</v>
      </c>
      <c r="E4038">
        <v>86255</v>
      </c>
      <c r="F4038" t="s">
        <v>2917</v>
      </c>
      <c r="G4038">
        <v>86255</v>
      </c>
      <c r="H4038" s="10">
        <v>86255</v>
      </c>
      <c r="J4038" s="2">
        <f t="shared" si="883"/>
        <v>212.96</v>
      </c>
      <c r="K4038" s="2">
        <f t="shared" si="877"/>
        <v>171.09399999999999</v>
      </c>
      <c r="L4038" s="2">
        <f t="shared" si="878"/>
        <v>145.684</v>
      </c>
      <c r="M4038" s="2">
        <f t="shared" si="879"/>
        <v>205.7</v>
      </c>
      <c r="N4038" s="2">
        <f t="shared" ref="N4038:N4101" si="884">C4038*0.85</f>
        <v>205.7</v>
      </c>
      <c r="O4038" s="2">
        <f t="shared" si="880"/>
        <v>193.60000000000002</v>
      </c>
      <c r="P4038" s="2">
        <f t="shared" si="881"/>
        <v>169.39999999999998</v>
      </c>
      <c r="Q4038" s="2">
        <f t="shared" ref="Q4038:Q4101" si="885">C4038*0.85</f>
        <v>205.7</v>
      </c>
      <c r="R4038" s="2">
        <f t="shared" si="874"/>
        <v>217.8</v>
      </c>
      <c r="S4038" s="2">
        <f t="shared" si="875"/>
        <v>217.8</v>
      </c>
      <c r="T4038" s="2">
        <f t="shared" ref="T4038:T4101" si="886">C4038*0.85</f>
        <v>205.7</v>
      </c>
      <c r="U4038" s="2">
        <f t="shared" ref="U4038:U4101" si="887">C4038*0.9</f>
        <v>217.8</v>
      </c>
      <c r="V4038" s="2">
        <f t="shared" si="876"/>
        <v>166.98</v>
      </c>
      <c r="W4038" s="1">
        <f t="shared" si="882"/>
        <v>193.60000000000002</v>
      </c>
    </row>
    <row r="4039" spans="1:23" x14ac:dyDescent="0.25">
      <c r="A4039">
        <v>972</v>
      </c>
      <c r="B4039" t="s">
        <v>3912</v>
      </c>
      <c r="C4039" s="1">
        <v>161</v>
      </c>
      <c r="D4039">
        <v>302</v>
      </c>
      <c r="E4039">
        <v>86255</v>
      </c>
      <c r="F4039" t="s">
        <v>2917</v>
      </c>
      <c r="G4039">
        <v>86255</v>
      </c>
      <c r="H4039" s="10">
        <v>86255</v>
      </c>
      <c r="J4039" s="2">
        <f t="shared" si="883"/>
        <v>141.68</v>
      </c>
      <c r="K4039" s="2">
        <f t="shared" si="877"/>
        <v>113.827</v>
      </c>
      <c r="L4039" s="2">
        <f t="shared" si="878"/>
        <v>96.921999999999997</v>
      </c>
      <c r="M4039" s="2">
        <f t="shared" si="879"/>
        <v>136.85</v>
      </c>
      <c r="N4039" s="2">
        <f t="shared" si="884"/>
        <v>136.85</v>
      </c>
      <c r="O4039" s="2">
        <f t="shared" si="880"/>
        <v>128.80000000000001</v>
      </c>
      <c r="P4039" s="2">
        <f t="shared" si="881"/>
        <v>112.69999999999999</v>
      </c>
      <c r="Q4039" s="2">
        <f t="shared" si="885"/>
        <v>136.85</v>
      </c>
      <c r="R4039" s="2">
        <f t="shared" ref="R4039:R4102" si="888">C4039*0.9</f>
        <v>144.9</v>
      </c>
      <c r="S4039" s="2">
        <f t="shared" ref="S4039:S4102" si="889">C4039*0.9</f>
        <v>144.9</v>
      </c>
      <c r="T4039" s="2">
        <f t="shared" si="886"/>
        <v>136.85</v>
      </c>
      <c r="U4039" s="2">
        <f t="shared" si="887"/>
        <v>144.9</v>
      </c>
      <c r="V4039" s="2">
        <f t="shared" si="876"/>
        <v>111.08999999999999</v>
      </c>
      <c r="W4039" s="1">
        <f t="shared" si="882"/>
        <v>128.80000000000001</v>
      </c>
    </row>
    <row r="4040" spans="1:23" x14ac:dyDescent="0.25">
      <c r="A4040">
        <v>973</v>
      </c>
      <c r="B4040" t="s">
        <v>3913</v>
      </c>
      <c r="C4040" s="1">
        <v>213</v>
      </c>
      <c r="D4040">
        <v>302</v>
      </c>
      <c r="E4040">
        <v>83516</v>
      </c>
      <c r="F4040" t="s">
        <v>2733</v>
      </c>
      <c r="G4040">
        <v>83516</v>
      </c>
      <c r="H4040" s="10">
        <v>83516</v>
      </c>
      <c r="J4040" s="2">
        <f t="shared" si="883"/>
        <v>187.44</v>
      </c>
      <c r="K4040" s="2">
        <f t="shared" si="877"/>
        <v>150.59099999999998</v>
      </c>
      <c r="L4040" s="2">
        <f t="shared" si="878"/>
        <v>128.226</v>
      </c>
      <c r="M4040" s="2">
        <f t="shared" si="879"/>
        <v>181.04999999999998</v>
      </c>
      <c r="N4040" s="2">
        <f t="shared" si="884"/>
        <v>181.04999999999998</v>
      </c>
      <c r="O4040" s="2">
        <f t="shared" si="880"/>
        <v>170.4</v>
      </c>
      <c r="P4040" s="2">
        <f t="shared" si="881"/>
        <v>149.1</v>
      </c>
      <c r="Q4040" s="2">
        <f t="shared" si="885"/>
        <v>181.04999999999998</v>
      </c>
      <c r="R4040" s="2">
        <f t="shared" si="888"/>
        <v>191.70000000000002</v>
      </c>
      <c r="S4040" s="2">
        <f t="shared" si="889"/>
        <v>191.70000000000002</v>
      </c>
      <c r="T4040" s="2">
        <f t="shared" si="886"/>
        <v>181.04999999999998</v>
      </c>
      <c r="U4040" s="2">
        <f t="shared" si="887"/>
        <v>191.70000000000002</v>
      </c>
      <c r="V4040" s="2">
        <f t="shared" ref="V4040:V4103" si="890">C4040*0.69</f>
        <v>146.97</v>
      </c>
      <c r="W4040" s="1">
        <f t="shared" si="882"/>
        <v>170.4</v>
      </c>
    </row>
    <row r="4041" spans="1:23" x14ac:dyDescent="0.25">
      <c r="A4041">
        <v>974</v>
      </c>
      <c r="B4041" t="s">
        <v>3914</v>
      </c>
      <c r="C4041" s="1">
        <v>57</v>
      </c>
      <c r="D4041">
        <v>302</v>
      </c>
      <c r="E4041">
        <v>86900</v>
      </c>
      <c r="F4041" t="s">
        <v>3915</v>
      </c>
      <c r="G4041">
        <v>86900</v>
      </c>
      <c r="H4041" s="10">
        <v>86900</v>
      </c>
      <c r="J4041" s="2">
        <f t="shared" si="883"/>
        <v>50.160000000000004</v>
      </c>
      <c r="K4041" s="2">
        <f t="shared" ref="K4041:K4104" si="891">C4041*0.707</f>
        <v>40.298999999999999</v>
      </c>
      <c r="L4041" s="2">
        <f t="shared" si="878"/>
        <v>34.314</v>
      </c>
      <c r="M4041" s="2">
        <f t="shared" si="879"/>
        <v>48.449999999999996</v>
      </c>
      <c r="N4041" s="2">
        <f t="shared" si="884"/>
        <v>48.449999999999996</v>
      </c>
      <c r="O4041" s="2">
        <f t="shared" si="880"/>
        <v>45.6</v>
      </c>
      <c r="P4041" s="2">
        <f t="shared" si="881"/>
        <v>39.9</v>
      </c>
      <c r="Q4041" s="2">
        <f t="shared" si="885"/>
        <v>48.449999999999996</v>
      </c>
      <c r="R4041" s="2">
        <f t="shared" si="888"/>
        <v>51.300000000000004</v>
      </c>
      <c r="S4041" s="2">
        <f t="shared" si="889"/>
        <v>51.300000000000004</v>
      </c>
      <c r="T4041" s="2">
        <f t="shared" si="886"/>
        <v>48.449999999999996</v>
      </c>
      <c r="U4041" s="2">
        <f t="shared" si="887"/>
        <v>51.300000000000004</v>
      </c>
      <c r="V4041" s="2">
        <f t="shared" si="890"/>
        <v>39.33</v>
      </c>
      <c r="W4041" s="1">
        <f t="shared" si="882"/>
        <v>45.6</v>
      </c>
    </row>
    <row r="4042" spans="1:23" x14ac:dyDescent="0.25">
      <c r="A4042">
        <v>976</v>
      </c>
      <c r="B4042" t="s">
        <v>3918</v>
      </c>
      <c r="C4042" s="1">
        <v>487</v>
      </c>
      <c r="D4042">
        <v>302</v>
      </c>
      <c r="E4042">
        <v>87522</v>
      </c>
      <c r="F4042" t="s">
        <v>3206</v>
      </c>
      <c r="G4042">
        <v>87522</v>
      </c>
      <c r="H4042" s="10">
        <v>87522</v>
      </c>
      <c r="J4042" s="2">
        <f t="shared" si="883"/>
        <v>428.56</v>
      </c>
      <c r="K4042" s="2">
        <f t="shared" si="891"/>
        <v>344.30899999999997</v>
      </c>
      <c r="L4042" s="2">
        <f t="shared" ref="L4042:L4105" si="892">C4042*0.602</f>
        <v>293.17399999999998</v>
      </c>
      <c r="M4042" s="2">
        <f t="shared" ref="M4042:M4105" si="893">C4042*0.85</f>
        <v>413.95</v>
      </c>
      <c r="N4042" s="2">
        <f t="shared" si="884"/>
        <v>413.95</v>
      </c>
      <c r="O4042" s="2">
        <f t="shared" ref="O4042:O4105" si="894">C4042*0.8</f>
        <v>389.6</v>
      </c>
      <c r="P4042" s="2">
        <f t="shared" ref="P4042:P4105" si="895">C4042*0.7</f>
        <v>340.9</v>
      </c>
      <c r="Q4042" s="2">
        <f t="shared" si="885"/>
        <v>413.95</v>
      </c>
      <c r="R4042" s="2">
        <f t="shared" si="888"/>
        <v>438.3</v>
      </c>
      <c r="S4042" s="2">
        <f t="shared" si="889"/>
        <v>438.3</v>
      </c>
      <c r="T4042" s="2">
        <f t="shared" si="886"/>
        <v>413.95</v>
      </c>
      <c r="U4042" s="2">
        <f t="shared" si="887"/>
        <v>438.3</v>
      </c>
      <c r="V4042" s="2">
        <f t="shared" si="890"/>
        <v>336.03</v>
      </c>
      <c r="W4042" s="1">
        <f t="shared" si="882"/>
        <v>389.6</v>
      </c>
    </row>
    <row r="4043" spans="1:23" x14ac:dyDescent="0.25">
      <c r="A4043">
        <v>980</v>
      </c>
      <c r="B4043" t="s">
        <v>3924</v>
      </c>
      <c r="C4043" s="1">
        <v>268</v>
      </c>
      <c r="D4043">
        <v>302</v>
      </c>
      <c r="E4043">
        <v>86300</v>
      </c>
      <c r="F4043" t="s">
        <v>3867</v>
      </c>
      <c r="G4043">
        <v>86300</v>
      </c>
      <c r="H4043" s="10">
        <v>86300</v>
      </c>
      <c r="J4043" s="2">
        <f t="shared" si="883"/>
        <v>235.84</v>
      </c>
      <c r="K4043" s="2">
        <f t="shared" si="891"/>
        <v>189.476</v>
      </c>
      <c r="L4043" s="2">
        <f t="shared" si="892"/>
        <v>161.33599999999998</v>
      </c>
      <c r="M4043" s="2">
        <f t="shared" si="893"/>
        <v>227.79999999999998</v>
      </c>
      <c r="N4043" s="2">
        <f t="shared" si="884"/>
        <v>227.79999999999998</v>
      </c>
      <c r="O4043" s="2">
        <f t="shared" si="894"/>
        <v>214.4</v>
      </c>
      <c r="P4043" s="2">
        <f t="shared" si="895"/>
        <v>187.6</v>
      </c>
      <c r="Q4043" s="2">
        <f t="shared" si="885"/>
        <v>227.79999999999998</v>
      </c>
      <c r="R4043" s="2">
        <f t="shared" si="888"/>
        <v>241.20000000000002</v>
      </c>
      <c r="S4043" s="2">
        <f t="shared" si="889"/>
        <v>241.20000000000002</v>
      </c>
      <c r="T4043" s="2">
        <f t="shared" si="886"/>
        <v>227.79999999999998</v>
      </c>
      <c r="U4043" s="2">
        <f t="shared" si="887"/>
        <v>241.20000000000002</v>
      </c>
      <c r="V4043" s="2">
        <f t="shared" si="890"/>
        <v>184.92</v>
      </c>
      <c r="W4043" s="1">
        <f t="shared" si="882"/>
        <v>214.4</v>
      </c>
    </row>
    <row r="4044" spans="1:23" x14ac:dyDescent="0.25">
      <c r="A4044">
        <v>984</v>
      </c>
      <c r="B4044" t="s">
        <v>3930</v>
      </c>
      <c r="C4044" s="1">
        <v>200</v>
      </c>
      <c r="D4044">
        <v>302</v>
      </c>
      <c r="E4044">
        <v>86631</v>
      </c>
      <c r="F4044" t="s">
        <v>3909</v>
      </c>
      <c r="G4044">
        <v>86631</v>
      </c>
      <c r="H4044" s="10">
        <v>86631</v>
      </c>
      <c r="J4044" s="2">
        <f t="shared" si="883"/>
        <v>176</v>
      </c>
      <c r="K4044" s="2">
        <f t="shared" si="891"/>
        <v>141.4</v>
      </c>
      <c r="L4044" s="2">
        <f t="shared" si="892"/>
        <v>120.39999999999999</v>
      </c>
      <c r="M4044" s="2">
        <f t="shared" si="893"/>
        <v>170</v>
      </c>
      <c r="N4044" s="2">
        <f t="shared" si="884"/>
        <v>170</v>
      </c>
      <c r="O4044" s="2">
        <f t="shared" si="894"/>
        <v>160</v>
      </c>
      <c r="P4044" s="2">
        <f t="shared" si="895"/>
        <v>140</v>
      </c>
      <c r="Q4044" s="2">
        <f t="shared" si="885"/>
        <v>170</v>
      </c>
      <c r="R4044" s="2">
        <f t="shared" si="888"/>
        <v>180</v>
      </c>
      <c r="S4044" s="2">
        <f t="shared" si="889"/>
        <v>180</v>
      </c>
      <c r="T4044" s="2">
        <f t="shared" si="886"/>
        <v>170</v>
      </c>
      <c r="U4044" s="2">
        <f t="shared" si="887"/>
        <v>180</v>
      </c>
      <c r="V4044" s="2">
        <f t="shared" si="890"/>
        <v>138</v>
      </c>
      <c r="W4044" s="1">
        <f t="shared" si="882"/>
        <v>160</v>
      </c>
    </row>
    <row r="4045" spans="1:23" x14ac:dyDescent="0.25">
      <c r="A4045">
        <v>985</v>
      </c>
      <c r="B4045" t="s">
        <v>3931</v>
      </c>
      <c r="C4045" s="1">
        <v>200</v>
      </c>
      <c r="D4045">
        <v>302</v>
      </c>
      <c r="E4045">
        <v>86632</v>
      </c>
      <c r="F4045" t="s">
        <v>3932</v>
      </c>
      <c r="G4045">
        <v>86632</v>
      </c>
      <c r="H4045" s="10">
        <v>86632</v>
      </c>
      <c r="J4045" s="2">
        <f t="shared" si="883"/>
        <v>176</v>
      </c>
      <c r="K4045" s="2">
        <f t="shared" si="891"/>
        <v>141.4</v>
      </c>
      <c r="L4045" s="2">
        <f t="shared" si="892"/>
        <v>120.39999999999999</v>
      </c>
      <c r="M4045" s="2">
        <f t="shared" si="893"/>
        <v>170</v>
      </c>
      <c r="N4045" s="2">
        <f t="shared" si="884"/>
        <v>170</v>
      </c>
      <c r="O4045" s="2">
        <f t="shared" si="894"/>
        <v>160</v>
      </c>
      <c r="P4045" s="2">
        <f t="shared" si="895"/>
        <v>140</v>
      </c>
      <c r="Q4045" s="2">
        <f t="shared" si="885"/>
        <v>170</v>
      </c>
      <c r="R4045" s="2">
        <f t="shared" si="888"/>
        <v>180</v>
      </c>
      <c r="S4045" s="2">
        <f t="shared" si="889"/>
        <v>180</v>
      </c>
      <c r="T4045" s="2">
        <f t="shared" si="886"/>
        <v>170</v>
      </c>
      <c r="U4045" s="2">
        <f t="shared" si="887"/>
        <v>180</v>
      </c>
      <c r="V4045" s="2">
        <f t="shared" si="890"/>
        <v>138</v>
      </c>
      <c r="W4045" s="1">
        <f t="shared" si="882"/>
        <v>160</v>
      </c>
    </row>
    <row r="4046" spans="1:23" x14ac:dyDescent="0.25">
      <c r="A4046">
        <v>994</v>
      </c>
      <c r="B4046" t="s">
        <v>3946</v>
      </c>
      <c r="C4046" s="1">
        <v>314</v>
      </c>
      <c r="D4046">
        <v>302</v>
      </c>
      <c r="E4046">
        <v>86382</v>
      </c>
      <c r="F4046" t="s">
        <v>3947</v>
      </c>
      <c r="G4046">
        <v>86382</v>
      </c>
      <c r="H4046" s="10">
        <v>86382</v>
      </c>
      <c r="J4046" s="2">
        <f t="shared" si="883"/>
        <v>276.32</v>
      </c>
      <c r="K4046" s="2">
        <f t="shared" si="891"/>
        <v>221.99799999999999</v>
      </c>
      <c r="L4046" s="2">
        <f t="shared" si="892"/>
        <v>189.02799999999999</v>
      </c>
      <c r="M4046" s="2">
        <f t="shared" si="893"/>
        <v>266.89999999999998</v>
      </c>
      <c r="N4046" s="2">
        <f t="shared" si="884"/>
        <v>266.89999999999998</v>
      </c>
      <c r="O4046" s="2">
        <f t="shared" si="894"/>
        <v>251.20000000000002</v>
      </c>
      <c r="P4046" s="2">
        <f t="shared" si="895"/>
        <v>219.79999999999998</v>
      </c>
      <c r="Q4046" s="2">
        <f t="shared" si="885"/>
        <v>266.89999999999998</v>
      </c>
      <c r="R4046" s="2">
        <f t="shared" si="888"/>
        <v>282.60000000000002</v>
      </c>
      <c r="S4046" s="2">
        <f t="shared" si="889"/>
        <v>282.60000000000002</v>
      </c>
      <c r="T4046" s="2">
        <f t="shared" si="886"/>
        <v>266.89999999999998</v>
      </c>
      <c r="U4046" s="2">
        <f t="shared" si="887"/>
        <v>282.60000000000002</v>
      </c>
      <c r="V4046" s="2">
        <f t="shared" si="890"/>
        <v>216.66</v>
      </c>
      <c r="W4046" s="1">
        <f t="shared" si="882"/>
        <v>251.20000000000002</v>
      </c>
    </row>
    <row r="4047" spans="1:23" x14ac:dyDescent="0.25">
      <c r="A4047">
        <v>7117</v>
      </c>
      <c r="B4047" t="s">
        <v>6432</v>
      </c>
      <c r="C4047" s="1">
        <v>30.75</v>
      </c>
      <c r="D4047">
        <v>302</v>
      </c>
      <c r="E4047">
        <v>86580</v>
      </c>
      <c r="F4047">
        <v>86580</v>
      </c>
      <c r="G4047">
        <v>86580</v>
      </c>
      <c r="H4047" s="10">
        <v>86580</v>
      </c>
      <c r="J4047" s="2">
        <f t="shared" si="883"/>
        <v>27.06</v>
      </c>
      <c r="K4047" s="2">
        <f t="shared" si="891"/>
        <v>21.74025</v>
      </c>
      <c r="L4047" s="2">
        <f t="shared" si="892"/>
        <v>18.511499999999998</v>
      </c>
      <c r="M4047" s="2">
        <f t="shared" si="893"/>
        <v>26.137499999999999</v>
      </c>
      <c r="N4047" s="2">
        <f t="shared" si="884"/>
        <v>26.137499999999999</v>
      </c>
      <c r="O4047" s="2">
        <f t="shared" si="894"/>
        <v>24.6</v>
      </c>
      <c r="P4047" s="2">
        <f t="shared" si="895"/>
        <v>21.524999999999999</v>
      </c>
      <c r="Q4047" s="2">
        <f t="shared" si="885"/>
        <v>26.137499999999999</v>
      </c>
      <c r="R4047" s="2">
        <f t="shared" si="888"/>
        <v>27.675000000000001</v>
      </c>
      <c r="S4047" s="2">
        <f t="shared" si="889"/>
        <v>27.675000000000001</v>
      </c>
      <c r="T4047" s="2">
        <f t="shared" si="886"/>
        <v>26.137499999999999</v>
      </c>
      <c r="U4047" s="2">
        <f t="shared" si="887"/>
        <v>27.675000000000001</v>
      </c>
      <c r="V4047" s="2">
        <f t="shared" si="890"/>
        <v>21.217499999999998</v>
      </c>
      <c r="W4047" s="1">
        <f t="shared" si="882"/>
        <v>24.6</v>
      </c>
    </row>
    <row r="4048" spans="1:23" x14ac:dyDescent="0.25">
      <c r="A4048">
        <v>10101</v>
      </c>
      <c r="B4048" t="s">
        <v>3956</v>
      </c>
      <c r="C4048" s="1">
        <v>532</v>
      </c>
      <c r="D4048">
        <v>302</v>
      </c>
      <c r="E4048">
        <v>86790</v>
      </c>
      <c r="F4048" t="s">
        <v>3624</v>
      </c>
      <c r="G4048">
        <v>86790</v>
      </c>
      <c r="H4048" s="10">
        <v>86790</v>
      </c>
      <c r="J4048" s="2">
        <f t="shared" si="883"/>
        <v>468.16</v>
      </c>
      <c r="K4048" s="2">
        <f t="shared" si="891"/>
        <v>376.12399999999997</v>
      </c>
      <c r="L4048" s="2">
        <f t="shared" si="892"/>
        <v>320.26400000000001</v>
      </c>
      <c r="M4048" s="2">
        <f t="shared" si="893"/>
        <v>452.2</v>
      </c>
      <c r="N4048" s="2">
        <f t="shared" si="884"/>
        <v>452.2</v>
      </c>
      <c r="O4048" s="2">
        <f t="shared" si="894"/>
        <v>425.6</v>
      </c>
      <c r="P4048" s="2">
        <f t="shared" si="895"/>
        <v>372.4</v>
      </c>
      <c r="Q4048" s="2">
        <f t="shared" si="885"/>
        <v>452.2</v>
      </c>
      <c r="R4048" s="2">
        <f t="shared" si="888"/>
        <v>478.8</v>
      </c>
      <c r="S4048" s="2">
        <f t="shared" si="889"/>
        <v>478.8</v>
      </c>
      <c r="T4048" s="2">
        <f t="shared" si="886"/>
        <v>452.2</v>
      </c>
      <c r="U4048" s="2">
        <f t="shared" si="887"/>
        <v>478.8</v>
      </c>
      <c r="V4048" s="2">
        <f t="shared" si="890"/>
        <v>367.08</v>
      </c>
      <c r="W4048" s="1">
        <f t="shared" si="882"/>
        <v>425.6</v>
      </c>
    </row>
    <row r="4049" spans="1:23" x14ac:dyDescent="0.25">
      <c r="A4049">
        <v>10104</v>
      </c>
      <c r="B4049" t="s">
        <v>3960</v>
      </c>
      <c r="C4049" s="1">
        <v>376</v>
      </c>
      <c r="D4049">
        <v>302</v>
      </c>
      <c r="E4049">
        <v>86430</v>
      </c>
      <c r="F4049" t="s">
        <v>3961</v>
      </c>
      <c r="G4049">
        <v>86430</v>
      </c>
      <c r="H4049" s="10">
        <v>86430</v>
      </c>
      <c r="J4049" s="2">
        <f t="shared" si="883"/>
        <v>330.88</v>
      </c>
      <c r="K4049" s="2">
        <f t="shared" si="891"/>
        <v>265.83199999999999</v>
      </c>
      <c r="L4049" s="2">
        <f t="shared" si="892"/>
        <v>226.352</v>
      </c>
      <c r="M4049" s="2">
        <f t="shared" si="893"/>
        <v>319.59999999999997</v>
      </c>
      <c r="N4049" s="2">
        <f t="shared" si="884"/>
        <v>319.59999999999997</v>
      </c>
      <c r="O4049" s="2">
        <f t="shared" si="894"/>
        <v>300.8</v>
      </c>
      <c r="P4049" s="2">
        <f t="shared" si="895"/>
        <v>263.2</v>
      </c>
      <c r="Q4049" s="2">
        <f t="shared" si="885"/>
        <v>319.59999999999997</v>
      </c>
      <c r="R4049" s="2">
        <f t="shared" si="888"/>
        <v>338.40000000000003</v>
      </c>
      <c r="S4049" s="2">
        <f t="shared" si="889"/>
        <v>338.40000000000003</v>
      </c>
      <c r="T4049" s="2">
        <f t="shared" si="886"/>
        <v>319.59999999999997</v>
      </c>
      <c r="U4049" s="2">
        <f t="shared" si="887"/>
        <v>338.40000000000003</v>
      </c>
      <c r="V4049" s="2">
        <f t="shared" si="890"/>
        <v>259.44</v>
      </c>
      <c r="W4049" s="1">
        <f t="shared" si="882"/>
        <v>300.8</v>
      </c>
    </row>
    <row r="4050" spans="1:23" x14ac:dyDescent="0.25">
      <c r="A4050">
        <v>10107</v>
      </c>
      <c r="B4050" t="s">
        <v>3964</v>
      </c>
      <c r="C4050" s="1">
        <v>432</v>
      </c>
      <c r="D4050">
        <v>302</v>
      </c>
      <c r="E4050">
        <v>86684</v>
      </c>
      <c r="F4050" t="s">
        <v>3965</v>
      </c>
      <c r="G4050">
        <v>86684</v>
      </c>
      <c r="H4050" s="10">
        <v>86684</v>
      </c>
      <c r="J4050" s="2">
        <f t="shared" si="883"/>
        <v>380.16</v>
      </c>
      <c r="K4050" s="2">
        <f t="shared" si="891"/>
        <v>305.42399999999998</v>
      </c>
      <c r="L4050" s="2">
        <f t="shared" si="892"/>
        <v>260.06399999999996</v>
      </c>
      <c r="M4050" s="2">
        <f t="shared" si="893"/>
        <v>367.2</v>
      </c>
      <c r="N4050" s="2">
        <f t="shared" si="884"/>
        <v>367.2</v>
      </c>
      <c r="O4050" s="2">
        <f t="shared" si="894"/>
        <v>345.6</v>
      </c>
      <c r="P4050" s="2">
        <f t="shared" si="895"/>
        <v>302.39999999999998</v>
      </c>
      <c r="Q4050" s="2">
        <f t="shared" si="885"/>
        <v>367.2</v>
      </c>
      <c r="R4050" s="2">
        <f t="shared" si="888"/>
        <v>388.8</v>
      </c>
      <c r="S4050" s="2">
        <f t="shared" si="889"/>
        <v>388.8</v>
      </c>
      <c r="T4050" s="2">
        <f t="shared" si="886"/>
        <v>367.2</v>
      </c>
      <c r="U4050" s="2">
        <f t="shared" si="887"/>
        <v>388.8</v>
      </c>
      <c r="V4050" s="2">
        <f t="shared" si="890"/>
        <v>298.08</v>
      </c>
      <c r="W4050" s="1">
        <f t="shared" si="882"/>
        <v>345.6</v>
      </c>
    </row>
    <row r="4051" spans="1:23" x14ac:dyDescent="0.25">
      <c r="A4051">
        <v>10108</v>
      </c>
      <c r="B4051" t="s">
        <v>3966</v>
      </c>
      <c r="C4051" s="1">
        <v>64</v>
      </c>
      <c r="D4051">
        <v>302</v>
      </c>
      <c r="E4051">
        <v>86609</v>
      </c>
      <c r="F4051" t="s">
        <v>3967</v>
      </c>
      <c r="G4051">
        <v>86609</v>
      </c>
      <c r="H4051" s="10">
        <v>86609</v>
      </c>
      <c r="J4051" s="2">
        <f t="shared" si="883"/>
        <v>56.32</v>
      </c>
      <c r="K4051" s="2">
        <f t="shared" si="891"/>
        <v>45.247999999999998</v>
      </c>
      <c r="L4051" s="2">
        <f t="shared" si="892"/>
        <v>38.527999999999999</v>
      </c>
      <c r="M4051" s="2">
        <f t="shared" si="893"/>
        <v>54.4</v>
      </c>
      <c r="N4051" s="2">
        <f t="shared" si="884"/>
        <v>54.4</v>
      </c>
      <c r="O4051" s="2">
        <f t="shared" si="894"/>
        <v>51.2</v>
      </c>
      <c r="P4051" s="2">
        <f t="shared" si="895"/>
        <v>44.8</v>
      </c>
      <c r="Q4051" s="2">
        <f t="shared" si="885"/>
        <v>54.4</v>
      </c>
      <c r="R4051" s="2">
        <f t="shared" si="888"/>
        <v>57.6</v>
      </c>
      <c r="S4051" s="2">
        <f t="shared" si="889"/>
        <v>57.6</v>
      </c>
      <c r="T4051" s="2">
        <f t="shared" si="886"/>
        <v>54.4</v>
      </c>
      <c r="U4051" s="2">
        <f t="shared" si="887"/>
        <v>57.6</v>
      </c>
      <c r="V4051" s="2">
        <f t="shared" si="890"/>
        <v>44.16</v>
      </c>
      <c r="W4051" s="1">
        <f t="shared" si="882"/>
        <v>51.2</v>
      </c>
    </row>
    <row r="4052" spans="1:23" x14ac:dyDescent="0.25">
      <c r="A4052">
        <v>10111</v>
      </c>
      <c r="B4052" t="s">
        <v>3970</v>
      </c>
      <c r="C4052" s="1">
        <v>147</v>
      </c>
      <c r="D4052">
        <v>302</v>
      </c>
      <c r="E4052">
        <v>86609</v>
      </c>
      <c r="F4052" t="s">
        <v>3967</v>
      </c>
      <c r="G4052">
        <v>86609</v>
      </c>
      <c r="H4052" s="10">
        <v>86609</v>
      </c>
      <c r="J4052" s="2">
        <f t="shared" si="883"/>
        <v>129.36000000000001</v>
      </c>
      <c r="K4052" s="2">
        <f t="shared" si="891"/>
        <v>103.92899999999999</v>
      </c>
      <c r="L4052" s="2">
        <f t="shared" si="892"/>
        <v>88.494</v>
      </c>
      <c r="M4052" s="2">
        <f t="shared" si="893"/>
        <v>124.95</v>
      </c>
      <c r="N4052" s="2">
        <f t="shared" si="884"/>
        <v>124.95</v>
      </c>
      <c r="O4052" s="2">
        <f t="shared" si="894"/>
        <v>117.60000000000001</v>
      </c>
      <c r="P4052" s="2">
        <f t="shared" si="895"/>
        <v>102.89999999999999</v>
      </c>
      <c r="Q4052" s="2">
        <f t="shared" si="885"/>
        <v>124.95</v>
      </c>
      <c r="R4052" s="2">
        <f t="shared" si="888"/>
        <v>132.30000000000001</v>
      </c>
      <c r="S4052" s="2">
        <f t="shared" si="889"/>
        <v>132.30000000000001</v>
      </c>
      <c r="T4052" s="2">
        <f t="shared" si="886"/>
        <v>124.95</v>
      </c>
      <c r="U4052" s="2">
        <f t="shared" si="887"/>
        <v>132.30000000000001</v>
      </c>
      <c r="V4052" s="2">
        <f t="shared" si="890"/>
        <v>101.42999999999999</v>
      </c>
      <c r="W4052" s="1">
        <f t="shared" si="882"/>
        <v>117.60000000000001</v>
      </c>
    </row>
    <row r="4053" spans="1:23" x14ac:dyDescent="0.25">
      <c r="A4053">
        <v>10114</v>
      </c>
      <c r="B4053" t="s">
        <v>3972</v>
      </c>
      <c r="C4053" s="1">
        <v>138</v>
      </c>
      <c r="D4053">
        <v>302</v>
      </c>
      <c r="E4053">
        <v>86255</v>
      </c>
      <c r="F4053" t="s">
        <v>2917</v>
      </c>
      <c r="G4053">
        <v>86255</v>
      </c>
      <c r="H4053" s="10">
        <v>86255</v>
      </c>
      <c r="J4053" s="2">
        <f t="shared" si="883"/>
        <v>121.44</v>
      </c>
      <c r="K4053" s="2">
        <f t="shared" si="891"/>
        <v>97.565999999999988</v>
      </c>
      <c r="L4053" s="2">
        <f t="shared" si="892"/>
        <v>83.075999999999993</v>
      </c>
      <c r="M4053" s="2">
        <f t="shared" si="893"/>
        <v>117.3</v>
      </c>
      <c r="N4053" s="2">
        <f t="shared" si="884"/>
        <v>117.3</v>
      </c>
      <c r="O4053" s="2">
        <f t="shared" si="894"/>
        <v>110.4</v>
      </c>
      <c r="P4053" s="2">
        <f t="shared" si="895"/>
        <v>96.6</v>
      </c>
      <c r="Q4053" s="2">
        <f t="shared" si="885"/>
        <v>117.3</v>
      </c>
      <c r="R4053" s="2">
        <f t="shared" si="888"/>
        <v>124.2</v>
      </c>
      <c r="S4053" s="2">
        <f t="shared" si="889"/>
        <v>124.2</v>
      </c>
      <c r="T4053" s="2">
        <f t="shared" si="886"/>
        <v>117.3</v>
      </c>
      <c r="U4053" s="2">
        <f t="shared" si="887"/>
        <v>124.2</v>
      </c>
      <c r="V4053" s="2">
        <f t="shared" si="890"/>
        <v>95.22</v>
      </c>
      <c r="W4053" s="1">
        <f t="shared" si="882"/>
        <v>110.4</v>
      </c>
    </row>
    <row r="4054" spans="1:23" x14ac:dyDescent="0.25">
      <c r="A4054">
        <v>10121</v>
      </c>
      <c r="B4054" t="s">
        <v>3982</v>
      </c>
      <c r="C4054" s="1">
        <v>268</v>
      </c>
      <c r="D4054">
        <v>302</v>
      </c>
      <c r="E4054">
        <v>80307</v>
      </c>
      <c r="F4054" t="s">
        <v>2804</v>
      </c>
      <c r="G4054">
        <v>80307</v>
      </c>
      <c r="H4054" s="10">
        <v>80307</v>
      </c>
      <c r="J4054" s="2">
        <f t="shared" si="883"/>
        <v>235.84</v>
      </c>
      <c r="K4054" s="2">
        <f t="shared" si="891"/>
        <v>189.476</v>
      </c>
      <c r="L4054" s="2">
        <f t="shared" si="892"/>
        <v>161.33599999999998</v>
      </c>
      <c r="M4054" s="2">
        <f t="shared" si="893"/>
        <v>227.79999999999998</v>
      </c>
      <c r="N4054" s="2">
        <f t="shared" si="884"/>
        <v>227.79999999999998</v>
      </c>
      <c r="O4054" s="2">
        <f t="shared" si="894"/>
        <v>214.4</v>
      </c>
      <c r="P4054" s="2">
        <f t="shared" si="895"/>
        <v>187.6</v>
      </c>
      <c r="Q4054" s="2">
        <f t="shared" si="885"/>
        <v>227.79999999999998</v>
      </c>
      <c r="R4054" s="2">
        <f t="shared" si="888"/>
        <v>241.20000000000002</v>
      </c>
      <c r="S4054" s="2">
        <f t="shared" si="889"/>
        <v>241.20000000000002</v>
      </c>
      <c r="T4054" s="2">
        <f t="shared" si="886"/>
        <v>227.79999999999998</v>
      </c>
      <c r="U4054" s="2">
        <f t="shared" si="887"/>
        <v>241.20000000000002</v>
      </c>
      <c r="V4054" s="2">
        <f t="shared" si="890"/>
        <v>184.92</v>
      </c>
      <c r="W4054" s="1">
        <f t="shared" si="882"/>
        <v>214.4</v>
      </c>
    </row>
    <row r="4055" spans="1:23" x14ac:dyDescent="0.25">
      <c r="A4055">
        <v>10140</v>
      </c>
      <c r="B4055" t="s">
        <v>4007</v>
      </c>
      <c r="C4055" s="1">
        <v>184</v>
      </c>
      <c r="D4055">
        <v>302</v>
      </c>
      <c r="E4055">
        <v>86705</v>
      </c>
      <c r="F4055" t="s">
        <v>2811</v>
      </c>
      <c r="G4055">
        <v>86705</v>
      </c>
      <c r="H4055" s="10">
        <v>86705</v>
      </c>
      <c r="J4055" s="2">
        <f t="shared" si="883"/>
        <v>161.91999999999999</v>
      </c>
      <c r="K4055" s="2">
        <f t="shared" si="891"/>
        <v>130.08799999999999</v>
      </c>
      <c r="L4055" s="2">
        <f t="shared" si="892"/>
        <v>110.768</v>
      </c>
      <c r="M4055" s="2">
        <f t="shared" si="893"/>
        <v>156.4</v>
      </c>
      <c r="N4055" s="2">
        <f t="shared" si="884"/>
        <v>156.4</v>
      </c>
      <c r="O4055" s="2">
        <f t="shared" si="894"/>
        <v>147.20000000000002</v>
      </c>
      <c r="P4055" s="2">
        <f t="shared" si="895"/>
        <v>128.79999999999998</v>
      </c>
      <c r="Q4055" s="2">
        <f t="shared" si="885"/>
        <v>156.4</v>
      </c>
      <c r="R4055" s="2">
        <f t="shared" si="888"/>
        <v>165.6</v>
      </c>
      <c r="S4055" s="2">
        <f t="shared" si="889"/>
        <v>165.6</v>
      </c>
      <c r="T4055" s="2">
        <f t="shared" si="886"/>
        <v>156.4</v>
      </c>
      <c r="U4055" s="2">
        <f t="shared" si="887"/>
        <v>165.6</v>
      </c>
      <c r="V4055" s="2">
        <f t="shared" si="890"/>
        <v>126.96</v>
      </c>
      <c r="W4055" s="1">
        <f t="shared" si="882"/>
        <v>147.20000000000002</v>
      </c>
    </row>
    <row r="4056" spans="1:23" x14ac:dyDescent="0.25">
      <c r="A4056">
        <v>10153</v>
      </c>
      <c r="B4056" t="s">
        <v>4028</v>
      </c>
      <c r="C4056" s="1">
        <v>575</v>
      </c>
      <c r="D4056">
        <v>302</v>
      </c>
      <c r="E4056">
        <v>86352</v>
      </c>
      <c r="F4056" t="s">
        <v>4029</v>
      </c>
      <c r="G4056">
        <v>86352</v>
      </c>
      <c r="H4056" s="10">
        <v>86352</v>
      </c>
      <c r="J4056" s="2">
        <f t="shared" si="883"/>
        <v>506</v>
      </c>
      <c r="K4056" s="2">
        <f t="shared" si="891"/>
        <v>406.52499999999998</v>
      </c>
      <c r="L4056" s="2">
        <f t="shared" si="892"/>
        <v>346.15</v>
      </c>
      <c r="M4056" s="2">
        <f t="shared" si="893"/>
        <v>488.75</v>
      </c>
      <c r="N4056" s="2">
        <f t="shared" si="884"/>
        <v>488.75</v>
      </c>
      <c r="O4056" s="2">
        <f t="shared" si="894"/>
        <v>460</v>
      </c>
      <c r="P4056" s="2">
        <f t="shared" si="895"/>
        <v>402.5</v>
      </c>
      <c r="Q4056" s="2">
        <f t="shared" si="885"/>
        <v>488.75</v>
      </c>
      <c r="R4056" s="2">
        <f t="shared" si="888"/>
        <v>517.5</v>
      </c>
      <c r="S4056" s="2">
        <f t="shared" si="889"/>
        <v>517.5</v>
      </c>
      <c r="T4056" s="2">
        <f t="shared" si="886"/>
        <v>488.75</v>
      </c>
      <c r="U4056" s="2">
        <f t="shared" si="887"/>
        <v>517.5</v>
      </c>
      <c r="V4056" s="2">
        <f t="shared" si="890"/>
        <v>396.74999999999994</v>
      </c>
      <c r="W4056" s="1">
        <f t="shared" si="882"/>
        <v>460</v>
      </c>
    </row>
    <row r="4057" spans="1:23" x14ac:dyDescent="0.25">
      <c r="A4057">
        <v>10154</v>
      </c>
      <c r="B4057" t="s">
        <v>4030</v>
      </c>
      <c r="C4057" s="1">
        <v>79</v>
      </c>
      <c r="D4057">
        <v>302</v>
      </c>
      <c r="E4057">
        <v>86652</v>
      </c>
      <c r="F4057" t="s">
        <v>4031</v>
      </c>
      <c r="G4057">
        <v>86652</v>
      </c>
      <c r="H4057" s="10">
        <v>86652</v>
      </c>
      <c r="J4057" s="2">
        <f t="shared" si="883"/>
        <v>69.52</v>
      </c>
      <c r="K4057" s="2">
        <f t="shared" si="891"/>
        <v>55.852999999999994</v>
      </c>
      <c r="L4057" s="2">
        <f t="shared" si="892"/>
        <v>47.558</v>
      </c>
      <c r="M4057" s="2">
        <f t="shared" si="893"/>
        <v>67.149999999999991</v>
      </c>
      <c r="N4057" s="2">
        <f t="shared" si="884"/>
        <v>67.149999999999991</v>
      </c>
      <c r="O4057" s="2">
        <f t="shared" si="894"/>
        <v>63.2</v>
      </c>
      <c r="P4057" s="2">
        <f t="shared" si="895"/>
        <v>55.3</v>
      </c>
      <c r="Q4057" s="2">
        <f t="shared" si="885"/>
        <v>67.149999999999991</v>
      </c>
      <c r="R4057" s="2">
        <f t="shared" si="888"/>
        <v>71.100000000000009</v>
      </c>
      <c r="S4057" s="2">
        <f t="shared" si="889"/>
        <v>71.100000000000009</v>
      </c>
      <c r="T4057" s="2">
        <f t="shared" si="886"/>
        <v>67.149999999999991</v>
      </c>
      <c r="U4057" s="2">
        <f t="shared" si="887"/>
        <v>71.100000000000009</v>
      </c>
      <c r="V4057" s="2">
        <f t="shared" si="890"/>
        <v>54.51</v>
      </c>
      <c r="W4057" s="1">
        <f t="shared" si="882"/>
        <v>63.2</v>
      </c>
    </row>
    <row r="4058" spans="1:23" x14ac:dyDescent="0.25">
      <c r="A4058">
        <v>10155</v>
      </c>
      <c r="B4058" t="s">
        <v>4032</v>
      </c>
      <c r="C4058" s="1">
        <v>79</v>
      </c>
      <c r="D4058">
        <v>302</v>
      </c>
      <c r="E4058">
        <v>86654</v>
      </c>
      <c r="F4058" t="s">
        <v>4033</v>
      </c>
      <c r="G4058">
        <v>86654</v>
      </c>
      <c r="H4058" s="10">
        <v>86654</v>
      </c>
      <c r="J4058" s="2">
        <f t="shared" si="883"/>
        <v>69.52</v>
      </c>
      <c r="K4058" s="2">
        <f t="shared" si="891"/>
        <v>55.852999999999994</v>
      </c>
      <c r="L4058" s="2">
        <f t="shared" si="892"/>
        <v>47.558</v>
      </c>
      <c r="M4058" s="2">
        <f t="shared" si="893"/>
        <v>67.149999999999991</v>
      </c>
      <c r="N4058" s="2">
        <f t="shared" si="884"/>
        <v>67.149999999999991</v>
      </c>
      <c r="O4058" s="2">
        <f t="shared" si="894"/>
        <v>63.2</v>
      </c>
      <c r="P4058" s="2">
        <f t="shared" si="895"/>
        <v>55.3</v>
      </c>
      <c r="Q4058" s="2">
        <f t="shared" si="885"/>
        <v>67.149999999999991</v>
      </c>
      <c r="R4058" s="2">
        <f t="shared" si="888"/>
        <v>71.100000000000009</v>
      </c>
      <c r="S4058" s="2">
        <f t="shared" si="889"/>
        <v>71.100000000000009</v>
      </c>
      <c r="T4058" s="2">
        <f t="shared" si="886"/>
        <v>67.149999999999991</v>
      </c>
      <c r="U4058" s="2">
        <f t="shared" si="887"/>
        <v>71.100000000000009</v>
      </c>
      <c r="V4058" s="2">
        <f t="shared" si="890"/>
        <v>54.51</v>
      </c>
      <c r="W4058" s="1">
        <f t="shared" si="882"/>
        <v>63.2</v>
      </c>
    </row>
    <row r="4059" spans="1:23" x14ac:dyDescent="0.25">
      <c r="A4059">
        <v>10156</v>
      </c>
      <c r="B4059" t="s">
        <v>4034</v>
      </c>
      <c r="C4059" s="1">
        <v>79</v>
      </c>
      <c r="D4059">
        <v>302</v>
      </c>
      <c r="E4059">
        <v>86651</v>
      </c>
      <c r="F4059" t="s">
        <v>4035</v>
      </c>
      <c r="G4059">
        <v>86651</v>
      </c>
      <c r="H4059" s="10">
        <v>86651</v>
      </c>
      <c r="J4059" s="2">
        <f t="shared" si="883"/>
        <v>69.52</v>
      </c>
      <c r="K4059" s="2">
        <f t="shared" si="891"/>
        <v>55.852999999999994</v>
      </c>
      <c r="L4059" s="2">
        <f t="shared" si="892"/>
        <v>47.558</v>
      </c>
      <c r="M4059" s="2">
        <f t="shared" si="893"/>
        <v>67.149999999999991</v>
      </c>
      <c r="N4059" s="2">
        <f t="shared" si="884"/>
        <v>67.149999999999991</v>
      </c>
      <c r="O4059" s="2">
        <f t="shared" si="894"/>
        <v>63.2</v>
      </c>
      <c r="P4059" s="2">
        <f t="shared" si="895"/>
        <v>55.3</v>
      </c>
      <c r="Q4059" s="2">
        <f t="shared" si="885"/>
        <v>67.149999999999991</v>
      </c>
      <c r="R4059" s="2">
        <f t="shared" si="888"/>
        <v>71.100000000000009</v>
      </c>
      <c r="S4059" s="2">
        <f t="shared" si="889"/>
        <v>71.100000000000009</v>
      </c>
      <c r="T4059" s="2">
        <f t="shared" si="886"/>
        <v>67.149999999999991</v>
      </c>
      <c r="U4059" s="2">
        <f t="shared" si="887"/>
        <v>71.100000000000009</v>
      </c>
      <c r="V4059" s="2">
        <f t="shared" si="890"/>
        <v>54.51</v>
      </c>
      <c r="W4059" s="1">
        <f t="shared" si="882"/>
        <v>63.2</v>
      </c>
    </row>
    <row r="4060" spans="1:23" x14ac:dyDescent="0.25">
      <c r="A4060">
        <v>10157</v>
      </c>
      <c r="B4060" t="s">
        <v>4036</v>
      </c>
      <c r="C4060" s="1">
        <v>79</v>
      </c>
      <c r="D4060">
        <v>302</v>
      </c>
      <c r="E4060">
        <v>86653</v>
      </c>
      <c r="F4060" t="s">
        <v>4037</v>
      </c>
      <c r="G4060">
        <v>86653</v>
      </c>
      <c r="H4060" s="10">
        <v>86653</v>
      </c>
      <c r="J4060" s="2">
        <f t="shared" si="883"/>
        <v>69.52</v>
      </c>
      <c r="K4060" s="2">
        <f t="shared" si="891"/>
        <v>55.852999999999994</v>
      </c>
      <c r="L4060" s="2">
        <f t="shared" si="892"/>
        <v>47.558</v>
      </c>
      <c r="M4060" s="2">
        <f t="shared" si="893"/>
        <v>67.149999999999991</v>
      </c>
      <c r="N4060" s="2">
        <f t="shared" si="884"/>
        <v>67.149999999999991</v>
      </c>
      <c r="O4060" s="2">
        <f t="shared" si="894"/>
        <v>63.2</v>
      </c>
      <c r="P4060" s="2">
        <f t="shared" si="895"/>
        <v>55.3</v>
      </c>
      <c r="Q4060" s="2">
        <f t="shared" si="885"/>
        <v>67.149999999999991</v>
      </c>
      <c r="R4060" s="2">
        <f t="shared" si="888"/>
        <v>71.100000000000009</v>
      </c>
      <c r="S4060" s="2">
        <f t="shared" si="889"/>
        <v>71.100000000000009</v>
      </c>
      <c r="T4060" s="2">
        <f t="shared" si="886"/>
        <v>67.149999999999991</v>
      </c>
      <c r="U4060" s="2">
        <f t="shared" si="887"/>
        <v>71.100000000000009</v>
      </c>
      <c r="V4060" s="2">
        <f t="shared" si="890"/>
        <v>54.51</v>
      </c>
      <c r="W4060" s="1">
        <f t="shared" si="882"/>
        <v>63.2</v>
      </c>
    </row>
    <row r="4061" spans="1:23" x14ac:dyDescent="0.25">
      <c r="A4061">
        <v>10158</v>
      </c>
      <c r="B4061" t="s">
        <v>4038</v>
      </c>
      <c r="C4061" s="1">
        <v>112</v>
      </c>
      <c r="D4061">
        <v>302</v>
      </c>
      <c r="E4061">
        <v>86652</v>
      </c>
      <c r="F4061" t="s">
        <v>4031</v>
      </c>
      <c r="G4061">
        <v>86652</v>
      </c>
      <c r="H4061" s="10">
        <v>86652</v>
      </c>
      <c r="J4061" s="2">
        <f t="shared" si="883"/>
        <v>98.56</v>
      </c>
      <c r="K4061" s="2">
        <f t="shared" si="891"/>
        <v>79.183999999999997</v>
      </c>
      <c r="L4061" s="2">
        <f t="shared" si="892"/>
        <v>67.423999999999992</v>
      </c>
      <c r="M4061" s="2">
        <f t="shared" si="893"/>
        <v>95.2</v>
      </c>
      <c r="N4061" s="2">
        <f t="shared" si="884"/>
        <v>95.2</v>
      </c>
      <c r="O4061" s="2">
        <f t="shared" si="894"/>
        <v>89.600000000000009</v>
      </c>
      <c r="P4061" s="2">
        <f t="shared" si="895"/>
        <v>78.399999999999991</v>
      </c>
      <c r="Q4061" s="2">
        <f t="shared" si="885"/>
        <v>95.2</v>
      </c>
      <c r="R4061" s="2">
        <f t="shared" si="888"/>
        <v>100.8</v>
      </c>
      <c r="S4061" s="2">
        <f t="shared" si="889"/>
        <v>100.8</v>
      </c>
      <c r="T4061" s="2">
        <f t="shared" si="886"/>
        <v>95.2</v>
      </c>
      <c r="U4061" s="2">
        <f t="shared" si="887"/>
        <v>100.8</v>
      </c>
      <c r="V4061" s="2">
        <f t="shared" si="890"/>
        <v>77.28</v>
      </c>
      <c r="W4061" s="1">
        <f t="shared" si="882"/>
        <v>89.600000000000009</v>
      </c>
    </row>
    <row r="4062" spans="1:23" x14ac:dyDescent="0.25">
      <c r="A4062">
        <v>10159</v>
      </c>
      <c r="B4062" t="s">
        <v>4039</v>
      </c>
      <c r="C4062" s="1">
        <v>112</v>
      </c>
      <c r="D4062">
        <v>302</v>
      </c>
      <c r="E4062">
        <v>86654</v>
      </c>
      <c r="F4062" t="s">
        <v>4033</v>
      </c>
      <c r="G4062">
        <v>86654</v>
      </c>
      <c r="H4062" s="10">
        <v>86654</v>
      </c>
      <c r="J4062" s="2">
        <f t="shared" si="883"/>
        <v>98.56</v>
      </c>
      <c r="K4062" s="2">
        <f t="shared" si="891"/>
        <v>79.183999999999997</v>
      </c>
      <c r="L4062" s="2">
        <f t="shared" si="892"/>
        <v>67.423999999999992</v>
      </c>
      <c r="M4062" s="2">
        <f t="shared" si="893"/>
        <v>95.2</v>
      </c>
      <c r="N4062" s="2">
        <f t="shared" si="884"/>
        <v>95.2</v>
      </c>
      <c r="O4062" s="2">
        <f t="shared" si="894"/>
        <v>89.600000000000009</v>
      </c>
      <c r="P4062" s="2">
        <f t="shared" si="895"/>
        <v>78.399999999999991</v>
      </c>
      <c r="Q4062" s="2">
        <f t="shared" si="885"/>
        <v>95.2</v>
      </c>
      <c r="R4062" s="2">
        <f t="shared" si="888"/>
        <v>100.8</v>
      </c>
      <c r="S4062" s="2">
        <f t="shared" si="889"/>
        <v>100.8</v>
      </c>
      <c r="T4062" s="2">
        <f t="shared" si="886"/>
        <v>95.2</v>
      </c>
      <c r="U4062" s="2">
        <f t="shared" si="887"/>
        <v>100.8</v>
      </c>
      <c r="V4062" s="2">
        <f t="shared" si="890"/>
        <v>77.28</v>
      </c>
      <c r="W4062" s="1">
        <f t="shared" si="882"/>
        <v>89.600000000000009</v>
      </c>
    </row>
    <row r="4063" spans="1:23" x14ac:dyDescent="0.25">
      <c r="A4063">
        <v>10160</v>
      </c>
      <c r="B4063" t="s">
        <v>4040</v>
      </c>
      <c r="C4063" s="1">
        <v>112</v>
      </c>
      <c r="D4063">
        <v>302</v>
      </c>
      <c r="E4063">
        <v>86651</v>
      </c>
      <c r="F4063" t="s">
        <v>4035</v>
      </c>
      <c r="G4063">
        <v>86651</v>
      </c>
      <c r="H4063" s="10">
        <v>86651</v>
      </c>
      <c r="J4063" s="2">
        <f t="shared" si="883"/>
        <v>98.56</v>
      </c>
      <c r="K4063" s="2">
        <f t="shared" si="891"/>
        <v>79.183999999999997</v>
      </c>
      <c r="L4063" s="2">
        <f t="shared" si="892"/>
        <v>67.423999999999992</v>
      </c>
      <c r="M4063" s="2">
        <f t="shared" si="893"/>
        <v>95.2</v>
      </c>
      <c r="N4063" s="2">
        <f t="shared" si="884"/>
        <v>95.2</v>
      </c>
      <c r="O4063" s="2">
        <f t="shared" si="894"/>
        <v>89.600000000000009</v>
      </c>
      <c r="P4063" s="2">
        <f t="shared" si="895"/>
        <v>78.399999999999991</v>
      </c>
      <c r="Q4063" s="2">
        <f t="shared" si="885"/>
        <v>95.2</v>
      </c>
      <c r="R4063" s="2">
        <f t="shared" si="888"/>
        <v>100.8</v>
      </c>
      <c r="S4063" s="2">
        <f t="shared" si="889"/>
        <v>100.8</v>
      </c>
      <c r="T4063" s="2">
        <f t="shared" si="886"/>
        <v>95.2</v>
      </c>
      <c r="U4063" s="2">
        <f t="shared" si="887"/>
        <v>100.8</v>
      </c>
      <c r="V4063" s="2">
        <f t="shared" si="890"/>
        <v>77.28</v>
      </c>
      <c r="W4063" s="1">
        <f t="shared" si="882"/>
        <v>89.600000000000009</v>
      </c>
    </row>
    <row r="4064" spans="1:23" x14ac:dyDescent="0.25">
      <c r="A4064">
        <v>10161</v>
      </c>
      <c r="B4064" t="s">
        <v>4041</v>
      </c>
      <c r="C4064" s="1">
        <v>112</v>
      </c>
      <c r="D4064">
        <v>302</v>
      </c>
      <c r="E4064">
        <v>86653</v>
      </c>
      <c r="F4064" t="s">
        <v>4037</v>
      </c>
      <c r="G4064">
        <v>86653</v>
      </c>
      <c r="H4064" s="10">
        <v>86653</v>
      </c>
      <c r="J4064" s="2">
        <f t="shared" si="883"/>
        <v>98.56</v>
      </c>
      <c r="K4064" s="2">
        <f t="shared" si="891"/>
        <v>79.183999999999997</v>
      </c>
      <c r="L4064" s="2">
        <f t="shared" si="892"/>
        <v>67.423999999999992</v>
      </c>
      <c r="M4064" s="2">
        <f t="shared" si="893"/>
        <v>95.2</v>
      </c>
      <c r="N4064" s="2">
        <f t="shared" si="884"/>
        <v>95.2</v>
      </c>
      <c r="O4064" s="2">
        <f t="shared" si="894"/>
        <v>89.600000000000009</v>
      </c>
      <c r="P4064" s="2">
        <f t="shared" si="895"/>
        <v>78.399999999999991</v>
      </c>
      <c r="Q4064" s="2">
        <f t="shared" si="885"/>
        <v>95.2</v>
      </c>
      <c r="R4064" s="2">
        <f t="shared" si="888"/>
        <v>100.8</v>
      </c>
      <c r="S4064" s="2">
        <f t="shared" si="889"/>
        <v>100.8</v>
      </c>
      <c r="T4064" s="2">
        <f t="shared" si="886"/>
        <v>95.2</v>
      </c>
      <c r="U4064" s="2">
        <f t="shared" si="887"/>
        <v>100.8</v>
      </c>
      <c r="V4064" s="2">
        <f t="shared" si="890"/>
        <v>77.28</v>
      </c>
      <c r="W4064" s="1">
        <f t="shared" si="882"/>
        <v>89.600000000000009</v>
      </c>
    </row>
    <row r="4065" spans="1:23" x14ac:dyDescent="0.25">
      <c r="A4065">
        <v>10162</v>
      </c>
      <c r="B4065" t="s">
        <v>4042</v>
      </c>
      <c r="C4065" s="1">
        <v>184</v>
      </c>
      <c r="D4065">
        <v>302</v>
      </c>
      <c r="E4065">
        <v>86790</v>
      </c>
      <c r="F4065" t="s">
        <v>3624</v>
      </c>
      <c r="G4065">
        <v>86790</v>
      </c>
      <c r="H4065" s="10">
        <v>86790</v>
      </c>
      <c r="J4065" s="2">
        <f t="shared" si="883"/>
        <v>161.91999999999999</v>
      </c>
      <c r="K4065" s="2">
        <f t="shared" si="891"/>
        <v>130.08799999999999</v>
      </c>
      <c r="L4065" s="2">
        <f t="shared" si="892"/>
        <v>110.768</v>
      </c>
      <c r="M4065" s="2">
        <f t="shared" si="893"/>
        <v>156.4</v>
      </c>
      <c r="N4065" s="2">
        <f t="shared" si="884"/>
        <v>156.4</v>
      </c>
      <c r="O4065" s="2">
        <f t="shared" si="894"/>
        <v>147.20000000000002</v>
      </c>
      <c r="P4065" s="2">
        <f t="shared" si="895"/>
        <v>128.79999999999998</v>
      </c>
      <c r="Q4065" s="2">
        <f t="shared" si="885"/>
        <v>156.4</v>
      </c>
      <c r="R4065" s="2">
        <f t="shared" si="888"/>
        <v>165.6</v>
      </c>
      <c r="S4065" s="2">
        <f t="shared" si="889"/>
        <v>165.6</v>
      </c>
      <c r="T4065" s="2">
        <f t="shared" si="886"/>
        <v>156.4</v>
      </c>
      <c r="U4065" s="2">
        <f t="shared" si="887"/>
        <v>165.6</v>
      </c>
      <c r="V4065" s="2">
        <f t="shared" si="890"/>
        <v>126.96</v>
      </c>
      <c r="W4065" s="1">
        <f t="shared" si="882"/>
        <v>147.20000000000002</v>
      </c>
    </row>
    <row r="4066" spans="1:23" x14ac:dyDescent="0.25">
      <c r="A4066">
        <v>10163</v>
      </c>
      <c r="B4066" t="s">
        <v>4043</v>
      </c>
      <c r="C4066" s="1">
        <v>184</v>
      </c>
      <c r="D4066">
        <v>302</v>
      </c>
      <c r="E4066">
        <v>86790</v>
      </c>
      <c r="F4066" t="s">
        <v>3624</v>
      </c>
      <c r="G4066">
        <v>86790</v>
      </c>
      <c r="H4066" s="10">
        <v>86790</v>
      </c>
      <c r="J4066" s="2">
        <f t="shared" si="883"/>
        <v>161.91999999999999</v>
      </c>
      <c r="K4066" s="2">
        <f t="shared" si="891"/>
        <v>130.08799999999999</v>
      </c>
      <c r="L4066" s="2">
        <f t="shared" si="892"/>
        <v>110.768</v>
      </c>
      <c r="M4066" s="2">
        <f t="shared" si="893"/>
        <v>156.4</v>
      </c>
      <c r="N4066" s="2">
        <f t="shared" si="884"/>
        <v>156.4</v>
      </c>
      <c r="O4066" s="2">
        <f t="shared" si="894"/>
        <v>147.20000000000002</v>
      </c>
      <c r="P4066" s="2">
        <f t="shared" si="895"/>
        <v>128.79999999999998</v>
      </c>
      <c r="Q4066" s="2">
        <f t="shared" si="885"/>
        <v>156.4</v>
      </c>
      <c r="R4066" s="2">
        <f t="shared" si="888"/>
        <v>165.6</v>
      </c>
      <c r="S4066" s="2">
        <f t="shared" si="889"/>
        <v>165.6</v>
      </c>
      <c r="T4066" s="2">
        <f t="shared" si="886"/>
        <v>156.4</v>
      </c>
      <c r="U4066" s="2">
        <f t="shared" si="887"/>
        <v>165.6</v>
      </c>
      <c r="V4066" s="2">
        <f t="shared" si="890"/>
        <v>126.96</v>
      </c>
      <c r="W4066" s="1">
        <f t="shared" si="882"/>
        <v>147.20000000000002</v>
      </c>
    </row>
    <row r="4067" spans="1:23" x14ac:dyDescent="0.25">
      <c r="A4067">
        <v>10164</v>
      </c>
      <c r="B4067" t="s">
        <v>4044</v>
      </c>
      <c r="C4067" s="1">
        <v>405</v>
      </c>
      <c r="D4067">
        <v>302</v>
      </c>
      <c r="E4067">
        <v>86789</v>
      </c>
      <c r="F4067" t="s">
        <v>4045</v>
      </c>
      <c r="G4067">
        <v>86789</v>
      </c>
      <c r="H4067" s="10">
        <v>86789</v>
      </c>
      <c r="J4067" s="2">
        <f t="shared" si="883"/>
        <v>356.4</v>
      </c>
      <c r="K4067" s="2">
        <f t="shared" si="891"/>
        <v>286.33499999999998</v>
      </c>
      <c r="L4067" s="2">
        <f t="shared" si="892"/>
        <v>243.81</v>
      </c>
      <c r="M4067" s="2">
        <f t="shared" si="893"/>
        <v>344.25</v>
      </c>
      <c r="N4067" s="2">
        <f t="shared" si="884"/>
        <v>344.25</v>
      </c>
      <c r="O4067" s="2">
        <f t="shared" si="894"/>
        <v>324</v>
      </c>
      <c r="P4067" s="2">
        <f t="shared" si="895"/>
        <v>283.5</v>
      </c>
      <c r="Q4067" s="2">
        <f t="shared" si="885"/>
        <v>344.25</v>
      </c>
      <c r="R4067" s="2">
        <f t="shared" si="888"/>
        <v>364.5</v>
      </c>
      <c r="S4067" s="2">
        <f t="shared" si="889"/>
        <v>364.5</v>
      </c>
      <c r="T4067" s="2">
        <f t="shared" si="886"/>
        <v>344.25</v>
      </c>
      <c r="U4067" s="2">
        <f t="shared" si="887"/>
        <v>364.5</v>
      </c>
      <c r="V4067" s="2">
        <f t="shared" si="890"/>
        <v>279.45</v>
      </c>
      <c r="W4067" s="1">
        <f t="shared" si="882"/>
        <v>324</v>
      </c>
    </row>
    <row r="4068" spans="1:23" x14ac:dyDescent="0.25">
      <c r="A4068">
        <v>10165</v>
      </c>
      <c r="B4068" t="s">
        <v>4046</v>
      </c>
      <c r="C4068" s="1">
        <v>405</v>
      </c>
      <c r="D4068">
        <v>302</v>
      </c>
      <c r="E4068">
        <v>86788</v>
      </c>
      <c r="F4068" t="s">
        <v>4047</v>
      </c>
      <c r="G4068">
        <v>86788</v>
      </c>
      <c r="H4068" s="10">
        <v>86788</v>
      </c>
      <c r="J4068" s="2">
        <f t="shared" si="883"/>
        <v>356.4</v>
      </c>
      <c r="K4068" s="2">
        <f t="shared" si="891"/>
        <v>286.33499999999998</v>
      </c>
      <c r="L4068" s="2">
        <f t="shared" si="892"/>
        <v>243.81</v>
      </c>
      <c r="M4068" s="2">
        <f t="shared" si="893"/>
        <v>344.25</v>
      </c>
      <c r="N4068" s="2">
        <f t="shared" si="884"/>
        <v>344.25</v>
      </c>
      <c r="O4068" s="2">
        <f t="shared" si="894"/>
        <v>324</v>
      </c>
      <c r="P4068" s="2">
        <f t="shared" si="895"/>
        <v>283.5</v>
      </c>
      <c r="Q4068" s="2">
        <f t="shared" si="885"/>
        <v>344.25</v>
      </c>
      <c r="R4068" s="2">
        <f t="shared" si="888"/>
        <v>364.5</v>
      </c>
      <c r="S4068" s="2">
        <f t="shared" si="889"/>
        <v>364.5</v>
      </c>
      <c r="T4068" s="2">
        <f t="shared" si="886"/>
        <v>344.25</v>
      </c>
      <c r="U4068" s="2">
        <f t="shared" si="887"/>
        <v>364.5</v>
      </c>
      <c r="V4068" s="2">
        <f t="shared" si="890"/>
        <v>279.45</v>
      </c>
      <c r="W4068" s="1">
        <f t="shared" si="882"/>
        <v>324</v>
      </c>
    </row>
    <row r="4069" spans="1:23" x14ac:dyDescent="0.25">
      <c r="A4069">
        <v>10167</v>
      </c>
      <c r="B4069" t="s">
        <v>4049</v>
      </c>
      <c r="C4069" s="1">
        <v>227</v>
      </c>
      <c r="D4069">
        <v>302</v>
      </c>
      <c r="E4069">
        <v>86235</v>
      </c>
      <c r="F4069" t="s">
        <v>3734</v>
      </c>
      <c r="G4069">
        <v>86235</v>
      </c>
      <c r="H4069" s="10">
        <v>86235</v>
      </c>
      <c r="J4069" s="2">
        <f t="shared" si="883"/>
        <v>199.76</v>
      </c>
      <c r="K4069" s="2">
        <f t="shared" si="891"/>
        <v>160.489</v>
      </c>
      <c r="L4069" s="2">
        <f t="shared" si="892"/>
        <v>136.654</v>
      </c>
      <c r="M4069" s="2">
        <f t="shared" si="893"/>
        <v>192.95</v>
      </c>
      <c r="N4069" s="2">
        <f t="shared" si="884"/>
        <v>192.95</v>
      </c>
      <c r="O4069" s="2">
        <f t="shared" si="894"/>
        <v>181.60000000000002</v>
      </c>
      <c r="P4069" s="2">
        <f t="shared" si="895"/>
        <v>158.89999999999998</v>
      </c>
      <c r="Q4069" s="2">
        <f t="shared" si="885"/>
        <v>192.95</v>
      </c>
      <c r="R4069" s="2">
        <f t="shared" si="888"/>
        <v>204.3</v>
      </c>
      <c r="S4069" s="2">
        <f t="shared" si="889"/>
        <v>204.3</v>
      </c>
      <c r="T4069" s="2">
        <f t="shared" si="886"/>
        <v>192.95</v>
      </c>
      <c r="U4069" s="2">
        <f t="shared" si="887"/>
        <v>204.3</v>
      </c>
      <c r="V4069" s="2">
        <f t="shared" si="890"/>
        <v>156.63</v>
      </c>
      <c r="W4069" s="1">
        <f t="shared" si="882"/>
        <v>181.60000000000002</v>
      </c>
    </row>
    <row r="4070" spans="1:23" x14ac:dyDescent="0.25">
      <c r="A4070">
        <v>10180</v>
      </c>
      <c r="B4070" t="s">
        <v>4061</v>
      </c>
      <c r="C4070" s="1">
        <v>271</v>
      </c>
      <c r="D4070">
        <v>302</v>
      </c>
      <c r="E4070">
        <v>86648</v>
      </c>
      <c r="F4070" t="s">
        <v>4062</v>
      </c>
      <c r="G4070">
        <v>86648</v>
      </c>
      <c r="H4070" s="10">
        <v>86648</v>
      </c>
      <c r="J4070" s="2">
        <f t="shared" si="883"/>
        <v>238.48</v>
      </c>
      <c r="K4070" s="2">
        <f t="shared" si="891"/>
        <v>191.59699999999998</v>
      </c>
      <c r="L4070" s="2">
        <f t="shared" si="892"/>
        <v>163.142</v>
      </c>
      <c r="M4070" s="2">
        <f t="shared" si="893"/>
        <v>230.35</v>
      </c>
      <c r="N4070" s="2">
        <f t="shared" si="884"/>
        <v>230.35</v>
      </c>
      <c r="O4070" s="2">
        <f t="shared" si="894"/>
        <v>216.8</v>
      </c>
      <c r="P4070" s="2">
        <f t="shared" si="895"/>
        <v>189.7</v>
      </c>
      <c r="Q4070" s="2">
        <f t="shared" si="885"/>
        <v>230.35</v>
      </c>
      <c r="R4070" s="2">
        <f t="shared" si="888"/>
        <v>243.9</v>
      </c>
      <c r="S4070" s="2">
        <f t="shared" si="889"/>
        <v>243.9</v>
      </c>
      <c r="T4070" s="2">
        <f t="shared" si="886"/>
        <v>230.35</v>
      </c>
      <c r="U4070" s="2">
        <f t="shared" si="887"/>
        <v>243.9</v>
      </c>
      <c r="V4070" s="2">
        <f t="shared" si="890"/>
        <v>186.98999999999998</v>
      </c>
      <c r="W4070" s="1">
        <f t="shared" si="882"/>
        <v>216.8</v>
      </c>
    </row>
    <row r="4071" spans="1:23" x14ac:dyDescent="0.25">
      <c r="A4071">
        <v>10181</v>
      </c>
      <c r="B4071" t="s">
        <v>4063</v>
      </c>
      <c r="C4071" s="1">
        <v>214</v>
      </c>
      <c r="D4071">
        <v>302</v>
      </c>
      <c r="E4071">
        <v>86774</v>
      </c>
      <c r="F4071" t="s">
        <v>4064</v>
      </c>
      <c r="G4071">
        <v>86774</v>
      </c>
      <c r="H4071" s="10">
        <v>86774</v>
      </c>
      <c r="J4071" s="2">
        <f t="shared" si="883"/>
        <v>188.32</v>
      </c>
      <c r="K4071" s="2">
        <f t="shared" si="891"/>
        <v>151.298</v>
      </c>
      <c r="L4071" s="2">
        <f t="shared" si="892"/>
        <v>128.828</v>
      </c>
      <c r="M4071" s="2">
        <f t="shared" si="893"/>
        <v>181.9</v>
      </c>
      <c r="N4071" s="2">
        <f t="shared" si="884"/>
        <v>181.9</v>
      </c>
      <c r="O4071" s="2">
        <f t="shared" si="894"/>
        <v>171.20000000000002</v>
      </c>
      <c r="P4071" s="2">
        <f t="shared" si="895"/>
        <v>149.79999999999998</v>
      </c>
      <c r="Q4071" s="2">
        <f t="shared" si="885"/>
        <v>181.9</v>
      </c>
      <c r="R4071" s="2">
        <f t="shared" si="888"/>
        <v>192.6</v>
      </c>
      <c r="S4071" s="2">
        <f t="shared" si="889"/>
        <v>192.6</v>
      </c>
      <c r="T4071" s="2">
        <f t="shared" si="886"/>
        <v>181.9</v>
      </c>
      <c r="U4071" s="2">
        <f t="shared" si="887"/>
        <v>192.6</v>
      </c>
      <c r="V4071" s="2">
        <f t="shared" si="890"/>
        <v>147.66</v>
      </c>
      <c r="W4071" s="1">
        <f t="shared" si="882"/>
        <v>171.20000000000002</v>
      </c>
    </row>
    <row r="4072" spans="1:23" x14ac:dyDescent="0.25">
      <c r="A4072">
        <v>10196</v>
      </c>
      <c r="B4072" t="s">
        <v>4086</v>
      </c>
      <c r="C4072" s="1">
        <v>532</v>
      </c>
      <c r="D4072">
        <v>302</v>
      </c>
      <c r="E4072">
        <v>86316</v>
      </c>
      <c r="F4072" t="s">
        <v>3765</v>
      </c>
      <c r="G4072">
        <v>86316</v>
      </c>
      <c r="H4072" s="10">
        <v>86316</v>
      </c>
      <c r="J4072" s="2">
        <f t="shared" si="883"/>
        <v>468.16</v>
      </c>
      <c r="K4072" s="2">
        <f t="shared" si="891"/>
        <v>376.12399999999997</v>
      </c>
      <c r="L4072" s="2">
        <f t="shared" si="892"/>
        <v>320.26400000000001</v>
      </c>
      <c r="M4072" s="2">
        <f t="shared" si="893"/>
        <v>452.2</v>
      </c>
      <c r="N4072" s="2">
        <f t="shared" si="884"/>
        <v>452.2</v>
      </c>
      <c r="O4072" s="2">
        <f t="shared" si="894"/>
        <v>425.6</v>
      </c>
      <c r="P4072" s="2">
        <f t="shared" si="895"/>
        <v>372.4</v>
      </c>
      <c r="Q4072" s="2">
        <f t="shared" si="885"/>
        <v>452.2</v>
      </c>
      <c r="R4072" s="2">
        <f t="shared" si="888"/>
        <v>478.8</v>
      </c>
      <c r="S4072" s="2">
        <f t="shared" si="889"/>
        <v>478.8</v>
      </c>
      <c r="T4072" s="2">
        <f t="shared" si="886"/>
        <v>452.2</v>
      </c>
      <c r="U4072" s="2">
        <f t="shared" si="887"/>
        <v>478.8</v>
      </c>
      <c r="V4072" s="2">
        <f t="shared" si="890"/>
        <v>367.08</v>
      </c>
      <c r="W4072" s="1">
        <f t="shared" si="882"/>
        <v>425.6</v>
      </c>
    </row>
    <row r="4073" spans="1:23" x14ac:dyDescent="0.25">
      <c r="A4073">
        <v>10205</v>
      </c>
      <c r="B4073" t="s">
        <v>4098</v>
      </c>
      <c r="C4073" s="1">
        <v>309</v>
      </c>
      <c r="D4073">
        <v>302</v>
      </c>
      <c r="E4073">
        <v>86641</v>
      </c>
      <c r="F4073" t="s">
        <v>4099</v>
      </c>
      <c r="G4073">
        <v>86641</v>
      </c>
      <c r="H4073" s="10">
        <v>86641</v>
      </c>
      <c r="J4073" s="2">
        <f t="shared" si="883"/>
        <v>271.92</v>
      </c>
      <c r="K4073" s="2">
        <f t="shared" si="891"/>
        <v>218.46299999999999</v>
      </c>
      <c r="L4073" s="2">
        <f t="shared" si="892"/>
        <v>186.018</v>
      </c>
      <c r="M4073" s="2">
        <f t="shared" si="893"/>
        <v>262.64999999999998</v>
      </c>
      <c r="N4073" s="2">
        <f t="shared" si="884"/>
        <v>262.64999999999998</v>
      </c>
      <c r="O4073" s="2">
        <f t="shared" si="894"/>
        <v>247.20000000000002</v>
      </c>
      <c r="P4073" s="2">
        <f t="shared" si="895"/>
        <v>216.29999999999998</v>
      </c>
      <c r="Q4073" s="2">
        <f t="shared" si="885"/>
        <v>262.64999999999998</v>
      </c>
      <c r="R4073" s="2">
        <f t="shared" si="888"/>
        <v>278.10000000000002</v>
      </c>
      <c r="S4073" s="2">
        <f t="shared" si="889"/>
        <v>278.10000000000002</v>
      </c>
      <c r="T4073" s="2">
        <f t="shared" si="886"/>
        <v>262.64999999999998</v>
      </c>
      <c r="U4073" s="2">
        <f t="shared" si="887"/>
        <v>278.10000000000002</v>
      </c>
      <c r="V4073" s="2">
        <f t="shared" si="890"/>
        <v>213.20999999999998</v>
      </c>
      <c r="W4073" s="1">
        <f t="shared" si="882"/>
        <v>247.20000000000002</v>
      </c>
    </row>
    <row r="4074" spans="1:23" x14ac:dyDescent="0.25">
      <c r="A4074">
        <v>10209</v>
      </c>
      <c r="B4074" t="s">
        <v>4104</v>
      </c>
      <c r="C4074" s="1">
        <v>331</v>
      </c>
      <c r="D4074">
        <v>302</v>
      </c>
      <c r="E4074">
        <v>86668</v>
      </c>
      <c r="F4074" t="s">
        <v>4105</v>
      </c>
      <c r="G4074">
        <v>86668</v>
      </c>
      <c r="H4074" s="10">
        <v>86668</v>
      </c>
      <c r="J4074" s="2">
        <f t="shared" si="883"/>
        <v>291.28000000000003</v>
      </c>
      <c r="K4074" s="2">
        <f t="shared" si="891"/>
        <v>234.017</v>
      </c>
      <c r="L4074" s="2">
        <f t="shared" si="892"/>
        <v>199.262</v>
      </c>
      <c r="M4074" s="2">
        <f t="shared" si="893"/>
        <v>281.34999999999997</v>
      </c>
      <c r="N4074" s="2">
        <f t="shared" si="884"/>
        <v>281.34999999999997</v>
      </c>
      <c r="O4074" s="2">
        <f t="shared" si="894"/>
        <v>264.8</v>
      </c>
      <c r="P4074" s="2">
        <f t="shared" si="895"/>
        <v>231.7</v>
      </c>
      <c r="Q4074" s="2">
        <f t="shared" si="885"/>
        <v>281.34999999999997</v>
      </c>
      <c r="R4074" s="2">
        <f t="shared" si="888"/>
        <v>297.90000000000003</v>
      </c>
      <c r="S4074" s="2">
        <f t="shared" si="889"/>
        <v>297.90000000000003</v>
      </c>
      <c r="T4074" s="2">
        <f t="shared" si="886"/>
        <v>281.34999999999997</v>
      </c>
      <c r="U4074" s="2">
        <f t="shared" si="887"/>
        <v>297.90000000000003</v>
      </c>
      <c r="V4074" s="2">
        <f t="shared" si="890"/>
        <v>228.39</v>
      </c>
      <c r="W4074" s="1">
        <f t="shared" si="882"/>
        <v>264.8</v>
      </c>
    </row>
    <row r="4075" spans="1:23" x14ac:dyDescent="0.25">
      <c r="A4075">
        <v>10225</v>
      </c>
      <c r="B4075" t="s">
        <v>4127</v>
      </c>
      <c r="C4075" s="1">
        <v>155</v>
      </c>
      <c r="D4075">
        <v>302</v>
      </c>
      <c r="E4075">
        <v>86710</v>
      </c>
      <c r="F4075" t="s">
        <v>3573</v>
      </c>
      <c r="G4075">
        <v>86710</v>
      </c>
      <c r="H4075" s="10">
        <v>86710</v>
      </c>
      <c r="J4075" s="2">
        <f t="shared" si="883"/>
        <v>136.4</v>
      </c>
      <c r="K4075" s="2">
        <f t="shared" si="891"/>
        <v>109.58499999999999</v>
      </c>
      <c r="L4075" s="2">
        <f t="shared" si="892"/>
        <v>93.31</v>
      </c>
      <c r="M4075" s="2">
        <f t="shared" si="893"/>
        <v>131.75</v>
      </c>
      <c r="N4075" s="2">
        <f t="shared" si="884"/>
        <v>131.75</v>
      </c>
      <c r="O4075" s="2">
        <f t="shared" si="894"/>
        <v>124</v>
      </c>
      <c r="P4075" s="2">
        <f t="shared" si="895"/>
        <v>108.5</v>
      </c>
      <c r="Q4075" s="2">
        <f t="shared" si="885"/>
        <v>131.75</v>
      </c>
      <c r="R4075" s="2">
        <f t="shared" si="888"/>
        <v>139.5</v>
      </c>
      <c r="S4075" s="2">
        <f t="shared" si="889"/>
        <v>139.5</v>
      </c>
      <c r="T4075" s="2">
        <f t="shared" si="886"/>
        <v>131.75</v>
      </c>
      <c r="U4075" s="2">
        <f t="shared" si="887"/>
        <v>139.5</v>
      </c>
      <c r="V4075" s="2">
        <f t="shared" si="890"/>
        <v>106.94999999999999</v>
      </c>
      <c r="W4075" s="1">
        <f t="shared" si="882"/>
        <v>124</v>
      </c>
    </row>
    <row r="4076" spans="1:23" x14ac:dyDescent="0.25">
      <c r="A4076">
        <v>10238</v>
      </c>
      <c r="B4076" t="s">
        <v>4141</v>
      </c>
      <c r="C4076" s="1">
        <v>479</v>
      </c>
      <c r="D4076">
        <v>302</v>
      </c>
      <c r="E4076">
        <v>86160</v>
      </c>
      <c r="F4076" t="s">
        <v>2770</v>
      </c>
      <c r="G4076">
        <v>86160</v>
      </c>
      <c r="H4076" s="10">
        <v>86160</v>
      </c>
      <c r="J4076" s="2">
        <f t="shared" si="883"/>
        <v>421.52</v>
      </c>
      <c r="K4076" s="2">
        <f t="shared" si="891"/>
        <v>338.65299999999996</v>
      </c>
      <c r="L4076" s="2">
        <f t="shared" si="892"/>
        <v>288.358</v>
      </c>
      <c r="M4076" s="2">
        <f t="shared" si="893"/>
        <v>407.15</v>
      </c>
      <c r="N4076" s="2">
        <f t="shared" si="884"/>
        <v>407.15</v>
      </c>
      <c r="O4076" s="2">
        <f t="shared" si="894"/>
        <v>383.20000000000005</v>
      </c>
      <c r="P4076" s="2">
        <f t="shared" si="895"/>
        <v>335.29999999999995</v>
      </c>
      <c r="Q4076" s="2">
        <f t="shared" si="885"/>
        <v>407.15</v>
      </c>
      <c r="R4076" s="2">
        <f t="shared" si="888"/>
        <v>431.1</v>
      </c>
      <c r="S4076" s="2">
        <f t="shared" si="889"/>
        <v>431.1</v>
      </c>
      <c r="T4076" s="2">
        <f t="shared" si="886"/>
        <v>407.15</v>
      </c>
      <c r="U4076" s="2">
        <f t="shared" si="887"/>
        <v>431.1</v>
      </c>
      <c r="V4076" s="2">
        <f t="shared" si="890"/>
        <v>330.51</v>
      </c>
      <c r="W4076" s="1">
        <f t="shared" si="882"/>
        <v>383.20000000000005</v>
      </c>
    </row>
    <row r="4077" spans="1:23" x14ac:dyDescent="0.25">
      <c r="A4077">
        <v>10239</v>
      </c>
      <c r="B4077" t="s">
        <v>4142</v>
      </c>
      <c r="C4077" s="1">
        <v>331</v>
      </c>
      <c r="D4077">
        <v>302</v>
      </c>
      <c r="E4077">
        <v>86160</v>
      </c>
      <c r="F4077" t="s">
        <v>2770</v>
      </c>
      <c r="G4077">
        <v>86160</v>
      </c>
      <c r="H4077" s="10">
        <v>86160</v>
      </c>
      <c r="J4077" s="2">
        <f t="shared" si="883"/>
        <v>291.28000000000003</v>
      </c>
      <c r="K4077" s="2">
        <f t="shared" si="891"/>
        <v>234.017</v>
      </c>
      <c r="L4077" s="2">
        <f t="shared" si="892"/>
        <v>199.262</v>
      </c>
      <c r="M4077" s="2">
        <f t="shared" si="893"/>
        <v>281.34999999999997</v>
      </c>
      <c r="N4077" s="2">
        <f t="shared" si="884"/>
        <v>281.34999999999997</v>
      </c>
      <c r="O4077" s="2">
        <f t="shared" si="894"/>
        <v>264.8</v>
      </c>
      <c r="P4077" s="2">
        <f t="shared" si="895"/>
        <v>231.7</v>
      </c>
      <c r="Q4077" s="2">
        <f t="shared" si="885"/>
        <v>281.34999999999997</v>
      </c>
      <c r="R4077" s="2">
        <f t="shared" si="888"/>
        <v>297.90000000000003</v>
      </c>
      <c r="S4077" s="2">
        <f t="shared" si="889"/>
        <v>297.90000000000003</v>
      </c>
      <c r="T4077" s="2">
        <f t="shared" si="886"/>
        <v>281.34999999999997</v>
      </c>
      <c r="U4077" s="2">
        <f t="shared" si="887"/>
        <v>297.90000000000003</v>
      </c>
      <c r="V4077" s="2">
        <f t="shared" si="890"/>
        <v>228.39</v>
      </c>
      <c r="W4077" s="1">
        <f t="shared" si="882"/>
        <v>264.8</v>
      </c>
    </row>
    <row r="4078" spans="1:23" x14ac:dyDescent="0.25">
      <c r="A4078">
        <v>10240</v>
      </c>
      <c r="B4078" t="s">
        <v>4143</v>
      </c>
      <c r="C4078" s="1">
        <v>331</v>
      </c>
      <c r="D4078">
        <v>302</v>
      </c>
      <c r="E4078">
        <v>86160</v>
      </c>
      <c r="F4078" t="s">
        <v>2770</v>
      </c>
      <c r="G4078">
        <v>86160</v>
      </c>
      <c r="H4078" s="10">
        <v>86160</v>
      </c>
      <c r="J4078" s="2">
        <f t="shared" si="883"/>
        <v>291.28000000000003</v>
      </c>
      <c r="K4078" s="2">
        <f t="shared" si="891"/>
        <v>234.017</v>
      </c>
      <c r="L4078" s="2">
        <f t="shared" si="892"/>
        <v>199.262</v>
      </c>
      <c r="M4078" s="2">
        <f t="shared" si="893"/>
        <v>281.34999999999997</v>
      </c>
      <c r="N4078" s="2">
        <f t="shared" si="884"/>
        <v>281.34999999999997</v>
      </c>
      <c r="O4078" s="2">
        <f t="shared" si="894"/>
        <v>264.8</v>
      </c>
      <c r="P4078" s="2">
        <f t="shared" si="895"/>
        <v>231.7</v>
      </c>
      <c r="Q4078" s="2">
        <f t="shared" si="885"/>
        <v>281.34999999999997</v>
      </c>
      <c r="R4078" s="2">
        <f t="shared" si="888"/>
        <v>297.90000000000003</v>
      </c>
      <c r="S4078" s="2">
        <f t="shared" si="889"/>
        <v>297.90000000000003</v>
      </c>
      <c r="T4078" s="2">
        <f t="shared" si="886"/>
        <v>281.34999999999997</v>
      </c>
      <c r="U4078" s="2">
        <f t="shared" si="887"/>
        <v>297.90000000000003</v>
      </c>
      <c r="V4078" s="2">
        <f t="shared" si="890"/>
        <v>228.39</v>
      </c>
      <c r="W4078" s="1">
        <f t="shared" si="882"/>
        <v>264.8</v>
      </c>
    </row>
    <row r="4079" spans="1:23" x14ac:dyDescent="0.25">
      <c r="A4079">
        <v>10241</v>
      </c>
      <c r="B4079" t="s">
        <v>4144</v>
      </c>
      <c r="C4079" s="1">
        <v>331</v>
      </c>
      <c r="D4079">
        <v>302</v>
      </c>
      <c r="E4079">
        <v>86160</v>
      </c>
      <c r="F4079" t="s">
        <v>2770</v>
      </c>
      <c r="G4079">
        <v>86160</v>
      </c>
      <c r="H4079" s="10">
        <v>86160</v>
      </c>
      <c r="J4079" s="2">
        <f t="shared" si="883"/>
        <v>291.28000000000003</v>
      </c>
      <c r="K4079" s="2">
        <f t="shared" si="891"/>
        <v>234.017</v>
      </c>
      <c r="L4079" s="2">
        <f t="shared" si="892"/>
        <v>199.262</v>
      </c>
      <c r="M4079" s="2">
        <f t="shared" si="893"/>
        <v>281.34999999999997</v>
      </c>
      <c r="N4079" s="2">
        <f t="shared" si="884"/>
        <v>281.34999999999997</v>
      </c>
      <c r="O4079" s="2">
        <f t="shared" si="894"/>
        <v>264.8</v>
      </c>
      <c r="P4079" s="2">
        <f t="shared" si="895"/>
        <v>231.7</v>
      </c>
      <c r="Q4079" s="2">
        <f t="shared" si="885"/>
        <v>281.34999999999997</v>
      </c>
      <c r="R4079" s="2">
        <f t="shared" si="888"/>
        <v>297.90000000000003</v>
      </c>
      <c r="S4079" s="2">
        <f t="shared" si="889"/>
        <v>297.90000000000003</v>
      </c>
      <c r="T4079" s="2">
        <f t="shared" si="886"/>
        <v>281.34999999999997</v>
      </c>
      <c r="U4079" s="2">
        <f t="shared" si="887"/>
        <v>297.90000000000003</v>
      </c>
      <c r="V4079" s="2">
        <f t="shared" si="890"/>
        <v>228.39</v>
      </c>
      <c r="W4079" s="1">
        <f t="shared" si="882"/>
        <v>264.8</v>
      </c>
    </row>
    <row r="4080" spans="1:23" x14ac:dyDescent="0.25">
      <c r="A4080">
        <v>10242</v>
      </c>
      <c r="B4080" t="s">
        <v>4145</v>
      </c>
      <c r="C4080" s="1">
        <v>722</v>
      </c>
      <c r="D4080">
        <v>302</v>
      </c>
      <c r="E4080">
        <v>86160</v>
      </c>
      <c r="F4080" t="s">
        <v>2770</v>
      </c>
      <c r="G4080">
        <v>86160</v>
      </c>
      <c r="H4080" s="10">
        <v>86160</v>
      </c>
      <c r="J4080" s="2">
        <f t="shared" si="883"/>
        <v>635.36</v>
      </c>
      <c r="K4080" s="2">
        <f t="shared" si="891"/>
        <v>510.45399999999995</v>
      </c>
      <c r="L4080" s="2">
        <f t="shared" si="892"/>
        <v>434.64400000000001</v>
      </c>
      <c r="M4080" s="2">
        <f t="shared" si="893"/>
        <v>613.69999999999993</v>
      </c>
      <c r="N4080" s="2">
        <f t="shared" si="884"/>
        <v>613.69999999999993</v>
      </c>
      <c r="O4080" s="2">
        <f t="shared" si="894"/>
        <v>577.6</v>
      </c>
      <c r="P4080" s="2">
        <f t="shared" si="895"/>
        <v>505.4</v>
      </c>
      <c r="Q4080" s="2">
        <f t="shared" si="885"/>
        <v>613.69999999999993</v>
      </c>
      <c r="R4080" s="2">
        <f t="shared" si="888"/>
        <v>649.80000000000007</v>
      </c>
      <c r="S4080" s="2">
        <f t="shared" si="889"/>
        <v>649.80000000000007</v>
      </c>
      <c r="T4080" s="2">
        <f t="shared" si="886"/>
        <v>613.69999999999993</v>
      </c>
      <c r="U4080" s="2">
        <f t="shared" si="887"/>
        <v>649.80000000000007</v>
      </c>
      <c r="V4080" s="2">
        <f t="shared" si="890"/>
        <v>498.17999999999995</v>
      </c>
      <c r="W4080" s="1">
        <f t="shared" si="882"/>
        <v>577.6</v>
      </c>
    </row>
    <row r="4081" spans="1:23" x14ac:dyDescent="0.25">
      <c r="A4081">
        <v>10243</v>
      </c>
      <c r="B4081" t="s">
        <v>4146</v>
      </c>
      <c r="C4081" s="1">
        <v>331</v>
      </c>
      <c r="D4081">
        <v>302</v>
      </c>
      <c r="E4081">
        <v>86160</v>
      </c>
      <c r="F4081" t="s">
        <v>2770</v>
      </c>
      <c r="G4081">
        <v>86160</v>
      </c>
      <c r="H4081" s="10">
        <v>86160</v>
      </c>
      <c r="J4081" s="2">
        <f t="shared" si="883"/>
        <v>291.28000000000003</v>
      </c>
      <c r="K4081" s="2">
        <f t="shared" si="891"/>
        <v>234.017</v>
      </c>
      <c r="L4081" s="2">
        <f t="shared" si="892"/>
        <v>199.262</v>
      </c>
      <c r="M4081" s="2">
        <f t="shared" si="893"/>
        <v>281.34999999999997</v>
      </c>
      <c r="N4081" s="2">
        <f t="shared" si="884"/>
        <v>281.34999999999997</v>
      </c>
      <c r="O4081" s="2">
        <f t="shared" si="894"/>
        <v>264.8</v>
      </c>
      <c r="P4081" s="2">
        <f t="shared" si="895"/>
        <v>231.7</v>
      </c>
      <c r="Q4081" s="2">
        <f t="shared" si="885"/>
        <v>281.34999999999997</v>
      </c>
      <c r="R4081" s="2">
        <f t="shared" si="888"/>
        <v>297.90000000000003</v>
      </c>
      <c r="S4081" s="2">
        <f t="shared" si="889"/>
        <v>297.90000000000003</v>
      </c>
      <c r="T4081" s="2">
        <f t="shared" si="886"/>
        <v>281.34999999999997</v>
      </c>
      <c r="U4081" s="2">
        <f t="shared" si="887"/>
        <v>297.90000000000003</v>
      </c>
      <c r="V4081" s="2">
        <f t="shared" si="890"/>
        <v>228.39</v>
      </c>
      <c r="W4081" s="1">
        <f t="shared" si="882"/>
        <v>264.8</v>
      </c>
    </row>
    <row r="4082" spans="1:23" x14ac:dyDescent="0.25">
      <c r="A4082">
        <v>10245</v>
      </c>
      <c r="B4082" t="s">
        <v>4148</v>
      </c>
      <c r="C4082" s="1">
        <v>360</v>
      </c>
      <c r="D4082">
        <v>302</v>
      </c>
      <c r="E4082">
        <v>86651</v>
      </c>
      <c r="F4082" t="s">
        <v>4035</v>
      </c>
      <c r="G4082">
        <v>86651</v>
      </c>
      <c r="H4082" s="10">
        <v>86651</v>
      </c>
      <c r="J4082" s="2">
        <f t="shared" si="883"/>
        <v>316.8</v>
      </c>
      <c r="K4082" s="2">
        <f t="shared" si="891"/>
        <v>254.51999999999998</v>
      </c>
      <c r="L4082" s="2">
        <f t="shared" si="892"/>
        <v>216.72</v>
      </c>
      <c r="M4082" s="2">
        <f t="shared" si="893"/>
        <v>306</v>
      </c>
      <c r="N4082" s="2">
        <f t="shared" si="884"/>
        <v>306</v>
      </c>
      <c r="O4082" s="2">
        <f t="shared" si="894"/>
        <v>288</v>
      </c>
      <c r="P4082" s="2">
        <f t="shared" si="895"/>
        <v>251.99999999999997</v>
      </c>
      <c r="Q4082" s="2">
        <f t="shared" si="885"/>
        <v>306</v>
      </c>
      <c r="R4082" s="2">
        <f t="shared" si="888"/>
        <v>324</v>
      </c>
      <c r="S4082" s="2">
        <f t="shared" si="889"/>
        <v>324</v>
      </c>
      <c r="T4082" s="2">
        <f t="shared" si="886"/>
        <v>306</v>
      </c>
      <c r="U4082" s="2">
        <f t="shared" si="887"/>
        <v>324</v>
      </c>
      <c r="V4082" s="2">
        <f t="shared" si="890"/>
        <v>248.39999999999998</v>
      </c>
      <c r="W4082" s="1">
        <f t="shared" si="882"/>
        <v>288</v>
      </c>
    </row>
    <row r="4083" spans="1:23" x14ac:dyDescent="0.25">
      <c r="A4083">
        <v>10246</v>
      </c>
      <c r="B4083" t="s">
        <v>4149</v>
      </c>
      <c r="C4083" s="1">
        <v>278</v>
      </c>
      <c r="D4083">
        <v>302</v>
      </c>
      <c r="E4083">
        <v>86235</v>
      </c>
      <c r="F4083" t="s">
        <v>3734</v>
      </c>
      <c r="G4083">
        <v>86235</v>
      </c>
      <c r="H4083" s="10">
        <v>86235</v>
      </c>
      <c r="J4083" s="2">
        <f t="shared" si="883"/>
        <v>244.64000000000001</v>
      </c>
      <c r="K4083" s="2">
        <f t="shared" si="891"/>
        <v>196.54599999999999</v>
      </c>
      <c r="L4083" s="2">
        <f t="shared" si="892"/>
        <v>167.35599999999999</v>
      </c>
      <c r="M4083" s="2">
        <f t="shared" si="893"/>
        <v>236.29999999999998</v>
      </c>
      <c r="N4083" s="2">
        <f t="shared" si="884"/>
        <v>236.29999999999998</v>
      </c>
      <c r="O4083" s="2">
        <f t="shared" si="894"/>
        <v>222.4</v>
      </c>
      <c r="P4083" s="2">
        <f t="shared" si="895"/>
        <v>194.6</v>
      </c>
      <c r="Q4083" s="2">
        <f t="shared" si="885"/>
        <v>236.29999999999998</v>
      </c>
      <c r="R4083" s="2">
        <f t="shared" si="888"/>
        <v>250.20000000000002</v>
      </c>
      <c r="S4083" s="2">
        <f t="shared" si="889"/>
        <v>250.20000000000002</v>
      </c>
      <c r="T4083" s="2">
        <f t="shared" si="886"/>
        <v>236.29999999999998</v>
      </c>
      <c r="U4083" s="2">
        <f t="shared" si="887"/>
        <v>250.20000000000002</v>
      </c>
      <c r="V4083" s="2">
        <f t="shared" si="890"/>
        <v>191.82</v>
      </c>
      <c r="W4083" s="1">
        <f t="shared" si="882"/>
        <v>222.4</v>
      </c>
    </row>
    <row r="4084" spans="1:23" x14ac:dyDescent="0.25">
      <c r="A4084">
        <v>10247</v>
      </c>
      <c r="B4084" t="s">
        <v>4150</v>
      </c>
      <c r="C4084" s="1">
        <v>489</v>
      </c>
      <c r="D4084">
        <v>302</v>
      </c>
      <c r="E4084">
        <v>86021</v>
      </c>
      <c r="F4084" t="s">
        <v>3497</v>
      </c>
      <c r="G4084">
        <v>86021</v>
      </c>
      <c r="H4084" s="10">
        <v>86021</v>
      </c>
      <c r="J4084" s="2">
        <f t="shared" si="883"/>
        <v>430.32</v>
      </c>
      <c r="K4084" s="2">
        <f t="shared" si="891"/>
        <v>345.72299999999996</v>
      </c>
      <c r="L4084" s="2">
        <f t="shared" si="892"/>
        <v>294.37799999999999</v>
      </c>
      <c r="M4084" s="2">
        <f t="shared" si="893"/>
        <v>415.65</v>
      </c>
      <c r="N4084" s="2">
        <f t="shared" si="884"/>
        <v>415.65</v>
      </c>
      <c r="O4084" s="2">
        <f t="shared" si="894"/>
        <v>391.20000000000005</v>
      </c>
      <c r="P4084" s="2">
        <f t="shared" si="895"/>
        <v>342.29999999999995</v>
      </c>
      <c r="Q4084" s="2">
        <f t="shared" si="885"/>
        <v>415.65</v>
      </c>
      <c r="R4084" s="2">
        <f t="shared" si="888"/>
        <v>440.1</v>
      </c>
      <c r="S4084" s="2">
        <f t="shared" si="889"/>
        <v>440.1</v>
      </c>
      <c r="T4084" s="2">
        <f t="shared" si="886"/>
        <v>415.65</v>
      </c>
      <c r="U4084" s="2">
        <f t="shared" si="887"/>
        <v>440.1</v>
      </c>
      <c r="V4084" s="2">
        <f t="shared" si="890"/>
        <v>337.40999999999997</v>
      </c>
      <c r="W4084" s="1">
        <f t="shared" si="882"/>
        <v>391.20000000000005</v>
      </c>
    </row>
    <row r="4085" spans="1:23" x14ac:dyDescent="0.25">
      <c r="A4085">
        <v>10248</v>
      </c>
      <c r="B4085" t="s">
        <v>4151</v>
      </c>
      <c r="C4085" s="1">
        <v>271</v>
      </c>
      <c r="D4085">
        <v>302</v>
      </c>
      <c r="E4085">
        <v>86654</v>
      </c>
      <c r="F4085" t="s">
        <v>4033</v>
      </c>
      <c r="G4085">
        <v>86654</v>
      </c>
      <c r="H4085" s="10">
        <v>86654</v>
      </c>
      <c r="J4085" s="2">
        <f t="shared" si="883"/>
        <v>238.48</v>
      </c>
      <c r="K4085" s="2">
        <f t="shared" si="891"/>
        <v>191.59699999999998</v>
      </c>
      <c r="L4085" s="2">
        <f t="shared" si="892"/>
        <v>163.142</v>
      </c>
      <c r="M4085" s="2">
        <f t="shared" si="893"/>
        <v>230.35</v>
      </c>
      <c r="N4085" s="2">
        <f t="shared" si="884"/>
        <v>230.35</v>
      </c>
      <c r="O4085" s="2">
        <f t="shared" si="894"/>
        <v>216.8</v>
      </c>
      <c r="P4085" s="2">
        <f t="shared" si="895"/>
        <v>189.7</v>
      </c>
      <c r="Q4085" s="2">
        <f t="shared" si="885"/>
        <v>230.35</v>
      </c>
      <c r="R4085" s="2">
        <f t="shared" si="888"/>
        <v>243.9</v>
      </c>
      <c r="S4085" s="2">
        <f t="shared" si="889"/>
        <v>243.9</v>
      </c>
      <c r="T4085" s="2">
        <f t="shared" si="886"/>
        <v>230.35</v>
      </c>
      <c r="U4085" s="2">
        <f t="shared" si="887"/>
        <v>243.9</v>
      </c>
      <c r="V4085" s="2">
        <f t="shared" si="890"/>
        <v>186.98999999999998</v>
      </c>
      <c r="W4085" s="1">
        <f t="shared" si="882"/>
        <v>216.8</v>
      </c>
    </row>
    <row r="4086" spans="1:23" x14ac:dyDescent="0.25">
      <c r="A4086">
        <v>10249</v>
      </c>
      <c r="B4086" t="s">
        <v>4152</v>
      </c>
      <c r="C4086" s="1">
        <v>138</v>
      </c>
      <c r="D4086">
        <v>302</v>
      </c>
      <c r="E4086">
        <v>86638</v>
      </c>
      <c r="F4086" t="s">
        <v>4153</v>
      </c>
      <c r="G4086">
        <v>86638</v>
      </c>
      <c r="H4086" s="10">
        <v>86638</v>
      </c>
      <c r="J4086" s="2">
        <f t="shared" si="883"/>
        <v>121.44</v>
      </c>
      <c r="K4086" s="2">
        <f t="shared" si="891"/>
        <v>97.565999999999988</v>
      </c>
      <c r="L4086" s="2">
        <f t="shared" si="892"/>
        <v>83.075999999999993</v>
      </c>
      <c r="M4086" s="2">
        <f t="shared" si="893"/>
        <v>117.3</v>
      </c>
      <c r="N4086" s="2">
        <f t="shared" si="884"/>
        <v>117.3</v>
      </c>
      <c r="O4086" s="2">
        <f t="shared" si="894"/>
        <v>110.4</v>
      </c>
      <c r="P4086" s="2">
        <f t="shared" si="895"/>
        <v>96.6</v>
      </c>
      <c r="Q4086" s="2">
        <f t="shared" si="885"/>
        <v>117.3</v>
      </c>
      <c r="R4086" s="2">
        <f t="shared" si="888"/>
        <v>124.2</v>
      </c>
      <c r="S4086" s="2">
        <f t="shared" si="889"/>
        <v>124.2</v>
      </c>
      <c r="T4086" s="2">
        <f t="shared" si="886"/>
        <v>117.3</v>
      </c>
      <c r="U4086" s="2">
        <f t="shared" si="887"/>
        <v>124.2</v>
      </c>
      <c r="V4086" s="2">
        <f t="shared" si="890"/>
        <v>95.22</v>
      </c>
      <c r="W4086" s="1">
        <f t="shared" si="882"/>
        <v>110.4</v>
      </c>
    </row>
    <row r="4087" spans="1:23" x14ac:dyDescent="0.25">
      <c r="A4087">
        <v>10252</v>
      </c>
      <c r="B4087" t="s">
        <v>4156</v>
      </c>
      <c r="C4087" s="1">
        <v>397</v>
      </c>
      <c r="D4087">
        <v>302</v>
      </c>
      <c r="E4087">
        <v>86628</v>
      </c>
      <c r="F4087" t="s">
        <v>4157</v>
      </c>
      <c r="G4087">
        <v>86628</v>
      </c>
      <c r="H4087" s="10">
        <v>86628</v>
      </c>
      <c r="J4087" s="2">
        <f t="shared" si="883"/>
        <v>349.36</v>
      </c>
      <c r="K4087" s="2">
        <f t="shared" si="891"/>
        <v>280.67899999999997</v>
      </c>
      <c r="L4087" s="2">
        <f t="shared" si="892"/>
        <v>238.994</v>
      </c>
      <c r="M4087" s="2">
        <f t="shared" si="893"/>
        <v>337.45</v>
      </c>
      <c r="N4087" s="2">
        <f t="shared" si="884"/>
        <v>337.45</v>
      </c>
      <c r="O4087" s="2">
        <f t="shared" si="894"/>
        <v>317.60000000000002</v>
      </c>
      <c r="P4087" s="2">
        <f t="shared" si="895"/>
        <v>277.89999999999998</v>
      </c>
      <c r="Q4087" s="2">
        <f t="shared" si="885"/>
        <v>337.45</v>
      </c>
      <c r="R4087" s="2">
        <f t="shared" si="888"/>
        <v>357.3</v>
      </c>
      <c r="S4087" s="2">
        <f t="shared" si="889"/>
        <v>357.3</v>
      </c>
      <c r="T4087" s="2">
        <f t="shared" si="886"/>
        <v>337.45</v>
      </c>
      <c r="U4087" s="2">
        <f t="shared" si="887"/>
        <v>357.3</v>
      </c>
      <c r="V4087" s="2">
        <f t="shared" si="890"/>
        <v>273.93</v>
      </c>
      <c r="W4087" s="1">
        <f t="shared" si="882"/>
        <v>317.60000000000002</v>
      </c>
    </row>
    <row r="4088" spans="1:23" x14ac:dyDescent="0.25">
      <c r="A4088">
        <v>10259</v>
      </c>
      <c r="B4088" t="s">
        <v>4166</v>
      </c>
      <c r="C4088" s="1">
        <v>291</v>
      </c>
      <c r="D4088">
        <v>302</v>
      </c>
      <c r="E4088">
        <v>86628</v>
      </c>
      <c r="F4088" t="s">
        <v>4157</v>
      </c>
      <c r="G4088">
        <v>86628</v>
      </c>
      <c r="H4088" s="10">
        <v>86628</v>
      </c>
      <c r="J4088" s="2">
        <f t="shared" si="883"/>
        <v>256.08</v>
      </c>
      <c r="K4088" s="2">
        <f t="shared" si="891"/>
        <v>205.73699999999999</v>
      </c>
      <c r="L4088" s="2">
        <f t="shared" si="892"/>
        <v>175.18199999999999</v>
      </c>
      <c r="M4088" s="2">
        <f t="shared" si="893"/>
        <v>247.35</v>
      </c>
      <c r="N4088" s="2">
        <f t="shared" si="884"/>
        <v>247.35</v>
      </c>
      <c r="O4088" s="2">
        <f t="shared" si="894"/>
        <v>232.8</v>
      </c>
      <c r="P4088" s="2">
        <f t="shared" si="895"/>
        <v>203.7</v>
      </c>
      <c r="Q4088" s="2">
        <f t="shared" si="885"/>
        <v>247.35</v>
      </c>
      <c r="R4088" s="2">
        <f t="shared" si="888"/>
        <v>261.90000000000003</v>
      </c>
      <c r="S4088" s="2">
        <f t="shared" si="889"/>
        <v>261.90000000000003</v>
      </c>
      <c r="T4088" s="2">
        <f t="shared" si="886"/>
        <v>247.35</v>
      </c>
      <c r="U4088" s="2">
        <f t="shared" si="887"/>
        <v>261.90000000000003</v>
      </c>
      <c r="V4088" s="2">
        <f t="shared" si="890"/>
        <v>200.79</v>
      </c>
      <c r="W4088" s="1">
        <f t="shared" si="882"/>
        <v>232.8</v>
      </c>
    </row>
    <row r="4089" spans="1:23" x14ac:dyDescent="0.25">
      <c r="A4089">
        <v>10270</v>
      </c>
      <c r="B4089" t="s">
        <v>4182</v>
      </c>
      <c r="C4089" s="1">
        <v>449</v>
      </c>
      <c r="D4089">
        <v>302</v>
      </c>
      <c r="E4089">
        <v>86692</v>
      </c>
      <c r="F4089" t="s">
        <v>4183</v>
      </c>
      <c r="G4089">
        <v>86692</v>
      </c>
      <c r="H4089" s="10">
        <v>86692</v>
      </c>
      <c r="J4089" s="2">
        <f t="shared" si="883"/>
        <v>395.12</v>
      </c>
      <c r="K4089" s="2">
        <f t="shared" si="891"/>
        <v>317.44299999999998</v>
      </c>
      <c r="L4089" s="2">
        <f t="shared" si="892"/>
        <v>270.298</v>
      </c>
      <c r="M4089" s="2">
        <f t="shared" si="893"/>
        <v>381.65</v>
      </c>
      <c r="N4089" s="2">
        <f t="shared" si="884"/>
        <v>381.65</v>
      </c>
      <c r="O4089" s="2">
        <f t="shared" si="894"/>
        <v>359.20000000000005</v>
      </c>
      <c r="P4089" s="2">
        <f t="shared" si="895"/>
        <v>314.29999999999995</v>
      </c>
      <c r="Q4089" s="2">
        <f t="shared" si="885"/>
        <v>381.65</v>
      </c>
      <c r="R4089" s="2">
        <f t="shared" si="888"/>
        <v>404.1</v>
      </c>
      <c r="S4089" s="2">
        <f t="shared" si="889"/>
        <v>404.1</v>
      </c>
      <c r="T4089" s="2">
        <f t="shared" si="886"/>
        <v>381.65</v>
      </c>
      <c r="U4089" s="2">
        <f t="shared" si="887"/>
        <v>404.1</v>
      </c>
      <c r="V4089" s="2">
        <f t="shared" si="890"/>
        <v>309.81</v>
      </c>
      <c r="W4089" s="1">
        <f t="shared" si="882"/>
        <v>359.20000000000005</v>
      </c>
    </row>
    <row r="4090" spans="1:23" x14ac:dyDescent="0.25">
      <c r="A4090">
        <v>10278</v>
      </c>
      <c r="B4090" t="s">
        <v>4194</v>
      </c>
      <c r="C4090" s="1">
        <v>76</v>
      </c>
      <c r="D4090">
        <v>302</v>
      </c>
      <c r="E4090">
        <v>86762</v>
      </c>
      <c r="F4090" t="s">
        <v>3567</v>
      </c>
      <c r="G4090">
        <v>86762</v>
      </c>
      <c r="H4090" s="10">
        <v>86762</v>
      </c>
      <c r="J4090" s="2">
        <f t="shared" si="883"/>
        <v>66.88</v>
      </c>
      <c r="K4090" s="2">
        <f t="shared" si="891"/>
        <v>53.731999999999999</v>
      </c>
      <c r="L4090" s="2">
        <f t="shared" si="892"/>
        <v>45.751999999999995</v>
      </c>
      <c r="M4090" s="2">
        <f t="shared" si="893"/>
        <v>64.599999999999994</v>
      </c>
      <c r="N4090" s="2">
        <f t="shared" si="884"/>
        <v>64.599999999999994</v>
      </c>
      <c r="O4090" s="2">
        <f t="shared" si="894"/>
        <v>60.800000000000004</v>
      </c>
      <c r="P4090" s="2">
        <f t="shared" si="895"/>
        <v>53.199999999999996</v>
      </c>
      <c r="Q4090" s="2">
        <f t="shared" si="885"/>
        <v>64.599999999999994</v>
      </c>
      <c r="R4090" s="2">
        <f t="shared" si="888"/>
        <v>68.400000000000006</v>
      </c>
      <c r="S4090" s="2">
        <f t="shared" si="889"/>
        <v>68.400000000000006</v>
      </c>
      <c r="T4090" s="2">
        <f t="shared" si="886"/>
        <v>64.599999999999994</v>
      </c>
      <c r="U4090" s="2">
        <f t="shared" si="887"/>
        <v>68.400000000000006</v>
      </c>
      <c r="V4090" s="2">
        <f t="shared" si="890"/>
        <v>52.44</v>
      </c>
      <c r="W4090" s="1">
        <f t="shared" si="882"/>
        <v>60.800000000000004</v>
      </c>
    </row>
    <row r="4091" spans="1:23" x14ac:dyDescent="0.25">
      <c r="A4091">
        <v>10279</v>
      </c>
      <c r="B4091" t="s">
        <v>4195</v>
      </c>
      <c r="C4091" s="1">
        <v>103</v>
      </c>
      <c r="D4091">
        <v>302</v>
      </c>
      <c r="E4091">
        <v>86694</v>
      </c>
      <c r="F4091" t="s">
        <v>4196</v>
      </c>
      <c r="G4091">
        <v>86694</v>
      </c>
      <c r="H4091" s="10">
        <v>86694</v>
      </c>
      <c r="J4091" s="2">
        <f t="shared" si="883"/>
        <v>90.64</v>
      </c>
      <c r="K4091" s="2">
        <f t="shared" si="891"/>
        <v>72.820999999999998</v>
      </c>
      <c r="L4091" s="2">
        <f t="shared" si="892"/>
        <v>62.006</v>
      </c>
      <c r="M4091" s="2">
        <f t="shared" si="893"/>
        <v>87.55</v>
      </c>
      <c r="N4091" s="2">
        <f t="shared" si="884"/>
        <v>87.55</v>
      </c>
      <c r="O4091" s="2">
        <f t="shared" si="894"/>
        <v>82.4</v>
      </c>
      <c r="P4091" s="2">
        <f t="shared" si="895"/>
        <v>72.099999999999994</v>
      </c>
      <c r="Q4091" s="2">
        <f t="shared" si="885"/>
        <v>87.55</v>
      </c>
      <c r="R4091" s="2">
        <f t="shared" si="888"/>
        <v>92.7</v>
      </c>
      <c r="S4091" s="2">
        <f t="shared" si="889"/>
        <v>92.7</v>
      </c>
      <c r="T4091" s="2">
        <f t="shared" si="886"/>
        <v>87.55</v>
      </c>
      <c r="U4091" s="2">
        <f t="shared" si="887"/>
        <v>92.7</v>
      </c>
      <c r="V4091" s="2">
        <f t="shared" si="890"/>
        <v>71.069999999999993</v>
      </c>
      <c r="W4091" s="1">
        <f t="shared" si="882"/>
        <v>82.4</v>
      </c>
    </row>
    <row r="4092" spans="1:23" x14ac:dyDescent="0.25">
      <c r="A4092">
        <v>10282</v>
      </c>
      <c r="B4092" t="s">
        <v>4201</v>
      </c>
      <c r="C4092" s="1">
        <v>91</v>
      </c>
      <c r="D4092">
        <v>302</v>
      </c>
      <c r="E4092">
        <v>86336</v>
      </c>
      <c r="F4092" t="s">
        <v>4202</v>
      </c>
      <c r="G4092">
        <v>86336</v>
      </c>
      <c r="H4092" s="10">
        <v>86336</v>
      </c>
      <c r="J4092" s="2">
        <f t="shared" si="883"/>
        <v>80.08</v>
      </c>
      <c r="K4092" s="2">
        <f t="shared" si="891"/>
        <v>64.337000000000003</v>
      </c>
      <c r="L4092" s="2">
        <f t="shared" si="892"/>
        <v>54.781999999999996</v>
      </c>
      <c r="M4092" s="2">
        <f t="shared" si="893"/>
        <v>77.349999999999994</v>
      </c>
      <c r="N4092" s="2">
        <f t="shared" si="884"/>
        <v>77.349999999999994</v>
      </c>
      <c r="O4092" s="2">
        <f t="shared" si="894"/>
        <v>72.8</v>
      </c>
      <c r="P4092" s="2">
        <f t="shared" si="895"/>
        <v>63.699999999999996</v>
      </c>
      <c r="Q4092" s="2">
        <f t="shared" si="885"/>
        <v>77.349999999999994</v>
      </c>
      <c r="R4092" s="2">
        <f t="shared" si="888"/>
        <v>81.900000000000006</v>
      </c>
      <c r="S4092" s="2">
        <f t="shared" si="889"/>
        <v>81.900000000000006</v>
      </c>
      <c r="T4092" s="2">
        <f t="shared" si="886"/>
        <v>77.349999999999994</v>
      </c>
      <c r="U4092" s="2">
        <f t="shared" si="887"/>
        <v>81.900000000000006</v>
      </c>
      <c r="V4092" s="2">
        <f t="shared" si="890"/>
        <v>62.789999999999992</v>
      </c>
      <c r="W4092" s="1">
        <f t="shared" si="882"/>
        <v>72.8</v>
      </c>
    </row>
    <row r="4093" spans="1:23" x14ac:dyDescent="0.25">
      <c r="A4093">
        <v>10285</v>
      </c>
      <c r="B4093" t="s">
        <v>4207</v>
      </c>
      <c r="C4093" s="1">
        <v>461</v>
      </c>
      <c r="D4093">
        <v>302</v>
      </c>
      <c r="E4093">
        <v>86022</v>
      </c>
      <c r="F4093" t="s">
        <v>2865</v>
      </c>
      <c r="G4093">
        <v>86022</v>
      </c>
      <c r="H4093" s="10">
        <v>86022</v>
      </c>
      <c r="J4093" s="2">
        <f t="shared" si="883"/>
        <v>405.68</v>
      </c>
      <c r="K4093" s="2">
        <f t="shared" si="891"/>
        <v>325.92699999999996</v>
      </c>
      <c r="L4093" s="2">
        <f t="shared" si="892"/>
        <v>277.52199999999999</v>
      </c>
      <c r="M4093" s="2">
        <f t="shared" si="893"/>
        <v>391.84999999999997</v>
      </c>
      <c r="N4093" s="2">
        <f t="shared" si="884"/>
        <v>391.84999999999997</v>
      </c>
      <c r="O4093" s="2">
        <f t="shared" si="894"/>
        <v>368.8</v>
      </c>
      <c r="P4093" s="2">
        <f t="shared" si="895"/>
        <v>322.7</v>
      </c>
      <c r="Q4093" s="2">
        <f t="shared" si="885"/>
        <v>391.84999999999997</v>
      </c>
      <c r="R4093" s="2">
        <f t="shared" si="888"/>
        <v>414.90000000000003</v>
      </c>
      <c r="S4093" s="2">
        <f t="shared" si="889"/>
        <v>414.90000000000003</v>
      </c>
      <c r="T4093" s="2">
        <f t="shared" si="886"/>
        <v>391.84999999999997</v>
      </c>
      <c r="U4093" s="2">
        <f t="shared" si="887"/>
        <v>414.90000000000003</v>
      </c>
      <c r="V4093" s="2">
        <f t="shared" si="890"/>
        <v>318.08999999999997</v>
      </c>
      <c r="W4093" s="1">
        <f t="shared" si="882"/>
        <v>368.8</v>
      </c>
    </row>
    <row r="4094" spans="1:23" x14ac:dyDescent="0.25">
      <c r="A4094">
        <v>10294</v>
      </c>
      <c r="B4094" t="s">
        <v>4222</v>
      </c>
      <c r="C4094" s="1">
        <v>349</v>
      </c>
      <c r="D4094">
        <v>302</v>
      </c>
      <c r="E4094">
        <v>86344</v>
      </c>
      <c r="F4094" t="s">
        <v>4223</v>
      </c>
      <c r="G4094">
        <v>86344</v>
      </c>
      <c r="H4094" s="10">
        <v>86344</v>
      </c>
      <c r="J4094" s="2">
        <f t="shared" si="883"/>
        <v>307.12</v>
      </c>
      <c r="K4094" s="2">
        <f t="shared" si="891"/>
        <v>246.74299999999999</v>
      </c>
      <c r="L4094" s="2">
        <f t="shared" si="892"/>
        <v>210.09799999999998</v>
      </c>
      <c r="M4094" s="2">
        <f t="shared" si="893"/>
        <v>296.64999999999998</v>
      </c>
      <c r="N4094" s="2">
        <f t="shared" si="884"/>
        <v>296.64999999999998</v>
      </c>
      <c r="O4094" s="2">
        <f t="shared" si="894"/>
        <v>279.2</v>
      </c>
      <c r="P4094" s="2">
        <f t="shared" si="895"/>
        <v>244.29999999999998</v>
      </c>
      <c r="Q4094" s="2">
        <f t="shared" si="885"/>
        <v>296.64999999999998</v>
      </c>
      <c r="R4094" s="2">
        <f t="shared" si="888"/>
        <v>314.10000000000002</v>
      </c>
      <c r="S4094" s="2">
        <f t="shared" si="889"/>
        <v>314.10000000000002</v>
      </c>
      <c r="T4094" s="2">
        <f t="shared" si="886"/>
        <v>296.64999999999998</v>
      </c>
      <c r="U4094" s="2">
        <f t="shared" si="887"/>
        <v>314.10000000000002</v>
      </c>
      <c r="V4094" s="2">
        <f t="shared" si="890"/>
        <v>240.80999999999997</v>
      </c>
      <c r="W4094" s="1">
        <f t="shared" si="882"/>
        <v>279.2</v>
      </c>
    </row>
    <row r="4095" spans="1:23" x14ac:dyDescent="0.25">
      <c r="A4095">
        <v>10308</v>
      </c>
      <c r="B4095" t="s">
        <v>4243</v>
      </c>
      <c r="C4095" s="1">
        <v>622</v>
      </c>
      <c r="D4095">
        <v>302</v>
      </c>
      <c r="E4095">
        <v>86689</v>
      </c>
      <c r="F4095" t="s">
        <v>3722</v>
      </c>
      <c r="G4095">
        <v>86689</v>
      </c>
      <c r="H4095" s="10">
        <v>86689</v>
      </c>
      <c r="J4095" s="2">
        <f t="shared" si="883"/>
        <v>547.36</v>
      </c>
      <c r="K4095" s="2">
        <f t="shared" si="891"/>
        <v>439.75399999999996</v>
      </c>
      <c r="L4095" s="2">
        <f t="shared" si="892"/>
        <v>374.44399999999996</v>
      </c>
      <c r="M4095" s="2">
        <f t="shared" si="893"/>
        <v>528.69999999999993</v>
      </c>
      <c r="N4095" s="2">
        <f t="shared" si="884"/>
        <v>528.69999999999993</v>
      </c>
      <c r="O4095" s="2">
        <f t="shared" si="894"/>
        <v>497.6</v>
      </c>
      <c r="P4095" s="2">
        <f t="shared" si="895"/>
        <v>435.4</v>
      </c>
      <c r="Q4095" s="2">
        <f t="shared" si="885"/>
        <v>528.69999999999993</v>
      </c>
      <c r="R4095" s="2">
        <f t="shared" si="888"/>
        <v>559.80000000000007</v>
      </c>
      <c r="S4095" s="2">
        <f t="shared" si="889"/>
        <v>559.80000000000007</v>
      </c>
      <c r="T4095" s="2">
        <f t="shared" si="886"/>
        <v>528.69999999999993</v>
      </c>
      <c r="U4095" s="2">
        <f t="shared" si="887"/>
        <v>559.80000000000007</v>
      </c>
      <c r="V4095" s="2">
        <f t="shared" si="890"/>
        <v>429.17999999999995</v>
      </c>
      <c r="W4095" s="1">
        <f t="shared" si="882"/>
        <v>497.6</v>
      </c>
    </row>
    <row r="4096" spans="1:23" x14ac:dyDescent="0.25">
      <c r="A4096">
        <v>10314</v>
      </c>
      <c r="B4096" t="s">
        <v>4249</v>
      </c>
      <c r="C4096" s="1">
        <v>630</v>
      </c>
      <c r="D4096">
        <v>302</v>
      </c>
      <c r="E4096">
        <v>86723</v>
      </c>
      <c r="F4096" t="s">
        <v>4250</v>
      </c>
      <c r="G4096">
        <v>86723</v>
      </c>
      <c r="H4096" s="10">
        <v>86723</v>
      </c>
      <c r="J4096" s="2">
        <f t="shared" si="883"/>
        <v>554.4</v>
      </c>
      <c r="K4096" s="2">
        <f t="shared" si="891"/>
        <v>445.40999999999997</v>
      </c>
      <c r="L4096" s="2">
        <f t="shared" si="892"/>
        <v>379.26</v>
      </c>
      <c r="M4096" s="2">
        <f t="shared" si="893"/>
        <v>535.5</v>
      </c>
      <c r="N4096" s="2">
        <f t="shared" si="884"/>
        <v>535.5</v>
      </c>
      <c r="O4096" s="2">
        <f t="shared" si="894"/>
        <v>504</v>
      </c>
      <c r="P4096" s="2">
        <f t="shared" si="895"/>
        <v>441</v>
      </c>
      <c r="Q4096" s="2">
        <f t="shared" si="885"/>
        <v>535.5</v>
      </c>
      <c r="R4096" s="2">
        <f t="shared" si="888"/>
        <v>567</v>
      </c>
      <c r="S4096" s="2">
        <f t="shared" si="889"/>
        <v>567</v>
      </c>
      <c r="T4096" s="2">
        <f t="shared" si="886"/>
        <v>535.5</v>
      </c>
      <c r="U4096" s="2">
        <f t="shared" si="887"/>
        <v>567</v>
      </c>
      <c r="V4096" s="2">
        <f t="shared" si="890"/>
        <v>434.7</v>
      </c>
      <c r="W4096" s="1">
        <f t="shared" si="882"/>
        <v>504</v>
      </c>
    </row>
    <row r="4097" spans="1:23" x14ac:dyDescent="0.25">
      <c r="A4097">
        <v>10316</v>
      </c>
      <c r="B4097" t="s">
        <v>4253</v>
      </c>
      <c r="C4097" s="1">
        <v>517</v>
      </c>
      <c r="D4097">
        <v>302</v>
      </c>
      <c r="E4097">
        <v>86753</v>
      </c>
      <c r="F4097" t="s">
        <v>2945</v>
      </c>
      <c r="G4097">
        <v>86753</v>
      </c>
      <c r="H4097" s="10">
        <v>86753</v>
      </c>
      <c r="J4097" s="2">
        <f t="shared" si="883"/>
        <v>454.96</v>
      </c>
      <c r="K4097" s="2">
        <f t="shared" si="891"/>
        <v>365.51900000000001</v>
      </c>
      <c r="L4097" s="2">
        <f t="shared" si="892"/>
        <v>311.23399999999998</v>
      </c>
      <c r="M4097" s="2">
        <f t="shared" si="893"/>
        <v>439.45</v>
      </c>
      <c r="N4097" s="2">
        <f t="shared" si="884"/>
        <v>439.45</v>
      </c>
      <c r="O4097" s="2">
        <f t="shared" si="894"/>
        <v>413.6</v>
      </c>
      <c r="P4097" s="2">
        <f t="shared" si="895"/>
        <v>361.9</v>
      </c>
      <c r="Q4097" s="2">
        <f t="shared" si="885"/>
        <v>439.45</v>
      </c>
      <c r="R4097" s="2">
        <f t="shared" si="888"/>
        <v>465.3</v>
      </c>
      <c r="S4097" s="2">
        <f t="shared" si="889"/>
        <v>465.3</v>
      </c>
      <c r="T4097" s="2">
        <f t="shared" si="886"/>
        <v>439.45</v>
      </c>
      <c r="U4097" s="2">
        <f t="shared" si="887"/>
        <v>465.3</v>
      </c>
      <c r="V4097" s="2">
        <f t="shared" si="890"/>
        <v>356.72999999999996</v>
      </c>
      <c r="W4097" s="1">
        <f t="shared" si="882"/>
        <v>413.6</v>
      </c>
    </row>
    <row r="4098" spans="1:23" x14ac:dyDescent="0.25">
      <c r="A4098">
        <v>10323</v>
      </c>
      <c r="B4098" t="s">
        <v>4263</v>
      </c>
      <c r="C4098" s="1">
        <v>252</v>
      </c>
      <c r="D4098">
        <v>302</v>
      </c>
      <c r="E4098">
        <v>86355</v>
      </c>
      <c r="F4098" t="s">
        <v>4264</v>
      </c>
      <c r="G4098">
        <v>86355</v>
      </c>
      <c r="H4098" s="10">
        <v>86355</v>
      </c>
      <c r="J4098" s="2">
        <f t="shared" si="883"/>
        <v>221.76</v>
      </c>
      <c r="K4098" s="2">
        <f t="shared" si="891"/>
        <v>178.16399999999999</v>
      </c>
      <c r="L4098" s="2">
        <f t="shared" si="892"/>
        <v>151.70400000000001</v>
      </c>
      <c r="M4098" s="2">
        <f t="shared" si="893"/>
        <v>214.2</v>
      </c>
      <c r="N4098" s="2">
        <f t="shared" si="884"/>
        <v>214.2</v>
      </c>
      <c r="O4098" s="2">
        <f t="shared" si="894"/>
        <v>201.60000000000002</v>
      </c>
      <c r="P4098" s="2">
        <f t="shared" si="895"/>
        <v>176.39999999999998</v>
      </c>
      <c r="Q4098" s="2">
        <f t="shared" si="885"/>
        <v>214.2</v>
      </c>
      <c r="R4098" s="2">
        <f t="shared" si="888"/>
        <v>226.8</v>
      </c>
      <c r="S4098" s="2">
        <f t="shared" si="889"/>
        <v>226.8</v>
      </c>
      <c r="T4098" s="2">
        <f t="shared" si="886"/>
        <v>214.2</v>
      </c>
      <c r="U4098" s="2">
        <f t="shared" si="887"/>
        <v>226.8</v>
      </c>
      <c r="V4098" s="2">
        <f t="shared" si="890"/>
        <v>173.88</v>
      </c>
      <c r="W4098" s="1">
        <f t="shared" si="882"/>
        <v>201.60000000000002</v>
      </c>
    </row>
    <row r="4099" spans="1:23" x14ac:dyDescent="0.25">
      <c r="A4099">
        <v>10324</v>
      </c>
      <c r="B4099" t="s">
        <v>4265</v>
      </c>
      <c r="C4099" s="1">
        <v>252</v>
      </c>
      <c r="D4099">
        <v>302</v>
      </c>
      <c r="E4099">
        <v>86359</v>
      </c>
      <c r="F4099" t="s">
        <v>4266</v>
      </c>
      <c r="G4099">
        <v>86359</v>
      </c>
      <c r="H4099" s="10">
        <v>86359</v>
      </c>
      <c r="J4099" s="2">
        <f t="shared" si="883"/>
        <v>221.76</v>
      </c>
      <c r="K4099" s="2">
        <f t="shared" si="891"/>
        <v>178.16399999999999</v>
      </c>
      <c r="L4099" s="2">
        <f t="shared" si="892"/>
        <v>151.70400000000001</v>
      </c>
      <c r="M4099" s="2">
        <f t="shared" si="893"/>
        <v>214.2</v>
      </c>
      <c r="N4099" s="2">
        <f t="shared" si="884"/>
        <v>214.2</v>
      </c>
      <c r="O4099" s="2">
        <f t="shared" si="894"/>
        <v>201.60000000000002</v>
      </c>
      <c r="P4099" s="2">
        <f t="shared" si="895"/>
        <v>176.39999999999998</v>
      </c>
      <c r="Q4099" s="2">
        <f t="shared" si="885"/>
        <v>214.2</v>
      </c>
      <c r="R4099" s="2">
        <f t="shared" si="888"/>
        <v>226.8</v>
      </c>
      <c r="S4099" s="2">
        <f t="shared" si="889"/>
        <v>226.8</v>
      </c>
      <c r="T4099" s="2">
        <f t="shared" si="886"/>
        <v>214.2</v>
      </c>
      <c r="U4099" s="2">
        <f t="shared" si="887"/>
        <v>226.8</v>
      </c>
      <c r="V4099" s="2">
        <f t="shared" si="890"/>
        <v>173.88</v>
      </c>
      <c r="W4099" s="1">
        <f t="shared" si="882"/>
        <v>201.60000000000002</v>
      </c>
    </row>
    <row r="4100" spans="1:23" x14ac:dyDescent="0.25">
      <c r="A4100">
        <v>10325</v>
      </c>
      <c r="B4100" t="s">
        <v>4267</v>
      </c>
      <c r="C4100" s="1">
        <v>252</v>
      </c>
      <c r="D4100">
        <v>302</v>
      </c>
      <c r="E4100">
        <v>86360</v>
      </c>
      <c r="F4100" t="s">
        <v>4268</v>
      </c>
      <c r="G4100">
        <v>86360</v>
      </c>
      <c r="H4100" s="10">
        <v>86360</v>
      </c>
      <c r="J4100" s="2">
        <f t="shared" si="883"/>
        <v>221.76</v>
      </c>
      <c r="K4100" s="2">
        <f t="shared" si="891"/>
        <v>178.16399999999999</v>
      </c>
      <c r="L4100" s="2">
        <f t="shared" si="892"/>
        <v>151.70400000000001</v>
      </c>
      <c r="M4100" s="2">
        <f t="shared" si="893"/>
        <v>214.2</v>
      </c>
      <c r="N4100" s="2">
        <f t="shared" si="884"/>
        <v>214.2</v>
      </c>
      <c r="O4100" s="2">
        <f t="shared" si="894"/>
        <v>201.60000000000002</v>
      </c>
      <c r="P4100" s="2">
        <f t="shared" si="895"/>
        <v>176.39999999999998</v>
      </c>
      <c r="Q4100" s="2">
        <f t="shared" si="885"/>
        <v>214.2</v>
      </c>
      <c r="R4100" s="2">
        <f t="shared" si="888"/>
        <v>226.8</v>
      </c>
      <c r="S4100" s="2">
        <f t="shared" si="889"/>
        <v>226.8</v>
      </c>
      <c r="T4100" s="2">
        <f t="shared" si="886"/>
        <v>214.2</v>
      </c>
      <c r="U4100" s="2">
        <f t="shared" si="887"/>
        <v>226.8</v>
      </c>
      <c r="V4100" s="2">
        <f t="shared" si="890"/>
        <v>173.88</v>
      </c>
      <c r="W4100" s="1">
        <f t="shared" ref="W4100:W4163" si="896">C4100*0.8</f>
        <v>201.60000000000002</v>
      </c>
    </row>
    <row r="4101" spans="1:23" x14ac:dyDescent="0.25">
      <c r="A4101">
        <v>10342</v>
      </c>
      <c r="B4101" t="s">
        <v>4290</v>
      </c>
      <c r="C4101" s="1">
        <v>118</v>
      </c>
      <c r="D4101">
        <v>302</v>
      </c>
      <c r="E4101">
        <v>86317</v>
      </c>
      <c r="F4101" t="s">
        <v>3865</v>
      </c>
      <c r="G4101">
        <v>86317</v>
      </c>
      <c r="H4101" s="10">
        <v>86317</v>
      </c>
      <c r="J4101" s="2">
        <f t="shared" ref="J4101:J4164" si="897">C4101*0.88</f>
        <v>103.84</v>
      </c>
      <c r="K4101" s="2">
        <f t="shared" si="891"/>
        <v>83.426000000000002</v>
      </c>
      <c r="L4101" s="2">
        <f t="shared" si="892"/>
        <v>71.036000000000001</v>
      </c>
      <c r="M4101" s="2">
        <f t="shared" si="893"/>
        <v>100.3</v>
      </c>
      <c r="N4101" s="2">
        <f t="shared" si="884"/>
        <v>100.3</v>
      </c>
      <c r="O4101" s="2">
        <f t="shared" si="894"/>
        <v>94.4</v>
      </c>
      <c r="P4101" s="2">
        <f t="shared" si="895"/>
        <v>82.6</v>
      </c>
      <c r="Q4101" s="2">
        <f t="shared" si="885"/>
        <v>100.3</v>
      </c>
      <c r="R4101" s="2">
        <f t="shared" si="888"/>
        <v>106.2</v>
      </c>
      <c r="S4101" s="2">
        <f t="shared" si="889"/>
        <v>106.2</v>
      </c>
      <c r="T4101" s="2">
        <f t="shared" si="886"/>
        <v>100.3</v>
      </c>
      <c r="U4101" s="2">
        <f t="shared" si="887"/>
        <v>106.2</v>
      </c>
      <c r="V4101" s="2">
        <f t="shared" si="890"/>
        <v>81.419999999999987</v>
      </c>
      <c r="W4101" s="1">
        <f t="shared" si="896"/>
        <v>94.4</v>
      </c>
    </row>
    <row r="4102" spans="1:23" x14ac:dyDescent="0.25">
      <c r="A4102">
        <v>10345</v>
      </c>
      <c r="B4102" t="s">
        <v>4293</v>
      </c>
      <c r="C4102" s="1">
        <v>62</v>
      </c>
      <c r="D4102">
        <v>302</v>
      </c>
      <c r="E4102">
        <v>86717</v>
      </c>
      <c r="F4102" t="s">
        <v>4294</v>
      </c>
      <c r="G4102">
        <v>86717</v>
      </c>
      <c r="H4102" s="10">
        <v>86717</v>
      </c>
      <c r="J4102" s="2">
        <f t="shared" si="897"/>
        <v>54.56</v>
      </c>
      <c r="K4102" s="2">
        <f t="shared" si="891"/>
        <v>43.833999999999996</v>
      </c>
      <c r="L4102" s="2">
        <f t="shared" si="892"/>
        <v>37.323999999999998</v>
      </c>
      <c r="M4102" s="2">
        <f t="shared" si="893"/>
        <v>52.699999999999996</v>
      </c>
      <c r="N4102" s="2">
        <f t="shared" ref="N4102:N4165" si="898">C4102*0.85</f>
        <v>52.699999999999996</v>
      </c>
      <c r="O4102" s="2">
        <f t="shared" si="894"/>
        <v>49.6</v>
      </c>
      <c r="P4102" s="2">
        <f t="shared" si="895"/>
        <v>43.4</v>
      </c>
      <c r="Q4102" s="2">
        <f t="shared" ref="Q4102:Q4165" si="899">C4102*0.85</f>
        <v>52.699999999999996</v>
      </c>
      <c r="R4102" s="2">
        <f t="shared" si="888"/>
        <v>55.800000000000004</v>
      </c>
      <c r="S4102" s="2">
        <f t="shared" si="889"/>
        <v>55.800000000000004</v>
      </c>
      <c r="T4102" s="2">
        <f t="shared" ref="T4102:T4165" si="900">C4102*0.85</f>
        <v>52.699999999999996</v>
      </c>
      <c r="U4102" s="2">
        <f t="shared" ref="U4102:U4165" si="901">C4102*0.9</f>
        <v>55.800000000000004</v>
      </c>
      <c r="V4102" s="2">
        <f t="shared" si="890"/>
        <v>42.779999999999994</v>
      </c>
      <c r="W4102" s="1">
        <f t="shared" si="896"/>
        <v>49.6</v>
      </c>
    </row>
    <row r="4103" spans="1:23" x14ac:dyDescent="0.25">
      <c r="A4103">
        <v>10346</v>
      </c>
      <c r="B4103" t="s">
        <v>4295</v>
      </c>
      <c r="C4103" s="1">
        <v>62</v>
      </c>
      <c r="D4103">
        <v>302</v>
      </c>
      <c r="E4103">
        <v>86717</v>
      </c>
      <c r="F4103" t="s">
        <v>4294</v>
      </c>
      <c r="G4103">
        <v>86717</v>
      </c>
      <c r="H4103" s="10">
        <v>86717</v>
      </c>
      <c r="J4103" s="2">
        <f t="shared" si="897"/>
        <v>54.56</v>
      </c>
      <c r="K4103" s="2">
        <f t="shared" si="891"/>
        <v>43.833999999999996</v>
      </c>
      <c r="L4103" s="2">
        <f t="shared" si="892"/>
        <v>37.323999999999998</v>
      </c>
      <c r="M4103" s="2">
        <f t="shared" si="893"/>
        <v>52.699999999999996</v>
      </c>
      <c r="N4103" s="2">
        <f t="shared" si="898"/>
        <v>52.699999999999996</v>
      </c>
      <c r="O4103" s="2">
        <f t="shared" si="894"/>
        <v>49.6</v>
      </c>
      <c r="P4103" s="2">
        <f t="shared" si="895"/>
        <v>43.4</v>
      </c>
      <c r="Q4103" s="2">
        <f t="shared" si="899"/>
        <v>52.699999999999996</v>
      </c>
      <c r="R4103" s="2">
        <f t="shared" ref="R4103:R4166" si="902">C4103*0.9</f>
        <v>55.800000000000004</v>
      </c>
      <c r="S4103" s="2">
        <f t="shared" ref="S4103:S4166" si="903">C4103*0.9</f>
        <v>55.800000000000004</v>
      </c>
      <c r="T4103" s="2">
        <f t="shared" si="900"/>
        <v>52.699999999999996</v>
      </c>
      <c r="U4103" s="2">
        <f t="shared" si="901"/>
        <v>55.800000000000004</v>
      </c>
      <c r="V4103" s="2">
        <f t="shared" si="890"/>
        <v>42.779999999999994</v>
      </c>
      <c r="W4103" s="1">
        <f t="shared" si="896"/>
        <v>49.6</v>
      </c>
    </row>
    <row r="4104" spans="1:23" x14ac:dyDescent="0.25">
      <c r="A4104">
        <v>10347</v>
      </c>
      <c r="B4104" t="s">
        <v>4296</v>
      </c>
      <c r="C4104" s="1">
        <v>442</v>
      </c>
      <c r="D4104">
        <v>302</v>
      </c>
      <c r="E4104">
        <v>86784</v>
      </c>
      <c r="F4104" t="s">
        <v>4297</v>
      </c>
      <c r="G4104">
        <v>86784</v>
      </c>
      <c r="H4104" s="10">
        <v>86784</v>
      </c>
      <c r="J4104" s="2">
        <f t="shared" si="897"/>
        <v>388.96</v>
      </c>
      <c r="K4104" s="2">
        <f t="shared" si="891"/>
        <v>312.49399999999997</v>
      </c>
      <c r="L4104" s="2">
        <f t="shared" si="892"/>
        <v>266.084</v>
      </c>
      <c r="M4104" s="2">
        <f t="shared" si="893"/>
        <v>375.7</v>
      </c>
      <c r="N4104" s="2">
        <f t="shared" si="898"/>
        <v>375.7</v>
      </c>
      <c r="O4104" s="2">
        <f t="shared" si="894"/>
        <v>353.6</v>
      </c>
      <c r="P4104" s="2">
        <f t="shared" si="895"/>
        <v>309.39999999999998</v>
      </c>
      <c r="Q4104" s="2">
        <f t="shared" si="899"/>
        <v>375.7</v>
      </c>
      <c r="R4104" s="2">
        <f t="shared" si="902"/>
        <v>397.8</v>
      </c>
      <c r="S4104" s="2">
        <f t="shared" si="903"/>
        <v>397.8</v>
      </c>
      <c r="T4104" s="2">
        <f t="shared" si="900"/>
        <v>375.7</v>
      </c>
      <c r="U4104" s="2">
        <f t="shared" si="901"/>
        <v>397.8</v>
      </c>
      <c r="V4104" s="2">
        <f t="shared" ref="V4104:V4167" si="904">C4104*0.69</f>
        <v>304.97999999999996</v>
      </c>
      <c r="W4104" s="1">
        <f t="shared" si="896"/>
        <v>353.6</v>
      </c>
    </row>
    <row r="4105" spans="1:23" x14ac:dyDescent="0.25">
      <c r="A4105">
        <v>10371</v>
      </c>
      <c r="B4105" t="s">
        <v>4333</v>
      </c>
      <c r="C4105" s="1">
        <v>754</v>
      </c>
      <c r="D4105">
        <v>302</v>
      </c>
      <c r="E4105">
        <v>86316</v>
      </c>
      <c r="F4105" t="s">
        <v>3765</v>
      </c>
      <c r="G4105">
        <v>86316</v>
      </c>
      <c r="H4105" s="10">
        <v>86316</v>
      </c>
      <c r="J4105" s="2">
        <f t="shared" si="897"/>
        <v>663.52</v>
      </c>
      <c r="K4105" s="2">
        <f t="shared" ref="K4105:K4168" si="905">C4105*0.707</f>
        <v>533.07799999999997</v>
      </c>
      <c r="L4105" s="2">
        <f t="shared" si="892"/>
        <v>453.90799999999996</v>
      </c>
      <c r="M4105" s="2">
        <f t="shared" si="893"/>
        <v>640.9</v>
      </c>
      <c r="N4105" s="2">
        <f t="shared" si="898"/>
        <v>640.9</v>
      </c>
      <c r="O4105" s="2">
        <f t="shared" si="894"/>
        <v>603.20000000000005</v>
      </c>
      <c r="P4105" s="2">
        <f t="shared" si="895"/>
        <v>527.79999999999995</v>
      </c>
      <c r="Q4105" s="2">
        <f t="shared" si="899"/>
        <v>640.9</v>
      </c>
      <c r="R4105" s="2">
        <f t="shared" si="902"/>
        <v>678.6</v>
      </c>
      <c r="S4105" s="2">
        <f t="shared" si="903"/>
        <v>678.6</v>
      </c>
      <c r="T4105" s="2">
        <f t="shared" si="900"/>
        <v>640.9</v>
      </c>
      <c r="U4105" s="2">
        <f t="shared" si="901"/>
        <v>678.6</v>
      </c>
      <c r="V4105" s="2">
        <f t="shared" si="904"/>
        <v>520.26</v>
      </c>
      <c r="W4105" s="1">
        <f t="shared" si="896"/>
        <v>603.20000000000005</v>
      </c>
    </row>
    <row r="4106" spans="1:23" x14ac:dyDescent="0.25">
      <c r="A4106">
        <v>10373</v>
      </c>
      <c r="B4106" t="s">
        <v>4335</v>
      </c>
      <c r="C4106" s="1">
        <v>169</v>
      </c>
      <c r="D4106">
        <v>302</v>
      </c>
      <c r="E4106">
        <v>83520</v>
      </c>
      <c r="F4106" t="s">
        <v>3998</v>
      </c>
      <c r="G4106">
        <v>83520</v>
      </c>
      <c r="H4106" s="10">
        <v>83520</v>
      </c>
      <c r="J4106" s="2">
        <f t="shared" si="897"/>
        <v>148.72</v>
      </c>
      <c r="K4106" s="2">
        <f t="shared" si="905"/>
        <v>119.48299999999999</v>
      </c>
      <c r="L4106" s="2">
        <f t="shared" ref="L4106:L4169" si="906">C4106*0.602</f>
        <v>101.738</v>
      </c>
      <c r="M4106" s="2">
        <f t="shared" ref="M4106:M4169" si="907">C4106*0.85</f>
        <v>143.65</v>
      </c>
      <c r="N4106" s="2">
        <f t="shared" si="898"/>
        <v>143.65</v>
      </c>
      <c r="O4106" s="2">
        <f t="shared" ref="O4106:O4169" si="908">C4106*0.8</f>
        <v>135.20000000000002</v>
      </c>
      <c r="P4106" s="2">
        <f t="shared" ref="P4106:P4169" si="909">C4106*0.7</f>
        <v>118.3</v>
      </c>
      <c r="Q4106" s="2">
        <f t="shared" si="899"/>
        <v>143.65</v>
      </c>
      <c r="R4106" s="2">
        <f t="shared" si="902"/>
        <v>152.1</v>
      </c>
      <c r="S4106" s="2">
        <f t="shared" si="903"/>
        <v>152.1</v>
      </c>
      <c r="T4106" s="2">
        <f t="shared" si="900"/>
        <v>143.65</v>
      </c>
      <c r="U4106" s="2">
        <f t="shared" si="901"/>
        <v>152.1</v>
      </c>
      <c r="V4106" s="2">
        <f t="shared" si="904"/>
        <v>116.60999999999999</v>
      </c>
      <c r="W4106" s="1">
        <f t="shared" si="896"/>
        <v>135.20000000000002</v>
      </c>
    </row>
    <row r="4107" spans="1:23" x14ac:dyDescent="0.25">
      <c r="A4107">
        <v>10379</v>
      </c>
      <c r="B4107" t="s">
        <v>4343</v>
      </c>
      <c r="C4107" s="1">
        <v>1094</v>
      </c>
      <c r="D4107">
        <v>302</v>
      </c>
      <c r="E4107">
        <v>88175</v>
      </c>
      <c r="F4107" t="s">
        <v>4344</v>
      </c>
      <c r="G4107">
        <v>88175</v>
      </c>
      <c r="H4107" s="10">
        <v>88175</v>
      </c>
      <c r="J4107" s="2">
        <f t="shared" si="897"/>
        <v>962.72</v>
      </c>
      <c r="K4107" s="2">
        <f t="shared" si="905"/>
        <v>773.45799999999997</v>
      </c>
      <c r="L4107" s="2">
        <f t="shared" si="906"/>
        <v>658.58799999999997</v>
      </c>
      <c r="M4107" s="2">
        <f t="shared" si="907"/>
        <v>929.9</v>
      </c>
      <c r="N4107" s="2">
        <f t="shared" si="898"/>
        <v>929.9</v>
      </c>
      <c r="O4107" s="2">
        <f t="shared" si="908"/>
        <v>875.2</v>
      </c>
      <c r="P4107" s="2">
        <f t="shared" si="909"/>
        <v>765.8</v>
      </c>
      <c r="Q4107" s="2">
        <f t="shared" si="899"/>
        <v>929.9</v>
      </c>
      <c r="R4107" s="2">
        <f t="shared" si="902"/>
        <v>984.6</v>
      </c>
      <c r="S4107" s="2">
        <f t="shared" si="903"/>
        <v>984.6</v>
      </c>
      <c r="T4107" s="2">
        <f t="shared" si="900"/>
        <v>929.9</v>
      </c>
      <c r="U4107" s="2">
        <f t="shared" si="901"/>
        <v>984.6</v>
      </c>
      <c r="V4107" s="2">
        <f t="shared" si="904"/>
        <v>754.8599999999999</v>
      </c>
      <c r="W4107" s="1">
        <f t="shared" si="896"/>
        <v>875.2</v>
      </c>
    </row>
    <row r="4108" spans="1:23" x14ac:dyDescent="0.25">
      <c r="A4108">
        <v>10385</v>
      </c>
      <c r="B4108" t="s">
        <v>4354</v>
      </c>
      <c r="C4108" s="1">
        <v>579</v>
      </c>
      <c r="D4108">
        <v>302</v>
      </c>
      <c r="E4108">
        <v>86682</v>
      </c>
      <c r="F4108" t="s">
        <v>4355</v>
      </c>
      <c r="G4108">
        <v>86682</v>
      </c>
      <c r="H4108" s="10">
        <v>86682</v>
      </c>
      <c r="J4108" s="2">
        <f t="shared" si="897"/>
        <v>509.52</v>
      </c>
      <c r="K4108" s="2">
        <f t="shared" si="905"/>
        <v>409.35299999999995</v>
      </c>
      <c r="L4108" s="2">
        <f t="shared" si="906"/>
        <v>348.55799999999999</v>
      </c>
      <c r="M4108" s="2">
        <f t="shared" si="907"/>
        <v>492.15</v>
      </c>
      <c r="N4108" s="2">
        <f t="shared" si="898"/>
        <v>492.15</v>
      </c>
      <c r="O4108" s="2">
        <f t="shared" si="908"/>
        <v>463.20000000000005</v>
      </c>
      <c r="P4108" s="2">
        <f t="shared" si="909"/>
        <v>405.29999999999995</v>
      </c>
      <c r="Q4108" s="2">
        <f t="shared" si="899"/>
        <v>492.15</v>
      </c>
      <c r="R4108" s="2">
        <f t="shared" si="902"/>
        <v>521.1</v>
      </c>
      <c r="S4108" s="2">
        <f t="shared" si="903"/>
        <v>521.1</v>
      </c>
      <c r="T4108" s="2">
        <f t="shared" si="900"/>
        <v>492.15</v>
      </c>
      <c r="U4108" s="2">
        <f t="shared" si="901"/>
        <v>521.1</v>
      </c>
      <c r="V4108" s="2">
        <f t="shared" si="904"/>
        <v>399.51</v>
      </c>
      <c r="W4108" s="1">
        <f t="shared" si="896"/>
        <v>463.20000000000005</v>
      </c>
    </row>
    <row r="4109" spans="1:23" x14ac:dyDescent="0.25">
      <c r="A4109">
        <v>10386</v>
      </c>
      <c r="B4109" t="s">
        <v>4356</v>
      </c>
      <c r="C4109" s="1">
        <v>232</v>
      </c>
      <c r="D4109">
        <v>302</v>
      </c>
      <c r="E4109">
        <v>86753</v>
      </c>
      <c r="F4109" t="s">
        <v>2945</v>
      </c>
      <c r="G4109">
        <v>86753</v>
      </c>
      <c r="H4109" s="10">
        <v>86753</v>
      </c>
      <c r="J4109" s="2">
        <f t="shared" si="897"/>
        <v>204.16</v>
      </c>
      <c r="K4109" s="2">
        <f t="shared" si="905"/>
        <v>164.024</v>
      </c>
      <c r="L4109" s="2">
        <f t="shared" si="906"/>
        <v>139.66399999999999</v>
      </c>
      <c r="M4109" s="2">
        <f t="shared" si="907"/>
        <v>197.2</v>
      </c>
      <c r="N4109" s="2">
        <f t="shared" si="898"/>
        <v>197.2</v>
      </c>
      <c r="O4109" s="2">
        <f t="shared" si="908"/>
        <v>185.60000000000002</v>
      </c>
      <c r="P4109" s="2">
        <f t="shared" si="909"/>
        <v>162.39999999999998</v>
      </c>
      <c r="Q4109" s="2">
        <f t="shared" si="899"/>
        <v>197.2</v>
      </c>
      <c r="R4109" s="2">
        <f t="shared" si="902"/>
        <v>208.8</v>
      </c>
      <c r="S4109" s="2">
        <f t="shared" si="903"/>
        <v>208.8</v>
      </c>
      <c r="T4109" s="2">
        <f t="shared" si="900"/>
        <v>197.2</v>
      </c>
      <c r="U4109" s="2">
        <f t="shared" si="901"/>
        <v>208.8</v>
      </c>
      <c r="V4109" s="2">
        <f t="shared" si="904"/>
        <v>160.07999999999998</v>
      </c>
      <c r="W4109" s="1">
        <f t="shared" si="896"/>
        <v>185.60000000000002</v>
      </c>
    </row>
    <row r="4110" spans="1:23" x14ac:dyDescent="0.25">
      <c r="A4110">
        <v>10387</v>
      </c>
      <c r="B4110" t="s">
        <v>4357</v>
      </c>
      <c r="C4110" s="1">
        <v>232</v>
      </c>
      <c r="D4110">
        <v>302</v>
      </c>
      <c r="E4110">
        <v>86753</v>
      </c>
      <c r="F4110" t="s">
        <v>2945</v>
      </c>
      <c r="G4110">
        <v>86753</v>
      </c>
      <c r="H4110" s="10">
        <v>86753</v>
      </c>
      <c r="J4110" s="2">
        <f t="shared" si="897"/>
        <v>204.16</v>
      </c>
      <c r="K4110" s="2">
        <f t="shared" si="905"/>
        <v>164.024</v>
      </c>
      <c r="L4110" s="2">
        <f t="shared" si="906"/>
        <v>139.66399999999999</v>
      </c>
      <c r="M4110" s="2">
        <f t="shared" si="907"/>
        <v>197.2</v>
      </c>
      <c r="N4110" s="2">
        <f t="shared" si="898"/>
        <v>197.2</v>
      </c>
      <c r="O4110" s="2">
        <f t="shared" si="908"/>
        <v>185.60000000000002</v>
      </c>
      <c r="P4110" s="2">
        <f t="shared" si="909"/>
        <v>162.39999999999998</v>
      </c>
      <c r="Q4110" s="2">
        <f t="shared" si="899"/>
        <v>197.2</v>
      </c>
      <c r="R4110" s="2">
        <f t="shared" si="902"/>
        <v>208.8</v>
      </c>
      <c r="S4110" s="2">
        <f t="shared" si="903"/>
        <v>208.8</v>
      </c>
      <c r="T4110" s="2">
        <f t="shared" si="900"/>
        <v>197.2</v>
      </c>
      <c r="U4110" s="2">
        <f t="shared" si="901"/>
        <v>208.8</v>
      </c>
      <c r="V4110" s="2">
        <f t="shared" si="904"/>
        <v>160.07999999999998</v>
      </c>
      <c r="W4110" s="1">
        <f t="shared" si="896"/>
        <v>185.60000000000002</v>
      </c>
    </row>
    <row r="4111" spans="1:23" x14ac:dyDescent="0.25">
      <c r="A4111">
        <v>10388</v>
      </c>
      <c r="B4111" t="s">
        <v>4358</v>
      </c>
      <c r="C4111" s="1">
        <v>232</v>
      </c>
      <c r="D4111">
        <v>302</v>
      </c>
      <c r="E4111">
        <v>86784</v>
      </c>
      <c r="F4111" t="s">
        <v>4297</v>
      </c>
      <c r="G4111">
        <v>86784</v>
      </c>
      <c r="H4111" s="10">
        <v>86784</v>
      </c>
      <c r="J4111" s="2">
        <f t="shared" si="897"/>
        <v>204.16</v>
      </c>
      <c r="K4111" s="2">
        <f t="shared" si="905"/>
        <v>164.024</v>
      </c>
      <c r="L4111" s="2">
        <f t="shared" si="906"/>
        <v>139.66399999999999</v>
      </c>
      <c r="M4111" s="2">
        <f t="shared" si="907"/>
        <v>197.2</v>
      </c>
      <c r="N4111" s="2">
        <f t="shared" si="898"/>
        <v>197.2</v>
      </c>
      <c r="O4111" s="2">
        <f t="shared" si="908"/>
        <v>185.60000000000002</v>
      </c>
      <c r="P4111" s="2">
        <f t="shared" si="909"/>
        <v>162.39999999999998</v>
      </c>
      <c r="Q4111" s="2">
        <f t="shared" si="899"/>
        <v>197.2</v>
      </c>
      <c r="R4111" s="2">
        <f t="shared" si="902"/>
        <v>208.8</v>
      </c>
      <c r="S4111" s="2">
        <f t="shared" si="903"/>
        <v>208.8</v>
      </c>
      <c r="T4111" s="2">
        <f t="shared" si="900"/>
        <v>197.2</v>
      </c>
      <c r="U4111" s="2">
        <f t="shared" si="901"/>
        <v>208.8</v>
      </c>
      <c r="V4111" s="2">
        <f t="shared" si="904"/>
        <v>160.07999999999998</v>
      </c>
      <c r="W4111" s="1">
        <f t="shared" si="896"/>
        <v>185.60000000000002</v>
      </c>
    </row>
    <row r="4112" spans="1:23" x14ac:dyDescent="0.25">
      <c r="A4112">
        <v>10389</v>
      </c>
      <c r="B4112" t="s">
        <v>4359</v>
      </c>
      <c r="C4112" s="1">
        <v>348</v>
      </c>
      <c r="D4112">
        <v>302</v>
      </c>
      <c r="E4112">
        <v>86682</v>
      </c>
      <c r="F4112" t="s">
        <v>4355</v>
      </c>
      <c r="G4112">
        <v>86682</v>
      </c>
      <c r="H4112" s="10">
        <v>86682</v>
      </c>
      <c r="J4112" s="2">
        <f t="shared" si="897"/>
        <v>306.24</v>
      </c>
      <c r="K4112" s="2">
        <f t="shared" si="905"/>
        <v>246.03599999999997</v>
      </c>
      <c r="L4112" s="2">
        <f t="shared" si="906"/>
        <v>209.49599999999998</v>
      </c>
      <c r="M4112" s="2">
        <f t="shared" si="907"/>
        <v>295.8</v>
      </c>
      <c r="N4112" s="2">
        <f t="shared" si="898"/>
        <v>295.8</v>
      </c>
      <c r="O4112" s="2">
        <f t="shared" si="908"/>
        <v>278.40000000000003</v>
      </c>
      <c r="P4112" s="2">
        <f t="shared" si="909"/>
        <v>243.6</v>
      </c>
      <c r="Q4112" s="2">
        <f t="shared" si="899"/>
        <v>295.8</v>
      </c>
      <c r="R4112" s="2">
        <f t="shared" si="902"/>
        <v>313.2</v>
      </c>
      <c r="S4112" s="2">
        <f t="shared" si="903"/>
        <v>313.2</v>
      </c>
      <c r="T4112" s="2">
        <f t="shared" si="900"/>
        <v>295.8</v>
      </c>
      <c r="U4112" s="2">
        <f t="shared" si="901"/>
        <v>313.2</v>
      </c>
      <c r="V4112" s="2">
        <f t="shared" si="904"/>
        <v>240.11999999999998</v>
      </c>
      <c r="W4112" s="1">
        <f t="shared" si="896"/>
        <v>278.40000000000003</v>
      </c>
    </row>
    <row r="4113" spans="1:23" x14ac:dyDescent="0.25">
      <c r="A4113">
        <v>16089</v>
      </c>
      <c r="B4113" t="s">
        <v>4460</v>
      </c>
      <c r="C4113" s="1">
        <v>210</v>
      </c>
      <c r="D4113">
        <v>302</v>
      </c>
      <c r="E4113">
        <v>86317</v>
      </c>
      <c r="F4113" t="s">
        <v>4461</v>
      </c>
      <c r="G4113">
        <v>86317</v>
      </c>
      <c r="H4113" s="10">
        <v>86317</v>
      </c>
      <c r="J4113" s="2">
        <f t="shared" si="897"/>
        <v>184.8</v>
      </c>
      <c r="K4113" s="2">
        <f t="shared" si="905"/>
        <v>148.47</v>
      </c>
      <c r="L4113" s="2">
        <f t="shared" si="906"/>
        <v>126.42</v>
      </c>
      <c r="M4113" s="2">
        <f t="shared" si="907"/>
        <v>178.5</v>
      </c>
      <c r="N4113" s="2">
        <f t="shared" si="898"/>
        <v>178.5</v>
      </c>
      <c r="O4113" s="2">
        <f t="shared" si="908"/>
        <v>168</v>
      </c>
      <c r="P4113" s="2">
        <f t="shared" si="909"/>
        <v>147</v>
      </c>
      <c r="Q4113" s="2">
        <f t="shared" si="899"/>
        <v>178.5</v>
      </c>
      <c r="R4113" s="2">
        <f t="shared" si="902"/>
        <v>189</v>
      </c>
      <c r="S4113" s="2">
        <f t="shared" si="903"/>
        <v>189</v>
      </c>
      <c r="T4113" s="2">
        <f t="shared" si="900"/>
        <v>178.5</v>
      </c>
      <c r="U4113" s="2">
        <f t="shared" si="901"/>
        <v>189</v>
      </c>
      <c r="V4113" s="2">
        <f t="shared" si="904"/>
        <v>144.89999999999998</v>
      </c>
      <c r="W4113" s="1">
        <f t="shared" si="896"/>
        <v>168</v>
      </c>
    </row>
    <row r="4114" spans="1:23" x14ac:dyDescent="0.25">
      <c r="A4114">
        <v>86148</v>
      </c>
      <c r="B4114" t="s">
        <v>4630</v>
      </c>
      <c r="C4114" s="1">
        <v>258</v>
      </c>
      <c r="D4114">
        <v>302</v>
      </c>
      <c r="E4114">
        <v>86148</v>
      </c>
      <c r="F4114" t="s">
        <v>4631</v>
      </c>
      <c r="G4114">
        <v>86148</v>
      </c>
      <c r="H4114" s="10">
        <v>86148</v>
      </c>
      <c r="J4114" s="2">
        <f t="shared" si="897"/>
        <v>227.04</v>
      </c>
      <c r="K4114" s="2">
        <f t="shared" si="905"/>
        <v>182.40599999999998</v>
      </c>
      <c r="L4114" s="2">
        <f t="shared" si="906"/>
        <v>155.316</v>
      </c>
      <c r="M4114" s="2">
        <f t="shared" si="907"/>
        <v>219.29999999999998</v>
      </c>
      <c r="N4114" s="2">
        <f t="shared" si="898"/>
        <v>219.29999999999998</v>
      </c>
      <c r="O4114" s="2">
        <f t="shared" si="908"/>
        <v>206.4</v>
      </c>
      <c r="P4114" s="2">
        <f t="shared" si="909"/>
        <v>180.6</v>
      </c>
      <c r="Q4114" s="2">
        <f t="shared" si="899"/>
        <v>219.29999999999998</v>
      </c>
      <c r="R4114" s="2">
        <f t="shared" si="902"/>
        <v>232.20000000000002</v>
      </c>
      <c r="S4114" s="2">
        <f t="shared" si="903"/>
        <v>232.20000000000002</v>
      </c>
      <c r="T4114" s="2">
        <f t="shared" si="900"/>
        <v>219.29999999999998</v>
      </c>
      <c r="U4114" s="2">
        <f t="shared" si="901"/>
        <v>232.20000000000002</v>
      </c>
      <c r="V4114" s="2">
        <f t="shared" si="904"/>
        <v>178.01999999999998</v>
      </c>
      <c r="W4114" s="1">
        <f t="shared" si="896"/>
        <v>206.4</v>
      </c>
    </row>
    <row r="4115" spans="1:23" x14ac:dyDescent="0.25">
      <c r="A4115">
        <v>86255</v>
      </c>
      <c r="B4115" t="s">
        <v>4632</v>
      </c>
      <c r="C4115" s="1">
        <v>1202</v>
      </c>
      <c r="D4115">
        <v>302</v>
      </c>
      <c r="E4115">
        <v>86255</v>
      </c>
      <c r="F4115" t="s">
        <v>2917</v>
      </c>
      <c r="G4115">
        <v>86255</v>
      </c>
      <c r="H4115" s="10">
        <v>86255</v>
      </c>
      <c r="J4115" s="2">
        <f t="shared" si="897"/>
        <v>1057.76</v>
      </c>
      <c r="K4115" s="2">
        <f t="shared" si="905"/>
        <v>849.81399999999996</v>
      </c>
      <c r="L4115" s="2">
        <f t="shared" si="906"/>
        <v>723.60399999999993</v>
      </c>
      <c r="M4115" s="2">
        <f t="shared" si="907"/>
        <v>1021.6999999999999</v>
      </c>
      <c r="N4115" s="2">
        <f t="shared" si="898"/>
        <v>1021.6999999999999</v>
      </c>
      <c r="O4115" s="2">
        <f t="shared" si="908"/>
        <v>961.6</v>
      </c>
      <c r="P4115" s="2">
        <f t="shared" si="909"/>
        <v>841.4</v>
      </c>
      <c r="Q4115" s="2">
        <f t="shared" si="899"/>
        <v>1021.6999999999999</v>
      </c>
      <c r="R4115" s="2">
        <f t="shared" si="902"/>
        <v>1081.8</v>
      </c>
      <c r="S4115" s="2">
        <f t="shared" si="903"/>
        <v>1081.8</v>
      </c>
      <c r="T4115" s="2">
        <f t="shared" si="900"/>
        <v>1021.6999999999999</v>
      </c>
      <c r="U4115" s="2">
        <f t="shared" si="901"/>
        <v>1081.8</v>
      </c>
      <c r="V4115" s="2">
        <f t="shared" si="904"/>
        <v>829.37999999999988</v>
      </c>
      <c r="W4115" s="1">
        <f t="shared" si="896"/>
        <v>961.6</v>
      </c>
    </row>
    <row r="4116" spans="1:23" x14ac:dyDescent="0.25">
      <c r="A4116">
        <v>86256</v>
      </c>
      <c r="B4116" t="s">
        <v>4633</v>
      </c>
      <c r="C4116" s="1">
        <v>389</v>
      </c>
      <c r="D4116">
        <v>302</v>
      </c>
      <c r="E4116">
        <v>86256</v>
      </c>
      <c r="F4116" t="s">
        <v>2778</v>
      </c>
      <c r="G4116">
        <v>86256</v>
      </c>
      <c r="H4116" s="10">
        <v>86256</v>
      </c>
      <c r="J4116" s="2">
        <f t="shared" si="897"/>
        <v>342.32</v>
      </c>
      <c r="K4116" s="2">
        <f t="shared" si="905"/>
        <v>275.02299999999997</v>
      </c>
      <c r="L4116" s="2">
        <f t="shared" si="906"/>
        <v>234.178</v>
      </c>
      <c r="M4116" s="2">
        <f t="shared" si="907"/>
        <v>330.65</v>
      </c>
      <c r="N4116" s="2">
        <f t="shared" si="898"/>
        <v>330.65</v>
      </c>
      <c r="O4116" s="2">
        <f t="shared" si="908"/>
        <v>311.20000000000005</v>
      </c>
      <c r="P4116" s="2">
        <f t="shared" si="909"/>
        <v>272.29999999999995</v>
      </c>
      <c r="Q4116" s="2">
        <f t="shared" si="899"/>
        <v>330.65</v>
      </c>
      <c r="R4116" s="2">
        <f t="shared" si="902"/>
        <v>350.1</v>
      </c>
      <c r="S4116" s="2">
        <f t="shared" si="903"/>
        <v>350.1</v>
      </c>
      <c r="T4116" s="2">
        <f t="shared" si="900"/>
        <v>330.65</v>
      </c>
      <c r="U4116" s="2">
        <f t="shared" si="901"/>
        <v>350.1</v>
      </c>
      <c r="V4116" s="2">
        <f t="shared" si="904"/>
        <v>268.40999999999997</v>
      </c>
      <c r="W4116" s="1">
        <f t="shared" si="896"/>
        <v>311.20000000000005</v>
      </c>
    </row>
    <row r="4117" spans="1:23" x14ac:dyDescent="0.25">
      <c r="A4117">
        <v>86316</v>
      </c>
      <c r="B4117" t="s">
        <v>4636</v>
      </c>
      <c r="C4117" s="1">
        <v>1754</v>
      </c>
      <c r="D4117">
        <v>302</v>
      </c>
      <c r="E4117">
        <v>86316</v>
      </c>
      <c r="F4117" t="s">
        <v>3765</v>
      </c>
      <c r="G4117">
        <v>86316</v>
      </c>
      <c r="H4117" s="10">
        <v>86316</v>
      </c>
      <c r="J4117" s="2">
        <f t="shared" si="897"/>
        <v>1543.52</v>
      </c>
      <c r="K4117" s="2">
        <f t="shared" si="905"/>
        <v>1240.078</v>
      </c>
      <c r="L4117" s="2">
        <f t="shared" si="906"/>
        <v>1055.9079999999999</v>
      </c>
      <c r="M4117" s="2">
        <f t="shared" si="907"/>
        <v>1490.8999999999999</v>
      </c>
      <c r="N4117" s="2">
        <f t="shared" si="898"/>
        <v>1490.8999999999999</v>
      </c>
      <c r="O4117" s="2">
        <f t="shared" si="908"/>
        <v>1403.2</v>
      </c>
      <c r="P4117" s="2">
        <f t="shared" si="909"/>
        <v>1227.8</v>
      </c>
      <c r="Q4117" s="2">
        <f t="shared" si="899"/>
        <v>1490.8999999999999</v>
      </c>
      <c r="R4117" s="2">
        <f t="shared" si="902"/>
        <v>1578.6000000000001</v>
      </c>
      <c r="S4117" s="2">
        <f t="shared" si="903"/>
        <v>1578.6000000000001</v>
      </c>
      <c r="T4117" s="2">
        <f t="shared" si="900"/>
        <v>1490.8999999999999</v>
      </c>
      <c r="U4117" s="2">
        <f t="shared" si="901"/>
        <v>1578.6000000000001</v>
      </c>
      <c r="V4117" s="2">
        <f t="shared" si="904"/>
        <v>1210.26</v>
      </c>
      <c r="W4117" s="1">
        <f t="shared" si="896"/>
        <v>1403.2</v>
      </c>
    </row>
    <row r="4118" spans="1:23" x14ac:dyDescent="0.25">
      <c r="A4118">
        <v>86332</v>
      </c>
      <c r="B4118" t="s">
        <v>4637</v>
      </c>
      <c r="C4118" s="1">
        <v>748</v>
      </c>
      <c r="D4118">
        <v>302</v>
      </c>
      <c r="E4118">
        <v>86332</v>
      </c>
      <c r="F4118" t="s">
        <v>4638</v>
      </c>
      <c r="G4118">
        <v>86332</v>
      </c>
      <c r="H4118" s="10">
        <v>86332</v>
      </c>
      <c r="J4118" s="2">
        <f t="shared" si="897"/>
        <v>658.24</v>
      </c>
      <c r="K4118" s="2">
        <f t="shared" si="905"/>
        <v>528.83600000000001</v>
      </c>
      <c r="L4118" s="2">
        <f t="shared" si="906"/>
        <v>450.29599999999999</v>
      </c>
      <c r="M4118" s="2">
        <f t="shared" si="907"/>
        <v>635.79999999999995</v>
      </c>
      <c r="N4118" s="2">
        <f t="shared" si="898"/>
        <v>635.79999999999995</v>
      </c>
      <c r="O4118" s="2">
        <f t="shared" si="908"/>
        <v>598.4</v>
      </c>
      <c r="P4118" s="2">
        <f t="shared" si="909"/>
        <v>523.6</v>
      </c>
      <c r="Q4118" s="2">
        <f t="shared" si="899"/>
        <v>635.79999999999995</v>
      </c>
      <c r="R4118" s="2">
        <f t="shared" si="902"/>
        <v>673.2</v>
      </c>
      <c r="S4118" s="2">
        <f t="shared" si="903"/>
        <v>673.2</v>
      </c>
      <c r="T4118" s="2">
        <f t="shared" si="900"/>
        <v>635.79999999999995</v>
      </c>
      <c r="U4118" s="2">
        <f t="shared" si="901"/>
        <v>673.2</v>
      </c>
      <c r="V4118" s="2">
        <f t="shared" si="904"/>
        <v>516.12</v>
      </c>
      <c r="W4118" s="1">
        <f t="shared" si="896"/>
        <v>598.4</v>
      </c>
    </row>
    <row r="4119" spans="1:23" x14ac:dyDescent="0.25">
      <c r="A4119">
        <v>86376</v>
      </c>
      <c r="B4119" t="s">
        <v>4639</v>
      </c>
      <c r="C4119" s="1">
        <v>59</v>
      </c>
      <c r="D4119">
        <v>302</v>
      </c>
      <c r="E4119">
        <v>86376</v>
      </c>
      <c r="F4119" t="s">
        <v>3127</v>
      </c>
      <c r="G4119">
        <v>86376</v>
      </c>
      <c r="H4119" s="10">
        <v>86376</v>
      </c>
      <c r="J4119" s="2">
        <f t="shared" si="897"/>
        <v>51.92</v>
      </c>
      <c r="K4119" s="2">
        <f t="shared" si="905"/>
        <v>41.713000000000001</v>
      </c>
      <c r="L4119" s="2">
        <f t="shared" si="906"/>
        <v>35.518000000000001</v>
      </c>
      <c r="M4119" s="2">
        <f t="shared" si="907"/>
        <v>50.15</v>
      </c>
      <c r="N4119" s="2">
        <f t="shared" si="898"/>
        <v>50.15</v>
      </c>
      <c r="O4119" s="2">
        <f t="shared" si="908"/>
        <v>47.2</v>
      </c>
      <c r="P4119" s="2">
        <f t="shared" si="909"/>
        <v>41.3</v>
      </c>
      <c r="Q4119" s="2">
        <f t="shared" si="899"/>
        <v>50.15</v>
      </c>
      <c r="R4119" s="2">
        <f t="shared" si="902"/>
        <v>53.1</v>
      </c>
      <c r="S4119" s="2">
        <f t="shared" si="903"/>
        <v>53.1</v>
      </c>
      <c r="T4119" s="2">
        <f t="shared" si="900"/>
        <v>50.15</v>
      </c>
      <c r="U4119" s="2">
        <f t="shared" si="901"/>
        <v>53.1</v>
      </c>
      <c r="V4119" s="2">
        <f t="shared" si="904"/>
        <v>40.709999999999994</v>
      </c>
      <c r="W4119" s="1">
        <f t="shared" si="896"/>
        <v>47.2</v>
      </c>
    </row>
    <row r="4120" spans="1:23" x14ac:dyDescent="0.25">
      <c r="A4120">
        <v>86480</v>
      </c>
      <c r="B4120" t="s">
        <v>4640</v>
      </c>
      <c r="C4120" s="1">
        <v>398</v>
      </c>
      <c r="D4120">
        <v>302</v>
      </c>
      <c r="E4120">
        <v>86480</v>
      </c>
      <c r="F4120" t="s">
        <v>4641</v>
      </c>
      <c r="G4120">
        <v>86480</v>
      </c>
      <c r="H4120" s="10">
        <v>86480</v>
      </c>
      <c r="J4120" s="2">
        <f t="shared" si="897"/>
        <v>350.24</v>
      </c>
      <c r="K4120" s="2">
        <f t="shared" si="905"/>
        <v>281.38599999999997</v>
      </c>
      <c r="L4120" s="2">
        <f t="shared" si="906"/>
        <v>239.596</v>
      </c>
      <c r="M4120" s="2">
        <f t="shared" si="907"/>
        <v>338.3</v>
      </c>
      <c r="N4120" s="2">
        <f t="shared" si="898"/>
        <v>338.3</v>
      </c>
      <c r="O4120" s="2">
        <f t="shared" si="908"/>
        <v>318.40000000000003</v>
      </c>
      <c r="P4120" s="2">
        <f t="shared" si="909"/>
        <v>278.59999999999997</v>
      </c>
      <c r="Q4120" s="2">
        <f t="shared" si="899"/>
        <v>338.3</v>
      </c>
      <c r="R4120" s="2">
        <f t="shared" si="902"/>
        <v>358.2</v>
      </c>
      <c r="S4120" s="2">
        <f t="shared" si="903"/>
        <v>358.2</v>
      </c>
      <c r="T4120" s="2">
        <f t="shared" si="900"/>
        <v>338.3</v>
      </c>
      <c r="U4120" s="2">
        <f t="shared" si="901"/>
        <v>358.2</v>
      </c>
      <c r="V4120" s="2">
        <f t="shared" si="904"/>
        <v>274.62</v>
      </c>
      <c r="W4120" s="1">
        <f t="shared" si="896"/>
        <v>318.40000000000003</v>
      </c>
    </row>
    <row r="4121" spans="1:23" x14ac:dyDescent="0.25">
      <c r="A4121">
        <v>86658</v>
      </c>
      <c r="B4121" t="s">
        <v>4642</v>
      </c>
      <c r="C4121" s="1">
        <v>135</v>
      </c>
      <c r="D4121">
        <v>302</v>
      </c>
      <c r="E4121">
        <v>86658</v>
      </c>
      <c r="F4121" t="s">
        <v>2835</v>
      </c>
      <c r="G4121">
        <v>86658</v>
      </c>
      <c r="H4121" s="10">
        <v>86658</v>
      </c>
      <c r="J4121" s="2">
        <f t="shared" si="897"/>
        <v>118.8</v>
      </c>
      <c r="K4121" s="2">
        <f t="shared" si="905"/>
        <v>95.444999999999993</v>
      </c>
      <c r="L4121" s="2">
        <f t="shared" si="906"/>
        <v>81.27</v>
      </c>
      <c r="M4121" s="2">
        <f t="shared" si="907"/>
        <v>114.75</v>
      </c>
      <c r="N4121" s="2">
        <f t="shared" si="898"/>
        <v>114.75</v>
      </c>
      <c r="O4121" s="2">
        <f t="shared" si="908"/>
        <v>108</v>
      </c>
      <c r="P4121" s="2">
        <f t="shared" si="909"/>
        <v>94.5</v>
      </c>
      <c r="Q4121" s="2">
        <f t="shared" si="899"/>
        <v>114.75</v>
      </c>
      <c r="R4121" s="2">
        <f t="shared" si="902"/>
        <v>121.5</v>
      </c>
      <c r="S4121" s="2">
        <f t="shared" si="903"/>
        <v>121.5</v>
      </c>
      <c r="T4121" s="2">
        <f t="shared" si="900"/>
        <v>114.75</v>
      </c>
      <c r="U4121" s="2">
        <f t="shared" si="901"/>
        <v>121.5</v>
      </c>
      <c r="V4121" s="2">
        <f t="shared" si="904"/>
        <v>93.149999999999991</v>
      </c>
      <c r="W4121" s="1">
        <f t="shared" si="896"/>
        <v>108</v>
      </c>
    </row>
    <row r="4122" spans="1:23" x14ac:dyDescent="0.25">
      <c r="A4122">
        <v>86671</v>
      </c>
      <c r="B4122" t="s">
        <v>4643</v>
      </c>
      <c r="C4122" s="1">
        <v>416</v>
      </c>
      <c r="D4122">
        <v>302</v>
      </c>
      <c r="E4122">
        <v>86671</v>
      </c>
      <c r="F4122" t="s">
        <v>2737</v>
      </c>
      <c r="G4122">
        <v>86671</v>
      </c>
      <c r="H4122" s="10">
        <v>86671</v>
      </c>
      <c r="J4122" s="2">
        <f t="shared" si="897"/>
        <v>366.08</v>
      </c>
      <c r="K4122" s="2">
        <f t="shared" si="905"/>
        <v>294.11199999999997</v>
      </c>
      <c r="L4122" s="2">
        <f t="shared" si="906"/>
        <v>250.43199999999999</v>
      </c>
      <c r="M4122" s="2">
        <f t="shared" si="907"/>
        <v>353.59999999999997</v>
      </c>
      <c r="N4122" s="2">
        <f t="shared" si="898"/>
        <v>353.59999999999997</v>
      </c>
      <c r="O4122" s="2">
        <f t="shared" si="908"/>
        <v>332.8</v>
      </c>
      <c r="P4122" s="2">
        <f t="shared" si="909"/>
        <v>291.2</v>
      </c>
      <c r="Q4122" s="2">
        <f t="shared" si="899"/>
        <v>353.59999999999997</v>
      </c>
      <c r="R4122" s="2">
        <f t="shared" si="902"/>
        <v>374.40000000000003</v>
      </c>
      <c r="S4122" s="2">
        <f t="shared" si="903"/>
        <v>374.40000000000003</v>
      </c>
      <c r="T4122" s="2">
        <f t="shared" si="900"/>
        <v>353.59999999999997</v>
      </c>
      <c r="U4122" s="2">
        <f t="shared" si="901"/>
        <v>374.40000000000003</v>
      </c>
      <c r="V4122" s="2">
        <f t="shared" si="904"/>
        <v>287.03999999999996</v>
      </c>
      <c r="W4122" s="1">
        <f t="shared" si="896"/>
        <v>332.8</v>
      </c>
    </row>
    <row r="4123" spans="1:23" x14ac:dyDescent="0.25">
      <c r="A4123">
        <v>86682</v>
      </c>
      <c r="B4123" t="s">
        <v>4644</v>
      </c>
      <c r="C4123" s="1">
        <v>232</v>
      </c>
      <c r="D4123">
        <v>302</v>
      </c>
      <c r="E4123">
        <v>86682</v>
      </c>
      <c r="F4123" t="s">
        <v>4355</v>
      </c>
      <c r="G4123">
        <v>86682</v>
      </c>
      <c r="H4123" s="10">
        <v>86682</v>
      </c>
      <c r="J4123" s="2">
        <f t="shared" si="897"/>
        <v>204.16</v>
      </c>
      <c r="K4123" s="2">
        <f t="shared" si="905"/>
        <v>164.024</v>
      </c>
      <c r="L4123" s="2">
        <f t="shared" si="906"/>
        <v>139.66399999999999</v>
      </c>
      <c r="M4123" s="2">
        <f t="shared" si="907"/>
        <v>197.2</v>
      </c>
      <c r="N4123" s="2">
        <f t="shared" si="898"/>
        <v>197.2</v>
      </c>
      <c r="O4123" s="2">
        <f t="shared" si="908"/>
        <v>185.60000000000002</v>
      </c>
      <c r="P4123" s="2">
        <f t="shared" si="909"/>
        <v>162.39999999999998</v>
      </c>
      <c r="Q4123" s="2">
        <f t="shared" si="899"/>
        <v>197.2</v>
      </c>
      <c r="R4123" s="2">
        <f t="shared" si="902"/>
        <v>208.8</v>
      </c>
      <c r="S4123" s="2">
        <f t="shared" si="903"/>
        <v>208.8</v>
      </c>
      <c r="T4123" s="2">
        <f t="shared" si="900"/>
        <v>197.2</v>
      </c>
      <c r="U4123" s="2">
        <f t="shared" si="901"/>
        <v>208.8</v>
      </c>
      <c r="V4123" s="2">
        <f t="shared" si="904"/>
        <v>160.07999999999998</v>
      </c>
      <c r="W4123" s="1">
        <f t="shared" si="896"/>
        <v>185.60000000000002</v>
      </c>
    </row>
    <row r="4124" spans="1:23" x14ac:dyDescent="0.25">
      <c r="A4124">
        <v>86692</v>
      </c>
      <c r="B4124" t="s">
        <v>4645</v>
      </c>
      <c r="C4124" s="1">
        <v>387</v>
      </c>
      <c r="D4124">
        <v>302</v>
      </c>
      <c r="E4124">
        <v>86692</v>
      </c>
      <c r="F4124" t="s">
        <v>4183</v>
      </c>
      <c r="G4124">
        <v>86692</v>
      </c>
      <c r="H4124" s="10">
        <v>86692</v>
      </c>
      <c r="J4124" s="2">
        <f t="shared" si="897"/>
        <v>340.56</v>
      </c>
      <c r="K4124" s="2">
        <f t="shared" si="905"/>
        <v>273.60899999999998</v>
      </c>
      <c r="L4124" s="2">
        <f t="shared" si="906"/>
        <v>232.97399999999999</v>
      </c>
      <c r="M4124" s="2">
        <f t="shared" si="907"/>
        <v>328.95</v>
      </c>
      <c r="N4124" s="2">
        <f t="shared" si="898"/>
        <v>328.95</v>
      </c>
      <c r="O4124" s="2">
        <f t="shared" si="908"/>
        <v>309.60000000000002</v>
      </c>
      <c r="P4124" s="2">
        <f t="shared" si="909"/>
        <v>270.89999999999998</v>
      </c>
      <c r="Q4124" s="2">
        <f t="shared" si="899"/>
        <v>328.95</v>
      </c>
      <c r="R4124" s="2">
        <f t="shared" si="902"/>
        <v>348.3</v>
      </c>
      <c r="S4124" s="2">
        <f t="shared" si="903"/>
        <v>348.3</v>
      </c>
      <c r="T4124" s="2">
        <f t="shared" si="900"/>
        <v>328.95</v>
      </c>
      <c r="U4124" s="2">
        <f t="shared" si="901"/>
        <v>348.3</v>
      </c>
      <c r="V4124" s="2">
        <f t="shared" si="904"/>
        <v>267.02999999999997</v>
      </c>
      <c r="W4124" s="1">
        <f t="shared" si="896"/>
        <v>309.60000000000002</v>
      </c>
    </row>
    <row r="4125" spans="1:23" x14ac:dyDescent="0.25">
      <c r="A4125">
        <v>86720</v>
      </c>
      <c r="B4125" t="s">
        <v>4646</v>
      </c>
      <c r="C4125" s="1">
        <v>305</v>
      </c>
      <c r="D4125">
        <v>302</v>
      </c>
      <c r="E4125">
        <v>86720</v>
      </c>
      <c r="F4125" t="s">
        <v>4647</v>
      </c>
      <c r="G4125">
        <v>86720</v>
      </c>
      <c r="H4125" s="10">
        <v>86720</v>
      </c>
      <c r="J4125" s="2">
        <f t="shared" si="897"/>
        <v>268.39999999999998</v>
      </c>
      <c r="K4125" s="2">
        <f t="shared" si="905"/>
        <v>215.63499999999999</v>
      </c>
      <c r="L4125" s="2">
        <f t="shared" si="906"/>
        <v>183.60999999999999</v>
      </c>
      <c r="M4125" s="2">
        <f t="shared" si="907"/>
        <v>259.25</v>
      </c>
      <c r="N4125" s="2">
        <f t="shared" si="898"/>
        <v>259.25</v>
      </c>
      <c r="O4125" s="2">
        <f t="shared" si="908"/>
        <v>244</v>
      </c>
      <c r="P4125" s="2">
        <f t="shared" si="909"/>
        <v>213.5</v>
      </c>
      <c r="Q4125" s="2">
        <f t="shared" si="899"/>
        <v>259.25</v>
      </c>
      <c r="R4125" s="2">
        <f t="shared" si="902"/>
        <v>274.5</v>
      </c>
      <c r="S4125" s="2">
        <f t="shared" si="903"/>
        <v>274.5</v>
      </c>
      <c r="T4125" s="2">
        <f t="shared" si="900"/>
        <v>259.25</v>
      </c>
      <c r="U4125" s="2">
        <f t="shared" si="901"/>
        <v>274.5</v>
      </c>
      <c r="V4125" s="2">
        <f t="shared" si="904"/>
        <v>210.45</v>
      </c>
      <c r="W4125" s="1">
        <f t="shared" si="896"/>
        <v>244</v>
      </c>
    </row>
    <row r="4126" spans="1:23" x14ac:dyDescent="0.25">
      <c r="A4126">
        <v>86727</v>
      </c>
      <c r="B4126" t="s">
        <v>4648</v>
      </c>
      <c r="C4126" s="1">
        <v>183</v>
      </c>
      <c r="D4126">
        <v>302</v>
      </c>
      <c r="E4126">
        <v>86727</v>
      </c>
      <c r="F4126" t="s">
        <v>4649</v>
      </c>
      <c r="G4126">
        <v>86727</v>
      </c>
      <c r="H4126" s="10">
        <v>86727</v>
      </c>
      <c r="J4126" s="2">
        <f t="shared" si="897"/>
        <v>161.04</v>
      </c>
      <c r="K4126" s="2">
        <f t="shared" si="905"/>
        <v>129.381</v>
      </c>
      <c r="L4126" s="2">
        <f t="shared" si="906"/>
        <v>110.166</v>
      </c>
      <c r="M4126" s="2">
        <f t="shared" si="907"/>
        <v>155.54999999999998</v>
      </c>
      <c r="N4126" s="2">
        <f t="shared" si="898"/>
        <v>155.54999999999998</v>
      </c>
      <c r="O4126" s="2">
        <f t="shared" si="908"/>
        <v>146.4</v>
      </c>
      <c r="P4126" s="2">
        <f t="shared" si="909"/>
        <v>128.1</v>
      </c>
      <c r="Q4126" s="2">
        <f t="shared" si="899"/>
        <v>155.54999999999998</v>
      </c>
      <c r="R4126" s="2">
        <f t="shared" si="902"/>
        <v>164.70000000000002</v>
      </c>
      <c r="S4126" s="2">
        <f t="shared" si="903"/>
        <v>164.70000000000002</v>
      </c>
      <c r="T4126" s="2">
        <f t="shared" si="900"/>
        <v>155.54999999999998</v>
      </c>
      <c r="U4126" s="2">
        <f t="shared" si="901"/>
        <v>164.70000000000002</v>
      </c>
      <c r="V4126" s="2">
        <f t="shared" si="904"/>
        <v>126.27</v>
      </c>
      <c r="W4126" s="1">
        <f t="shared" si="896"/>
        <v>146.4</v>
      </c>
    </row>
    <row r="4127" spans="1:23" x14ac:dyDescent="0.25">
      <c r="A4127">
        <v>101202</v>
      </c>
      <c r="B4127" t="s">
        <v>4716</v>
      </c>
      <c r="C4127" s="1">
        <v>268</v>
      </c>
      <c r="D4127">
        <v>302</v>
      </c>
      <c r="E4127">
        <v>86255</v>
      </c>
      <c r="F4127" t="s">
        <v>2917</v>
      </c>
      <c r="G4127">
        <v>86255</v>
      </c>
      <c r="H4127" s="10">
        <v>86255</v>
      </c>
      <c r="J4127" s="2">
        <f t="shared" si="897"/>
        <v>235.84</v>
      </c>
      <c r="K4127" s="2">
        <f t="shared" si="905"/>
        <v>189.476</v>
      </c>
      <c r="L4127" s="2">
        <f t="shared" si="906"/>
        <v>161.33599999999998</v>
      </c>
      <c r="M4127" s="2">
        <f t="shared" si="907"/>
        <v>227.79999999999998</v>
      </c>
      <c r="N4127" s="2">
        <f t="shared" si="898"/>
        <v>227.79999999999998</v>
      </c>
      <c r="O4127" s="2">
        <f t="shared" si="908"/>
        <v>214.4</v>
      </c>
      <c r="P4127" s="2">
        <f t="shared" si="909"/>
        <v>187.6</v>
      </c>
      <c r="Q4127" s="2">
        <f t="shared" si="899"/>
        <v>227.79999999999998</v>
      </c>
      <c r="R4127" s="2">
        <f t="shared" si="902"/>
        <v>241.20000000000002</v>
      </c>
      <c r="S4127" s="2">
        <f t="shared" si="903"/>
        <v>241.20000000000002</v>
      </c>
      <c r="T4127" s="2">
        <f t="shared" si="900"/>
        <v>227.79999999999998</v>
      </c>
      <c r="U4127" s="2">
        <f t="shared" si="901"/>
        <v>241.20000000000002</v>
      </c>
      <c r="V4127" s="2">
        <f t="shared" si="904"/>
        <v>184.92</v>
      </c>
      <c r="W4127" s="1">
        <f t="shared" si="896"/>
        <v>214.4</v>
      </c>
    </row>
    <row r="4128" spans="1:23" x14ac:dyDescent="0.25">
      <c r="A4128">
        <v>101203</v>
      </c>
      <c r="B4128" t="s">
        <v>4717</v>
      </c>
      <c r="C4128" s="1">
        <v>268</v>
      </c>
      <c r="D4128">
        <v>302</v>
      </c>
      <c r="E4128">
        <v>86256</v>
      </c>
      <c r="F4128" t="s">
        <v>2778</v>
      </c>
      <c r="G4128">
        <v>86256</v>
      </c>
      <c r="H4128" s="10">
        <v>86256</v>
      </c>
      <c r="J4128" s="2">
        <f t="shared" si="897"/>
        <v>235.84</v>
      </c>
      <c r="K4128" s="2">
        <f t="shared" si="905"/>
        <v>189.476</v>
      </c>
      <c r="L4128" s="2">
        <f t="shared" si="906"/>
        <v>161.33599999999998</v>
      </c>
      <c r="M4128" s="2">
        <f t="shared" si="907"/>
        <v>227.79999999999998</v>
      </c>
      <c r="N4128" s="2">
        <f t="shared" si="898"/>
        <v>227.79999999999998</v>
      </c>
      <c r="O4128" s="2">
        <f t="shared" si="908"/>
        <v>214.4</v>
      </c>
      <c r="P4128" s="2">
        <f t="shared" si="909"/>
        <v>187.6</v>
      </c>
      <c r="Q4128" s="2">
        <f t="shared" si="899"/>
        <v>227.79999999999998</v>
      </c>
      <c r="R4128" s="2">
        <f t="shared" si="902"/>
        <v>241.20000000000002</v>
      </c>
      <c r="S4128" s="2">
        <f t="shared" si="903"/>
        <v>241.20000000000002</v>
      </c>
      <c r="T4128" s="2">
        <f t="shared" si="900"/>
        <v>227.79999999999998</v>
      </c>
      <c r="U4128" s="2">
        <f t="shared" si="901"/>
        <v>241.20000000000002</v>
      </c>
      <c r="V4128" s="2">
        <f t="shared" si="904"/>
        <v>184.92</v>
      </c>
      <c r="W4128" s="1">
        <f t="shared" si="896"/>
        <v>214.4</v>
      </c>
    </row>
    <row r="4129" spans="1:23" x14ac:dyDescent="0.25">
      <c r="A4129">
        <v>101211</v>
      </c>
      <c r="B4129" t="s">
        <v>4726</v>
      </c>
      <c r="C4129" s="1">
        <v>89</v>
      </c>
      <c r="D4129">
        <v>302</v>
      </c>
      <c r="E4129">
        <v>86709</v>
      </c>
      <c r="F4129" t="s">
        <v>4727</v>
      </c>
      <c r="G4129">
        <v>86709</v>
      </c>
      <c r="H4129" s="10">
        <v>86709</v>
      </c>
      <c r="J4129" s="2">
        <f t="shared" si="897"/>
        <v>78.320000000000007</v>
      </c>
      <c r="K4129" s="2">
        <f t="shared" si="905"/>
        <v>62.922999999999995</v>
      </c>
      <c r="L4129" s="2">
        <f t="shared" si="906"/>
        <v>53.577999999999996</v>
      </c>
      <c r="M4129" s="2">
        <f t="shared" si="907"/>
        <v>75.649999999999991</v>
      </c>
      <c r="N4129" s="2">
        <f t="shared" si="898"/>
        <v>75.649999999999991</v>
      </c>
      <c r="O4129" s="2">
        <f t="shared" si="908"/>
        <v>71.2</v>
      </c>
      <c r="P4129" s="2">
        <f t="shared" si="909"/>
        <v>62.3</v>
      </c>
      <c r="Q4129" s="2">
        <f t="shared" si="899"/>
        <v>75.649999999999991</v>
      </c>
      <c r="R4129" s="2">
        <f t="shared" si="902"/>
        <v>80.100000000000009</v>
      </c>
      <c r="S4129" s="2">
        <f t="shared" si="903"/>
        <v>80.100000000000009</v>
      </c>
      <c r="T4129" s="2">
        <f t="shared" si="900"/>
        <v>75.649999999999991</v>
      </c>
      <c r="U4129" s="2">
        <f t="shared" si="901"/>
        <v>80.100000000000009</v>
      </c>
      <c r="V4129" s="2">
        <f t="shared" si="904"/>
        <v>61.41</v>
      </c>
      <c r="W4129" s="1">
        <f t="shared" si="896"/>
        <v>71.2</v>
      </c>
    </row>
    <row r="4130" spans="1:23" x14ac:dyDescent="0.25">
      <c r="A4130">
        <v>101216</v>
      </c>
      <c r="B4130" t="s">
        <v>4733</v>
      </c>
      <c r="C4130" s="1">
        <v>100</v>
      </c>
      <c r="D4130">
        <v>302</v>
      </c>
      <c r="E4130">
        <v>86615</v>
      </c>
      <c r="F4130" t="s">
        <v>2857</v>
      </c>
      <c r="G4130">
        <v>86615</v>
      </c>
      <c r="H4130" s="10">
        <v>86615</v>
      </c>
      <c r="J4130" s="2">
        <f t="shared" si="897"/>
        <v>88</v>
      </c>
      <c r="K4130" s="2">
        <f t="shared" si="905"/>
        <v>70.7</v>
      </c>
      <c r="L4130" s="2">
        <f t="shared" si="906"/>
        <v>60.199999999999996</v>
      </c>
      <c r="M4130" s="2">
        <f t="shared" si="907"/>
        <v>85</v>
      </c>
      <c r="N4130" s="2">
        <f t="shared" si="898"/>
        <v>85</v>
      </c>
      <c r="O4130" s="2">
        <f t="shared" si="908"/>
        <v>80</v>
      </c>
      <c r="P4130" s="2">
        <f t="shared" si="909"/>
        <v>70</v>
      </c>
      <c r="Q4130" s="2">
        <f t="shared" si="899"/>
        <v>85</v>
      </c>
      <c r="R4130" s="2">
        <f t="shared" si="902"/>
        <v>90</v>
      </c>
      <c r="S4130" s="2">
        <f t="shared" si="903"/>
        <v>90</v>
      </c>
      <c r="T4130" s="2">
        <f t="shared" si="900"/>
        <v>85</v>
      </c>
      <c r="U4130" s="2">
        <f t="shared" si="901"/>
        <v>90</v>
      </c>
      <c r="V4130" s="2">
        <f t="shared" si="904"/>
        <v>69</v>
      </c>
      <c r="W4130" s="1">
        <f t="shared" si="896"/>
        <v>80</v>
      </c>
    </row>
    <row r="4131" spans="1:23" x14ac:dyDescent="0.25">
      <c r="A4131">
        <v>862551</v>
      </c>
      <c r="B4131" t="s">
        <v>4735</v>
      </c>
      <c r="C4131" s="1">
        <v>225</v>
      </c>
      <c r="D4131">
        <v>302</v>
      </c>
      <c r="E4131">
        <v>86255</v>
      </c>
      <c r="F4131" t="s">
        <v>2917</v>
      </c>
      <c r="G4131">
        <v>86255</v>
      </c>
      <c r="H4131" s="10">
        <v>86255</v>
      </c>
      <c r="J4131" s="2">
        <f t="shared" si="897"/>
        <v>198</v>
      </c>
      <c r="K4131" s="2">
        <f t="shared" si="905"/>
        <v>159.07499999999999</v>
      </c>
      <c r="L4131" s="2">
        <f t="shared" si="906"/>
        <v>135.44999999999999</v>
      </c>
      <c r="M4131" s="2">
        <f t="shared" si="907"/>
        <v>191.25</v>
      </c>
      <c r="N4131" s="2">
        <f t="shared" si="898"/>
        <v>191.25</v>
      </c>
      <c r="O4131" s="2">
        <f t="shared" si="908"/>
        <v>180</v>
      </c>
      <c r="P4131" s="2">
        <f t="shared" si="909"/>
        <v>157.5</v>
      </c>
      <c r="Q4131" s="2">
        <f t="shared" si="899"/>
        <v>191.25</v>
      </c>
      <c r="R4131" s="2">
        <f t="shared" si="902"/>
        <v>202.5</v>
      </c>
      <c r="S4131" s="2">
        <f t="shared" si="903"/>
        <v>202.5</v>
      </c>
      <c r="T4131" s="2">
        <f t="shared" si="900"/>
        <v>191.25</v>
      </c>
      <c r="U4131" s="2">
        <f t="shared" si="901"/>
        <v>202.5</v>
      </c>
      <c r="V4131" s="2">
        <f t="shared" si="904"/>
        <v>155.25</v>
      </c>
      <c r="W4131" s="1">
        <f t="shared" si="896"/>
        <v>180</v>
      </c>
    </row>
    <row r="4132" spans="1:23" x14ac:dyDescent="0.25">
      <c r="A4132">
        <v>867271</v>
      </c>
      <c r="B4132" t="s">
        <v>4736</v>
      </c>
      <c r="C4132" s="1">
        <v>183</v>
      </c>
      <c r="D4132">
        <v>302</v>
      </c>
      <c r="E4132">
        <v>86727</v>
      </c>
      <c r="F4132" t="s">
        <v>4649</v>
      </c>
      <c r="G4132">
        <v>86727</v>
      </c>
      <c r="H4132" s="10">
        <v>86727</v>
      </c>
      <c r="J4132" s="2">
        <f t="shared" si="897"/>
        <v>161.04</v>
      </c>
      <c r="K4132" s="2">
        <f t="shared" si="905"/>
        <v>129.381</v>
      </c>
      <c r="L4132" s="2">
        <f t="shared" si="906"/>
        <v>110.166</v>
      </c>
      <c r="M4132" s="2">
        <f t="shared" si="907"/>
        <v>155.54999999999998</v>
      </c>
      <c r="N4132" s="2">
        <f t="shared" si="898"/>
        <v>155.54999999999998</v>
      </c>
      <c r="O4132" s="2">
        <f t="shared" si="908"/>
        <v>146.4</v>
      </c>
      <c r="P4132" s="2">
        <f t="shared" si="909"/>
        <v>128.1</v>
      </c>
      <c r="Q4132" s="2">
        <f t="shared" si="899"/>
        <v>155.54999999999998</v>
      </c>
      <c r="R4132" s="2">
        <f t="shared" si="902"/>
        <v>164.70000000000002</v>
      </c>
      <c r="S4132" s="2">
        <f t="shared" si="903"/>
        <v>164.70000000000002</v>
      </c>
      <c r="T4132" s="2">
        <f t="shared" si="900"/>
        <v>155.54999999999998</v>
      </c>
      <c r="U4132" s="2">
        <f t="shared" si="901"/>
        <v>164.70000000000002</v>
      </c>
      <c r="V4132" s="2">
        <f t="shared" si="904"/>
        <v>126.27</v>
      </c>
      <c r="W4132" s="1">
        <f t="shared" si="896"/>
        <v>146.4</v>
      </c>
    </row>
    <row r="4133" spans="1:23" x14ac:dyDescent="0.25">
      <c r="A4133">
        <v>145</v>
      </c>
      <c r="B4133" t="s">
        <v>2734</v>
      </c>
      <c r="C4133" s="1">
        <v>227</v>
      </c>
      <c r="D4133">
        <v>305</v>
      </c>
      <c r="E4133">
        <v>85597</v>
      </c>
      <c r="F4133" t="s">
        <v>2735</v>
      </c>
      <c r="G4133">
        <v>85597</v>
      </c>
      <c r="H4133" s="10">
        <v>85597</v>
      </c>
      <c r="J4133" s="2">
        <f t="shared" si="897"/>
        <v>199.76</v>
      </c>
      <c r="K4133" s="2">
        <f t="shared" si="905"/>
        <v>160.489</v>
      </c>
      <c r="L4133" s="2">
        <f t="shared" si="906"/>
        <v>136.654</v>
      </c>
      <c r="M4133" s="2">
        <f t="shared" si="907"/>
        <v>192.95</v>
      </c>
      <c r="N4133" s="2">
        <f t="shared" si="898"/>
        <v>192.95</v>
      </c>
      <c r="O4133" s="2">
        <f t="shared" si="908"/>
        <v>181.60000000000002</v>
      </c>
      <c r="P4133" s="2">
        <f t="shared" si="909"/>
        <v>158.89999999999998</v>
      </c>
      <c r="Q4133" s="2">
        <f t="shared" si="899"/>
        <v>192.95</v>
      </c>
      <c r="R4133" s="2">
        <f t="shared" si="902"/>
        <v>204.3</v>
      </c>
      <c r="S4133" s="2">
        <f t="shared" si="903"/>
        <v>204.3</v>
      </c>
      <c r="T4133" s="2">
        <f t="shared" si="900"/>
        <v>192.95</v>
      </c>
      <c r="U4133" s="2">
        <f t="shared" si="901"/>
        <v>204.3</v>
      </c>
      <c r="V4133" s="2">
        <f t="shared" si="904"/>
        <v>156.63</v>
      </c>
      <c r="W4133" s="1">
        <f t="shared" si="896"/>
        <v>181.60000000000002</v>
      </c>
    </row>
    <row r="4134" spans="1:23" x14ac:dyDescent="0.25">
      <c r="A4134">
        <v>148</v>
      </c>
      <c r="B4134" t="s">
        <v>2740</v>
      </c>
      <c r="C4134" s="1">
        <v>84</v>
      </c>
      <c r="D4134">
        <v>305</v>
      </c>
      <c r="E4134">
        <v>85732</v>
      </c>
      <c r="F4134" t="s">
        <v>2741</v>
      </c>
      <c r="G4134">
        <v>85732</v>
      </c>
      <c r="H4134" s="10">
        <v>85732</v>
      </c>
      <c r="J4134" s="2">
        <f t="shared" si="897"/>
        <v>73.92</v>
      </c>
      <c r="K4134" s="2">
        <f t="shared" si="905"/>
        <v>59.387999999999998</v>
      </c>
      <c r="L4134" s="2">
        <f t="shared" si="906"/>
        <v>50.567999999999998</v>
      </c>
      <c r="M4134" s="2">
        <f t="shared" si="907"/>
        <v>71.399999999999991</v>
      </c>
      <c r="N4134" s="2">
        <f t="shared" si="898"/>
        <v>71.399999999999991</v>
      </c>
      <c r="O4134" s="2">
        <f t="shared" si="908"/>
        <v>67.2</v>
      </c>
      <c r="P4134" s="2">
        <f t="shared" si="909"/>
        <v>58.8</v>
      </c>
      <c r="Q4134" s="2">
        <f t="shared" si="899"/>
        <v>71.399999999999991</v>
      </c>
      <c r="R4134" s="2">
        <f t="shared" si="902"/>
        <v>75.600000000000009</v>
      </c>
      <c r="S4134" s="2">
        <f t="shared" si="903"/>
        <v>75.600000000000009</v>
      </c>
      <c r="T4134" s="2">
        <f t="shared" si="900"/>
        <v>71.399999999999991</v>
      </c>
      <c r="U4134" s="2">
        <f t="shared" si="901"/>
        <v>75.600000000000009</v>
      </c>
      <c r="V4134" s="2">
        <f t="shared" si="904"/>
        <v>57.959999999999994</v>
      </c>
      <c r="W4134" s="1">
        <f t="shared" si="896"/>
        <v>67.2</v>
      </c>
    </row>
    <row r="4135" spans="1:23" x14ac:dyDescent="0.25">
      <c r="A4135">
        <v>184</v>
      </c>
      <c r="B4135" t="s">
        <v>2783</v>
      </c>
      <c r="C4135" s="1">
        <v>252</v>
      </c>
      <c r="D4135">
        <v>305</v>
      </c>
      <c r="E4135">
        <v>85301</v>
      </c>
      <c r="F4135" t="s">
        <v>2784</v>
      </c>
      <c r="G4135">
        <v>85301</v>
      </c>
      <c r="H4135" s="10">
        <v>85301</v>
      </c>
      <c r="J4135" s="2">
        <f t="shared" si="897"/>
        <v>221.76</v>
      </c>
      <c r="K4135" s="2">
        <f t="shared" si="905"/>
        <v>178.16399999999999</v>
      </c>
      <c r="L4135" s="2">
        <f t="shared" si="906"/>
        <v>151.70400000000001</v>
      </c>
      <c r="M4135" s="2">
        <f t="shared" si="907"/>
        <v>214.2</v>
      </c>
      <c r="N4135" s="2">
        <f t="shared" si="898"/>
        <v>214.2</v>
      </c>
      <c r="O4135" s="2">
        <f t="shared" si="908"/>
        <v>201.60000000000002</v>
      </c>
      <c r="P4135" s="2">
        <f t="shared" si="909"/>
        <v>176.39999999999998</v>
      </c>
      <c r="Q4135" s="2">
        <f t="shared" si="899"/>
        <v>214.2</v>
      </c>
      <c r="R4135" s="2">
        <f t="shared" si="902"/>
        <v>226.8</v>
      </c>
      <c r="S4135" s="2">
        <f t="shared" si="903"/>
        <v>226.8</v>
      </c>
      <c r="T4135" s="2">
        <f t="shared" si="900"/>
        <v>214.2</v>
      </c>
      <c r="U4135" s="2">
        <f t="shared" si="901"/>
        <v>226.8</v>
      </c>
      <c r="V4135" s="2">
        <f t="shared" si="904"/>
        <v>173.88</v>
      </c>
      <c r="W4135" s="1">
        <f t="shared" si="896"/>
        <v>201.60000000000002</v>
      </c>
    </row>
    <row r="4136" spans="1:23" x14ac:dyDescent="0.25">
      <c r="A4136">
        <v>185</v>
      </c>
      <c r="B4136" t="s">
        <v>2785</v>
      </c>
      <c r="C4136" s="1">
        <v>239</v>
      </c>
      <c r="D4136">
        <v>305</v>
      </c>
      <c r="E4136">
        <v>85301</v>
      </c>
      <c r="F4136" t="s">
        <v>2784</v>
      </c>
      <c r="G4136">
        <v>85301</v>
      </c>
      <c r="H4136" s="10">
        <v>85301</v>
      </c>
      <c r="J4136" s="2">
        <f t="shared" si="897"/>
        <v>210.32</v>
      </c>
      <c r="K4136" s="2">
        <f t="shared" si="905"/>
        <v>168.97299999999998</v>
      </c>
      <c r="L4136" s="2">
        <f t="shared" si="906"/>
        <v>143.87799999999999</v>
      </c>
      <c r="M4136" s="2">
        <f t="shared" si="907"/>
        <v>203.15</v>
      </c>
      <c r="N4136" s="2">
        <f t="shared" si="898"/>
        <v>203.15</v>
      </c>
      <c r="O4136" s="2">
        <f t="shared" si="908"/>
        <v>191.20000000000002</v>
      </c>
      <c r="P4136" s="2">
        <f t="shared" si="909"/>
        <v>167.29999999999998</v>
      </c>
      <c r="Q4136" s="2">
        <f t="shared" si="899"/>
        <v>203.15</v>
      </c>
      <c r="R4136" s="2">
        <f t="shared" si="902"/>
        <v>215.1</v>
      </c>
      <c r="S4136" s="2">
        <f t="shared" si="903"/>
        <v>215.1</v>
      </c>
      <c r="T4136" s="2">
        <f t="shared" si="900"/>
        <v>203.15</v>
      </c>
      <c r="U4136" s="2">
        <f t="shared" si="901"/>
        <v>215.1</v>
      </c>
      <c r="V4136" s="2">
        <f t="shared" si="904"/>
        <v>164.91</v>
      </c>
      <c r="W4136" s="1">
        <f t="shared" si="896"/>
        <v>191.20000000000002</v>
      </c>
    </row>
    <row r="4137" spans="1:23" x14ac:dyDescent="0.25">
      <c r="A4137">
        <v>186</v>
      </c>
      <c r="B4137" t="s">
        <v>2786</v>
      </c>
      <c r="C4137" s="1">
        <v>353</v>
      </c>
      <c r="D4137">
        <v>305</v>
      </c>
      <c r="E4137">
        <v>85730</v>
      </c>
      <c r="F4137" t="s">
        <v>2787</v>
      </c>
      <c r="G4137">
        <v>85730</v>
      </c>
      <c r="H4137" s="10">
        <v>85730</v>
      </c>
      <c r="J4137" s="2">
        <f t="shared" si="897"/>
        <v>310.64</v>
      </c>
      <c r="K4137" s="2">
        <f t="shared" si="905"/>
        <v>249.571</v>
      </c>
      <c r="L4137" s="2">
        <f t="shared" si="906"/>
        <v>212.506</v>
      </c>
      <c r="M4137" s="2">
        <f t="shared" si="907"/>
        <v>300.05</v>
      </c>
      <c r="N4137" s="2">
        <f t="shared" si="898"/>
        <v>300.05</v>
      </c>
      <c r="O4137" s="2">
        <f t="shared" si="908"/>
        <v>282.40000000000003</v>
      </c>
      <c r="P4137" s="2">
        <f t="shared" si="909"/>
        <v>247.1</v>
      </c>
      <c r="Q4137" s="2">
        <f t="shared" si="899"/>
        <v>300.05</v>
      </c>
      <c r="R4137" s="2">
        <f t="shared" si="902"/>
        <v>317.7</v>
      </c>
      <c r="S4137" s="2">
        <f t="shared" si="903"/>
        <v>317.7</v>
      </c>
      <c r="T4137" s="2">
        <f t="shared" si="900"/>
        <v>300.05</v>
      </c>
      <c r="U4137" s="2">
        <f t="shared" si="901"/>
        <v>317.7</v>
      </c>
      <c r="V4137" s="2">
        <f t="shared" si="904"/>
        <v>243.57</v>
      </c>
      <c r="W4137" s="1">
        <f t="shared" si="896"/>
        <v>282.40000000000003</v>
      </c>
    </row>
    <row r="4138" spans="1:23" x14ac:dyDescent="0.25">
      <c r="A4138">
        <v>273</v>
      </c>
      <c r="B4138" t="s">
        <v>2847</v>
      </c>
      <c r="C4138" s="1">
        <v>461</v>
      </c>
      <c r="D4138">
        <v>305</v>
      </c>
      <c r="E4138">
        <v>85230</v>
      </c>
      <c r="F4138" t="s">
        <v>2848</v>
      </c>
      <c r="G4138">
        <v>85230</v>
      </c>
      <c r="H4138" s="10">
        <v>85230</v>
      </c>
      <c r="J4138" s="2">
        <f t="shared" si="897"/>
        <v>405.68</v>
      </c>
      <c r="K4138" s="2">
        <f t="shared" si="905"/>
        <v>325.92699999999996</v>
      </c>
      <c r="L4138" s="2">
        <f t="shared" si="906"/>
        <v>277.52199999999999</v>
      </c>
      <c r="M4138" s="2">
        <f t="shared" si="907"/>
        <v>391.84999999999997</v>
      </c>
      <c r="N4138" s="2">
        <f t="shared" si="898"/>
        <v>391.84999999999997</v>
      </c>
      <c r="O4138" s="2">
        <f t="shared" si="908"/>
        <v>368.8</v>
      </c>
      <c r="P4138" s="2">
        <f t="shared" si="909"/>
        <v>322.7</v>
      </c>
      <c r="Q4138" s="2">
        <f t="shared" si="899"/>
        <v>391.84999999999997</v>
      </c>
      <c r="R4138" s="2">
        <f t="shared" si="902"/>
        <v>414.90000000000003</v>
      </c>
      <c r="S4138" s="2">
        <f t="shared" si="903"/>
        <v>414.90000000000003</v>
      </c>
      <c r="T4138" s="2">
        <f t="shared" si="900"/>
        <v>391.84999999999997</v>
      </c>
      <c r="U4138" s="2">
        <f t="shared" si="901"/>
        <v>414.90000000000003</v>
      </c>
      <c r="V4138" s="2">
        <f t="shared" si="904"/>
        <v>318.08999999999997</v>
      </c>
      <c r="W4138" s="1">
        <f t="shared" si="896"/>
        <v>368.8</v>
      </c>
    </row>
    <row r="4139" spans="1:23" x14ac:dyDescent="0.25">
      <c r="A4139">
        <v>303</v>
      </c>
      <c r="B4139" t="s">
        <v>2858</v>
      </c>
      <c r="C4139" s="1">
        <v>461</v>
      </c>
      <c r="D4139">
        <v>305</v>
      </c>
      <c r="E4139">
        <v>85335</v>
      </c>
      <c r="F4139" t="s">
        <v>2859</v>
      </c>
      <c r="G4139">
        <v>85335</v>
      </c>
      <c r="H4139" s="10">
        <v>85335</v>
      </c>
      <c r="J4139" s="2">
        <f t="shared" si="897"/>
        <v>405.68</v>
      </c>
      <c r="K4139" s="2">
        <f t="shared" si="905"/>
        <v>325.92699999999996</v>
      </c>
      <c r="L4139" s="2">
        <f t="shared" si="906"/>
        <v>277.52199999999999</v>
      </c>
      <c r="M4139" s="2">
        <f t="shared" si="907"/>
        <v>391.84999999999997</v>
      </c>
      <c r="N4139" s="2">
        <f t="shared" si="898"/>
        <v>391.84999999999997</v>
      </c>
      <c r="O4139" s="2">
        <f t="shared" si="908"/>
        <v>368.8</v>
      </c>
      <c r="P4139" s="2">
        <f t="shared" si="909"/>
        <v>322.7</v>
      </c>
      <c r="Q4139" s="2">
        <f t="shared" si="899"/>
        <v>391.84999999999997</v>
      </c>
      <c r="R4139" s="2">
        <f t="shared" si="902"/>
        <v>414.90000000000003</v>
      </c>
      <c r="S4139" s="2">
        <f t="shared" si="903"/>
        <v>414.90000000000003</v>
      </c>
      <c r="T4139" s="2">
        <f t="shared" si="900"/>
        <v>391.84999999999997</v>
      </c>
      <c r="U4139" s="2">
        <f t="shared" si="901"/>
        <v>414.90000000000003</v>
      </c>
      <c r="V4139" s="2">
        <f t="shared" si="904"/>
        <v>318.08999999999997</v>
      </c>
      <c r="W4139" s="1">
        <f t="shared" si="896"/>
        <v>368.8</v>
      </c>
    </row>
    <row r="4140" spans="1:23" x14ac:dyDescent="0.25">
      <c r="A4140">
        <v>366</v>
      </c>
      <c r="B4140" t="s">
        <v>2884</v>
      </c>
      <c r="C4140" s="1">
        <v>376</v>
      </c>
      <c r="D4140">
        <v>305</v>
      </c>
      <c r="E4140">
        <v>85379</v>
      </c>
      <c r="F4140" t="s">
        <v>2885</v>
      </c>
      <c r="G4140">
        <v>85379</v>
      </c>
      <c r="H4140" s="10">
        <v>85379</v>
      </c>
      <c r="J4140" s="2">
        <f t="shared" si="897"/>
        <v>330.88</v>
      </c>
      <c r="K4140" s="2">
        <f t="shared" si="905"/>
        <v>265.83199999999999</v>
      </c>
      <c r="L4140" s="2">
        <f t="shared" si="906"/>
        <v>226.352</v>
      </c>
      <c r="M4140" s="2">
        <f t="shared" si="907"/>
        <v>319.59999999999997</v>
      </c>
      <c r="N4140" s="2">
        <f t="shared" si="898"/>
        <v>319.59999999999997</v>
      </c>
      <c r="O4140" s="2">
        <f t="shared" si="908"/>
        <v>300.8</v>
      </c>
      <c r="P4140" s="2">
        <f t="shared" si="909"/>
        <v>263.2</v>
      </c>
      <c r="Q4140" s="2">
        <f t="shared" si="899"/>
        <v>319.59999999999997</v>
      </c>
      <c r="R4140" s="2">
        <f t="shared" si="902"/>
        <v>338.40000000000003</v>
      </c>
      <c r="S4140" s="2">
        <f t="shared" si="903"/>
        <v>338.40000000000003</v>
      </c>
      <c r="T4140" s="2">
        <f t="shared" si="900"/>
        <v>319.59999999999997</v>
      </c>
      <c r="U4140" s="2">
        <f t="shared" si="901"/>
        <v>338.40000000000003</v>
      </c>
      <c r="V4140" s="2">
        <f t="shared" si="904"/>
        <v>259.44</v>
      </c>
      <c r="W4140" s="1">
        <f t="shared" si="896"/>
        <v>300.8</v>
      </c>
    </row>
    <row r="4141" spans="1:23" x14ac:dyDescent="0.25">
      <c r="A4141">
        <v>379</v>
      </c>
      <c r="B4141" t="s">
        <v>2909</v>
      </c>
      <c r="C4141" s="1">
        <v>532</v>
      </c>
      <c r="D4141">
        <v>305</v>
      </c>
      <c r="E4141">
        <v>85247</v>
      </c>
      <c r="F4141" t="s">
        <v>2910</v>
      </c>
      <c r="G4141">
        <v>85247</v>
      </c>
      <c r="H4141" s="10">
        <v>85247</v>
      </c>
      <c r="J4141" s="2">
        <f t="shared" si="897"/>
        <v>468.16</v>
      </c>
      <c r="K4141" s="2">
        <f t="shared" si="905"/>
        <v>376.12399999999997</v>
      </c>
      <c r="L4141" s="2">
        <f t="shared" si="906"/>
        <v>320.26400000000001</v>
      </c>
      <c r="M4141" s="2">
        <f t="shared" si="907"/>
        <v>452.2</v>
      </c>
      <c r="N4141" s="2">
        <f t="shared" si="898"/>
        <v>452.2</v>
      </c>
      <c r="O4141" s="2">
        <f t="shared" si="908"/>
        <v>425.6</v>
      </c>
      <c r="P4141" s="2">
        <f t="shared" si="909"/>
        <v>372.4</v>
      </c>
      <c r="Q4141" s="2">
        <f t="shared" si="899"/>
        <v>452.2</v>
      </c>
      <c r="R4141" s="2">
        <f t="shared" si="902"/>
        <v>478.8</v>
      </c>
      <c r="S4141" s="2">
        <f t="shared" si="903"/>
        <v>478.8</v>
      </c>
      <c r="T4141" s="2">
        <f t="shared" si="900"/>
        <v>452.2</v>
      </c>
      <c r="U4141" s="2">
        <f t="shared" si="901"/>
        <v>478.8</v>
      </c>
      <c r="V4141" s="2">
        <f t="shared" si="904"/>
        <v>367.08</v>
      </c>
      <c r="W4141" s="1">
        <f t="shared" si="896"/>
        <v>425.6</v>
      </c>
    </row>
    <row r="4142" spans="1:23" x14ac:dyDescent="0.25">
      <c r="A4142">
        <v>409</v>
      </c>
      <c r="B4142" t="s">
        <v>2962</v>
      </c>
      <c r="C4142" s="1">
        <v>32</v>
      </c>
      <c r="D4142">
        <v>305</v>
      </c>
      <c r="E4142">
        <v>85049</v>
      </c>
      <c r="F4142" t="s">
        <v>2963</v>
      </c>
      <c r="G4142">
        <v>85049</v>
      </c>
      <c r="H4142" s="10">
        <v>85049</v>
      </c>
      <c r="J4142" s="2">
        <f t="shared" si="897"/>
        <v>28.16</v>
      </c>
      <c r="K4142" s="2">
        <f t="shared" si="905"/>
        <v>22.623999999999999</v>
      </c>
      <c r="L4142" s="2">
        <f t="shared" si="906"/>
        <v>19.263999999999999</v>
      </c>
      <c r="M4142" s="2">
        <f t="shared" si="907"/>
        <v>27.2</v>
      </c>
      <c r="N4142" s="2">
        <f t="shared" si="898"/>
        <v>27.2</v>
      </c>
      <c r="O4142" s="2">
        <f t="shared" si="908"/>
        <v>25.6</v>
      </c>
      <c r="P4142" s="2">
        <f t="shared" si="909"/>
        <v>22.4</v>
      </c>
      <c r="Q4142" s="2">
        <f t="shared" si="899"/>
        <v>27.2</v>
      </c>
      <c r="R4142" s="2">
        <f t="shared" si="902"/>
        <v>28.8</v>
      </c>
      <c r="S4142" s="2">
        <f t="shared" si="903"/>
        <v>28.8</v>
      </c>
      <c r="T4142" s="2">
        <f t="shared" si="900"/>
        <v>27.2</v>
      </c>
      <c r="U4142" s="2">
        <f t="shared" si="901"/>
        <v>28.8</v>
      </c>
      <c r="V4142" s="2">
        <f t="shared" si="904"/>
        <v>22.08</v>
      </c>
      <c r="W4142" s="1">
        <f t="shared" si="896"/>
        <v>25.6</v>
      </c>
    </row>
    <row r="4143" spans="1:23" x14ac:dyDescent="0.25">
      <c r="A4143">
        <v>415</v>
      </c>
      <c r="B4143" t="s">
        <v>2973</v>
      </c>
      <c r="C4143" s="1">
        <v>307</v>
      </c>
      <c r="D4143">
        <v>305</v>
      </c>
      <c r="E4143">
        <v>85300</v>
      </c>
      <c r="F4143" t="s">
        <v>2974</v>
      </c>
      <c r="G4143">
        <v>85300</v>
      </c>
      <c r="H4143" s="10">
        <v>85300</v>
      </c>
      <c r="J4143" s="2">
        <f t="shared" si="897"/>
        <v>270.16000000000003</v>
      </c>
      <c r="K4143" s="2">
        <f t="shared" si="905"/>
        <v>217.04899999999998</v>
      </c>
      <c r="L4143" s="2">
        <f t="shared" si="906"/>
        <v>184.81399999999999</v>
      </c>
      <c r="M4143" s="2">
        <f t="shared" si="907"/>
        <v>260.95</v>
      </c>
      <c r="N4143" s="2">
        <f t="shared" si="898"/>
        <v>260.95</v>
      </c>
      <c r="O4143" s="2">
        <f t="shared" si="908"/>
        <v>245.60000000000002</v>
      </c>
      <c r="P4143" s="2">
        <f t="shared" si="909"/>
        <v>214.89999999999998</v>
      </c>
      <c r="Q4143" s="2">
        <f t="shared" si="899"/>
        <v>260.95</v>
      </c>
      <c r="R4143" s="2">
        <f t="shared" si="902"/>
        <v>276.3</v>
      </c>
      <c r="S4143" s="2">
        <f t="shared" si="903"/>
        <v>276.3</v>
      </c>
      <c r="T4143" s="2">
        <f t="shared" si="900"/>
        <v>260.95</v>
      </c>
      <c r="U4143" s="2">
        <f t="shared" si="901"/>
        <v>276.3</v>
      </c>
      <c r="V4143" s="2">
        <f t="shared" si="904"/>
        <v>211.82999999999998</v>
      </c>
      <c r="W4143" s="1">
        <f t="shared" si="896"/>
        <v>245.60000000000002</v>
      </c>
    </row>
    <row r="4144" spans="1:23" x14ac:dyDescent="0.25">
      <c r="A4144">
        <v>439</v>
      </c>
      <c r="B4144" t="s">
        <v>3009</v>
      </c>
      <c r="C4144" s="1">
        <v>105</v>
      </c>
      <c r="D4144">
        <v>305</v>
      </c>
      <c r="E4144">
        <v>85002</v>
      </c>
      <c r="F4144" t="s">
        <v>3010</v>
      </c>
      <c r="G4144">
        <v>85002</v>
      </c>
      <c r="H4144" s="10">
        <v>85002</v>
      </c>
      <c r="J4144" s="2">
        <f t="shared" si="897"/>
        <v>92.4</v>
      </c>
      <c r="K4144" s="2">
        <f t="shared" si="905"/>
        <v>74.234999999999999</v>
      </c>
      <c r="L4144" s="2">
        <f t="shared" si="906"/>
        <v>63.21</v>
      </c>
      <c r="M4144" s="2">
        <f t="shared" si="907"/>
        <v>89.25</v>
      </c>
      <c r="N4144" s="2">
        <f t="shared" si="898"/>
        <v>89.25</v>
      </c>
      <c r="O4144" s="2">
        <f t="shared" si="908"/>
        <v>84</v>
      </c>
      <c r="P4144" s="2">
        <f t="shared" si="909"/>
        <v>73.5</v>
      </c>
      <c r="Q4144" s="2">
        <f t="shared" si="899"/>
        <v>89.25</v>
      </c>
      <c r="R4144" s="2">
        <f t="shared" si="902"/>
        <v>94.5</v>
      </c>
      <c r="S4144" s="2">
        <f t="shared" si="903"/>
        <v>94.5</v>
      </c>
      <c r="T4144" s="2">
        <f t="shared" si="900"/>
        <v>89.25</v>
      </c>
      <c r="U4144" s="2">
        <f t="shared" si="901"/>
        <v>94.5</v>
      </c>
      <c r="V4144" s="2">
        <f t="shared" si="904"/>
        <v>72.449999999999989</v>
      </c>
      <c r="W4144" s="1">
        <f t="shared" si="896"/>
        <v>84</v>
      </c>
    </row>
    <row r="4145" spans="1:23" x14ac:dyDescent="0.25">
      <c r="A4145">
        <v>458</v>
      </c>
      <c r="B4145" t="s">
        <v>3043</v>
      </c>
      <c r="C4145" s="1">
        <v>456</v>
      </c>
      <c r="D4145">
        <v>305</v>
      </c>
      <c r="E4145">
        <v>85210</v>
      </c>
      <c r="F4145" t="s">
        <v>3044</v>
      </c>
      <c r="G4145">
        <v>85210</v>
      </c>
      <c r="H4145" s="10">
        <v>85210</v>
      </c>
      <c r="J4145" s="2">
        <f t="shared" si="897"/>
        <v>401.28000000000003</v>
      </c>
      <c r="K4145" s="2">
        <f t="shared" si="905"/>
        <v>322.392</v>
      </c>
      <c r="L4145" s="2">
        <f t="shared" si="906"/>
        <v>274.512</v>
      </c>
      <c r="M4145" s="2">
        <f t="shared" si="907"/>
        <v>387.59999999999997</v>
      </c>
      <c r="N4145" s="2">
        <f t="shared" si="898"/>
        <v>387.59999999999997</v>
      </c>
      <c r="O4145" s="2">
        <f t="shared" si="908"/>
        <v>364.8</v>
      </c>
      <c r="P4145" s="2">
        <f t="shared" si="909"/>
        <v>319.2</v>
      </c>
      <c r="Q4145" s="2">
        <f t="shared" si="899"/>
        <v>387.59999999999997</v>
      </c>
      <c r="R4145" s="2">
        <f t="shared" si="902"/>
        <v>410.40000000000003</v>
      </c>
      <c r="S4145" s="2">
        <f t="shared" si="903"/>
        <v>410.40000000000003</v>
      </c>
      <c r="T4145" s="2">
        <f t="shared" si="900"/>
        <v>387.59999999999997</v>
      </c>
      <c r="U4145" s="2">
        <f t="shared" si="901"/>
        <v>410.40000000000003</v>
      </c>
      <c r="V4145" s="2">
        <f t="shared" si="904"/>
        <v>314.64</v>
      </c>
      <c r="W4145" s="1">
        <f t="shared" si="896"/>
        <v>364.8</v>
      </c>
    </row>
    <row r="4146" spans="1:23" x14ac:dyDescent="0.25">
      <c r="A4146">
        <v>491</v>
      </c>
      <c r="B4146" t="s">
        <v>3105</v>
      </c>
      <c r="C4146" s="1">
        <v>118</v>
      </c>
      <c r="D4146">
        <v>305</v>
      </c>
      <c r="E4146">
        <v>85461</v>
      </c>
      <c r="F4146" t="s">
        <v>3106</v>
      </c>
      <c r="G4146">
        <v>85461</v>
      </c>
      <c r="H4146" s="10">
        <v>85461</v>
      </c>
      <c r="J4146" s="2">
        <f t="shared" si="897"/>
        <v>103.84</v>
      </c>
      <c r="K4146" s="2">
        <f t="shared" si="905"/>
        <v>83.426000000000002</v>
      </c>
      <c r="L4146" s="2">
        <f t="shared" si="906"/>
        <v>71.036000000000001</v>
      </c>
      <c r="M4146" s="2">
        <f t="shared" si="907"/>
        <v>100.3</v>
      </c>
      <c r="N4146" s="2">
        <f t="shared" si="898"/>
        <v>100.3</v>
      </c>
      <c r="O4146" s="2">
        <f t="shared" si="908"/>
        <v>94.4</v>
      </c>
      <c r="P4146" s="2">
        <f t="shared" si="909"/>
        <v>82.6</v>
      </c>
      <c r="Q4146" s="2">
        <f t="shared" si="899"/>
        <v>100.3</v>
      </c>
      <c r="R4146" s="2">
        <f t="shared" si="902"/>
        <v>106.2</v>
      </c>
      <c r="S4146" s="2">
        <f t="shared" si="903"/>
        <v>106.2</v>
      </c>
      <c r="T4146" s="2">
        <f t="shared" si="900"/>
        <v>100.3</v>
      </c>
      <c r="U4146" s="2">
        <f t="shared" si="901"/>
        <v>106.2</v>
      </c>
      <c r="V4146" s="2">
        <f t="shared" si="904"/>
        <v>81.419999999999987</v>
      </c>
      <c r="W4146" s="1">
        <f t="shared" si="896"/>
        <v>94.4</v>
      </c>
    </row>
    <row r="4147" spans="1:23" x14ac:dyDescent="0.25">
      <c r="A4147">
        <v>557</v>
      </c>
      <c r="B4147" t="s">
        <v>3209</v>
      </c>
      <c r="C4147" s="1">
        <v>487</v>
      </c>
      <c r="D4147">
        <v>305</v>
      </c>
      <c r="E4147">
        <v>85220</v>
      </c>
      <c r="F4147" t="s">
        <v>3210</v>
      </c>
      <c r="G4147">
        <v>85220</v>
      </c>
      <c r="H4147" s="10">
        <v>85220</v>
      </c>
      <c r="J4147" s="2">
        <f t="shared" si="897"/>
        <v>428.56</v>
      </c>
      <c r="K4147" s="2">
        <f t="shared" si="905"/>
        <v>344.30899999999997</v>
      </c>
      <c r="L4147" s="2">
        <f t="shared" si="906"/>
        <v>293.17399999999998</v>
      </c>
      <c r="M4147" s="2">
        <f t="shared" si="907"/>
        <v>413.95</v>
      </c>
      <c r="N4147" s="2">
        <f t="shared" si="898"/>
        <v>413.95</v>
      </c>
      <c r="O4147" s="2">
        <f t="shared" si="908"/>
        <v>389.6</v>
      </c>
      <c r="P4147" s="2">
        <f t="shared" si="909"/>
        <v>340.9</v>
      </c>
      <c r="Q4147" s="2">
        <f t="shared" si="899"/>
        <v>413.95</v>
      </c>
      <c r="R4147" s="2">
        <f t="shared" si="902"/>
        <v>438.3</v>
      </c>
      <c r="S4147" s="2">
        <f t="shared" si="903"/>
        <v>438.3</v>
      </c>
      <c r="T4147" s="2">
        <f t="shared" si="900"/>
        <v>413.95</v>
      </c>
      <c r="U4147" s="2">
        <f t="shared" si="901"/>
        <v>438.3</v>
      </c>
      <c r="V4147" s="2">
        <f t="shared" si="904"/>
        <v>336.03</v>
      </c>
      <c r="W4147" s="1">
        <f t="shared" si="896"/>
        <v>389.6</v>
      </c>
    </row>
    <row r="4148" spans="1:23" x14ac:dyDescent="0.25">
      <c r="A4148">
        <v>560</v>
      </c>
      <c r="B4148" t="s">
        <v>3213</v>
      </c>
      <c r="C4148" s="1">
        <v>79</v>
      </c>
      <c r="D4148">
        <v>305</v>
      </c>
      <c r="E4148">
        <v>87205</v>
      </c>
      <c r="F4148" t="s">
        <v>3214</v>
      </c>
      <c r="G4148">
        <v>87205</v>
      </c>
      <c r="H4148" s="10">
        <v>87205</v>
      </c>
      <c r="J4148" s="2">
        <f t="shared" si="897"/>
        <v>69.52</v>
      </c>
      <c r="K4148" s="2">
        <f t="shared" si="905"/>
        <v>55.852999999999994</v>
      </c>
      <c r="L4148" s="2">
        <f t="shared" si="906"/>
        <v>47.558</v>
      </c>
      <c r="M4148" s="2">
        <f t="shared" si="907"/>
        <v>67.149999999999991</v>
      </c>
      <c r="N4148" s="2">
        <f t="shared" si="898"/>
        <v>67.149999999999991</v>
      </c>
      <c r="O4148" s="2">
        <f t="shared" si="908"/>
        <v>63.2</v>
      </c>
      <c r="P4148" s="2">
        <f t="shared" si="909"/>
        <v>55.3</v>
      </c>
      <c r="Q4148" s="2">
        <f t="shared" si="899"/>
        <v>67.149999999999991</v>
      </c>
      <c r="R4148" s="2">
        <f t="shared" si="902"/>
        <v>71.100000000000009</v>
      </c>
      <c r="S4148" s="2">
        <f t="shared" si="903"/>
        <v>71.100000000000009</v>
      </c>
      <c r="T4148" s="2">
        <f t="shared" si="900"/>
        <v>67.149999999999991</v>
      </c>
      <c r="U4148" s="2">
        <f t="shared" si="901"/>
        <v>71.100000000000009</v>
      </c>
      <c r="V4148" s="2">
        <f t="shared" si="904"/>
        <v>54.51</v>
      </c>
      <c r="W4148" s="1">
        <f t="shared" si="896"/>
        <v>63.2</v>
      </c>
    </row>
    <row r="4149" spans="1:23" x14ac:dyDescent="0.25">
      <c r="A4149">
        <v>574</v>
      </c>
      <c r="B4149" t="s">
        <v>3239</v>
      </c>
      <c r="C4149" s="1">
        <v>386</v>
      </c>
      <c r="D4149">
        <v>305</v>
      </c>
      <c r="E4149">
        <v>85244</v>
      </c>
      <c r="F4149" t="s">
        <v>3240</v>
      </c>
      <c r="G4149">
        <v>85244</v>
      </c>
      <c r="H4149" s="10">
        <v>85244</v>
      </c>
      <c r="J4149" s="2">
        <f t="shared" si="897"/>
        <v>339.68</v>
      </c>
      <c r="K4149" s="2">
        <f t="shared" si="905"/>
        <v>272.90199999999999</v>
      </c>
      <c r="L4149" s="2">
        <f t="shared" si="906"/>
        <v>232.37199999999999</v>
      </c>
      <c r="M4149" s="2">
        <f t="shared" si="907"/>
        <v>328.09999999999997</v>
      </c>
      <c r="N4149" s="2">
        <f t="shared" si="898"/>
        <v>328.09999999999997</v>
      </c>
      <c r="O4149" s="2">
        <f t="shared" si="908"/>
        <v>308.8</v>
      </c>
      <c r="P4149" s="2">
        <f t="shared" si="909"/>
        <v>270.2</v>
      </c>
      <c r="Q4149" s="2">
        <f t="shared" si="899"/>
        <v>328.09999999999997</v>
      </c>
      <c r="R4149" s="2">
        <f t="shared" si="902"/>
        <v>347.40000000000003</v>
      </c>
      <c r="S4149" s="2">
        <f t="shared" si="903"/>
        <v>347.40000000000003</v>
      </c>
      <c r="T4149" s="2">
        <f t="shared" si="900"/>
        <v>328.09999999999997</v>
      </c>
      <c r="U4149" s="2">
        <f t="shared" si="901"/>
        <v>347.40000000000003</v>
      </c>
      <c r="V4149" s="2">
        <f t="shared" si="904"/>
        <v>266.33999999999997</v>
      </c>
      <c r="W4149" s="1">
        <f t="shared" si="896"/>
        <v>308.8</v>
      </c>
    </row>
    <row r="4150" spans="1:23" x14ac:dyDescent="0.25">
      <c r="A4150">
        <v>575</v>
      </c>
      <c r="B4150" t="s">
        <v>3241</v>
      </c>
      <c r="C4150" s="1">
        <v>291</v>
      </c>
      <c r="D4150">
        <v>305</v>
      </c>
      <c r="E4150">
        <v>85240</v>
      </c>
      <c r="F4150" t="s">
        <v>3242</v>
      </c>
      <c r="G4150">
        <v>85240</v>
      </c>
      <c r="H4150" s="10">
        <v>85240</v>
      </c>
      <c r="J4150" s="2">
        <f t="shared" si="897"/>
        <v>256.08</v>
      </c>
      <c r="K4150" s="2">
        <f t="shared" si="905"/>
        <v>205.73699999999999</v>
      </c>
      <c r="L4150" s="2">
        <f t="shared" si="906"/>
        <v>175.18199999999999</v>
      </c>
      <c r="M4150" s="2">
        <f t="shared" si="907"/>
        <v>247.35</v>
      </c>
      <c r="N4150" s="2">
        <f t="shared" si="898"/>
        <v>247.35</v>
      </c>
      <c r="O4150" s="2">
        <f t="shared" si="908"/>
        <v>232.8</v>
      </c>
      <c r="P4150" s="2">
        <f t="shared" si="909"/>
        <v>203.7</v>
      </c>
      <c r="Q4150" s="2">
        <f t="shared" si="899"/>
        <v>247.35</v>
      </c>
      <c r="R4150" s="2">
        <f t="shared" si="902"/>
        <v>261.90000000000003</v>
      </c>
      <c r="S4150" s="2">
        <f t="shared" si="903"/>
        <v>261.90000000000003</v>
      </c>
      <c r="T4150" s="2">
        <f t="shared" si="900"/>
        <v>247.35</v>
      </c>
      <c r="U4150" s="2">
        <f t="shared" si="901"/>
        <v>261.90000000000003</v>
      </c>
      <c r="V4150" s="2">
        <f t="shared" si="904"/>
        <v>200.79</v>
      </c>
      <c r="W4150" s="1">
        <f t="shared" si="896"/>
        <v>232.8</v>
      </c>
    </row>
    <row r="4151" spans="1:23" x14ac:dyDescent="0.25">
      <c r="A4151">
        <v>576</v>
      </c>
      <c r="B4151" t="s">
        <v>3243</v>
      </c>
      <c r="C4151" s="1">
        <v>386</v>
      </c>
      <c r="D4151">
        <v>305</v>
      </c>
      <c r="E4151">
        <v>85270</v>
      </c>
      <c r="F4151" t="s">
        <v>3244</v>
      </c>
      <c r="G4151">
        <v>85270</v>
      </c>
      <c r="H4151" s="10">
        <v>85270</v>
      </c>
      <c r="J4151" s="2">
        <f t="shared" si="897"/>
        <v>339.68</v>
      </c>
      <c r="K4151" s="2">
        <f t="shared" si="905"/>
        <v>272.90199999999999</v>
      </c>
      <c r="L4151" s="2">
        <f t="shared" si="906"/>
        <v>232.37199999999999</v>
      </c>
      <c r="M4151" s="2">
        <f t="shared" si="907"/>
        <v>328.09999999999997</v>
      </c>
      <c r="N4151" s="2">
        <f t="shared" si="898"/>
        <v>328.09999999999997</v>
      </c>
      <c r="O4151" s="2">
        <f t="shared" si="908"/>
        <v>308.8</v>
      </c>
      <c r="P4151" s="2">
        <f t="shared" si="909"/>
        <v>270.2</v>
      </c>
      <c r="Q4151" s="2">
        <f t="shared" si="899"/>
        <v>328.09999999999997</v>
      </c>
      <c r="R4151" s="2">
        <f t="shared" si="902"/>
        <v>347.40000000000003</v>
      </c>
      <c r="S4151" s="2">
        <f t="shared" si="903"/>
        <v>347.40000000000003</v>
      </c>
      <c r="T4151" s="2">
        <f t="shared" si="900"/>
        <v>328.09999999999997</v>
      </c>
      <c r="U4151" s="2">
        <f t="shared" si="901"/>
        <v>347.40000000000003</v>
      </c>
      <c r="V4151" s="2">
        <f t="shared" si="904"/>
        <v>266.33999999999997</v>
      </c>
      <c r="W4151" s="1">
        <f t="shared" si="896"/>
        <v>308.8</v>
      </c>
    </row>
    <row r="4152" spans="1:23" x14ac:dyDescent="0.25">
      <c r="A4152">
        <v>577</v>
      </c>
      <c r="B4152" t="s">
        <v>3245</v>
      </c>
      <c r="C4152" s="1">
        <v>386</v>
      </c>
      <c r="D4152">
        <v>305</v>
      </c>
      <c r="E4152">
        <v>85280</v>
      </c>
      <c r="F4152" t="s">
        <v>3246</v>
      </c>
      <c r="G4152">
        <v>85280</v>
      </c>
      <c r="H4152" s="10">
        <v>85280</v>
      </c>
      <c r="J4152" s="2">
        <f t="shared" si="897"/>
        <v>339.68</v>
      </c>
      <c r="K4152" s="2">
        <f t="shared" si="905"/>
        <v>272.90199999999999</v>
      </c>
      <c r="L4152" s="2">
        <f t="shared" si="906"/>
        <v>232.37199999999999</v>
      </c>
      <c r="M4152" s="2">
        <f t="shared" si="907"/>
        <v>328.09999999999997</v>
      </c>
      <c r="N4152" s="2">
        <f t="shared" si="898"/>
        <v>328.09999999999997</v>
      </c>
      <c r="O4152" s="2">
        <f t="shared" si="908"/>
        <v>308.8</v>
      </c>
      <c r="P4152" s="2">
        <f t="shared" si="909"/>
        <v>270.2</v>
      </c>
      <c r="Q4152" s="2">
        <f t="shared" si="899"/>
        <v>328.09999999999997</v>
      </c>
      <c r="R4152" s="2">
        <f t="shared" si="902"/>
        <v>347.40000000000003</v>
      </c>
      <c r="S4152" s="2">
        <f t="shared" si="903"/>
        <v>347.40000000000003</v>
      </c>
      <c r="T4152" s="2">
        <f t="shared" si="900"/>
        <v>328.09999999999997</v>
      </c>
      <c r="U4152" s="2">
        <f t="shared" si="901"/>
        <v>347.40000000000003</v>
      </c>
      <c r="V4152" s="2">
        <f t="shared" si="904"/>
        <v>266.33999999999997</v>
      </c>
      <c r="W4152" s="1">
        <f t="shared" si="896"/>
        <v>308.8</v>
      </c>
    </row>
    <row r="4153" spans="1:23" x14ac:dyDescent="0.25">
      <c r="A4153">
        <v>583</v>
      </c>
      <c r="B4153" t="s">
        <v>3254</v>
      </c>
      <c r="C4153" s="1">
        <v>839</v>
      </c>
      <c r="D4153">
        <v>305</v>
      </c>
      <c r="E4153">
        <v>85460</v>
      </c>
      <c r="F4153" t="s">
        <v>3255</v>
      </c>
      <c r="G4153">
        <v>85460</v>
      </c>
      <c r="H4153" s="10">
        <v>85460</v>
      </c>
      <c r="J4153" s="2">
        <f t="shared" si="897"/>
        <v>738.32</v>
      </c>
      <c r="K4153" s="2">
        <f t="shared" si="905"/>
        <v>593.173</v>
      </c>
      <c r="L4153" s="2">
        <f t="shared" si="906"/>
        <v>505.07799999999997</v>
      </c>
      <c r="M4153" s="2">
        <f t="shared" si="907"/>
        <v>713.15</v>
      </c>
      <c r="N4153" s="2">
        <f t="shared" si="898"/>
        <v>713.15</v>
      </c>
      <c r="O4153" s="2">
        <f t="shared" si="908"/>
        <v>671.2</v>
      </c>
      <c r="P4153" s="2">
        <f t="shared" si="909"/>
        <v>587.29999999999995</v>
      </c>
      <c r="Q4153" s="2">
        <f t="shared" si="899"/>
        <v>713.15</v>
      </c>
      <c r="R4153" s="2">
        <f t="shared" si="902"/>
        <v>755.1</v>
      </c>
      <c r="S4153" s="2">
        <f t="shared" si="903"/>
        <v>755.1</v>
      </c>
      <c r="T4153" s="2">
        <f t="shared" si="900"/>
        <v>713.15</v>
      </c>
      <c r="U4153" s="2">
        <f t="shared" si="901"/>
        <v>755.1</v>
      </c>
      <c r="V4153" s="2">
        <f t="shared" si="904"/>
        <v>578.91</v>
      </c>
      <c r="W4153" s="1">
        <f t="shared" si="896"/>
        <v>671.2</v>
      </c>
    </row>
    <row r="4154" spans="1:23" x14ac:dyDescent="0.25">
      <c r="A4154">
        <v>584</v>
      </c>
      <c r="B4154" t="s">
        <v>3256</v>
      </c>
      <c r="C4154" s="1">
        <v>146</v>
      </c>
      <c r="D4154">
        <v>305</v>
      </c>
      <c r="E4154">
        <v>85362</v>
      </c>
      <c r="F4154" t="s">
        <v>3255</v>
      </c>
      <c r="G4154">
        <v>85460</v>
      </c>
      <c r="H4154" s="10">
        <v>85460</v>
      </c>
      <c r="J4154" s="2">
        <f t="shared" si="897"/>
        <v>128.47999999999999</v>
      </c>
      <c r="K4154" s="2">
        <f t="shared" si="905"/>
        <v>103.22199999999999</v>
      </c>
      <c r="L4154" s="2">
        <f t="shared" si="906"/>
        <v>87.891999999999996</v>
      </c>
      <c r="M4154" s="2">
        <f t="shared" si="907"/>
        <v>124.1</v>
      </c>
      <c r="N4154" s="2">
        <f t="shared" si="898"/>
        <v>124.1</v>
      </c>
      <c r="O4154" s="2">
        <f t="shared" si="908"/>
        <v>116.80000000000001</v>
      </c>
      <c r="P4154" s="2">
        <f t="shared" si="909"/>
        <v>102.19999999999999</v>
      </c>
      <c r="Q4154" s="2">
        <f t="shared" si="899"/>
        <v>124.1</v>
      </c>
      <c r="R4154" s="2">
        <f t="shared" si="902"/>
        <v>131.4</v>
      </c>
      <c r="S4154" s="2">
        <f t="shared" si="903"/>
        <v>131.4</v>
      </c>
      <c r="T4154" s="2">
        <f t="shared" si="900"/>
        <v>124.1</v>
      </c>
      <c r="U4154" s="2">
        <f t="shared" si="901"/>
        <v>131.4</v>
      </c>
      <c r="V4154" s="2">
        <f t="shared" si="904"/>
        <v>100.74</v>
      </c>
      <c r="W4154" s="1">
        <f t="shared" si="896"/>
        <v>116.80000000000001</v>
      </c>
    </row>
    <row r="4155" spans="1:23" x14ac:dyDescent="0.25">
      <c r="A4155">
        <v>585</v>
      </c>
      <c r="B4155" t="s">
        <v>3257</v>
      </c>
      <c r="C4155" s="1">
        <v>159</v>
      </c>
      <c r="D4155">
        <v>305</v>
      </c>
      <c r="E4155">
        <v>85384</v>
      </c>
      <c r="F4155" t="s">
        <v>3258</v>
      </c>
      <c r="G4155">
        <v>85384</v>
      </c>
      <c r="H4155" s="10">
        <v>85384</v>
      </c>
      <c r="J4155" s="2">
        <f t="shared" si="897"/>
        <v>139.91999999999999</v>
      </c>
      <c r="K4155" s="2">
        <f t="shared" si="905"/>
        <v>112.413</v>
      </c>
      <c r="L4155" s="2">
        <f t="shared" si="906"/>
        <v>95.718000000000004</v>
      </c>
      <c r="M4155" s="2">
        <f t="shared" si="907"/>
        <v>135.15</v>
      </c>
      <c r="N4155" s="2">
        <f t="shared" si="898"/>
        <v>135.15</v>
      </c>
      <c r="O4155" s="2">
        <f t="shared" si="908"/>
        <v>127.2</v>
      </c>
      <c r="P4155" s="2">
        <f t="shared" si="909"/>
        <v>111.3</v>
      </c>
      <c r="Q4155" s="2">
        <f t="shared" si="899"/>
        <v>135.15</v>
      </c>
      <c r="R4155" s="2">
        <f t="shared" si="902"/>
        <v>143.1</v>
      </c>
      <c r="S4155" s="2">
        <f t="shared" si="903"/>
        <v>143.1</v>
      </c>
      <c r="T4155" s="2">
        <f t="shared" si="900"/>
        <v>135.15</v>
      </c>
      <c r="U4155" s="2">
        <f t="shared" si="901"/>
        <v>143.1</v>
      </c>
      <c r="V4155" s="2">
        <f t="shared" si="904"/>
        <v>109.71</v>
      </c>
      <c r="W4155" s="1">
        <f t="shared" si="896"/>
        <v>127.2</v>
      </c>
    </row>
    <row r="4156" spans="1:23" x14ac:dyDescent="0.25">
      <c r="A4156">
        <v>617</v>
      </c>
      <c r="B4156" t="s">
        <v>3315</v>
      </c>
      <c r="C4156" s="1">
        <v>54</v>
      </c>
      <c r="D4156">
        <v>305</v>
      </c>
      <c r="E4156">
        <v>85014</v>
      </c>
      <c r="F4156" t="s">
        <v>3316</v>
      </c>
      <c r="G4156">
        <v>85014</v>
      </c>
      <c r="H4156" s="10">
        <v>85014</v>
      </c>
      <c r="J4156" s="2">
        <f t="shared" si="897"/>
        <v>47.52</v>
      </c>
      <c r="K4156" s="2">
        <f t="shared" si="905"/>
        <v>38.177999999999997</v>
      </c>
      <c r="L4156" s="2">
        <f t="shared" si="906"/>
        <v>32.507999999999996</v>
      </c>
      <c r="M4156" s="2">
        <f t="shared" si="907"/>
        <v>45.9</v>
      </c>
      <c r="N4156" s="2">
        <f t="shared" si="898"/>
        <v>45.9</v>
      </c>
      <c r="O4156" s="2">
        <f t="shared" si="908"/>
        <v>43.2</v>
      </c>
      <c r="P4156" s="2">
        <f t="shared" si="909"/>
        <v>37.799999999999997</v>
      </c>
      <c r="Q4156" s="2">
        <f t="shared" si="899"/>
        <v>45.9</v>
      </c>
      <c r="R4156" s="2">
        <f t="shared" si="902"/>
        <v>48.6</v>
      </c>
      <c r="S4156" s="2">
        <f t="shared" si="903"/>
        <v>48.6</v>
      </c>
      <c r="T4156" s="2">
        <f t="shared" si="900"/>
        <v>45.9</v>
      </c>
      <c r="U4156" s="2">
        <f t="shared" si="901"/>
        <v>48.6</v>
      </c>
      <c r="V4156" s="2">
        <f t="shared" si="904"/>
        <v>37.26</v>
      </c>
      <c r="W4156" s="1">
        <f t="shared" si="896"/>
        <v>43.2</v>
      </c>
    </row>
    <row r="4157" spans="1:23" x14ac:dyDescent="0.25">
      <c r="A4157">
        <v>618</v>
      </c>
      <c r="B4157" t="s">
        <v>3317</v>
      </c>
      <c r="C4157" s="1">
        <v>54</v>
      </c>
      <c r="D4157">
        <v>305</v>
      </c>
      <c r="E4157">
        <v>85018</v>
      </c>
      <c r="F4157" t="s">
        <v>3318</v>
      </c>
      <c r="G4157">
        <v>85018</v>
      </c>
      <c r="H4157" s="10">
        <v>85018</v>
      </c>
      <c r="J4157" s="2">
        <f t="shared" si="897"/>
        <v>47.52</v>
      </c>
      <c r="K4157" s="2">
        <f t="shared" si="905"/>
        <v>38.177999999999997</v>
      </c>
      <c r="L4157" s="2">
        <f t="shared" si="906"/>
        <v>32.507999999999996</v>
      </c>
      <c r="M4157" s="2">
        <f t="shared" si="907"/>
        <v>45.9</v>
      </c>
      <c r="N4157" s="2">
        <f t="shared" si="898"/>
        <v>45.9</v>
      </c>
      <c r="O4157" s="2">
        <f t="shared" si="908"/>
        <v>43.2</v>
      </c>
      <c r="P4157" s="2">
        <f t="shared" si="909"/>
        <v>37.799999999999997</v>
      </c>
      <c r="Q4157" s="2">
        <f t="shared" si="899"/>
        <v>45.9</v>
      </c>
      <c r="R4157" s="2">
        <f t="shared" si="902"/>
        <v>48.6</v>
      </c>
      <c r="S4157" s="2">
        <f t="shared" si="903"/>
        <v>48.6</v>
      </c>
      <c r="T4157" s="2">
        <f t="shared" si="900"/>
        <v>45.9</v>
      </c>
      <c r="U4157" s="2">
        <f t="shared" si="901"/>
        <v>48.6</v>
      </c>
      <c r="V4157" s="2">
        <f t="shared" si="904"/>
        <v>37.26</v>
      </c>
      <c r="W4157" s="1">
        <f t="shared" si="896"/>
        <v>43.2</v>
      </c>
    </row>
    <row r="4158" spans="1:23" x14ac:dyDescent="0.25">
      <c r="A4158">
        <v>623</v>
      </c>
      <c r="B4158" t="s">
        <v>3326</v>
      </c>
      <c r="C4158" s="1">
        <v>95</v>
      </c>
      <c r="D4158">
        <v>305</v>
      </c>
      <c r="E4158">
        <v>85025</v>
      </c>
      <c r="F4158" t="s">
        <v>3327</v>
      </c>
      <c r="G4158">
        <v>85025</v>
      </c>
      <c r="H4158" s="10">
        <v>85025</v>
      </c>
      <c r="J4158" s="2">
        <f t="shared" si="897"/>
        <v>83.6</v>
      </c>
      <c r="K4158" s="2">
        <f t="shared" si="905"/>
        <v>67.164999999999992</v>
      </c>
      <c r="L4158" s="2">
        <f t="shared" si="906"/>
        <v>57.19</v>
      </c>
      <c r="M4158" s="2">
        <f t="shared" si="907"/>
        <v>80.75</v>
      </c>
      <c r="N4158" s="2">
        <f t="shared" si="898"/>
        <v>80.75</v>
      </c>
      <c r="O4158" s="2">
        <f t="shared" si="908"/>
        <v>76</v>
      </c>
      <c r="P4158" s="2">
        <f t="shared" si="909"/>
        <v>66.5</v>
      </c>
      <c r="Q4158" s="2">
        <f t="shared" si="899"/>
        <v>80.75</v>
      </c>
      <c r="R4158" s="2">
        <f t="shared" si="902"/>
        <v>85.5</v>
      </c>
      <c r="S4158" s="2">
        <f t="shared" si="903"/>
        <v>85.5</v>
      </c>
      <c r="T4158" s="2">
        <f t="shared" si="900"/>
        <v>80.75</v>
      </c>
      <c r="U4158" s="2">
        <f t="shared" si="901"/>
        <v>85.5</v>
      </c>
      <c r="V4158" s="2">
        <f t="shared" si="904"/>
        <v>65.55</v>
      </c>
      <c r="W4158" s="1">
        <f t="shared" si="896"/>
        <v>76</v>
      </c>
    </row>
    <row r="4159" spans="1:23" x14ac:dyDescent="0.25">
      <c r="A4159">
        <v>672</v>
      </c>
      <c r="B4159" t="s">
        <v>3415</v>
      </c>
      <c r="C4159" s="1">
        <v>184</v>
      </c>
      <c r="D4159">
        <v>305</v>
      </c>
      <c r="E4159">
        <v>85540</v>
      </c>
      <c r="F4159" t="s">
        <v>3416</v>
      </c>
      <c r="G4159">
        <v>85540</v>
      </c>
      <c r="H4159" s="10">
        <v>85540</v>
      </c>
      <c r="J4159" s="2">
        <f t="shared" si="897"/>
        <v>161.91999999999999</v>
      </c>
      <c r="K4159" s="2">
        <f t="shared" si="905"/>
        <v>130.08799999999999</v>
      </c>
      <c r="L4159" s="2">
        <f t="shared" si="906"/>
        <v>110.768</v>
      </c>
      <c r="M4159" s="2">
        <f t="shared" si="907"/>
        <v>156.4</v>
      </c>
      <c r="N4159" s="2">
        <f t="shared" si="898"/>
        <v>156.4</v>
      </c>
      <c r="O4159" s="2">
        <f t="shared" si="908"/>
        <v>147.20000000000002</v>
      </c>
      <c r="P4159" s="2">
        <f t="shared" si="909"/>
        <v>128.79999999999998</v>
      </c>
      <c r="Q4159" s="2">
        <f t="shared" si="899"/>
        <v>156.4</v>
      </c>
      <c r="R4159" s="2">
        <f t="shared" si="902"/>
        <v>165.6</v>
      </c>
      <c r="S4159" s="2">
        <f t="shared" si="903"/>
        <v>165.6</v>
      </c>
      <c r="T4159" s="2">
        <f t="shared" si="900"/>
        <v>156.4</v>
      </c>
      <c r="U4159" s="2">
        <f t="shared" si="901"/>
        <v>165.6</v>
      </c>
      <c r="V4159" s="2">
        <f t="shared" si="904"/>
        <v>126.96</v>
      </c>
      <c r="W4159" s="1">
        <f t="shared" si="896"/>
        <v>147.20000000000002</v>
      </c>
    </row>
    <row r="4160" spans="1:23" x14ac:dyDescent="0.25">
      <c r="A4160">
        <v>686</v>
      </c>
      <c r="B4160" t="s">
        <v>3439</v>
      </c>
      <c r="C4160" s="1">
        <v>256</v>
      </c>
      <c r="D4160">
        <v>305</v>
      </c>
      <c r="E4160">
        <v>85549</v>
      </c>
      <c r="F4160" t="s">
        <v>3440</v>
      </c>
      <c r="G4160">
        <v>85549</v>
      </c>
      <c r="H4160" s="10">
        <v>85549</v>
      </c>
      <c r="J4160" s="2">
        <f t="shared" si="897"/>
        <v>225.28</v>
      </c>
      <c r="K4160" s="2">
        <f t="shared" si="905"/>
        <v>180.99199999999999</v>
      </c>
      <c r="L4160" s="2">
        <f t="shared" si="906"/>
        <v>154.11199999999999</v>
      </c>
      <c r="M4160" s="2">
        <f t="shared" si="907"/>
        <v>217.6</v>
      </c>
      <c r="N4160" s="2">
        <f t="shared" si="898"/>
        <v>217.6</v>
      </c>
      <c r="O4160" s="2">
        <f t="shared" si="908"/>
        <v>204.8</v>
      </c>
      <c r="P4160" s="2">
        <f t="shared" si="909"/>
        <v>179.2</v>
      </c>
      <c r="Q4160" s="2">
        <f t="shared" si="899"/>
        <v>217.6</v>
      </c>
      <c r="R4160" s="2">
        <f t="shared" si="902"/>
        <v>230.4</v>
      </c>
      <c r="S4160" s="2">
        <f t="shared" si="903"/>
        <v>230.4</v>
      </c>
      <c r="T4160" s="2">
        <f t="shared" si="900"/>
        <v>217.6</v>
      </c>
      <c r="U4160" s="2">
        <f t="shared" si="901"/>
        <v>230.4</v>
      </c>
      <c r="V4160" s="2">
        <f t="shared" si="904"/>
        <v>176.64</v>
      </c>
      <c r="W4160" s="1">
        <f t="shared" si="896"/>
        <v>204.8</v>
      </c>
    </row>
    <row r="4161" spans="1:23" x14ac:dyDescent="0.25">
      <c r="A4161">
        <v>692</v>
      </c>
      <c r="B4161" t="s">
        <v>3447</v>
      </c>
      <c r="C4161" s="1">
        <v>7</v>
      </c>
      <c r="D4161">
        <v>305</v>
      </c>
      <c r="E4161">
        <v>85025</v>
      </c>
      <c r="F4161" t="s">
        <v>3327</v>
      </c>
      <c r="G4161">
        <v>85025</v>
      </c>
      <c r="H4161" s="10">
        <v>85025</v>
      </c>
      <c r="J4161" s="2">
        <f t="shared" si="897"/>
        <v>6.16</v>
      </c>
      <c r="K4161" s="2">
        <f t="shared" si="905"/>
        <v>4.9489999999999998</v>
      </c>
      <c r="L4161" s="2">
        <f t="shared" si="906"/>
        <v>4.2139999999999995</v>
      </c>
      <c r="M4161" s="2">
        <f t="shared" si="907"/>
        <v>5.95</v>
      </c>
      <c r="N4161" s="2">
        <f t="shared" si="898"/>
        <v>5.95</v>
      </c>
      <c r="O4161" s="2">
        <f t="shared" si="908"/>
        <v>5.6000000000000005</v>
      </c>
      <c r="P4161" s="2">
        <f t="shared" si="909"/>
        <v>4.8999999999999995</v>
      </c>
      <c r="Q4161" s="2">
        <f t="shared" si="899"/>
        <v>5.95</v>
      </c>
      <c r="R4161" s="2">
        <f t="shared" si="902"/>
        <v>6.3</v>
      </c>
      <c r="S4161" s="2">
        <f t="shared" si="903"/>
        <v>6.3</v>
      </c>
      <c r="T4161" s="2">
        <f t="shared" si="900"/>
        <v>5.95</v>
      </c>
      <c r="U4161" s="2">
        <f t="shared" si="901"/>
        <v>6.3</v>
      </c>
      <c r="V4161" s="2">
        <f t="shared" si="904"/>
        <v>4.83</v>
      </c>
      <c r="W4161" s="1">
        <f t="shared" si="896"/>
        <v>5.6000000000000005</v>
      </c>
    </row>
    <row r="4162" spans="1:23" x14ac:dyDescent="0.25">
      <c r="A4162">
        <v>705</v>
      </c>
      <c r="B4162" t="s">
        <v>3469</v>
      </c>
      <c r="C4162" s="1">
        <v>386</v>
      </c>
      <c r="D4162">
        <v>305</v>
      </c>
      <c r="E4162">
        <v>85730</v>
      </c>
      <c r="F4162" t="s">
        <v>2787</v>
      </c>
      <c r="G4162">
        <v>85730</v>
      </c>
      <c r="H4162" s="10">
        <v>85730</v>
      </c>
      <c r="J4162" s="2">
        <f t="shared" si="897"/>
        <v>339.68</v>
      </c>
      <c r="K4162" s="2">
        <f t="shared" si="905"/>
        <v>272.90199999999999</v>
      </c>
      <c r="L4162" s="2">
        <f t="shared" si="906"/>
        <v>232.37199999999999</v>
      </c>
      <c r="M4162" s="2">
        <f t="shared" si="907"/>
        <v>328.09999999999997</v>
      </c>
      <c r="N4162" s="2">
        <f t="shared" si="898"/>
        <v>328.09999999999997</v>
      </c>
      <c r="O4162" s="2">
        <f t="shared" si="908"/>
        <v>308.8</v>
      </c>
      <c r="P4162" s="2">
        <f t="shared" si="909"/>
        <v>270.2</v>
      </c>
      <c r="Q4162" s="2">
        <f t="shared" si="899"/>
        <v>328.09999999999997</v>
      </c>
      <c r="R4162" s="2">
        <f t="shared" si="902"/>
        <v>347.40000000000003</v>
      </c>
      <c r="S4162" s="2">
        <f t="shared" si="903"/>
        <v>347.40000000000003</v>
      </c>
      <c r="T4162" s="2">
        <f t="shared" si="900"/>
        <v>328.09999999999997</v>
      </c>
      <c r="U4162" s="2">
        <f t="shared" si="901"/>
        <v>347.40000000000003</v>
      </c>
      <c r="V4162" s="2">
        <f t="shared" si="904"/>
        <v>266.33999999999997</v>
      </c>
      <c r="W4162" s="1">
        <f t="shared" si="896"/>
        <v>308.8</v>
      </c>
    </row>
    <row r="4163" spans="1:23" x14ac:dyDescent="0.25">
      <c r="A4163">
        <v>717</v>
      </c>
      <c r="B4163" t="s">
        <v>3490</v>
      </c>
      <c r="C4163" s="1">
        <v>86</v>
      </c>
      <c r="D4163">
        <v>305</v>
      </c>
      <c r="E4163">
        <v>85730</v>
      </c>
      <c r="F4163" t="s">
        <v>3491</v>
      </c>
      <c r="G4163">
        <v>85730</v>
      </c>
      <c r="H4163" s="10">
        <v>85730</v>
      </c>
      <c r="J4163" s="2">
        <f t="shared" si="897"/>
        <v>75.680000000000007</v>
      </c>
      <c r="K4163" s="2">
        <f t="shared" si="905"/>
        <v>60.802</v>
      </c>
      <c r="L4163" s="2">
        <f t="shared" si="906"/>
        <v>51.771999999999998</v>
      </c>
      <c r="M4163" s="2">
        <f t="shared" si="907"/>
        <v>73.099999999999994</v>
      </c>
      <c r="N4163" s="2">
        <f t="shared" si="898"/>
        <v>73.099999999999994</v>
      </c>
      <c r="O4163" s="2">
        <f t="shared" si="908"/>
        <v>68.8</v>
      </c>
      <c r="P4163" s="2">
        <f t="shared" si="909"/>
        <v>60.199999999999996</v>
      </c>
      <c r="Q4163" s="2">
        <f t="shared" si="899"/>
        <v>73.099999999999994</v>
      </c>
      <c r="R4163" s="2">
        <f t="shared" si="902"/>
        <v>77.400000000000006</v>
      </c>
      <c r="S4163" s="2">
        <f t="shared" si="903"/>
        <v>77.400000000000006</v>
      </c>
      <c r="T4163" s="2">
        <f t="shared" si="900"/>
        <v>73.099999999999994</v>
      </c>
      <c r="U4163" s="2">
        <f t="shared" si="901"/>
        <v>77.400000000000006</v>
      </c>
      <c r="V4163" s="2">
        <f t="shared" si="904"/>
        <v>59.339999999999996</v>
      </c>
      <c r="W4163" s="1">
        <f t="shared" si="896"/>
        <v>68.8</v>
      </c>
    </row>
    <row r="4164" spans="1:23" x14ac:dyDescent="0.25">
      <c r="A4164">
        <v>728</v>
      </c>
      <c r="B4164" t="s">
        <v>3510</v>
      </c>
      <c r="C4164" s="1">
        <v>68</v>
      </c>
      <c r="D4164">
        <v>305</v>
      </c>
      <c r="E4164">
        <v>85049</v>
      </c>
      <c r="F4164" t="s">
        <v>2963</v>
      </c>
      <c r="G4164">
        <v>85049</v>
      </c>
      <c r="H4164" s="10">
        <v>85049</v>
      </c>
      <c r="J4164" s="2">
        <f t="shared" si="897"/>
        <v>59.84</v>
      </c>
      <c r="K4164" s="2">
        <f t="shared" si="905"/>
        <v>48.076000000000001</v>
      </c>
      <c r="L4164" s="2">
        <f t="shared" si="906"/>
        <v>40.936</v>
      </c>
      <c r="M4164" s="2">
        <f t="shared" si="907"/>
        <v>57.8</v>
      </c>
      <c r="N4164" s="2">
        <f t="shared" si="898"/>
        <v>57.8</v>
      </c>
      <c r="O4164" s="2">
        <f t="shared" si="908"/>
        <v>54.400000000000006</v>
      </c>
      <c r="P4164" s="2">
        <f t="shared" si="909"/>
        <v>47.599999999999994</v>
      </c>
      <c r="Q4164" s="2">
        <f t="shared" si="899"/>
        <v>57.8</v>
      </c>
      <c r="R4164" s="2">
        <f t="shared" si="902"/>
        <v>61.2</v>
      </c>
      <c r="S4164" s="2">
        <f t="shared" si="903"/>
        <v>61.2</v>
      </c>
      <c r="T4164" s="2">
        <f t="shared" si="900"/>
        <v>57.8</v>
      </c>
      <c r="U4164" s="2">
        <f t="shared" si="901"/>
        <v>61.2</v>
      </c>
      <c r="V4164" s="2">
        <f t="shared" si="904"/>
        <v>46.919999999999995</v>
      </c>
      <c r="W4164" s="1">
        <f t="shared" ref="W4164:W4227" si="910">C4164*0.8</f>
        <v>54.400000000000006</v>
      </c>
    </row>
    <row r="4165" spans="1:23" x14ac:dyDescent="0.25">
      <c r="A4165">
        <v>731</v>
      </c>
      <c r="B4165" t="s">
        <v>3515</v>
      </c>
      <c r="C4165" s="1">
        <v>149</v>
      </c>
      <c r="D4165">
        <v>305</v>
      </c>
      <c r="E4165">
        <v>85306</v>
      </c>
      <c r="F4165" t="s">
        <v>3516</v>
      </c>
      <c r="G4165">
        <v>85306</v>
      </c>
      <c r="H4165" s="10">
        <v>85306</v>
      </c>
      <c r="J4165" s="2">
        <f t="shared" ref="J4165:J4228" si="911">C4165*0.88</f>
        <v>131.12</v>
      </c>
      <c r="K4165" s="2">
        <f t="shared" si="905"/>
        <v>105.34299999999999</v>
      </c>
      <c r="L4165" s="2">
        <f t="shared" si="906"/>
        <v>89.697999999999993</v>
      </c>
      <c r="M4165" s="2">
        <f t="shared" si="907"/>
        <v>126.64999999999999</v>
      </c>
      <c r="N4165" s="2">
        <f t="shared" si="898"/>
        <v>126.64999999999999</v>
      </c>
      <c r="O4165" s="2">
        <f t="shared" si="908"/>
        <v>119.2</v>
      </c>
      <c r="P4165" s="2">
        <f t="shared" si="909"/>
        <v>104.3</v>
      </c>
      <c r="Q4165" s="2">
        <f t="shared" si="899"/>
        <v>126.64999999999999</v>
      </c>
      <c r="R4165" s="2">
        <f t="shared" si="902"/>
        <v>134.1</v>
      </c>
      <c r="S4165" s="2">
        <f t="shared" si="903"/>
        <v>134.1</v>
      </c>
      <c r="T4165" s="2">
        <f t="shared" si="900"/>
        <v>126.64999999999999</v>
      </c>
      <c r="U4165" s="2">
        <f t="shared" si="901"/>
        <v>134.1</v>
      </c>
      <c r="V4165" s="2">
        <f t="shared" si="904"/>
        <v>102.80999999999999</v>
      </c>
      <c r="W4165" s="1">
        <f t="shared" si="910"/>
        <v>119.2</v>
      </c>
    </row>
    <row r="4166" spans="1:23" x14ac:dyDescent="0.25">
      <c r="A4166">
        <v>738</v>
      </c>
      <c r="B4166" t="s">
        <v>3528</v>
      </c>
      <c r="C4166" s="1">
        <v>282</v>
      </c>
      <c r="D4166">
        <v>305</v>
      </c>
      <c r="E4166">
        <v>85732</v>
      </c>
      <c r="F4166" t="s">
        <v>3529</v>
      </c>
      <c r="G4166">
        <v>85732</v>
      </c>
      <c r="H4166" s="10">
        <v>85732</v>
      </c>
      <c r="J4166" s="2">
        <f t="shared" si="911"/>
        <v>248.16</v>
      </c>
      <c r="K4166" s="2">
        <f t="shared" si="905"/>
        <v>199.374</v>
      </c>
      <c r="L4166" s="2">
        <f t="shared" si="906"/>
        <v>169.76399999999998</v>
      </c>
      <c r="M4166" s="2">
        <f t="shared" si="907"/>
        <v>239.7</v>
      </c>
      <c r="N4166" s="2">
        <f t="shared" ref="N4166:N4229" si="912">C4166*0.85</f>
        <v>239.7</v>
      </c>
      <c r="O4166" s="2">
        <f t="shared" si="908"/>
        <v>225.60000000000002</v>
      </c>
      <c r="P4166" s="2">
        <f t="shared" si="909"/>
        <v>197.39999999999998</v>
      </c>
      <c r="Q4166" s="2">
        <f t="shared" ref="Q4166:Q4229" si="913">C4166*0.85</f>
        <v>239.7</v>
      </c>
      <c r="R4166" s="2">
        <f t="shared" si="902"/>
        <v>253.8</v>
      </c>
      <c r="S4166" s="2">
        <f t="shared" si="903"/>
        <v>253.8</v>
      </c>
      <c r="T4166" s="2">
        <f t="shared" ref="T4166:T4229" si="914">C4166*0.85</f>
        <v>239.7</v>
      </c>
      <c r="U4166" s="2">
        <f t="shared" ref="U4166:U4229" si="915">C4166*0.9</f>
        <v>253.8</v>
      </c>
      <c r="V4166" s="2">
        <f t="shared" si="904"/>
        <v>194.57999999999998</v>
      </c>
      <c r="W4166" s="1">
        <f t="shared" si="910"/>
        <v>225.60000000000002</v>
      </c>
    </row>
    <row r="4167" spans="1:23" x14ac:dyDescent="0.25">
      <c r="A4167">
        <v>755</v>
      </c>
      <c r="B4167" t="s">
        <v>3556</v>
      </c>
      <c r="C4167" s="1">
        <v>57</v>
      </c>
      <c r="D4167">
        <v>305</v>
      </c>
      <c r="E4167">
        <v>85610</v>
      </c>
      <c r="F4167" t="s">
        <v>3557</v>
      </c>
      <c r="G4167">
        <v>85610</v>
      </c>
      <c r="H4167" s="10">
        <v>85610</v>
      </c>
      <c r="J4167" s="2">
        <f t="shared" si="911"/>
        <v>50.160000000000004</v>
      </c>
      <c r="K4167" s="2">
        <f t="shared" si="905"/>
        <v>40.298999999999999</v>
      </c>
      <c r="L4167" s="2">
        <f t="shared" si="906"/>
        <v>34.314</v>
      </c>
      <c r="M4167" s="2">
        <f t="shared" si="907"/>
        <v>48.449999999999996</v>
      </c>
      <c r="N4167" s="2">
        <f t="shared" si="912"/>
        <v>48.449999999999996</v>
      </c>
      <c r="O4167" s="2">
        <f t="shared" si="908"/>
        <v>45.6</v>
      </c>
      <c r="P4167" s="2">
        <f t="shared" si="909"/>
        <v>39.9</v>
      </c>
      <c r="Q4167" s="2">
        <f t="shared" si="913"/>
        <v>48.449999999999996</v>
      </c>
      <c r="R4167" s="2">
        <f t="shared" ref="R4167:R4230" si="916">C4167*0.9</f>
        <v>51.300000000000004</v>
      </c>
      <c r="S4167" s="2">
        <f t="shared" ref="S4167:S4230" si="917">C4167*0.9</f>
        <v>51.300000000000004</v>
      </c>
      <c r="T4167" s="2">
        <f t="shared" si="914"/>
        <v>48.449999999999996</v>
      </c>
      <c r="U4167" s="2">
        <f t="shared" si="915"/>
        <v>51.300000000000004</v>
      </c>
      <c r="V4167" s="2">
        <f t="shared" si="904"/>
        <v>39.33</v>
      </c>
      <c r="W4167" s="1">
        <f t="shared" si="910"/>
        <v>45.6</v>
      </c>
    </row>
    <row r="4168" spans="1:23" x14ac:dyDescent="0.25">
      <c r="A4168">
        <v>761</v>
      </c>
      <c r="B4168" t="s">
        <v>3568</v>
      </c>
      <c r="C4168" s="1">
        <v>44</v>
      </c>
      <c r="D4168">
        <v>305</v>
      </c>
      <c r="E4168">
        <v>85041</v>
      </c>
      <c r="F4168" t="s">
        <v>3569</v>
      </c>
      <c r="G4168">
        <v>85041</v>
      </c>
      <c r="H4168" s="10">
        <v>85041</v>
      </c>
      <c r="J4168" s="2">
        <f t="shared" si="911"/>
        <v>38.72</v>
      </c>
      <c r="K4168" s="2">
        <f t="shared" si="905"/>
        <v>31.107999999999997</v>
      </c>
      <c r="L4168" s="2">
        <f t="shared" si="906"/>
        <v>26.488</v>
      </c>
      <c r="M4168" s="2">
        <f t="shared" si="907"/>
        <v>37.4</v>
      </c>
      <c r="N4168" s="2">
        <f t="shared" si="912"/>
        <v>37.4</v>
      </c>
      <c r="O4168" s="2">
        <f t="shared" si="908"/>
        <v>35.200000000000003</v>
      </c>
      <c r="P4168" s="2">
        <f t="shared" si="909"/>
        <v>30.799999999999997</v>
      </c>
      <c r="Q4168" s="2">
        <f t="shared" si="913"/>
        <v>37.4</v>
      </c>
      <c r="R4168" s="2">
        <f t="shared" si="916"/>
        <v>39.6</v>
      </c>
      <c r="S4168" s="2">
        <f t="shared" si="917"/>
        <v>39.6</v>
      </c>
      <c r="T4168" s="2">
        <f t="shared" si="914"/>
        <v>37.4</v>
      </c>
      <c r="U4168" s="2">
        <f t="shared" si="915"/>
        <v>39.6</v>
      </c>
      <c r="V4168" s="2">
        <f t="shared" ref="V4168:V4231" si="918">C4168*0.69</f>
        <v>30.36</v>
      </c>
      <c r="W4168" s="1">
        <f t="shared" si="910"/>
        <v>35.200000000000003</v>
      </c>
    </row>
    <row r="4169" spans="1:23" x14ac:dyDescent="0.25">
      <c r="A4169">
        <v>762</v>
      </c>
      <c r="B4169" t="s">
        <v>3570</v>
      </c>
      <c r="C4169" s="1">
        <v>124</v>
      </c>
      <c r="D4169">
        <v>305</v>
      </c>
      <c r="E4169">
        <v>85557</v>
      </c>
      <c r="F4169" t="s">
        <v>3571</v>
      </c>
      <c r="G4169">
        <v>85557</v>
      </c>
      <c r="H4169" s="10">
        <v>85557</v>
      </c>
      <c r="J4169" s="2">
        <f t="shared" si="911"/>
        <v>109.12</v>
      </c>
      <c r="K4169" s="2">
        <f t="shared" ref="K4169:K4232" si="919">C4169*0.707</f>
        <v>87.667999999999992</v>
      </c>
      <c r="L4169" s="2">
        <f t="shared" si="906"/>
        <v>74.647999999999996</v>
      </c>
      <c r="M4169" s="2">
        <f t="shared" si="907"/>
        <v>105.39999999999999</v>
      </c>
      <c r="N4169" s="2">
        <f t="shared" si="912"/>
        <v>105.39999999999999</v>
      </c>
      <c r="O4169" s="2">
        <f t="shared" si="908"/>
        <v>99.2</v>
      </c>
      <c r="P4169" s="2">
        <f t="shared" si="909"/>
        <v>86.8</v>
      </c>
      <c r="Q4169" s="2">
        <f t="shared" si="913"/>
        <v>105.39999999999999</v>
      </c>
      <c r="R4169" s="2">
        <f t="shared" si="916"/>
        <v>111.60000000000001</v>
      </c>
      <c r="S4169" s="2">
        <f t="shared" si="917"/>
        <v>111.60000000000001</v>
      </c>
      <c r="T4169" s="2">
        <f t="shared" si="914"/>
        <v>105.39999999999999</v>
      </c>
      <c r="U4169" s="2">
        <f t="shared" si="915"/>
        <v>111.60000000000001</v>
      </c>
      <c r="V4169" s="2">
        <f t="shared" si="918"/>
        <v>85.559999999999988</v>
      </c>
      <c r="W4169" s="1">
        <f t="shared" si="910"/>
        <v>99.2</v>
      </c>
    </row>
    <row r="4170" spans="1:23" x14ac:dyDescent="0.25">
      <c r="A4170">
        <v>769</v>
      </c>
      <c r="B4170" t="s">
        <v>3584</v>
      </c>
      <c r="C4170" s="1">
        <v>79</v>
      </c>
      <c r="D4170">
        <v>305</v>
      </c>
      <c r="E4170">
        <v>85045</v>
      </c>
      <c r="F4170" t="s">
        <v>3585</v>
      </c>
      <c r="G4170">
        <v>85045</v>
      </c>
      <c r="H4170" s="10">
        <v>85045</v>
      </c>
      <c r="J4170" s="2">
        <f t="shared" si="911"/>
        <v>69.52</v>
      </c>
      <c r="K4170" s="2">
        <f t="shared" si="919"/>
        <v>55.852999999999994</v>
      </c>
      <c r="L4170" s="2">
        <f t="shared" ref="L4170:L4233" si="920">C4170*0.602</f>
        <v>47.558</v>
      </c>
      <c r="M4170" s="2">
        <f t="shared" ref="M4170:M4233" si="921">C4170*0.85</f>
        <v>67.149999999999991</v>
      </c>
      <c r="N4170" s="2">
        <f t="shared" si="912"/>
        <v>67.149999999999991</v>
      </c>
      <c r="O4170" s="2">
        <f t="shared" ref="O4170:O4233" si="922">C4170*0.8</f>
        <v>63.2</v>
      </c>
      <c r="P4170" s="2">
        <f t="shared" ref="P4170:P4233" si="923">C4170*0.7</f>
        <v>55.3</v>
      </c>
      <c r="Q4170" s="2">
        <f t="shared" si="913"/>
        <v>67.149999999999991</v>
      </c>
      <c r="R4170" s="2">
        <f t="shared" si="916"/>
        <v>71.100000000000009</v>
      </c>
      <c r="S4170" s="2">
        <f t="shared" si="917"/>
        <v>71.100000000000009</v>
      </c>
      <c r="T4170" s="2">
        <f t="shared" si="914"/>
        <v>67.149999999999991</v>
      </c>
      <c r="U4170" s="2">
        <f t="shared" si="915"/>
        <v>71.100000000000009</v>
      </c>
      <c r="V4170" s="2">
        <f t="shared" si="918"/>
        <v>54.51</v>
      </c>
      <c r="W4170" s="1">
        <f t="shared" si="910"/>
        <v>63.2</v>
      </c>
    </row>
    <row r="4171" spans="1:23" x14ac:dyDescent="0.25">
      <c r="A4171">
        <v>778</v>
      </c>
      <c r="B4171" t="s">
        <v>3597</v>
      </c>
      <c r="C4171" s="1">
        <v>64</v>
      </c>
      <c r="D4171">
        <v>305</v>
      </c>
      <c r="E4171">
        <v>85652</v>
      </c>
      <c r="F4171" t="s">
        <v>3598</v>
      </c>
      <c r="G4171">
        <v>85652</v>
      </c>
      <c r="H4171" s="10">
        <v>85652</v>
      </c>
      <c r="J4171" s="2">
        <f t="shared" si="911"/>
        <v>56.32</v>
      </c>
      <c r="K4171" s="2">
        <f t="shared" si="919"/>
        <v>45.247999999999998</v>
      </c>
      <c r="L4171" s="2">
        <f t="shared" si="920"/>
        <v>38.527999999999999</v>
      </c>
      <c r="M4171" s="2">
        <f t="shared" si="921"/>
        <v>54.4</v>
      </c>
      <c r="N4171" s="2">
        <f t="shared" si="912"/>
        <v>54.4</v>
      </c>
      <c r="O4171" s="2">
        <f t="shared" si="922"/>
        <v>51.2</v>
      </c>
      <c r="P4171" s="2">
        <f t="shared" si="923"/>
        <v>44.8</v>
      </c>
      <c r="Q4171" s="2">
        <f t="shared" si="913"/>
        <v>54.4</v>
      </c>
      <c r="R4171" s="2">
        <f t="shared" si="916"/>
        <v>57.6</v>
      </c>
      <c r="S4171" s="2">
        <f t="shared" si="917"/>
        <v>57.6</v>
      </c>
      <c r="T4171" s="2">
        <f t="shared" si="914"/>
        <v>54.4</v>
      </c>
      <c r="U4171" s="2">
        <f t="shared" si="915"/>
        <v>57.6</v>
      </c>
      <c r="V4171" s="2">
        <f t="shared" si="918"/>
        <v>44.16</v>
      </c>
      <c r="W4171" s="1">
        <f t="shared" si="910"/>
        <v>51.2</v>
      </c>
    </row>
    <row r="4172" spans="1:23" x14ac:dyDescent="0.25">
      <c r="A4172">
        <v>783</v>
      </c>
      <c r="B4172" t="s">
        <v>3606</v>
      </c>
      <c r="C4172" s="1">
        <v>76</v>
      </c>
      <c r="D4172">
        <v>305</v>
      </c>
      <c r="E4172">
        <v>85660</v>
      </c>
      <c r="F4172" t="s">
        <v>3607</v>
      </c>
      <c r="G4172">
        <v>85660</v>
      </c>
      <c r="H4172" s="10">
        <v>85660</v>
      </c>
      <c r="J4172" s="2">
        <f t="shared" si="911"/>
        <v>66.88</v>
      </c>
      <c r="K4172" s="2">
        <f t="shared" si="919"/>
        <v>53.731999999999999</v>
      </c>
      <c r="L4172" s="2">
        <f t="shared" si="920"/>
        <v>45.751999999999995</v>
      </c>
      <c r="M4172" s="2">
        <f t="shared" si="921"/>
        <v>64.599999999999994</v>
      </c>
      <c r="N4172" s="2">
        <f t="shared" si="912"/>
        <v>64.599999999999994</v>
      </c>
      <c r="O4172" s="2">
        <f t="shared" si="922"/>
        <v>60.800000000000004</v>
      </c>
      <c r="P4172" s="2">
        <f t="shared" si="923"/>
        <v>53.199999999999996</v>
      </c>
      <c r="Q4172" s="2">
        <f t="shared" si="913"/>
        <v>64.599999999999994</v>
      </c>
      <c r="R4172" s="2">
        <f t="shared" si="916"/>
        <v>68.400000000000006</v>
      </c>
      <c r="S4172" s="2">
        <f t="shared" si="917"/>
        <v>68.400000000000006</v>
      </c>
      <c r="T4172" s="2">
        <f t="shared" si="914"/>
        <v>64.599999999999994</v>
      </c>
      <c r="U4172" s="2">
        <f t="shared" si="915"/>
        <v>68.400000000000006</v>
      </c>
      <c r="V4172" s="2">
        <f t="shared" si="918"/>
        <v>52.44</v>
      </c>
      <c r="W4172" s="1">
        <f t="shared" si="910"/>
        <v>60.800000000000004</v>
      </c>
    </row>
    <row r="4173" spans="1:23" x14ac:dyDescent="0.25">
      <c r="A4173">
        <v>811</v>
      </c>
      <c r="B4173" t="s">
        <v>3653</v>
      </c>
      <c r="C4173" s="1">
        <v>105</v>
      </c>
      <c r="D4173">
        <v>305</v>
      </c>
      <c r="E4173">
        <v>85670</v>
      </c>
      <c r="F4173" t="s">
        <v>3654</v>
      </c>
      <c r="G4173">
        <v>85670</v>
      </c>
      <c r="H4173" s="10">
        <v>85670</v>
      </c>
      <c r="J4173" s="2">
        <f t="shared" si="911"/>
        <v>92.4</v>
      </c>
      <c r="K4173" s="2">
        <f t="shared" si="919"/>
        <v>74.234999999999999</v>
      </c>
      <c r="L4173" s="2">
        <f t="shared" si="920"/>
        <v>63.21</v>
      </c>
      <c r="M4173" s="2">
        <f t="shared" si="921"/>
        <v>89.25</v>
      </c>
      <c r="N4173" s="2">
        <f t="shared" si="912"/>
        <v>89.25</v>
      </c>
      <c r="O4173" s="2">
        <f t="shared" si="922"/>
        <v>84</v>
      </c>
      <c r="P4173" s="2">
        <f t="shared" si="923"/>
        <v>73.5</v>
      </c>
      <c r="Q4173" s="2">
        <f t="shared" si="913"/>
        <v>89.25</v>
      </c>
      <c r="R4173" s="2">
        <f t="shared" si="916"/>
        <v>94.5</v>
      </c>
      <c r="S4173" s="2">
        <f t="shared" si="917"/>
        <v>94.5</v>
      </c>
      <c r="T4173" s="2">
        <f t="shared" si="914"/>
        <v>89.25</v>
      </c>
      <c r="U4173" s="2">
        <f t="shared" si="915"/>
        <v>94.5</v>
      </c>
      <c r="V4173" s="2">
        <f t="shared" si="918"/>
        <v>72.449999999999989</v>
      </c>
      <c r="W4173" s="1">
        <f t="shared" si="910"/>
        <v>84</v>
      </c>
    </row>
    <row r="4174" spans="1:23" x14ac:dyDescent="0.25">
      <c r="A4174">
        <v>848</v>
      </c>
      <c r="B4174" t="s">
        <v>3715</v>
      </c>
      <c r="C4174" s="1">
        <v>44</v>
      </c>
      <c r="D4174">
        <v>305</v>
      </c>
      <c r="E4174">
        <v>85048</v>
      </c>
      <c r="F4174" t="s">
        <v>3716</v>
      </c>
      <c r="G4174">
        <v>85048</v>
      </c>
      <c r="H4174" s="10">
        <v>85048</v>
      </c>
      <c r="J4174" s="2">
        <f t="shared" si="911"/>
        <v>38.72</v>
      </c>
      <c r="K4174" s="2">
        <f t="shared" si="919"/>
        <v>31.107999999999997</v>
      </c>
      <c r="L4174" s="2">
        <f t="shared" si="920"/>
        <v>26.488</v>
      </c>
      <c r="M4174" s="2">
        <f t="shared" si="921"/>
        <v>37.4</v>
      </c>
      <c r="N4174" s="2">
        <f t="shared" si="912"/>
        <v>37.4</v>
      </c>
      <c r="O4174" s="2">
        <f t="shared" si="922"/>
        <v>35.200000000000003</v>
      </c>
      <c r="P4174" s="2">
        <f t="shared" si="923"/>
        <v>30.799999999999997</v>
      </c>
      <c r="Q4174" s="2">
        <f t="shared" si="913"/>
        <v>37.4</v>
      </c>
      <c r="R4174" s="2">
        <f t="shared" si="916"/>
        <v>39.6</v>
      </c>
      <c r="S4174" s="2">
        <f t="shared" si="917"/>
        <v>39.6</v>
      </c>
      <c r="T4174" s="2">
        <f t="shared" si="914"/>
        <v>37.4</v>
      </c>
      <c r="U4174" s="2">
        <f t="shared" si="915"/>
        <v>39.6</v>
      </c>
      <c r="V4174" s="2">
        <f t="shared" si="918"/>
        <v>30.36</v>
      </c>
      <c r="W4174" s="1">
        <f t="shared" si="910"/>
        <v>35.200000000000003</v>
      </c>
    </row>
    <row r="4175" spans="1:23" x14ac:dyDescent="0.25">
      <c r="A4175">
        <v>849</v>
      </c>
      <c r="B4175" t="s">
        <v>3717</v>
      </c>
      <c r="C4175" s="1">
        <v>70</v>
      </c>
      <c r="D4175">
        <v>305</v>
      </c>
      <c r="E4175">
        <v>85007</v>
      </c>
      <c r="F4175" t="s">
        <v>3718</v>
      </c>
      <c r="G4175">
        <v>85007</v>
      </c>
      <c r="H4175" s="10">
        <v>85007</v>
      </c>
      <c r="J4175" s="2">
        <f t="shared" si="911"/>
        <v>61.6</v>
      </c>
      <c r="K4175" s="2">
        <f t="shared" si="919"/>
        <v>49.489999999999995</v>
      </c>
      <c r="L4175" s="2">
        <f t="shared" si="920"/>
        <v>42.14</v>
      </c>
      <c r="M4175" s="2">
        <f t="shared" si="921"/>
        <v>59.5</v>
      </c>
      <c r="N4175" s="2">
        <f t="shared" si="912"/>
        <v>59.5</v>
      </c>
      <c r="O4175" s="2">
        <f t="shared" si="922"/>
        <v>56</v>
      </c>
      <c r="P4175" s="2">
        <f t="shared" si="923"/>
        <v>49</v>
      </c>
      <c r="Q4175" s="2">
        <f t="shared" si="913"/>
        <v>59.5</v>
      </c>
      <c r="R4175" s="2">
        <f t="shared" si="916"/>
        <v>63</v>
      </c>
      <c r="S4175" s="2">
        <f t="shared" si="917"/>
        <v>63</v>
      </c>
      <c r="T4175" s="2">
        <f t="shared" si="914"/>
        <v>59.5</v>
      </c>
      <c r="U4175" s="2">
        <f t="shared" si="915"/>
        <v>63</v>
      </c>
      <c r="V4175" s="2">
        <f t="shared" si="918"/>
        <v>48.3</v>
      </c>
      <c r="W4175" s="1">
        <f t="shared" si="910"/>
        <v>56</v>
      </c>
    </row>
    <row r="4176" spans="1:23" x14ac:dyDescent="0.25">
      <c r="A4176">
        <v>864</v>
      </c>
      <c r="B4176" t="s">
        <v>3742</v>
      </c>
      <c r="C4176" s="1">
        <v>105</v>
      </c>
      <c r="D4176">
        <v>305</v>
      </c>
      <c r="E4176">
        <v>85009</v>
      </c>
      <c r="F4176" t="s">
        <v>3743</v>
      </c>
      <c r="G4176">
        <v>85009</v>
      </c>
      <c r="H4176" s="10">
        <v>85009</v>
      </c>
      <c r="J4176" s="2">
        <f t="shared" si="911"/>
        <v>92.4</v>
      </c>
      <c r="K4176" s="2">
        <f t="shared" si="919"/>
        <v>74.234999999999999</v>
      </c>
      <c r="L4176" s="2">
        <f t="shared" si="920"/>
        <v>63.21</v>
      </c>
      <c r="M4176" s="2">
        <f t="shared" si="921"/>
        <v>89.25</v>
      </c>
      <c r="N4176" s="2">
        <f t="shared" si="912"/>
        <v>89.25</v>
      </c>
      <c r="O4176" s="2">
        <f t="shared" si="922"/>
        <v>84</v>
      </c>
      <c r="P4176" s="2">
        <f t="shared" si="923"/>
        <v>73.5</v>
      </c>
      <c r="Q4176" s="2">
        <f t="shared" si="913"/>
        <v>89.25</v>
      </c>
      <c r="R4176" s="2">
        <f t="shared" si="916"/>
        <v>94.5</v>
      </c>
      <c r="S4176" s="2">
        <f t="shared" si="917"/>
        <v>94.5</v>
      </c>
      <c r="T4176" s="2">
        <f t="shared" si="914"/>
        <v>89.25</v>
      </c>
      <c r="U4176" s="2">
        <f t="shared" si="915"/>
        <v>94.5</v>
      </c>
      <c r="V4176" s="2">
        <f t="shared" si="918"/>
        <v>72.449999999999989</v>
      </c>
      <c r="W4176" s="1">
        <f t="shared" si="910"/>
        <v>84</v>
      </c>
    </row>
    <row r="4177" spans="1:23" x14ac:dyDescent="0.25">
      <c r="A4177">
        <v>866</v>
      </c>
      <c r="B4177" t="s">
        <v>3745</v>
      </c>
      <c r="C4177" s="1">
        <v>139</v>
      </c>
      <c r="D4177">
        <v>305</v>
      </c>
      <c r="E4177">
        <v>38220</v>
      </c>
      <c r="F4177">
        <v>38220</v>
      </c>
      <c r="G4177">
        <v>38220</v>
      </c>
      <c r="H4177" s="10">
        <v>38220</v>
      </c>
      <c r="J4177" s="2">
        <f t="shared" si="911"/>
        <v>122.32000000000001</v>
      </c>
      <c r="K4177" s="2">
        <f t="shared" si="919"/>
        <v>98.272999999999996</v>
      </c>
      <c r="L4177" s="2">
        <f t="shared" si="920"/>
        <v>83.677999999999997</v>
      </c>
      <c r="M4177" s="2">
        <f t="shared" si="921"/>
        <v>118.14999999999999</v>
      </c>
      <c r="N4177" s="2">
        <f t="shared" si="912"/>
        <v>118.14999999999999</v>
      </c>
      <c r="O4177" s="2">
        <f t="shared" si="922"/>
        <v>111.2</v>
      </c>
      <c r="P4177" s="2">
        <f t="shared" si="923"/>
        <v>97.3</v>
      </c>
      <c r="Q4177" s="2">
        <f t="shared" si="913"/>
        <v>118.14999999999999</v>
      </c>
      <c r="R4177" s="2">
        <f t="shared" si="916"/>
        <v>125.10000000000001</v>
      </c>
      <c r="S4177" s="2">
        <f t="shared" si="917"/>
        <v>125.10000000000001</v>
      </c>
      <c r="T4177" s="2">
        <f t="shared" si="914"/>
        <v>118.14999999999999</v>
      </c>
      <c r="U4177" s="2">
        <f t="shared" si="915"/>
        <v>125.10000000000001</v>
      </c>
      <c r="V4177" s="2">
        <f t="shared" si="918"/>
        <v>95.91</v>
      </c>
      <c r="W4177" s="1">
        <f t="shared" si="910"/>
        <v>111.2</v>
      </c>
    </row>
    <row r="4178" spans="1:23" x14ac:dyDescent="0.25">
      <c r="A4178">
        <v>923</v>
      </c>
      <c r="B4178" t="s">
        <v>3833</v>
      </c>
      <c r="C4178" s="1">
        <v>386</v>
      </c>
      <c r="D4178">
        <v>305</v>
      </c>
      <c r="E4178">
        <v>85250</v>
      </c>
      <c r="F4178" t="s">
        <v>3834</v>
      </c>
      <c r="G4178">
        <v>85250</v>
      </c>
      <c r="H4178" s="10">
        <v>85250</v>
      </c>
      <c r="J4178" s="2">
        <f t="shared" si="911"/>
        <v>339.68</v>
      </c>
      <c r="K4178" s="2">
        <f t="shared" si="919"/>
        <v>272.90199999999999</v>
      </c>
      <c r="L4178" s="2">
        <f t="shared" si="920"/>
        <v>232.37199999999999</v>
      </c>
      <c r="M4178" s="2">
        <f t="shared" si="921"/>
        <v>328.09999999999997</v>
      </c>
      <c r="N4178" s="2">
        <f t="shared" si="912"/>
        <v>328.09999999999997</v>
      </c>
      <c r="O4178" s="2">
        <f t="shared" si="922"/>
        <v>308.8</v>
      </c>
      <c r="P4178" s="2">
        <f t="shared" si="923"/>
        <v>270.2</v>
      </c>
      <c r="Q4178" s="2">
        <f t="shared" si="913"/>
        <v>328.09999999999997</v>
      </c>
      <c r="R4178" s="2">
        <f t="shared" si="916"/>
        <v>347.40000000000003</v>
      </c>
      <c r="S4178" s="2">
        <f t="shared" si="917"/>
        <v>347.40000000000003</v>
      </c>
      <c r="T4178" s="2">
        <f t="shared" si="914"/>
        <v>328.09999999999997</v>
      </c>
      <c r="U4178" s="2">
        <f t="shared" si="915"/>
        <v>347.40000000000003</v>
      </c>
      <c r="V4178" s="2">
        <f t="shared" si="918"/>
        <v>266.33999999999997</v>
      </c>
      <c r="W4178" s="1">
        <f t="shared" si="910"/>
        <v>308.8</v>
      </c>
    </row>
    <row r="4179" spans="1:23" x14ac:dyDescent="0.25">
      <c r="A4179">
        <v>928</v>
      </c>
      <c r="B4179" t="s">
        <v>3842</v>
      </c>
      <c r="C4179" s="1">
        <v>213</v>
      </c>
      <c r="D4179">
        <v>305</v>
      </c>
      <c r="E4179">
        <v>85810</v>
      </c>
      <c r="F4179" t="s">
        <v>3843</v>
      </c>
      <c r="G4179">
        <v>85810</v>
      </c>
      <c r="H4179" s="10">
        <v>85810</v>
      </c>
      <c r="J4179" s="2">
        <f t="shared" si="911"/>
        <v>187.44</v>
      </c>
      <c r="K4179" s="2">
        <f t="shared" si="919"/>
        <v>150.59099999999998</v>
      </c>
      <c r="L4179" s="2">
        <f t="shared" si="920"/>
        <v>128.226</v>
      </c>
      <c r="M4179" s="2">
        <f t="shared" si="921"/>
        <v>181.04999999999998</v>
      </c>
      <c r="N4179" s="2">
        <f t="shared" si="912"/>
        <v>181.04999999999998</v>
      </c>
      <c r="O4179" s="2">
        <f t="shared" si="922"/>
        <v>170.4</v>
      </c>
      <c r="P4179" s="2">
        <f t="shared" si="923"/>
        <v>149.1</v>
      </c>
      <c r="Q4179" s="2">
        <f t="shared" si="913"/>
        <v>181.04999999999998</v>
      </c>
      <c r="R4179" s="2">
        <f t="shared" si="916"/>
        <v>191.70000000000002</v>
      </c>
      <c r="S4179" s="2">
        <f t="shared" si="917"/>
        <v>191.70000000000002</v>
      </c>
      <c r="T4179" s="2">
        <f t="shared" si="914"/>
        <v>181.04999999999998</v>
      </c>
      <c r="U4179" s="2">
        <f t="shared" si="915"/>
        <v>191.70000000000002</v>
      </c>
      <c r="V4179" s="2">
        <f t="shared" si="918"/>
        <v>146.97</v>
      </c>
      <c r="W4179" s="1">
        <f t="shared" si="910"/>
        <v>170.4</v>
      </c>
    </row>
    <row r="4180" spans="1:23" x14ac:dyDescent="0.25">
      <c r="A4180">
        <v>930</v>
      </c>
      <c r="B4180" t="s">
        <v>3845</v>
      </c>
      <c r="C4180" s="1">
        <v>386</v>
      </c>
      <c r="D4180">
        <v>305</v>
      </c>
      <c r="E4180">
        <v>85245</v>
      </c>
      <c r="F4180" t="s">
        <v>3846</v>
      </c>
      <c r="G4180">
        <v>85245</v>
      </c>
      <c r="H4180" s="10">
        <v>85245</v>
      </c>
      <c r="J4180" s="2">
        <f t="shared" si="911"/>
        <v>339.68</v>
      </c>
      <c r="K4180" s="2">
        <f t="shared" si="919"/>
        <v>272.90199999999999</v>
      </c>
      <c r="L4180" s="2">
        <f t="shared" si="920"/>
        <v>232.37199999999999</v>
      </c>
      <c r="M4180" s="2">
        <f t="shared" si="921"/>
        <v>328.09999999999997</v>
      </c>
      <c r="N4180" s="2">
        <f t="shared" si="912"/>
        <v>328.09999999999997</v>
      </c>
      <c r="O4180" s="2">
        <f t="shared" si="922"/>
        <v>308.8</v>
      </c>
      <c r="P4180" s="2">
        <f t="shared" si="923"/>
        <v>270.2</v>
      </c>
      <c r="Q4180" s="2">
        <f t="shared" si="913"/>
        <v>328.09999999999997</v>
      </c>
      <c r="R4180" s="2">
        <f t="shared" si="916"/>
        <v>347.40000000000003</v>
      </c>
      <c r="S4180" s="2">
        <f t="shared" si="917"/>
        <v>347.40000000000003</v>
      </c>
      <c r="T4180" s="2">
        <f t="shared" si="914"/>
        <v>328.09999999999997</v>
      </c>
      <c r="U4180" s="2">
        <f t="shared" si="915"/>
        <v>347.40000000000003</v>
      </c>
      <c r="V4180" s="2">
        <f t="shared" si="918"/>
        <v>266.33999999999997</v>
      </c>
      <c r="W4180" s="1">
        <f t="shared" si="910"/>
        <v>308.8</v>
      </c>
    </row>
    <row r="4181" spans="1:23" x14ac:dyDescent="0.25">
      <c r="A4181">
        <v>951</v>
      </c>
      <c r="B4181" t="s">
        <v>3878</v>
      </c>
      <c r="C4181" s="1">
        <v>487</v>
      </c>
      <c r="D4181">
        <v>305</v>
      </c>
      <c r="E4181">
        <v>85220</v>
      </c>
      <c r="F4181" t="s">
        <v>3210</v>
      </c>
      <c r="G4181">
        <v>85220</v>
      </c>
      <c r="H4181" s="10">
        <v>85220</v>
      </c>
      <c r="J4181" s="2">
        <f t="shared" si="911"/>
        <v>428.56</v>
      </c>
      <c r="K4181" s="2">
        <f t="shared" si="919"/>
        <v>344.30899999999997</v>
      </c>
      <c r="L4181" s="2">
        <f t="shared" si="920"/>
        <v>293.17399999999998</v>
      </c>
      <c r="M4181" s="2">
        <f t="shared" si="921"/>
        <v>413.95</v>
      </c>
      <c r="N4181" s="2">
        <f t="shared" si="912"/>
        <v>413.95</v>
      </c>
      <c r="O4181" s="2">
        <f t="shared" si="922"/>
        <v>389.6</v>
      </c>
      <c r="P4181" s="2">
        <f t="shared" si="923"/>
        <v>340.9</v>
      </c>
      <c r="Q4181" s="2">
        <f t="shared" si="913"/>
        <v>413.95</v>
      </c>
      <c r="R4181" s="2">
        <f t="shared" si="916"/>
        <v>438.3</v>
      </c>
      <c r="S4181" s="2">
        <f t="shared" si="917"/>
        <v>438.3</v>
      </c>
      <c r="T4181" s="2">
        <f t="shared" si="914"/>
        <v>413.95</v>
      </c>
      <c r="U4181" s="2">
        <f t="shared" si="915"/>
        <v>438.3</v>
      </c>
      <c r="V4181" s="2">
        <f t="shared" si="918"/>
        <v>336.03</v>
      </c>
      <c r="W4181" s="1">
        <f t="shared" si="910"/>
        <v>389.6</v>
      </c>
    </row>
    <row r="4182" spans="1:23" x14ac:dyDescent="0.25">
      <c r="A4182">
        <v>960</v>
      </c>
      <c r="B4182" t="s">
        <v>3893</v>
      </c>
      <c r="C4182" s="1">
        <v>188</v>
      </c>
      <c r="D4182">
        <v>305</v>
      </c>
      <c r="E4182">
        <v>85613</v>
      </c>
      <c r="F4182" t="s">
        <v>3894</v>
      </c>
      <c r="G4182">
        <v>85613</v>
      </c>
      <c r="H4182" s="10">
        <v>85613</v>
      </c>
      <c r="J4182" s="2">
        <f t="shared" si="911"/>
        <v>165.44</v>
      </c>
      <c r="K4182" s="2">
        <f t="shared" si="919"/>
        <v>132.916</v>
      </c>
      <c r="L4182" s="2">
        <f t="shared" si="920"/>
        <v>113.176</v>
      </c>
      <c r="M4182" s="2">
        <f t="shared" si="921"/>
        <v>159.79999999999998</v>
      </c>
      <c r="N4182" s="2">
        <f t="shared" si="912"/>
        <v>159.79999999999998</v>
      </c>
      <c r="O4182" s="2">
        <f t="shared" si="922"/>
        <v>150.4</v>
      </c>
      <c r="P4182" s="2">
        <f t="shared" si="923"/>
        <v>131.6</v>
      </c>
      <c r="Q4182" s="2">
        <f t="shared" si="913"/>
        <v>159.79999999999998</v>
      </c>
      <c r="R4182" s="2">
        <f t="shared" si="916"/>
        <v>169.20000000000002</v>
      </c>
      <c r="S4182" s="2">
        <f t="shared" si="917"/>
        <v>169.20000000000002</v>
      </c>
      <c r="T4182" s="2">
        <f t="shared" si="914"/>
        <v>159.79999999999998</v>
      </c>
      <c r="U4182" s="2">
        <f t="shared" si="915"/>
        <v>169.20000000000002</v>
      </c>
      <c r="V4182" s="2">
        <f t="shared" si="918"/>
        <v>129.72</v>
      </c>
      <c r="W4182" s="1">
        <f t="shared" si="910"/>
        <v>150.4</v>
      </c>
    </row>
    <row r="4183" spans="1:23" x14ac:dyDescent="0.25">
      <c r="A4183">
        <v>967</v>
      </c>
      <c r="B4183" t="s">
        <v>3904</v>
      </c>
      <c r="C4183" s="1">
        <v>461</v>
      </c>
      <c r="D4183">
        <v>305</v>
      </c>
      <c r="E4183">
        <v>85246</v>
      </c>
      <c r="F4183" t="s">
        <v>3905</v>
      </c>
      <c r="G4183">
        <v>85246</v>
      </c>
      <c r="H4183" s="10">
        <v>85246</v>
      </c>
      <c r="J4183" s="2">
        <f t="shared" si="911"/>
        <v>405.68</v>
      </c>
      <c r="K4183" s="2">
        <f t="shared" si="919"/>
        <v>325.92699999999996</v>
      </c>
      <c r="L4183" s="2">
        <f t="shared" si="920"/>
        <v>277.52199999999999</v>
      </c>
      <c r="M4183" s="2">
        <f t="shared" si="921"/>
        <v>391.84999999999997</v>
      </c>
      <c r="N4183" s="2">
        <f t="shared" si="912"/>
        <v>391.84999999999997</v>
      </c>
      <c r="O4183" s="2">
        <f t="shared" si="922"/>
        <v>368.8</v>
      </c>
      <c r="P4183" s="2">
        <f t="shared" si="923"/>
        <v>322.7</v>
      </c>
      <c r="Q4183" s="2">
        <f t="shared" si="913"/>
        <v>391.84999999999997</v>
      </c>
      <c r="R4183" s="2">
        <f t="shared" si="916"/>
        <v>414.90000000000003</v>
      </c>
      <c r="S4183" s="2">
        <f t="shared" si="917"/>
        <v>414.90000000000003</v>
      </c>
      <c r="T4183" s="2">
        <f t="shared" si="914"/>
        <v>391.84999999999997</v>
      </c>
      <c r="U4183" s="2">
        <f t="shared" si="915"/>
        <v>414.90000000000003</v>
      </c>
      <c r="V4183" s="2">
        <f t="shared" si="918"/>
        <v>318.08999999999997</v>
      </c>
      <c r="W4183" s="1">
        <f t="shared" si="910"/>
        <v>368.8</v>
      </c>
    </row>
    <row r="4184" spans="1:23" x14ac:dyDescent="0.25">
      <c r="A4184">
        <v>968</v>
      </c>
      <c r="B4184" t="s">
        <v>3906</v>
      </c>
      <c r="C4184" s="1">
        <v>192</v>
      </c>
      <c r="D4184">
        <v>305</v>
      </c>
      <c r="E4184">
        <v>85303</v>
      </c>
      <c r="F4184" t="s">
        <v>3907</v>
      </c>
      <c r="G4184">
        <v>85303</v>
      </c>
      <c r="H4184" s="10">
        <v>85303</v>
      </c>
      <c r="J4184" s="2">
        <f t="shared" si="911"/>
        <v>168.96</v>
      </c>
      <c r="K4184" s="2">
        <f t="shared" si="919"/>
        <v>135.744</v>
      </c>
      <c r="L4184" s="2">
        <f t="shared" si="920"/>
        <v>115.584</v>
      </c>
      <c r="M4184" s="2">
        <f t="shared" si="921"/>
        <v>163.19999999999999</v>
      </c>
      <c r="N4184" s="2">
        <f t="shared" si="912"/>
        <v>163.19999999999999</v>
      </c>
      <c r="O4184" s="2">
        <f t="shared" si="922"/>
        <v>153.60000000000002</v>
      </c>
      <c r="P4184" s="2">
        <f t="shared" si="923"/>
        <v>134.39999999999998</v>
      </c>
      <c r="Q4184" s="2">
        <f t="shared" si="913"/>
        <v>163.19999999999999</v>
      </c>
      <c r="R4184" s="2">
        <f t="shared" si="916"/>
        <v>172.8</v>
      </c>
      <c r="S4184" s="2">
        <f t="shared" si="917"/>
        <v>172.8</v>
      </c>
      <c r="T4184" s="2">
        <f t="shared" si="914"/>
        <v>163.19999999999999</v>
      </c>
      <c r="U4184" s="2">
        <f t="shared" si="915"/>
        <v>172.8</v>
      </c>
      <c r="V4184" s="2">
        <f t="shared" si="918"/>
        <v>132.47999999999999</v>
      </c>
      <c r="W4184" s="1">
        <f t="shared" si="910"/>
        <v>153.60000000000002</v>
      </c>
    </row>
    <row r="4185" spans="1:23" x14ac:dyDescent="0.25">
      <c r="A4185">
        <v>988</v>
      </c>
      <c r="B4185" t="s">
        <v>3937</v>
      </c>
      <c r="C4185" s="1">
        <v>282</v>
      </c>
      <c r="D4185">
        <v>305</v>
      </c>
      <c r="E4185">
        <v>85302</v>
      </c>
      <c r="F4185" t="s">
        <v>3938</v>
      </c>
      <c r="G4185">
        <v>85302</v>
      </c>
      <c r="H4185" s="10">
        <v>85302</v>
      </c>
      <c r="J4185" s="2">
        <f t="shared" si="911"/>
        <v>248.16</v>
      </c>
      <c r="K4185" s="2">
        <f t="shared" si="919"/>
        <v>199.374</v>
      </c>
      <c r="L4185" s="2">
        <f t="shared" si="920"/>
        <v>169.76399999999998</v>
      </c>
      <c r="M4185" s="2">
        <f t="shared" si="921"/>
        <v>239.7</v>
      </c>
      <c r="N4185" s="2">
        <f t="shared" si="912"/>
        <v>239.7</v>
      </c>
      <c r="O4185" s="2">
        <f t="shared" si="922"/>
        <v>225.60000000000002</v>
      </c>
      <c r="P4185" s="2">
        <f t="shared" si="923"/>
        <v>197.39999999999998</v>
      </c>
      <c r="Q4185" s="2">
        <f t="shared" si="913"/>
        <v>239.7</v>
      </c>
      <c r="R4185" s="2">
        <f t="shared" si="916"/>
        <v>253.8</v>
      </c>
      <c r="S4185" s="2">
        <f t="shared" si="917"/>
        <v>253.8</v>
      </c>
      <c r="T4185" s="2">
        <f t="shared" si="914"/>
        <v>239.7</v>
      </c>
      <c r="U4185" s="2">
        <f t="shared" si="915"/>
        <v>253.8</v>
      </c>
      <c r="V4185" s="2">
        <f t="shared" si="918"/>
        <v>194.57999999999998</v>
      </c>
      <c r="W4185" s="1">
        <f t="shared" si="910"/>
        <v>225.60000000000002</v>
      </c>
    </row>
    <row r="4186" spans="1:23" x14ac:dyDescent="0.25">
      <c r="A4186">
        <v>995</v>
      </c>
      <c r="B4186" t="s">
        <v>3948</v>
      </c>
      <c r="C4186" s="1">
        <v>271</v>
      </c>
      <c r="D4186">
        <v>305</v>
      </c>
      <c r="E4186">
        <v>85260</v>
      </c>
      <c r="F4186" t="s">
        <v>3949</v>
      </c>
      <c r="G4186">
        <v>85260</v>
      </c>
      <c r="H4186" s="10">
        <v>85260</v>
      </c>
      <c r="J4186" s="2">
        <f t="shared" si="911"/>
        <v>238.48</v>
      </c>
      <c r="K4186" s="2">
        <f t="shared" si="919"/>
        <v>191.59699999999998</v>
      </c>
      <c r="L4186" s="2">
        <f t="shared" si="920"/>
        <v>163.142</v>
      </c>
      <c r="M4186" s="2">
        <f t="shared" si="921"/>
        <v>230.35</v>
      </c>
      <c r="N4186" s="2">
        <f t="shared" si="912"/>
        <v>230.35</v>
      </c>
      <c r="O4186" s="2">
        <f t="shared" si="922"/>
        <v>216.8</v>
      </c>
      <c r="P4186" s="2">
        <f t="shared" si="923"/>
        <v>189.7</v>
      </c>
      <c r="Q4186" s="2">
        <f t="shared" si="913"/>
        <v>230.35</v>
      </c>
      <c r="R4186" s="2">
        <f t="shared" si="916"/>
        <v>243.9</v>
      </c>
      <c r="S4186" s="2">
        <f t="shared" si="917"/>
        <v>243.9</v>
      </c>
      <c r="T4186" s="2">
        <f t="shared" si="914"/>
        <v>230.35</v>
      </c>
      <c r="U4186" s="2">
        <f t="shared" si="915"/>
        <v>243.9</v>
      </c>
      <c r="V4186" s="2">
        <f t="shared" si="918"/>
        <v>186.98999999999998</v>
      </c>
      <c r="W4186" s="1">
        <f t="shared" si="910"/>
        <v>216.8</v>
      </c>
    </row>
    <row r="4187" spans="1:23" x14ac:dyDescent="0.25">
      <c r="A4187">
        <v>10173</v>
      </c>
      <c r="B4187" t="s">
        <v>4053</v>
      </c>
      <c r="C4187" s="1">
        <v>778</v>
      </c>
      <c r="D4187">
        <v>305</v>
      </c>
      <c r="E4187">
        <v>85520</v>
      </c>
      <c r="F4187" t="s">
        <v>4054</v>
      </c>
      <c r="G4187">
        <v>85520</v>
      </c>
      <c r="H4187" s="10">
        <v>85520</v>
      </c>
      <c r="J4187" s="2">
        <f t="shared" si="911"/>
        <v>684.64</v>
      </c>
      <c r="K4187" s="2">
        <f t="shared" si="919"/>
        <v>550.04599999999994</v>
      </c>
      <c r="L4187" s="2">
        <f t="shared" si="920"/>
        <v>468.35599999999999</v>
      </c>
      <c r="M4187" s="2">
        <f t="shared" si="921"/>
        <v>661.3</v>
      </c>
      <c r="N4187" s="2">
        <f t="shared" si="912"/>
        <v>661.3</v>
      </c>
      <c r="O4187" s="2">
        <f t="shared" si="922"/>
        <v>622.40000000000009</v>
      </c>
      <c r="P4187" s="2">
        <f t="shared" si="923"/>
        <v>544.59999999999991</v>
      </c>
      <c r="Q4187" s="2">
        <f t="shared" si="913"/>
        <v>661.3</v>
      </c>
      <c r="R4187" s="2">
        <f t="shared" si="916"/>
        <v>700.2</v>
      </c>
      <c r="S4187" s="2">
        <f t="shared" si="917"/>
        <v>700.2</v>
      </c>
      <c r="T4187" s="2">
        <f t="shared" si="914"/>
        <v>661.3</v>
      </c>
      <c r="U4187" s="2">
        <f t="shared" si="915"/>
        <v>700.2</v>
      </c>
      <c r="V4187" s="2">
        <f t="shared" si="918"/>
        <v>536.81999999999994</v>
      </c>
      <c r="W4187" s="1">
        <f t="shared" si="910"/>
        <v>622.40000000000009</v>
      </c>
    </row>
    <row r="4188" spans="1:23" x14ac:dyDescent="0.25">
      <c r="A4188">
        <v>10176</v>
      </c>
      <c r="B4188" t="s">
        <v>4056</v>
      </c>
      <c r="C4188" s="1">
        <v>192</v>
      </c>
      <c r="D4188">
        <v>305</v>
      </c>
      <c r="E4188">
        <v>85306</v>
      </c>
      <c r="F4188" t="s">
        <v>3516</v>
      </c>
      <c r="G4188">
        <v>85306</v>
      </c>
      <c r="H4188" s="10">
        <v>85306</v>
      </c>
      <c r="J4188" s="2">
        <f t="shared" si="911"/>
        <v>168.96</v>
      </c>
      <c r="K4188" s="2">
        <f t="shared" si="919"/>
        <v>135.744</v>
      </c>
      <c r="L4188" s="2">
        <f t="shared" si="920"/>
        <v>115.584</v>
      </c>
      <c r="M4188" s="2">
        <f t="shared" si="921"/>
        <v>163.19999999999999</v>
      </c>
      <c r="N4188" s="2">
        <f t="shared" si="912"/>
        <v>163.19999999999999</v>
      </c>
      <c r="O4188" s="2">
        <f t="shared" si="922"/>
        <v>153.60000000000002</v>
      </c>
      <c r="P4188" s="2">
        <f t="shared" si="923"/>
        <v>134.39999999999998</v>
      </c>
      <c r="Q4188" s="2">
        <f t="shared" si="913"/>
        <v>163.19999999999999</v>
      </c>
      <c r="R4188" s="2">
        <f t="shared" si="916"/>
        <v>172.8</v>
      </c>
      <c r="S4188" s="2">
        <f t="shared" si="917"/>
        <v>172.8</v>
      </c>
      <c r="T4188" s="2">
        <f t="shared" si="914"/>
        <v>163.19999999999999</v>
      </c>
      <c r="U4188" s="2">
        <f t="shared" si="915"/>
        <v>172.8</v>
      </c>
      <c r="V4188" s="2">
        <f t="shared" si="918"/>
        <v>132.47999999999999</v>
      </c>
      <c r="W4188" s="1">
        <f t="shared" si="910"/>
        <v>153.60000000000002</v>
      </c>
    </row>
    <row r="4189" spans="1:23" x14ac:dyDescent="0.25">
      <c r="A4189">
        <v>10177</v>
      </c>
      <c r="B4189" t="s">
        <v>4057</v>
      </c>
      <c r="C4189" s="1">
        <v>149</v>
      </c>
      <c r="D4189">
        <v>305</v>
      </c>
      <c r="E4189">
        <v>85305</v>
      </c>
      <c r="F4189" t="s">
        <v>4058</v>
      </c>
      <c r="G4189">
        <v>85305</v>
      </c>
      <c r="H4189" s="10">
        <v>85305</v>
      </c>
      <c r="J4189" s="2">
        <f t="shared" si="911"/>
        <v>131.12</v>
      </c>
      <c r="K4189" s="2">
        <f t="shared" si="919"/>
        <v>105.34299999999999</v>
      </c>
      <c r="L4189" s="2">
        <f t="shared" si="920"/>
        <v>89.697999999999993</v>
      </c>
      <c r="M4189" s="2">
        <f t="shared" si="921"/>
        <v>126.64999999999999</v>
      </c>
      <c r="N4189" s="2">
        <f t="shared" si="912"/>
        <v>126.64999999999999</v>
      </c>
      <c r="O4189" s="2">
        <f t="shared" si="922"/>
        <v>119.2</v>
      </c>
      <c r="P4189" s="2">
        <f t="shared" si="923"/>
        <v>104.3</v>
      </c>
      <c r="Q4189" s="2">
        <f t="shared" si="913"/>
        <v>126.64999999999999</v>
      </c>
      <c r="R4189" s="2">
        <f t="shared" si="916"/>
        <v>134.1</v>
      </c>
      <c r="S4189" s="2">
        <f t="shared" si="917"/>
        <v>134.1</v>
      </c>
      <c r="T4189" s="2">
        <f t="shared" si="914"/>
        <v>126.64999999999999</v>
      </c>
      <c r="U4189" s="2">
        <f t="shared" si="915"/>
        <v>134.1</v>
      </c>
      <c r="V4189" s="2">
        <f t="shared" si="918"/>
        <v>102.80999999999999</v>
      </c>
      <c r="W4189" s="1">
        <f t="shared" si="910"/>
        <v>119.2</v>
      </c>
    </row>
    <row r="4190" spans="1:23" x14ac:dyDescent="0.25">
      <c r="A4190">
        <v>10253</v>
      </c>
      <c r="B4190" t="s">
        <v>4158</v>
      </c>
      <c r="C4190" s="1">
        <v>397</v>
      </c>
      <c r="D4190">
        <v>305</v>
      </c>
      <c r="E4190">
        <v>87449</v>
      </c>
      <c r="F4190" t="s">
        <v>3104</v>
      </c>
      <c r="G4190">
        <v>87449</v>
      </c>
      <c r="H4190" s="10">
        <v>87449</v>
      </c>
      <c r="J4190" s="2">
        <f t="shared" si="911"/>
        <v>349.36</v>
      </c>
      <c r="K4190" s="2">
        <f t="shared" si="919"/>
        <v>280.67899999999997</v>
      </c>
      <c r="L4190" s="2">
        <f t="shared" si="920"/>
        <v>238.994</v>
      </c>
      <c r="M4190" s="2">
        <f t="shared" si="921"/>
        <v>337.45</v>
      </c>
      <c r="N4190" s="2">
        <f t="shared" si="912"/>
        <v>337.45</v>
      </c>
      <c r="O4190" s="2">
        <f t="shared" si="922"/>
        <v>317.60000000000002</v>
      </c>
      <c r="P4190" s="2">
        <f t="shared" si="923"/>
        <v>277.89999999999998</v>
      </c>
      <c r="Q4190" s="2">
        <f t="shared" si="913"/>
        <v>337.45</v>
      </c>
      <c r="R4190" s="2">
        <f t="shared" si="916"/>
        <v>357.3</v>
      </c>
      <c r="S4190" s="2">
        <f t="shared" si="917"/>
        <v>357.3</v>
      </c>
      <c r="T4190" s="2">
        <f t="shared" si="914"/>
        <v>337.45</v>
      </c>
      <c r="U4190" s="2">
        <f t="shared" si="915"/>
        <v>357.3</v>
      </c>
      <c r="V4190" s="2">
        <f t="shared" si="918"/>
        <v>273.93</v>
      </c>
      <c r="W4190" s="1">
        <f t="shared" si="910"/>
        <v>317.60000000000002</v>
      </c>
    </row>
    <row r="4191" spans="1:23" x14ac:dyDescent="0.25">
      <c r="A4191">
        <v>10260</v>
      </c>
      <c r="B4191" t="s">
        <v>4167</v>
      </c>
      <c r="C4191" s="1">
        <v>337</v>
      </c>
      <c r="D4191">
        <v>305</v>
      </c>
      <c r="E4191">
        <v>85307</v>
      </c>
      <c r="F4191" t="s">
        <v>4168</v>
      </c>
      <c r="G4191">
        <v>85307</v>
      </c>
      <c r="H4191" s="10">
        <v>85307</v>
      </c>
      <c r="J4191" s="2">
        <f t="shared" si="911"/>
        <v>296.56</v>
      </c>
      <c r="K4191" s="2">
        <f t="shared" si="919"/>
        <v>238.25899999999999</v>
      </c>
      <c r="L4191" s="2">
        <f t="shared" si="920"/>
        <v>202.874</v>
      </c>
      <c r="M4191" s="2">
        <f t="shared" si="921"/>
        <v>286.45</v>
      </c>
      <c r="N4191" s="2">
        <f t="shared" si="912"/>
        <v>286.45</v>
      </c>
      <c r="O4191" s="2">
        <f t="shared" si="922"/>
        <v>269.60000000000002</v>
      </c>
      <c r="P4191" s="2">
        <f t="shared" si="923"/>
        <v>235.89999999999998</v>
      </c>
      <c r="Q4191" s="2">
        <f t="shared" si="913"/>
        <v>286.45</v>
      </c>
      <c r="R4191" s="2">
        <f t="shared" si="916"/>
        <v>303.3</v>
      </c>
      <c r="S4191" s="2">
        <f t="shared" si="917"/>
        <v>303.3</v>
      </c>
      <c r="T4191" s="2">
        <f t="shared" si="914"/>
        <v>286.45</v>
      </c>
      <c r="U4191" s="2">
        <f t="shared" si="915"/>
        <v>303.3</v>
      </c>
      <c r="V4191" s="2">
        <f t="shared" si="918"/>
        <v>232.52999999999997</v>
      </c>
      <c r="W4191" s="1">
        <f t="shared" si="910"/>
        <v>269.60000000000002</v>
      </c>
    </row>
    <row r="4192" spans="1:23" x14ac:dyDescent="0.25">
      <c r="A4192">
        <v>10272</v>
      </c>
      <c r="B4192" t="s">
        <v>4186</v>
      </c>
      <c r="C4192" s="1">
        <v>564</v>
      </c>
      <c r="D4192">
        <v>305</v>
      </c>
      <c r="E4192">
        <v>85291</v>
      </c>
      <c r="F4192" t="s">
        <v>4187</v>
      </c>
      <c r="G4192">
        <v>85291</v>
      </c>
      <c r="H4192" s="10">
        <v>85291</v>
      </c>
      <c r="J4192" s="2">
        <f t="shared" si="911"/>
        <v>496.32</v>
      </c>
      <c r="K4192" s="2">
        <f t="shared" si="919"/>
        <v>398.74799999999999</v>
      </c>
      <c r="L4192" s="2">
        <f t="shared" si="920"/>
        <v>339.52799999999996</v>
      </c>
      <c r="M4192" s="2">
        <f t="shared" si="921"/>
        <v>479.4</v>
      </c>
      <c r="N4192" s="2">
        <f t="shared" si="912"/>
        <v>479.4</v>
      </c>
      <c r="O4192" s="2">
        <f t="shared" si="922"/>
        <v>451.20000000000005</v>
      </c>
      <c r="P4192" s="2">
        <f t="shared" si="923"/>
        <v>394.79999999999995</v>
      </c>
      <c r="Q4192" s="2">
        <f t="shared" si="913"/>
        <v>479.4</v>
      </c>
      <c r="R4192" s="2">
        <f t="shared" si="916"/>
        <v>507.6</v>
      </c>
      <c r="S4192" s="2">
        <f t="shared" si="917"/>
        <v>507.6</v>
      </c>
      <c r="T4192" s="2">
        <f t="shared" si="914"/>
        <v>479.4</v>
      </c>
      <c r="U4192" s="2">
        <f t="shared" si="915"/>
        <v>507.6</v>
      </c>
      <c r="V4192" s="2">
        <f t="shared" si="918"/>
        <v>389.15999999999997</v>
      </c>
      <c r="W4192" s="1">
        <f t="shared" si="910"/>
        <v>451.20000000000005</v>
      </c>
    </row>
    <row r="4193" spans="1:23" x14ac:dyDescent="0.25">
      <c r="A4193">
        <v>10340</v>
      </c>
      <c r="B4193" t="s">
        <v>4286</v>
      </c>
      <c r="C4193" s="1">
        <v>732</v>
      </c>
      <c r="D4193">
        <v>305</v>
      </c>
      <c r="E4193">
        <v>85415</v>
      </c>
      <c r="F4193" t="s">
        <v>4287</v>
      </c>
      <c r="G4193">
        <v>85415</v>
      </c>
      <c r="H4193" s="10">
        <v>85415</v>
      </c>
      <c r="J4193" s="2">
        <f t="shared" si="911"/>
        <v>644.16</v>
      </c>
      <c r="K4193" s="2">
        <f t="shared" si="919"/>
        <v>517.524</v>
      </c>
      <c r="L4193" s="2">
        <f t="shared" si="920"/>
        <v>440.66399999999999</v>
      </c>
      <c r="M4193" s="2">
        <f t="shared" si="921"/>
        <v>622.19999999999993</v>
      </c>
      <c r="N4193" s="2">
        <f t="shared" si="912"/>
        <v>622.19999999999993</v>
      </c>
      <c r="O4193" s="2">
        <f t="shared" si="922"/>
        <v>585.6</v>
      </c>
      <c r="P4193" s="2">
        <f t="shared" si="923"/>
        <v>512.4</v>
      </c>
      <c r="Q4193" s="2">
        <f t="shared" si="913"/>
        <v>622.19999999999993</v>
      </c>
      <c r="R4193" s="2">
        <f t="shared" si="916"/>
        <v>658.80000000000007</v>
      </c>
      <c r="S4193" s="2">
        <f t="shared" si="917"/>
        <v>658.80000000000007</v>
      </c>
      <c r="T4193" s="2">
        <f t="shared" si="914"/>
        <v>622.19999999999993</v>
      </c>
      <c r="U4193" s="2">
        <f t="shared" si="915"/>
        <v>658.80000000000007</v>
      </c>
      <c r="V4193" s="2">
        <f t="shared" si="918"/>
        <v>505.08</v>
      </c>
      <c r="W4193" s="1">
        <f t="shared" si="910"/>
        <v>585.6</v>
      </c>
    </row>
    <row r="4194" spans="1:23" x14ac:dyDescent="0.25">
      <c r="A4194">
        <v>10348</v>
      </c>
      <c r="B4194" t="s">
        <v>4298</v>
      </c>
      <c r="C4194" s="1">
        <v>686</v>
      </c>
      <c r="D4194">
        <v>305</v>
      </c>
      <c r="E4194">
        <v>85246</v>
      </c>
      <c r="F4194" t="s">
        <v>3905</v>
      </c>
      <c r="G4194">
        <v>85246</v>
      </c>
      <c r="H4194" s="10">
        <v>85246</v>
      </c>
      <c r="J4194" s="2">
        <f t="shared" si="911"/>
        <v>603.67999999999995</v>
      </c>
      <c r="K4194" s="2">
        <f t="shared" si="919"/>
        <v>485.00199999999995</v>
      </c>
      <c r="L4194" s="2">
        <f t="shared" si="920"/>
        <v>412.97199999999998</v>
      </c>
      <c r="M4194" s="2">
        <f t="shared" si="921"/>
        <v>583.1</v>
      </c>
      <c r="N4194" s="2">
        <f t="shared" si="912"/>
        <v>583.1</v>
      </c>
      <c r="O4194" s="2">
        <f t="shared" si="922"/>
        <v>548.80000000000007</v>
      </c>
      <c r="P4194" s="2">
        <f t="shared" si="923"/>
        <v>480.2</v>
      </c>
      <c r="Q4194" s="2">
        <f t="shared" si="913"/>
        <v>583.1</v>
      </c>
      <c r="R4194" s="2">
        <f t="shared" si="916"/>
        <v>617.4</v>
      </c>
      <c r="S4194" s="2">
        <f t="shared" si="917"/>
        <v>617.4</v>
      </c>
      <c r="T4194" s="2">
        <f t="shared" si="914"/>
        <v>583.1</v>
      </c>
      <c r="U4194" s="2">
        <f t="shared" si="915"/>
        <v>617.4</v>
      </c>
      <c r="V4194" s="2">
        <f t="shared" si="918"/>
        <v>473.34</v>
      </c>
      <c r="W4194" s="1">
        <f t="shared" si="910"/>
        <v>548.80000000000007</v>
      </c>
    </row>
    <row r="4195" spans="1:23" x14ac:dyDescent="0.25">
      <c r="A4195">
        <v>84240</v>
      </c>
      <c r="B4195" t="s">
        <v>4616</v>
      </c>
      <c r="C4195" s="1">
        <v>508</v>
      </c>
      <c r="D4195">
        <v>305</v>
      </c>
      <c r="E4195">
        <v>85240</v>
      </c>
      <c r="F4195" t="s">
        <v>3242</v>
      </c>
      <c r="G4195">
        <v>85240</v>
      </c>
      <c r="H4195" s="10">
        <v>85240</v>
      </c>
      <c r="J4195" s="2">
        <f t="shared" si="911"/>
        <v>447.04</v>
      </c>
      <c r="K4195" s="2">
        <f t="shared" si="919"/>
        <v>359.15600000000001</v>
      </c>
      <c r="L4195" s="2">
        <f t="shared" si="920"/>
        <v>305.81599999999997</v>
      </c>
      <c r="M4195" s="2">
        <f t="shared" si="921"/>
        <v>431.8</v>
      </c>
      <c r="N4195" s="2">
        <f t="shared" si="912"/>
        <v>431.8</v>
      </c>
      <c r="O4195" s="2">
        <f t="shared" si="922"/>
        <v>406.40000000000003</v>
      </c>
      <c r="P4195" s="2">
        <f t="shared" si="923"/>
        <v>355.59999999999997</v>
      </c>
      <c r="Q4195" s="2">
        <f t="shared" si="913"/>
        <v>431.8</v>
      </c>
      <c r="R4195" s="2">
        <f t="shared" si="916"/>
        <v>457.2</v>
      </c>
      <c r="S4195" s="2">
        <f t="shared" si="917"/>
        <v>457.2</v>
      </c>
      <c r="T4195" s="2">
        <f t="shared" si="914"/>
        <v>431.8</v>
      </c>
      <c r="U4195" s="2">
        <f t="shared" si="915"/>
        <v>457.2</v>
      </c>
      <c r="V4195" s="2">
        <f t="shared" si="918"/>
        <v>350.52</v>
      </c>
      <c r="W4195" s="1">
        <f t="shared" si="910"/>
        <v>406.40000000000003</v>
      </c>
    </row>
    <row r="4196" spans="1:23" x14ac:dyDescent="0.25">
      <c r="A4196">
        <v>85027</v>
      </c>
      <c r="B4196" t="s">
        <v>4626</v>
      </c>
      <c r="C4196" s="1">
        <v>95</v>
      </c>
      <c r="D4196">
        <v>305</v>
      </c>
      <c r="E4196">
        <v>85027</v>
      </c>
      <c r="F4196" t="s">
        <v>4627</v>
      </c>
      <c r="G4196">
        <v>85027</v>
      </c>
      <c r="H4196" s="10">
        <v>85027</v>
      </c>
      <c r="J4196" s="2">
        <f t="shared" si="911"/>
        <v>83.6</v>
      </c>
      <c r="K4196" s="2">
        <f t="shared" si="919"/>
        <v>67.164999999999992</v>
      </c>
      <c r="L4196" s="2">
        <f t="shared" si="920"/>
        <v>57.19</v>
      </c>
      <c r="M4196" s="2">
        <f t="shared" si="921"/>
        <v>80.75</v>
      </c>
      <c r="N4196" s="2">
        <f t="shared" si="912"/>
        <v>80.75</v>
      </c>
      <c r="O4196" s="2">
        <f t="shared" si="922"/>
        <v>76</v>
      </c>
      <c r="P4196" s="2">
        <f t="shared" si="923"/>
        <v>66.5</v>
      </c>
      <c r="Q4196" s="2">
        <f t="shared" si="913"/>
        <v>80.75</v>
      </c>
      <c r="R4196" s="2">
        <f t="shared" si="916"/>
        <v>85.5</v>
      </c>
      <c r="S4196" s="2">
        <f t="shared" si="917"/>
        <v>85.5</v>
      </c>
      <c r="T4196" s="2">
        <f t="shared" si="914"/>
        <v>80.75</v>
      </c>
      <c r="U4196" s="2">
        <f t="shared" si="915"/>
        <v>85.5</v>
      </c>
      <c r="V4196" s="2">
        <f t="shared" si="918"/>
        <v>65.55</v>
      </c>
      <c r="W4196" s="1">
        <f t="shared" si="910"/>
        <v>76</v>
      </c>
    </row>
    <row r="4197" spans="1:23" x14ac:dyDescent="0.25">
      <c r="A4197">
        <v>85598</v>
      </c>
      <c r="B4197" t="s">
        <v>4628</v>
      </c>
      <c r="C4197" s="1">
        <v>739</v>
      </c>
      <c r="D4197">
        <v>305</v>
      </c>
      <c r="E4197">
        <v>85598</v>
      </c>
      <c r="F4197" t="s">
        <v>4629</v>
      </c>
      <c r="G4197">
        <v>85598</v>
      </c>
      <c r="H4197" s="10">
        <v>85598</v>
      </c>
      <c r="J4197" s="2">
        <f t="shared" si="911"/>
        <v>650.32000000000005</v>
      </c>
      <c r="K4197" s="2">
        <f t="shared" si="919"/>
        <v>522.47299999999996</v>
      </c>
      <c r="L4197" s="2">
        <f t="shared" si="920"/>
        <v>444.87799999999999</v>
      </c>
      <c r="M4197" s="2">
        <f t="shared" si="921"/>
        <v>628.15</v>
      </c>
      <c r="N4197" s="2">
        <f t="shared" si="912"/>
        <v>628.15</v>
      </c>
      <c r="O4197" s="2">
        <f t="shared" si="922"/>
        <v>591.20000000000005</v>
      </c>
      <c r="P4197" s="2">
        <f t="shared" si="923"/>
        <v>517.29999999999995</v>
      </c>
      <c r="Q4197" s="2">
        <f t="shared" si="913"/>
        <v>628.15</v>
      </c>
      <c r="R4197" s="2">
        <f t="shared" si="916"/>
        <v>665.1</v>
      </c>
      <c r="S4197" s="2">
        <f t="shared" si="917"/>
        <v>665.1</v>
      </c>
      <c r="T4197" s="2">
        <f t="shared" si="914"/>
        <v>628.15</v>
      </c>
      <c r="U4197" s="2">
        <f t="shared" si="915"/>
        <v>665.1</v>
      </c>
      <c r="V4197" s="2">
        <f t="shared" si="918"/>
        <v>509.90999999999997</v>
      </c>
      <c r="W4197" s="1">
        <f t="shared" si="910"/>
        <v>591.20000000000005</v>
      </c>
    </row>
    <row r="4198" spans="1:23" x14ac:dyDescent="0.25">
      <c r="A4198">
        <v>101206</v>
      </c>
      <c r="B4198" t="s">
        <v>4720</v>
      </c>
      <c r="C4198" s="1">
        <v>532</v>
      </c>
      <c r="D4198">
        <v>305</v>
      </c>
      <c r="E4198">
        <v>85732</v>
      </c>
      <c r="F4198" t="s">
        <v>3529</v>
      </c>
      <c r="G4198">
        <v>85732</v>
      </c>
      <c r="H4198" s="10">
        <v>85732</v>
      </c>
      <c r="J4198" s="2">
        <f t="shared" si="911"/>
        <v>468.16</v>
      </c>
      <c r="K4198" s="2">
        <f t="shared" si="919"/>
        <v>376.12399999999997</v>
      </c>
      <c r="L4198" s="2">
        <f t="shared" si="920"/>
        <v>320.26400000000001</v>
      </c>
      <c r="M4198" s="2">
        <f t="shared" si="921"/>
        <v>452.2</v>
      </c>
      <c r="N4198" s="2">
        <f t="shared" si="912"/>
        <v>452.2</v>
      </c>
      <c r="O4198" s="2">
        <f t="shared" si="922"/>
        <v>425.6</v>
      </c>
      <c r="P4198" s="2">
        <f t="shared" si="923"/>
        <v>372.4</v>
      </c>
      <c r="Q4198" s="2">
        <f t="shared" si="913"/>
        <v>452.2</v>
      </c>
      <c r="R4198" s="2">
        <f t="shared" si="916"/>
        <v>478.8</v>
      </c>
      <c r="S4198" s="2">
        <f t="shared" si="917"/>
        <v>478.8</v>
      </c>
      <c r="T4198" s="2">
        <f t="shared" si="914"/>
        <v>452.2</v>
      </c>
      <c r="U4198" s="2">
        <f t="shared" si="915"/>
        <v>478.8</v>
      </c>
      <c r="V4198" s="2">
        <f t="shared" si="918"/>
        <v>367.08</v>
      </c>
      <c r="W4198" s="1">
        <f t="shared" si="910"/>
        <v>425.6</v>
      </c>
    </row>
    <row r="4199" spans="1:23" x14ac:dyDescent="0.25">
      <c r="A4199">
        <v>183</v>
      </c>
      <c r="B4199" t="s">
        <v>2781</v>
      </c>
      <c r="C4199" s="1">
        <v>159</v>
      </c>
      <c r="D4199">
        <v>306</v>
      </c>
      <c r="E4199">
        <v>87335</v>
      </c>
      <c r="F4199" t="s">
        <v>2782</v>
      </c>
      <c r="G4199">
        <v>87335</v>
      </c>
      <c r="H4199" s="10">
        <v>87335</v>
      </c>
      <c r="J4199" s="2">
        <f t="shared" si="911"/>
        <v>139.91999999999999</v>
      </c>
      <c r="K4199" s="2">
        <f t="shared" si="919"/>
        <v>112.413</v>
      </c>
      <c r="L4199" s="2">
        <f t="shared" si="920"/>
        <v>95.718000000000004</v>
      </c>
      <c r="M4199" s="2">
        <f t="shared" si="921"/>
        <v>135.15</v>
      </c>
      <c r="N4199" s="2">
        <f t="shared" si="912"/>
        <v>135.15</v>
      </c>
      <c r="O4199" s="2">
        <f t="shared" si="922"/>
        <v>127.2</v>
      </c>
      <c r="P4199" s="2">
        <f t="shared" si="923"/>
        <v>111.3</v>
      </c>
      <c r="Q4199" s="2">
        <f t="shared" si="913"/>
        <v>135.15</v>
      </c>
      <c r="R4199" s="2">
        <f t="shared" si="916"/>
        <v>143.1</v>
      </c>
      <c r="S4199" s="2">
        <f t="shared" si="917"/>
        <v>143.1</v>
      </c>
      <c r="T4199" s="2">
        <f t="shared" si="914"/>
        <v>135.15</v>
      </c>
      <c r="U4199" s="2">
        <f t="shared" si="915"/>
        <v>143.1</v>
      </c>
      <c r="V4199" s="2">
        <f t="shared" si="918"/>
        <v>109.71</v>
      </c>
      <c r="W4199" s="1">
        <f t="shared" si="910"/>
        <v>127.2</v>
      </c>
    </row>
    <row r="4200" spans="1:23" x14ac:dyDescent="0.25">
      <c r="A4200">
        <v>199</v>
      </c>
      <c r="B4200" t="s">
        <v>2808</v>
      </c>
      <c r="C4200" s="1">
        <v>184</v>
      </c>
      <c r="D4200">
        <v>306</v>
      </c>
      <c r="E4200">
        <v>87102</v>
      </c>
      <c r="F4200" t="s">
        <v>2809</v>
      </c>
      <c r="G4200">
        <v>87102</v>
      </c>
      <c r="H4200" s="10">
        <v>87102</v>
      </c>
      <c r="J4200" s="2">
        <f t="shared" si="911"/>
        <v>161.91999999999999</v>
      </c>
      <c r="K4200" s="2">
        <f t="shared" si="919"/>
        <v>130.08799999999999</v>
      </c>
      <c r="L4200" s="2">
        <f t="shared" si="920"/>
        <v>110.768</v>
      </c>
      <c r="M4200" s="2">
        <f t="shared" si="921"/>
        <v>156.4</v>
      </c>
      <c r="N4200" s="2">
        <f t="shared" si="912"/>
        <v>156.4</v>
      </c>
      <c r="O4200" s="2">
        <f t="shared" si="922"/>
        <v>147.20000000000002</v>
      </c>
      <c r="P4200" s="2">
        <f t="shared" si="923"/>
        <v>128.79999999999998</v>
      </c>
      <c r="Q4200" s="2">
        <f t="shared" si="913"/>
        <v>156.4</v>
      </c>
      <c r="R4200" s="2">
        <f t="shared" si="916"/>
        <v>165.6</v>
      </c>
      <c r="S4200" s="2">
        <f t="shared" si="917"/>
        <v>165.6</v>
      </c>
      <c r="T4200" s="2">
        <f t="shared" si="914"/>
        <v>156.4</v>
      </c>
      <c r="U4200" s="2">
        <f t="shared" si="915"/>
        <v>165.6</v>
      </c>
      <c r="V4200" s="2">
        <f t="shared" si="918"/>
        <v>126.96</v>
      </c>
      <c r="W4200" s="1">
        <f t="shared" si="910"/>
        <v>147.20000000000002</v>
      </c>
    </row>
    <row r="4201" spans="1:23" x14ac:dyDescent="0.25">
      <c r="A4201">
        <v>212</v>
      </c>
      <c r="B4201" t="s">
        <v>2820</v>
      </c>
      <c r="C4201" s="1">
        <v>184</v>
      </c>
      <c r="D4201">
        <v>306</v>
      </c>
      <c r="E4201">
        <v>87106</v>
      </c>
      <c r="F4201" t="s">
        <v>2821</v>
      </c>
      <c r="G4201">
        <v>87106</v>
      </c>
      <c r="H4201" s="10">
        <v>87106</v>
      </c>
      <c r="J4201" s="2">
        <f t="shared" si="911"/>
        <v>161.91999999999999</v>
      </c>
      <c r="K4201" s="2">
        <f t="shared" si="919"/>
        <v>130.08799999999999</v>
      </c>
      <c r="L4201" s="2">
        <f t="shared" si="920"/>
        <v>110.768</v>
      </c>
      <c r="M4201" s="2">
        <f t="shared" si="921"/>
        <v>156.4</v>
      </c>
      <c r="N4201" s="2">
        <f t="shared" si="912"/>
        <v>156.4</v>
      </c>
      <c r="O4201" s="2">
        <f t="shared" si="922"/>
        <v>147.20000000000002</v>
      </c>
      <c r="P4201" s="2">
        <f t="shared" si="923"/>
        <v>128.79999999999998</v>
      </c>
      <c r="Q4201" s="2">
        <f t="shared" si="913"/>
        <v>156.4</v>
      </c>
      <c r="R4201" s="2">
        <f t="shared" si="916"/>
        <v>165.6</v>
      </c>
      <c r="S4201" s="2">
        <f t="shared" si="917"/>
        <v>165.6</v>
      </c>
      <c r="T4201" s="2">
        <f t="shared" si="914"/>
        <v>156.4</v>
      </c>
      <c r="U4201" s="2">
        <f t="shared" si="915"/>
        <v>165.6</v>
      </c>
      <c r="V4201" s="2">
        <f t="shared" si="918"/>
        <v>126.96</v>
      </c>
      <c r="W4201" s="1">
        <f t="shared" si="910"/>
        <v>147.20000000000002</v>
      </c>
    </row>
    <row r="4202" spans="1:23" x14ac:dyDescent="0.25">
      <c r="A4202">
        <v>213</v>
      </c>
      <c r="B4202" t="s">
        <v>2822</v>
      </c>
      <c r="C4202" s="1">
        <v>146</v>
      </c>
      <c r="D4202">
        <v>306</v>
      </c>
      <c r="E4202">
        <v>87118</v>
      </c>
      <c r="F4202" t="s">
        <v>2823</v>
      </c>
      <c r="G4202">
        <v>87118</v>
      </c>
      <c r="H4202" s="10">
        <v>87118</v>
      </c>
      <c r="J4202" s="2">
        <f t="shared" si="911"/>
        <v>128.47999999999999</v>
      </c>
      <c r="K4202" s="2">
        <f t="shared" si="919"/>
        <v>103.22199999999999</v>
      </c>
      <c r="L4202" s="2">
        <f t="shared" si="920"/>
        <v>87.891999999999996</v>
      </c>
      <c r="M4202" s="2">
        <f t="shared" si="921"/>
        <v>124.1</v>
      </c>
      <c r="N4202" s="2">
        <f t="shared" si="912"/>
        <v>124.1</v>
      </c>
      <c r="O4202" s="2">
        <f t="shared" si="922"/>
        <v>116.80000000000001</v>
      </c>
      <c r="P4202" s="2">
        <f t="shared" si="923"/>
        <v>102.19999999999999</v>
      </c>
      <c r="Q4202" s="2">
        <f t="shared" si="913"/>
        <v>124.1</v>
      </c>
      <c r="R4202" s="2">
        <f t="shared" si="916"/>
        <v>131.4</v>
      </c>
      <c r="S4202" s="2">
        <f t="shared" si="917"/>
        <v>131.4</v>
      </c>
      <c r="T4202" s="2">
        <f t="shared" si="914"/>
        <v>124.1</v>
      </c>
      <c r="U4202" s="2">
        <f t="shared" si="915"/>
        <v>131.4</v>
      </c>
      <c r="V4202" s="2">
        <f t="shared" si="918"/>
        <v>100.74</v>
      </c>
      <c r="W4202" s="1">
        <f t="shared" si="910"/>
        <v>116.80000000000001</v>
      </c>
    </row>
    <row r="4203" spans="1:23" x14ac:dyDescent="0.25">
      <c r="A4203">
        <v>239</v>
      </c>
      <c r="B4203" t="s">
        <v>2836</v>
      </c>
      <c r="C4203" s="1">
        <v>7</v>
      </c>
      <c r="D4203">
        <v>306</v>
      </c>
      <c r="E4203">
        <v>87205</v>
      </c>
      <c r="F4203" t="s">
        <v>2837</v>
      </c>
      <c r="G4203">
        <v>87205</v>
      </c>
      <c r="H4203" s="10">
        <v>87205</v>
      </c>
      <c r="J4203" s="2">
        <f t="shared" si="911"/>
        <v>6.16</v>
      </c>
      <c r="K4203" s="2">
        <f t="shared" si="919"/>
        <v>4.9489999999999998</v>
      </c>
      <c r="L4203" s="2">
        <f t="shared" si="920"/>
        <v>4.2139999999999995</v>
      </c>
      <c r="M4203" s="2">
        <f t="shared" si="921"/>
        <v>5.95</v>
      </c>
      <c r="N4203" s="2">
        <f t="shared" si="912"/>
        <v>5.95</v>
      </c>
      <c r="O4203" s="2">
        <f t="shared" si="922"/>
        <v>5.6000000000000005</v>
      </c>
      <c r="P4203" s="2">
        <f t="shared" si="923"/>
        <v>4.8999999999999995</v>
      </c>
      <c r="Q4203" s="2">
        <f t="shared" si="913"/>
        <v>5.95</v>
      </c>
      <c r="R4203" s="2">
        <f t="shared" si="916"/>
        <v>6.3</v>
      </c>
      <c r="S4203" s="2">
        <f t="shared" si="917"/>
        <v>6.3</v>
      </c>
      <c r="T4203" s="2">
        <f t="shared" si="914"/>
        <v>5.95</v>
      </c>
      <c r="U4203" s="2">
        <f t="shared" si="915"/>
        <v>6.3</v>
      </c>
      <c r="V4203" s="2">
        <f t="shared" si="918"/>
        <v>4.83</v>
      </c>
      <c r="W4203" s="1">
        <f t="shared" si="910"/>
        <v>5.6000000000000005</v>
      </c>
    </row>
    <row r="4204" spans="1:23" x14ac:dyDescent="0.25">
      <c r="A4204">
        <v>361</v>
      </c>
      <c r="B4204" t="s">
        <v>2876</v>
      </c>
      <c r="C4204" s="1">
        <v>282</v>
      </c>
      <c r="D4204">
        <v>306</v>
      </c>
      <c r="E4204">
        <v>87070</v>
      </c>
      <c r="F4204" t="s">
        <v>2877</v>
      </c>
      <c r="G4204">
        <v>87070</v>
      </c>
      <c r="H4204" s="10">
        <v>87070</v>
      </c>
      <c r="J4204" s="2">
        <f t="shared" si="911"/>
        <v>248.16</v>
      </c>
      <c r="K4204" s="2">
        <f t="shared" si="919"/>
        <v>199.374</v>
      </c>
      <c r="L4204" s="2">
        <f t="shared" si="920"/>
        <v>169.76399999999998</v>
      </c>
      <c r="M4204" s="2">
        <f t="shared" si="921"/>
        <v>239.7</v>
      </c>
      <c r="N4204" s="2">
        <f t="shared" si="912"/>
        <v>239.7</v>
      </c>
      <c r="O4204" s="2">
        <f t="shared" si="922"/>
        <v>225.60000000000002</v>
      </c>
      <c r="P4204" s="2">
        <f t="shared" si="923"/>
        <v>197.39999999999998</v>
      </c>
      <c r="Q4204" s="2">
        <f t="shared" si="913"/>
        <v>239.7</v>
      </c>
      <c r="R4204" s="2">
        <f t="shared" si="916"/>
        <v>253.8</v>
      </c>
      <c r="S4204" s="2">
        <f t="shared" si="917"/>
        <v>253.8</v>
      </c>
      <c r="T4204" s="2">
        <f t="shared" si="914"/>
        <v>239.7</v>
      </c>
      <c r="U4204" s="2">
        <f t="shared" si="915"/>
        <v>253.8</v>
      </c>
      <c r="V4204" s="2">
        <f t="shared" si="918"/>
        <v>194.57999999999998</v>
      </c>
      <c r="W4204" s="1">
        <f t="shared" si="910"/>
        <v>225.60000000000002</v>
      </c>
    </row>
    <row r="4205" spans="1:23" x14ac:dyDescent="0.25">
      <c r="A4205">
        <v>369</v>
      </c>
      <c r="B4205" t="s">
        <v>2890</v>
      </c>
      <c r="C4205" s="1">
        <v>88</v>
      </c>
      <c r="D4205">
        <v>306</v>
      </c>
      <c r="E4205">
        <v>87185</v>
      </c>
      <c r="F4205" t="s">
        <v>2891</v>
      </c>
      <c r="G4205">
        <v>87185</v>
      </c>
      <c r="H4205" s="10">
        <v>87185</v>
      </c>
      <c r="J4205" s="2">
        <f t="shared" si="911"/>
        <v>77.44</v>
      </c>
      <c r="K4205" s="2">
        <f t="shared" si="919"/>
        <v>62.215999999999994</v>
      </c>
      <c r="L4205" s="2">
        <f t="shared" si="920"/>
        <v>52.975999999999999</v>
      </c>
      <c r="M4205" s="2">
        <f t="shared" si="921"/>
        <v>74.8</v>
      </c>
      <c r="N4205" s="2">
        <f t="shared" si="912"/>
        <v>74.8</v>
      </c>
      <c r="O4205" s="2">
        <f t="shared" si="922"/>
        <v>70.400000000000006</v>
      </c>
      <c r="P4205" s="2">
        <f t="shared" si="923"/>
        <v>61.599999999999994</v>
      </c>
      <c r="Q4205" s="2">
        <f t="shared" si="913"/>
        <v>74.8</v>
      </c>
      <c r="R4205" s="2">
        <f t="shared" si="916"/>
        <v>79.2</v>
      </c>
      <c r="S4205" s="2">
        <f t="shared" si="917"/>
        <v>79.2</v>
      </c>
      <c r="T4205" s="2">
        <f t="shared" si="914"/>
        <v>74.8</v>
      </c>
      <c r="U4205" s="2">
        <f t="shared" si="915"/>
        <v>79.2</v>
      </c>
      <c r="V4205" s="2">
        <f t="shared" si="918"/>
        <v>60.72</v>
      </c>
      <c r="W4205" s="1">
        <f t="shared" si="910"/>
        <v>70.400000000000006</v>
      </c>
    </row>
    <row r="4206" spans="1:23" x14ac:dyDescent="0.25">
      <c r="A4206">
        <v>372</v>
      </c>
      <c r="B4206" t="s">
        <v>2895</v>
      </c>
      <c r="C4206" s="1">
        <v>90</v>
      </c>
      <c r="D4206">
        <v>306</v>
      </c>
      <c r="E4206">
        <v>87206</v>
      </c>
      <c r="F4206" t="s">
        <v>2896</v>
      </c>
      <c r="G4206">
        <v>87206</v>
      </c>
      <c r="H4206" s="10">
        <v>87206</v>
      </c>
      <c r="J4206" s="2">
        <f t="shared" si="911"/>
        <v>79.2</v>
      </c>
      <c r="K4206" s="2">
        <f t="shared" si="919"/>
        <v>63.629999999999995</v>
      </c>
      <c r="L4206" s="2">
        <f t="shared" si="920"/>
        <v>54.18</v>
      </c>
      <c r="M4206" s="2">
        <f t="shared" si="921"/>
        <v>76.5</v>
      </c>
      <c r="N4206" s="2">
        <f t="shared" si="912"/>
        <v>76.5</v>
      </c>
      <c r="O4206" s="2">
        <f t="shared" si="922"/>
        <v>72</v>
      </c>
      <c r="P4206" s="2">
        <f t="shared" si="923"/>
        <v>62.999999999999993</v>
      </c>
      <c r="Q4206" s="2">
        <f t="shared" si="913"/>
        <v>76.5</v>
      </c>
      <c r="R4206" s="2">
        <f t="shared" si="916"/>
        <v>81</v>
      </c>
      <c r="S4206" s="2">
        <f t="shared" si="917"/>
        <v>81</v>
      </c>
      <c r="T4206" s="2">
        <f t="shared" si="914"/>
        <v>76.5</v>
      </c>
      <c r="U4206" s="2">
        <f t="shared" si="915"/>
        <v>81</v>
      </c>
      <c r="V4206" s="2">
        <f t="shared" si="918"/>
        <v>62.099999999999994</v>
      </c>
      <c r="W4206" s="1">
        <f t="shared" si="910"/>
        <v>72</v>
      </c>
    </row>
    <row r="4207" spans="1:23" x14ac:dyDescent="0.25">
      <c r="A4207">
        <v>401</v>
      </c>
      <c r="B4207" t="s">
        <v>2948</v>
      </c>
      <c r="C4207" s="1">
        <v>147</v>
      </c>
      <c r="D4207">
        <v>306</v>
      </c>
      <c r="E4207">
        <v>87076</v>
      </c>
      <c r="F4207" t="s">
        <v>2949</v>
      </c>
      <c r="G4207">
        <v>87076</v>
      </c>
      <c r="H4207" s="10">
        <v>87076</v>
      </c>
      <c r="J4207" s="2">
        <f t="shared" si="911"/>
        <v>129.36000000000001</v>
      </c>
      <c r="K4207" s="2">
        <f t="shared" si="919"/>
        <v>103.92899999999999</v>
      </c>
      <c r="L4207" s="2">
        <f t="shared" si="920"/>
        <v>88.494</v>
      </c>
      <c r="M4207" s="2">
        <f t="shared" si="921"/>
        <v>124.95</v>
      </c>
      <c r="N4207" s="2">
        <f t="shared" si="912"/>
        <v>124.95</v>
      </c>
      <c r="O4207" s="2">
        <f t="shared" si="922"/>
        <v>117.60000000000001</v>
      </c>
      <c r="P4207" s="2">
        <f t="shared" si="923"/>
        <v>102.89999999999999</v>
      </c>
      <c r="Q4207" s="2">
        <f t="shared" si="913"/>
        <v>124.95</v>
      </c>
      <c r="R4207" s="2">
        <f t="shared" si="916"/>
        <v>132.30000000000001</v>
      </c>
      <c r="S4207" s="2">
        <f t="shared" si="917"/>
        <v>132.30000000000001</v>
      </c>
      <c r="T4207" s="2">
        <f t="shared" si="914"/>
        <v>124.95</v>
      </c>
      <c r="U4207" s="2">
        <f t="shared" si="915"/>
        <v>132.30000000000001</v>
      </c>
      <c r="V4207" s="2">
        <f t="shared" si="918"/>
        <v>101.42999999999999</v>
      </c>
      <c r="W4207" s="1">
        <f t="shared" si="910"/>
        <v>117.60000000000001</v>
      </c>
    </row>
    <row r="4208" spans="1:23" x14ac:dyDescent="0.25">
      <c r="A4208">
        <v>410</v>
      </c>
      <c r="B4208" t="s">
        <v>2964</v>
      </c>
      <c r="C4208" s="1">
        <v>118</v>
      </c>
      <c r="D4208">
        <v>306</v>
      </c>
      <c r="E4208">
        <v>87270</v>
      </c>
      <c r="F4208" t="s">
        <v>2965</v>
      </c>
      <c r="G4208">
        <v>87270</v>
      </c>
      <c r="H4208" s="10">
        <v>87270</v>
      </c>
      <c r="J4208" s="2">
        <f t="shared" si="911"/>
        <v>103.84</v>
      </c>
      <c r="K4208" s="2">
        <f t="shared" si="919"/>
        <v>83.426000000000002</v>
      </c>
      <c r="L4208" s="2">
        <f t="shared" si="920"/>
        <v>71.036000000000001</v>
      </c>
      <c r="M4208" s="2">
        <f t="shared" si="921"/>
        <v>100.3</v>
      </c>
      <c r="N4208" s="2">
        <f t="shared" si="912"/>
        <v>100.3</v>
      </c>
      <c r="O4208" s="2">
        <f t="shared" si="922"/>
        <v>94.4</v>
      </c>
      <c r="P4208" s="2">
        <f t="shared" si="923"/>
        <v>82.6</v>
      </c>
      <c r="Q4208" s="2">
        <f t="shared" si="913"/>
        <v>100.3</v>
      </c>
      <c r="R4208" s="2">
        <f t="shared" si="916"/>
        <v>106.2</v>
      </c>
      <c r="S4208" s="2">
        <f t="shared" si="917"/>
        <v>106.2</v>
      </c>
      <c r="T4208" s="2">
        <f t="shared" si="914"/>
        <v>100.3</v>
      </c>
      <c r="U4208" s="2">
        <f t="shared" si="915"/>
        <v>106.2</v>
      </c>
      <c r="V4208" s="2">
        <f t="shared" si="918"/>
        <v>81.419999999999987</v>
      </c>
      <c r="W4208" s="1">
        <f t="shared" si="910"/>
        <v>94.4</v>
      </c>
    </row>
    <row r="4209" spans="1:23" x14ac:dyDescent="0.25">
      <c r="A4209">
        <v>416</v>
      </c>
      <c r="B4209" t="s">
        <v>2975</v>
      </c>
      <c r="C4209" s="1">
        <v>200</v>
      </c>
      <c r="D4209">
        <v>306</v>
      </c>
      <c r="E4209">
        <v>87206</v>
      </c>
      <c r="F4209" t="s">
        <v>2896</v>
      </c>
      <c r="G4209">
        <v>87206</v>
      </c>
      <c r="H4209" s="10">
        <v>87206</v>
      </c>
      <c r="J4209" s="2">
        <f t="shared" si="911"/>
        <v>176</v>
      </c>
      <c r="K4209" s="2">
        <f t="shared" si="919"/>
        <v>141.4</v>
      </c>
      <c r="L4209" s="2">
        <f t="shared" si="920"/>
        <v>120.39999999999999</v>
      </c>
      <c r="M4209" s="2">
        <f t="shared" si="921"/>
        <v>170</v>
      </c>
      <c r="N4209" s="2">
        <f t="shared" si="912"/>
        <v>170</v>
      </c>
      <c r="O4209" s="2">
        <f t="shared" si="922"/>
        <v>160</v>
      </c>
      <c r="P4209" s="2">
        <f t="shared" si="923"/>
        <v>140</v>
      </c>
      <c r="Q4209" s="2">
        <f t="shared" si="913"/>
        <v>170</v>
      </c>
      <c r="R4209" s="2">
        <f t="shared" si="916"/>
        <v>180</v>
      </c>
      <c r="S4209" s="2">
        <f t="shared" si="917"/>
        <v>180</v>
      </c>
      <c r="T4209" s="2">
        <f t="shared" si="914"/>
        <v>170</v>
      </c>
      <c r="U4209" s="2">
        <f t="shared" si="915"/>
        <v>180</v>
      </c>
      <c r="V4209" s="2">
        <f t="shared" si="918"/>
        <v>138</v>
      </c>
      <c r="W4209" s="1">
        <f t="shared" si="910"/>
        <v>160</v>
      </c>
    </row>
    <row r="4210" spans="1:23" x14ac:dyDescent="0.25">
      <c r="A4210">
        <v>435</v>
      </c>
      <c r="B4210" t="s">
        <v>3003</v>
      </c>
      <c r="C4210" s="1">
        <v>75</v>
      </c>
      <c r="D4210">
        <v>306</v>
      </c>
      <c r="E4210">
        <v>87880</v>
      </c>
      <c r="F4210" t="s">
        <v>3004</v>
      </c>
      <c r="G4210">
        <v>87880</v>
      </c>
      <c r="H4210" s="10">
        <v>87880</v>
      </c>
      <c r="J4210" s="2">
        <f t="shared" si="911"/>
        <v>66</v>
      </c>
      <c r="K4210" s="2">
        <f t="shared" si="919"/>
        <v>53.024999999999999</v>
      </c>
      <c r="L4210" s="2">
        <f t="shared" si="920"/>
        <v>45.15</v>
      </c>
      <c r="M4210" s="2">
        <f t="shared" si="921"/>
        <v>63.75</v>
      </c>
      <c r="N4210" s="2">
        <f t="shared" si="912"/>
        <v>63.75</v>
      </c>
      <c r="O4210" s="2">
        <f t="shared" si="922"/>
        <v>60</v>
      </c>
      <c r="P4210" s="2">
        <f t="shared" si="923"/>
        <v>52.5</v>
      </c>
      <c r="Q4210" s="2">
        <f t="shared" si="913"/>
        <v>63.75</v>
      </c>
      <c r="R4210" s="2">
        <f t="shared" si="916"/>
        <v>67.5</v>
      </c>
      <c r="S4210" s="2">
        <f t="shared" si="917"/>
        <v>67.5</v>
      </c>
      <c r="T4210" s="2">
        <f t="shared" si="914"/>
        <v>63.75</v>
      </c>
      <c r="U4210" s="2">
        <f t="shared" si="915"/>
        <v>67.5</v>
      </c>
      <c r="V4210" s="2">
        <f t="shared" si="918"/>
        <v>51.749999999999993</v>
      </c>
      <c r="W4210" s="1">
        <f t="shared" si="910"/>
        <v>60</v>
      </c>
    </row>
    <row r="4211" spans="1:23" x14ac:dyDescent="0.25">
      <c r="A4211">
        <v>441</v>
      </c>
      <c r="B4211" t="s">
        <v>3013</v>
      </c>
      <c r="C4211" s="1">
        <v>135</v>
      </c>
      <c r="D4211">
        <v>306</v>
      </c>
      <c r="E4211">
        <v>87207</v>
      </c>
      <c r="F4211" t="s">
        <v>3014</v>
      </c>
      <c r="G4211">
        <v>87207</v>
      </c>
      <c r="H4211" s="10">
        <v>87207</v>
      </c>
      <c r="J4211" s="2">
        <f t="shared" si="911"/>
        <v>118.8</v>
      </c>
      <c r="K4211" s="2">
        <f t="shared" si="919"/>
        <v>95.444999999999993</v>
      </c>
      <c r="L4211" s="2">
        <f t="shared" si="920"/>
        <v>81.27</v>
      </c>
      <c r="M4211" s="2">
        <f t="shared" si="921"/>
        <v>114.75</v>
      </c>
      <c r="N4211" s="2">
        <f t="shared" si="912"/>
        <v>114.75</v>
      </c>
      <c r="O4211" s="2">
        <f t="shared" si="922"/>
        <v>108</v>
      </c>
      <c r="P4211" s="2">
        <f t="shared" si="923"/>
        <v>94.5</v>
      </c>
      <c r="Q4211" s="2">
        <f t="shared" si="913"/>
        <v>114.75</v>
      </c>
      <c r="R4211" s="2">
        <f t="shared" si="916"/>
        <v>121.5</v>
      </c>
      <c r="S4211" s="2">
        <f t="shared" si="917"/>
        <v>121.5</v>
      </c>
      <c r="T4211" s="2">
        <f t="shared" si="914"/>
        <v>114.75</v>
      </c>
      <c r="U4211" s="2">
        <f t="shared" si="915"/>
        <v>121.5</v>
      </c>
      <c r="V4211" s="2">
        <f t="shared" si="918"/>
        <v>93.149999999999991</v>
      </c>
      <c r="W4211" s="1">
        <f t="shared" si="910"/>
        <v>108</v>
      </c>
    </row>
    <row r="4212" spans="1:23" x14ac:dyDescent="0.25">
      <c r="A4212">
        <v>445</v>
      </c>
      <c r="B4212" t="s">
        <v>3021</v>
      </c>
      <c r="C4212" s="1">
        <v>200</v>
      </c>
      <c r="D4212">
        <v>306</v>
      </c>
      <c r="E4212">
        <v>87265</v>
      </c>
      <c r="F4212" t="s">
        <v>3022</v>
      </c>
      <c r="G4212">
        <v>87265</v>
      </c>
      <c r="H4212" s="10">
        <v>87265</v>
      </c>
      <c r="J4212" s="2">
        <f t="shared" si="911"/>
        <v>176</v>
      </c>
      <c r="K4212" s="2">
        <f t="shared" si="919"/>
        <v>141.4</v>
      </c>
      <c r="L4212" s="2">
        <f t="shared" si="920"/>
        <v>120.39999999999999</v>
      </c>
      <c r="M4212" s="2">
        <f t="shared" si="921"/>
        <v>170</v>
      </c>
      <c r="N4212" s="2">
        <f t="shared" si="912"/>
        <v>170</v>
      </c>
      <c r="O4212" s="2">
        <f t="shared" si="922"/>
        <v>160</v>
      </c>
      <c r="P4212" s="2">
        <f t="shared" si="923"/>
        <v>140</v>
      </c>
      <c r="Q4212" s="2">
        <f t="shared" si="913"/>
        <v>170</v>
      </c>
      <c r="R4212" s="2">
        <f t="shared" si="916"/>
        <v>180</v>
      </c>
      <c r="S4212" s="2">
        <f t="shared" si="917"/>
        <v>180</v>
      </c>
      <c r="T4212" s="2">
        <f t="shared" si="914"/>
        <v>170</v>
      </c>
      <c r="U4212" s="2">
        <f t="shared" si="915"/>
        <v>180</v>
      </c>
      <c r="V4212" s="2">
        <f t="shared" si="918"/>
        <v>138</v>
      </c>
      <c r="W4212" s="1">
        <f t="shared" si="910"/>
        <v>160</v>
      </c>
    </row>
    <row r="4213" spans="1:23" x14ac:dyDescent="0.25">
      <c r="A4213">
        <v>471</v>
      </c>
      <c r="B4213" t="s">
        <v>3066</v>
      </c>
      <c r="C4213" s="1">
        <v>350</v>
      </c>
      <c r="D4213">
        <v>306</v>
      </c>
      <c r="E4213">
        <v>87798</v>
      </c>
      <c r="F4213" t="s">
        <v>3067</v>
      </c>
      <c r="G4213">
        <v>87798</v>
      </c>
      <c r="H4213" s="10">
        <v>87798</v>
      </c>
      <c r="J4213" s="2">
        <f t="shared" si="911"/>
        <v>308</v>
      </c>
      <c r="K4213" s="2">
        <f t="shared" si="919"/>
        <v>247.45</v>
      </c>
      <c r="L4213" s="2">
        <f t="shared" si="920"/>
        <v>210.7</v>
      </c>
      <c r="M4213" s="2">
        <f t="shared" si="921"/>
        <v>297.5</v>
      </c>
      <c r="N4213" s="2">
        <f t="shared" si="912"/>
        <v>297.5</v>
      </c>
      <c r="O4213" s="2">
        <f t="shared" si="922"/>
        <v>280</v>
      </c>
      <c r="P4213" s="2">
        <f t="shared" si="923"/>
        <v>244.99999999999997</v>
      </c>
      <c r="Q4213" s="2">
        <f t="shared" si="913"/>
        <v>297.5</v>
      </c>
      <c r="R4213" s="2">
        <f t="shared" si="916"/>
        <v>315</v>
      </c>
      <c r="S4213" s="2">
        <f t="shared" si="917"/>
        <v>315</v>
      </c>
      <c r="T4213" s="2">
        <f t="shared" si="914"/>
        <v>297.5</v>
      </c>
      <c r="U4213" s="2">
        <f t="shared" si="915"/>
        <v>315</v>
      </c>
      <c r="V4213" s="2">
        <f t="shared" si="918"/>
        <v>241.49999999999997</v>
      </c>
      <c r="W4213" s="1">
        <f t="shared" si="910"/>
        <v>280</v>
      </c>
    </row>
    <row r="4214" spans="1:23" x14ac:dyDescent="0.25">
      <c r="A4214">
        <v>473</v>
      </c>
      <c r="B4214" t="s">
        <v>3070</v>
      </c>
      <c r="C4214" s="1">
        <v>133</v>
      </c>
      <c r="D4214">
        <v>306</v>
      </c>
      <c r="E4214">
        <v>87490</v>
      </c>
      <c r="F4214" t="s">
        <v>3071</v>
      </c>
      <c r="G4214">
        <v>87490</v>
      </c>
      <c r="H4214" s="10">
        <v>87490</v>
      </c>
      <c r="J4214" s="2">
        <f t="shared" si="911"/>
        <v>117.04</v>
      </c>
      <c r="K4214" s="2">
        <f t="shared" si="919"/>
        <v>94.030999999999992</v>
      </c>
      <c r="L4214" s="2">
        <f t="shared" si="920"/>
        <v>80.066000000000003</v>
      </c>
      <c r="M4214" s="2">
        <f t="shared" si="921"/>
        <v>113.05</v>
      </c>
      <c r="N4214" s="2">
        <f t="shared" si="912"/>
        <v>113.05</v>
      </c>
      <c r="O4214" s="2">
        <f t="shared" si="922"/>
        <v>106.4</v>
      </c>
      <c r="P4214" s="2">
        <f t="shared" si="923"/>
        <v>93.1</v>
      </c>
      <c r="Q4214" s="2">
        <f t="shared" si="913"/>
        <v>113.05</v>
      </c>
      <c r="R4214" s="2">
        <f t="shared" si="916"/>
        <v>119.7</v>
      </c>
      <c r="S4214" s="2">
        <f t="shared" si="917"/>
        <v>119.7</v>
      </c>
      <c r="T4214" s="2">
        <f t="shared" si="914"/>
        <v>113.05</v>
      </c>
      <c r="U4214" s="2">
        <f t="shared" si="915"/>
        <v>119.7</v>
      </c>
      <c r="V4214" s="2">
        <f t="shared" si="918"/>
        <v>91.77</v>
      </c>
      <c r="W4214" s="1">
        <f t="shared" si="910"/>
        <v>106.4</v>
      </c>
    </row>
    <row r="4215" spans="1:23" x14ac:dyDescent="0.25">
      <c r="A4215">
        <v>474</v>
      </c>
      <c r="B4215" t="s">
        <v>3072</v>
      </c>
      <c r="C4215" s="1">
        <v>149</v>
      </c>
      <c r="D4215">
        <v>306</v>
      </c>
      <c r="E4215">
        <v>87077</v>
      </c>
      <c r="F4215" t="s">
        <v>3073</v>
      </c>
      <c r="G4215">
        <v>87077</v>
      </c>
      <c r="H4215" s="10">
        <v>87077</v>
      </c>
      <c r="J4215" s="2">
        <f t="shared" si="911"/>
        <v>131.12</v>
      </c>
      <c r="K4215" s="2">
        <f t="shared" si="919"/>
        <v>105.34299999999999</v>
      </c>
      <c r="L4215" s="2">
        <f t="shared" si="920"/>
        <v>89.697999999999993</v>
      </c>
      <c r="M4215" s="2">
        <f t="shared" si="921"/>
        <v>126.64999999999999</v>
      </c>
      <c r="N4215" s="2">
        <f t="shared" si="912"/>
        <v>126.64999999999999</v>
      </c>
      <c r="O4215" s="2">
        <f t="shared" si="922"/>
        <v>119.2</v>
      </c>
      <c r="P4215" s="2">
        <f t="shared" si="923"/>
        <v>104.3</v>
      </c>
      <c r="Q4215" s="2">
        <f t="shared" si="913"/>
        <v>126.64999999999999</v>
      </c>
      <c r="R4215" s="2">
        <f t="shared" si="916"/>
        <v>134.1</v>
      </c>
      <c r="S4215" s="2">
        <f t="shared" si="917"/>
        <v>134.1</v>
      </c>
      <c r="T4215" s="2">
        <f t="shared" si="914"/>
        <v>126.64999999999999</v>
      </c>
      <c r="U4215" s="2">
        <f t="shared" si="915"/>
        <v>134.1</v>
      </c>
      <c r="V4215" s="2">
        <f t="shared" si="918"/>
        <v>102.80999999999999</v>
      </c>
      <c r="W4215" s="1">
        <f t="shared" si="910"/>
        <v>119.2</v>
      </c>
    </row>
    <row r="4216" spans="1:23" x14ac:dyDescent="0.25">
      <c r="A4216">
        <v>488</v>
      </c>
      <c r="B4216" t="s">
        <v>3099</v>
      </c>
      <c r="C4216" s="1">
        <v>271</v>
      </c>
      <c r="D4216">
        <v>306</v>
      </c>
      <c r="E4216">
        <v>87075</v>
      </c>
      <c r="F4216" t="s">
        <v>3100</v>
      </c>
      <c r="G4216">
        <v>87075</v>
      </c>
      <c r="H4216" s="10">
        <v>87075</v>
      </c>
      <c r="J4216" s="2">
        <f t="shared" si="911"/>
        <v>238.48</v>
      </c>
      <c r="K4216" s="2">
        <f t="shared" si="919"/>
        <v>191.59699999999998</v>
      </c>
      <c r="L4216" s="2">
        <f t="shared" si="920"/>
        <v>163.142</v>
      </c>
      <c r="M4216" s="2">
        <f t="shared" si="921"/>
        <v>230.35</v>
      </c>
      <c r="N4216" s="2">
        <f t="shared" si="912"/>
        <v>230.35</v>
      </c>
      <c r="O4216" s="2">
        <f t="shared" si="922"/>
        <v>216.8</v>
      </c>
      <c r="P4216" s="2">
        <f t="shared" si="923"/>
        <v>189.7</v>
      </c>
      <c r="Q4216" s="2">
        <f t="shared" si="913"/>
        <v>230.35</v>
      </c>
      <c r="R4216" s="2">
        <f t="shared" si="916"/>
        <v>243.9</v>
      </c>
      <c r="S4216" s="2">
        <f t="shared" si="917"/>
        <v>243.9</v>
      </c>
      <c r="T4216" s="2">
        <f t="shared" si="914"/>
        <v>230.35</v>
      </c>
      <c r="U4216" s="2">
        <f t="shared" si="915"/>
        <v>243.9</v>
      </c>
      <c r="V4216" s="2">
        <f t="shared" si="918"/>
        <v>186.98999999999998</v>
      </c>
      <c r="W4216" s="1">
        <f t="shared" si="910"/>
        <v>216.8</v>
      </c>
    </row>
    <row r="4217" spans="1:23" x14ac:dyDescent="0.25">
      <c r="A4217">
        <v>489</v>
      </c>
      <c r="B4217" t="s">
        <v>3101</v>
      </c>
      <c r="C4217" s="1">
        <v>249</v>
      </c>
      <c r="D4217">
        <v>306</v>
      </c>
      <c r="E4217">
        <v>87493</v>
      </c>
      <c r="F4217" t="s">
        <v>3102</v>
      </c>
      <c r="G4217">
        <v>87493</v>
      </c>
      <c r="H4217" s="10">
        <v>87493</v>
      </c>
      <c r="J4217" s="2">
        <f t="shared" si="911"/>
        <v>219.12</v>
      </c>
      <c r="K4217" s="2">
        <f t="shared" si="919"/>
        <v>176.04299999999998</v>
      </c>
      <c r="L4217" s="2">
        <f t="shared" si="920"/>
        <v>149.898</v>
      </c>
      <c r="M4217" s="2">
        <f t="shared" si="921"/>
        <v>211.65</v>
      </c>
      <c r="N4217" s="2">
        <f t="shared" si="912"/>
        <v>211.65</v>
      </c>
      <c r="O4217" s="2">
        <f t="shared" si="922"/>
        <v>199.20000000000002</v>
      </c>
      <c r="P4217" s="2">
        <f t="shared" si="923"/>
        <v>174.29999999999998</v>
      </c>
      <c r="Q4217" s="2">
        <f t="shared" si="913"/>
        <v>211.65</v>
      </c>
      <c r="R4217" s="2">
        <f t="shared" si="916"/>
        <v>224.1</v>
      </c>
      <c r="S4217" s="2">
        <f t="shared" si="917"/>
        <v>224.1</v>
      </c>
      <c r="T4217" s="2">
        <f t="shared" si="914"/>
        <v>211.65</v>
      </c>
      <c r="U4217" s="2">
        <f t="shared" si="915"/>
        <v>224.1</v>
      </c>
      <c r="V4217" s="2">
        <f t="shared" si="918"/>
        <v>171.80999999999997</v>
      </c>
      <c r="W4217" s="1">
        <f t="shared" si="910"/>
        <v>199.20000000000002</v>
      </c>
    </row>
    <row r="4218" spans="1:23" x14ac:dyDescent="0.25">
      <c r="A4218">
        <v>490</v>
      </c>
      <c r="B4218" t="s">
        <v>3103</v>
      </c>
      <c r="C4218" s="1">
        <v>170</v>
      </c>
      <c r="D4218">
        <v>306</v>
      </c>
      <c r="E4218">
        <v>87449</v>
      </c>
      <c r="F4218" t="s">
        <v>3104</v>
      </c>
      <c r="G4218">
        <v>87449</v>
      </c>
      <c r="H4218" s="10">
        <v>87449</v>
      </c>
      <c r="J4218" s="2">
        <f t="shared" si="911"/>
        <v>149.6</v>
      </c>
      <c r="K4218" s="2">
        <f t="shared" si="919"/>
        <v>120.19</v>
      </c>
      <c r="L4218" s="2">
        <f t="shared" si="920"/>
        <v>102.34</v>
      </c>
      <c r="M4218" s="2">
        <f t="shared" si="921"/>
        <v>144.5</v>
      </c>
      <c r="N4218" s="2">
        <f t="shared" si="912"/>
        <v>144.5</v>
      </c>
      <c r="O4218" s="2">
        <f t="shared" si="922"/>
        <v>136</v>
      </c>
      <c r="P4218" s="2">
        <f t="shared" si="923"/>
        <v>118.99999999999999</v>
      </c>
      <c r="Q4218" s="2">
        <f t="shared" si="913"/>
        <v>144.5</v>
      </c>
      <c r="R4218" s="2">
        <f t="shared" si="916"/>
        <v>153</v>
      </c>
      <c r="S4218" s="2">
        <f t="shared" si="917"/>
        <v>153</v>
      </c>
      <c r="T4218" s="2">
        <f t="shared" si="914"/>
        <v>144.5</v>
      </c>
      <c r="U4218" s="2">
        <f t="shared" si="915"/>
        <v>153</v>
      </c>
      <c r="V4218" s="2">
        <f t="shared" si="918"/>
        <v>117.3</v>
      </c>
      <c r="W4218" s="1">
        <f t="shared" si="910"/>
        <v>136</v>
      </c>
    </row>
    <row r="4219" spans="1:23" x14ac:dyDescent="0.25">
      <c r="A4219">
        <v>494</v>
      </c>
      <c r="B4219" t="s">
        <v>3111</v>
      </c>
      <c r="C4219" s="1">
        <v>79</v>
      </c>
      <c r="D4219">
        <v>306</v>
      </c>
      <c r="E4219">
        <v>87086</v>
      </c>
      <c r="F4219" t="s">
        <v>3112</v>
      </c>
      <c r="G4219">
        <v>87086</v>
      </c>
      <c r="H4219" s="10">
        <v>87086</v>
      </c>
      <c r="J4219" s="2">
        <f t="shared" si="911"/>
        <v>69.52</v>
      </c>
      <c r="K4219" s="2">
        <f t="shared" si="919"/>
        <v>55.852999999999994</v>
      </c>
      <c r="L4219" s="2">
        <f t="shared" si="920"/>
        <v>47.558</v>
      </c>
      <c r="M4219" s="2">
        <f t="shared" si="921"/>
        <v>67.149999999999991</v>
      </c>
      <c r="N4219" s="2">
        <f t="shared" si="912"/>
        <v>67.149999999999991</v>
      </c>
      <c r="O4219" s="2">
        <f t="shared" si="922"/>
        <v>63.2</v>
      </c>
      <c r="P4219" s="2">
        <f t="shared" si="923"/>
        <v>55.3</v>
      </c>
      <c r="Q4219" s="2">
        <f t="shared" si="913"/>
        <v>67.149999999999991</v>
      </c>
      <c r="R4219" s="2">
        <f t="shared" si="916"/>
        <v>71.100000000000009</v>
      </c>
      <c r="S4219" s="2">
        <f t="shared" si="917"/>
        <v>71.100000000000009</v>
      </c>
      <c r="T4219" s="2">
        <f t="shared" si="914"/>
        <v>67.149999999999991</v>
      </c>
      <c r="U4219" s="2">
        <f t="shared" si="915"/>
        <v>71.100000000000009</v>
      </c>
      <c r="V4219" s="2">
        <f t="shared" si="918"/>
        <v>54.51</v>
      </c>
      <c r="W4219" s="1">
        <f t="shared" si="910"/>
        <v>63.2</v>
      </c>
    </row>
    <row r="4220" spans="1:23" x14ac:dyDescent="0.25">
      <c r="A4220">
        <v>518</v>
      </c>
      <c r="B4220" t="s">
        <v>3151</v>
      </c>
      <c r="C4220" s="1">
        <v>169</v>
      </c>
      <c r="D4220">
        <v>306</v>
      </c>
      <c r="E4220">
        <v>87116</v>
      </c>
      <c r="F4220" t="s">
        <v>3152</v>
      </c>
      <c r="G4220">
        <v>87116</v>
      </c>
      <c r="H4220" s="10">
        <v>87116</v>
      </c>
      <c r="J4220" s="2">
        <f t="shared" si="911"/>
        <v>148.72</v>
      </c>
      <c r="K4220" s="2">
        <f t="shared" si="919"/>
        <v>119.48299999999999</v>
      </c>
      <c r="L4220" s="2">
        <f t="shared" si="920"/>
        <v>101.738</v>
      </c>
      <c r="M4220" s="2">
        <f t="shared" si="921"/>
        <v>143.65</v>
      </c>
      <c r="N4220" s="2">
        <f t="shared" si="912"/>
        <v>143.65</v>
      </c>
      <c r="O4220" s="2">
        <f t="shared" si="922"/>
        <v>135.20000000000002</v>
      </c>
      <c r="P4220" s="2">
        <f t="shared" si="923"/>
        <v>118.3</v>
      </c>
      <c r="Q4220" s="2">
        <f t="shared" si="913"/>
        <v>143.65</v>
      </c>
      <c r="R4220" s="2">
        <f t="shared" si="916"/>
        <v>152.1</v>
      </c>
      <c r="S4220" s="2">
        <f t="shared" si="917"/>
        <v>152.1</v>
      </c>
      <c r="T4220" s="2">
        <f t="shared" si="914"/>
        <v>143.65</v>
      </c>
      <c r="U4220" s="2">
        <f t="shared" si="915"/>
        <v>152.1</v>
      </c>
      <c r="V4220" s="2">
        <f t="shared" si="918"/>
        <v>116.60999999999999</v>
      </c>
      <c r="W4220" s="1">
        <f t="shared" si="910"/>
        <v>135.20000000000002</v>
      </c>
    </row>
    <row r="4221" spans="1:23" x14ac:dyDescent="0.25">
      <c r="A4221">
        <v>519</v>
      </c>
      <c r="B4221" t="s">
        <v>3153</v>
      </c>
      <c r="C4221" s="1">
        <v>161</v>
      </c>
      <c r="D4221">
        <v>306</v>
      </c>
      <c r="E4221">
        <v>87081</v>
      </c>
      <c r="F4221" t="s">
        <v>3154</v>
      </c>
      <c r="G4221">
        <v>87081</v>
      </c>
      <c r="H4221" s="10">
        <v>87081</v>
      </c>
      <c r="J4221" s="2">
        <f t="shared" si="911"/>
        <v>141.68</v>
      </c>
      <c r="K4221" s="2">
        <f t="shared" si="919"/>
        <v>113.827</v>
      </c>
      <c r="L4221" s="2">
        <f t="shared" si="920"/>
        <v>96.921999999999997</v>
      </c>
      <c r="M4221" s="2">
        <f t="shared" si="921"/>
        <v>136.85</v>
      </c>
      <c r="N4221" s="2">
        <f t="shared" si="912"/>
        <v>136.85</v>
      </c>
      <c r="O4221" s="2">
        <f t="shared" si="922"/>
        <v>128.80000000000001</v>
      </c>
      <c r="P4221" s="2">
        <f t="shared" si="923"/>
        <v>112.69999999999999</v>
      </c>
      <c r="Q4221" s="2">
        <f t="shared" si="913"/>
        <v>136.85</v>
      </c>
      <c r="R4221" s="2">
        <f t="shared" si="916"/>
        <v>144.9</v>
      </c>
      <c r="S4221" s="2">
        <f t="shared" si="917"/>
        <v>144.9</v>
      </c>
      <c r="T4221" s="2">
        <f t="shared" si="914"/>
        <v>136.85</v>
      </c>
      <c r="U4221" s="2">
        <f t="shared" si="915"/>
        <v>144.9</v>
      </c>
      <c r="V4221" s="2">
        <f t="shared" si="918"/>
        <v>111.08999999999999</v>
      </c>
      <c r="W4221" s="1">
        <f t="shared" si="910"/>
        <v>128.80000000000001</v>
      </c>
    </row>
    <row r="4222" spans="1:23" x14ac:dyDescent="0.25">
      <c r="A4222">
        <v>521</v>
      </c>
      <c r="B4222" t="s">
        <v>3157</v>
      </c>
      <c r="C4222" s="1">
        <v>112</v>
      </c>
      <c r="D4222">
        <v>306</v>
      </c>
      <c r="E4222">
        <v>87070</v>
      </c>
      <c r="F4222" t="s">
        <v>3158</v>
      </c>
      <c r="G4222">
        <v>87070</v>
      </c>
      <c r="H4222" s="10">
        <v>87070</v>
      </c>
      <c r="J4222" s="2">
        <f t="shared" si="911"/>
        <v>98.56</v>
      </c>
      <c r="K4222" s="2">
        <f t="shared" si="919"/>
        <v>79.183999999999997</v>
      </c>
      <c r="L4222" s="2">
        <f t="shared" si="920"/>
        <v>67.423999999999992</v>
      </c>
      <c r="M4222" s="2">
        <f t="shared" si="921"/>
        <v>95.2</v>
      </c>
      <c r="N4222" s="2">
        <f t="shared" si="912"/>
        <v>95.2</v>
      </c>
      <c r="O4222" s="2">
        <f t="shared" si="922"/>
        <v>89.600000000000009</v>
      </c>
      <c r="P4222" s="2">
        <f t="shared" si="923"/>
        <v>78.399999999999991</v>
      </c>
      <c r="Q4222" s="2">
        <f t="shared" si="913"/>
        <v>95.2</v>
      </c>
      <c r="R4222" s="2">
        <f t="shared" si="916"/>
        <v>100.8</v>
      </c>
      <c r="S4222" s="2">
        <f t="shared" si="917"/>
        <v>100.8</v>
      </c>
      <c r="T4222" s="2">
        <f t="shared" si="914"/>
        <v>95.2</v>
      </c>
      <c r="U4222" s="2">
        <f t="shared" si="915"/>
        <v>100.8</v>
      </c>
      <c r="V4222" s="2">
        <f t="shared" si="918"/>
        <v>77.28</v>
      </c>
      <c r="W4222" s="1">
        <f t="shared" si="910"/>
        <v>89.600000000000009</v>
      </c>
    </row>
    <row r="4223" spans="1:23" x14ac:dyDescent="0.25">
      <c r="A4223">
        <v>522</v>
      </c>
      <c r="B4223" t="s">
        <v>3159</v>
      </c>
      <c r="C4223" s="1">
        <v>271</v>
      </c>
      <c r="D4223">
        <v>306</v>
      </c>
      <c r="E4223">
        <v>87075</v>
      </c>
      <c r="F4223" t="s">
        <v>3100</v>
      </c>
      <c r="G4223">
        <v>87075</v>
      </c>
      <c r="H4223" s="10">
        <v>87075</v>
      </c>
      <c r="J4223" s="2">
        <f t="shared" si="911"/>
        <v>238.48</v>
      </c>
      <c r="K4223" s="2">
        <f t="shared" si="919"/>
        <v>191.59699999999998</v>
      </c>
      <c r="L4223" s="2">
        <f t="shared" si="920"/>
        <v>163.142</v>
      </c>
      <c r="M4223" s="2">
        <f t="shared" si="921"/>
        <v>230.35</v>
      </c>
      <c r="N4223" s="2">
        <f t="shared" si="912"/>
        <v>230.35</v>
      </c>
      <c r="O4223" s="2">
        <f t="shared" si="922"/>
        <v>216.8</v>
      </c>
      <c r="P4223" s="2">
        <f t="shared" si="923"/>
        <v>189.7</v>
      </c>
      <c r="Q4223" s="2">
        <f t="shared" si="913"/>
        <v>230.35</v>
      </c>
      <c r="R4223" s="2">
        <f t="shared" si="916"/>
        <v>243.9</v>
      </c>
      <c r="S4223" s="2">
        <f t="shared" si="917"/>
        <v>243.9</v>
      </c>
      <c r="T4223" s="2">
        <f t="shared" si="914"/>
        <v>230.35</v>
      </c>
      <c r="U4223" s="2">
        <f t="shared" si="915"/>
        <v>243.9</v>
      </c>
      <c r="V4223" s="2">
        <f t="shared" si="918"/>
        <v>186.98999999999998</v>
      </c>
      <c r="W4223" s="1">
        <f t="shared" si="910"/>
        <v>216.8</v>
      </c>
    </row>
    <row r="4224" spans="1:23" x14ac:dyDescent="0.25">
      <c r="A4224">
        <v>523</v>
      </c>
      <c r="B4224" t="s">
        <v>3160</v>
      </c>
      <c r="C4224" s="1">
        <v>161</v>
      </c>
      <c r="D4224">
        <v>306</v>
      </c>
      <c r="E4224">
        <v>87040</v>
      </c>
      <c r="F4224" t="s">
        <v>3161</v>
      </c>
      <c r="G4224">
        <v>87040</v>
      </c>
      <c r="H4224" s="10">
        <v>87040</v>
      </c>
      <c r="J4224" s="2">
        <f t="shared" si="911"/>
        <v>141.68</v>
      </c>
      <c r="K4224" s="2">
        <f t="shared" si="919"/>
        <v>113.827</v>
      </c>
      <c r="L4224" s="2">
        <f t="shared" si="920"/>
        <v>96.921999999999997</v>
      </c>
      <c r="M4224" s="2">
        <f t="shared" si="921"/>
        <v>136.85</v>
      </c>
      <c r="N4224" s="2">
        <f t="shared" si="912"/>
        <v>136.85</v>
      </c>
      <c r="O4224" s="2">
        <f t="shared" si="922"/>
        <v>128.80000000000001</v>
      </c>
      <c r="P4224" s="2">
        <f t="shared" si="923"/>
        <v>112.69999999999999</v>
      </c>
      <c r="Q4224" s="2">
        <f t="shared" si="913"/>
        <v>136.85</v>
      </c>
      <c r="R4224" s="2">
        <f t="shared" si="916"/>
        <v>144.9</v>
      </c>
      <c r="S4224" s="2">
        <f t="shared" si="917"/>
        <v>144.9</v>
      </c>
      <c r="T4224" s="2">
        <f t="shared" si="914"/>
        <v>136.85</v>
      </c>
      <c r="U4224" s="2">
        <f t="shared" si="915"/>
        <v>144.9</v>
      </c>
      <c r="V4224" s="2">
        <f t="shared" si="918"/>
        <v>111.08999999999999</v>
      </c>
      <c r="W4224" s="1">
        <f t="shared" si="910"/>
        <v>128.80000000000001</v>
      </c>
    </row>
    <row r="4225" spans="1:23" x14ac:dyDescent="0.25">
      <c r="A4225">
        <v>524</v>
      </c>
      <c r="B4225" t="s">
        <v>3162</v>
      </c>
      <c r="C4225" s="1">
        <v>184</v>
      </c>
      <c r="D4225">
        <v>306</v>
      </c>
      <c r="E4225">
        <v>87070</v>
      </c>
      <c r="F4225" t="s">
        <v>3158</v>
      </c>
      <c r="G4225">
        <v>87070</v>
      </c>
      <c r="H4225" s="10">
        <v>87070</v>
      </c>
      <c r="J4225" s="2">
        <f t="shared" si="911"/>
        <v>161.91999999999999</v>
      </c>
      <c r="K4225" s="2">
        <f t="shared" si="919"/>
        <v>130.08799999999999</v>
      </c>
      <c r="L4225" s="2">
        <f t="shared" si="920"/>
        <v>110.768</v>
      </c>
      <c r="M4225" s="2">
        <f t="shared" si="921"/>
        <v>156.4</v>
      </c>
      <c r="N4225" s="2">
        <f t="shared" si="912"/>
        <v>156.4</v>
      </c>
      <c r="O4225" s="2">
        <f t="shared" si="922"/>
        <v>147.20000000000002</v>
      </c>
      <c r="P4225" s="2">
        <f t="shared" si="923"/>
        <v>128.79999999999998</v>
      </c>
      <c r="Q4225" s="2">
        <f t="shared" si="913"/>
        <v>156.4</v>
      </c>
      <c r="R4225" s="2">
        <f t="shared" si="916"/>
        <v>165.6</v>
      </c>
      <c r="S4225" s="2">
        <f t="shared" si="917"/>
        <v>165.6</v>
      </c>
      <c r="T4225" s="2">
        <f t="shared" si="914"/>
        <v>156.4</v>
      </c>
      <c r="U4225" s="2">
        <f t="shared" si="915"/>
        <v>165.6</v>
      </c>
      <c r="V4225" s="2">
        <f t="shared" si="918"/>
        <v>126.96</v>
      </c>
      <c r="W4225" s="1">
        <f t="shared" si="910"/>
        <v>147.20000000000002</v>
      </c>
    </row>
    <row r="4226" spans="1:23" x14ac:dyDescent="0.25">
      <c r="A4226">
        <v>525</v>
      </c>
      <c r="B4226" t="s">
        <v>3163</v>
      </c>
      <c r="C4226" s="1">
        <v>161</v>
      </c>
      <c r="D4226">
        <v>306</v>
      </c>
      <c r="E4226">
        <v>87070</v>
      </c>
      <c r="F4226" t="s">
        <v>3158</v>
      </c>
      <c r="G4226">
        <v>87070</v>
      </c>
      <c r="H4226" s="10">
        <v>87070</v>
      </c>
      <c r="J4226" s="2">
        <f t="shared" si="911"/>
        <v>141.68</v>
      </c>
      <c r="K4226" s="2">
        <f t="shared" si="919"/>
        <v>113.827</v>
      </c>
      <c r="L4226" s="2">
        <f t="shared" si="920"/>
        <v>96.921999999999997</v>
      </c>
      <c r="M4226" s="2">
        <f t="shared" si="921"/>
        <v>136.85</v>
      </c>
      <c r="N4226" s="2">
        <f t="shared" si="912"/>
        <v>136.85</v>
      </c>
      <c r="O4226" s="2">
        <f t="shared" si="922"/>
        <v>128.80000000000001</v>
      </c>
      <c r="P4226" s="2">
        <f t="shared" si="923"/>
        <v>112.69999999999999</v>
      </c>
      <c r="Q4226" s="2">
        <f t="shared" si="913"/>
        <v>136.85</v>
      </c>
      <c r="R4226" s="2">
        <f t="shared" si="916"/>
        <v>144.9</v>
      </c>
      <c r="S4226" s="2">
        <f t="shared" si="917"/>
        <v>144.9</v>
      </c>
      <c r="T4226" s="2">
        <f t="shared" si="914"/>
        <v>136.85</v>
      </c>
      <c r="U4226" s="2">
        <f t="shared" si="915"/>
        <v>144.9</v>
      </c>
      <c r="V4226" s="2">
        <f t="shared" si="918"/>
        <v>111.08999999999999</v>
      </c>
      <c r="W4226" s="1">
        <f t="shared" si="910"/>
        <v>128.80000000000001</v>
      </c>
    </row>
    <row r="4227" spans="1:23" x14ac:dyDescent="0.25">
      <c r="A4227">
        <v>526</v>
      </c>
      <c r="B4227" t="s">
        <v>3164</v>
      </c>
      <c r="C4227" s="1">
        <v>532</v>
      </c>
      <c r="D4227">
        <v>306</v>
      </c>
      <c r="E4227">
        <v>87252</v>
      </c>
      <c r="F4227" t="s">
        <v>3165</v>
      </c>
      <c r="G4227">
        <v>87252</v>
      </c>
      <c r="H4227" s="10">
        <v>87252</v>
      </c>
      <c r="J4227" s="2">
        <f t="shared" si="911"/>
        <v>468.16</v>
      </c>
      <c r="K4227" s="2">
        <f t="shared" si="919"/>
        <v>376.12399999999997</v>
      </c>
      <c r="L4227" s="2">
        <f t="shared" si="920"/>
        <v>320.26400000000001</v>
      </c>
      <c r="M4227" s="2">
        <f t="shared" si="921"/>
        <v>452.2</v>
      </c>
      <c r="N4227" s="2">
        <f t="shared" si="912"/>
        <v>452.2</v>
      </c>
      <c r="O4227" s="2">
        <f t="shared" si="922"/>
        <v>425.6</v>
      </c>
      <c r="P4227" s="2">
        <f t="shared" si="923"/>
        <v>372.4</v>
      </c>
      <c r="Q4227" s="2">
        <f t="shared" si="913"/>
        <v>452.2</v>
      </c>
      <c r="R4227" s="2">
        <f t="shared" si="916"/>
        <v>478.8</v>
      </c>
      <c r="S4227" s="2">
        <f t="shared" si="917"/>
        <v>478.8</v>
      </c>
      <c r="T4227" s="2">
        <f t="shared" si="914"/>
        <v>452.2</v>
      </c>
      <c r="U4227" s="2">
        <f t="shared" si="915"/>
        <v>478.8</v>
      </c>
      <c r="V4227" s="2">
        <f t="shared" si="918"/>
        <v>367.08</v>
      </c>
      <c r="W4227" s="1">
        <f t="shared" si="910"/>
        <v>425.6</v>
      </c>
    </row>
    <row r="4228" spans="1:23" x14ac:dyDescent="0.25">
      <c r="A4228">
        <v>527</v>
      </c>
      <c r="B4228" t="s">
        <v>3166</v>
      </c>
      <c r="C4228" s="1">
        <v>105</v>
      </c>
      <c r="D4228">
        <v>306</v>
      </c>
      <c r="E4228">
        <v>87081</v>
      </c>
      <c r="F4228" t="s">
        <v>3154</v>
      </c>
      <c r="G4228">
        <v>87081</v>
      </c>
      <c r="H4228" s="10">
        <v>87081</v>
      </c>
      <c r="J4228" s="2">
        <f t="shared" si="911"/>
        <v>92.4</v>
      </c>
      <c r="K4228" s="2">
        <f t="shared" si="919"/>
        <v>74.234999999999999</v>
      </c>
      <c r="L4228" s="2">
        <f t="shared" si="920"/>
        <v>63.21</v>
      </c>
      <c r="M4228" s="2">
        <f t="shared" si="921"/>
        <v>89.25</v>
      </c>
      <c r="N4228" s="2">
        <f t="shared" si="912"/>
        <v>89.25</v>
      </c>
      <c r="O4228" s="2">
        <f t="shared" si="922"/>
        <v>84</v>
      </c>
      <c r="P4228" s="2">
        <f t="shared" si="923"/>
        <v>73.5</v>
      </c>
      <c r="Q4228" s="2">
        <f t="shared" si="913"/>
        <v>89.25</v>
      </c>
      <c r="R4228" s="2">
        <f t="shared" si="916"/>
        <v>94.5</v>
      </c>
      <c r="S4228" s="2">
        <f t="shared" si="917"/>
        <v>94.5</v>
      </c>
      <c r="T4228" s="2">
        <f t="shared" si="914"/>
        <v>89.25</v>
      </c>
      <c r="U4228" s="2">
        <f t="shared" si="915"/>
        <v>94.5</v>
      </c>
      <c r="V4228" s="2">
        <f t="shared" si="918"/>
        <v>72.449999999999989</v>
      </c>
      <c r="W4228" s="1">
        <f t="shared" ref="W4228:W4291" si="924">C4228*0.8</f>
        <v>84</v>
      </c>
    </row>
    <row r="4229" spans="1:23" x14ac:dyDescent="0.25">
      <c r="A4229">
        <v>528</v>
      </c>
      <c r="B4229" t="s">
        <v>3167</v>
      </c>
      <c r="C4229" s="1">
        <v>317</v>
      </c>
      <c r="D4229">
        <v>306</v>
      </c>
      <c r="E4229">
        <v>87110</v>
      </c>
      <c r="F4229" t="s">
        <v>3168</v>
      </c>
      <c r="G4229">
        <v>87110</v>
      </c>
      <c r="H4229" s="10">
        <v>87110</v>
      </c>
      <c r="J4229" s="2">
        <f t="shared" ref="J4229:J4292" si="925">C4229*0.88</f>
        <v>278.95999999999998</v>
      </c>
      <c r="K4229" s="2">
        <f t="shared" si="919"/>
        <v>224.119</v>
      </c>
      <c r="L4229" s="2">
        <f t="shared" si="920"/>
        <v>190.834</v>
      </c>
      <c r="M4229" s="2">
        <f t="shared" si="921"/>
        <v>269.45</v>
      </c>
      <c r="N4229" s="2">
        <f t="shared" si="912"/>
        <v>269.45</v>
      </c>
      <c r="O4229" s="2">
        <f t="shared" si="922"/>
        <v>253.60000000000002</v>
      </c>
      <c r="P4229" s="2">
        <f t="shared" si="923"/>
        <v>221.89999999999998</v>
      </c>
      <c r="Q4229" s="2">
        <f t="shared" si="913"/>
        <v>269.45</v>
      </c>
      <c r="R4229" s="2">
        <f t="shared" si="916"/>
        <v>285.3</v>
      </c>
      <c r="S4229" s="2">
        <f t="shared" si="917"/>
        <v>285.3</v>
      </c>
      <c r="T4229" s="2">
        <f t="shared" si="914"/>
        <v>269.45</v>
      </c>
      <c r="U4229" s="2">
        <f t="shared" si="915"/>
        <v>285.3</v>
      </c>
      <c r="V4229" s="2">
        <f t="shared" si="918"/>
        <v>218.73</v>
      </c>
      <c r="W4229" s="1">
        <f t="shared" si="924"/>
        <v>253.60000000000002</v>
      </c>
    </row>
    <row r="4230" spans="1:23" x14ac:dyDescent="0.25">
      <c r="A4230">
        <v>529</v>
      </c>
      <c r="B4230" t="s">
        <v>3169</v>
      </c>
      <c r="C4230" s="1">
        <v>138</v>
      </c>
      <c r="D4230">
        <v>306</v>
      </c>
      <c r="E4230">
        <v>87070</v>
      </c>
      <c r="F4230" t="s">
        <v>3158</v>
      </c>
      <c r="G4230">
        <v>87070</v>
      </c>
      <c r="H4230" s="10">
        <v>87070</v>
      </c>
      <c r="J4230" s="2">
        <f t="shared" si="925"/>
        <v>121.44</v>
      </c>
      <c r="K4230" s="2">
        <f t="shared" si="919"/>
        <v>97.565999999999988</v>
      </c>
      <c r="L4230" s="2">
        <f t="shared" si="920"/>
        <v>83.075999999999993</v>
      </c>
      <c r="M4230" s="2">
        <f t="shared" si="921"/>
        <v>117.3</v>
      </c>
      <c r="N4230" s="2">
        <f t="shared" ref="N4230:N4293" si="926">C4230*0.85</f>
        <v>117.3</v>
      </c>
      <c r="O4230" s="2">
        <f t="shared" si="922"/>
        <v>110.4</v>
      </c>
      <c r="P4230" s="2">
        <f t="shared" si="923"/>
        <v>96.6</v>
      </c>
      <c r="Q4230" s="2">
        <f t="shared" ref="Q4230:Q4293" si="927">C4230*0.85</f>
        <v>117.3</v>
      </c>
      <c r="R4230" s="2">
        <f t="shared" si="916"/>
        <v>124.2</v>
      </c>
      <c r="S4230" s="2">
        <f t="shared" si="917"/>
        <v>124.2</v>
      </c>
      <c r="T4230" s="2">
        <f t="shared" ref="T4230:T4293" si="928">C4230*0.85</f>
        <v>117.3</v>
      </c>
      <c r="U4230" s="2">
        <f t="shared" ref="U4230:U4293" si="929">C4230*0.9</f>
        <v>124.2</v>
      </c>
      <c r="V4230" s="2">
        <f t="shared" si="918"/>
        <v>95.22</v>
      </c>
      <c r="W4230" s="1">
        <f t="shared" si="924"/>
        <v>110.4</v>
      </c>
    </row>
    <row r="4231" spans="1:23" x14ac:dyDescent="0.25">
      <c r="A4231">
        <v>530</v>
      </c>
      <c r="B4231" t="s">
        <v>3170</v>
      </c>
      <c r="C4231" s="1">
        <v>138</v>
      </c>
      <c r="D4231">
        <v>306</v>
      </c>
      <c r="E4231">
        <v>87070</v>
      </c>
      <c r="F4231" t="s">
        <v>3158</v>
      </c>
      <c r="G4231">
        <v>87070</v>
      </c>
      <c r="H4231" s="10">
        <v>87070</v>
      </c>
      <c r="J4231" s="2">
        <f t="shared" si="925"/>
        <v>121.44</v>
      </c>
      <c r="K4231" s="2">
        <f t="shared" si="919"/>
        <v>97.565999999999988</v>
      </c>
      <c r="L4231" s="2">
        <f t="shared" si="920"/>
        <v>83.075999999999993</v>
      </c>
      <c r="M4231" s="2">
        <f t="shared" si="921"/>
        <v>117.3</v>
      </c>
      <c r="N4231" s="2">
        <f t="shared" si="926"/>
        <v>117.3</v>
      </c>
      <c r="O4231" s="2">
        <f t="shared" si="922"/>
        <v>110.4</v>
      </c>
      <c r="P4231" s="2">
        <f t="shared" si="923"/>
        <v>96.6</v>
      </c>
      <c r="Q4231" s="2">
        <f t="shared" si="927"/>
        <v>117.3</v>
      </c>
      <c r="R4231" s="2">
        <f t="shared" ref="R4231:R4294" si="930">C4231*0.9</f>
        <v>124.2</v>
      </c>
      <c r="S4231" s="2">
        <f t="shared" ref="S4231:S4294" si="931">C4231*0.9</f>
        <v>124.2</v>
      </c>
      <c r="T4231" s="2">
        <f t="shared" si="928"/>
        <v>117.3</v>
      </c>
      <c r="U4231" s="2">
        <f t="shared" si="929"/>
        <v>124.2</v>
      </c>
      <c r="V4231" s="2">
        <f t="shared" si="918"/>
        <v>95.22</v>
      </c>
      <c r="W4231" s="1">
        <f t="shared" si="924"/>
        <v>110.4</v>
      </c>
    </row>
    <row r="4232" spans="1:23" x14ac:dyDescent="0.25">
      <c r="A4232">
        <v>531</v>
      </c>
      <c r="B4232" t="s">
        <v>3171</v>
      </c>
      <c r="C4232" s="1">
        <v>184</v>
      </c>
      <c r="D4232">
        <v>306</v>
      </c>
      <c r="E4232">
        <v>87101</v>
      </c>
      <c r="F4232" t="s">
        <v>3172</v>
      </c>
      <c r="G4232">
        <v>87101</v>
      </c>
      <c r="H4232" s="10">
        <v>87101</v>
      </c>
      <c r="J4232" s="2">
        <f t="shared" si="925"/>
        <v>161.91999999999999</v>
      </c>
      <c r="K4232" s="2">
        <f t="shared" si="919"/>
        <v>130.08799999999999</v>
      </c>
      <c r="L4232" s="2">
        <f t="shared" si="920"/>
        <v>110.768</v>
      </c>
      <c r="M4232" s="2">
        <f t="shared" si="921"/>
        <v>156.4</v>
      </c>
      <c r="N4232" s="2">
        <f t="shared" si="926"/>
        <v>156.4</v>
      </c>
      <c r="O4232" s="2">
        <f t="shared" si="922"/>
        <v>147.20000000000002</v>
      </c>
      <c r="P4232" s="2">
        <f t="shared" si="923"/>
        <v>128.79999999999998</v>
      </c>
      <c r="Q4232" s="2">
        <f t="shared" si="927"/>
        <v>156.4</v>
      </c>
      <c r="R4232" s="2">
        <f t="shared" si="930"/>
        <v>165.6</v>
      </c>
      <c r="S4232" s="2">
        <f t="shared" si="931"/>
        <v>165.6</v>
      </c>
      <c r="T4232" s="2">
        <f t="shared" si="928"/>
        <v>156.4</v>
      </c>
      <c r="U4232" s="2">
        <f t="shared" si="929"/>
        <v>165.6</v>
      </c>
      <c r="V4232" s="2">
        <f t="shared" ref="V4232:V4295" si="932">C4232*0.69</f>
        <v>126.96</v>
      </c>
      <c r="W4232" s="1">
        <f t="shared" si="924"/>
        <v>147.20000000000002</v>
      </c>
    </row>
    <row r="4233" spans="1:23" x14ac:dyDescent="0.25">
      <c r="A4233">
        <v>532</v>
      </c>
      <c r="B4233" t="s">
        <v>3173</v>
      </c>
      <c r="C4233" s="1">
        <v>132</v>
      </c>
      <c r="D4233">
        <v>306</v>
      </c>
      <c r="E4233">
        <v>87045</v>
      </c>
      <c r="F4233" t="s">
        <v>3174</v>
      </c>
      <c r="G4233">
        <v>87045</v>
      </c>
      <c r="H4233" s="10">
        <v>87045</v>
      </c>
      <c r="J4233" s="2">
        <f t="shared" si="925"/>
        <v>116.16</v>
      </c>
      <c r="K4233" s="2">
        <f t="shared" ref="K4233:K4296" si="933">C4233*0.707</f>
        <v>93.323999999999998</v>
      </c>
      <c r="L4233" s="2">
        <f t="shared" si="920"/>
        <v>79.463999999999999</v>
      </c>
      <c r="M4233" s="2">
        <f t="shared" si="921"/>
        <v>112.2</v>
      </c>
      <c r="N4233" s="2">
        <f t="shared" si="926"/>
        <v>112.2</v>
      </c>
      <c r="O4233" s="2">
        <f t="shared" si="922"/>
        <v>105.60000000000001</v>
      </c>
      <c r="P4233" s="2">
        <f t="shared" si="923"/>
        <v>92.399999999999991</v>
      </c>
      <c r="Q4233" s="2">
        <f t="shared" si="927"/>
        <v>112.2</v>
      </c>
      <c r="R4233" s="2">
        <f t="shared" si="930"/>
        <v>118.8</v>
      </c>
      <c r="S4233" s="2">
        <f t="shared" si="931"/>
        <v>118.8</v>
      </c>
      <c r="T4233" s="2">
        <f t="shared" si="928"/>
        <v>112.2</v>
      </c>
      <c r="U4233" s="2">
        <f t="shared" si="929"/>
        <v>118.8</v>
      </c>
      <c r="V4233" s="2">
        <f t="shared" si="932"/>
        <v>91.08</v>
      </c>
      <c r="W4233" s="1">
        <f t="shared" si="924"/>
        <v>105.60000000000001</v>
      </c>
    </row>
    <row r="4234" spans="1:23" x14ac:dyDescent="0.25">
      <c r="A4234">
        <v>533</v>
      </c>
      <c r="B4234" t="s">
        <v>3175</v>
      </c>
      <c r="C4234" s="1">
        <v>135</v>
      </c>
      <c r="D4234">
        <v>306</v>
      </c>
      <c r="E4234">
        <v>87070</v>
      </c>
      <c r="F4234" t="s">
        <v>3158</v>
      </c>
      <c r="G4234">
        <v>87070</v>
      </c>
      <c r="H4234" s="10">
        <v>87070</v>
      </c>
      <c r="J4234" s="2">
        <f t="shared" si="925"/>
        <v>118.8</v>
      </c>
      <c r="K4234" s="2">
        <f t="shared" si="933"/>
        <v>95.444999999999993</v>
      </c>
      <c r="L4234" s="2">
        <f t="shared" ref="L4234:L4297" si="934">C4234*0.602</f>
        <v>81.27</v>
      </c>
      <c r="M4234" s="2">
        <f t="shared" ref="M4234:M4297" si="935">C4234*0.85</f>
        <v>114.75</v>
      </c>
      <c r="N4234" s="2">
        <f t="shared" si="926"/>
        <v>114.75</v>
      </c>
      <c r="O4234" s="2">
        <f t="shared" ref="O4234:O4297" si="936">C4234*0.8</f>
        <v>108</v>
      </c>
      <c r="P4234" s="2">
        <f t="shared" ref="P4234:P4297" si="937">C4234*0.7</f>
        <v>94.5</v>
      </c>
      <c r="Q4234" s="2">
        <f t="shared" si="927"/>
        <v>114.75</v>
      </c>
      <c r="R4234" s="2">
        <f t="shared" si="930"/>
        <v>121.5</v>
      </c>
      <c r="S4234" s="2">
        <f t="shared" si="931"/>
        <v>121.5</v>
      </c>
      <c r="T4234" s="2">
        <f t="shared" si="928"/>
        <v>114.75</v>
      </c>
      <c r="U4234" s="2">
        <f t="shared" si="929"/>
        <v>121.5</v>
      </c>
      <c r="V4234" s="2">
        <f t="shared" si="932"/>
        <v>93.149999999999991</v>
      </c>
      <c r="W4234" s="1">
        <f t="shared" si="924"/>
        <v>108</v>
      </c>
    </row>
    <row r="4235" spans="1:23" x14ac:dyDescent="0.25">
      <c r="A4235">
        <v>534</v>
      </c>
      <c r="B4235" t="s">
        <v>3176</v>
      </c>
      <c r="C4235" s="1">
        <v>95</v>
      </c>
      <c r="D4235">
        <v>306</v>
      </c>
      <c r="E4235">
        <v>87086</v>
      </c>
      <c r="F4235" t="s">
        <v>3112</v>
      </c>
      <c r="G4235">
        <v>87086</v>
      </c>
      <c r="H4235" s="10">
        <v>87086</v>
      </c>
      <c r="J4235" s="2">
        <f t="shared" si="925"/>
        <v>83.6</v>
      </c>
      <c r="K4235" s="2">
        <f t="shared" si="933"/>
        <v>67.164999999999992</v>
      </c>
      <c r="L4235" s="2">
        <f t="shared" si="934"/>
        <v>57.19</v>
      </c>
      <c r="M4235" s="2">
        <f t="shared" si="935"/>
        <v>80.75</v>
      </c>
      <c r="N4235" s="2">
        <f t="shared" si="926"/>
        <v>80.75</v>
      </c>
      <c r="O4235" s="2">
        <f t="shared" si="936"/>
        <v>76</v>
      </c>
      <c r="P4235" s="2">
        <f t="shared" si="937"/>
        <v>66.5</v>
      </c>
      <c r="Q4235" s="2">
        <f t="shared" si="927"/>
        <v>80.75</v>
      </c>
      <c r="R4235" s="2">
        <f t="shared" si="930"/>
        <v>85.5</v>
      </c>
      <c r="S4235" s="2">
        <f t="shared" si="931"/>
        <v>85.5</v>
      </c>
      <c r="T4235" s="2">
        <f t="shared" si="928"/>
        <v>80.75</v>
      </c>
      <c r="U4235" s="2">
        <f t="shared" si="929"/>
        <v>85.5</v>
      </c>
      <c r="V4235" s="2">
        <f t="shared" si="932"/>
        <v>65.55</v>
      </c>
      <c r="W4235" s="1">
        <f t="shared" si="924"/>
        <v>76</v>
      </c>
    </row>
    <row r="4236" spans="1:23" x14ac:dyDescent="0.25">
      <c r="A4236">
        <v>535</v>
      </c>
      <c r="B4236" t="s">
        <v>3177</v>
      </c>
      <c r="C4236" s="1">
        <v>133</v>
      </c>
      <c r="D4236">
        <v>306</v>
      </c>
      <c r="E4236">
        <v>87070</v>
      </c>
      <c r="F4236" t="s">
        <v>3158</v>
      </c>
      <c r="G4236">
        <v>87070</v>
      </c>
      <c r="H4236" s="10">
        <v>87070</v>
      </c>
      <c r="J4236" s="2">
        <f t="shared" si="925"/>
        <v>117.04</v>
      </c>
      <c r="K4236" s="2">
        <f t="shared" si="933"/>
        <v>94.030999999999992</v>
      </c>
      <c r="L4236" s="2">
        <f t="shared" si="934"/>
        <v>80.066000000000003</v>
      </c>
      <c r="M4236" s="2">
        <f t="shared" si="935"/>
        <v>113.05</v>
      </c>
      <c r="N4236" s="2">
        <f t="shared" si="926"/>
        <v>113.05</v>
      </c>
      <c r="O4236" s="2">
        <f t="shared" si="936"/>
        <v>106.4</v>
      </c>
      <c r="P4236" s="2">
        <f t="shared" si="937"/>
        <v>93.1</v>
      </c>
      <c r="Q4236" s="2">
        <f t="shared" si="927"/>
        <v>113.05</v>
      </c>
      <c r="R4236" s="2">
        <f t="shared" si="930"/>
        <v>119.7</v>
      </c>
      <c r="S4236" s="2">
        <f t="shared" si="931"/>
        <v>119.7</v>
      </c>
      <c r="T4236" s="2">
        <f t="shared" si="928"/>
        <v>113.05</v>
      </c>
      <c r="U4236" s="2">
        <f t="shared" si="929"/>
        <v>119.7</v>
      </c>
      <c r="V4236" s="2">
        <f t="shared" si="932"/>
        <v>91.77</v>
      </c>
      <c r="W4236" s="1">
        <f t="shared" si="924"/>
        <v>106.4</v>
      </c>
    </row>
    <row r="4237" spans="1:23" x14ac:dyDescent="0.25">
      <c r="A4237">
        <v>536</v>
      </c>
      <c r="B4237" t="s">
        <v>3178</v>
      </c>
      <c r="C4237" s="1">
        <v>140</v>
      </c>
      <c r="D4237">
        <v>306</v>
      </c>
      <c r="E4237">
        <v>87070</v>
      </c>
      <c r="F4237" t="s">
        <v>3158</v>
      </c>
      <c r="G4237">
        <v>87070</v>
      </c>
      <c r="H4237" s="10">
        <v>87070</v>
      </c>
      <c r="J4237" s="2">
        <f t="shared" si="925"/>
        <v>123.2</v>
      </c>
      <c r="K4237" s="2">
        <f t="shared" si="933"/>
        <v>98.97999999999999</v>
      </c>
      <c r="L4237" s="2">
        <f t="shared" si="934"/>
        <v>84.28</v>
      </c>
      <c r="M4237" s="2">
        <f t="shared" si="935"/>
        <v>119</v>
      </c>
      <c r="N4237" s="2">
        <f t="shared" si="926"/>
        <v>119</v>
      </c>
      <c r="O4237" s="2">
        <f t="shared" si="936"/>
        <v>112</v>
      </c>
      <c r="P4237" s="2">
        <f t="shared" si="937"/>
        <v>98</v>
      </c>
      <c r="Q4237" s="2">
        <f t="shared" si="927"/>
        <v>119</v>
      </c>
      <c r="R4237" s="2">
        <f t="shared" si="930"/>
        <v>126</v>
      </c>
      <c r="S4237" s="2">
        <f t="shared" si="931"/>
        <v>126</v>
      </c>
      <c r="T4237" s="2">
        <f t="shared" si="928"/>
        <v>119</v>
      </c>
      <c r="U4237" s="2">
        <f t="shared" si="929"/>
        <v>126</v>
      </c>
      <c r="V4237" s="2">
        <f t="shared" si="932"/>
        <v>96.6</v>
      </c>
      <c r="W4237" s="1">
        <f t="shared" si="924"/>
        <v>112</v>
      </c>
    </row>
    <row r="4238" spans="1:23" x14ac:dyDescent="0.25">
      <c r="A4238">
        <v>537</v>
      </c>
      <c r="B4238" t="s">
        <v>3179</v>
      </c>
      <c r="C4238" s="1">
        <v>597</v>
      </c>
      <c r="D4238">
        <v>306</v>
      </c>
      <c r="E4238">
        <v>87252</v>
      </c>
      <c r="F4238" t="s">
        <v>3165</v>
      </c>
      <c r="G4238">
        <v>87252</v>
      </c>
      <c r="H4238" s="10">
        <v>87252</v>
      </c>
      <c r="J4238" s="2">
        <f t="shared" si="925"/>
        <v>525.36</v>
      </c>
      <c r="K4238" s="2">
        <f t="shared" si="933"/>
        <v>422.07899999999995</v>
      </c>
      <c r="L4238" s="2">
        <f t="shared" si="934"/>
        <v>359.39400000000001</v>
      </c>
      <c r="M4238" s="2">
        <f t="shared" si="935"/>
        <v>507.45</v>
      </c>
      <c r="N4238" s="2">
        <f t="shared" si="926"/>
        <v>507.45</v>
      </c>
      <c r="O4238" s="2">
        <f t="shared" si="936"/>
        <v>477.6</v>
      </c>
      <c r="P4238" s="2">
        <f t="shared" si="937"/>
        <v>417.9</v>
      </c>
      <c r="Q4238" s="2">
        <f t="shared" si="927"/>
        <v>507.45</v>
      </c>
      <c r="R4238" s="2">
        <f t="shared" si="930"/>
        <v>537.30000000000007</v>
      </c>
      <c r="S4238" s="2">
        <f t="shared" si="931"/>
        <v>537.30000000000007</v>
      </c>
      <c r="T4238" s="2">
        <f t="shared" si="928"/>
        <v>507.45</v>
      </c>
      <c r="U4238" s="2">
        <f t="shared" si="929"/>
        <v>537.30000000000007</v>
      </c>
      <c r="V4238" s="2">
        <f t="shared" si="932"/>
        <v>411.92999999999995</v>
      </c>
      <c r="W4238" s="1">
        <f t="shared" si="924"/>
        <v>477.6</v>
      </c>
    </row>
    <row r="4239" spans="1:23" x14ac:dyDescent="0.25">
      <c r="A4239">
        <v>553</v>
      </c>
      <c r="B4239" t="s">
        <v>3205</v>
      </c>
      <c r="C4239" s="1">
        <v>705</v>
      </c>
      <c r="D4239">
        <v>306</v>
      </c>
      <c r="E4239">
        <v>87522</v>
      </c>
      <c r="F4239" t="s">
        <v>3206</v>
      </c>
      <c r="G4239">
        <v>87522</v>
      </c>
      <c r="H4239" s="10">
        <v>87522</v>
      </c>
      <c r="J4239" s="2">
        <f t="shared" si="925"/>
        <v>620.4</v>
      </c>
      <c r="K4239" s="2">
        <f t="shared" si="933"/>
        <v>498.43499999999995</v>
      </c>
      <c r="L4239" s="2">
        <f t="shared" si="934"/>
        <v>424.40999999999997</v>
      </c>
      <c r="M4239" s="2">
        <f t="shared" si="935"/>
        <v>599.25</v>
      </c>
      <c r="N4239" s="2">
        <f t="shared" si="926"/>
        <v>599.25</v>
      </c>
      <c r="O4239" s="2">
        <f t="shared" si="936"/>
        <v>564</v>
      </c>
      <c r="P4239" s="2">
        <f t="shared" si="937"/>
        <v>493.49999999999994</v>
      </c>
      <c r="Q4239" s="2">
        <f t="shared" si="927"/>
        <v>599.25</v>
      </c>
      <c r="R4239" s="2">
        <f t="shared" si="930"/>
        <v>634.5</v>
      </c>
      <c r="S4239" s="2">
        <f t="shared" si="931"/>
        <v>634.5</v>
      </c>
      <c r="T4239" s="2">
        <f t="shared" si="928"/>
        <v>599.25</v>
      </c>
      <c r="U4239" s="2">
        <f t="shared" si="929"/>
        <v>634.5</v>
      </c>
      <c r="V4239" s="2">
        <f t="shared" si="932"/>
        <v>486.45</v>
      </c>
      <c r="W4239" s="1">
        <f t="shared" si="924"/>
        <v>564</v>
      </c>
    </row>
    <row r="4240" spans="1:23" x14ac:dyDescent="0.25">
      <c r="A4240">
        <v>578</v>
      </c>
      <c r="B4240" t="s">
        <v>3247</v>
      </c>
      <c r="C4240" s="1">
        <v>781</v>
      </c>
      <c r="D4240">
        <v>306</v>
      </c>
      <c r="E4240">
        <v>87536</v>
      </c>
      <c r="F4240">
        <v>87536</v>
      </c>
      <c r="G4240">
        <v>87536</v>
      </c>
      <c r="H4240" s="10">
        <v>87536</v>
      </c>
      <c r="J4240" s="2">
        <f t="shared" si="925"/>
        <v>687.28</v>
      </c>
      <c r="K4240" s="2">
        <f t="shared" si="933"/>
        <v>552.16699999999992</v>
      </c>
      <c r="L4240" s="2">
        <f t="shared" si="934"/>
        <v>470.16199999999998</v>
      </c>
      <c r="M4240" s="2">
        <f t="shared" si="935"/>
        <v>663.85</v>
      </c>
      <c r="N4240" s="2">
        <f t="shared" si="926"/>
        <v>663.85</v>
      </c>
      <c r="O4240" s="2">
        <f t="shared" si="936"/>
        <v>624.80000000000007</v>
      </c>
      <c r="P4240" s="2">
        <f t="shared" si="937"/>
        <v>546.69999999999993</v>
      </c>
      <c r="Q4240" s="2">
        <f t="shared" si="927"/>
        <v>663.85</v>
      </c>
      <c r="R4240" s="2">
        <f t="shared" si="930"/>
        <v>702.9</v>
      </c>
      <c r="S4240" s="2">
        <f t="shared" si="931"/>
        <v>702.9</v>
      </c>
      <c r="T4240" s="2">
        <f t="shared" si="928"/>
        <v>663.85</v>
      </c>
      <c r="U4240" s="2">
        <f t="shared" si="929"/>
        <v>702.9</v>
      </c>
      <c r="V4240" s="2">
        <f t="shared" si="932"/>
        <v>538.89</v>
      </c>
      <c r="W4240" s="1">
        <f t="shared" si="924"/>
        <v>624.80000000000007</v>
      </c>
    </row>
    <row r="4241" spans="1:23" x14ac:dyDescent="0.25">
      <c r="A4241">
        <v>581</v>
      </c>
      <c r="B4241" t="s">
        <v>3250</v>
      </c>
      <c r="C4241" s="1">
        <v>57</v>
      </c>
      <c r="D4241">
        <v>306</v>
      </c>
      <c r="E4241">
        <v>83630</v>
      </c>
      <c r="F4241" t="s">
        <v>3251</v>
      </c>
      <c r="G4241">
        <v>83630</v>
      </c>
      <c r="H4241" s="10">
        <v>83630</v>
      </c>
      <c r="J4241" s="2">
        <f t="shared" si="925"/>
        <v>50.160000000000004</v>
      </c>
      <c r="K4241" s="2">
        <f t="shared" si="933"/>
        <v>40.298999999999999</v>
      </c>
      <c r="L4241" s="2">
        <f t="shared" si="934"/>
        <v>34.314</v>
      </c>
      <c r="M4241" s="2">
        <f t="shared" si="935"/>
        <v>48.449999999999996</v>
      </c>
      <c r="N4241" s="2">
        <f t="shared" si="926"/>
        <v>48.449999999999996</v>
      </c>
      <c r="O4241" s="2">
        <f t="shared" si="936"/>
        <v>45.6</v>
      </c>
      <c r="P4241" s="2">
        <f t="shared" si="937"/>
        <v>39.9</v>
      </c>
      <c r="Q4241" s="2">
        <f t="shared" si="927"/>
        <v>48.449999999999996</v>
      </c>
      <c r="R4241" s="2">
        <f t="shared" si="930"/>
        <v>51.300000000000004</v>
      </c>
      <c r="S4241" s="2">
        <f t="shared" si="931"/>
        <v>51.300000000000004</v>
      </c>
      <c r="T4241" s="2">
        <f t="shared" si="928"/>
        <v>48.449999999999996</v>
      </c>
      <c r="U4241" s="2">
        <f t="shared" si="929"/>
        <v>51.300000000000004</v>
      </c>
      <c r="V4241" s="2">
        <f t="shared" si="932"/>
        <v>39.33</v>
      </c>
      <c r="W4241" s="1">
        <f t="shared" si="924"/>
        <v>45.6</v>
      </c>
    </row>
    <row r="4242" spans="1:23" x14ac:dyDescent="0.25">
      <c r="A4242">
        <v>592</v>
      </c>
      <c r="B4242" t="s">
        <v>3270</v>
      </c>
      <c r="C4242" s="1">
        <v>95</v>
      </c>
      <c r="D4242">
        <v>306</v>
      </c>
      <c r="E4242">
        <v>87205</v>
      </c>
      <c r="F4242" t="s">
        <v>3214</v>
      </c>
      <c r="G4242">
        <v>87205</v>
      </c>
      <c r="H4242" s="10">
        <v>87205</v>
      </c>
      <c r="J4242" s="2">
        <f t="shared" si="925"/>
        <v>83.6</v>
      </c>
      <c r="K4242" s="2">
        <f t="shared" si="933"/>
        <v>67.164999999999992</v>
      </c>
      <c r="L4242" s="2">
        <f t="shared" si="934"/>
        <v>57.19</v>
      </c>
      <c r="M4242" s="2">
        <f t="shared" si="935"/>
        <v>80.75</v>
      </c>
      <c r="N4242" s="2">
        <f t="shared" si="926"/>
        <v>80.75</v>
      </c>
      <c r="O4242" s="2">
        <f t="shared" si="936"/>
        <v>76</v>
      </c>
      <c r="P4242" s="2">
        <f t="shared" si="937"/>
        <v>66.5</v>
      </c>
      <c r="Q4242" s="2">
        <f t="shared" si="927"/>
        <v>80.75</v>
      </c>
      <c r="R4242" s="2">
        <f t="shared" si="930"/>
        <v>85.5</v>
      </c>
      <c r="S4242" s="2">
        <f t="shared" si="931"/>
        <v>85.5</v>
      </c>
      <c r="T4242" s="2">
        <f t="shared" si="928"/>
        <v>80.75</v>
      </c>
      <c r="U4242" s="2">
        <f t="shared" si="929"/>
        <v>85.5</v>
      </c>
      <c r="V4242" s="2">
        <f t="shared" si="932"/>
        <v>65.55</v>
      </c>
      <c r="W4242" s="1">
        <f t="shared" si="924"/>
        <v>76</v>
      </c>
    </row>
    <row r="4243" spans="1:23" x14ac:dyDescent="0.25">
      <c r="A4243">
        <v>604</v>
      </c>
      <c r="B4243" t="s">
        <v>3292</v>
      </c>
      <c r="C4243" s="1">
        <v>46</v>
      </c>
      <c r="D4243">
        <v>306</v>
      </c>
      <c r="E4243">
        <v>87205</v>
      </c>
      <c r="F4243" t="s">
        <v>2837</v>
      </c>
      <c r="G4243">
        <v>87205</v>
      </c>
      <c r="H4243" s="10">
        <v>87205</v>
      </c>
      <c r="J4243" s="2">
        <f t="shared" si="925"/>
        <v>40.479999999999997</v>
      </c>
      <c r="K4243" s="2">
        <f t="shared" si="933"/>
        <v>32.521999999999998</v>
      </c>
      <c r="L4243" s="2">
        <f t="shared" si="934"/>
        <v>27.692</v>
      </c>
      <c r="M4243" s="2">
        <f t="shared" si="935"/>
        <v>39.1</v>
      </c>
      <c r="N4243" s="2">
        <f t="shared" si="926"/>
        <v>39.1</v>
      </c>
      <c r="O4243" s="2">
        <f t="shared" si="936"/>
        <v>36.800000000000004</v>
      </c>
      <c r="P4243" s="2">
        <f t="shared" si="937"/>
        <v>32.199999999999996</v>
      </c>
      <c r="Q4243" s="2">
        <f t="shared" si="927"/>
        <v>39.1</v>
      </c>
      <c r="R4243" s="2">
        <f t="shared" si="930"/>
        <v>41.4</v>
      </c>
      <c r="S4243" s="2">
        <f t="shared" si="931"/>
        <v>41.4</v>
      </c>
      <c r="T4243" s="2">
        <f t="shared" si="928"/>
        <v>39.1</v>
      </c>
      <c r="U4243" s="2">
        <f t="shared" si="929"/>
        <v>41.4</v>
      </c>
      <c r="V4243" s="2">
        <f t="shared" si="932"/>
        <v>31.74</v>
      </c>
      <c r="W4243" s="1">
        <f t="shared" si="924"/>
        <v>36.800000000000004</v>
      </c>
    </row>
    <row r="4244" spans="1:23" x14ac:dyDescent="0.25">
      <c r="A4244">
        <v>605</v>
      </c>
      <c r="B4244" t="s">
        <v>3293</v>
      </c>
      <c r="C4244" s="1">
        <v>133</v>
      </c>
      <c r="D4244">
        <v>306</v>
      </c>
      <c r="E4244">
        <v>87591</v>
      </c>
      <c r="F4244" t="s">
        <v>3294</v>
      </c>
      <c r="G4244">
        <v>87591</v>
      </c>
      <c r="H4244" s="10">
        <v>87591</v>
      </c>
      <c r="J4244" s="2">
        <f t="shared" si="925"/>
        <v>117.04</v>
      </c>
      <c r="K4244" s="2">
        <f t="shared" si="933"/>
        <v>94.030999999999992</v>
      </c>
      <c r="L4244" s="2">
        <f t="shared" si="934"/>
        <v>80.066000000000003</v>
      </c>
      <c r="M4244" s="2">
        <f t="shared" si="935"/>
        <v>113.05</v>
      </c>
      <c r="N4244" s="2">
        <f t="shared" si="926"/>
        <v>113.05</v>
      </c>
      <c r="O4244" s="2">
        <f t="shared" si="936"/>
        <v>106.4</v>
      </c>
      <c r="P4244" s="2">
        <f t="shared" si="937"/>
        <v>93.1</v>
      </c>
      <c r="Q4244" s="2">
        <f t="shared" si="927"/>
        <v>113.05</v>
      </c>
      <c r="R4244" s="2">
        <f t="shared" si="930"/>
        <v>119.7</v>
      </c>
      <c r="S4244" s="2">
        <f t="shared" si="931"/>
        <v>119.7</v>
      </c>
      <c r="T4244" s="2">
        <f t="shared" si="928"/>
        <v>113.05</v>
      </c>
      <c r="U4244" s="2">
        <f t="shared" si="929"/>
        <v>119.7</v>
      </c>
      <c r="V4244" s="2">
        <f t="shared" si="932"/>
        <v>91.77</v>
      </c>
      <c r="W4244" s="1">
        <f t="shared" si="924"/>
        <v>106.4</v>
      </c>
    </row>
    <row r="4245" spans="1:23" x14ac:dyDescent="0.25">
      <c r="A4245">
        <v>607</v>
      </c>
      <c r="B4245" t="s">
        <v>3297</v>
      </c>
      <c r="C4245" s="1">
        <v>200</v>
      </c>
      <c r="D4245">
        <v>306</v>
      </c>
      <c r="E4245">
        <v>87449</v>
      </c>
      <c r="F4245" t="s">
        <v>3104</v>
      </c>
      <c r="G4245">
        <v>87449</v>
      </c>
      <c r="H4245" s="10">
        <v>87449</v>
      </c>
      <c r="J4245" s="2">
        <f t="shared" si="925"/>
        <v>176</v>
      </c>
      <c r="K4245" s="2">
        <f t="shared" si="933"/>
        <v>141.4</v>
      </c>
      <c r="L4245" s="2">
        <f t="shared" si="934"/>
        <v>120.39999999999999</v>
      </c>
      <c r="M4245" s="2">
        <f t="shared" si="935"/>
        <v>170</v>
      </c>
      <c r="N4245" s="2">
        <f t="shared" si="926"/>
        <v>170</v>
      </c>
      <c r="O4245" s="2">
        <f t="shared" si="936"/>
        <v>160</v>
      </c>
      <c r="P4245" s="2">
        <f t="shared" si="937"/>
        <v>140</v>
      </c>
      <c r="Q4245" s="2">
        <f t="shared" si="927"/>
        <v>170</v>
      </c>
      <c r="R4245" s="2">
        <f t="shared" si="930"/>
        <v>180</v>
      </c>
      <c r="S4245" s="2">
        <f t="shared" si="931"/>
        <v>180</v>
      </c>
      <c r="T4245" s="2">
        <f t="shared" si="928"/>
        <v>170</v>
      </c>
      <c r="U4245" s="2">
        <f t="shared" si="929"/>
        <v>180</v>
      </c>
      <c r="V4245" s="2">
        <f t="shared" si="932"/>
        <v>138</v>
      </c>
      <c r="W4245" s="1">
        <f t="shared" si="924"/>
        <v>160</v>
      </c>
    </row>
    <row r="4246" spans="1:23" x14ac:dyDescent="0.25">
      <c r="A4246">
        <v>628</v>
      </c>
      <c r="B4246" t="s">
        <v>3336</v>
      </c>
      <c r="C4246" s="1">
        <v>161</v>
      </c>
      <c r="D4246">
        <v>306</v>
      </c>
      <c r="E4246">
        <v>87340</v>
      </c>
      <c r="F4246" t="s">
        <v>3337</v>
      </c>
      <c r="G4246">
        <v>87340</v>
      </c>
      <c r="H4246" s="10">
        <v>87340</v>
      </c>
      <c r="J4246" s="2">
        <f t="shared" si="925"/>
        <v>141.68</v>
      </c>
      <c r="K4246" s="2">
        <f t="shared" si="933"/>
        <v>113.827</v>
      </c>
      <c r="L4246" s="2">
        <f t="shared" si="934"/>
        <v>96.921999999999997</v>
      </c>
      <c r="M4246" s="2">
        <f t="shared" si="935"/>
        <v>136.85</v>
      </c>
      <c r="N4246" s="2">
        <f t="shared" si="926"/>
        <v>136.85</v>
      </c>
      <c r="O4246" s="2">
        <f t="shared" si="936"/>
        <v>128.80000000000001</v>
      </c>
      <c r="P4246" s="2">
        <f t="shared" si="937"/>
        <v>112.69999999999999</v>
      </c>
      <c r="Q4246" s="2">
        <f t="shared" si="927"/>
        <v>136.85</v>
      </c>
      <c r="R4246" s="2">
        <f t="shared" si="930"/>
        <v>144.9</v>
      </c>
      <c r="S4246" s="2">
        <f t="shared" si="931"/>
        <v>144.9</v>
      </c>
      <c r="T4246" s="2">
        <f t="shared" si="928"/>
        <v>136.85</v>
      </c>
      <c r="U4246" s="2">
        <f t="shared" si="929"/>
        <v>144.9</v>
      </c>
      <c r="V4246" s="2">
        <f t="shared" si="932"/>
        <v>111.08999999999999</v>
      </c>
      <c r="W4246" s="1">
        <f t="shared" si="924"/>
        <v>128.80000000000001</v>
      </c>
    </row>
    <row r="4247" spans="1:23" x14ac:dyDescent="0.25">
      <c r="A4247">
        <v>634</v>
      </c>
      <c r="B4247" t="s">
        <v>3346</v>
      </c>
      <c r="C4247" s="1">
        <v>168</v>
      </c>
      <c r="D4247">
        <v>306</v>
      </c>
      <c r="E4247">
        <v>87449</v>
      </c>
      <c r="F4247" t="s">
        <v>3104</v>
      </c>
      <c r="G4247">
        <v>87449</v>
      </c>
      <c r="H4247" s="10">
        <v>87449</v>
      </c>
      <c r="J4247" s="2">
        <f t="shared" si="925"/>
        <v>147.84</v>
      </c>
      <c r="K4247" s="2">
        <f t="shared" si="933"/>
        <v>118.776</v>
      </c>
      <c r="L4247" s="2">
        <f t="shared" si="934"/>
        <v>101.136</v>
      </c>
      <c r="M4247" s="2">
        <f t="shared" si="935"/>
        <v>142.79999999999998</v>
      </c>
      <c r="N4247" s="2">
        <f t="shared" si="926"/>
        <v>142.79999999999998</v>
      </c>
      <c r="O4247" s="2">
        <f t="shared" si="936"/>
        <v>134.4</v>
      </c>
      <c r="P4247" s="2">
        <f t="shared" si="937"/>
        <v>117.6</v>
      </c>
      <c r="Q4247" s="2">
        <f t="shared" si="927"/>
        <v>142.79999999999998</v>
      </c>
      <c r="R4247" s="2">
        <f t="shared" si="930"/>
        <v>151.20000000000002</v>
      </c>
      <c r="S4247" s="2">
        <f t="shared" si="931"/>
        <v>151.20000000000002</v>
      </c>
      <c r="T4247" s="2">
        <f t="shared" si="928"/>
        <v>142.79999999999998</v>
      </c>
      <c r="U4247" s="2">
        <f t="shared" si="929"/>
        <v>151.20000000000002</v>
      </c>
      <c r="V4247" s="2">
        <f t="shared" si="932"/>
        <v>115.91999999999999</v>
      </c>
      <c r="W4247" s="1">
        <f t="shared" si="924"/>
        <v>134.4</v>
      </c>
    </row>
    <row r="4248" spans="1:23" x14ac:dyDescent="0.25">
      <c r="A4248">
        <v>635</v>
      </c>
      <c r="B4248" t="s">
        <v>3347</v>
      </c>
      <c r="C4248" s="1">
        <v>184</v>
      </c>
      <c r="D4248">
        <v>306</v>
      </c>
      <c r="E4248">
        <v>87140</v>
      </c>
      <c r="F4248" t="s">
        <v>3348</v>
      </c>
      <c r="G4248">
        <v>87140</v>
      </c>
      <c r="H4248" s="10">
        <v>87140</v>
      </c>
      <c r="J4248" s="2">
        <f t="shared" si="925"/>
        <v>161.91999999999999</v>
      </c>
      <c r="K4248" s="2">
        <f t="shared" si="933"/>
        <v>130.08799999999999</v>
      </c>
      <c r="L4248" s="2">
        <f t="shared" si="934"/>
        <v>110.768</v>
      </c>
      <c r="M4248" s="2">
        <f t="shared" si="935"/>
        <v>156.4</v>
      </c>
      <c r="N4248" s="2">
        <f t="shared" si="926"/>
        <v>156.4</v>
      </c>
      <c r="O4248" s="2">
        <f t="shared" si="936"/>
        <v>147.20000000000002</v>
      </c>
      <c r="P4248" s="2">
        <f t="shared" si="937"/>
        <v>128.79999999999998</v>
      </c>
      <c r="Q4248" s="2">
        <f t="shared" si="927"/>
        <v>156.4</v>
      </c>
      <c r="R4248" s="2">
        <f t="shared" si="930"/>
        <v>165.6</v>
      </c>
      <c r="S4248" s="2">
        <f t="shared" si="931"/>
        <v>165.6</v>
      </c>
      <c r="T4248" s="2">
        <f t="shared" si="928"/>
        <v>156.4</v>
      </c>
      <c r="U4248" s="2">
        <f t="shared" si="929"/>
        <v>165.6</v>
      </c>
      <c r="V4248" s="2">
        <f t="shared" si="932"/>
        <v>126.96</v>
      </c>
      <c r="W4248" s="1">
        <f t="shared" si="924"/>
        <v>147.20000000000002</v>
      </c>
    </row>
    <row r="4249" spans="1:23" x14ac:dyDescent="0.25">
      <c r="A4249">
        <v>644</v>
      </c>
      <c r="B4249" t="s">
        <v>3365</v>
      </c>
      <c r="C4249" s="1">
        <v>118</v>
      </c>
      <c r="D4249">
        <v>306</v>
      </c>
      <c r="E4249">
        <v>87169</v>
      </c>
      <c r="F4249" t="s">
        <v>3366</v>
      </c>
      <c r="G4249">
        <v>87169</v>
      </c>
      <c r="H4249" s="10">
        <v>87169</v>
      </c>
      <c r="J4249" s="2">
        <f t="shared" si="925"/>
        <v>103.84</v>
      </c>
      <c r="K4249" s="2">
        <f t="shared" si="933"/>
        <v>83.426000000000002</v>
      </c>
      <c r="L4249" s="2">
        <f t="shared" si="934"/>
        <v>71.036000000000001</v>
      </c>
      <c r="M4249" s="2">
        <f t="shared" si="935"/>
        <v>100.3</v>
      </c>
      <c r="N4249" s="2">
        <f t="shared" si="926"/>
        <v>100.3</v>
      </c>
      <c r="O4249" s="2">
        <f t="shared" si="936"/>
        <v>94.4</v>
      </c>
      <c r="P4249" s="2">
        <f t="shared" si="937"/>
        <v>82.6</v>
      </c>
      <c r="Q4249" s="2">
        <f t="shared" si="927"/>
        <v>100.3</v>
      </c>
      <c r="R4249" s="2">
        <f t="shared" si="930"/>
        <v>106.2</v>
      </c>
      <c r="S4249" s="2">
        <f t="shared" si="931"/>
        <v>106.2</v>
      </c>
      <c r="T4249" s="2">
        <f t="shared" si="928"/>
        <v>100.3</v>
      </c>
      <c r="U4249" s="2">
        <f t="shared" si="929"/>
        <v>106.2</v>
      </c>
      <c r="V4249" s="2">
        <f t="shared" si="932"/>
        <v>81.419999999999987</v>
      </c>
      <c r="W4249" s="1">
        <f t="shared" si="924"/>
        <v>94.4</v>
      </c>
    </row>
    <row r="4250" spans="1:23" x14ac:dyDescent="0.25">
      <c r="A4250">
        <v>646</v>
      </c>
      <c r="B4250" t="s">
        <v>3368</v>
      </c>
      <c r="C4250" s="1">
        <v>376</v>
      </c>
      <c r="D4250">
        <v>306</v>
      </c>
      <c r="E4250">
        <v>87109</v>
      </c>
      <c r="F4250" t="s">
        <v>3369</v>
      </c>
      <c r="G4250">
        <v>87109</v>
      </c>
      <c r="H4250" s="10">
        <v>87109</v>
      </c>
      <c r="J4250" s="2">
        <f t="shared" si="925"/>
        <v>330.88</v>
      </c>
      <c r="K4250" s="2">
        <f t="shared" si="933"/>
        <v>265.83199999999999</v>
      </c>
      <c r="L4250" s="2">
        <f t="shared" si="934"/>
        <v>226.352</v>
      </c>
      <c r="M4250" s="2">
        <f t="shared" si="935"/>
        <v>319.59999999999997</v>
      </c>
      <c r="N4250" s="2">
        <f t="shared" si="926"/>
        <v>319.59999999999997</v>
      </c>
      <c r="O4250" s="2">
        <f t="shared" si="936"/>
        <v>300.8</v>
      </c>
      <c r="P4250" s="2">
        <f t="shared" si="937"/>
        <v>263.2</v>
      </c>
      <c r="Q4250" s="2">
        <f t="shared" si="927"/>
        <v>319.59999999999997</v>
      </c>
      <c r="R4250" s="2">
        <f t="shared" si="930"/>
        <v>338.40000000000003</v>
      </c>
      <c r="S4250" s="2">
        <f t="shared" si="931"/>
        <v>338.40000000000003</v>
      </c>
      <c r="T4250" s="2">
        <f t="shared" si="928"/>
        <v>319.59999999999997</v>
      </c>
      <c r="U4250" s="2">
        <f t="shared" si="929"/>
        <v>338.40000000000003</v>
      </c>
      <c r="V4250" s="2">
        <f t="shared" si="932"/>
        <v>259.44</v>
      </c>
      <c r="W4250" s="1">
        <f t="shared" si="924"/>
        <v>300.8</v>
      </c>
    </row>
    <row r="4251" spans="1:23" x14ac:dyDescent="0.25">
      <c r="A4251">
        <v>659</v>
      </c>
      <c r="B4251" t="s">
        <v>3392</v>
      </c>
      <c r="C4251" s="1">
        <v>88</v>
      </c>
      <c r="D4251">
        <v>306</v>
      </c>
      <c r="E4251">
        <v>87220</v>
      </c>
      <c r="F4251" t="s">
        <v>3393</v>
      </c>
      <c r="G4251">
        <v>87220</v>
      </c>
      <c r="H4251" s="10">
        <v>87220</v>
      </c>
      <c r="J4251" s="2">
        <f t="shared" si="925"/>
        <v>77.44</v>
      </c>
      <c r="K4251" s="2">
        <f t="shared" si="933"/>
        <v>62.215999999999994</v>
      </c>
      <c r="L4251" s="2">
        <f t="shared" si="934"/>
        <v>52.975999999999999</v>
      </c>
      <c r="M4251" s="2">
        <f t="shared" si="935"/>
        <v>74.8</v>
      </c>
      <c r="N4251" s="2">
        <f t="shared" si="926"/>
        <v>74.8</v>
      </c>
      <c r="O4251" s="2">
        <f t="shared" si="936"/>
        <v>70.400000000000006</v>
      </c>
      <c r="P4251" s="2">
        <f t="shared" si="937"/>
        <v>61.599999999999994</v>
      </c>
      <c r="Q4251" s="2">
        <f t="shared" si="927"/>
        <v>74.8</v>
      </c>
      <c r="R4251" s="2">
        <f t="shared" si="930"/>
        <v>79.2</v>
      </c>
      <c r="S4251" s="2">
        <f t="shared" si="931"/>
        <v>79.2</v>
      </c>
      <c r="T4251" s="2">
        <f t="shared" si="928"/>
        <v>74.8</v>
      </c>
      <c r="U4251" s="2">
        <f t="shared" si="929"/>
        <v>79.2</v>
      </c>
      <c r="V4251" s="2">
        <f t="shared" si="932"/>
        <v>60.72</v>
      </c>
      <c r="W4251" s="1">
        <f t="shared" si="924"/>
        <v>70.400000000000006</v>
      </c>
    </row>
    <row r="4252" spans="1:23" x14ac:dyDescent="0.25">
      <c r="A4252">
        <v>668</v>
      </c>
      <c r="B4252" t="s">
        <v>3409</v>
      </c>
      <c r="C4252" s="1">
        <v>149</v>
      </c>
      <c r="D4252">
        <v>306</v>
      </c>
      <c r="E4252">
        <v>87077</v>
      </c>
      <c r="F4252" t="s">
        <v>3073</v>
      </c>
      <c r="G4252">
        <v>87077</v>
      </c>
      <c r="H4252" s="10">
        <v>87077</v>
      </c>
      <c r="J4252" s="2">
        <f t="shared" si="925"/>
        <v>131.12</v>
      </c>
      <c r="K4252" s="2">
        <f t="shared" si="933"/>
        <v>105.34299999999999</v>
      </c>
      <c r="L4252" s="2">
        <f t="shared" si="934"/>
        <v>89.697999999999993</v>
      </c>
      <c r="M4252" s="2">
        <f t="shared" si="935"/>
        <v>126.64999999999999</v>
      </c>
      <c r="N4252" s="2">
        <f t="shared" si="926"/>
        <v>126.64999999999999</v>
      </c>
      <c r="O4252" s="2">
        <f t="shared" si="936"/>
        <v>119.2</v>
      </c>
      <c r="P4252" s="2">
        <f t="shared" si="937"/>
        <v>104.3</v>
      </c>
      <c r="Q4252" s="2">
        <f t="shared" si="927"/>
        <v>126.64999999999999</v>
      </c>
      <c r="R4252" s="2">
        <f t="shared" si="930"/>
        <v>134.1</v>
      </c>
      <c r="S4252" s="2">
        <f t="shared" si="931"/>
        <v>134.1</v>
      </c>
      <c r="T4252" s="2">
        <f t="shared" si="928"/>
        <v>126.64999999999999</v>
      </c>
      <c r="U4252" s="2">
        <f t="shared" si="929"/>
        <v>134.1</v>
      </c>
      <c r="V4252" s="2">
        <f t="shared" si="932"/>
        <v>102.80999999999999</v>
      </c>
      <c r="W4252" s="1">
        <f t="shared" si="924"/>
        <v>119.2</v>
      </c>
    </row>
    <row r="4253" spans="1:23" x14ac:dyDescent="0.25">
      <c r="A4253">
        <v>681</v>
      </c>
      <c r="B4253" t="s">
        <v>3430</v>
      </c>
      <c r="C4253" s="1">
        <v>161</v>
      </c>
      <c r="D4253">
        <v>306</v>
      </c>
      <c r="E4253">
        <v>87350</v>
      </c>
      <c r="F4253" t="s">
        <v>3431</v>
      </c>
      <c r="G4253">
        <v>87350</v>
      </c>
      <c r="H4253" s="10">
        <v>87350</v>
      </c>
      <c r="J4253" s="2">
        <f t="shared" si="925"/>
        <v>141.68</v>
      </c>
      <c r="K4253" s="2">
        <f t="shared" si="933"/>
        <v>113.827</v>
      </c>
      <c r="L4253" s="2">
        <f t="shared" si="934"/>
        <v>96.921999999999997</v>
      </c>
      <c r="M4253" s="2">
        <f t="shared" si="935"/>
        <v>136.85</v>
      </c>
      <c r="N4253" s="2">
        <f t="shared" si="926"/>
        <v>136.85</v>
      </c>
      <c r="O4253" s="2">
        <f t="shared" si="936"/>
        <v>128.80000000000001</v>
      </c>
      <c r="P4253" s="2">
        <f t="shared" si="937"/>
        <v>112.69999999999999</v>
      </c>
      <c r="Q4253" s="2">
        <f t="shared" si="927"/>
        <v>136.85</v>
      </c>
      <c r="R4253" s="2">
        <f t="shared" si="930"/>
        <v>144.9</v>
      </c>
      <c r="S4253" s="2">
        <f t="shared" si="931"/>
        <v>144.9</v>
      </c>
      <c r="T4253" s="2">
        <f t="shared" si="928"/>
        <v>136.85</v>
      </c>
      <c r="U4253" s="2">
        <f t="shared" si="929"/>
        <v>144.9</v>
      </c>
      <c r="V4253" s="2">
        <f t="shared" si="932"/>
        <v>111.08999999999999</v>
      </c>
      <c r="W4253" s="1">
        <f t="shared" si="924"/>
        <v>128.80000000000001</v>
      </c>
    </row>
    <row r="4254" spans="1:23" x14ac:dyDescent="0.25">
      <c r="A4254">
        <v>702</v>
      </c>
      <c r="B4254" t="s">
        <v>3465</v>
      </c>
      <c r="C4254" s="1">
        <v>172</v>
      </c>
      <c r="D4254">
        <v>306</v>
      </c>
      <c r="E4254">
        <v>84145</v>
      </c>
      <c r="F4254" t="s">
        <v>3466</v>
      </c>
      <c r="G4254">
        <v>84145</v>
      </c>
      <c r="H4254" s="10">
        <v>84145</v>
      </c>
      <c r="J4254" s="2">
        <f t="shared" si="925"/>
        <v>151.36000000000001</v>
      </c>
      <c r="K4254" s="2">
        <f t="shared" si="933"/>
        <v>121.604</v>
      </c>
      <c r="L4254" s="2">
        <f t="shared" si="934"/>
        <v>103.544</v>
      </c>
      <c r="M4254" s="2">
        <f t="shared" si="935"/>
        <v>146.19999999999999</v>
      </c>
      <c r="N4254" s="2">
        <f t="shared" si="926"/>
        <v>146.19999999999999</v>
      </c>
      <c r="O4254" s="2">
        <f t="shared" si="936"/>
        <v>137.6</v>
      </c>
      <c r="P4254" s="2">
        <f t="shared" si="937"/>
        <v>120.39999999999999</v>
      </c>
      <c r="Q4254" s="2">
        <f t="shared" si="927"/>
        <v>146.19999999999999</v>
      </c>
      <c r="R4254" s="2">
        <f t="shared" si="930"/>
        <v>154.80000000000001</v>
      </c>
      <c r="S4254" s="2">
        <f t="shared" si="931"/>
        <v>154.80000000000001</v>
      </c>
      <c r="T4254" s="2">
        <f t="shared" si="928"/>
        <v>146.19999999999999</v>
      </c>
      <c r="U4254" s="2">
        <f t="shared" si="929"/>
        <v>154.80000000000001</v>
      </c>
      <c r="V4254" s="2">
        <f t="shared" si="932"/>
        <v>118.67999999999999</v>
      </c>
      <c r="W4254" s="1">
        <f t="shared" si="924"/>
        <v>137.6</v>
      </c>
    </row>
    <row r="4255" spans="1:23" x14ac:dyDescent="0.25">
      <c r="A4255">
        <v>713</v>
      </c>
      <c r="B4255" t="s">
        <v>3483</v>
      </c>
      <c r="C4255" s="1">
        <v>149</v>
      </c>
      <c r="D4255">
        <v>306</v>
      </c>
      <c r="E4255">
        <v>87177</v>
      </c>
      <c r="F4255" t="s">
        <v>3484</v>
      </c>
      <c r="G4255">
        <v>87177</v>
      </c>
      <c r="H4255" s="10">
        <v>87177</v>
      </c>
      <c r="J4255" s="2">
        <f t="shared" si="925"/>
        <v>131.12</v>
      </c>
      <c r="K4255" s="2">
        <f t="shared" si="933"/>
        <v>105.34299999999999</v>
      </c>
      <c r="L4255" s="2">
        <f t="shared" si="934"/>
        <v>89.697999999999993</v>
      </c>
      <c r="M4255" s="2">
        <f t="shared" si="935"/>
        <v>126.64999999999999</v>
      </c>
      <c r="N4255" s="2">
        <f t="shared" si="926"/>
        <v>126.64999999999999</v>
      </c>
      <c r="O4255" s="2">
        <f t="shared" si="936"/>
        <v>119.2</v>
      </c>
      <c r="P4255" s="2">
        <f t="shared" si="937"/>
        <v>104.3</v>
      </c>
      <c r="Q4255" s="2">
        <f t="shared" si="927"/>
        <v>126.64999999999999</v>
      </c>
      <c r="R4255" s="2">
        <f t="shared" si="930"/>
        <v>134.1</v>
      </c>
      <c r="S4255" s="2">
        <f t="shared" si="931"/>
        <v>134.1</v>
      </c>
      <c r="T4255" s="2">
        <f t="shared" si="928"/>
        <v>126.64999999999999</v>
      </c>
      <c r="U4255" s="2">
        <f t="shared" si="929"/>
        <v>134.1</v>
      </c>
      <c r="V4255" s="2">
        <f t="shared" si="932"/>
        <v>102.80999999999999</v>
      </c>
      <c r="W4255" s="1">
        <f t="shared" si="924"/>
        <v>119.2</v>
      </c>
    </row>
    <row r="4256" spans="1:23" x14ac:dyDescent="0.25">
      <c r="A4256">
        <v>726</v>
      </c>
      <c r="B4256" t="s">
        <v>3506</v>
      </c>
      <c r="C4256" s="1">
        <v>105</v>
      </c>
      <c r="D4256">
        <v>306</v>
      </c>
      <c r="E4256">
        <v>87172</v>
      </c>
      <c r="F4256" t="s">
        <v>3507</v>
      </c>
      <c r="G4256">
        <v>87172</v>
      </c>
      <c r="H4256" s="10">
        <v>87172</v>
      </c>
      <c r="J4256" s="2">
        <f t="shared" si="925"/>
        <v>92.4</v>
      </c>
      <c r="K4256" s="2">
        <f t="shared" si="933"/>
        <v>74.234999999999999</v>
      </c>
      <c r="L4256" s="2">
        <f t="shared" si="934"/>
        <v>63.21</v>
      </c>
      <c r="M4256" s="2">
        <f t="shared" si="935"/>
        <v>89.25</v>
      </c>
      <c r="N4256" s="2">
        <f t="shared" si="926"/>
        <v>89.25</v>
      </c>
      <c r="O4256" s="2">
        <f t="shared" si="936"/>
        <v>84</v>
      </c>
      <c r="P4256" s="2">
        <f t="shared" si="937"/>
        <v>73.5</v>
      </c>
      <c r="Q4256" s="2">
        <f t="shared" si="927"/>
        <v>89.25</v>
      </c>
      <c r="R4256" s="2">
        <f t="shared" si="930"/>
        <v>94.5</v>
      </c>
      <c r="S4256" s="2">
        <f t="shared" si="931"/>
        <v>94.5</v>
      </c>
      <c r="T4256" s="2">
        <f t="shared" si="928"/>
        <v>89.25</v>
      </c>
      <c r="U4256" s="2">
        <f t="shared" si="929"/>
        <v>94.5</v>
      </c>
      <c r="V4256" s="2">
        <f t="shared" si="932"/>
        <v>72.449999999999989</v>
      </c>
      <c r="W4256" s="1">
        <f t="shared" si="924"/>
        <v>84</v>
      </c>
    </row>
    <row r="4257" spans="1:23" x14ac:dyDescent="0.25">
      <c r="A4257">
        <v>740</v>
      </c>
      <c r="B4257" t="s">
        <v>3532</v>
      </c>
      <c r="C4257" s="1">
        <v>161</v>
      </c>
      <c r="D4257">
        <v>306</v>
      </c>
      <c r="E4257">
        <v>87350</v>
      </c>
      <c r="F4257" t="s">
        <v>3431</v>
      </c>
      <c r="G4257">
        <v>87350</v>
      </c>
      <c r="H4257" s="10">
        <v>87350</v>
      </c>
      <c r="J4257" s="2">
        <f t="shared" si="925"/>
        <v>141.68</v>
      </c>
      <c r="K4257" s="2">
        <f t="shared" si="933"/>
        <v>113.827</v>
      </c>
      <c r="L4257" s="2">
        <f t="shared" si="934"/>
        <v>96.921999999999997</v>
      </c>
      <c r="M4257" s="2">
        <f t="shared" si="935"/>
        <v>136.85</v>
      </c>
      <c r="N4257" s="2">
        <f t="shared" si="926"/>
        <v>136.85</v>
      </c>
      <c r="O4257" s="2">
        <f t="shared" si="936"/>
        <v>128.80000000000001</v>
      </c>
      <c r="P4257" s="2">
        <f t="shared" si="937"/>
        <v>112.69999999999999</v>
      </c>
      <c r="Q4257" s="2">
        <f t="shared" si="927"/>
        <v>136.85</v>
      </c>
      <c r="R4257" s="2">
        <f t="shared" si="930"/>
        <v>144.9</v>
      </c>
      <c r="S4257" s="2">
        <f t="shared" si="931"/>
        <v>144.9</v>
      </c>
      <c r="T4257" s="2">
        <f t="shared" si="928"/>
        <v>136.85</v>
      </c>
      <c r="U4257" s="2">
        <f t="shared" si="929"/>
        <v>144.9</v>
      </c>
      <c r="V4257" s="2">
        <f t="shared" si="932"/>
        <v>111.08999999999999</v>
      </c>
      <c r="W4257" s="1">
        <f t="shared" si="924"/>
        <v>128.80000000000001</v>
      </c>
    </row>
    <row r="4258" spans="1:23" x14ac:dyDescent="0.25">
      <c r="A4258">
        <v>767</v>
      </c>
      <c r="B4258" t="s">
        <v>3581</v>
      </c>
      <c r="C4258" s="1">
        <v>149</v>
      </c>
      <c r="D4258">
        <v>306</v>
      </c>
      <c r="E4258">
        <v>87420</v>
      </c>
      <c r="F4258" t="s">
        <v>3582</v>
      </c>
      <c r="G4258">
        <v>87420</v>
      </c>
      <c r="H4258" s="10">
        <v>87420</v>
      </c>
      <c r="J4258" s="2">
        <f t="shared" si="925"/>
        <v>131.12</v>
      </c>
      <c r="K4258" s="2">
        <f t="shared" si="933"/>
        <v>105.34299999999999</v>
      </c>
      <c r="L4258" s="2">
        <f t="shared" si="934"/>
        <v>89.697999999999993</v>
      </c>
      <c r="M4258" s="2">
        <f t="shared" si="935"/>
        <v>126.64999999999999</v>
      </c>
      <c r="N4258" s="2">
        <f t="shared" si="926"/>
        <v>126.64999999999999</v>
      </c>
      <c r="O4258" s="2">
        <f t="shared" si="936"/>
        <v>119.2</v>
      </c>
      <c r="P4258" s="2">
        <f t="shared" si="937"/>
        <v>104.3</v>
      </c>
      <c r="Q4258" s="2">
        <f t="shared" si="927"/>
        <v>126.64999999999999</v>
      </c>
      <c r="R4258" s="2">
        <f t="shared" si="930"/>
        <v>134.1</v>
      </c>
      <c r="S4258" s="2">
        <f t="shared" si="931"/>
        <v>134.1</v>
      </c>
      <c r="T4258" s="2">
        <f t="shared" si="928"/>
        <v>126.64999999999999</v>
      </c>
      <c r="U4258" s="2">
        <f t="shared" si="929"/>
        <v>134.1</v>
      </c>
      <c r="V4258" s="2">
        <f t="shared" si="932"/>
        <v>102.80999999999999</v>
      </c>
      <c r="W4258" s="1">
        <f t="shared" si="924"/>
        <v>119.2</v>
      </c>
    </row>
    <row r="4259" spans="1:23" x14ac:dyDescent="0.25">
      <c r="A4259">
        <v>773</v>
      </c>
      <c r="B4259" t="s">
        <v>3591</v>
      </c>
      <c r="C4259" s="1">
        <v>149</v>
      </c>
      <c r="D4259">
        <v>306</v>
      </c>
      <c r="E4259">
        <v>87425</v>
      </c>
      <c r="F4259" t="s">
        <v>3592</v>
      </c>
      <c r="G4259">
        <v>87425</v>
      </c>
      <c r="H4259" s="10">
        <v>87425</v>
      </c>
      <c r="J4259" s="2">
        <f t="shared" si="925"/>
        <v>131.12</v>
      </c>
      <c r="K4259" s="2">
        <f t="shared" si="933"/>
        <v>105.34299999999999</v>
      </c>
      <c r="L4259" s="2">
        <f t="shared" si="934"/>
        <v>89.697999999999993</v>
      </c>
      <c r="M4259" s="2">
        <f t="shared" si="935"/>
        <v>126.64999999999999</v>
      </c>
      <c r="N4259" s="2">
        <f t="shared" si="926"/>
        <v>126.64999999999999</v>
      </c>
      <c r="O4259" s="2">
        <f t="shared" si="936"/>
        <v>119.2</v>
      </c>
      <c r="P4259" s="2">
        <f t="shared" si="937"/>
        <v>104.3</v>
      </c>
      <c r="Q4259" s="2">
        <f t="shared" si="927"/>
        <v>126.64999999999999</v>
      </c>
      <c r="R4259" s="2">
        <f t="shared" si="930"/>
        <v>134.1</v>
      </c>
      <c r="S4259" s="2">
        <f t="shared" si="931"/>
        <v>134.1</v>
      </c>
      <c r="T4259" s="2">
        <f t="shared" si="928"/>
        <v>126.64999999999999</v>
      </c>
      <c r="U4259" s="2">
        <f t="shared" si="929"/>
        <v>134.1</v>
      </c>
      <c r="V4259" s="2">
        <f t="shared" si="932"/>
        <v>102.80999999999999</v>
      </c>
      <c r="W4259" s="1">
        <f t="shared" si="924"/>
        <v>119.2</v>
      </c>
    </row>
    <row r="4260" spans="1:23" x14ac:dyDescent="0.25">
      <c r="A4260">
        <v>780</v>
      </c>
      <c r="B4260" t="s">
        <v>3600</v>
      </c>
      <c r="C4260" s="1">
        <v>112</v>
      </c>
      <c r="D4260">
        <v>306</v>
      </c>
      <c r="E4260">
        <v>87186</v>
      </c>
      <c r="F4260" t="s">
        <v>3601</v>
      </c>
      <c r="G4260">
        <v>87186</v>
      </c>
      <c r="H4260" s="10">
        <v>87186</v>
      </c>
      <c r="J4260" s="2">
        <f t="shared" si="925"/>
        <v>98.56</v>
      </c>
      <c r="K4260" s="2">
        <f t="shared" si="933"/>
        <v>79.183999999999997</v>
      </c>
      <c r="L4260" s="2">
        <f t="shared" si="934"/>
        <v>67.423999999999992</v>
      </c>
      <c r="M4260" s="2">
        <f t="shared" si="935"/>
        <v>95.2</v>
      </c>
      <c r="N4260" s="2">
        <f t="shared" si="926"/>
        <v>95.2</v>
      </c>
      <c r="O4260" s="2">
        <f t="shared" si="936"/>
        <v>89.600000000000009</v>
      </c>
      <c r="P4260" s="2">
        <f t="shared" si="937"/>
        <v>78.399999999999991</v>
      </c>
      <c r="Q4260" s="2">
        <f t="shared" si="927"/>
        <v>95.2</v>
      </c>
      <c r="R4260" s="2">
        <f t="shared" si="930"/>
        <v>100.8</v>
      </c>
      <c r="S4260" s="2">
        <f t="shared" si="931"/>
        <v>100.8</v>
      </c>
      <c r="T4260" s="2">
        <f t="shared" si="928"/>
        <v>95.2</v>
      </c>
      <c r="U4260" s="2">
        <f t="shared" si="929"/>
        <v>100.8</v>
      </c>
      <c r="V4260" s="2">
        <f t="shared" si="932"/>
        <v>77.28</v>
      </c>
      <c r="W4260" s="1">
        <f t="shared" si="924"/>
        <v>89.600000000000009</v>
      </c>
    </row>
    <row r="4261" spans="1:23" x14ac:dyDescent="0.25">
      <c r="A4261">
        <v>781</v>
      </c>
      <c r="B4261" t="s">
        <v>3602</v>
      </c>
      <c r="C4261" s="1">
        <v>95</v>
      </c>
      <c r="D4261">
        <v>306</v>
      </c>
      <c r="E4261">
        <v>87181</v>
      </c>
      <c r="F4261" t="s">
        <v>3603</v>
      </c>
      <c r="G4261">
        <v>87181</v>
      </c>
      <c r="H4261" s="10">
        <v>87181</v>
      </c>
      <c r="J4261" s="2">
        <f t="shared" si="925"/>
        <v>83.6</v>
      </c>
      <c r="K4261" s="2">
        <f t="shared" si="933"/>
        <v>67.164999999999992</v>
      </c>
      <c r="L4261" s="2">
        <f t="shared" si="934"/>
        <v>57.19</v>
      </c>
      <c r="M4261" s="2">
        <f t="shared" si="935"/>
        <v>80.75</v>
      </c>
      <c r="N4261" s="2">
        <f t="shared" si="926"/>
        <v>80.75</v>
      </c>
      <c r="O4261" s="2">
        <f t="shared" si="936"/>
        <v>76</v>
      </c>
      <c r="P4261" s="2">
        <f t="shared" si="937"/>
        <v>66.5</v>
      </c>
      <c r="Q4261" s="2">
        <f t="shared" si="927"/>
        <v>80.75</v>
      </c>
      <c r="R4261" s="2">
        <f t="shared" si="930"/>
        <v>85.5</v>
      </c>
      <c r="S4261" s="2">
        <f t="shared" si="931"/>
        <v>85.5</v>
      </c>
      <c r="T4261" s="2">
        <f t="shared" si="928"/>
        <v>80.75</v>
      </c>
      <c r="U4261" s="2">
        <f t="shared" si="929"/>
        <v>85.5</v>
      </c>
      <c r="V4261" s="2">
        <f t="shared" si="932"/>
        <v>65.55</v>
      </c>
      <c r="W4261" s="1">
        <f t="shared" si="924"/>
        <v>76</v>
      </c>
    </row>
    <row r="4262" spans="1:23" x14ac:dyDescent="0.25">
      <c r="A4262">
        <v>784</v>
      </c>
      <c r="B4262" t="s">
        <v>3608</v>
      </c>
      <c r="C4262" s="1">
        <v>200</v>
      </c>
      <c r="D4262">
        <v>306</v>
      </c>
      <c r="E4262">
        <v>87070</v>
      </c>
      <c r="F4262" t="s">
        <v>3158</v>
      </c>
      <c r="G4262">
        <v>87070</v>
      </c>
      <c r="H4262" s="10">
        <v>87070</v>
      </c>
      <c r="J4262" s="2">
        <f t="shared" si="925"/>
        <v>176</v>
      </c>
      <c r="K4262" s="2">
        <f t="shared" si="933"/>
        <v>141.4</v>
      </c>
      <c r="L4262" s="2">
        <f t="shared" si="934"/>
        <v>120.39999999999999</v>
      </c>
      <c r="M4262" s="2">
        <f t="shared" si="935"/>
        <v>170</v>
      </c>
      <c r="N4262" s="2">
        <f t="shared" si="926"/>
        <v>170</v>
      </c>
      <c r="O4262" s="2">
        <f t="shared" si="936"/>
        <v>160</v>
      </c>
      <c r="P4262" s="2">
        <f t="shared" si="937"/>
        <v>140</v>
      </c>
      <c r="Q4262" s="2">
        <f t="shared" si="927"/>
        <v>170</v>
      </c>
      <c r="R4262" s="2">
        <f t="shared" si="930"/>
        <v>180</v>
      </c>
      <c r="S4262" s="2">
        <f t="shared" si="931"/>
        <v>180</v>
      </c>
      <c r="T4262" s="2">
        <f t="shared" si="928"/>
        <v>170</v>
      </c>
      <c r="U4262" s="2">
        <f t="shared" si="929"/>
        <v>180</v>
      </c>
      <c r="V4262" s="2">
        <f t="shared" si="932"/>
        <v>138</v>
      </c>
      <c r="W4262" s="1">
        <f t="shared" si="924"/>
        <v>160</v>
      </c>
    </row>
    <row r="4263" spans="1:23" x14ac:dyDescent="0.25">
      <c r="A4263">
        <v>789</v>
      </c>
      <c r="B4263" t="s">
        <v>3617</v>
      </c>
      <c r="C4263" s="1">
        <v>138</v>
      </c>
      <c r="D4263">
        <v>306</v>
      </c>
      <c r="E4263">
        <v>87070</v>
      </c>
      <c r="F4263" t="s">
        <v>3158</v>
      </c>
      <c r="G4263">
        <v>87070</v>
      </c>
      <c r="H4263" s="10">
        <v>87070</v>
      </c>
      <c r="J4263" s="2">
        <f t="shared" si="925"/>
        <v>121.44</v>
      </c>
      <c r="K4263" s="2">
        <f t="shared" si="933"/>
        <v>97.565999999999988</v>
      </c>
      <c r="L4263" s="2">
        <f t="shared" si="934"/>
        <v>83.075999999999993</v>
      </c>
      <c r="M4263" s="2">
        <f t="shared" si="935"/>
        <v>117.3</v>
      </c>
      <c r="N4263" s="2">
        <f t="shared" si="926"/>
        <v>117.3</v>
      </c>
      <c r="O4263" s="2">
        <f t="shared" si="936"/>
        <v>110.4</v>
      </c>
      <c r="P4263" s="2">
        <f t="shared" si="937"/>
        <v>96.6</v>
      </c>
      <c r="Q4263" s="2">
        <f t="shared" si="927"/>
        <v>117.3</v>
      </c>
      <c r="R4263" s="2">
        <f t="shared" si="930"/>
        <v>124.2</v>
      </c>
      <c r="S4263" s="2">
        <f t="shared" si="931"/>
        <v>124.2</v>
      </c>
      <c r="T4263" s="2">
        <f t="shared" si="928"/>
        <v>117.3</v>
      </c>
      <c r="U4263" s="2">
        <f t="shared" si="929"/>
        <v>124.2</v>
      </c>
      <c r="V4263" s="2">
        <f t="shared" si="932"/>
        <v>95.22</v>
      </c>
      <c r="W4263" s="1">
        <f t="shared" si="924"/>
        <v>110.4</v>
      </c>
    </row>
    <row r="4264" spans="1:23" x14ac:dyDescent="0.25">
      <c r="A4264">
        <v>790</v>
      </c>
      <c r="B4264" t="s">
        <v>3618</v>
      </c>
      <c r="C4264" s="1">
        <v>70</v>
      </c>
      <c r="D4264">
        <v>306</v>
      </c>
      <c r="E4264">
        <v>87081</v>
      </c>
      <c r="F4264" t="s">
        <v>3154</v>
      </c>
      <c r="G4264">
        <v>87081</v>
      </c>
      <c r="H4264" s="10">
        <v>87081</v>
      </c>
      <c r="J4264" s="2">
        <f t="shared" si="925"/>
        <v>61.6</v>
      </c>
      <c r="K4264" s="2">
        <f t="shared" si="933"/>
        <v>49.489999999999995</v>
      </c>
      <c r="L4264" s="2">
        <f t="shared" si="934"/>
        <v>42.14</v>
      </c>
      <c r="M4264" s="2">
        <f t="shared" si="935"/>
        <v>59.5</v>
      </c>
      <c r="N4264" s="2">
        <f t="shared" si="926"/>
        <v>59.5</v>
      </c>
      <c r="O4264" s="2">
        <f t="shared" si="936"/>
        <v>56</v>
      </c>
      <c r="P4264" s="2">
        <f t="shared" si="937"/>
        <v>49</v>
      </c>
      <c r="Q4264" s="2">
        <f t="shared" si="927"/>
        <v>59.5</v>
      </c>
      <c r="R4264" s="2">
        <f t="shared" si="930"/>
        <v>63</v>
      </c>
      <c r="S4264" s="2">
        <f t="shared" si="931"/>
        <v>63</v>
      </c>
      <c r="T4264" s="2">
        <f t="shared" si="928"/>
        <v>59.5</v>
      </c>
      <c r="U4264" s="2">
        <f t="shared" si="929"/>
        <v>63</v>
      </c>
      <c r="V4264" s="2">
        <f t="shared" si="932"/>
        <v>48.3</v>
      </c>
      <c r="W4264" s="1">
        <f t="shared" si="924"/>
        <v>56</v>
      </c>
    </row>
    <row r="4265" spans="1:23" x14ac:dyDescent="0.25">
      <c r="A4265">
        <v>791</v>
      </c>
      <c r="B4265" t="s">
        <v>3619</v>
      </c>
      <c r="C4265" s="1">
        <v>184</v>
      </c>
      <c r="D4265">
        <v>306</v>
      </c>
      <c r="E4265">
        <v>87103</v>
      </c>
      <c r="F4265" t="s">
        <v>3620</v>
      </c>
      <c r="G4265">
        <v>87103</v>
      </c>
      <c r="H4265" s="10">
        <v>87103</v>
      </c>
      <c r="J4265" s="2">
        <f t="shared" si="925"/>
        <v>161.91999999999999</v>
      </c>
      <c r="K4265" s="2">
        <f t="shared" si="933"/>
        <v>130.08799999999999</v>
      </c>
      <c r="L4265" s="2">
        <f t="shared" si="934"/>
        <v>110.768</v>
      </c>
      <c r="M4265" s="2">
        <f t="shared" si="935"/>
        <v>156.4</v>
      </c>
      <c r="N4265" s="2">
        <f t="shared" si="926"/>
        <v>156.4</v>
      </c>
      <c r="O4265" s="2">
        <f t="shared" si="936"/>
        <v>147.20000000000002</v>
      </c>
      <c r="P4265" s="2">
        <f t="shared" si="937"/>
        <v>128.79999999999998</v>
      </c>
      <c r="Q4265" s="2">
        <f t="shared" si="927"/>
        <v>156.4</v>
      </c>
      <c r="R4265" s="2">
        <f t="shared" si="930"/>
        <v>165.6</v>
      </c>
      <c r="S4265" s="2">
        <f t="shared" si="931"/>
        <v>165.6</v>
      </c>
      <c r="T4265" s="2">
        <f t="shared" si="928"/>
        <v>156.4</v>
      </c>
      <c r="U4265" s="2">
        <f t="shared" si="929"/>
        <v>165.6</v>
      </c>
      <c r="V4265" s="2">
        <f t="shared" si="932"/>
        <v>126.96</v>
      </c>
      <c r="W4265" s="1">
        <f t="shared" si="924"/>
        <v>147.20000000000002</v>
      </c>
    </row>
    <row r="4266" spans="1:23" x14ac:dyDescent="0.25">
      <c r="A4266">
        <v>792</v>
      </c>
      <c r="B4266" t="s">
        <v>3621</v>
      </c>
      <c r="C4266" s="1">
        <v>159</v>
      </c>
      <c r="D4266">
        <v>306</v>
      </c>
      <c r="E4266">
        <v>87335</v>
      </c>
      <c r="F4266" t="s">
        <v>3622</v>
      </c>
      <c r="G4266">
        <v>87335</v>
      </c>
      <c r="H4266" s="10">
        <v>87335</v>
      </c>
      <c r="J4266" s="2">
        <f t="shared" si="925"/>
        <v>139.91999999999999</v>
      </c>
      <c r="K4266" s="2">
        <f t="shared" si="933"/>
        <v>112.413</v>
      </c>
      <c r="L4266" s="2">
        <f t="shared" si="934"/>
        <v>95.718000000000004</v>
      </c>
      <c r="M4266" s="2">
        <f t="shared" si="935"/>
        <v>135.15</v>
      </c>
      <c r="N4266" s="2">
        <f t="shared" si="926"/>
        <v>135.15</v>
      </c>
      <c r="O4266" s="2">
        <f t="shared" si="936"/>
        <v>127.2</v>
      </c>
      <c r="P4266" s="2">
        <f t="shared" si="937"/>
        <v>111.3</v>
      </c>
      <c r="Q4266" s="2">
        <f t="shared" si="927"/>
        <v>135.15</v>
      </c>
      <c r="R4266" s="2">
        <f t="shared" si="930"/>
        <v>143.1</v>
      </c>
      <c r="S4266" s="2">
        <f t="shared" si="931"/>
        <v>143.1</v>
      </c>
      <c r="T4266" s="2">
        <f t="shared" si="928"/>
        <v>135.15</v>
      </c>
      <c r="U4266" s="2">
        <f t="shared" si="929"/>
        <v>143.1</v>
      </c>
      <c r="V4266" s="2">
        <f t="shared" si="932"/>
        <v>109.71</v>
      </c>
      <c r="W4266" s="1">
        <f t="shared" si="924"/>
        <v>127.2</v>
      </c>
    </row>
    <row r="4267" spans="1:23" x14ac:dyDescent="0.25">
      <c r="A4267">
        <v>804</v>
      </c>
      <c r="B4267" t="s">
        <v>3641</v>
      </c>
      <c r="C4267" s="1">
        <v>57</v>
      </c>
      <c r="D4267">
        <v>306</v>
      </c>
      <c r="E4267">
        <v>87210</v>
      </c>
      <c r="F4267" t="s">
        <v>3642</v>
      </c>
      <c r="G4267">
        <v>87210</v>
      </c>
      <c r="H4267" s="10">
        <v>87210</v>
      </c>
      <c r="J4267" s="2">
        <f t="shared" si="925"/>
        <v>50.160000000000004</v>
      </c>
      <c r="K4267" s="2">
        <f t="shared" si="933"/>
        <v>40.298999999999999</v>
      </c>
      <c r="L4267" s="2">
        <f t="shared" si="934"/>
        <v>34.314</v>
      </c>
      <c r="M4267" s="2">
        <f t="shared" si="935"/>
        <v>48.449999999999996</v>
      </c>
      <c r="N4267" s="2">
        <f t="shared" si="926"/>
        <v>48.449999999999996</v>
      </c>
      <c r="O4267" s="2">
        <f t="shared" si="936"/>
        <v>45.6</v>
      </c>
      <c r="P4267" s="2">
        <f t="shared" si="937"/>
        <v>39.9</v>
      </c>
      <c r="Q4267" s="2">
        <f t="shared" si="927"/>
        <v>48.449999999999996</v>
      </c>
      <c r="R4267" s="2">
        <f t="shared" si="930"/>
        <v>51.300000000000004</v>
      </c>
      <c r="S4267" s="2">
        <f t="shared" si="931"/>
        <v>51.300000000000004</v>
      </c>
      <c r="T4267" s="2">
        <f t="shared" si="928"/>
        <v>48.449999999999996</v>
      </c>
      <c r="U4267" s="2">
        <f t="shared" si="929"/>
        <v>51.300000000000004</v>
      </c>
      <c r="V4267" s="2">
        <f t="shared" si="932"/>
        <v>39.33</v>
      </c>
      <c r="W4267" s="1">
        <f t="shared" si="924"/>
        <v>45.6</v>
      </c>
    </row>
    <row r="4268" spans="1:23" x14ac:dyDescent="0.25">
      <c r="A4268">
        <v>852</v>
      </c>
      <c r="B4268" t="s">
        <v>3723</v>
      </c>
      <c r="C4268" s="1">
        <v>95</v>
      </c>
      <c r="D4268">
        <v>306</v>
      </c>
      <c r="E4268">
        <v>87210</v>
      </c>
      <c r="F4268" t="s">
        <v>3642</v>
      </c>
      <c r="G4268">
        <v>87210</v>
      </c>
      <c r="H4268" s="10">
        <v>87210</v>
      </c>
      <c r="J4268" s="2">
        <f t="shared" si="925"/>
        <v>83.6</v>
      </c>
      <c r="K4268" s="2">
        <f t="shared" si="933"/>
        <v>67.164999999999992</v>
      </c>
      <c r="L4268" s="2">
        <f t="shared" si="934"/>
        <v>57.19</v>
      </c>
      <c r="M4268" s="2">
        <f t="shared" si="935"/>
        <v>80.75</v>
      </c>
      <c r="N4268" s="2">
        <f t="shared" si="926"/>
        <v>80.75</v>
      </c>
      <c r="O4268" s="2">
        <f t="shared" si="936"/>
        <v>76</v>
      </c>
      <c r="P4268" s="2">
        <f t="shared" si="937"/>
        <v>66.5</v>
      </c>
      <c r="Q4268" s="2">
        <f t="shared" si="927"/>
        <v>80.75</v>
      </c>
      <c r="R4268" s="2">
        <f t="shared" si="930"/>
        <v>85.5</v>
      </c>
      <c r="S4268" s="2">
        <f t="shared" si="931"/>
        <v>85.5</v>
      </c>
      <c r="T4268" s="2">
        <f t="shared" si="928"/>
        <v>80.75</v>
      </c>
      <c r="U4268" s="2">
        <f t="shared" si="929"/>
        <v>85.5</v>
      </c>
      <c r="V4268" s="2">
        <f t="shared" si="932"/>
        <v>65.55</v>
      </c>
      <c r="W4268" s="1">
        <f t="shared" si="924"/>
        <v>76</v>
      </c>
    </row>
    <row r="4269" spans="1:23" x14ac:dyDescent="0.25">
      <c r="A4269">
        <v>857</v>
      </c>
      <c r="B4269" t="s">
        <v>3731</v>
      </c>
      <c r="C4269" s="1">
        <v>135</v>
      </c>
      <c r="D4269">
        <v>306</v>
      </c>
      <c r="E4269">
        <v>87207</v>
      </c>
      <c r="F4269" t="s">
        <v>3014</v>
      </c>
      <c r="G4269">
        <v>87207</v>
      </c>
      <c r="H4269" s="10">
        <v>87207</v>
      </c>
      <c r="J4269" s="2">
        <f t="shared" si="925"/>
        <v>118.8</v>
      </c>
      <c r="K4269" s="2">
        <f t="shared" si="933"/>
        <v>95.444999999999993</v>
      </c>
      <c r="L4269" s="2">
        <f t="shared" si="934"/>
        <v>81.27</v>
      </c>
      <c r="M4269" s="2">
        <f t="shared" si="935"/>
        <v>114.75</v>
      </c>
      <c r="N4269" s="2">
        <f t="shared" si="926"/>
        <v>114.75</v>
      </c>
      <c r="O4269" s="2">
        <f t="shared" si="936"/>
        <v>108</v>
      </c>
      <c r="P4269" s="2">
        <f t="shared" si="937"/>
        <v>94.5</v>
      </c>
      <c r="Q4269" s="2">
        <f t="shared" si="927"/>
        <v>114.75</v>
      </c>
      <c r="R4269" s="2">
        <f t="shared" si="930"/>
        <v>121.5</v>
      </c>
      <c r="S4269" s="2">
        <f t="shared" si="931"/>
        <v>121.5</v>
      </c>
      <c r="T4269" s="2">
        <f t="shared" si="928"/>
        <v>114.75</v>
      </c>
      <c r="U4269" s="2">
        <f t="shared" si="929"/>
        <v>121.5</v>
      </c>
      <c r="V4269" s="2">
        <f t="shared" si="932"/>
        <v>93.149999999999991</v>
      </c>
      <c r="W4269" s="1">
        <f t="shared" si="924"/>
        <v>108</v>
      </c>
    </row>
    <row r="4270" spans="1:23" x14ac:dyDescent="0.25">
      <c r="A4270">
        <v>868</v>
      </c>
      <c r="B4270" t="s">
        <v>3748</v>
      </c>
      <c r="C4270" s="1">
        <v>291</v>
      </c>
      <c r="D4270">
        <v>306</v>
      </c>
      <c r="E4270">
        <v>87252</v>
      </c>
      <c r="F4270" t="s">
        <v>3165</v>
      </c>
      <c r="G4270">
        <v>87252</v>
      </c>
      <c r="H4270" s="10">
        <v>87252</v>
      </c>
      <c r="J4270" s="2">
        <f t="shared" si="925"/>
        <v>256.08</v>
      </c>
      <c r="K4270" s="2">
        <f t="shared" si="933"/>
        <v>205.73699999999999</v>
      </c>
      <c r="L4270" s="2">
        <f t="shared" si="934"/>
        <v>175.18199999999999</v>
      </c>
      <c r="M4270" s="2">
        <f t="shared" si="935"/>
        <v>247.35</v>
      </c>
      <c r="N4270" s="2">
        <f t="shared" si="926"/>
        <v>247.35</v>
      </c>
      <c r="O4270" s="2">
        <f t="shared" si="936"/>
        <v>232.8</v>
      </c>
      <c r="P4270" s="2">
        <f t="shared" si="937"/>
        <v>203.7</v>
      </c>
      <c r="Q4270" s="2">
        <f t="shared" si="927"/>
        <v>247.35</v>
      </c>
      <c r="R4270" s="2">
        <f t="shared" si="930"/>
        <v>261.90000000000003</v>
      </c>
      <c r="S4270" s="2">
        <f t="shared" si="931"/>
        <v>261.90000000000003</v>
      </c>
      <c r="T4270" s="2">
        <f t="shared" si="928"/>
        <v>247.35</v>
      </c>
      <c r="U4270" s="2">
        <f t="shared" si="929"/>
        <v>261.90000000000003</v>
      </c>
      <c r="V4270" s="2">
        <f t="shared" si="932"/>
        <v>200.79</v>
      </c>
      <c r="W4270" s="1">
        <f t="shared" si="924"/>
        <v>232.8</v>
      </c>
    </row>
    <row r="4271" spans="1:23" x14ac:dyDescent="0.25">
      <c r="A4271">
        <v>878</v>
      </c>
      <c r="B4271" t="s">
        <v>3761</v>
      </c>
      <c r="C4271" s="1">
        <v>7</v>
      </c>
      <c r="D4271">
        <v>306</v>
      </c>
      <c r="E4271">
        <v>87088</v>
      </c>
      <c r="F4271" t="s">
        <v>3762</v>
      </c>
      <c r="G4271">
        <v>87088</v>
      </c>
      <c r="H4271" s="10">
        <v>87088</v>
      </c>
      <c r="J4271" s="2">
        <f t="shared" si="925"/>
        <v>6.16</v>
      </c>
      <c r="K4271" s="2">
        <f t="shared" si="933"/>
        <v>4.9489999999999998</v>
      </c>
      <c r="L4271" s="2">
        <f t="shared" si="934"/>
        <v>4.2139999999999995</v>
      </c>
      <c r="M4271" s="2">
        <f t="shared" si="935"/>
        <v>5.95</v>
      </c>
      <c r="N4271" s="2">
        <f t="shared" si="926"/>
        <v>5.95</v>
      </c>
      <c r="O4271" s="2">
        <f t="shared" si="936"/>
        <v>5.6000000000000005</v>
      </c>
      <c r="P4271" s="2">
        <f t="shared" si="937"/>
        <v>4.8999999999999995</v>
      </c>
      <c r="Q4271" s="2">
        <f t="shared" si="927"/>
        <v>5.95</v>
      </c>
      <c r="R4271" s="2">
        <f t="shared" si="930"/>
        <v>6.3</v>
      </c>
      <c r="S4271" s="2">
        <f t="shared" si="931"/>
        <v>6.3</v>
      </c>
      <c r="T4271" s="2">
        <f t="shared" si="928"/>
        <v>5.95</v>
      </c>
      <c r="U4271" s="2">
        <f t="shared" si="929"/>
        <v>6.3</v>
      </c>
      <c r="V4271" s="2">
        <f t="shared" si="932"/>
        <v>4.83</v>
      </c>
      <c r="W4271" s="1">
        <f t="shared" si="924"/>
        <v>5.6000000000000005</v>
      </c>
    </row>
    <row r="4272" spans="1:23" x14ac:dyDescent="0.25">
      <c r="A4272">
        <v>879</v>
      </c>
      <c r="B4272" t="s">
        <v>3763</v>
      </c>
      <c r="C4272" s="1">
        <v>53</v>
      </c>
      <c r="D4272">
        <v>306</v>
      </c>
      <c r="E4272">
        <v>87186</v>
      </c>
      <c r="F4272" t="s">
        <v>3601</v>
      </c>
      <c r="G4272">
        <v>87186</v>
      </c>
      <c r="H4272" s="10">
        <v>87186</v>
      </c>
      <c r="J4272" s="2">
        <f t="shared" si="925"/>
        <v>46.64</v>
      </c>
      <c r="K4272" s="2">
        <f t="shared" si="933"/>
        <v>37.470999999999997</v>
      </c>
      <c r="L4272" s="2">
        <f t="shared" si="934"/>
        <v>31.905999999999999</v>
      </c>
      <c r="M4272" s="2">
        <f t="shared" si="935"/>
        <v>45.05</v>
      </c>
      <c r="N4272" s="2">
        <f t="shared" si="926"/>
        <v>45.05</v>
      </c>
      <c r="O4272" s="2">
        <f t="shared" si="936"/>
        <v>42.400000000000006</v>
      </c>
      <c r="P4272" s="2">
        <f t="shared" si="937"/>
        <v>37.099999999999994</v>
      </c>
      <c r="Q4272" s="2">
        <f t="shared" si="927"/>
        <v>45.05</v>
      </c>
      <c r="R4272" s="2">
        <f t="shared" si="930"/>
        <v>47.7</v>
      </c>
      <c r="S4272" s="2">
        <f t="shared" si="931"/>
        <v>47.7</v>
      </c>
      <c r="T4272" s="2">
        <f t="shared" si="928"/>
        <v>45.05</v>
      </c>
      <c r="U4272" s="2">
        <f t="shared" si="929"/>
        <v>47.7</v>
      </c>
      <c r="V4272" s="2">
        <f t="shared" si="932"/>
        <v>36.57</v>
      </c>
      <c r="W4272" s="1">
        <f t="shared" si="924"/>
        <v>42.400000000000006</v>
      </c>
    </row>
    <row r="4273" spans="1:23" x14ac:dyDescent="0.25">
      <c r="A4273">
        <v>887</v>
      </c>
      <c r="B4273" t="s">
        <v>3775</v>
      </c>
      <c r="C4273" s="1">
        <v>686</v>
      </c>
      <c r="D4273">
        <v>306</v>
      </c>
      <c r="E4273">
        <v>87390</v>
      </c>
      <c r="F4273" t="s">
        <v>3776</v>
      </c>
      <c r="G4273">
        <v>87390</v>
      </c>
      <c r="H4273" s="10">
        <v>87390</v>
      </c>
      <c r="J4273" s="2">
        <f t="shared" si="925"/>
        <v>603.67999999999995</v>
      </c>
      <c r="K4273" s="2">
        <f t="shared" si="933"/>
        <v>485.00199999999995</v>
      </c>
      <c r="L4273" s="2">
        <f t="shared" si="934"/>
        <v>412.97199999999998</v>
      </c>
      <c r="M4273" s="2">
        <f t="shared" si="935"/>
        <v>583.1</v>
      </c>
      <c r="N4273" s="2">
        <f t="shared" si="926"/>
        <v>583.1</v>
      </c>
      <c r="O4273" s="2">
        <f t="shared" si="936"/>
        <v>548.80000000000007</v>
      </c>
      <c r="P4273" s="2">
        <f t="shared" si="937"/>
        <v>480.2</v>
      </c>
      <c r="Q4273" s="2">
        <f t="shared" si="927"/>
        <v>583.1</v>
      </c>
      <c r="R4273" s="2">
        <f t="shared" si="930"/>
        <v>617.4</v>
      </c>
      <c r="S4273" s="2">
        <f t="shared" si="931"/>
        <v>617.4</v>
      </c>
      <c r="T4273" s="2">
        <f t="shared" si="928"/>
        <v>583.1</v>
      </c>
      <c r="U4273" s="2">
        <f t="shared" si="929"/>
        <v>617.4</v>
      </c>
      <c r="V4273" s="2">
        <f t="shared" si="932"/>
        <v>473.34</v>
      </c>
      <c r="W4273" s="1">
        <f t="shared" si="924"/>
        <v>548.80000000000007</v>
      </c>
    </row>
    <row r="4274" spans="1:23" x14ac:dyDescent="0.25">
      <c r="A4274">
        <v>921</v>
      </c>
      <c r="B4274" t="s">
        <v>3829</v>
      </c>
      <c r="C4274" s="1">
        <v>168</v>
      </c>
      <c r="D4274">
        <v>306</v>
      </c>
      <c r="E4274">
        <v>87328</v>
      </c>
      <c r="F4274" t="s">
        <v>3830</v>
      </c>
      <c r="G4274">
        <v>87328</v>
      </c>
      <c r="H4274" s="10">
        <v>87328</v>
      </c>
      <c r="J4274" s="2">
        <f t="shared" si="925"/>
        <v>147.84</v>
      </c>
      <c r="K4274" s="2">
        <f t="shared" si="933"/>
        <v>118.776</v>
      </c>
      <c r="L4274" s="2">
        <f t="shared" si="934"/>
        <v>101.136</v>
      </c>
      <c r="M4274" s="2">
        <f t="shared" si="935"/>
        <v>142.79999999999998</v>
      </c>
      <c r="N4274" s="2">
        <f t="shared" si="926"/>
        <v>142.79999999999998</v>
      </c>
      <c r="O4274" s="2">
        <f t="shared" si="936"/>
        <v>134.4</v>
      </c>
      <c r="P4274" s="2">
        <f t="shared" si="937"/>
        <v>117.6</v>
      </c>
      <c r="Q4274" s="2">
        <f t="shared" si="927"/>
        <v>142.79999999999998</v>
      </c>
      <c r="R4274" s="2">
        <f t="shared" si="930"/>
        <v>151.20000000000002</v>
      </c>
      <c r="S4274" s="2">
        <f t="shared" si="931"/>
        <v>151.20000000000002</v>
      </c>
      <c r="T4274" s="2">
        <f t="shared" si="928"/>
        <v>142.79999999999998</v>
      </c>
      <c r="U4274" s="2">
        <f t="shared" si="929"/>
        <v>151.20000000000002</v>
      </c>
      <c r="V4274" s="2">
        <f t="shared" si="932"/>
        <v>115.91999999999999</v>
      </c>
      <c r="W4274" s="1">
        <f t="shared" si="924"/>
        <v>134.4</v>
      </c>
    </row>
    <row r="4275" spans="1:23" x14ac:dyDescent="0.25">
      <c r="A4275">
        <v>929</v>
      </c>
      <c r="B4275" t="s">
        <v>3844</v>
      </c>
      <c r="C4275" s="1">
        <v>395</v>
      </c>
      <c r="D4275">
        <v>306</v>
      </c>
      <c r="E4275">
        <v>87207</v>
      </c>
      <c r="F4275" t="s">
        <v>3014</v>
      </c>
      <c r="G4275">
        <v>87207</v>
      </c>
      <c r="H4275" s="10">
        <v>87207</v>
      </c>
      <c r="J4275" s="2">
        <f t="shared" si="925"/>
        <v>347.6</v>
      </c>
      <c r="K4275" s="2">
        <f t="shared" si="933"/>
        <v>279.26499999999999</v>
      </c>
      <c r="L4275" s="2">
        <f t="shared" si="934"/>
        <v>237.79</v>
      </c>
      <c r="M4275" s="2">
        <f t="shared" si="935"/>
        <v>335.75</v>
      </c>
      <c r="N4275" s="2">
        <f t="shared" si="926"/>
        <v>335.75</v>
      </c>
      <c r="O4275" s="2">
        <f t="shared" si="936"/>
        <v>316</v>
      </c>
      <c r="P4275" s="2">
        <f t="shared" si="937"/>
        <v>276.5</v>
      </c>
      <c r="Q4275" s="2">
        <f t="shared" si="927"/>
        <v>335.75</v>
      </c>
      <c r="R4275" s="2">
        <f t="shared" si="930"/>
        <v>355.5</v>
      </c>
      <c r="S4275" s="2">
        <f t="shared" si="931"/>
        <v>355.5</v>
      </c>
      <c r="T4275" s="2">
        <f t="shared" si="928"/>
        <v>335.75</v>
      </c>
      <c r="U4275" s="2">
        <f t="shared" si="929"/>
        <v>355.5</v>
      </c>
      <c r="V4275" s="2">
        <f t="shared" si="932"/>
        <v>272.54999999999995</v>
      </c>
      <c r="W4275" s="1">
        <f t="shared" si="924"/>
        <v>316</v>
      </c>
    </row>
    <row r="4276" spans="1:23" x14ac:dyDescent="0.25">
      <c r="A4276">
        <v>954</v>
      </c>
      <c r="B4276" t="s">
        <v>3882</v>
      </c>
      <c r="C4276" s="1">
        <v>206</v>
      </c>
      <c r="D4276">
        <v>306</v>
      </c>
      <c r="E4276">
        <v>87320</v>
      </c>
      <c r="F4276" t="s">
        <v>3883</v>
      </c>
      <c r="G4276">
        <v>87320</v>
      </c>
      <c r="H4276" s="10">
        <v>87320</v>
      </c>
      <c r="J4276" s="2">
        <f t="shared" si="925"/>
        <v>181.28</v>
      </c>
      <c r="K4276" s="2">
        <f t="shared" si="933"/>
        <v>145.642</v>
      </c>
      <c r="L4276" s="2">
        <f t="shared" si="934"/>
        <v>124.012</v>
      </c>
      <c r="M4276" s="2">
        <f t="shared" si="935"/>
        <v>175.1</v>
      </c>
      <c r="N4276" s="2">
        <f t="shared" si="926"/>
        <v>175.1</v>
      </c>
      <c r="O4276" s="2">
        <f t="shared" si="936"/>
        <v>164.8</v>
      </c>
      <c r="P4276" s="2">
        <f t="shared" si="937"/>
        <v>144.19999999999999</v>
      </c>
      <c r="Q4276" s="2">
        <f t="shared" si="927"/>
        <v>175.1</v>
      </c>
      <c r="R4276" s="2">
        <f t="shared" si="930"/>
        <v>185.4</v>
      </c>
      <c r="S4276" s="2">
        <f t="shared" si="931"/>
        <v>185.4</v>
      </c>
      <c r="T4276" s="2">
        <f t="shared" si="928"/>
        <v>175.1</v>
      </c>
      <c r="U4276" s="2">
        <f t="shared" si="929"/>
        <v>185.4</v>
      </c>
      <c r="V4276" s="2">
        <f t="shared" si="932"/>
        <v>142.13999999999999</v>
      </c>
      <c r="W4276" s="1">
        <f t="shared" si="924"/>
        <v>164.8</v>
      </c>
    </row>
    <row r="4277" spans="1:23" x14ac:dyDescent="0.25">
      <c r="A4277">
        <v>959</v>
      </c>
      <c r="B4277" t="s">
        <v>3891</v>
      </c>
      <c r="C4277" s="1">
        <v>135</v>
      </c>
      <c r="D4277">
        <v>306</v>
      </c>
      <c r="E4277">
        <v>87081</v>
      </c>
      <c r="F4277" t="s">
        <v>3892</v>
      </c>
      <c r="G4277">
        <v>87081</v>
      </c>
      <c r="H4277" s="10">
        <v>87081</v>
      </c>
      <c r="J4277" s="2">
        <f t="shared" si="925"/>
        <v>118.8</v>
      </c>
      <c r="K4277" s="2">
        <f t="shared" si="933"/>
        <v>95.444999999999993</v>
      </c>
      <c r="L4277" s="2">
        <f t="shared" si="934"/>
        <v>81.27</v>
      </c>
      <c r="M4277" s="2">
        <f t="shared" si="935"/>
        <v>114.75</v>
      </c>
      <c r="N4277" s="2">
        <f t="shared" si="926"/>
        <v>114.75</v>
      </c>
      <c r="O4277" s="2">
        <f t="shared" si="936"/>
        <v>108</v>
      </c>
      <c r="P4277" s="2">
        <f t="shared" si="937"/>
        <v>94.5</v>
      </c>
      <c r="Q4277" s="2">
        <f t="shared" si="927"/>
        <v>114.75</v>
      </c>
      <c r="R4277" s="2">
        <f t="shared" si="930"/>
        <v>121.5</v>
      </c>
      <c r="S4277" s="2">
        <f t="shared" si="931"/>
        <v>121.5</v>
      </c>
      <c r="T4277" s="2">
        <f t="shared" si="928"/>
        <v>114.75</v>
      </c>
      <c r="U4277" s="2">
        <f t="shared" si="929"/>
        <v>121.5</v>
      </c>
      <c r="V4277" s="2">
        <f t="shared" si="932"/>
        <v>93.149999999999991</v>
      </c>
      <c r="W4277" s="1">
        <f t="shared" si="924"/>
        <v>108</v>
      </c>
    </row>
    <row r="4278" spans="1:23" x14ac:dyDescent="0.25">
      <c r="A4278">
        <v>962</v>
      </c>
      <c r="B4278" t="s">
        <v>3897</v>
      </c>
      <c r="C4278" s="1">
        <v>75</v>
      </c>
      <c r="D4278">
        <v>306</v>
      </c>
      <c r="E4278">
        <v>87400</v>
      </c>
      <c r="F4278" t="s">
        <v>3898</v>
      </c>
      <c r="G4278">
        <v>87400</v>
      </c>
      <c r="H4278" s="10">
        <v>87400</v>
      </c>
      <c r="J4278" s="2">
        <f t="shared" si="925"/>
        <v>66</v>
      </c>
      <c r="K4278" s="2">
        <f t="shared" si="933"/>
        <v>53.024999999999999</v>
      </c>
      <c r="L4278" s="2">
        <f t="shared" si="934"/>
        <v>45.15</v>
      </c>
      <c r="M4278" s="2">
        <f t="shared" si="935"/>
        <v>63.75</v>
      </c>
      <c r="N4278" s="2">
        <f t="shared" si="926"/>
        <v>63.75</v>
      </c>
      <c r="O4278" s="2">
        <f t="shared" si="936"/>
        <v>60</v>
      </c>
      <c r="P4278" s="2">
        <f t="shared" si="937"/>
        <v>52.5</v>
      </c>
      <c r="Q4278" s="2">
        <f t="shared" si="927"/>
        <v>63.75</v>
      </c>
      <c r="R4278" s="2">
        <f t="shared" si="930"/>
        <v>67.5</v>
      </c>
      <c r="S4278" s="2">
        <f t="shared" si="931"/>
        <v>67.5</v>
      </c>
      <c r="T4278" s="2">
        <f t="shared" si="928"/>
        <v>63.75</v>
      </c>
      <c r="U4278" s="2">
        <f t="shared" si="929"/>
        <v>67.5</v>
      </c>
      <c r="V4278" s="2">
        <f t="shared" si="932"/>
        <v>51.749999999999993</v>
      </c>
      <c r="W4278" s="1">
        <f t="shared" si="924"/>
        <v>60</v>
      </c>
    </row>
    <row r="4279" spans="1:23" x14ac:dyDescent="0.25">
      <c r="A4279">
        <v>970</v>
      </c>
      <c r="B4279" t="s">
        <v>3910</v>
      </c>
      <c r="C4279" s="1">
        <v>135</v>
      </c>
      <c r="D4279">
        <v>306</v>
      </c>
      <c r="E4279">
        <v>87081</v>
      </c>
      <c r="F4279" t="s">
        <v>3892</v>
      </c>
      <c r="G4279">
        <v>87081</v>
      </c>
      <c r="H4279" s="10">
        <v>87081</v>
      </c>
      <c r="J4279" s="2">
        <f t="shared" si="925"/>
        <v>118.8</v>
      </c>
      <c r="K4279" s="2">
        <f t="shared" si="933"/>
        <v>95.444999999999993</v>
      </c>
      <c r="L4279" s="2">
        <f t="shared" si="934"/>
        <v>81.27</v>
      </c>
      <c r="M4279" s="2">
        <f t="shared" si="935"/>
        <v>114.75</v>
      </c>
      <c r="N4279" s="2">
        <f t="shared" si="926"/>
        <v>114.75</v>
      </c>
      <c r="O4279" s="2">
        <f t="shared" si="936"/>
        <v>108</v>
      </c>
      <c r="P4279" s="2">
        <f t="shared" si="937"/>
        <v>94.5</v>
      </c>
      <c r="Q4279" s="2">
        <f t="shared" si="927"/>
        <v>114.75</v>
      </c>
      <c r="R4279" s="2">
        <f t="shared" si="930"/>
        <v>121.5</v>
      </c>
      <c r="S4279" s="2">
        <f t="shared" si="931"/>
        <v>121.5</v>
      </c>
      <c r="T4279" s="2">
        <f t="shared" si="928"/>
        <v>114.75</v>
      </c>
      <c r="U4279" s="2">
        <f t="shared" si="929"/>
        <v>121.5</v>
      </c>
      <c r="V4279" s="2">
        <f t="shared" si="932"/>
        <v>93.149999999999991</v>
      </c>
      <c r="W4279" s="1">
        <f t="shared" si="924"/>
        <v>108</v>
      </c>
    </row>
    <row r="4280" spans="1:23" x14ac:dyDescent="0.25">
      <c r="A4280">
        <v>981</v>
      </c>
      <c r="B4280" t="s">
        <v>3925</v>
      </c>
      <c r="C4280" s="1">
        <v>281</v>
      </c>
      <c r="D4280">
        <v>306</v>
      </c>
      <c r="E4280">
        <v>86658</v>
      </c>
      <c r="F4280" t="s">
        <v>2835</v>
      </c>
      <c r="G4280">
        <v>86658</v>
      </c>
      <c r="H4280" s="10">
        <v>86658</v>
      </c>
      <c r="J4280" s="2">
        <f t="shared" si="925"/>
        <v>247.28</v>
      </c>
      <c r="K4280" s="2">
        <f t="shared" si="933"/>
        <v>198.667</v>
      </c>
      <c r="L4280" s="2">
        <f t="shared" si="934"/>
        <v>169.16200000000001</v>
      </c>
      <c r="M4280" s="2">
        <f t="shared" si="935"/>
        <v>238.85</v>
      </c>
      <c r="N4280" s="2">
        <f t="shared" si="926"/>
        <v>238.85</v>
      </c>
      <c r="O4280" s="2">
        <f t="shared" si="936"/>
        <v>224.8</v>
      </c>
      <c r="P4280" s="2">
        <f t="shared" si="937"/>
        <v>196.7</v>
      </c>
      <c r="Q4280" s="2">
        <f t="shared" si="927"/>
        <v>238.85</v>
      </c>
      <c r="R4280" s="2">
        <f t="shared" si="930"/>
        <v>252.9</v>
      </c>
      <c r="S4280" s="2">
        <f t="shared" si="931"/>
        <v>252.9</v>
      </c>
      <c r="T4280" s="2">
        <f t="shared" si="928"/>
        <v>238.85</v>
      </c>
      <c r="U4280" s="2">
        <f t="shared" si="929"/>
        <v>252.9</v>
      </c>
      <c r="V4280" s="2">
        <f t="shared" si="932"/>
        <v>193.89</v>
      </c>
      <c r="W4280" s="1">
        <f t="shared" si="924"/>
        <v>224.8</v>
      </c>
    </row>
    <row r="4281" spans="1:23" x14ac:dyDescent="0.25">
      <c r="A4281">
        <v>992</v>
      </c>
      <c r="B4281" t="s">
        <v>3944</v>
      </c>
      <c r="C4281" s="1">
        <v>57</v>
      </c>
      <c r="D4281">
        <v>306</v>
      </c>
      <c r="E4281">
        <v>87070</v>
      </c>
      <c r="F4281" t="s">
        <v>3158</v>
      </c>
      <c r="G4281">
        <v>87070</v>
      </c>
      <c r="H4281" s="10">
        <v>87070</v>
      </c>
      <c r="J4281" s="2">
        <f t="shared" si="925"/>
        <v>50.160000000000004</v>
      </c>
      <c r="K4281" s="2">
        <f t="shared" si="933"/>
        <v>40.298999999999999</v>
      </c>
      <c r="L4281" s="2">
        <f t="shared" si="934"/>
        <v>34.314</v>
      </c>
      <c r="M4281" s="2">
        <f t="shared" si="935"/>
        <v>48.449999999999996</v>
      </c>
      <c r="N4281" s="2">
        <f t="shared" si="926"/>
        <v>48.449999999999996</v>
      </c>
      <c r="O4281" s="2">
        <f t="shared" si="936"/>
        <v>45.6</v>
      </c>
      <c r="P4281" s="2">
        <f t="shared" si="937"/>
        <v>39.9</v>
      </c>
      <c r="Q4281" s="2">
        <f t="shared" si="927"/>
        <v>48.449999999999996</v>
      </c>
      <c r="R4281" s="2">
        <f t="shared" si="930"/>
        <v>51.300000000000004</v>
      </c>
      <c r="S4281" s="2">
        <f t="shared" si="931"/>
        <v>51.300000000000004</v>
      </c>
      <c r="T4281" s="2">
        <f t="shared" si="928"/>
        <v>48.449999999999996</v>
      </c>
      <c r="U4281" s="2">
        <f t="shared" si="929"/>
        <v>51.300000000000004</v>
      </c>
      <c r="V4281" s="2">
        <f t="shared" si="932"/>
        <v>39.33</v>
      </c>
      <c r="W4281" s="1">
        <f t="shared" si="924"/>
        <v>45.6</v>
      </c>
    </row>
    <row r="4282" spans="1:23" x14ac:dyDescent="0.25">
      <c r="A4282">
        <v>993</v>
      </c>
      <c r="B4282" t="s">
        <v>3945</v>
      </c>
      <c r="C4282" s="1">
        <v>213</v>
      </c>
      <c r="D4282">
        <v>306</v>
      </c>
      <c r="E4282">
        <v>87070</v>
      </c>
      <c r="F4282" t="s">
        <v>2877</v>
      </c>
      <c r="G4282">
        <v>87070</v>
      </c>
      <c r="H4282" s="10">
        <v>87070</v>
      </c>
      <c r="J4282" s="2">
        <f t="shared" si="925"/>
        <v>187.44</v>
      </c>
      <c r="K4282" s="2">
        <f t="shared" si="933"/>
        <v>150.59099999999998</v>
      </c>
      <c r="L4282" s="2">
        <f t="shared" si="934"/>
        <v>128.226</v>
      </c>
      <c r="M4282" s="2">
        <f t="shared" si="935"/>
        <v>181.04999999999998</v>
      </c>
      <c r="N4282" s="2">
        <f t="shared" si="926"/>
        <v>181.04999999999998</v>
      </c>
      <c r="O4282" s="2">
        <f t="shared" si="936"/>
        <v>170.4</v>
      </c>
      <c r="P4282" s="2">
        <f t="shared" si="937"/>
        <v>149.1</v>
      </c>
      <c r="Q4282" s="2">
        <f t="shared" si="927"/>
        <v>181.04999999999998</v>
      </c>
      <c r="R4282" s="2">
        <f t="shared" si="930"/>
        <v>191.70000000000002</v>
      </c>
      <c r="S4282" s="2">
        <f t="shared" si="931"/>
        <v>191.70000000000002</v>
      </c>
      <c r="T4282" s="2">
        <f t="shared" si="928"/>
        <v>181.04999999999998</v>
      </c>
      <c r="U4282" s="2">
        <f t="shared" si="929"/>
        <v>191.70000000000002</v>
      </c>
      <c r="V4282" s="2">
        <f t="shared" si="932"/>
        <v>146.97</v>
      </c>
      <c r="W4282" s="1">
        <f t="shared" si="924"/>
        <v>170.4</v>
      </c>
    </row>
    <row r="4283" spans="1:23" x14ac:dyDescent="0.25">
      <c r="A4283">
        <v>10106</v>
      </c>
      <c r="B4283" t="s">
        <v>3963</v>
      </c>
      <c r="C4283" s="1">
        <v>1043</v>
      </c>
      <c r="D4283">
        <v>306</v>
      </c>
      <c r="E4283">
        <v>87491</v>
      </c>
      <c r="F4283" t="s">
        <v>3077</v>
      </c>
      <c r="G4283">
        <v>87491</v>
      </c>
      <c r="H4283" s="10">
        <v>87491</v>
      </c>
      <c r="J4283" s="2">
        <f t="shared" si="925"/>
        <v>917.84</v>
      </c>
      <c r="K4283" s="2">
        <f t="shared" si="933"/>
        <v>737.40099999999995</v>
      </c>
      <c r="L4283" s="2">
        <f t="shared" si="934"/>
        <v>627.88599999999997</v>
      </c>
      <c r="M4283" s="2">
        <f t="shared" si="935"/>
        <v>886.55</v>
      </c>
      <c r="N4283" s="2">
        <f t="shared" si="926"/>
        <v>886.55</v>
      </c>
      <c r="O4283" s="2">
        <f t="shared" si="936"/>
        <v>834.40000000000009</v>
      </c>
      <c r="P4283" s="2">
        <f t="shared" si="937"/>
        <v>730.09999999999991</v>
      </c>
      <c r="Q4283" s="2">
        <f t="shared" si="927"/>
        <v>886.55</v>
      </c>
      <c r="R4283" s="2">
        <f t="shared" si="930"/>
        <v>938.7</v>
      </c>
      <c r="S4283" s="2">
        <f t="shared" si="931"/>
        <v>938.7</v>
      </c>
      <c r="T4283" s="2">
        <f t="shared" si="928"/>
        <v>886.55</v>
      </c>
      <c r="U4283" s="2">
        <f t="shared" si="929"/>
        <v>938.7</v>
      </c>
      <c r="V4283" s="2">
        <f t="shared" si="932"/>
        <v>719.67</v>
      </c>
      <c r="W4283" s="1">
        <f t="shared" si="924"/>
        <v>834.40000000000009</v>
      </c>
    </row>
    <row r="4284" spans="1:23" x14ac:dyDescent="0.25">
      <c r="A4284">
        <v>10120</v>
      </c>
      <c r="B4284" t="s">
        <v>3981</v>
      </c>
      <c r="C4284" s="1">
        <v>140</v>
      </c>
      <c r="D4284">
        <v>306</v>
      </c>
      <c r="E4284">
        <v>87109</v>
      </c>
      <c r="F4284" t="s">
        <v>3369</v>
      </c>
      <c r="G4284">
        <v>87109</v>
      </c>
      <c r="H4284" s="10">
        <v>87109</v>
      </c>
      <c r="J4284" s="2">
        <f t="shared" si="925"/>
        <v>123.2</v>
      </c>
      <c r="K4284" s="2">
        <f t="shared" si="933"/>
        <v>98.97999999999999</v>
      </c>
      <c r="L4284" s="2">
        <f t="shared" si="934"/>
        <v>84.28</v>
      </c>
      <c r="M4284" s="2">
        <f t="shared" si="935"/>
        <v>119</v>
      </c>
      <c r="N4284" s="2">
        <f t="shared" si="926"/>
        <v>119</v>
      </c>
      <c r="O4284" s="2">
        <f t="shared" si="936"/>
        <v>112</v>
      </c>
      <c r="P4284" s="2">
        <f t="shared" si="937"/>
        <v>98</v>
      </c>
      <c r="Q4284" s="2">
        <f t="shared" si="927"/>
        <v>119</v>
      </c>
      <c r="R4284" s="2">
        <f t="shared" si="930"/>
        <v>126</v>
      </c>
      <c r="S4284" s="2">
        <f t="shared" si="931"/>
        <v>126</v>
      </c>
      <c r="T4284" s="2">
        <f t="shared" si="928"/>
        <v>119</v>
      </c>
      <c r="U4284" s="2">
        <f t="shared" si="929"/>
        <v>126</v>
      </c>
      <c r="V4284" s="2">
        <f t="shared" si="932"/>
        <v>96.6</v>
      </c>
      <c r="W4284" s="1">
        <f t="shared" si="924"/>
        <v>112</v>
      </c>
    </row>
    <row r="4285" spans="1:23" x14ac:dyDescent="0.25">
      <c r="A4285">
        <v>10123</v>
      </c>
      <c r="B4285" t="s">
        <v>3983</v>
      </c>
      <c r="C4285" s="1">
        <v>558</v>
      </c>
      <c r="D4285">
        <v>306</v>
      </c>
      <c r="E4285">
        <v>87517</v>
      </c>
      <c r="F4285" t="s">
        <v>3984</v>
      </c>
      <c r="G4285">
        <v>87517</v>
      </c>
      <c r="H4285" s="10">
        <v>87517</v>
      </c>
      <c r="J4285" s="2">
        <f t="shared" si="925"/>
        <v>491.04</v>
      </c>
      <c r="K4285" s="2">
        <f t="shared" si="933"/>
        <v>394.50599999999997</v>
      </c>
      <c r="L4285" s="2">
        <f t="shared" si="934"/>
        <v>335.916</v>
      </c>
      <c r="M4285" s="2">
        <f t="shared" si="935"/>
        <v>474.3</v>
      </c>
      <c r="N4285" s="2">
        <f t="shared" si="926"/>
        <v>474.3</v>
      </c>
      <c r="O4285" s="2">
        <f t="shared" si="936"/>
        <v>446.40000000000003</v>
      </c>
      <c r="P4285" s="2">
        <f t="shared" si="937"/>
        <v>390.59999999999997</v>
      </c>
      <c r="Q4285" s="2">
        <f t="shared" si="927"/>
        <v>474.3</v>
      </c>
      <c r="R4285" s="2">
        <f t="shared" si="930"/>
        <v>502.2</v>
      </c>
      <c r="S4285" s="2">
        <f t="shared" si="931"/>
        <v>502.2</v>
      </c>
      <c r="T4285" s="2">
        <f t="shared" si="928"/>
        <v>474.3</v>
      </c>
      <c r="U4285" s="2">
        <f t="shared" si="929"/>
        <v>502.2</v>
      </c>
      <c r="V4285" s="2">
        <f t="shared" si="932"/>
        <v>385.02</v>
      </c>
      <c r="W4285" s="1">
        <f t="shared" si="924"/>
        <v>446.40000000000003</v>
      </c>
    </row>
    <row r="4286" spans="1:23" x14ac:dyDescent="0.25">
      <c r="A4286">
        <v>10124</v>
      </c>
      <c r="B4286" t="s">
        <v>3985</v>
      </c>
      <c r="C4286" s="1">
        <v>139</v>
      </c>
      <c r="D4286">
        <v>306</v>
      </c>
      <c r="E4286">
        <v>87591</v>
      </c>
      <c r="F4286" t="s">
        <v>3294</v>
      </c>
      <c r="G4286">
        <v>87591</v>
      </c>
      <c r="H4286" s="10">
        <v>87591</v>
      </c>
      <c r="J4286" s="2">
        <f t="shared" si="925"/>
        <v>122.32000000000001</v>
      </c>
      <c r="K4286" s="2">
        <f t="shared" si="933"/>
        <v>98.272999999999996</v>
      </c>
      <c r="L4286" s="2">
        <f t="shared" si="934"/>
        <v>83.677999999999997</v>
      </c>
      <c r="M4286" s="2">
        <f t="shared" si="935"/>
        <v>118.14999999999999</v>
      </c>
      <c r="N4286" s="2">
        <f t="shared" si="926"/>
        <v>118.14999999999999</v>
      </c>
      <c r="O4286" s="2">
        <f t="shared" si="936"/>
        <v>111.2</v>
      </c>
      <c r="P4286" s="2">
        <f t="shared" si="937"/>
        <v>97.3</v>
      </c>
      <c r="Q4286" s="2">
        <f t="shared" si="927"/>
        <v>118.14999999999999</v>
      </c>
      <c r="R4286" s="2">
        <f t="shared" si="930"/>
        <v>125.10000000000001</v>
      </c>
      <c r="S4286" s="2">
        <f t="shared" si="931"/>
        <v>125.10000000000001</v>
      </c>
      <c r="T4286" s="2">
        <f t="shared" si="928"/>
        <v>118.14999999999999</v>
      </c>
      <c r="U4286" s="2">
        <f t="shared" si="929"/>
        <v>125.10000000000001</v>
      </c>
      <c r="V4286" s="2">
        <f t="shared" si="932"/>
        <v>95.91</v>
      </c>
      <c r="W4286" s="1">
        <f t="shared" si="924"/>
        <v>111.2</v>
      </c>
    </row>
    <row r="4287" spans="1:23" x14ac:dyDescent="0.25">
      <c r="A4287">
        <v>10125</v>
      </c>
      <c r="B4287" t="s">
        <v>3986</v>
      </c>
      <c r="C4287" s="1">
        <v>139</v>
      </c>
      <c r="D4287">
        <v>306</v>
      </c>
      <c r="E4287">
        <v>87491</v>
      </c>
      <c r="F4287" t="s">
        <v>3077</v>
      </c>
      <c r="G4287">
        <v>87491</v>
      </c>
      <c r="H4287" s="10">
        <v>87491</v>
      </c>
      <c r="J4287" s="2">
        <f t="shared" si="925"/>
        <v>122.32000000000001</v>
      </c>
      <c r="K4287" s="2">
        <f t="shared" si="933"/>
        <v>98.272999999999996</v>
      </c>
      <c r="L4287" s="2">
        <f t="shared" si="934"/>
        <v>83.677999999999997</v>
      </c>
      <c r="M4287" s="2">
        <f t="shared" si="935"/>
        <v>118.14999999999999</v>
      </c>
      <c r="N4287" s="2">
        <f t="shared" si="926"/>
        <v>118.14999999999999</v>
      </c>
      <c r="O4287" s="2">
        <f t="shared" si="936"/>
        <v>111.2</v>
      </c>
      <c r="P4287" s="2">
        <f t="shared" si="937"/>
        <v>97.3</v>
      </c>
      <c r="Q4287" s="2">
        <f t="shared" si="927"/>
        <v>118.14999999999999</v>
      </c>
      <c r="R4287" s="2">
        <f t="shared" si="930"/>
        <v>125.10000000000001</v>
      </c>
      <c r="S4287" s="2">
        <f t="shared" si="931"/>
        <v>125.10000000000001</v>
      </c>
      <c r="T4287" s="2">
        <f t="shared" si="928"/>
        <v>118.14999999999999</v>
      </c>
      <c r="U4287" s="2">
        <f t="shared" si="929"/>
        <v>125.10000000000001</v>
      </c>
      <c r="V4287" s="2">
        <f t="shared" si="932"/>
        <v>95.91</v>
      </c>
      <c r="W4287" s="1">
        <f t="shared" si="924"/>
        <v>111.2</v>
      </c>
    </row>
    <row r="4288" spans="1:23" x14ac:dyDescent="0.25">
      <c r="A4288">
        <v>10126</v>
      </c>
      <c r="B4288" t="s">
        <v>3987</v>
      </c>
      <c r="C4288" s="1">
        <v>456</v>
      </c>
      <c r="D4288">
        <v>306</v>
      </c>
      <c r="E4288">
        <v>87207</v>
      </c>
      <c r="F4288" t="s">
        <v>3014</v>
      </c>
      <c r="G4288">
        <v>87207</v>
      </c>
      <c r="H4288" s="10">
        <v>87207</v>
      </c>
      <c r="J4288" s="2">
        <f t="shared" si="925"/>
        <v>401.28000000000003</v>
      </c>
      <c r="K4288" s="2">
        <f t="shared" si="933"/>
        <v>322.392</v>
      </c>
      <c r="L4288" s="2">
        <f t="shared" si="934"/>
        <v>274.512</v>
      </c>
      <c r="M4288" s="2">
        <f t="shared" si="935"/>
        <v>387.59999999999997</v>
      </c>
      <c r="N4288" s="2">
        <f t="shared" si="926"/>
        <v>387.59999999999997</v>
      </c>
      <c r="O4288" s="2">
        <f t="shared" si="936"/>
        <v>364.8</v>
      </c>
      <c r="P4288" s="2">
        <f t="shared" si="937"/>
        <v>319.2</v>
      </c>
      <c r="Q4288" s="2">
        <f t="shared" si="927"/>
        <v>387.59999999999997</v>
      </c>
      <c r="R4288" s="2">
        <f t="shared" si="930"/>
        <v>410.40000000000003</v>
      </c>
      <c r="S4288" s="2">
        <f t="shared" si="931"/>
        <v>410.40000000000003</v>
      </c>
      <c r="T4288" s="2">
        <f t="shared" si="928"/>
        <v>387.59999999999997</v>
      </c>
      <c r="U4288" s="2">
        <f t="shared" si="929"/>
        <v>410.40000000000003</v>
      </c>
      <c r="V4288" s="2">
        <f t="shared" si="932"/>
        <v>314.64</v>
      </c>
      <c r="W4288" s="1">
        <f t="shared" si="924"/>
        <v>364.8</v>
      </c>
    </row>
    <row r="4289" spans="1:23" x14ac:dyDescent="0.25">
      <c r="A4289">
        <v>10137</v>
      </c>
      <c r="B4289" t="s">
        <v>4002</v>
      </c>
      <c r="C4289" s="1">
        <v>286</v>
      </c>
      <c r="D4289">
        <v>306</v>
      </c>
      <c r="E4289">
        <v>87207</v>
      </c>
      <c r="F4289" t="s">
        <v>3014</v>
      </c>
      <c r="G4289">
        <v>87207</v>
      </c>
      <c r="H4289" s="10">
        <v>87207</v>
      </c>
      <c r="J4289" s="2">
        <f t="shared" si="925"/>
        <v>251.68</v>
      </c>
      <c r="K4289" s="2">
        <f t="shared" si="933"/>
        <v>202.202</v>
      </c>
      <c r="L4289" s="2">
        <f t="shared" si="934"/>
        <v>172.172</v>
      </c>
      <c r="M4289" s="2">
        <f t="shared" si="935"/>
        <v>243.1</v>
      </c>
      <c r="N4289" s="2">
        <f t="shared" si="926"/>
        <v>243.1</v>
      </c>
      <c r="O4289" s="2">
        <f t="shared" si="936"/>
        <v>228.8</v>
      </c>
      <c r="P4289" s="2">
        <f t="shared" si="937"/>
        <v>200.2</v>
      </c>
      <c r="Q4289" s="2">
        <f t="shared" si="927"/>
        <v>243.1</v>
      </c>
      <c r="R4289" s="2">
        <f t="shared" si="930"/>
        <v>257.40000000000003</v>
      </c>
      <c r="S4289" s="2">
        <f t="shared" si="931"/>
        <v>257.40000000000003</v>
      </c>
      <c r="T4289" s="2">
        <f t="shared" si="928"/>
        <v>243.1</v>
      </c>
      <c r="U4289" s="2">
        <f t="shared" si="929"/>
        <v>257.40000000000003</v>
      </c>
      <c r="V4289" s="2">
        <f t="shared" si="932"/>
        <v>197.33999999999997</v>
      </c>
      <c r="W4289" s="1">
        <f t="shared" si="924"/>
        <v>228.8</v>
      </c>
    </row>
    <row r="4290" spans="1:23" x14ac:dyDescent="0.25">
      <c r="A4290">
        <v>10139</v>
      </c>
      <c r="B4290" t="s">
        <v>4005</v>
      </c>
      <c r="C4290" s="1">
        <v>213</v>
      </c>
      <c r="D4290">
        <v>306</v>
      </c>
      <c r="E4290">
        <v>87329</v>
      </c>
      <c r="F4290" t="s">
        <v>4006</v>
      </c>
      <c r="G4290">
        <v>87329</v>
      </c>
      <c r="H4290" s="10">
        <v>87329</v>
      </c>
      <c r="J4290" s="2">
        <f t="shared" si="925"/>
        <v>187.44</v>
      </c>
      <c r="K4290" s="2">
        <f t="shared" si="933"/>
        <v>150.59099999999998</v>
      </c>
      <c r="L4290" s="2">
        <f t="shared" si="934"/>
        <v>128.226</v>
      </c>
      <c r="M4290" s="2">
        <f t="shared" si="935"/>
        <v>181.04999999999998</v>
      </c>
      <c r="N4290" s="2">
        <f t="shared" si="926"/>
        <v>181.04999999999998</v>
      </c>
      <c r="O4290" s="2">
        <f t="shared" si="936"/>
        <v>170.4</v>
      </c>
      <c r="P4290" s="2">
        <f t="shared" si="937"/>
        <v>149.1</v>
      </c>
      <c r="Q4290" s="2">
        <f t="shared" si="927"/>
        <v>181.04999999999998</v>
      </c>
      <c r="R4290" s="2">
        <f t="shared" si="930"/>
        <v>191.70000000000002</v>
      </c>
      <c r="S4290" s="2">
        <f t="shared" si="931"/>
        <v>191.70000000000002</v>
      </c>
      <c r="T4290" s="2">
        <f t="shared" si="928"/>
        <v>181.04999999999998</v>
      </c>
      <c r="U4290" s="2">
        <f t="shared" si="929"/>
        <v>191.70000000000002</v>
      </c>
      <c r="V4290" s="2">
        <f t="shared" si="932"/>
        <v>146.97</v>
      </c>
      <c r="W4290" s="1">
        <f t="shared" si="924"/>
        <v>170.4</v>
      </c>
    </row>
    <row r="4291" spans="1:23" x14ac:dyDescent="0.25">
      <c r="A4291">
        <v>10143</v>
      </c>
      <c r="B4291" t="s">
        <v>4011</v>
      </c>
      <c r="C4291" s="1">
        <v>27</v>
      </c>
      <c r="D4291">
        <v>306</v>
      </c>
      <c r="E4291">
        <v>87046</v>
      </c>
      <c r="F4291" t="s">
        <v>4012</v>
      </c>
      <c r="G4291">
        <v>87046</v>
      </c>
      <c r="H4291" s="10">
        <v>87046</v>
      </c>
      <c r="J4291" s="2">
        <f t="shared" si="925"/>
        <v>23.76</v>
      </c>
      <c r="K4291" s="2">
        <f t="shared" si="933"/>
        <v>19.088999999999999</v>
      </c>
      <c r="L4291" s="2">
        <f t="shared" si="934"/>
        <v>16.253999999999998</v>
      </c>
      <c r="M4291" s="2">
        <f t="shared" si="935"/>
        <v>22.95</v>
      </c>
      <c r="N4291" s="2">
        <f t="shared" si="926"/>
        <v>22.95</v>
      </c>
      <c r="O4291" s="2">
        <f t="shared" si="936"/>
        <v>21.6</v>
      </c>
      <c r="P4291" s="2">
        <f t="shared" si="937"/>
        <v>18.899999999999999</v>
      </c>
      <c r="Q4291" s="2">
        <f t="shared" si="927"/>
        <v>22.95</v>
      </c>
      <c r="R4291" s="2">
        <f t="shared" si="930"/>
        <v>24.3</v>
      </c>
      <c r="S4291" s="2">
        <f t="shared" si="931"/>
        <v>24.3</v>
      </c>
      <c r="T4291" s="2">
        <f t="shared" si="928"/>
        <v>22.95</v>
      </c>
      <c r="U4291" s="2">
        <f t="shared" si="929"/>
        <v>24.3</v>
      </c>
      <c r="V4291" s="2">
        <f t="shared" si="932"/>
        <v>18.63</v>
      </c>
      <c r="W4291" s="1">
        <f t="shared" si="924"/>
        <v>21.6</v>
      </c>
    </row>
    <row r="4292" spans="1:23" x14ac:dyDescent="0.25">
      <c r="A4292">
        <v>10144</v>
      </c>
      <c r="B4292" t="s">
        <v>4013</v>
      </c>
      <c r="C4292" s="1">
        <v>42</v>
      </c>
      <c r="D4292">
        <v>306</v>
      </c>
      <c r="E4292">
        <v>87102</v>
      </c>
      <c r="F4292" t="s">
        <v>2809</v>
      </c>
      <c r="G4292">
        <v>87102</v>
      </c>
      <c r="H4292" s="10">
        <v>87102</v>
      </c>
      <c r="J4292" s="2">
        <f t="shared" si="925"/>
        <v>36.96</v>
      </c>
      <c r="K4292" s="2">
        <f t="shared" si="933"/>
        <v>29.693999999999999</v>
      </c>
      <c r="L4292" s="2">
        <f t="shared" si="934"/>
        <v>25.283999999999999</v>
      </c>
      <c r="M4292" s="2">
        <f t="shared" si="935"/>
        <v>35.699999999999996</v>
      </c>
      <c r="N4292" s="2">
        <f t="shared" si="926"/>
        <v>35.699999999999996</v>
      </c>
      <c r="O4292" s="2">
        <f t="shared" si="936"/>
        <v>33.6</v>
      </c>
      <c r="P4292" s="2">
        <f t="shared" si="937"/>
        <v>29.4</v>
      </c>
      <c r="Q4292" s="2">
        <f t="shared" si="927"/>
        <v>35.699999999999996</v>
      </c>
      <c r="R4292" s="2">
        <f t="shared" si="930"/>
        <v>37.800000000000004</v>
      </c>
      <c r="S4292" s="2">
        <f t="shared" si="931"/>
        <v>37.800000000000004</v>
      </c>
      <c r="T4292" s="2">
        <f t="shared" si="928"/>
        <v>35.699999999999996</v>
      </c>
      <c r="U4292" s="2">
        <f t="shared" si="929"/>
        <v>37.800000000000004</v>
      </c>
      <c r="V4292" s="2">
        <f t="shared" si="932"/>
        <v>28.979999999999997</v>
      </c>
      <c r="W4292" s="1">
        <f t="shared" ref="W4292:W4355" si="938">C4292*0.8</f>
        <v>33.6</v>
      </c>
    </row>
    <row r="4293" spans="1:23" x14ac:dyDescent="0.25">
      <c r="A4293">
        <v>10145</v>
      </c>
      <c r="B4293" t="s">
        <v>4014</v>
      </c>
      <c r="C4293" s="1">
        <v>88</v>
      </c>
      <c r="D4293">
        <v>306</v>
      </c>
      <c r="E4293">
        <v>87106</v>
      </c>
      <c r="F4293" t="s">
        <v>2821</v>
      </c>
      <c r="G4293">
        <v>87106</v>
      </c>
      <c r="H4293" s="10">
        <v>87106</v>
      </c>
      <c r="J4293" s="2">
        <f t="shared" ref="J4293:J4356" si="939">C4293*0.88</f>
        <v>77.44</v>
      </c>
      <c r="K4293" s="2">
        <f t="shared" si="933"/>
        <v>62.215999999999994</v>
      </c>
      <c r="L4293" s="2">
        <f t="shared" si="934"/>
        <v>52.975999999999999</v>
      </c>
      <c r="M4293" s="2">
        <f t="shared" si="935"/>
        <v>74.8</v>
      </c>
      <c r="N4293" s="2">
        <f t="shared" si="926"/>
        <v>74.8</v>
      </c>
      <c r="O4293" s="2">
        <f t="shared" si="936"/>
        <v>70.400000000000006</v>
      </c>
      <c r="P4293" s="2">
        <f t="shared" si="937"/>
        <v>61.599999999999994</v>
      </c>
      <c r="Q4293" s="2">
        <f t="shared" si="927"/>
        <v>74.8</v>
      </c>
      <c r="R4293" s="2">
        <f t="shared" si="930"/>
        <v>79.2</v>
      </c>
      <c r="S4293" s="2">
        <f t="shared" si="931"/>
        <v>79.2</v>
      </c>
      <c r="T4293" s="2">
        <f t="shared" si="928"/>
        <v>74.8</v>
      </c>
      <c r="U4293" s="2">
        <f t="shared" si="929"/>
        <v>79.2</v>
      </c>
      <c r="V4293" s="2">
        <f t="shared" si="932"/>
        <v>60.72</v>
      </c>
      <c r="W4293" s="1">
        <f t="shared" si="938"/>
        <v>70.400000000000006</v>
      </c>
    </row>
    <row r="4294" spans="1:23" x14ac:dyDescent="0.25">
      <c r="A4294">
        <v>10152</v>
      </c>
      <c r="B4294" t="s">
        <v>4026</v>
      </c>
      <c r="C4294" s="1">
        <v>585</v>
      </c>
      <c r="D4294">
        <v>306</v>
      </c>
      <c r="E4294">
        <v>87902</v>
      </c>
      <c r="F4294" t="s">
        <v>4027</v>
      </c>
      <c r="G4294">
        <v>87902</v>
      </c>
      <c r="H4294" s="10">
        <v>87902</v>
      </c>
      <c r="J4294" s="2">
        <f t="shared" si="939"/>
        <v>514.79999999999995</v>
      </c>
      <c r="K4294" s="2">
        <f t="shared" si="933"/>
        <v>413.59499999999997</v>
      </c>
      <c r="L4294" s="2">
        <f t="shared" si="934"/>
        <v>352.17</v>
      </c>
      <c r="M4294" s="2">
        <f t="shared" si="935"/>
        <v>497.25</v>
      </c>
      <c r="N4294" s="2">
        <f t="shared" ref="N4294:N4357" si="940">C4294*0.85</f>
        <v>497.25</v>
      </c>
      <c r="O4294" s="2">
        <f t="shared" si="936"/>
        <v>468</v>
      </c>
      <c r="P4294" s="2">
        <f t="shared" si="937"/>
        <v>409.5</v>
      </c>
      <c r="Q4294" s="2">
        <f t="shared" ref="Q4294:Q4357" si="941">C4294*0.85</f>
        <v>497.25</v>
      </c>
      <c r="R4294" s="2">
        <f t="shared" si="930"/>
        <v>526.5</v>
      </c>
      <c r="S4294" s="2">
        <f t="shared" si="931"/>
        <v>526.5</v>
      </c>
      <c r="T4294" s="2">
        <f t="shared" ref="T4294:T4357" si="942">C4294*0.85</f>
        <v>497.25</v>
      </c>
      <c r="U4294" s="2">
        <f t="shared" ref="U4294:U4357" si="943">C4294*0.9</f>
        <v>526.5</v>
      </c>
      <c r="V4294" s="2">
        <f t="shared" si="932"/>
        <v>403.65</v>
      </c>
      <c r="W4294" s="1">
        <f t="shared" si="938"/>
        <v>468</v>
      </c>
    </row>
    <row r="4295" spans="1:23" x14ac:dyDescent="0.25">
      <c r="A4295">
        <v>10166</v>
      </c>
      <c r="B4295" t="s">
        <v>4048</v>
      </c>
      <c r="C4295" s="1">
        <v>161</v>
      </c>
      <c r="D4295">
        <v>306</v>
      </c>
      <c r="E4295">
        <v>87081</v>
      </c>
      <c r="F4295" t="s">
        <v>3892</v>
      </c>
      <c r="G4295">
        <v>87081</v>
      </c>
      <c r="H4295" s="10">
        <v>87081</v>
      </c>
      <c r="J4295" s="2">
        <f t="shared" si="939"/>
        <v>141.68</v>
      </c>
      <c r="K4295" s="2">
        <f t="shared" si="933"/>
        <v>113.827</v>
      </c>
      <c r="L4295" s="2">
        <f t="shared" si="934"/>
        <v>96.921999999999997</v>
      </c>
      <c r="M4295" s="2">
        <f t="shared" si="935"/>
        <v>136.85</v>
      </c>
      <c r="N4295" s="2">
        <f t="shared" si="940"/>
        <v>136.85</v>
      </c>
      <c r="O4295" s="2">
        <f t="shared" si="936"/>
        <v>128.80000000000001</v>
      </c>
      <c r="P4295" s="2">
        <f t="shared" si="937"/>
        <v>112.69999999999999</v>
      </c>
      <c r="Q4295" s="2">
        <f t="shared" si="941"/>
        <v>136.85</v>
      </c>
      <c r="R4295" s="2">
        <f t="shared" ref="R4295:R4358" si="944">C4295*0.9</f>
        <v>144.9</v>
      </c>
      <c r="S4295" s="2">
        <f t="shared" ref="S4295:S4358" si="945">C4295*0.9</f>
        <v>144.9</v>
      </c>
      <c r="T4295" s="2">
        <f t="shared" si="942"/>
        <v>136.85</v>
      </c>
      <c r="U4295" s="2">
        <f t="shared" si="943"/>
        <v>144.9</v>
      </c>
      <c r="V4295" s="2">
        <f t="shared" si="932"/>
        <v>111.08999999999999</v>
      </c>
      <c r="W4295" s="1">
        <f t="shared" si="938"/>
        <v>128.80000000000001</v>
      </c>
    </row>
    <row r="4296" spans="1:23" x14ac:dyDescent="0.25">
      <c r="A4296">
        <v>10187</v>
      </c>
      <c r="B4296" t="s">
        <v>4073</v>
      </c>
      <c r="C4296" s="1">
        <v>801</v>
      </c>
      <c r="D4296">
        <v>306</v>
      </c>
      <c r="E4296">
        <v>87536</v>
      </c>
      <c r="F4296" t="s">
        <v>4074</v>
      </c>
      <c r="G4296">
        <v>87536</v>
      </c>
      <c r="H4296" s="10">
        <v>87536</v>
      </c>
      <c r="J4296" s="2">
        <f t="shared" si="939"/>
        <v>704.88</v>
      </c>
      <c r="K4296" s="2">
        <f t="shared" si="933"/>
        <v>566.30700000000002</v>
      </c>
      <c r="L4296" s="2">
        <f t="shared" si="934"/>
        <v>482.202</v>
      </c>
      <c r="M4296" s="2">
        <f t="shared" si="935"/>
        <v>680.85</v>
      </c>
      <c r="N4296" s="2">
        <f t="shared" si="940"/>
        <v>680.85</v>
      </c>
      <c r="O4296" s="2">
        <f t="shared" si="936"/>
        <v>640.80000000000007</v>
      </c>
      <c r="P4296" s="2">
        <f t="shared" si="937"/>
        <v>560.69999999999993</v>
      </c>
      <c r="Q4296" s="2">
        <f t="shared" si="941"/>
        <v>680.85</v>
      </c>
      <c r="R4296" s="2">
        <f t="shared" si="944"/>
        <v>720.9</v>
      </c>
      <c r="S4296" s="2">
        <f t="shared" si="945"/>
        <v>720.9</v>
      </c>
      <c r="T4296" s="2">
        <f t="shared" si="942"/>
        <v>680.85</v>
      </c>
      <c r="U4296" s="2">
        <f t="shared" si="943"/>
        <v>720.9</v>
      </c>
      <c r="V4296" s="2">
        <f t="shared" ref="V4296:V4359" si="946">C4296*0.69</f>
        <v>552.68999999999994</v>
      </c>
      <c r="W4296" s="1">
        <f t="shared" si="938"/>
        <v>640.80000000000007</v>
      </c>
    </row>
    <row r="4297" spans="1:23" x14ac:dyDescent="0.25">
      <c r="A4297">
        <v>10188</v>
      </c>
      <c r="B4297" t="s">
        <v>4075</v>
      </c>
      <c r="C4297" s="1">
        <v>1038</v>
      </c>
      <c r="D4297">
        <v>306</v>
      </c>
      <c r="E4297">
        <v>87532</v>
      </c>
      <c r="F4297" t="s">
        <v>4076</v>
      </c>
      <c r="G4297">
        <v>87532</v>
      </c>
      <c r="H4297" s="10">
        <v>87532</v>
      </c>
      <c r="J4297" s="2">
        <f t="shared" si="939"/>
        <v>913.44</v>
      </c>
      <c r="K4297" s="2">
        <f t="shared" ref="K4297:K4360" si="947">C4297*0.707</f>
        <v>733.86599999999999</v>
      </c>
      <c r="L4297" s="2">
        <f t="shared" si="934"/>
        <v>624.87599999999998</v>
      </c>
      <c r="M4297" s="2">
        <f t="shared" si="935"/>
        <v>882.3</v>
      </c>
      <c r="N4297" s="2">
        <f t="shared" si="940"/>
        <v>882.3</v>
      </c>
      <c r="O4297" s="2">
        <f t="shared" si="936"/>
        <v>830.40000000000009</v>
      </c>
      <c r="P4297" s="2">
        <f t="shared" si="937"/>
        <v>726.59999999999991</v>
      </c>
      <c r="Q4297" s="2">
        <f t="shared" si="941"/>
        <v>882.3</v>
      </c>
      <c r="R4297" s="2">
        <f t="shared" si="944"/>
        <v>934.2</v>
      </c>
      <c r="S4297" s="2">
        <f t="shared" si="945"/>
        <v>934.2</v>
      </c>
      <c r="T4297" s="2">
        <f t="shared" si="942"/>
        <v>882.3</v>
      </c>
      <c r="U4297" s="2">
        <f t="shared" si="943"/>
        <v>934.2</v>
      </c>
      <c r="V4297" s="2">
        <f t="shared" si="946"/>
        <v>716.21999999999991</v>
      </c>
      <c r="W4297" s="1">
        <f t="shared" si="938"/>
        <v>830.40000000000009</v>
      </c>
    </row>
    <row r="4298" spans="1:23" x14ac:dyDescent="0.25">
      <c r="A4298">
        <v>10197</v>
      </c>
      <c r="B4298" t="s">
        <v>4087</v>
      </c>
      <c r="C4298" s="1">
        <v>1066</v>
      </c>
      <c r="D4298">
        <v>306</v>
      </c>
      <c r="E4298">
        <v>87476</v>
      </c>
      <c r="F4298" t="s">
        <v>4088</v>
      </c>
      <c r="G4298">
        <v>87476</v>
      </c>
      <c r="H4298" s="10">
        <v>87476</v>
      </c>
      <c r="J4298" s="2">
        <f t="shared" si="939"/>
        <v>938.08</v>
      </c>
      <c r="K4298" s="2">
        <f t="shared" si="947"/>
        <v>753.66199999999992</v>
      </c>
      <c r="L4298" s="2">
        <f t="shared" ref="L4298:L4361" si="948">C4298*0.602</f>
        <v>641.73199999999997</v>
      </c>
      <c r="M4298" s="2">
        <f t="shared" ref="M4298:M4361" si="949">C4298*0.85</f>
        <v>906.1</v>
      </c>
      <c r="N4298" s="2">
        <f t="shared" si="940"/>
        <v>906.1</v>
      </c>
      <c r="O4298" s="2">
        <f t="shared" ref="O4298:O4361" si="950">C4298*0.8</f>
        <v>852.80000000000007</v>
      </c>
      <c r="P4298" s="2">
        <f t="shared" ref="P4298:P4361" si="951">C4298*0.7</f>
        <v>746.19999999999993</v>
      </c>
      <c r="Q4298" s="2">
        <f t="shared" si="941"/>
        <v>906.1</v>
      </c>
      <c r="R4298" s="2">
        <f t="shared" si="944"/>
        <v>959.4</v>
      </c>
      <c r="S4298" s="2">
        <f t="shared" si="945"/>
        <v>959.4</v>
      </c>
      <c r="T4298" s="2">
        <f t="shared" si="942"/>
        <v>906.1</v>
      </c>
      <c r="U4298" s="2">
        <f t="shared" si="943"/>
        <v>959.4</v>
      </c>
      <c r="V4298" s="2">
        <f t="shared" si="946"/>
        <v>735.54</v>
      </c>
      <c r="W4298" s="1">
        <f t="shared" si="938"/>
        <v>852.80000000000007</v>
      </c>
    </row>
    <row r="4299" spans="1:23" x14ac:dyDescent="0.25">
      <c r="A4299">
        <v>10204</v>
      </c>
      <c r="B4299" t="s">
        <v>4096</v>
      </c>
      <c r="C4299" s="1">
        <v>566</v>
      </c>
      <c r="D4299">
        <v>306</v>
      </c>
      <c r="E4299">
        <v>87529</v>
      </c>
      <c r="F4299" t="s">
        <v>4097</v>
      </c>
      <c r="G4299">
        <v>87529</v>
      </c>
      <c r="H4299" s="10">
        <v>87529</v>
      </c>
      <c r="J4299" s="2">
        <f t="shared" si="939"/>
        <v>498.08</v>
      </c>
      <c r="K4299" s="2">
        <f t="shared" si="947"/>
        <v>400.16199999999998</v>
      </c>
      <c r="L4299" s="2">
        <f t="shared" si="948"/>
        <v>340.73199999999997</v>
      </c>
      <c r="M4299" s="2">
        <f t="shared" si="949"/>
        <v>481.09999999999997</v>
      </c>
      <c r="N4299" s="2">
        <f t="shared" si="940"/>
        <v>481.09999999999997</v>
      </c>
      <c r="O4299" s="2">
        <f t="shared" si="950"/>
        <v>452.8</v>
      </c>
      <c r="P4299" s="2">
        <f t="shared" si="951"/>
        <v>396.2</v>
      </c>
      <c r="Q4299" s="2">
        <f t="shared" si="941"/>
        <v>481.09999999999997</v>
      </c>
      <c r="R4299" s="2">
        <f t="shared" si="944"/>
        <v>509.40000000000003</v>
      </c>
      <c r="S4299" s="2">
        <f t="shared" si="945"/>
        <v>509.40000000000003</v>
      </c>
      <c r="T4299" s="2">
        <f t="shared" si="942"/>
        <v>481.09999999999997</v>
      </c>
      <c r="U4299" s="2">
        <f t="shared" si="943"/>
        <v>509.40000000000003</v>
      </c>
      <c r="V4299" s="2">
        <f t="shared" si="946"/>
        <v>390.53999999999996</v>
      </c>
      <c r="W4299" s="1">
        <f t="shared" si="938"/>
        <v>452.8</v>
      </c>
    </row>
    <row r="4300" spans="1:23" x14ac:dyDescent="0.25">
      <c r="A4300">
        <v>10206</v>
      </c>
      <c r="B4300" t="s">
        <v>4100</v>
      </c>
      <c r="C4300" s="1">
        <v>214</v>
      </c>
      <c r="D4300">
        <v>306</v>
      </c>
      <c r="E4300">
        <v>87899</v>
      </c>
      <c r="F4300" t="s">
        <v>4101</v>
      </c>
      <c r="G4300">
        <v>87899</v>
      </c>
      <c r="H4300" s="10">
        <v>87899</v>
      </c>
      <c r="J4300" s="2">
        <f t="shared" si="939"/>
        <v>188.32</v>
      </c>
      <c r="K4300" s="2">
        <f t="shared" si="947"/>
        <v>151.298</v>
      </c>
      <c r="L4300" s="2">
        <f t="shared" si="948"/>
        <v>128.828</v>
      </c>
      <c r="M4300" s="2">
        <f t="shared" si="949"/>
        <v>181.9</v>
      </c>
      <c r="N4300" s="2">
        <f t="shared" si="940"/>
        <v>181.9</v>
      </c>
      <c r="O4300" s="2">
        <f t="shared" si="950"/>
        <v>171.20000000000002</v>
      </c>
      <c r="P4300" s="2">
        <f t="shared" si="951"/>
        <v>149.79999999999998</v>
      </c>
      <c r="Q4300" s="2">
        <f t="shared" si="941"/>
        <v>181.9</v>
      </c>
      <c r="R4300" s="2">
        <f t="shared" si="944"/>
        <v>192.6</v>
      </c>
      <c r="S4300" s="2">
        <f t="shared" si="945"/>
        <v>192.6</v>
      </c>
      <c r="T4300" s="2">
        <f t="shared" si="942"/>
        <v>181.9</v>
      </c>
      <c r="U4300" s="2">
        <f t="shared" si="943"/>
        <v>192.6</v>
      </c>
      <c r="V4300" s="2">
        <f t="shared" si="946"/>
        <v>147.66</v>
      </c>
      <c r="W4300" s="1">
        <f t="shared" si="938"/>
        <v>171.20000000000002</v>
      </c>
    </row>
    <row r="4301" spans="1:23" x14ac:dyDescent="0.25">
      <c r="A4301">
        <v>10211</v>
      </c>
      <c r="B4301" t="s">
        <v>4107</v>
      </c>
      <c r="C4301" s="1">
        <v>373</v>
      </c>
      <c r="D4301">
        <v>306</v>
      </c>
      <c r="E4301">
        <v>87338</v>
      </c>
      <c r="F4301" t="s">
        <v>4108</v>
      </c>
      <c r="G4301">
        <v>87338</v>
      </c>
      <c r="H4301" s="10">
        <v>87338</v>
      </c>
      <c r="J4301" s="2">
        <f t="shared" si="939"/>
        <v>328.24</v>
      </c>
      <c r="K4301" s="2">
        <f t="shared" si="947"/>
        <v>263.71100000000001</v>
      </c>
      <c r="L4301" s="2">
        <f t="shared" si="948"/>
        <v>224.54599999999999</v>
      </c>
      <c r="M4301" s="2">
        <f t="shared" si="949"/>
        <v>317.05</v>
      </c>
      <c r="N4301" s="2">
        <f t="shared" si="940"/>
        <v>317.05</v>
      </c>
      <c r="O4301" s="2">
        <f t="shared" si="950"/>
        <v>298.40000000000003</v>
      </c>
      <c r="P4301" s="2">
        <f t="shared" si="951"/>
        <v>261.09999999999997</v>
      </c>
      <c r="Q4301" s="2">
        <f t="shared" si="941"/>
        <v>317.05</v>
      </c>
      <c r="R4301" s="2">
        <f t="shared" si="944"/>
        <v>335.7</v>
      </c>
      <c r="S4301" s="2">
        <f t="shared" si="945"/>
        <v>335.7</v>
      </c>
      <c r="T4301" s="2">
        <f t="shared" si="942"/>
        <v>317.05</v>
      </c>
      <c r="U4301" s="2">
        <f t="shared" si="943"/>
        <v>335.7</v>
      </c>
      <c r="V4301" s="2">
        <f t="shared" si="946"/>
        <v>257.37</v>
      </c>
      <c r="W4301" s="1">
        <f t="shared" si="938"/>
        <v>298.40000000000003</v>
      </c>
    </row>
    <row r="4302" spans="1:23" x14ac:dyDescent="0.25">
      <c r="A4302">
        <v>10261</v>
      </c>
      <c r="B4302" t="s">
        <v>4169</v>
      </c>
      <c r="C4302" s="1">
        <v>1677</v>
      </c>
      <c r="D4302">
        <v>306</v>
      </c>
      <c r="E4302">
        <v>87799</v>
      </c>
      <c r="F4302" t="s">
        <v>4170</v>
      </c>
      <c r="G4302">
        <v>87799</v>
      </c>
      <c r="H4302" s="10">
        <v>87799</v>
      </c>
      <c r="J4302" s="2">
        <f t="shared" si="939"/>
        <v>1475.76</v>
      </c>
      <c r="K4302" s="2">
        <f t="shared" si="947"/>
        <v>1185.6389999999999</v>
      </c>
      <c r="L4302" s="2">
        <f t="shared" si="948"/>
        <v>1009.554</v>
      </c>
      <c r="M4302" s="2">
        <f t="shared" si="949"/>
        <v>1425.45</v>
      </c>
      <c r="N4302" s="2">
        <f t="shared" si="940"/>
        <v>1425.45</v>
      </c>
      <c r="O4302" s="2">
        <f t="shared" si="950"/>
        <v>1341.6000000000001</v>
      </c>
      <c r="P4302" s="2">
        <f t="shared" si="951"/>
        <v>1173.8999999999999</v>
      </c>
      <c r="Q4302" s="2">
        <f t="shared" si="941"/>
        <v>1425.45</v>
      </c>
      <c r="R4302" s="2">
        <f t="shared" si="944"/>
        <v>1509.3</v>
      </c>
      <c r="S4302" s="2">
        <f t="shared" si="945"/>
        <v>1509.3</v>
      </c>
      <c r="T4302" s="2">
        <f t="shared" si="942"/>
        <v>1425.45</v>
      </c>
      <c r="U4302" s="2">
        <f t="shared" si="943"/>
        <v>1509.3</v>
      </c>
      <c r="V4302" s="2">
        <f t="shared" si="946"/>
        <v>1157.1299999999999</v>
      </c>
      <c r="W4302" s="1">
        <f t="shared" si="938"/>
        <v>1341.6000000000001</v>
      </c>
    </row>
    <row r="4303" spans="1:23" x14ac:dyDescent="0.25">
      <c r="A4303">
        <v>10273</v>
      </c>
      <c r="B4303" t="s">
        <v>4188</v>
      </c>
      <c r="C4303" s="1">
        <v>736</v>
      </c>
      <c r="D4303">
        <v>306</v>
      </c>
      <c r="E4303">
        <v>87798</v>
      </c>
      <c r="F4303" t="s">
        <v>3067</v>
      </c>
      <c r="G4303">
        <v>87798</v>
      </c>
      <c r="H4303" s="10">
        <v>87798</v>
      </c>
      <c r="J4303" s="2">
        <f t="shared" si="939"/>
        <v>647.67999999999995</v>
      </c>
      <c r="K4303" s="2">
        <f t="shared" si="947"/>
        <v>520.35199999999998</v>
      </c>
      <c r="L4303" s="2">
        <f t="shared" si="948"/>
        <v>443.072</v>
      </c>
      <c r="M4303" s="2">
        <f t="shared" si="949"/>
        <v>625.6</v>
      </c>
      <c r="N4303" s="2">
        <f t="shared" si="940"/>
        <v>625.6</v>
      </c>
      <c r="O4303" s="2">
        <f t="shared" si="950"/>
        <v>588.80000000000007</v>
      </c>
      <c r="P4303" s="2">
        <f t="shared" si="951"/>
        <v>515.19999999999993</v>
      </c>
      <c r="Q4303" s="2">
        <f t="shared" si="941"/>
        <v>625.6</v>
      </c>
      <c r="R4303" s="2">
        <f t="shared" si="944"/>
        <v>662.4</v>
      </c>
      <c r="S4303" s="2">
        <f t="shared" si="945"/>
        <v>662.4</v>
      </c>
      <c r="T4303" s="2">
        <f t="shared" si="942"/>
        <v>625.6</v>
      </c>
      <c r="U4303" s="2">
        <f t="shared" si="943"/>
        <v>662.4</v>
      </c>
      <c r="V4303" s="2">
        <f t="shared" si="946"/>
        <v>507.84</v>
      </c>
      <c r="W4303" s="1">
        <f t="shared" si="938"/>
        <v>588.80000000000007</v>
      </c>
    </row>
    <row r="4304" spans="1:23" x14ac:dyDescent="0.25">
      <c r="A4304">
        <v>10274</v>
      </c>
      <c r="B4304" t="s">
        <v>4189</v>
      </c>
      <c r="C4304" s="1">
        <v>622</v>
      </c>
      <c r="D4304">
        <v>306</v>
      </c>
      <c r="E4304">
        <v>87798</v>
      </c>
      <c r="F4304" t="s">
        <v>3067</v>
      </c>
      <c r="G4304">
        <v>87798</v>
      </c>
      <c r="H4304" s="10">
        <v>87798</v>
      </c>
      <c r="J4304" s="2">
        <f t="shared" si="939"/>
        <v>547.36</v>
      </c>
      <c r="K4304" s="2">
        <f t="shared" si="947"/>
        <v>439.75399999999996</v>
      </c>
      <c r="L4304" s="2">
        <f t="shared" si="948"/>
        <v>374.44399999999996</v>
      </c>
      <c r="M4304" s="2">
        <f t="shared" si="949"/>
        <v>528.69999999999993</v>
      </c>
      <c r="N4304" s="2">
        <f t="shared" si="940"/>
        <v>528.69999999999993</v>
      </c>
      <c r="O4304" s="2">
        <f t="shared" si="950"/>
        <v>497.6</v>
      </c>
      <c r="P4304" s="2">
        <f t="shared" si="951"/>
        <v>435.4</v>
      </c>
      <c r="Q4304" s="2">
        <f t="shared" si="941"/>
        <v>528.69999999999993</v>
      </c>
      <c r="R4304" s="2">
        <f t="shared" si="944"/>
        <v>559.80000000000007</v>
      </c>
      <c r="S4304" s="2">
        <f t="shared" si="945"/>
        <v>559.80000000000007</v>
      </c>
      <c r="T4304" s="2">
        <f t="shared" si="942"/>
        <v>528.69999999999993</v>
      </c>
      <c r="U4304" s="2">
        <f t="shared" si="943"/>
        <v>559.80000000000007</v>
      </c>
      <c r="V4304" s="2">
        <f t="shared" si="946"/>
        <v>429.17999999999995</v>
      </c>
      <c r="W4304" s="1">
        <f t="shared" si="938"/>
        <v>497.6</v>
      </c>
    </row>
    <row r="4305" spans="1:23" x14ac:dyDescent="0.25">
      <c r="A4305">
        <v>10287</v>
      </c>
      <c r="B4305" t="s">
        <v>4210</v>
      </c>
      <c r="C4305" s="1">
        <v>349</v>
      </c>
      <c r="D4305">
        <v>306</v>
      </c>
      <c r="E4305">
        <v>87521</v>
      </c>
      <c r="F4305" t="s">
        <v>4211</v>
      </c>
      <c r="G4305">
        <v>87521</v>
      </c>
      <c r="H4305" s="10">
        <v>87521</v>
      </c>
      <c r="J4305" s="2">
        <f t="shared" si="939"/>
        <v>307.12</v>
      </c>
      <c r="K4305" s="2">
        <f t="shared" si="947"/>
        <v>246.74299999999999</v>
      </c>
      <c r="L4305" s="2">
        <f t="shared" si="948"/>
        <v>210.09799999999998</v>
      </c>
      <c r="M4305" s="2">
        <f t="shared" si="949"/>
        <v>296.64999999999998</v>
      </c>
      <c r="N4305" s="2">
        <f t="shared" si="940"/>
        <v>296.64999999999998</v>
      </c>
      <c r="O4305" s="2">
        <f t="shared" si="950"/>
        <v>279.2</v>
      </c>
      <c r="P4305" s="2">
        <f t="shared" si="951"/>
        <v>244.29999999999998</v>
      </c>
      <c r="Q4305" s="2">
        <f t="shared" si="941"/>
        <v>296.64999999999998</v>
      </c>
      <c r="R4305" s="2">
        <f t="shared" si="944"/>
        <v>314.10000000000002</v>
      </c>
      <c r="S4305" s="2">
        <f t="shared" si="945"/>
        <v>314.10000000000002</v>
      </c>
      <c r="T4305" s="2">
        <f t="shared" si="942"/>
        <v>296.64999999999998</v>
      </c>
      <c r="U4305" s="2">
        <f t="shared" si="943"/>
        <v>314.10000000000002</v>
      </c>
      <c r="V4305" s="2">
        <f t="shared" si="946"/>
        <v>240.80999999999997</v>
      </c>
      <c r="W4305" s="1">
        <f t="shared" si="938"/>
        <v>279.2</v>
      </c>
    </row>
    <row r="4306" spans="1:23" x14ac:dyDescent="0.25">
      <c r="A4306">
        <v>10289</v>
      </c>
      <c r="B4306" t="s">
        <v>4213</v>
      </c>
      <c r="C4306" s="1">
        <v>519</v>
      </c>
      <c r="D4306">
        <v>306</v>
      </c>
      <c r="E4306">
        <v>87516</v>
      </c>
      <c r="F4306" t="s">
        <v>4214</v>
      </c>
      <c r="G4306">
        <v>87516</v>
      </c>
      <c r="H4306" s="10">
        <v>87516</v>
      </c>
      <c r="J4306" s="2">
        <f t="shared" si="939"/>
        <v>456.72</v>
      </c>
      <c r="K4306" s="2">
        <f t="shared" si="947"/>
        <v>366.93299999999999</v>
      </c>
      <c r="L4306" s="2">
        <f t="shared" si="948"/>
        <v>312.43799999999999</v>
      </c>
      <c r="M4306" s="2">
        <f t="shared" si="949"/>
        <v>441.15</v>
      </c>
      <c r="N4306" s="2">
        <f t="shared" si="940"/>
        <v>441.15</v>
      </c>
      <c r="O4306" s="2">
        <f t="shared" si="950"/>
        <v>415.20000000000005</v>
      </c>
      <c r="P4306" s="2">
        <f t="shared" si="951"/>
        <v>363.29999999999995</v>
      </c>
      <c r="Q4306" s="2">
        <f t="shared" si="941"/>
        <v>441.15</v>
      </c>
      <c r="R4306" s="2">
        <f t="shared" si="944"/>
        <v>467.1</v>
      </c>
      <c r="S4306" s="2">
        <f t="shared" si="945"/>
        <v>467.1</v>
      </c>
      <c r="T4306" s="2">
        <f t="shared" si="942"/>
        <v>441.15</v>
      </c>
      <c r="U4306" s="2">
        <f t="shared" si="943"/>
        <v>467.1</v>
      </c>
      <c r="V4306" s="2">
        <f t="shared" si="946"/>
        <v>358.10999999999996</v>
      </c>
      <c r="W4306" s="1">
        <f t="shared" si="938"/>
        <v>415.20000000000005</v>
      </c>
    </row>
    <row r="4307" spans="1:23" x14ac:dyDescent="0.25">
      <c r="A4307">
        <v>10292</v>
      </c>
      <c r="B4307" t="s">
        <v>4218</v>
      </c>
      <c r="C4307" s="1">
        <v>448</v>
      </c>
      <c r="D4307">
        <v>306</v>
      </c>
      <c r="E4307">
        <v>87556</v>
      </c>
      <c r="F4307" t="s">
        <v>4219</v>
      </c>
      <c r="G4307">
        <v>87556</v>
      </c>
      <c r="H4307" s="10">
        <v>87556</v>
      </c>
      <c r="J4307" s="2">
        <f t="shared" si="939"/>
        <v>394.24</v>
      </c>
      <c r="K4307" s="2">
        <f t="shared" si="947"/>
        <v>316.73599999999999</v>
      </c>
      <c r="L4307" s="2">
        <f t="shared" si="948"/>
        <v>269.69599999999997</v>
      </c>
      <c r="M4307" s="2">
        <f t="shared" si="949"/>
        <v>380.8</v>
      </c>
      <c r="N4307" s="2">
        <f t="shared" si="940"/>
        <v>380.8</v>
      </c>
      <c r="O4307" s="2">
        <f t="shared" si="950"/>
        <v>358.40000000000003</v>
      </c>
      <c r="P4307" s="2">
        <f t="shared" si="951"/>
        <v>313.59999999999997</v>
      </c>
      <c r="Q4307" s="2">
        <f t="shared" si="941"/>
        <v>380.8</v>
      </c>
      <c r="R4307" s="2">
        <f t="shared" si="944"/>
        <v>403.2</v>
      </c>
      <c r="S4307" s="2">
        <f t="shared" si="945"/>
        <v>403.2</v>
      </c>
      <c r="T4307" s="2">
        <f t="shared" si="942"/>
        <v>380.8</v>
      </c>
      <c r="U4307" s="2">
        <f t="shared" si="943"/>
        <v>403.2</v>
      </c>
      <c r="V4307" s="2">
        <f t="shared" si="946"/>
        <v>309.12</v>
      </c>
      <c r="W4307" s="1">
        <f t="shared" si="938"/>
        <v>358.40000000000003</v>
      </c>
    </row>
    <row r="4308" spans="1:23" x14ac:dyDescent="0.25">
      <c r="A4308">
        <v>10295</v>
      </c>
      <c r="B4308" t="s">
        <v>4224</v>
      </c>
      <c r="C4308" s="1">
        <v>162</v>
      </c>
      <c r="D4308">
        <v>306</v>
      </c>
      <c r="E4308">
        <v>87449</v>
      </c>
      <c r="F4308" t="s">
        <v>3104</v>
      </c>
      <c r="G4308">
        <v>87449</v>
      </c>
      <c r="H4308" s="10">
        <v>87449</v>
      </c>
      <c r="J4308" s="2">
        <f t="shared" si="939"/>
        <v>142.56</v>
      </c>
      <c r="K4308" s="2">
        <f t="shared" si="947"/>
        <v>114.53399999999999</v>
      </c>
      <c r="L4308" s="2">
        <f t="shared" si="948"/>
        <v>97.524000000000001</v>
      </c>
      <c r="M4308" s="2">
        <f t="shared" si="949"/>
        <v>137.69999999999999</v>
      </c>
      <c r="N4308" s="2">
        <f t="shared" si="940"/>
        <v>137.69999999999999</v>
      </c>
      <c r="O4308" s="2">
        <f t="shared" si="950"/>
        <v>129.6</v>
      </c>
      <c r="P4308" s="2">
        <f t="shared" si="951"/>
        <v>113.39999999999999</v>
      </c>
      <c r="Q4308" s="2">
        <f t="shared" si="941"/>
        <v>137.69999999999999</v>
      </c>
      <c r="R4308" s="2">
        <f t="shared" si="944"/>
        <v>145.80000000000001</v>
      </c>
      <c r="S4308" s="2">
        <f t="shared" si="945"/>
        <v>145.80000000000001</v>
      </c>
      <c r="T4308" s="2">
        <f t="shared" si="942"/>
        <v>137.69999999999999</v>
      </c>
      <c r="U4308" s="2">
        <f t="shared" si="943"/>
        <v>145.80000000000001</v>
      </c>
      <c r="V4308" s="2">
        <f t="shared" si="946"/>
        <v>111.77999999999999</v>
      </c>
      <c r="W4308" s="1">
        <f t="shared" si="938"/>
        <v>129.6</v>
      </c>
    </row>
    <row r="4309" spans="1:23" x14ac:dyDescent="0.25">
      <c r="A4309">
        <v>10298</v>
      </c>
      <c r="B4309" t="s">
        <v>4228</v>
      </c>
      <c r="C4309" s="1">
        <v>519</v>
      </c>
      <c r="D4309">
        <v>306</v>
      </c>
      <c r="E4309">
        <v>87497</v>
      </c>
      <c r="F4309" t="s">
        <v>4229</v>
      </c>
      <c r="G4309">
        <v>87497</v>
      </c>
      <c r="H4309" s="10">
        <v>87497</v>
      </c>
      <c r="J4309" s="2">
        <f t="shared" si="939"/>
        <v>456.72</v>
      </c>
      <c r="K4309" s="2">
        <f t="shared" si="947"/>
        <v>366.93299999999999</v>
      </c>
      <c r="L4309" s="2">
        <f t="shared" si="948"/>
        <v>312.43799999999999</v>
      </c>
      <c r="M4309" s="2">
        <f t="shared" si="949"/>
        <v>441.15</v>
      </c>
      <c r="N4309" s="2">
        <f t="shared" si="940"/>
        <v>441.15</v>
      </c>
      <c r="O4309" s="2">
        <f t="shared" si="950"/>
        <v>415.20000000000005</v>
      </c>
      <c r="P4309" s="2">
        <f t="shared" si="951"/>
        <v>363.29999999999995</v>
      </c>
      <c r="Q4309" s="2">
        <f t="shared" si="941"/>
        <v>441.15</v>
      </c>
      <c r="R4309" s="2">
        <f t="shared" si="944"/>
        <v>467.1</v>
      </c>
      <c r="S4309" s="2">
        <f t="shared" si="945"/>
        <v>467.1</v>
      </c>
      <c r="T4309" s="2">
        <f t="shared" si="942"/>
        <v>441.15</v>
      </c>
      <c r="U4309" s="2">
        <f t="shared" si="943"/>
        <v>467.1</v>
      </c>
      <c r="V4309" s="2">
        <f t="shared" si="946"/>
        <v>358.10999999999996</v>
      </c>
      <c r="W4309" s="1">
        <f t="shared" si="938"/>
        <v>415.20000000000005</v>
      </c>
    </row>
    <row r="4310" spans="1:23" x14ac:dyDescent="0.25">
      <c r="A4310">
        <v>10306</v>
      </c>
      <c r="B4310" t="s">
        <v>4240</v>
      </c>
      <c r="C4310" s="1">
        <v>375</v>
      </c>
      <c r="D4310">
        <v>306</v>
      </c>
      <c r="E4310">
        <v>87798</v>
      </c>
      <c r="F4310" t="s">
        <v>3067</v>
      </c>
      <c r="G4310">
        <v>87798</v>
      </c>
      <c r="H4310" s="10">
        <v>87798</v>
      </c>
      <c r="J4310" s="2">
        <f t="shared" si="939"/>
        <v>330</v>
      </c>
      <c r="K4310" s="2">
        <f t="shared" si="947"/>
        <v>265.125</v>
      </c>
      <c r="L4310" s="2">
        <f t="shared" si="948"/>
        <v>225.75</v>
      </c>
      <c r="M4310" s="2">
        <f t="shared" si="949"/>
        <v>318.75</v>
      </c>
      <c r="N4310" s="2">
        <f t="shared" si="940"/>
        <v>318.75</v>
      </c>
      <c r="O4310" s="2">
        <f t="shared" si="950"/>
        <v>300</v>
      </c>
      <c r="P4310" s="2">
        <f t="shared" si="951"/>
        <v>262.5</v>
      </c>
      <c r="Q4310" s="2">
        <f t="shared" si="941"/>
        <v>318.75</v>
      </c>
      <c r="R4310" s="2">
        <f t="shared" si="944"/>
        <v>337.5</v>
      </c>
      <c r="S4310" s="2">
        <f t="shared" si="945"/>
        <v>337.5</v>
      </c>
      <c r="T4310" s="2">
        <f t="shared" si="942"/>
        <v>318.75</v>
      </c>
      <c r="U4310" s="2">
        <f t="shared" si="943"/>
        <v>337.5</v>
      </c>
      <c r="V4310" s="2">
        <f t="shared" si="946"/>
        <v>258.75</v>
      </c>
      <c r="W4310" s="1">
        <f t="shared" si="938"/>
        <v>300</v>
      </c>
    </row>
    <row r="4311" spans="1:23" x14ac:dyDescent="0.25">
      <c r="A4311">
        <v>10319</v>
      </c>
      <c r="B4311" t="s">
        <v>4256</v>
      </c>
      <c r="C4311" s="1">
        <v>1038</v>
      </c>
      <c r="D4311">
        <v>306</v>
      </c>
      <c r="E4311">
        <v>87471</v>
      </c>
      <c r="F4311" t="s">
        <v>4257</v>
      </c>
      <c r="G4311">
        <v>87471</v>
      </c>
      <c r="H4311" s="10">
        <v>87471</v>
      </c>
      <c r="J4311" s="2">
        <f t="shared" si="939"/>
        <v>913.44</v>
      </c>
      <c r="K4311" s="2">
        <f t="shared" si="947"/>
        <v>733.86599999999999</v>
      </c>
      <c r="L4311" s="2">
        <f t="shared" si="948"/>
        <v>624.87599999999998</v>
      </c>
      <c r="M4311" s="2">
        <f t="shared" si="949"/>
        <v>882.3</v>
      </c>
      <c r="N4311" s="2">
        <f t="shared" si="940"/>
        <v>882.3</v>
      </c>
      <c r="O4311" s="2">
        <f t="shared" si="950"/>
        <v>830.40000000000009</v>
      </c>
      <c r="P4311" s="2">
        <f t="shared" si="951"/>
        <v>726.59999999999991</v>
      </c>
      <c r="Q4311" s="2">
        <f t="shared" si="941"/>
        <v>882.3</v>
      </c>
      <c r="R4311" s="2">
        <f t="shared" si="944"/>
        <v>934.2</v>
      </c>
      <c r="S4311" s="2">
        <f t="shared" si="945"/>
        <v>934.2</v>
      </c>
      <c r="T4311" s="2">
        <f t="shared" si="942"/>
        <v>882.3</v>
      </c>
      <c r="U4311" s="2">
        <f t="shared" si="943"/>
        <v>934.2</v>
      </c>
      <c r="V4311" s="2">
        <f t="shared" si="946"/>
        <v>716.21999999999991</v>
      </c>
      <c r="W4311" s="1">
        <f t="shared" si="938"/>
        <v>830.40000000000009</v>
      </c>
    </row>
    <row r="4312" spans="1:23" x14ac:dyDescent="0.25">
      <c r="A4312">
        <v>10320</v>
      </c>
      <c r="B4312" t="s">
        <v>4258</v>
      </c>
      <c r="C4312" s="1">
        <v>806</v>
      </c>
      <c r="D4312">
        <v>306</v>
      </c>
      <c r="E4312">
        <v>87486</v>
      </c>
      <c r="F4312" t="s">
        <v>4259</v>
      </c>
      <c r="G4312">
        <v>87486</v>
      </c>
      <c r="H4312" s="10">
        <v>87486</v>
      </c>
      <c r="J4312" s="2">
        <f t="shared" si="939"/>
        <v>709.28</v>
      </c>
      <c r="K4312" s="2">
        <f t="shared" si="947"/>
        <v>569.84199999999998</v>
      </c>
      <c r="L4312" s="2">
        <f t="shared" si="948"/>
        <v>485.21199999999999</v>
      </c>
      <c r="M4312" s="2">
        <f t="shared" si="949"/>
        <v>685.1</v>
      </c>
      <c r="N4312" s="2">
        <f t="shared" si="940"/>
        <v>685.1</v>
      </c>
      <c r="O4312" s="2">
        <f t="shared" si="950"/>
        <v>644.80000000000007</v>
      </c>
      <c r="P4312" s="2">
        <f t="shared" si="951"/>
        <v>564.19999999999993</v>
      </c>
      <c r="Q4312" s="2">
        <f t="shared" si="941"/>
        <v>685.1</v>
      </c>
      <c r="R4312" s="2">
        <f t="shared" si="944"/>
        <v>725.4</v>
      </c>
      <c r="S4312" s="2">
        <f t="shared" si="945"/>
        <v>725.4</v>
      </c>
      <c r="T4312" s="2">
        <f t="shared" si="942"/>
        <v>685.1</v>
      </c>
      <c r="U4312" s="2">
        <f t="shared" si="943"/>
        <v>725.4</v>
      </c>
      <c r="V4312" s="2">
        <f t="shared" si="946"/>
        <v>556.14</v>
      </c>
      <c r="W4312" s="1">
        <f t="shared" si="938"/>
        <v>644.80000000000007</v>
      </c>
    </row>
    <row r="4313" spans="1:23" x14ac:dyDescent="0.25">
      <c r="A4313">
        <v>10321</v>
      </c>
      <c r="B4313" t="s">
        <v>4260</v>
      </c>
      <c r="C4313" s="1">
        <v>531</v>
      </c>
      <c r="D4313">
        <v>306</v>
      </c>
      <c r="E4313">
        <v>87498</v>
      </c>
      <c r="F4313" t="s">
        <v>4261</v>
      </c>
      <c r="G4313">
        <v>87498</v>
      </c>
      <c r="H4313" s="10">
        <v>87498</v>
      </c>
      <c r="J4313" s="2">
        <f t="shared" si="939"/>
        <v>467.28000000000003</v>
      </c>
      <c r="K4313" s="2">
        <f t="shared" si="947"/>
        <v>375.41699999999997</v>
      </c>
      <c r="L4313" s="2">
        <f t="shared" si="948"/>
        <v>319.66199999999998</v>
      </c>
      <c r="M4313" s="2">
        <f t="shared" si="949"/>
        <v>451.34999999999997</v>
      </c>
      <c r="N4313" s="2">
        <f t="shared" si="940"/>
        <v>451.34999999999997</v>
      </c>
      <c r="O4313" s="2">
        <f t="shared" si="950"/>
        <v>424.8</v>
      </c>
      <c r="P4313" s="2">
        <f t="shared" si="951"/>
        <v>371.7</v>
      </c>
      <c r="Q4313" s="2">
        <f t="shared" si="941"/>
        <v>451.34999999999997</v>
      </c>
      <c r="R4313" s="2">
        <f t="shared" si="944"/>
        <v>477.90000000000003</v>
      </c>
      <c r="S4313" s="2">
        <f t="shared" si="945"/>
        <v>477.90000000000003</v>
      </c>
      <c r="T4313" s="2">
        <f t="shared" si="942"/>
        <v>451.34999999999997</v>
      </c>
      <c r="U4313" s="2">
        <f t="shared" si="943"/>
        <v>477.90000000000003</v>
      </c>
      <c r="V4313" s="2">
        <f t="shared" si="946"/>
        <v>366.39</v>
      </c>
      <c r="W4313" s="1">
        <f t="shared" si="938"/>
        <v>424.8</v>
      </c>
    </row>
    <row r="4314" spans="1:23" x14ac:dyDescent="0.25">
      <c r="A4314">
        <v>10322</v>
      </c>
      <c r="B4314" t="s">
        <v>4262</v>
      </c>
      <c r="C4314" s="1">
        <v>1383</v>
      </c>
      <c r="D4314">
        <v>306</v>
      </c>
      <c r="E4314">
        <v>87798</v>
      </c>
      <c r="F4314" t="s">
        <v>3067</v>
      </c>
      <c r="G4314">
        <v>87798</v>
      </c>
      <c r="H4314" s="10">
        <v>87798</v>
      </c>
      <c r="J4314" s="2">
        <f t="shared" si="939"/>
        <v>1217.04</v>
      </c>
      <c r="K4314" s="2">
        <f t="shared" si="947"/>
        <v>977.78099999999995</v>
      </c>
      <c r="L4314" s="2">
        <f t="shared" si="948"/>
        <v>832.56599999999992</v>
      </c>
      <c r="M4314" s="2">
        <f t="shared" si="949"/>
        <v>1175.55</v>
      </c>
      <c r="N4314" s="2">
        <f t="shared" si="940"/>
        <v>1175.55</v>
      </c>
      <c r="O4314" s="2">
        <f t="shared" si="950"/>
        <v>1106.4000000000001</v>
      </c>
      <c r="P4314" s="2">
        <f t="shared" si="951"/>
        <v>968.09999999999991</v>
      </c>
      <c r="Q4314" s="2">
        <f t="shared" si="941"/>
        <v>1175.55</v>
      </c>
      <c r="R4314" s="2">
        <f t="shared" si="944"/>
        <v>1244.7</v>
      </c>
      <c r="S4314" s="2">
        <f t="shared" si="945"/>
        <v>1244.7</v>
      </c>
      <c r="T4314" s="2">
        <f t="shared" si="942"/>
        <v>1175.55</v>
      </c>
      <c r="U4314" s="2">
        <f t="shared" si="943"/>
        <v>1244.7</v>
      </c>
      <c r="V4314" s="2">
        <f t="shared" si="946"/>
        <v>954.27</v>
      </c>
      <c r="W4314" s="1">
        <f t="shared" si="938"/>
        <v>1106.4000000000001</v>
      </c>
    </row>
    <row r="4315" spans="1:23" x14ac:dyDescent="0.25">
      <c r="A4315">
        <v>10329</v>
      </c>
      <c r="B4315" t="s">
        <v>4270</v>
      </c>
      <c r="C4315" s="1">
        <v>1390</v>
      </c>
      <c r="D4315">
        <v>306</v>
      </c>
      <c r="E4315">
        <v>87581</v>
      </c>
      <c r="F4315" t="s">
        <v>4271</v>
      </c>
      <c r="G4315">
        <v>87581</v>
      </c>
      <c r="H4315" s="10">
        <v>87581</v>
      </c>
      <c r="J4315" s="2">
        <f t="shared" si="939"/>
        <v>1223.2</v>
      </c>
      <c r="K4315" s="2">
        <f t="shared" si="947"/>
        <v>982.7299999999999</v>
      </c>
      <c r="L4315" s="2">
        <f t="shared" si="948"/>
        <v>836.78</v>
      </c>
      <c r="M4315" s="2">
        <f t="shared" si="949"/>
        <v>1181.5</v>
      </c>
      <c r="N4315" s="2">
        <f t="shared" si="940"/>
        <v>1181.5</v>
      </c>
      <c r="O4315" s="2">
        <f t="shared" si="950"/>
        <v>1112</v>
      </c>
      <c r="P4315" s="2">
        <f t="shared" si="951"/>
        <v>972.99999999999989</v>
      </c>
      <c r="Q4315" s="2">
        <f t="shared" si="941"/>
        <v>1181.5</v>
      </c>
      <c r="R4315" s="2">
        <f t="shared" si="944"/>
        <v>1251</v>
      </c>
      <c r="S4315" s="2">
        <f t="shared" si="945"/>
        <v>1251</v>
      </c>
      <c r="T4315" s="2">
        <f t="shared" si="942"/>
        <v>1181.5</v>
      </c>
      <c r="U4315" s="2">
        <f t="shared" si="943"/>
        <v>1251</v>
      </c>
      <c r="V4315" s="2">
        <f t="shared" si="946"/>
        <v>959.09999999999991</v>
      </c>
      <c r="W4315" s="1">
        <f t="shared" si="938"/>
        <v>1112</v>
      </c>
    </row>
    <row r="4316" spans="1:23" x14ac:dyDescent="0.25">
      <c r="A4316">
        <v>10331</v>
      </c>
      <c r="B4316" t="s">
        <v>4273</v>
      </c>
      <c r="C4316" s="1">
        <v>645</v>
      </c>
      <c r="D4316">
        <v>306</v>
      </c>
      <c r="E4316">
        <v>87798</v>
      </c>
      <c r="F4316" t="s">
        <v>3067</v>
      </c>
      <c r="G4316">
        <v>87798</v>
      </c>
      <c r="H4316" s="10">
        <v>87798</v>
      </c>
      <c r="J4316" s="2">
        <f t="shared" si="939"/>
        <v>567.6</v>
      </c>
      <c r="K4316" s="2">
        <f t="shared" si="947"/>
        <v>456.01499999999999</v>
      </c>
      <c r="L4316" s="2">
        <f t="shared" si="948"/>
        <v>388.28999999999996</v>
      </c>
      <c r="M4316" s="2">
        <f t="shared" si="949"/>
        <v>548.25</v>
      </c>
      <c r="N4316" s="2">
        <f t="shared" si="940"/>
        <v>548.25</v>
      </c>
      <c r="O4316" s="2">
        <f t="shared" si="950"/>
        <v>516</v>
      </c>
      <c r="P4316" s="2">
        <f t="shared" si="951"/>
        <v>451.49999999999994</v>
      </c>
      <c r="Q4316" s="2">
        <f t="shared" si="941"/>
        <v>548.25</v>
      </c>
      <c r="R4316" s="2">
        <f t="shared" si="944"/>
        <v>580.5</v>
      </c>
      <c r="S4316" s="2">
        <f t="shared" si="945"/>
        <v>580.5</v>
      </c>
      <c r="T4316" s="2">
        <f t="shared" si="942"/>
        <v>548.25</v>
      </c>
      <c r="U4316" s="2">
        <f t="shared" si="943"/>
        <v>580.5</v>
      </c>
      <c r="V4316" s="2">
        <f t="shared" si="946"/>
        <v>445.04999999999995</v>
      </c>
      <c r="W4316" s="1">
        <f t="shared" si="938"/>
        <v>516</v>
      </c>
    </row>
    <row r="4317" spans="1:23" x14ac:dyDescent="0.25">
      <c r="A4317">
        <v>10336</v>
      </c>
      <c r="B4317" t="s">
        <v>4279</v>
      </c>
      <c r="C4317" s="1">
        <v>517</v>
      </c>
      <c r="D4317">
        <v>306</v>
      </c>
      <c r="E4317">
        <v>85385</v>
      </c>
      <c r="F4317" t="s">
        <v>4280</v>
      </c>
      <c r="G4317">
        <v>85385</v>
      </c>
      <c r="H4317" s="10">
        <v>85385</v>
      </c>
      <c r="J4317" s="2">
        <f t="shared" si="939"/>
        <v>454.96</v>
      </c>
      <c r="K4317" s="2">
        <f t="shared" si="947"/>
        <v>365.51900000000001</v>
      </c>
      <c r="L4317" s="2">
        <f t="shared" si="948"/>
        <v>311.23399999999998</v>
      </c>
      <c r="M4317" s="2">
        <f t="shared" si="949"/>
        <v>439.45</v>
      </c>
      <c r="N4317" s="2">
        <f t="shared" si="940"/>
        <v>439.45</v>
      </c>
      <c r="O4317" s="2">
        <f t="shared" si="950"/>
        <v>413.6</v>
      </c>
      <c r="P4317" s="2">
        <f t="shared" si="951"/>
        <v>361.9</v>
      </c>
      <c r="Q4317" s="2">
        <f t="shared" si="941"/>
        <v>439.45</v>
      </c>
      <c r="R4317" s="2">
        <f t="shared" si="944"/>
        <v>465.3</v>
      </c>
      <c r="S4317" s="2">
        <f t="shared" si="945"/>
        <v>465.3</v>
      </c>
      <c r="T4317" s="2">
        <f t="shared" si="942"/>
        <v>439.45</v>
      </c>
      <c r="U4317" s="2">
        <f t="shared" si="943"/>
        <v>465.3</v>
      </c>
      <c r="V4317" s="2">
        <f t="shared" si="946"/>
        <v>356.72999999999996</v>
      </c>
      <c r="W4317" s="1">
        <f t="shared" si="938"/>
        <v>413.6</v>
      </c>
    </row>
    <row r="4318" spans="1:23" x14ac:dyDescent="0.25">
      <c r="A4318">
        <v>10343</v>
      </c>
      <c r="B4318" t="s">
        <v>4291</v>
      </c>
      <c r="C4318" s="1">
        <v>75</v>
      </c>
      <c r="D4318">
        <v>306</v>
      </c>
      <c r="E4318">
        <v>87400</v>
      </c>
      <c r="F4318" t="s">
        <v>3898</v>
      </c>
      <c r="G4318">
        <v>87400</v>
      </c>
      <c r="H4318" s="10">
        <v>87400</v>
      </c>
      <c r="J4318" s="2">
        <f t="shared" si="939"/>
        <v>66</v>
      </c>
      <c r="K4318" s="2">
        <f t="shared" si="947"/>
        <v>53.024999999999999</v>
      </c>
      <c r="L4318" s="2">
        <f t="shared" si="948"/>
        <v>45.15</v>
      </c>
      <c r="M4318" s="2">
        <f t="shared" si="949"/>
        <v>63.75</v>
      </c>
      <c r="N4318" s="2">
        <f t="shared" si="940"/>
        <v>63.75</v>
      </c>
      <c r="O4318" s="2">
        <f t="shared" si="950"/>
        <v>60</v>
      </c>
      <c r="P4318" s="2">
        <f t="shared" si="951"/>
        <v>52.5</v>
      </c>
      <c r="Q4318" s="2">
        <f t="shared" si="941"/>
        <v>63.75</v>
      </c>
      <c r="R4318" s="2">
        <f t="shared" si="944"/>
        <v>67.5</v>
      </c>
      <c r="S4318" s="2">
        <f t="shared" si="945"/>
        <v>67.5</v>
      </c>
      <c r="T4318" s="2">
        <f t="shared" si="942"/>
        <v>63.75</v>
      </c>
      <c r="U4318" s="2">
        <f t="shared" si="943"/>
        <v>67.5</v>
      </c>
      <c r="V4318" s="2">
        <f t="shared" si="946"/>
        <v>51.749999999999993</v>
      </c>
      <c r="W4318" s="1">
        <f t="shared" si="938"/>
        <v>60</v>
      </c>
    </row>
    <row r="4319" spans="1:23" x14ac:dyDescent="0.25">
      <c r="A4319">
        <v>10353</v>
      </c>
      <c r="B4319" t="s">
        <v>4306</v>
      </c>
      <c r="C4319" s="1">
        <v>118</v>
      </c>
      <c r="D4319">
        <v>306</v>
      </c>
      <c r="E4319">
        <v>87206</v>
      </c>
      <c r="F4319" t="s">
        <v>2896</v>
      </c>
      <c r="G4319">
        <v>87206</v>
      </c>
      <c r="H4319" s="10">
        <v>87206</v>
      </c>
      <c r="J4319" s="2">
        <f t="shared" si="939"/>
        <v>103.84</v>
      </c>
      <c r="K4319" s="2">
        <f t="shared" si="947"/>
        <v>83.426000000000002</v>
      </c>
      <c r="L4319" s="2">
        <f t="shared" si="948"/>
        <v>71.036000000000001</v>
      </c>
      <c r="M4319" s="2">
        <f t="shared" si="949"/>
        <v>100.3</v>
      </c>
      <c r="N4319" s="2">
        <f t="shared" si="940"/>
        <v>100.3</v>
      </c>
      <c r="O4319" s="2">
        <f t="shared" si="950"/>
        <v>94.4</v>
      </c>
      <c r="P4319" s="2">
        <f t="shared" si="951"/>
        <v>82.6</v>
      </c>
      <c r="Q4319" s="2">
        <f t="shared" si="941"/>
        <v>100.3</v>
      </c>
      <c r="R4319" s="2">
        <f t="shared" si="944"/>
        <v>106.2</v>
      </c>
      <c r="S4319" s="2">
        <f t="shared" si="945"/>
        <v>106.2</v>
      </c>
      <c r="T4319" s="2">
        <f t="shared" si="942"/>
        <v>100.3</v>
      </c>
      <c r="U4319" s="2">
        <f t="shared" si="943"/>
        <v>106.2</v>
      </c>
      <c r="V4319" s="2">
        <f t="shared" si="946"/>
        <v>81.419999999999987</v>
      </c>
      <c r="W4319" s="1">
        <f t="shared" si="938"/>
        <v>94.4</v>
      </c>
    </row>
    <row r="4320" spans="1:23" x14ac:dyDescent="0.25">
      <c r="A4320">
        <v>10354</v>
      </c>
      <c r="B4320" t="s">
        <v>4307</v>
      </c>
      <c r="C4320" s="1">
        <v>118</v>
      </c>
      <c r="D4320">
        <v>306</v>
      </c>
      <c r="E4320">
        <v>87015</v>
      </c>
      <c r="F4320" t="s">
        <v>4308</v>
      </c>
      <c r="G4320">
        <v>87015</v>
      </c>
      <c r="H4320" s="10">
        <v>87015</v>
      </c>
      <c r="J4320" s="2">
        <f t="shared" si="939"/>
        <v>103.84</v>
      </c>
      <c r="K4320" s="2">
        <f t="shared" si="947"/>
        <v>83.426000000000002</v>
      </c>
      <c r="L4320" s="2">
        <f t="shared" si="948"/>
        <v>71.036000000000001</v>
      </c>
      <c r="M4320" s="2">
        <f t="shared" si="949"/>
        <v>100.3</v>
      </c>
      <c r="N4320" s="2">
        <f t="shared" si="940"/>
        <v>100.3</v>
      </c>
      <c r="O4320" s="2">
        <f t="shared" si="950"/>
        <v>94.4</v>
      </c>
      <c r="P4320" s="2">
        <f t="shared" si="951"/>
        <v>82.6</v>
      </c>
      <c r="Q4320" s="2">
        <f t="shared" si="941"/>
        <v>100.3</v>
      </c>
      <c r="R4320" s="2">
        <f t="shared" si="944"/>
        <v>106.2</v>
      </c>
      <c r="S4320" s="2">
        <f t="shared" si="945"/>
        <v>106.2</v>
      </c>
      <c r="T4320" s="2">
        <f t="shared" si="942"/>
        <v>100.3</v>
      </c>
      <c r="U4320" s="2">
        <f t="shared" si="943"/>
        <v>106.2</v>
      </c>
      <c r="V4320" s="2">
        <f t="shared" si="946"/>
        <v>81.419999999999987</v>
      </c>
      <c r="W4320" s="1">
        <f t="shared" si="938"/>
        <v>94.4</v>
      </c>
    </row>
    <row r="4321" spans="1:23" x14ac:dyDescent="0.25">
      <c r="A4321">
        <v>10355</v>
      </c>
      <c r="B4321" t="s">
        <v>4309</v>
      </c>
      <c r="C4321" s="1">
        <v>402</v>
      </c>
      <c r="D4321">
        <v>306</v>
      </c>
      <c r="E4321">
        <v>87476</v>
      </c>
      <c r="F4321" t="s">
        <v>4088</v>
      </c>
      <c r="G4321">
        <v>87476</v>
      </c>
      <c r="H4321" s="10">
        <v>87476</v>
      </c>
      <c r="J4321" s="2">
        <f t="shared" si="939"/>
        <v>353.76</v>
      </c>
      <c r="K4321" s="2">
        <f t="shared" si="947"/>
        <v>284.214</v>
      </c>
      <c r="L4321" s="2">
        <f t="shared" si="948"/>
        <v>242.00399999999999</v>
      </c>
      <c r="M4321" s="2">
        <f t="shared" si="949"/>
        <v>341.7</v>
      </c>
      <c r="N4321" s="2">
        <f t="shared" si="940"/>
        <v>341.7</v>
      </c>
      <c r="O4321" s="2">
        <f t="shared" si="950"/>
        <v>321.60000000000002</v>
      </c>
      <c r="P4321" s="2">
        <f t="shared" si="951"/>
        <v>281.39999999999998</v>
      </c>
      <c r="Q4321" s="2">
        <f t="shared" si="941"/>
        <v>341.7</v>
      </c>
      <c r="R4321" s="2">
        <f t="shared" si="944"/>
        <v>361.8</v>
      </c>
      <c r="S4321" s="2">
        <f t="shared" si="945"/>
        <v>361.8</v>
      </c>
      <c r="T4321" s="2">
        <f t="shared" si="942"/>
        <v>341.7</v>
      </c>
      <c r="U4321" s="2">
        <f t="shared" si="943"/>
        <v>361.8</v>
      </c>
      <c r="V4321" s="2">
        <f t="shared" si="946"/>
        <v>277.38</v>
      </c>
      <c r="W4321" s="1">
        <f t="shared" si="938"/>
        <v>321.60000000000002</v>
      </c>
    </row>
    <row r="4322" spans="1:23" x14ac:dyDescent="0.25">
      <c r="A4322">
        <v>10357</v>
      </c>
      <c r="B4322" t="s">
        <v>4310</v>
      </c>
      <c r="C4322" s="1">
        <v>536</v>
      </c>
      <c r="D4322">
        <v>306</v>
      </c>
      <c r="E4322">
        <v>87496</v>
      </c>
      <c r="F4322" t="s">
        <v>4311</v>
      </c>
      <c r="G4322">
        <v>87496</v>
      </c>
      <c r="H4322" s="10">
        <v>87496</v>
      </c>
      <c r="J4322" s="2">
        <f t="shared" si="939"/>
        <v>471.68</v>
      </c>
      <c r="K4322" s="2">
        <f t="shared" si="947"/>
        <v>378.952</v>
      </c>
      <c r="L4322" s="2">
        <f t="shared" si="948"/>
        <v>322.67199999999997</v>
      </c>
      <c r="M4322" s="2">
        <f t="shared" si="949"/>
        <v>455.59999999999997</v>
      </c>
      <c r="N4322" s="2">
        <f t="shared" si="940"/>
        <v>455.59999999999997</v>
      </c>
      <c r="O4322" s="2">
        <f t="shared" si="950"/>
        <v>428.8</v>
      </c>
      <c r="P4322" s="2">
        <f t="shared" si="951"/>
        <v>375.2</v>
      </c>
      <c r="Q4322" s="2">
        <f t="shared" si="941"/>
        <v>455.59999999999997</v>
      </c>
      <c r="R4322" s="2">
        <f t="shared" si="944"/>
        <v>482.40000000000003</v>
      </c>
      <c r="S4322" s="2">
        <f t="shared" si="945"/>
        <v>482.40000000000003</v>
      </c>
      <c r="T4322" s="2">
        <f t="shared" si="942"/>
        <v>455.59999999999997</v>
      </c>
      <c r="U4322" s="2">
        <f t="shared" si="943"/>
        <v>482.40000000000003</v>
      </c>
      <c r="V4322" s="2">
        <f t="shared" si="946"/>
        <v>369.84</v>
      </c>
      <c r="W4322" s="1">
        <f t="shared" si="938"/>
        <v>428.8</v>
      </c>
    </row>
    <row r="4323" spans="1:23" x14ac:dyDescent="0.25">
      <c r="A4323">
        <v>10358</v>
      </c>
      <c r="B4323" t="s">
        <v>4312</v>
      </c>
      <c r="C4323" s="1">
        <v>1214</v>
      </c>
      <c r="D4323">
        <v>306</v>
      </c>
      <c r="E4323">
        <v>87798</v>
      </c>
      <c r="F4323" t="s">
        <v>3067</v>
      </c>
      <c r="G4323">
        <v>87798</v>
      </c>
      <c r="H4323" s="10">
        <v>87798</v>
      </c>
      <c r="J4323" s="2">
        <f t="shared" si="939"/>
        <v>1068.32</v>
      </c>
      <c r="K4323" s="2">
        <f t="shared" si="947"/>
        <v>858.298</v>
      </c>
      <c r="L4323" s="2">
        <f t="shared" si="948"/>
        <v>730.82799999999997</v>
      </c>
      <c r="M4323" s="2">
        <f t="shared" si="949"/>
        <v>1031.8999999999999</v>
      </c>
      <c r="N4323" s="2">
        <f t="shared" si="940"/>
        <v>1031.8999999999999</v>
      </c>
      <c r="O4323" s="2">
        <f t="shared" si="950"/>
        <v>971.2</v>
      </c>
      <c r="P4323" s="2">
        <f t="shared" si="951"/>
        <v>849.8</v>
      </c>
      <c r="Q4323" s="2">
        <f t="shared" si="941"/>
        <v>1031.8999999999999</v>
      </c>
      <c r="R4323" s="2">
        <f t="shared" si="944"/>
        <v>1092.6000000000001</v>
      </c>
      <c r="S4323" s="2">
        <f t="shared" si="945"/>
        <v>1092.6000000000001</v>
      </c>
      <c r="T4323" s="2">
        <f t="shared" si="942"/>
        <v>1031.8999999999999</v>
      </c>
      <c r="U4323" s="2">
        <f t="shared" si="943"/>
        <v>1092.6000000000001</v>
      </c>
      <c r="V4323" s="2">
        <f t="shared" si="946"/>
        <v>837.66</v>
      </c>
      <c r="W4323" s="1">
        <f t="shared" si="938"/>
        <v>971.2</v>
      </c>
    </row>
    <row r="4324" spans="1:23" x14ac:dyDescent="0.25">
      <c r="A4324">
        <v>10363</v>
      </c>
      <c r="B4324" t="s">
        <v>4321</v>
      </c>
      <c r="C4324" s="1">
        <v>422</v>
      </c>
      <c r="D4324">
        <v>306</v>
      </c>
      <c r="E4324">
        <v>87168</v>
      </c>
      <c r="F4324" t="s">
        <v>4322</v>
      </c>
      <c r="G4324">
        <v>87168</v>
      </c>
      <c r="H4324" s="10">
        <v>87168</v>
      </c>
      <c r="J4324" s="2">
        <f t="shared" si="939"/>
        <v>371.36</v>
      </c>
      <c r="K4324" s="2">
        <f t="shared" si="947"/>
        <v>298.35399999999998</v>
      </c>
      <c r="L4324" s="2">
        <f t="shared" si="948"/>
        <v>254.04399999999998</v>
      </c>
      <c r="M4324" s="2">
        <f t="shared" si="949"/>
        <v>358.7</v>
      </c>
      <c r="N4324" s="2">
        <f t="shared" si="940"/>
        <v>358.7</v>
      </c>
      <c r="O4324" s="2">
        <f t="shared" si="950"/>
        <v>337.6</v>
      </c>
      <c r="P4324" s="2">
        <f t="shared" si="951"/>
        <v>295.39999999999998</v>
      </c>
      <c r="Q4324" s="2">
        <f t="shared" si="941"/>
        <v>358.7</v>
      </c>
      <c r="R4324" s="2">
        <f t="shared" si="944"/>
        <v>379.8</v>
      </c>
      <c r="S4324" s="2">
        <f t="shared" si="945"/>
        <v>379.8</v>
      </c>
      <c r="T4324" s="2">
        <f t="shared" si="942"/>
        <v>358.7</v>
      </c>
      <c r="U4324" s="2">
        <f t="shared" si="943"/>
        <v>379.8</v>
      </c>
      <c r="V4324" s="2">
        <f t="shared" si="946"/>
        <v>291.17999999999995</v>
      </c>
      <c r="W4324" s="1">
        <f t="shared" si="938"/>
        <v>337.6</v>
      </c>
    </row>
    <row r="4325" spans="1:23" x14ac:dyDescent="0.25">
      <c r="A4325">
        <v>10364</v>
      </c>
      <c r="B4325" t="s">
        <v>4323</v>
      </c>
      <c r="C4325" s="1">
        <v>658</v>
      </c>
      <c r="D4325">
        <v>306</v>
      </c>
      <c r="E4325">
        <v>87901</v>
      </c>
      <c r="F4325" t="s">
        <v>4324</v>
      </c>
      <c r="G4325">
        <v>87901</v>
      </c>
      <c r="H4325" s="10">
        <v>87901</v>
      </c>
      <c r="J4325" s="2">
        <f t="shared" si="939"/>
        <v>579.04</v>
      </c>
      <c r="K4325" s="2">
        <f t="shared" si="947"/>
        <v>465.20599999999996</v>
      </c>
      <c r="L4325" s="2">
        <f t="shared" si="948"/>
        <v>396.11599999999999</v>
      </c>
      <c r="M4325" s="2">
        <f t="shared" si="949"/>
        <v>559.29999999999995</v>
      </c>
      <c r="N4325" s="2">
        <f t="shared" si="940"/>
        <v>559.29999999999995</v>
      </c>
      <c r="O4325" s="2">
        <f t="shared" si="950"/>
        <v>526.4</v>
      </c>
      <c r="P4325" s="2">
        <f t="shared" si="951"/>
        <v>460.59999999999997</v>
      </c>
      <c r="Q4325" s="2">
        <f t="shared" si="941"/>
        <v>559.29999999999995</v>
      </c>
      <c r="R4325" s="2">
        <f t="shared" si="944"/>
        <v>592.20000000000005</v>
      </c>
      <c r="S4325" s="2">
        <f t="shared" si="945"/>
        <v>592.20000000000005</v>
      </c>
      <c r="T4325" s="2">
        <f t="shared" si="942"/>
        <v>559.29999999999995</v>
      </c>
      <c r="U4325" s="2">
        <f t="shared" si="943"/>
        <v>592.20000000000005</v>
      </c>
      <c r="V4325" s="2">
        <f t="shared" si="946"/>
        <v>454.02</v>
      </c>
      <c r="W4325" s="1">
        <f t="shared" si="938"/>
        <v>526.4</v>
      </c>
    </row>
    <row r="4326" spans="1:23" x14ac:dyDescent="0.25">
      <c r="A4326">
        <v>10365</v>
      </c>
      <c r="B4326" t="s">
        <v>4325</v>
      </c>
      <c r="C4326" s="1">
        <v>658</v>
      </c>
      <c r="D4326">
        <v>306</v>
      </c>
      <c r="E4326">
        <v>87900</v>
      </c>
      <c r="F4326" t="s">
        <v>4326</v>
      </c>
      <c r="G4326">
        <v>87900</v>
      </c>
      <c r="H4326" s="10">
        <v>87900</v>
      </c>
      <c r="J4326" s="2">
        <f t="shared" si="939"/>
        <v>579.04</v>
      </c>
      <c r="K4326" s="2">
        <f t="shared" si="947"/>
        <v>465.20599999999996</v>
      </c>
      <c r="L4326" s="2">
        <f t="shared" si="948"/>
        <v>396.11599999999999</v>
      </c>
      <c r="M4326" s="2">
        <f t="shared" si="949"/>
        <v>559.29999999999995</v>
      </c>
      <c r="N4326" s="2">
        <f t="shared" si="940"/>
        <v>559.29999999999995</v>
      </c>
      <c r="O4326" s="2">
        <f t="shared" si="950"/>
        <v>526.4</v>
      </c>
      <c r="P4326" s="2">
        <f t="shared" si="951"/>
        <v>460.59999999999997</v>
      </c>
      <c r="Q4326" s="2">
        <f t="shared" si="941"/>
        <v>559.29999999999995</v>
      </c>
      <c r="R4326" s="2">
        <f t="shared" si="944"/>
        <v>592.20000000000005</v>
      </c>
      <c r="S4326" s="2">
        <f t="shared" si="945"/>
        <v>592.20000000000005</v>
      </c>
      <c r="T4326" s="2">
        <f t="shared" si="942"/>
        <v>559.29999999999995</v>
      </c>
      <c r="U4326" s="2">
        <f t="shared" si="943"/>
        <v>592.20000000000005</v>
      </c>
      <c r="V4326" s="2">
        <f t="shared" si="946"/>
        <v>454.02</v>
      </c>
      <c r="W4326" s="1">
        <f t="shared" si="938"/>
        <v>526.4</v>
      </c>
    </row>
    <row r="4327" spans="1:23" x14ac:dyDescent="0.25">
      <c r="A4327">
        <v>16045</v>
      </c>
      <c r="B4327" t="s">
        <v>4396</v>
      </c>
      <c r="C4327" s="1">
        <v>265</v>
      </c>
      <c r="D4327">
        <v>306</v>
      </c>
      <c r="E4327">
        <v>87801</v>
      </c>
      <c r="F4327" t="s">
        <v>4397</v>
      </c>
      <c r="G4327">
        <v>87801</v>
      </c>
      <c r="H4327" s="10">
        <v>87801</v>
      </c>
      <c r="J4327" s="2">
        <f t="shared" si="939"/>
        <v>233.2</v>
      </c>
      <c r="K4327" s="2">
        <f t="shared" si="947"/>
        <v>187.35499999999999</v>
      </c>
      <c r="L4327" s="2">
        <f t="shared" si="948"/>
        <v>159.53</v>
      </c>
      <c r="M4327" s="2">
        <f t="shared" si="949"/>
        <v>225.25</v>
      </c>
      <c r="N4327" s="2">
        <f t="shared" si="940"/>
        <v>225.25</v>
      </c>
      <c r="O4327" s="2">
        <f t="shared" si="950"/>
        <v>212</v>
      </c>
      <c r="P4327" s="2">
        <f t="shared" si="951"/>
        <v>185.5</v>
      </c>
      <c r="Q4327" s="2">
        <f t="shared" si="941"/>
        <v>225.25</v>
      </c>
      <c r="R4327" s="2">
        <f t="shared" si="944"/>
        <v>238.5</v>
      </c>
      <c r="S4327" s="2">
        <f t="shared" si="945"/>
        <v>238.5</v>
      </c>
      <c r="T4327" s="2">
        <f t="shared" si="942"/>
        <v>225.25</v>
      </c>
      <c r="U4327" s="2">
        <f t="shared" si="943"/>
        <v>238.5</v>
      </c>
      <c r="V4327" s="2">
        <f t="shared" si="946"/>
        <v>182.85</v>
      </c>
      <c r="W4327" s="1">
        <f t="shared" si="938"/>
        <v>212</v>
      </c>
    </row>
    <row r="4328" spans="1:23" x14ac:dyDescent="0.25">
      <c r="A4328">
        <v>16057</v>
      </c>
      <c r="B4328" t="s">
        <v>4402</v>
      </c>
      <c r="C4328" s="1">
        <v>3859</v>
      </c>
      <c r="D4328">
        <v>306</v>
      </c>
      <c r="E4328">
        <v>81263</v>
      </c>
      <c r="F4328" t="s">
        <v>4403</v>
      </c>
      <c r="G4328">
        <v>81263</v>
      </c>
      <c r="H4328" s="10">
        <v>81263</v>
      </c>
      <c r="J4328" s="2">
        <f t="shared" si="939"/>
        <v>3395.92</v>
      </c>
      <c r="K4328" s="2">
        <f t="shared" si="947"/>
        <v>2728.3129999999996</v>
      </c>
      <c r="L4328" s="2">
        <f t="shared" si="948"/>
        <v>2323.1179999999999</v>
      </c>
      <c r="M4328" s="2">
        <f t="shared" si="949"/>
        <v>3280.15</v>
      </c>
      <c r="N4328" s="2">
        <f t="shared" si="940"/>
        <v>3280.15</v>
      </c>
      <c r="O4328" s="2">
        <f t="shared" si="950"/>
        <v>3087.2000000000003</v>
      </c>
      <c r="P4328" s="2">
        <f t="shared" si="951"/>
        <v>2701.2999999999997</v>
      </c>
      <c r="Q4328" s="2">
        <f t="shared" si="941"/>
        <v>3280.15</v>
      </c>
      <c r="R4328" s="2">
        <f t="shared" si="944"/>
        <v>3473.1</v>
      </c>
      <c r="S4328" s="2">
        <f t="shared" si="945"/>
        <v>3473.1</v>
      </c>
      <c r="T4328" s="2">
        <f t="shared" si="942"/>
        <v>3280.15</v>
      </c>
      <c r="U4328" s="2">
        <f t="shared" si="943"/>
        <v>3473.1</v>
      </c>
      <c r="V4328" s="2">
        <f t="shared" si="946"/>
        <v>2662.7099999999996</v>
      </c>
      <c r="W4328" s="1">
        <f t="shared" si="938"/>
        <v>3087.2000000000003</v>
      </c>
    </row>
    <row r="4329" spans="1:23" x14ac:dyDescent="0.25">
      <c r="A4329">
        <v>87380</v>
      </c>
      <c r="B4329" t="s">
        <v>4650</v>
      </c>
      <c r="C4329" s="1">
        <v>322</v>
      </c>
      <c r="D4329">
        <v>306</v>
      </c>
      <c r="E4329">
        <v>87380</v>
      </c>
      <c r="F4329" t="s">
        <v>4651</v>
      </c>
      <c r="G4329">
        <v>87380</v>
      </c>
      <c r="H4329" s="10">
        <v>87380</v>
      </c>
      <c r="J4329" s="2">
        <f t="shared" si="939"/>
        <v>283.36</v>
      </c>
      <c r="K4329" s="2">
        <f t="shared" si="947"/>
        <v>227.654</v>
      </c>
      <c r="L4329" s="2">
        <f t="shared" si="948"/>
        <v>193.84399999999999</v>
      </c>
      <c r="M4329" s="2">
        <f t="shared" si="949"/>
        <v>273.7</v>
      </c>
      <c r="N4329" s="2">
        <f t="shared" si="940"/>
        <v>273.7</v>
      </c>
      <c r="O4329" s="2">
        <f t="shared" si="950"/>
        <v>257.60000000000002</v>
      </c>
      <c r="P4329" s="2">
        <f t="shared" si="951"/>
        <v>225.39999999999998</v>
      </c>
      <c r="Q4329" s="2">
        <f t="shared" si="941"/>
        <v>273.7</v>
      </c>
      <c r="R4329" s="2">
        <f t="shared" si="944"/>
        <v>289.8</v>
      </c>
      <c r="S4329" s="2">
        <f t="shared" si="945"/>
        <v>289.8</v>
      </c>
      <c r="T4329" s="2">
        <f t="shared" si="942"/>
        <v>273.7</v>
      </c>
      <c r="U4329" s="2">
        <f t="shared" si="943"/>
        <v>289.8</v>
      </c>
      <c r="V4329" s="2">
        <f t="shared" si="946"/>
        <v>222.17999999999998</v>
      </c>
      <c r="W4329" s="1">
        <f t="shared" si="938"/>
        <v>257.60000000000002</v>
      </c>
    </row>
    <row r="4330" spans="1:23" x14ac:dyDescent="0.25">
      <c r="A4330">
        <v>87486</v>
      </c>
      <c r="B4330" t="s">
        <v>4652</v>
      </c>
      <c r="C4330" s="1">
        <v>44</v>
      </c>
      <c r="D4330">
        <v>306</v>
      </c>
      <c r="E4330">
        <v>87486</v>
      </c>
      <c r="F4330" t="s">
        <v>4259</v>
      </c>
      <c r="G4330">
        <v>87486</v>
      </c>
      <c r="H4330" s="10">
        <v>87486</v>
      </c>
      <c r="J4330" s="2">
        <f t="shared" si="939"/>
        <v>38.72</v>
      </c>
      <c r="K4330" s="2">
        <f t="shared" si="947"/>
        <v>31.107999999999997</v>
      </c>
      <c r="L4330" s="2">
        <f t="shared" si="948"/>
        <v>26.488</v>
      </c>
      <c r="M4330" s="2">
        <f t="shared" si="949"/>
        <v>37.4</v>
      </c>
      <c r="N4330" s="2">
        <f t="shared" si="940"/>
        <v>37.4</v>
      </c>
      <c r="O4330" s="2">
        <f t="shared" si="950"/>
        <v>35.200000000000003</v>
      </c>
      <c r="P4330" s="2">
        <f t="shared" si="951"/>
        <v>30.799999999999997</v>
      </c>
      <c r="Q4330" s="2">
        <f t="shared" si="941"/>
        <v>37.4</v>
      </c>
      <c r="R4330" s="2">
        <f t="shared" si="944"/>
        <v>39.6</v>
      </c>
      <c r="S4330" s="2">
        <f t="shared" si="945"/>
        <v>39.6</v>
      </c>
      <c r="T4330" s="2">
        <f t="shared" si="942"/>
        <v>37.4</v>
      </c>
      <c r="U4330" s="2">
        <f t="shared" si="943"/>
        <v>39.6</v>
      </c>
      <c r="V4330" s="2">
        <f t="shared" si="946"/>
        <v>30.36</v>
      </c>
      <c r="W4330" s="1">
        <f t="shared" si="938"/>
        <v>35.200000000000003</v>
      </c>
    </row>
    <row r="4331" spans="1:23" x14ac:dyDescent="0.25">
      <c r="A4331">
        <v>87497</v>
      </c>
      <c r="B4331" t="s">
        <v>4655</v>
      </c>
      <c r="C4331" s="1">
        <v>291</v>
      </c>
      <c r="D4331">
        <v>306</v>
      </c>
      <c r="E4331">
        <v>87497</v>
      </c>
      <c r="F4331" t="s">
        <v>4229</v>
      </c>
      <c r="G4331">
        <v>87497</v>
      </c>
      <c r="H4331" s="10">
        <v>87497</v>
      </c>
      <c r="J4331" s="2">
        <f t="shared" si="939"/>
        <v>256.08</v>
      </c>
      <c r="K4331" s="2">
        <f t="shared" si="947"/>
        <v>205.73699999999999</v>
      </c>
      <c r="L4331" s="2">
        <f t="shared" si="948"/>
        <v>175.18199999999999</v>
      </c>
      <c r="M4331" s="2">
        <f t="shared" si="949"/>
        <v>247.35</v>
      </c>
      <c r="N4331" s="2">
        <f t="shared" si="940"/>
        <v>247.35</v>
      </c>
      <c r="O4331" s="2">
        <f t="shared" si="950"/>
        <v>232.8</v>
      </c>
      <c r="P4331" s="2">
        <f t="shared" si="951"/>
        <v>203.7</v>
      </c>
      <c r="Q4331" s="2">
        <f t="shared" si="941"/>
        <v>247.35</v>
      </c>
      <c r="R4331" s="2">
        <f t="shared" si="944"/>
        <v>261.90000000000003</v>
      </c>
      <c r="S4331" s="2">
        <f t="shared" si="945"/>
        <v>261.90000000000003</v>
      </c>
      <c r="T4331" s="2">
        <f t="shared" si="942"/>
        <v>247.35</v>
      </c>
      <c r="U4331" s="2">
        <f t="shared" si="943"/>
        <v>261.90000000000003</v>
      </c>
      <c r="V4331" s="2">
        <f t="shared" si="946"/>
        <v>200.79</v>
      </c>
      <c r="W4331" s="1">
        <f t="shared" si="938"/>
        <v>232.8</v>
      </c>
    </row>
    <row r="4332" spans="1:23" x14ac:dyDescent="0.25">
      <c r="A4332">
        <v>87502</v>
      </c>
      <c r="B4332" t="s">
        <v>4656</v>
      </c>
      <c r="C4332" s="1">
        <v>144</v>
      </c>
      <c r="D4332">
        <v>306</v>
      </c>
      <c r="E4332">
        <v>87502</v>
      </c>
      <c r="F4332" t="s">
        <v>4657</v>
      </c>
      <c r="G4332">
        <v>87502</v>
      </c>
      <c r="H4332" s="10">
        <v>87502</v>
      </c>
      <c r="J4332" s="2">
        <f t="shared" si="939"/>
        <v>126.72</v>
      </c>
      <c r="K4332" s="2">
        <f t="shared" si="947"/>
        <v>101.80799999999999</v>
      </c>
      <c r="L4332" s="2">
        <f t="shared" si="948"/>
        <v>86.688000000000002</v>
      </c>
      <c r="M4332" s="2">
        <f t="shared" si="949"/>
        <v>122.39999999999999</v>
      </c>
      <c r="N4332" s="2">
        <f t="shared" si="940"/>
        <v>122.39999999999999</v>
      </c>
      <c r="O4332" s="2">
        <f t="shared" si="950"/>
        <v>115.2</v>
      </c>
      <c r="P4332" s="2">
        <f t="shared" si="951"/>
        <v>100.8</v>
      </c>
      <c r="Q4332" s="2">
        <f t="shared" si="941"/>
        <v>122.39999999999999</v>
      </c>
      <c r="R4332" s="2">
        <f t="shared" si="944"/>
        <v>129.6</v>
      </c>
      <c r="S4332" s="2">
        <f t="shared" si="945"/>
        <v>129.6</v>
      </c>
      <c r="T4332" s="2">
        <f t="shared" si="942"/>
        <v>122.39999999999999</v>
      </c>
      <c r="U4332" s="2">
        <f t="shared" si="943"/>
        <v>129.6</v>
      </c>
      <c r="V4332" s="2">
        <f t="shared" si="946"/>
        <v>99.359999999999985</v>
      </c>
      <c r="W4332" s="1">
        <f t="shared" si="938"/>
        <v>115.2</v>
      </c>
    </row>
    <row r="4333" spans="1:23" x14ac:dyDescent="0.25">
      <c r="A4333">
        <v>87503</v>
      </c>
      <c r="B4333" t="s">
        <v>4658</v>
      </c>
      <c r="C4333" s="1">
        <v>44</v>
      </c>
      <c r="D4333">
        <v>306</v>
      </c>
      <c r="E4333">
        <v>87503</v>
      </c>
      <c r="F4333" t="s">
        <v>4659</v>
      </c>
      <c r="G4333">
        <v>87503</v>
      </c>
      <c r="H4333" s="10">
        <v>87503</v>
      </c>
      <c r="J4333" s="2">
        <f t="shared" si="939"/>
        <v>38.72</v>
      </c>
      <c r="K4333" s="2">
        <f t="shared" si="947"/>
        <v>31.107999999999997</v>
      </c>
      <c r="L4333" s="2">
        <f t="shared" si="948"/>
        <v>26.488</v>
      </c>
      <c r="M4333" s="2">
        <f t="shared" si="949"/>
        <v>37.4</v>
      </c>
      <c r="N4333" s="2">
        <f t="shared" si="940"/>
        <v>37.4</v>
      </c>
      <c r="O4333" s="2">
        <f t="shared" si="950"/>
        <v>35.200000000000003</v>
      </c>
      <c r="P4333" s="2">
        <f t="shared" si="951"/>
        <v>30.799999999999997</v>
      </c>
      <c r="Q4333" s="2">
        <f t="shared" si="941"/>
        <v>37.4</v>
      </c>
      <c r="R4333" s="2">
        <f t="shared" si="944"/>
        <v>39.6</v>
      </c>
      <c r="S4333" s="2">
        <f t="shared" si="945"/>
        <v>39.6</v>
      </c>
      <c r="T4333" s="2">
        <f t="shared" si="942"/>
        <v>37.4</v>
      </c>
      <c r="U4333" s="2">
        <f t="shared" si="943"/>
        <v>39.6</v>
      </c>
      <c r="V4333" s="2">
        <f t="shared" si="946"/>
        <v>30.36</v>
      </c>
      <c r="W4333" s="1">
        <f t="shared" si="938"/>
        <v>35.200000000000003</v>
      </c>
    </row>
    <row r="4334" spans="1:23" x14ac:dyDescent="0.25">
      <c r="A4334">
        <v>87507</v>
      </c>
      <c r="B4334" t="s">
        <v>4660</v>
      </c>
      <c r="C4334" s="1">
        <v>677</v>
      </c>
      <c r="D4334">
        <v>306</v>
      </c>
      <c r="E4334" t="s">
        <v>4661</v>
      </c>
      <c r="F4334" t="s">
        <v>4662</v>
      </c>
      <c r="G4334">
        <v>87507</v>
      </c>
      <c r="H4334" s="10">
        <v>87507</v>
      </c>
      <c r="J4334" s="2">
        <f t="shared" si="939"/>
        <v>595.76</v>
      </c>
      <c r="K4334" s="2">
        <f t="shared" si="947"/>
        <v>478.63899999999995</v>
      </c>
      <c r="L4334" s="2">
        <f t="shared" si="948"/>
        <v>407.55399999999997</v>
      </c>
      <c r="M4334" s="2">
        <f t="shared" si="949"/>
        <v>575.44999999999993</v>
      </c>
      <c r="N4334" s="2">
        <f t="shared" si="940"/>
        <v>575.44999999999993</v>
      </c>
      <c r="O4334" s="2">
        <f t="shared" si="950"/>
        <v>541.6</v>
      </c>
      <c r="P4334" s="2">
        <f t="shared" si="951"/>
        <v>473.9</v>
      </c>
      <c r="Q4334" s="2">
        <f t="shared" si="941"/>
        <v>575.44999999999993</v>
      </c>
      <c r="R4334" s="2">
        <f t="shared" si="944"/>
        <v>609.30000000000007</v>
      </c>
      <c r="S4334" s="2">
        <f t="shared" si="945"/>
        <v>609.30000000000007</v>
      </c>
      <c r="T4334" s="2">
        <f t="shared" si="942"/>
        <v>575.44999999999993</v>
      </c>
      <c r="U4334" s="2">
        <f t="shared" si="943"/>
        <v>609.30000000000007</v>
      </c>
      <c r="V4334" s="2">
        <f t="shared" si="946"/>
        <v>467.12999999999994</v>
      </c>
      <c r="W4334" s="1">
        <f t="shared" si="938"/>
        <v>541.6</v>
      </c>
    </row>
    <row r="4335" spans="1:23" x14ac:dyDescent="0.25">
      <c r="A4335">
        <v>87536</v>
      </c>
      <c r="B4335" t="s">
        <v>4663</v>
      </c>
      <c r="C4335" s="1">
        <v>644</v>
      </c>
      <c r="D4335">
        <v>306</v>
      </c>
      <c r="E4335">
        <v>87536</v>
      </c>
      <c r="F4335" t="s">
        <v>4074</v>
      </c>
      <c r="G4335">
        <v>87536</v>
      </c>
      <c r="H4335" s="10">
        <v>87536</v>
      </c>
      <c r="J4335" s="2">
        <f t="shared" si="939"/>
        <v>566.72</v>
      </c>
      <c r="K4335" s="2">
        <f t="shared" si="947"/>
        <v>455.30799999999999</v>
      </c>
      <c r="L4335" s="2">
        <f t="shared" si="948"/>
        <v>387.68799999999999</v>
      </c>
      <c r="M4335" s="2">
        <f t="shared" si="949"/>
        <v>547.4</v>
      </c>
      <c r="N4335" s="2">
        <f t="shared" si="940"/>
        <v>547.4</v>
      </c>
      <c r="O4335" s="2">
        <f t="shared" si="950"/>
        <v>515.20000000000005</v>
      </c>
      <c r="P4335" s="2">
        <f t="shared" si="951"/>
        <v>450.79999999999995</v>
      </c>
      <c r="Q4335" s="2">
        <f t="shared" si="941"/>
        <v>547.4</v>
      </c>
      <c r="R4335" s="2">
        <f t="shared" si="944"/>
        <v>579.6</v>
      </c>
      <c r="S4335" s="2">
        <f t="shared" si="945"/>
        <v>579.6</v>
      </c>
      <c r="T4335" s="2">
        <f t="shared" si="942"/>
        <v>547.4</v>
      </c>
      <c r="U4335" s="2">
        <f t="shared" si="943"/>
        <v>579.6</v>
      </c>
      <c r="V4335" s="2">
        <f t="shared" si="946"/>
        <v>444.35999999999996</v>
      </c>
      <c r="W4335" s="1">
        <f t="shared" si="938"/>
        <v>515.20000000000005</v>
      </c>
    </row>
    <row r="4336" spans="1:23" x14ac:dyDescent="0.25">
      <c r="A4336">
        <v>87581</v>
      </c>
      <c r="B4336" t="s">
        <v>4664</v>
      </c>
      <c r="C4336" s="1">
        <v>44</v>
      </c>
      <c r="D4336">
        <v>306</v>
      </c>
      <c r="E4336">
        <v>87581</v>
      </c>
      <c r="F4336" t="s">
        <v>4271</v>
      </c>
      <c r="G4336">
        <v>87581</v>
      </c>
      <c r="H4336" s="10">
        <v>87581</v>
      </c>
      <c r="J4336" s="2">
        <f t="shared" si="939"/>
        <v>38.72</v>
      </c>
      <c r="K4336" s="2">
        <f t="shared" si="947"/>
        <v>31.107999999999997</v>
      </c>
      <c r="L4336" s="2">
        <f t="shared" si="948"/>
        <v>26.488</v>
      </c>
      <c r="M4336" s="2">
        <f t="shared" si="949"/>
        <v>37.4</v>
      </c>
      <c r="N4336" s="2">
        <f t="shared" si="940"/>
        <v>37.4</v>
      </c>
      <c r="O4336" s="2">
        <f t="shared" si="950"/>
        <v>35.200000000000003</v>
      </c>
      <c r="P4336" s="2">
        <f t="shared" si="951"/>
        <v>30.799999999999997</v>
      </c>
      <c r="Q4336" s="2">
        <f t="shared" si="941"/>
        <v>37.4</v>
      </c>
      <c r="R4336" s="2">
        <f t="shared" si="944"/>
        <v>39.6</v>
      </c>
      <c r="S4336" s="2">
        <f t="shared" si="945"/>
        <v>39.6</v>
      </c>
      <c r="T4336" s="2">
        <f t="shared" si="942"/>
        <v>37.4</v>
      </c>
      <c r="U4336" s="2">
        <f t="shared" si="943"/>
        <v>39.6</v>
      </c>
      <c r="V4336" s="2">
        <f t="shared" si="946"/>
        <v>30.36</v>
      </c>
      <c r="W4336" s="1">
        <f t="shared" si="938"/>
        <v>35.200000000000003</v>
      </c>
    </row>
    <row r="4337" spans="1:23" x14ac:dyDescent="0.25">
      <c r="A4337">
        <v>87633</v>
      </c>
      <c r="B4337" t="s">
        <v>4665</v>
      </c>
      <c r="C4337" s="1">
        <v>516</v>
      </c>
      <c r="D4337">
        <v>306</v>
      </c>
      <c r="E4337" t="s">
        <v>4666</v>
      </c>
      <c r="F4337" t="s">
        <v>4667</v>
      </c>
      <c r="G4337" t="s">
        <v>4666</v>
      </c>
      <c r="H4337" s="10" t="s">
        <v>4666</v>
      </c>
      <c r="J4337" s="2">
        <f t="shared" si="939"/>
        <v>454.08</v>
      </c>
      <c r="K4337" s="2">
        <f t="shared" si="947"/>
        <v>364.81199999999995</v>
      </c>
      <c r="L4337" s="2">
        <f t="shared" si="948"/>
        <v>310.63200000000001</v>
      </c>
      <c r="M4337" s="2">
        <f t="shared" si="949"/>
        <v>438.59999999999997</v>
      </c>
      <c r="N4337" s="2">
        <f t="shared" si="940"/>
        <v>438.59999999999997</v>
      </c>
      <c r="O4337" s="2">
        <f t="shared" si="950"/>
        <v>412.8</v>
      </c>
      <c r="P4337" s="2">
        <f t="shared" si="951"/>
        <v>361.2</v>
      </c>
      <c r="Q4337" s="2">
        <f t="shared" si="941"/>
        <v>438.59999999999997</v>
      </c>
      <c r="R4337" s="2">
        <f t="shared" si="944"/>
        <v>464.40000000000003</v>
      </c>
      <c r="S4337" s="2">
        <f t="shared" si="945"/>
        <v>464.40000000000003</v>
      </c>
      <c r="T4337" s="2">
        <f t="shared" si="942"/>
        <v>438.59999999999997</v>
      </c>
      <c r="U4337" s="2">
        <f t="shared" si="943"/>
        <v>464.40000000000003</v>
      </c>
      <c r="V4337" s="2">
        <f t="shared" si="946"/>
        <v>356.03999999999996</v>
      </c>
      <c r="W4337" s="1">
        <f t="shared" si="938"/>
        <v>412.8</v>
      </c>
    </row>
    <row r="4338" spans="1:23" x14ac:dyDescent="0.25">
      <c r="A4338">
        <v>87798</v>
      </c>
      <c r="B4338" t="s">
        <v>4668</v>
      </c>
      <c r="C4338" s="1">
        <v>471</v>
      </c>
      <c r="D4338">
        <v>306</v>
      </c>
      <c r="E4338">
        <v>87798</v>
      </c>
      <c r="F4338" t="s">
        <v>4669</v>
      </c>
      <c r="G4338">
        <v>87798</v>
      </c>
      <c r="H4338" s="10">
        <v>87798</v>
      </c>
      <c r="J4338" s="2">
        <f t="shared" si="939"/>
        <v>414.48</v>
      </c>
      <c r="K4338" s="2">
        <f t="shared" si="947"/>
        <v>332.99699999999996</v>
      </c>
      <c r="L4338" s="2">
        <f t="shared" si="948"/>
        <v>283.54199999999997</v>
      </c>
      <c r="M4338" s="2">
        <f t="shared" si="949"/>
        <v>400.34999999999997</v>
      </c>
      <c r="N4338" s="2">
        <f t="shared" si="940"/>
        <v>400.34999999999997</v>
      </c>
      <c r="O4338" s="2">
        <f t="shared" si="950"/>
        <v>376.8</v>
      </c>
      <c r="P4338" s="2">
        <f t="shared" si="951"/>
        <v>329.7</v>
      </c>
      <c r="Q4338" s="2">
        <f t="shared" si="941"/>
        <v>400.34999999999997</v>
      </c>
      <c r="R4338" s="2">
        <f t="shared" si="944"/>
        <v>423.90000000000003</v>
      </c>
      <c r="S4338" s="2">
        <f t="shared" si="945"/>
        <v>423.90000000000003</v>
      </c>
      <c r="T4338" s="2">
        <f t="shared" si="942"/>
        <v>400.34999999999997</v>
      </c>
      <c r="U4338" s="2">
        <f t="shared" si="943"/>
        <v>423.90000000000003</v>
      </c>
      <c r="V4338" s="2">
        <f t="shared" si="946"/>
        <v>324.98999999999995</v>
      </c>
      <c r="W4338" s="1">
        <f t="shared" si="938"/>
        <v>376.8</v>
      </c>
    </row>
    <row r="4339" spans="1:23" x14ac:dyDescent="0.25">
      <c r="A4339">
        <v>87799</v>
      </c>
      <c r="B4339" t="s">
        <v>4670</v>
      </c>
      <c r="C4339" s="1">
        <v>497</v>
      </c>
      <c r="D4339">
        <v>306</v>
      </c>
      <c r="E4339">
        <v>87799</v>
      </c>
      <c r="F4339" t="s">
        <v>4170</v>
      </c>
      <c r="G4339">
        <v>87799</v>
      </c>
      <c r="H4339" s="10">
        <v>87799</v>
      </c>
      <c r="J4339" s="2">
        <f t="shared" si="939"/>
        <v>437.36</v>
      </c>
      <c r="K4339" s="2">
        <f t="shared" si="947"/>
        <v>351.37899999999996</v>
      </c>
      <c r="L4339" s="2">
        <f t="shared" si="948"/>
        <v>299.19400000000002</v>
      </c>
      <c r="M4339" s="2">
        <f t="shared" si="949"/>
        <v>422.45</v>
      </c>
      <c r="N4339" s="2">
        <f t="shared" si="940"/>
        <v>422.45</v>
      </c>
      <c r="O4339" s="2">
        <f t="shared" si="950"/>
        <v>397.6</v>
      </c>
      <c r="P4339" s="2">
        <f t="shared" si="951"/>
        <v>347.9</v>
      </c>
      <c r="Q4339" s="2">
        <f t="shared" si="941"/>
        <v>422.45</v>
      </c>
      <c r="R4339" s="2">
        <f t="shared" si="944"/>
        <v>447.3</v>
      </c>
      <c r="S4339" s="2">
        <f t="shared" si="945"/>
        <v>447.3</v>
      </c>
      <c r="T4339" s="2">
        <f t="shared" si="942"/>
        <v>422.45</v>
      </c>
      <c r="U4339" s="2">
        <f t="shared" si="943"/>
        <v>447.3</v>
      </c>
      <c r="V4339" s="2">
        <f t="shared" si="946"/>
        <v>342.92999999999995</v>
      </c>
      <c r="W4339" s="1">
        <f t="shared" si="938"/>
        <v>397.6</v>
      </c>
    </row>
    <row r="4340" spans="1:23" x14ac:dyDescent="0.25">
      <c r="A4340">
        <v>87899</v>
      </c>
      <c r="B4340" t="s">
        <v>4671</v>
      </c>
      <c r="C4340" s="1">
        <v>43</v>
      </c>
      <c r="D4340">
        <v>306</v>
      </c>
      <c r="E4340">
        <v>87899</v>
      </c>
      <c r="F4340" t="s">
        <v>4101</v>
      </c>
      <c r="G4340">
        <v>87899</v>
      </c>
      <c r="H4340" s="10">
        <v>87899</v>
      </c>
      <c r="J4340" s="2">
        <f t="shared" si="939"/>
        <v>37.840000000000003</v>
      </c>
      <c r="K4340" s="2">
        <f t="shared" si="947"/>
        <v>30.401</v>
      </c>
      <c r="L4340" s="2">
        <f t="shared" si="948"/>
        <v>25.885999999999999</v>
      </c>
      <c r="M4340" s="2">
        <f t="shared" si="949"/>
        <v>36.549999999999997</v>
      </c>
      <c r="N4340" s="2">
        <f t="shared" si="940"/>
        <v>36.549999999999997</v>
      </c>
      <c r="O4340" s="2">
        <f t="shared" si="950"/>
        <v>34.4</v>
      </c>
      <c r="P4340" s="2">
        <f t="shared" si="951"/>
        <v>30.099999999999998</v>
      </c>
      <c r="Q4340" s="2">
        <f t="shared" si="941"/>
        <v>36.549999999999997</v>
      </c>
      <c r="R4340" s="2">
        <f t="shared" si="944"/>
        <v>38.700000000000003</v>
      </c>
      <c r="S4340" s="2">
        <f t="shared" si="945"/>
        <v>38.700000000000003</v>
      </c>
      <c r="T4340" s="2">
        <f t="shared" si="942"/>
        <v>36.549999999999997</v>
      </c>
      <c r="U4340" s="2">
        <f t="shared" si="943"/>
        <v>38.700000000000003</v>
      </c>
      <c r="V4340" s="2">
        <f t="shared" si="946"/>
        <v>29.669999999999998</v>
      </c>
      <c r="W4340" s="1">
        <f t="shared" si="938"/>
        <v>34.4</v>
      </c>
    </row>
    <row r="4341" spans="1:23" x14ac:dyDescent="0.25">
      <c r="A4341">
        <v>877981</v>
      </c>
      <c r="B4341" t="s">
        <v>4737</v>
      </c>
      <c r="C4341" s="1">
        <v>44</v>
      </c>
      <c r="D4341">
        <v>306</v>
      </c>
      <c r="E4341">
        <v>87798</v>
      </c>
      <c r="F4341" t="s">
        <v>4669</v>
      </c>
      <c r="G4341">
        <v>87798</v>
      </c>
      <c r="H4341" s="10">
        <v>87798</v>
      </c>
      <c r="J4341" s="2">
        <f t="shared" si="939"/>
        <v>38.72</v>
      </c>
      <c r="K4341" s="2">
        <f t="shared" si="947"/>
        <v>31.107999999999997</v>
      </c>
      <c r="L4341" s="2">
        <f t="shared" si="948"/>
        <v>26.488</v>
      </c>
      <c r="M4341" s="2">
        <f t="shared" si="949"/>
        <v>37.4</v>
      </c>
      <c r="N4341" s="2">
        <f t="shared" si="940"/>
        <v>37.4</v>
      </c>
      <c r="O4341" s="2">
        <f t="shared" si="950"/>
        <v>35.200000000000003</v>
      </c>
      <c r="P4341" s="2">
        <f t="shared" si="951"/>
        <v>30.799999999999997</v>
      </c>
      <c r="Q4341" s="2">
        <f t="shared" si="941"/>
        <v>37.4</v>
      </c>
      <c r="R4341" s="2">
        <f t="shared" si="944"/>
        <v>39.6</v>
      </c>
      <c r="S4341" s="2">
        <f t="shared" si="945"/>
        <v>39.6</v>
      </c>
      <c r="T4341" s="2">
        <f t="shared" si="942"/>
        <v>37.4</v>
      </c>
      <c r="U4341" s="2">
        <f t="shared" si="943"/>
        <v>39.6</v>
      </c>
      <c r="V4341" s="2">
        <f t="shared" si="946"/>
        <v>30.36</v>
      </c>
      <c r="W4341" s="1">
        <f t="shared" si="938"/>
        <v>35.200000000000003</v>
      </c>
    </row>
    <row r="4342" spans="1:23" x14ac:dyDescent="0.25">
      <c r="A4342">
        <v>833</v>
      </c>
      <c r="B4342" t="s">
        <v>3689</v>
      </c>
      <c r="C4342" s="1">
        <v>75</v>
      </c>
      <c r="D4342">
        <v>307</v>
      </c>
      <c r="E4342">
        <v>81001</v>
      </c>
      <c r="F4342" t="s">
        <v>3690</v>
      </c>
      <c r="G4342">
        <v>81001</v>
      </c>
      <c r="H4342" s="10">
        <v>81001</v>
      </c>
      <c r="J4342" s="2">
        <f t="shared" si="939"/>
        <v>66</v>
      </c>
      <c r="K4342" s="2">
        <f t="shared" si="947"/>
        <v>53.024999999999999</v>
      </c>
      <c r="L4342" s="2">
        <f t="shared" si="948"/>
        <v>45.15</v>
      </c>
      <c r="M4342" s="2">
        <f t="shared" si="949"/>
        <v>63.75</v>
      </c>
      <c r="N4342" s="2">
        <f t="shared" si="940"/>
        <v>63.75</v>
      </c>
      <c r="O4342" s="2">
        <f t="shared" si="950"/>
        <v>60</v>
      </c>
      <c r="P4342" s="2">
        <f t="shared" si="951"/>
        <v>52.5</v>
      </c>
      <c r="Q4342" s="2">
        <f t="shared" si="941"/>
        <v>63.75</v>
      </c>
      <c r="R4342" s="2">
        <f t="shared" si="944"/>
        <v>67.5</v>
      </c>
      <c r="S4342" s="2">
        <f t="shared" si="945"/>
        <v>67.5</v>
      </c>
      <c r="T4342" s="2">
        <f t="shared" si="942"/>
        <v>63.75</v>
      </c>
      <c r="U4342" s="2">
        <f t="shared" si="943"/>
        <v>67.5</v>
      </c>
      <c r="V4342" s="2">
        <f t="shared" si="946"/>
        <v>51.749999999999993</v>
      </c>
      <c r="W4342" s="1">
        <f t="shared" si="938"/>
        <v>60</v>
      </c>
    </row>
    <row r="4343" spans="1:23" x14ac:dyDescent="0.25">
      <c r="A4343">
        <v>834</v>
      </c>
      <c r="B4343" t="s">
        <v>3691</v>
      </c>
      <c r="C4343" s="1">
        <v>75</v>
      </c>
      <c r="D4343">
        <v>307</v>
      </c>
      <c r="E4343">
        <v>81001</v>
      </c>
      <c r="F4343" t="s">
        <v>3690</v>
      </c>
      <c r="G4343">
        <v>81001</v>
      </c>
      <c r="H4343" s="10">
        <v>81001</v>
      </c>
      <c r="J4343" s="2">
        <f t="shared" si="939"/>
        <v>66</v>
      </c>
      <c r="K4343" s="2">
        <f t="shared" si="947"/>
        <v>53.024999999999999</v>
      </c>
      <c r="L4343" s="2">
        <f t="shared" si="948"/>
        <v>45.15</v>
      </c>
      <c r="M4343" s="2">
        <f t="shared" si="949"/>
        <v>63.75</v>
      </c>
      <c r="N4343" s="2">
        <f t="shared" si="940"/>
        <v>63.75</v>
      </c>
      <c r="O4343" s="2">
        <f t="shared" si="950"/>
        <v>60</v>
      </c>
      <c r="P4343" s="2">
        <f t="shared" si="951"/>
        <v>52.5</v>
      </c>
      <c r="Q4343" s="2">
        <f t="shared" si="941"/>
        <v>63.75</v>
      </c>
      <c r="R4343" s="2">
        <f t="shared" si="944"/>
        <v>67.5</v>
      </c>
      <c r="S4343" s="2">
        <f t="shared" si="945"/>
        <v>67.5</v>
      </c>
      <c r="T4343" s="2">
        <f t="shared" si="942"/>
        <v>63.75</v>
      </c>
      <c r="U4343" s="2">
        <f t="shared" si="943"/>
        <v>67.5</v>
      </c>
      <c r="V4343" s="2">
        <f t="shared" si="946"/>
        <v>51.749999999999993</v>
      </c>
      <c r="W4343" s="1">
        <f t="shared" si="938"/>
        <v>60</v>
      </c>
    </row>
    <row r="4344" spans="1:23" x14ac:dyDescent="0.25">
      <c r="A4344">
        <v>836</v>
      </c>
      <c r="B4344" t="s">
        <v>3694</v>
      </c>
      <c r="C4344" s="1">
        <v>46</v>
      </c>
      <c r="D4344">
        <v>307</v>
      </c>
      <c r="E4344">
        <v>81003</v>
      </c>
      <c r="F4344" t="s">
        <v>3695</v>
      </c>
      <c r="G4344">
        <v>81003</v>
      </c>
      <c r="H4344" s="10">
        <v>81003</v>
      </c>
      <c r="J4344" s="2">
        <f t="shared" si="939"/>
        <v>40.479999999999997</v>
      </c>
      <c r="K4344" s="2">
        <f t="shared" si="947"/>
        <v>32.521999999999998</v>
      </c>
      <c r="L4344" s="2">
        <f t="shared" si="948"/>
        <v>27.692</v>
      </c>
      <c r="M4344" s="2">
        <f t="shared" si="949"/>
        <v>39.1</v>
      </c>
      <c r="N4344" s="2">
        <f t="shared" si="940"/>
        <v>39.1</v>
      </c>
      <c r="O4344" s="2">
        <f t="shared" si="950"/>
        <v>36.800000000000004</v>
      </c>
      <c r="P4344" s="2">
        <f t="shared" si="951"/>
        <v>32.199999999999996</v>
      </c>
      <c r="Q4344" s="2">
        <f t="shared" si="941"/>
        <v>39.1</v>
      </c>
      <c r="R4344" s="2">
        <f t="shared" si="944"/>
        <v>41.4</v>
      </c>
      <c r="S4344" s="2">
        <f t="shared" si="945"/>
        <v>41.4</v>
      </c>
      <c r="T4344" s="2">
        <f t="shared" si="942"/>
        <v>39.1</v>
      </c>
      <c r="U4344" s="2">
        <f t="shared" si="943"/>
        <v>41.4</v>
      </c>
      <c r="V4344" s="2">
        <f t="shared" si="946"/>
        <v>31.74</v>
      </c>
      <c r="W4344" s="1">
        <f t="shared" si="938"/>
        <v>36.800000000000004</v>
      </c>
    </row>
    <row r="4345" spans="1:23" x14ac:dyDescent="0.25">
      <c r="A4345">
        <v>924</v>
      </c>
      <c r="B4345" t="s">
        <v>3835</v>
      </c>
      <c r="C4345" s="1">
        <v>54</v>
      </c>
      <c r="D4345">
        <v>307</v>
      </c>
      <c r="E4345">
        <v>81050</v>
      </c>
      <c r="F4345" t="s">
        <v>3836</v>
      </c>
      <c r="G4345">
        <v>81050</v>
      </c>
      <c r="H4345" s="10">
        <v>81050</v>
      </c>
      <c r="J4345" s="2">
        <f t="shared" si="939"/>
        <v>47.52</v>
      </c>
      <c r="K4345" s="2">
        <f t="shared" si="947"/>
        <v>38.177999999999997</v>
      </c>
      <c r="L4345" s="2">
        <f t="shared" si="948"/>
        <v>32.507999999999996</v>
      </c>
      <c r="M4345" s="2">
        <f t="shared" si="949"/>
        <v>45.9</v>
      </c>
      <c r="N4345" s="2">
        <f t="shared" si="940"/>
        <v>45.9</v>
      </c>
      <c r="O4345" s="2">
        <f t="shared" si="950"/>
        <v>43.2</v>
      </c>
      <c r="P4345" s="2">
        <f t="shared" si="951"/>
        <v>37.799999999999997</v>
      </c>
      <c r="Q4345" s="2">
        <f t="shared" si="941"/>
        <v>45.9</v>
      </c>
      <c r="R4345" s="2">
        <f t="shared" si="944"/>
        <v>48.6</v>
      </c>
      <c r="S4345" s="2">
        <f t="shared" si="945"/>
        <v>48.6</v>
      </c>
      <c r="T4345" s="2">
        <f t="shared" si="942"/>
        <v>45.9</v>
      </c>
      <c r="U4345" s="2">
        <f t="shared" si="943"/>
        <v>48.6</v>
      </c>
      <c r="V4345" s="2">
        <f t="shared" si="946"/>
        <v>37.26</v>
      </c>
      <c r="W4345" s="1">
        <f t="shared" si="938"/>
        <v>43.2</v>
      </c>
    </row>
    <row r="4346" spans="1:23" x14ac:dyDescent="0.25">
      <c r="A4346">
        <v>469</v>
      </c>
      <c r="B4346" t="s">
        <v>3062</v>
      </c>
      <c r="C4346" s="1">
        <v>105</v>
      </c>
      <c r="D4346">
        <v>309</v>
      </c>
      <c r="E4346">
        <v>89051</v>
      </c>
      <c r="F4346" t="s">
        <v>3063</v>
      </c>
      <c r="G4346">
        <v>89051</v>
      </c>
      <c r="H4346" s="10">
        <v>89051</v>
      </c>
      <c r="J4346" s="2">
        <f t="shared" si="939"/>
        <v>92.4</v>
      </c>
      <c r="K4346" s="2">
        <f t="shared" si="947"/>
        <v>74.234999999999999</v>
      </c>
      <c r="L4346" s="2">
        <f t="shared" si="948"/>
        <v>63.21</v>
      </c>
      <c r="M4346" s="2">
        <f t="shared" si="949"/>
        <v>89.25</v>
      </c>
      <c r="N4346" s="2">
        <f t="shared" si="940"/>
        <v>89.25</v>
      </c>
      <c r="O4346" s="2">
        <f t="shared" si="950"/>
        <v>84</v>
      </c>
      <c r="P4346" s="2">
        <f t="shared" si="951"/>
        <v>73.5</v>
      </c>
      <c r="Q4346" s="2">
        <f t="shared" si="941"/>
        <v>89.25</v>
      </c>
      <c r="R4346" s="2">
        <f t="shared" si="944"/>
        <v>94.5</v>
      </c>
      <c r="S4346" s="2">
        <f t="shared" si="945"/>
        <v>94.5</v>
      </c>
      <c r="T4346" s="2">
        <f t="shared" si="942"/>
        <v>89.25</v>
      </c>
      <c r="U4346" s="2">
        <f t="shared" si="943"/>
        <v>94.5</v>
      </c>
      <c r="V4346" s="2">
        <f t="shared" si="946"/>
        <v>72.449999999999989</v>
      </c>
      <c r="W4346" s="1">
        <f t="shared" si="938"/>
        <v>84</v>
      </c>
    </row>
    <row r="4347" spans="1:23" x14ac:dyDescent="0.25">
      <c r="A4347">
        <v>517</v>
      </c>
      <c r="B4347" t="s">
        <v>3149</v>
      </c>
      <c r="C4347" s="1">
        <v>184</v>
      </c>
      <c r="D4347">
        <v>309</v>
      </c>
      <c r="E4347">
        <v>89060</v>
      </c>
      <c r="F4347" t="s">
        <v>3150</v>
      </c>
      <c r="G4347">
        <v>89060</v>
      </c>
      <c r="H4347" s="10">
        <v>89060</v>
      </c>
      <c r="J4347" s="2">
        <f t="shared" si="939"/>
        <v>161.91999999999999</v>
      </c>
      <c r="K4347" s="2">
        <f t="shared" si="947"/>
        <v>130.08799999999999</v>
      </c>
      <c r="L4347" s="2">
        <f t="shared" si="948"/>
        <v>110.768</v>
      </c>
      <c r="M4347" s="2">
        <f t="shared" si="949"/>
        <v>156.4</v>
      </c>
      <c r="N4347" s="2">
        <f t="shared" si="940"/>
        <v>156.4</v>
      </c>
      <c r="O4347" s="2">
        <f t="shared" si="950"/>
        <v>147.20000000000002</v>
      </c>
      <c r="P4347" s="2">
        <f t="shared" si="951"/>
        <v>128.79999999999998</v>
      </c>
      <c r="Q4347" s="2">
        <f t="shared" si="941"/>
        <v>156.4</v>
      </c>
      <c r="R4347" s="2">
        <f t="shared" si="944"/>
        <v>165.6</v>
      </c>
      <c r="S4347" s="2">
        <f t="shared" si="945"/>
        <v>165.6</v>
      </c>
      <c r="T4347" s="2">
        <f t="shared" si="942"/>
        <v>156.4</v>
      </c>
      <c r="U4347" s="2">
        <f t="shared" si="943"/>
        <v>165.6</v>
      </c>
      <c r="V4347" s="2">
        <f t="shared" si="946"/>
        <v>126.96</v>
      </c>
      <c r="W4347" s="1">
        <f t="shared" si="938"/>
        <v>147.20000000000002</v>
      </c>
    </row>
    <row r="4348" spans="1:23" x14ac:dyDescent="0.25">
      <c r="A4348">
        <v>561</v>
      </c>
      <c r="B4348" t="s">
        <v>3215</v>
      </c>
      <c r="C4348" s="1">
        <v>95</v>
      </c>
      <c r="D4348">
        <v>309</v>
      </c>
      <c r="E4348">
        <v>89190</v>
      </c>
      <c r="F4348" t="s">
        <v>3216</v>
      </c>
      <c r="G4348">
        <v>89190</v>
      </c>
      <c r="H4348" s="10">
        <v>89190</v>
      </c>
      <c r="J4348" s="2">
        <f t="shared" si="939"/>
        <v>83.6</v>
      </c>
      <c r="K4348" s="2">
        <f t="shared" si="947"/>
        <v>67.164999999999992</v>
      </c>
      <c r="L4348" s="2">
        <f t="shared" si="948"/>
        <v>57.19</v>
      </c>
      <c r="M4348" s="2">
        <f t="shared" si="949"/>
        <v>80.75</v>
      </c>
      <c r="N4348" s="2">
        <f t="shared" si="940"/>
        <v>80.75</v>
      </c>
      <c r="O4348" s="2">
        <f t="shared" si="950"/>
        <v>76</v>
      </c>
      <c r="P4348" s="2">
        <f t="shared" si="951"/>
        <v>66.5</v>
      </c>
      <c r="Q4348" s="2">
        <f t="shared" si="941"/>
        <v>80.75</v>
      </c>
      <c r="R4348" s="2">
        <f t="shared" si="944"/>
        <v>85.5</v>
      </c>
      <c r="S4348" s="2">
        <f t="shared" si="945"/>
        <v>85.5</v>
      </c>
      <c r="T4348" s="2">
        <f t="shared" si="942"/>
        <v>80.75</v>
      </c>
      <c r="U4348" s="2">
        <f t="shared" si="943"/>
        <v>85.5</v>
      </c>
      <c r="V4348" s="2">
        <f t="shared" si="946"/>
        <v>65.55</v>
      </c>
      <c r="W4348" s="1">
        <f t="shared" si="938"/>
        <v>76</v>
      </c>
    </row>
    <row r="4349" spans="1:23" x14ac:dyDescent="0.25">
      <c r="A4349">
        <v>735</v>
      </c>
      <c r="B4349" t="s">
        <v>3523</v>
      </c>
      <c r="C4349" s="1">
        <v>105</v>
      </c>
      <c r="D4349">
        <v>309</v>
      </c>
      <c r="E4349">
        <v>89321</v>
      </c>
      <c r="F4349" t="s">
        <v>3524</v>
      </c>
      <c r="G4349">
        <v>89321</v>
      </c>
      <c r="H4349" s="10">
        <v>89321</v>
      </c>
      <c r="J4349" s="2">
        <f t="shared" si="939"/>
        <v>92.4</v>
      </c>
      <c r="K4349" s="2">
        <f t="shared" si="947"/>
        <v>74.234999999999999</v>
      </c>
      <c r="L4349" s="2">
        <f t="shared" si="948"/>
        <v>63.21</v>
      </c>
      <c r="M4349" s="2">
        <f t="shared" si="949"/>
        <v>89.25</v>
      </c>
      <c r="N4349" s="2">
        <f t="shared" si="940"/>
        <v>89.25</v>
      </c>
      <c r="O4349" s="2">
        <f t="shared" si="950"/>
        <v>84</v>
      </c>
      <c r="P4349" s="2">
        <f t="shared" si="951"/>
        <v>73.5</v>
      </c>
      <c r="Q4349" s="2">
        <f t="shared" si="941"/>
        <v>89.25</v>
      </c>
      <c r="R4349" s="2">
        <f t="shared" si="944"/>
        <v>94.5</v>
      </c>
      <c r="S4349" s="2">
        <f t="shared" si="945"/>
        <v>94.5</v>
      </c>
      <c r="T4349" s="2">
        <f t="shared" si="942"/>
        <v>89.25</v>
      </c>
      <c r="U4349" s="2">
        <f t="shared" si="943"/>
        <v>94.5</v>
      </c>
      <c r="V4349" s="2">
        <f t="shared" si="946"/>
        <v>72.449999999999989</v>
      </c>
      <c r="W4349" s="1">
        <f t="shared" si="938"/>
        <v>84</v>
      </c>
    </row>
    <row r="4350" spans="1:23" x14ac:dyDescent="0.25">
      <c r="A4350">
        <v>835</v>
      </c>
      <c r="B4350" t="s">
        <v>3692</v>
      </c>
      <c r="C4350" s="1">
        <v>105</v>
      </c>
      <c r="D4350">
        <v>309</v>
      </c>
      <c r="E4350">
        <v>89125</v>
      </c>
      <c r="F4350" t="s">
        <v>3693</v>
      </c>
      <c r="G4350">
        <v>89125</v>
      </c>
      <c r="H4350" s="10">
        <v>89125</v>
      </c>
      <c r="J4350" s="2">
        <f t="shared" si="939"/>
        <v>92.4</v>
      </c>
      <c r="K4350" s="2">
        <f t="shared" si="947"/>
        <v>74.234999999999999</v>
      </c>
      <c r="L4350" s="2">
        <f t="shared" si="948"/>
        <v>63.21</v>
      </c>
      <c r="M4350" s="2">
        <f t="shared" si="949"/>
        <v>89.25</v>
      </c>
      <c r="N4350" s="2">
        <f t="shared" si="940"/>
        <v>89.25</v>
      </c>
      <c r="O4350" s="2">
        <f t="shared" si="950"/>
        <v>84</v>
      </c>
      <c r="P4350" s="2">
        <f t="shared" si="951"/>
        <v>73.5</v>
      </c>
      <c r="Q4350" s="2">
        <f t="shared" si="941"/>
        <v>89.25</v>
      </c>
      <c r="R4350" s="2">
        <f t="shared" si="944"/>
        <v>94.5</v>
      </c>
      <c r="S4350" s="2">
        <f t="shared" si="945"/>
        <v>94.5</v>
      </c>
      <c r="T4350" s="2">
        <f t="shared" si="942"/>
        <v>89.25</v>
      </c>
      <c r="U4350" s="2">
        <f t="shared" si="943"/>
        <v>94.5</v>
      </c>
      <c r="V4350" s="2">
        <f t="shared" si="946"/>
        <v>72.449999999999989</v>
      </c>
      <c r="W4350" s="1">
        <f t="shared" si="938"/>
        <v>84</v>
      </c>
    </row>
    <row r="4351" spans="1:23" x14ac:dyDescent="0.25">
      <c r="A4351">
        <v>862</v>
      </c>
      <c r="B4351" t="s">
        <v>3738</v>
      </c>
      <c r="C4351" s="1">
        <v>105</v>
      </c>
      <c r="D4351">
        <v>309</v>
      </c>
      <c r="E4351">
        <v>89160</v>
      </c>
      <c r="F4351" t="s">
        <v>3739</v>
      </c>
      <c r="G4351">
        <v>89160</v>
      </c>
      <c r="H4351" s="10">
        <v>89160</v>
      </c>
      <c r="J4351" s="2">
        <f t="shared" si="939"/>
        <v>92.4</v>
      </c>
      <c r="K4351" s="2">
        <f t="shared" si="947"/>
        <v>74.234999999999999</v>
      </c>
      <c r="L4351" s="2">
        <f t="shared" si="948"/>
        <v>63.21</v>
      </c>
      <c r="M4351" s="2">
        <f t="shared" si="949"/>
        <v>89.25</v>
      </c>
      <c r="N4351" s="2">
        <f t="shared" si="940"/>
        <v>89.25</v>
      </c>
      <c r="O4351" s="2">
        <f t="shared" si="950"/>
        <v>84</v>
      </c>
      <c r="P4351" s="2">
        <f t="shared" si="951"/>
        <v>73.5</v>
      </c>
      <c r="Q4351" s="2">
        <f t="shared" si="941"/>
        <v>89.25</v>
      </c>
      <c r="R4351" s="2">
        <f t="shared" si="944"/>
        <v>94.5</v>
      </c>
      <c r="S4351" s="2">
        <f t="shared" si="945"/>
        <v>94.5</v>
      </c>
      <c r="T4351" s="2">
        <f t="shared" si="942"/>
        <v>89.25</v>
      </c>
      <c r="U4351" s="2">
        <f t="shared" si="943"/>
        <v>94.5</v>
      </c>
      <c r="V4351" s="2">
        <f t="shared" si="946"/>
        <v>72.449999999999989</v>
      </c>
      <c r="W4351" s="1">
        <f t="shared" si="938"/>
        <v>84</v>
      </c>
    </row>
    <row r="4352" spans="1:23" x14ac:dyDescent="0.25">
      <c r="A4352">
        <v>10391</v>
      </c>
      <c r="B4352" t="s">
        <v>4362</v>
      </c>
      <c r="C4352" s="1">
        <v>405</v>
      </c>
      <c r="D4352">
        <v>309</v>
      </c>
      <c r="E4352">
        <v>80327</v>
      </c>
      <c r="F4352" t="s">
        <v>4363</v>
      </c>
      <c r="G4352">
        <v>80327</v>
      </c>
      <c r="H4352" s="10">
        <v>80327</v>
      </c>
      <c r="J4352" s="2">
        <f t="shared" si="939"/>
        <v>356.4</v>
      </c>
      <c r="K4352" s="2">
        <f t="shared" si="947"/>
        <v>286.33499999999998</v>
      </c>
      <c r="L4352" s="2">
        <f t="shared" si="948"/>
        <v>243.81</v>
      </c>
      <c r="M4352" s="2">
        <f t="shared" si="949"/>
        <v>344.25</v>
      </c>
      <c r="N4352" s="2">
        <f t="shared" si="940"/>
        <v>344.25</v>
      </c>
      <c r="O4352" s="2">
        <f t="shared" si="950"/>
        <v>324</v>
      </c>
      <c r="P4352" s="2">
        <f t="shared" si="951"/>
        <v>283.5</v>
      </c>
      <c r="Q4352" s="2">
        <f t="shared" si="941"/>
        <v>344.25</v>
      </c>
      <c r="R4352" s="2">
        <f t="shared" si="944"/>
        <v>364.5</v>
      </c>
      <c r="S4352" s="2">
        <f t="shared" si="945"/>
        <v>364.5</v>
      </c>
      <c r="T4352" s="2">
        <f t="shared" si="942"/>
        <v>344.25</v>
      </c>
      <c r="U4352" s="2">
        <f t="shared" si="943"/>
        <v>364.5</v>
      </c>
      <c r="V4352" s="2">
        <f t="shared" si="946"/>
        <v>279.45</v>
      </c>
      <c r="W4352" s="1">
        <f t="shared" si="938"/>
        <v>324</v>
      </c>
    </row>
    <row r="4353" spans="1:23" x14ac:dyDescent="0.25">
      <c r="A4353">
        <v>10392</v>
      </c>
      <c r="B4353" t="s">
        <v>4364</v>
      </c>
      <c r="C4353" s="1">
        <v>2315</v>
      </c>
      <c r="D4353">
        <v>309</v>
      </c>
      <c r="E4353">
        <v>81219</v>
      </c>
      <c r="F4353" t="s">
        <v>4353</v>
      </c>
      <c r="G4353">
        <v>81219</v>
      </c>
      <c r="H4353" s="10">
        <v>81219</v>
      </c>
      <c r="J4353" s="2">
        <f t="shared" si="939"/>
        <v>2037.2</v>
      </c>
      <c r="K4353" s="2">
        <f t="shared" si="947"/>
        <v>1636.7049999999999</v>
      </c>
      <c r="L4353" s="2">
        <f t="shared" si="948"/>
        <v>1393.6299999999999</v>
      </c>
      <c r="M4353" s="2">
        <f t="shared" si="949"/>
        <v>1967.75</v>
      </c>
      <c r="N4353" s="2">
        <f t="shared" si="940"/>
        <v>1967.75</v>
      </c>
      <c r="O4353" s="2">
        <f t="shared" si="950"/>
        <v>1852</v>
      </c>
      <c r="P4353" s="2">
        <f t="shared" si="951"/>
        <v>1620.5</v>
      </c>
      <c r="Q4353" s="2">
        <f t="shared" si="941"/>
        <v>1967.75</v>
      </c>
      <c r="R4353" s="2">
        <f t="shared" si="944"/>
        <v>2083.5</v>
      </c>
      <c r="S4353" s="2">
        <f t="shared" si="945"/>
        <v>2083.5</v>
      </c>
      <c r="T4353" s="2">
        <f t="shared" si="942"/>
        <v>1967.75</v>
      </c>
      <c r="U4353" s="2">
        <f t="shared" si="943"/>
        <v>2083.5</v>
      </c>
      <c r="V4353" s="2">
        <f t="shared" si="946"/>
        <v>1597.35</v>
      </c>
      <c r="W4353" s="1">
        <f t="shared" si="938"/>
        <v>1852</v>
      </c>
    </row>
    <row r="4354" spans="1:23" x14ac:dyDescent="0.25">
      <c r="A4354">
        <v>10393</v>
      </c>
      <c r="B4354" t="s">
        <v>4365</v>
      </c>
      <c r="C4354" s="1">
        <v>2894</v>
      </c>
      <c r="D4354">
        <v>309</v>
      </c>
      <c r="E4354">
        <v>81402</v>
      </c>
      <c r="F4354" t="s">
        <v>4349</v>
      </c>
      <c r="G4354">
        <v>81402</v>
      </c>
      <c r="H4354" s="10">
        <v>81402</v>
      </c>
      <c r="J4354" s="2">
        <f t="shared" si="939"/>
        <v>2546.7199999999998</v>
      </c>
      <c r="K4354" s="2">
        <f t="shared" si="947"/>
        <v>2046.058</v>
      </c>
      <c r="L4354" s="2">
        <f t="shared" si="948"/>
        <v>1742.1879999999999</v>
      </c>
      <c r="M4354" s="2">
        <f t="shared" si="949"/>
        <v>2459.9</v>
      </c>
      <c r="N4354" s="2">
        <f t="shared" si="940"/>
        <v>2459.9</v>
      </c>
      <c r="O4354" s="2">
        <f t="shared" si="950"/>
        <v>2315.2000000000003</v>
      </c>
      <c r="P4354" s="2">
        <f t="shared" si="951"/>
        <v>2025.8</v>
      </c>
      <c r="Q4354" s="2">
        <f t="shared" si="941"/>
        <v>2459.9</v>
      </c>
      <c r="R4354" s="2">
        <f t="shared" si="944"/>
        <v>2604.6</v>
      </c>
      <c r="S4354" s="2">
        <f t="shared" si="945"/>
        <v>2604.6</v>
      </c>
      <c r="T4354" s="2">
        <f t="shared" si="942"/>
        <v>2459.9</v>
      </c>
      <c r="U4354" s="2">
        <f t="shared" si="943"/>
        <v>2604.6</v>
      </c>
      <c r="V4354" s="2">
        <f t="shared" si="946"/>
        <v>1996.86</v>
      </c>
      <c r="W4354" s="1">
        <f t="shared" si="938"/>
        <v>2315.2000000000003</v>
      </c>
    </row>
    <row r="4355" spans="1:23" x14ac:dyDescent="0.25">
      <c r="A4355">
        <v>10518</v>
      </c>
      <c r="B4355" t="s">
        <v>4382</v>
      </c>
      <c r="C4355" s="1">
        <v>1158</v>
      </c>
      <c r="D4355">
        <v>309</v>
      </c>
      <c r="E4355">
        <v>87662</v>
      </c>
      <c r="F4355" t="s">
        <v>4383</v>
      </c>
      <c r="G4355">
        <v>87662</v>
      </c>
      <c r="H4355" s="10">
        <v>87662</v>
      </c>
      <c r="J4355" s="2">
        <f t="shared" si="939"/>
        <v>1019.04</v>
      </c>
      <c r="K4355" s="2">
        <f t="shared" si="947"/>
        <v>818.7059999999999</v>
      </c>
      <c r="L4355" s="2">
        <f t="shared" si="948"/>
        <v>697.11599999999999</v>
      </c>
      <c r="M4355" s="2">
        <f t="shared" si="949"/>
        <v>984.3</v>
      </c>
      <c r="N4355" s="2">
        <f t="shared" si="940"/>
        <v>984.3</v>
      </c>
      <c r="O4355" s="2">
        <f t="shared" si="950"/>
        <v>926.40000000000009</v>
      </c>
      <c r="P4355" s="2">
        <f t="shared" si="951"/>
        <v>810.59999999999991</v>
      </c>
      <c r="Q4355" s="2">
        <f t="shared" si="941"/>
        <v>984.3</v>
      </c>
      <c r="R4355" s="2">
        <f t="shared" si="944"/>
        <v>1042.2</v>
      </c>
      <c r="S4355" s="2">
        <f t="shared" si="945"/>
        <v>1042.2</v>
      </c>
      <c r="T4355" s="2">
        <f t="shared" si="942"/>
        <v>984.3</v>
      </c>
      <c r="U4355" s="2">
        <f t="shared" si="943"/>
        <v>1042.2</v>
      </c>
      <c r="V4355" s="2">
        <f t="shared" si="946"/>
        <v>799.02</v>
      </c>
      <c r="W4355" s="1">
        <f t="shared" si="938"/>
        <v>926.40000000000009</v>
      </c>
    </row>
    <row r="4356" spans="1:23" x14ac:dyDescent="0.25">
      <c r="A4356">
        <v>10519</v>
      </c>
      <c r="B4356" t="s">
        <v>4384</v>
      </c>
      <c r="C4356" s="1">
        <v>1158</v>
      </c>
      <c r="D4356">
        <v>309</v>
      </c>
      <c r="E4356">
        <v>86790</v>
      </c>
      <c r="F4356" t="s">
        <v>3624</v>
      </c>
      <c r="G4356">
        <v>86790</v>
      </c>
      <c r="H4356" s="10">
        <v>86790</v>
      </c>
      <c r="J4356" s="2">
        <f t="shared" si="939"/>
        <v>1019.04</v>
      </c>
      <c r="K4356" s="2">
        <f t="shared" si="947"/>
        <v>818.7059999999999</v>
      </c>
      <c r="L4356" s="2">
        <f t="shared" si="948"/>
        <v>697.11599999999999</v>
      </c>
      <c r="M4356" s="2">
        <f t="shared" si="949"/>
        <v>984.3</v>
      </c>
      <c r="N4356" s="2">
        <f t="shared" si="940"/>
        <v>984.3</v>
      </c>
      <c r="O4356" s="2">
        <f t="shared" si="950"/>
        <v>926.40000000000009</v>
      </c>
      <c r="P4356" s="2">
        <f t="shared" si="951"/>
        <v>810.59999999999991</v>
      </c>
      <c r="Q4356" s="2">
        <f t="shared" si="941"/>
        <v>984.3</v>
      </c>
      <c r="R4356" s="2">
        <f t="shared" si="944"/>
        <v>1042.2</v>
      </c>
      <c r="S4356" s="2">
        <f t="shared" si="945"/>
        <v>1042.2</v>
      </c>
      <c r="T4356" s="2">
        <f t="shared" si="942"/>
        <v>984.3</v>
      </c>
      <c r="U4356" s="2">
        <f t="shared" si="943"/>
        <v>1042.2</v>
      </c>
      <c r="V4356" s="2">
        <f t="shared" si="946"/>
        <v>799.02</v>
      </c>
      <c r="W4356" s="1">
        <f t="shared" ref="W4356:W4419" si="952">C4356*0.8</f>
        <v>926.40000000000009</v>
      </c>
    </row>
    <row r="4357" spans="1:23" x14ac:dyDescent="0.25">
      <c r="A4357">
        <v>16059</v>
      </c>
      <c r="B4357" t="s">
        <v>4406</v>
      </c>
      <c r="C4357" s="1">
        <v>110</v>
      </c>
      <c r="D4357">
        <v>309</v>
      </c>
      <c r="E4357">
        <v>87651</v>
      </c>
      <c r="F4357" t="s">
        <v>4407</v>
      </c>
      <c r="G4357">
        <v>87651</v>
      </c>
      <c r="H4357" s="10">
        <v>87651</v>
      </c>
      <c r="J4357" s="2">
        <f t="shared" ref="J4357:J4420" si="953">C4357*0.88</f>
        <v>96.8</v>
      </c>
      <c r="K4357" s="2">
        <f t="shared" si="947"/>
        <v>77.77</v>
      </c>
      <c r="L4357" s="2">
        <f t="shared" si="948"/>
        <v>66.22</v>
      </c>
      <c r="M4357" s="2">
        <f t="shared" si="949"/>
        <v>93.5</v>
      </c>
      <c r="N4357" s="2">
        <f t="shared" si="940"/>
        <v>93.5</v>
      </c>
      <c r="O4357" s="2">
        <f t="shared" si="950"/>
        <v>88</v>
      </c>
      <c r="P4357" s="2">
        <f t="shared" si="951"/>
        <v>77</v>
      </c>
      <c r="Q4357" s="2">
        <f t="shared" si="941"/>
        <v>93.5</v>
      </c>
      <c r="R4357" s="2">
        <f t="shared" si="944"/>
        <v>99</v>
      </c>
      <c r="S4357" s="2">
        <f t="shared" si="945"/>
        <v>99</v>
      </c>
      <c r="T4357" s="2">
        <f t="shared" si="942"/>
        <v>93.5</v>
      </c>
      <c r="U4357" s="2">
        <f t="shared" si="943"/>
        <v>99</v>
      </c>
      <c r="V4357" s="2">
        <f t="shared" si="946"/>
        <v>75.899999999999991</v>
      </c>
      <c r="W4357" s="1">
        <f t="shared" si="952"/>
        <v>88</v>
      </c>
    </row>
    <row r="4358" spans="1:23" x14ac:dyDescent="0.25">
      <c r="A4358">
        <v>16086</v>
      </c>
      <c r="B4358" t="s">
        <v>4451</v>
      </c>
      <c r="C4358" s="1">
        <v>217</v>
      </c>
      <c r="D4358">
        <v>309</v>
      </c>
      <c r="E4358" t="s">
        <v>4452</v>
      </c>
      <c r="F4358" t="s">
        <v>4453</v>
      </c>
      <c r="G4358" t="s">
        <v>4454</v>
      </c>
      <c r="H4358" s="10" t="s">
        <v>4455</v>
      </c>
      <c r="J4358" s="2">
        <f t="shared" si="953"/>
        <v>190.96</v>
      </c>
      <c r="K4358" s="2">
        <f t="shared" si="947"/>
        <v>153.41899999999998</v>
      </c>
      <c r="L4358" s="2">
        <f t="shared" si="948"/>
        <v>130.63399999999999</v>
      </c>
      <c r="M4358" s="2">
        <f t="shared" si="949"/>
        <v>184.45</v>
      </c>
      <c r="N4358" s="2">
        <f t="shared" ref="N4358:N4421" si="954">C4358*0.85</f>
        <v>184.45</v>
      </c>
      <c r="O4358" s="2">
        <f t="shared" si="950"/>
        <v>173.60000000000002</v>
      </c>
      <c r="P4358" s="2">
        <f t="shared" si="951"/>
        <v>151.89999999999998</v>
      </c>
      <c r="Q4358" s="2">
        <f t="shared" ref="Q4358:Q4421" si="955">C4358*0.85</f>
        <v>184.45</v>
      </c>
      <c r="R4358" s="2">
        <f t="shared" si="944"/>
        <v>195.3</v>
      </c>
      <c r="S4358" s="2">
        <f t="shared" si="945"/>
        <v>195.3</v>
      </c>
      <c r="T4358" s="2">
        <f t="shared" ref="T4358:T4421" si="956">C4358*0.85</f>
        <v>184.45</v>
      </c>
      <c r="U4358" s="2">
        <f t="shared" ref="U4358:U4421" si="957">C4358*0.9</f>
        <v>195.3</v>
      </c>
      <c r="V4358" s="2">
        <f t="shared" si="946"/>
        <v>149.72999999999999</v>
      </c>
      <c r="W4358" s="1">
        <f t="shared" si="952"/>
        <v>173.60000000000002</v>
      </c>
    </row>
    <row r="4359" spans="1:23" x14ac:dyDescent="0.25">
      <c r="A4359">
        <v>16087</v>
      </c>
      <c r="B4359" t="s">
        <v>4456</v>
      </c>
      <c r="C4359" s="1">
        <v>217</v>
      </c>
      <c r="D4359">
        <v>309</v>
      </c>
      <c r="E4359" t="s">
        <v>4457</v>
      </c>
      <c r="F4359" t="s">
        <v>4453</v>
      </c>
      <c r="G4359" t="s">
        <v>4454</v>
      </c>
      <c r="H4359" s="10" t="s">
        <v>4455</v>
      </c>
      <c r="J4359" s="2">
        <f t="shared" si="953"/>
        <v>190.96</v>
      </c>
      <c r="K4359" s="2">
        <f t="shared" si="947"/>
        <v>153.41899999999998</v>
      </c>
      <c r="L4359" s="2">
        <f t="shared" si="948"/>
        <v>130.63399999999999</v>
      </c>
      <c r="M4359" s="2">
        <f t="shared" si="949"/>
        <v>184.45</v>
      </c>
      <c r="N4359" s="2">
        <f t="shared" si="954"/>
        <v>184.45</v>
      </c>
      <c r="O4359" s="2">
        <f t="shared" si="950"/>
        <v>173.60000000000002</v>
      </c>
      <c r="P4359" s="2">
        <f t="shared" si="951"/>
        <v>151.89999999999998</v>
      </c>
      <c r="Q4359" s="2">
        <f t="shared" si="955"/>
        <v>184.45</v>
      </c>
      <c r="R4359" s="2">
        <f t="shared" ref="R4359:R4422" si="958">C4359*0.9</f>
        <v>195.3</v>
      </c>
      <c r="S4359" s="2">
        <f t="shared" ref="S4359:S4422" si="959">C4359*0.9</f>
        <v>195.3</v>
      </c>
      <c r="T4359" s="2">
        <f t="shared" si="956"/>
        <v>184.45</v>
      </c>
      <c r="U4359" s="2">
        <f t="shared" si="957"/>
        <v>195.3</v>
      </c>
      <c r="V4359" s="2">
        <f t="shared" si="946"/>
        <v>149.72999999999999</v>
      </c>
      <c r="W4359" s="1">
        <f t="shared" si="952"/>
        <v>173.60000000000002</v>
      </c>
    </row>
    <row r="4360" spans="1:23" x14ac:dyDescent="0.25">
      <c r="A4360">
        <v>16090</v>
      </c>
      <c r="B4360" t="s">
        <v>4462</v>
      </c>
      <c r="C4360" s="1">
        <v>315</v>
      </c>
      <c r="D4360">
        <v>309</v>
      </c>
      <c r="E4360">
        <v>88360</v>
      </c>
      <c r="F4360" t="s">
        <v>4463</v>
      </c>
      <c r="G4360">
        <v>88360</v>
      </c>
      <c r="H4360" s="10">
        <v>88360</v>
      </c>
      <c r="J4360" s="2">
        <f t="shared" si="953"/>
        <v>277.2</v>
      </c>
      <c r="K4360" s="2">
        <f t="shared" si="947"/>
        <v>222.70499999999998</v>
      </c>
      <c r="L4360" s="2">
        <f t="shared" si="948"/>
        <v>189.63</v>
      </c>
      <c r="M4360" s="2">
        <f t="shared" si="949"/>
        <v>267.75</v>
      </c>
      <c r="N4360" s="2">
        <f t="shared" si="954"/>
        <v>267.75</v>
      </c>
      <c r="O4360" s="2">
        <f t="shared" si="950"/>
        <v>252</v>
      </c>
      <c r="P4360" s="2">
        <f t="shared" si="951"/>
        <v>220.5</v>
      </c>
      <c r="Q4360" s="2">
        <f t="shared" si="955"/>
        <v>267.75</v>
      </c>
      <c r="R4360" s="2">
        <f t="shared" si="958"/>
        <v>283.5</v>
      </c>
      <c r="S4360" s="2">
        <f t="shared" si="959"/>
        <v>283.5</v>
      </c>
      <c r="T4360" s="2">
        <f t="shared" si="956"/>
        <v>267.75</v>
      </c>
      <c r="U4360" s="2">
        <f t="shared" si="957"/>
        <v>283.5</v>
      </c>
      <c r="V4360" s="2">
        <f t="shared" ref="V4360:V4423" si="960">C4360*0.69</f>
        <v>217.35</v>
      </c>
      <c r="W4360" s="1">
        <f t="shared" si="952"/>
        <v>252</v>
      </c>
    </row>
    <row r="4361" spans="1:23" x14ac:dyDescent="0.25">
      <c r="A4361">
        <v>16091</v>
      </c>
      <c r="B4361" t="s">
        <v>4464</v>
      </c>
      <c r="C4361" s="1">
        <v>105</v>
      </c>
      <c r="D4361">
        <v>309</v>
      </c>
      <c r="E4361">
        <v>88361</v>
      </c>
      <c r="F4361" t="s">
        <v>4465</v>
      </c>
      <c r="G4361">
        <v>88361</v>
      </c>
      <c r="H4361" s="10">
        <v>88361</v>
      </c>
      <c r="J4361" s="2">
        <f t="shared" si="953"/>
        <v>92.4</v>
      </c>
      <c r="K4361" s="2">
        <f t="shared" ref="K4361:K4424" si="961">C4361*0.707</f>
        <v>74.234999999999999</v>
      </c>
      <c r="L4361" s="2">
        <f t="shared" si="948"/>
        <v>63.21</v>
      </c>
      <c r="M4361" s="2">
        <f t="shared" si="949"/>
        <v>89.25</v>
      </c>
      <c r="N4361" s="2">
        <f t="shared" si="954"/>
        <v>89.25</v>
      </c>
      <c r="O4361" s="2">
        <f t="shared" si="950"/>
        <v>84</v>
      </c>
      <c r="P4361" s="2">
        <f t="shared" si="951"/>
        <v>73.5</v>
      </c>
      <c r="Q4361" s="2">
        <f t="shared" si="955"/>
        <v>89.25</v>
      </c>
      <c r="R4361" s="2">
        <f t="shared" si="958"/>
        <v>94.5</v>
      </c>
      <c r="S4361" s="2">
        <f t="shared" si="959"/>
        <v>94.5</v>
      </c>
      <c r="T4361" s="2">
        <f t="shared" si="956"/>
        <v>89.25</v>
      </c>
      <c r="U4361" s="2">
        <f t="shared" si="957"/>
        <v>94.5</v>
      </c>
      <c r="V4361" s="2">
        <f t="shared" si="960"/>
        <v>72.449999999999989</v>
      </c>
      <c r="W4361" s="1">
        <f t="shared" si="952"/>
        <v>84</v>
      </c>
    </row>
    <row r="4362" spans="1:23" x14ac:dyDescent="0.25">
      <c r="A4362">
        <v>16092</v>
      </c>
      <c r="B4362" t="s">
        <v>4466</v>
      </c>
      <c r="C4362" s="1">
        <v>210</v>
      </c>
      <c r="D4362">
        <v>309</v>
      </c>
      <c r="E4362" t="s">
        <v>4467</v>
      </c>
      <c r="F4362" t="s">
        <v>4468</v>
      </c>
      <c r="G4362" t="s">
        <v>4469</v>
      </c>
      <c r="H4362" s="10" t="s">
        <v>4467</v>
      </c>
      <c r="J4362" s="2">
        <f t="shared" si="953"/>
        <v>184.8</v>
      </c>
      <c r="K4362" s="2">
        <f t="shared" si="961"/>
        <v>148.47</v>
      </c>
      <c r="L4362" s="2">
        <f t="shared" ref="L4362:L4425" si="962">C4362*0.602</f>
        <v>126.42</v>
      </c>
      <c r="M4362" s="2">
        <f t="shared" ref="M4362:M4425" si="963">C4362*0.85</f>
        <v>178.5</v>
      </c>
      <c r="N4362" s="2">
        <f t="shared" si="954"/>
        <v>178.5</v>
      </c>
      <c r="O4362" s="2">
        <f t="shared" ref="O4362:O4425" si="964">C4362*0.8</f>
        <v>168</v>
      </c>
      <c r="P4362" s="2">
        <f t="shared" ref="P4362:P4425" si="965">C4362*0.7</f>
        <v>147</v>
      </c>
      <c r="Q4362" s="2">
        <f t="shared" si="955"/>
        <v>178.5</v>
      </c>
      <c r="R4362" s="2">
        <f t="shared" si="958"/>
        <v>189</v>
      </c>
      <c r="S4362" s="2">
        <f t="shared" si="959"/>
        <v>189</v>
      </c>
      <c r="T4362" s="2">
        <f t="shared" si="956"/>
        <v>178.5</v>
      </c>
      <c r="U4362" s="2">
        <f t="shared" si="957"/>
        <v>189</v>
      </c>
      <c r="V4362" s="2">
        <f t="shared" si="960"/>
        <v>144.89999999999998</v>
      </c>
      <c r="W4362" s="1">
        <f t="shared" si="952"/>
        <v>168</v>
      </c>
    </row>
    <row r="4363" spans="1:23" x14ac:dyDescent="0.25">
      <c r="A4363">
        <v>16093</v>
      </c>
      <c r="B4363" t="s">
        <v>4470</v>
      </c>
      <c r="C4363" s="1">
        <v>100</v>
      </c>
      <c r="D4363">
        <v>309</v>
      </c>
      <c r="E4363" t="s">
        <v>4467</v>
      </c>
      <c r="F4363" t="s">
        <v>4468</v>
      </c>
      <c r="G4363" t="s">
        <v>4469</v>
      </c>
      <c r="H4363" s="10" t="s">
        <v>4467</v>
      </c>
      <c r="J4363" s="2">
        <f t="shared" si="953"/>
        <v>88</v>
      </c>
      <c r="K4363" s="2">
        <f t="shared" si="961"/>
        <v>70.7</v>
      </c>
      <c r="L4363" s="2">
        <f t="shared" si="962"/>
        <v>60.199999999999996</v>
      </c>
      <c r="M4363" s="2">
        <f t="shared" si="963"/>
        <v>85</v>
      </c>
      <c r="N4363" s="2">
        <f t="shared" si="954"/>
        <v>85</v>
      </c>
      <c r="O4363" s="2">
        <f t="shared" si="964"/>
        <v>80</v>
      </c>
      <c r="P4363" s="2">
        <f t="shared" si="965"/>
        <v>70</v>
      </c>
      <c r="Q4363" s="2">
        <f t="shared" si="955"/>
        <v>85</v>
      </c>
      <c r="R4363" s="2">
        <f t="shared" si="958"/>
        <v>90</v>
      </c>
      <c r="S4363" s="2">
        <f t="shared" si="959"/>
        <v>90</v>
      </c>
      <c r="T4363" s="2">
        <f t="shared" si="956"/>
        <v>85</v>
      </c>
      <c r="U4363" s="2">
        <f t="shared" si="957"/>
        <v>90</v>
      </c>
      <c r="V4363" s="2">
        <f t="shared" si="960"/>
        <v>69</v>
      </c>
      <c r="W4363" s="1">
        <f t="shared" si="952"/>
        <v>80</v>
      </c>
    </row>
    <row r="4364" spans="1:23" x14ac:dyDescent="0.25">
      <c r="A4364">
        <v>16094</v>
      </c>
      <c r="B4364" t="s">
        <v>4471</v>
      </c>
      <c r="C4364" s="1">
        <v>210</v>
      </c>
      <c r="D4364">
        <v>309</v>
      </c>
      <c r="E4364" t="s">
        <v>4467</v>
      </c>
      <c r="F4364" t="s">
        <v>4468</v>
      </c>
      <c r="G4364" t="s">
        <v>4469</v>
      </c>
      <c r="H4364" s="10" t="s">
        <v>4467</v>
      </c>
      <c r="J4364" s="2">
        <f t="shared" si="953"/>
        <v>184.8</v>
      </c>
      <c r="K4364" s="2">
        <f t="shared" si="961"/>
        <v>148.47</v>
      </c>
      <c r="L4364" s="2">
        <f t="shared" si="962"/>
        <v>126.42</v>
      </c>
      <c r="M4364" s="2">
        <f t="shared" si="963"/>
        <v>178.5</v>
      </c>
      <c r="N4364" s="2">
        <f t="shared" si="954"/>
        <v>178.5</v>
      </c>
      <c r="O4364" s="2">
        <f t="shared" si="964"/>
        <v>168</v>
      </c>
      <c r="P4364" s="2">
        <f t="shared" si="965"/>
        <v>147</v>
      </c>
      <c r="Q4364" s="2">
        <f t="shared" si="955"/>
        <v>178.5</v>
      </c>
      <c r="R4364" s="2">
        <f t="shared" si="958"/>
        <v>189</v>
      </c>
      <c r="S4364" s="2">
        <f t="shared" si="959"/>
        <v>189</v>
      </c>
      <c r="T4364" s="2">
        <f t="shared" si="956"/>
        <v>178.5</v>
      </c>
      <c r="U4364" s="2">
        <f t="shared" si="957"/>
        <v>189</v>
      </c>
      <c r="V4364" s="2">
        <f t="shared" si="960"/>
        <v>144.89999999999998</v>
      </c>
      <c r="W4364" s="1">
        <f t="shared" si="952"/>
        <v>168</v>
      </c>
    </row>
    <row r="4365" spans="1:23" x14ac:dyDescent="0.25">
      <c r="A4365">
        <v>16095</v>
      </c>
      <c r="B4365" t="s">
        <v>4472</v>
      </c>
      <c r="C4365" s="1">
        <v>100</v>
      </c>
      <c r="D4365">
        <v>309</v>
      </c>
      <c r="E4365" t="s">
        <v>4467</v>
      </c>
      <c r="F4365" t="s">
        <v>4468</v>
      </c>
      <c r="G4365" t="s">
        <v>4469</v>
      </c>
      <c r="H4365" s="10" t="s">
        <v>4467</v>
      </c>
      <c r="J4365" s="2">
        <f t="shared" si="953"/>
        <v>88</v>
      </c>
      <c r="K4365" s="2">
        <f t="shared" si="961"/>
        <v>70.7</v>
      </c>
      <c r="L4365" s="2">
        <f t="shared" si="962"/>
        <v>60.199999999999996</v>
      </c>
      <c r="M4365" s="2">
        <f t="shared" si="963"/>
        <v>85</v>
      </c>
      <c r="N4365" s="2">
        <f t="shared" si="954"/>
        <v>85</v>
      </c>
      <c r="O4365" s="2">
        <f t="shared" si="964"/>
        <v>80</v>
      </c>
      <c r="P4365" s="2">
        <f t="shared" si="965"/>
        <v>70</v>
      </c>
      <c r="Q4365" s="2">
        <f t="shared" si="955"/>
        <v>85</v>
      </c>
      <c r="R4365" s="2">
        <f t="shared" si="958"/>
        <v>90</v>
      </c>
      <c r="S4365" s="2">
        <f t="shared" si="959"/>
        <v>90</v>
      </c>
      <c r="T4365" s="2">
        <f t="shared" si="956"/>
        <v>85</v>
      </c>
      <c r="U4365" s="2">
        <f t="shared" si="957"/>
        <v>90</v>
      </c>
      <c r="V4365" s="2">
        <f t="shared" si="960"/>
        <v>69</v>
      </c>
      <c r="W4365" s="1">
        <f t="shared" si="952"/>
        <v>80</v>
      </c>
    </row>
    <row r="4366" spans="1:23" x14ac:dyDescent="0.25">
      <c r="A4366">
        <v>16098</v>
      </c>
      <c r="B4366" t="s">
        <v>4478</v>
      </c>
      <c r="C4366" s="1">
        <v>3780</v>
      </c>
      <c r="D4366">
        <v>309</v>
      </c>
      <c r="E4366">
        <v>86255</v>
      </c>
      <c r="F4366" t="s">
        <v>2917</v>
      </c>
      <c r="G4366">
        <v>86255</v>
      </c>
      <c r="H4366" s="10">
        <v>86255</v>
      </c>
      <c r="J4366" s="2">
        <f t="shared" si="953"/>
        <v>3326.4</v>
      </c>
      <c r="K4366" s="2">
        <f t="shared" si="961"/>
        <v>2672.46</v>
      </c>
      <c r="L4366" s="2">
        <f t="shared" si="962"/>
        <v>2275.56</v>
      </c>
      <c r="M4366" s="2">
        <f t="shared" si="963"/>
        <v>3213</v>
      </c>
      <c r="N4366" s="2">
        <f t="shared" si="954"/>
        <v>3213</v>
      </c>
      <c r="O4366" s="2">
        <f t="shared" si="964"/>
        <v>3024</v>
      </c>
      <c r="P4366" s="2">
        <f t="shared" si="965"/>
        <v>2646</v>
      </c>
      <c r="Q4366" s="2">
        <f t="shared" si="955"/>
        <v>3213</v>
      </c>
      <c r="R4366" s="2">
        <f t="shared" si="958"/>
        <v>3402</v>
      </c>
      <c r="S4366" s="2">
        <f t="shared" si="959"/>
        <v>3402</v>
      </c>
      <c r="T4366" s="2">
        <f t="shared" si="956"/>
        <v>3213</v>
      </c>
      <c r="U4366" s="2">
        <f t="shared" si="957"/>
        <v>3402</v>
      </c>
      <c r="V4366" s="2">
        <f t="shared" si="960"/>
        <v>2608.1999999999998</v>
      </c>
      <c r="W4366" s="1">
        <f t="shared" si="952"/>
        <v>3024</v>
      </c>
    </row>
    <row r="4367" spans="1:23" x14ac:dyDescent="0.25">
      <c r="A4367">
        <v>16100</v>
      </c>
      <c r="B4367" t="s">
        <v>4481</v>
      </c>
      <c r="C4367" s="1">
        <v>100</v>
      </c>
      <c r="D4367">
        <v>309</v>
      </c>
      <c r="E4367">
        <v>87426</v>
      </c>
      <c r="F4367">
        <v>87426</v>
      </c>
      <c r="G4367">
        <v>87426</v>
      </c>
      <c r="H4367" s="10">
        <v>87426</v>
      </c>
      <c r="J4367" s="2">
        <f t="shared" si="953"/>
        <v>88</v>
      </c>
      <c r="K4367" s="2">
        <f t="shared" si="961"/>
        <v>70.7</v>
      </c>
      <c r="L4367" s="2">
        <f t="shared" si="962"/>
        <v>60.199999999999996</v>
      </c>
      <c r="M4367" s="2">
        <f t="shared" si="963"/>
        <v>85</v>
      </c>
      <c r="N4367" s="2">
        <f t="shared" si="954"/>
        <v>85</v>
      </c>
      <c r="O4367" s="2">
        <f t="shared" si="964"/>
        <v>80</v>
      </c>
      <c r="P4367" s="2">
        <f t="shared" si="965"/>
        <v>70</v>
      </c>
      <c r="Q4367" s="2">
        <f t="shared" si="955"/>
        <v>85</v>
      </c>
      <c r="R4367" s="2">
        <f t="shared" si="958"/>
        <v>90</v>
      </c>
      <c r="S4367" s="2">
        <f t="shared" si="959"/>
        <v>90</v>
      </c>
      <c r="T4367" s="2">
        <f t="shared" si="956"/>
        <v>85</v>
      </c>
      <c r="U4367" s="2">
        <f t="shared" si="957"/>
        <v>90</v>
      </c>
      <c r="V4367" s="2">
        <f t="shared" si="960"/>
        <v>69</v>
      </c>
      <c r="W4367" s="1">
        <f t="shared" si="952"/>
        <v>80</v>
      </c>
    </row>
    <row r="4368" spans="1:23" x14ac:dyDescent="0.25">
      <c r="A4368">
        <v>81420</v>
      </c>
      <c r="B4368" t="s">
        <v>4569</v>
      </c>
      <c r="C4368" s="1">
        <v>2084</v>
      </c>
      <c r="D4368">
        <v>309</v>
      </c>
      <c r="E4368">
        <v>81420</v>
      </c>
      <c r="F4368" t="s">
        <v>4570</v>
      </c>
      <c r="G4368">
        <v>81420</v>
      </c>
      <c r="H4368" s="10">
        <v>81420</v>
      </c>
      <c r="J4368" s="2">
        <f t="shared" si="953"/>
        <v>1833.92</v>
      </c>
      <c r="K4368" s="2">
        <f t="shared" si="961"/>
        <v>1473.3879999999999</v>
      </c>
      <c r="L4368" s="2">
        <f t="shared" si="962"/>
        <v>1254.568</v>
      </c>
      <c r="M4368" s="2">
        <f t="shared" si="963"/>
        <v>1771.3999999999999</v>
      </c>
      <c r="N4368" s="2">
        <f t="shared" si="954"/>
        <v>1771.3999999999999</v>
      </c>
      <c r="O4368" s="2">
        <f t="shared" si="964"/>
        <v>1667.2</v>
      </c>
      <c r="P4368" s="2">
        <f t="shared" si="965"/>
        <v>1458.8</v>
      </c>
      <c r="Q4368" s="2">
        <f t="shared" si="955"/>
        <v>1771.3999999999999</v>
      </c>
      <c r="R4368" s="2">
        <f t="shared" si="958"/>
        <v>1875.6000000000001</v>
      </c>
      <c r="S4368" s="2">
        <f t="shared" si="959"/>
        <v>1875.6000000000001</v>
      </c>
      <c r="T4368" s="2">
        <f t="shared" si="956"/>
        <v>1771.3999999999999</v>
      </c>
      <c r="U4368" s="2">
        <f t="shared" si="957"/>
        <v>1875.6000000000001</v>
      </c>
      <c r="V4368" s="2">
        <f t="shared" si="960"/>
        <v>1437.9599999999998</v>
      </c>
      <c r="W4368" s="1">
        <f t="shared" si="952"/>
        <v>1667.2</v>
      </c>
    </row>
    <row r="4369" spans="1:23" x14ac:dyDescent="0.25">
      <c r="A4369">
        <v>176</v>
      </c>
      <c r="B4369" t="s">
        <v>2767</v>
      </c>
      <c r="C4369" s="1">
        <v>234</v>
      </c>
      <c r="D4369">
        <v>310</v>
      </c>
      <c r="E4369">
        <v>88184</v>
      </c>
      <c r="F4369" t="s">
        <v>2768</v>
      </c>
      <c r="G4369">
        <v>88184</v>
      </c>
      <c r="H4369" s="10">
        <v>88184</v>
      </c>
      <c r="J4369" s="2">
        <f t="shared" si="953"/>
        <v>205.92</v>
      </c>
      <c r="K4369" s="2">
        <f t="shared" si="961"/>
        <v>165.43799999999999</v>
      </c>
      <c r="L4369" s="2">
        <f t="shared" si="962"/>
        <v>140.86799999999999</v>
      </c>
      <c r="M4369" s="2">
        <f t="shared" si="963"/>
        <v>198.9</v>
      </c>
      <c r="N4369" s="2">
        <f t="shared" si="954"/>
        <v>198.9</v>
      </c>
      <c r="O4369" s="2">
        <f t="shared" si="964"/>
        <v>187.20000000000002</v>
      </c>
      <c r="P4369" s="2">
        <f t="shared" si="965"/>
        <v>163.79999999999998</v>
      </c>
      <c r="Q4369" s="2">
        <f t="shared" si="955"/>
        <v>198.9</v>
      </c>
      <c r="R4369" s="2">
        <f t="shared" si="958"/>
        <v>210.6</v>
      </c>
      <c r="S4369" s="2">
        <f t="shared" si="959"/>
        <v>210.6</v>
      </c>
      <c r="T4369" s="2">
        <f t="shared" si="956"/>
        <v>198.9</v>
      </c>
      <c r="U4369" s="2">
        <f t="shared" si="957"/>
        <v>210.6</v>
      </c>
      <c r="V4369" s="2">
        <f t="shared" si="960"/>
        <v>161.45999999999998</v>
      </c>
      <c r="W4369" s="1">
        <f t="shared" si="952"/>
        <v>187.20000000000002</v>
      </c>
    </row>
    <row r="4370" spans="1:23" x14ac:dyDescent="0.25">
      <c r="A4370">
        <v>270</v>
      </c>
      <c r="B4370" t="s">
        <v>2841</v>
      </c>
      <c r="C4370" s="1">
        <v>376</v>
      </c>
      <c r="D4370">
        <v>310</v>
      </c>
      <c r="E4370">
        <v>88305</v>
      </c>
      <c r="F4370" t="s">
        <v>2842</v>
      </c>
      <c r="G4370">
        <v>88305</v>
      </c>
      <c r="H4370" s="10">
        <v>88305</v>
      </c>
      <c r="J4370" s="2">
        <f t="shared" si="953"/>
        <v>330.88</v>
      </c>
      <c r="K4370" s="2">
        <f t="shared" si="961"/>
        <v>265.83199999999999</v>
      </c>
      <c r="L4370" s="2">
        <f t="shared" si="962"/>
        <v>226.352</v>
      </c>
      <c r="M4370" s="2">
        <f t="shared" si="963"/>
        <v>319.59999999999997</v>
      </c>
      <c r="N4370" s="2">
        <f t="shared" si="954"/>
        <v>319.59999999999997</v>
      </c>
      <c r="O4370" s="2">
        <f t="shared" si="964"/>
        <v>300.8</v>
      </c>
      <c r="P4370" s="2">
        <f t="shared" si="965"/>
        <v>263.2</v>
      </c>
      <c r="Q4370" s="2">
        <f t="shared" si="955"/>
        <v>319.59999999999997</v>
      </c>
      <c r="R4370" s="2">
        <f t="shared" si="958"/>
        <v>338.40000000000003</v>
      </c>
      <c r="S4370" s="2">
        <f t="shared" si="959"/>
        <v>338.40000000000003</v>
      </c>
      <c r="T4370" s="2">
        <f t="shared" si="956"/>
        <v>319.59999999999997</v>
      </c>
      <c r="U4370" s="2">
        <f t="shared" si="957"/>
        <v>338.40000000000003</v>
      </c>
      <c r="V4370" s="2">
        <f t="shared" si="960"/>
        <v>259.44</v>
      </c>
      <c r="W4370" s="1">
        <f t="shared" si="952"/>
        <v>300.8</v>
      </c>
    </row>
    <row r="4371" spans="1:23" x14ac:dyDescent="0.25">
      <c r="A4371">
        <v>271</v>
      </c>
      <c r="B4371" t="s">
        <v>2843</v>
      </c>
      <c r="C4371" s="1">
        <v>516</v>
      </c>
      <c r="D4371">
        <v>310</v>
      </c>
      <c r="E4371">
        <v>88307</v>
      </c>
      <c r="F4371" t="s">
        <v>2844</v>
      </c>
      <c r="G4371">
        <v>88307</v>
      </c>
      <c r="H4371" s="10">
        <v>88307</v>
      </c>
      <c r="J4371" s="2">
        <f t="shared" si="953"/>
        <v>454.08</v>
      </c>
      <c r="K4371" s="2">
        <f t="shared" si="961"/>
        <v>364.81199999999995</v>
      </c>
      <c r="L4371" s="2">
        <f t="shared" si="962"/>
        <v>310.63200000000001</v>
      </c>
      <c r="M4371" s="2">
        <f t="shared" si="963"/>
        <v>438.59999999999997</v>
      </c>
      <c r="N4371" s="2">
        <f t="shared" si="954"/>
        <v>438.59999999999997</v>
      </c>
      <c r="O4371" s="2">
        <f t="shared" si="964"/>
        <v>412.8</v>
      </c>
      <c r="P4371" s="2">
        <f t="shared" si="965"/>
        <v>361.2</v>
      </c>
      <c r="Q4371" s="2">
        <f t="shared" si="955"/>
        <v>438.59999999999997</v>
      </c>
      <c r="R4371" s="2">
        <f t="shared" si="958"/>
        <v>464.40000000000003</v>
      </c>
      <c r="S4371" s="2">
        <f t="shared" si="959"/>
        <v>464.40000000000003</v>
      </c>
      <c r="T4371" s="2">
        <f t="shared" si="956"/>
        <v>438.59999999999997</v>
      </c>
      <c r="U4371" s="2">
        <f t="shared" si="957"/>
        <v>464.40000000000003</v>
      </c>
      <c r="V4371" s="2">
        <f t="shared" si="960"/>
        <v>356.03999999999996</v>
      </c>
      <c r="W4371" s="1">
        <f t="shared" si="952"/>
        <v>412.8</v>
      </c>
    </row>
    <row r="4372" spans="1:23" x14ac:dyDescent="0.25">
      <c r="A4372">
        <v>353</v>
      </c>
      <c r="B4372" t="s">
        <v>2868</v>
      </c>
      <c r="C4372" s="1">
        <v>1331</v>
      </c>
      <c r="D4372">
        <v>310</v>
      </c>
      <c r="E4372">
        <v>88267</v>
      </c>
      <c r="F4372" t="s">
        <v>2869</v>
      </c>
      <c r="G4372">
        <v>88267</v>
      </c>
      <c r="H4372" s="10">
        <v>88267</v>
      </c>
      <c r="J4372" s="2">
        <f t="shared" si="953"/>
        <v>1171.28</v>
      </c>
      <c r="K4372" s="2">
        <f t="shared" si="961"/>
        <v>941.01699999999994</v>
      </c>
      <c r="L4372" s="2">
        <f t="shared" si="962"/>
        <v>801.26199999999994</v>
      </c>
      <c r="M4372" s="2">
        <f t="shared" si="963"/>
        <v>1131.3499999999999</v>
      </c>
      <c r="N4372" s="2">
        <f t="shared" si="954"/>
        <v>1131.3499999999999</v>
      </c>
      <c r="O4372" s="2">
        <f t="shared" si="964"/>
        <v>1064.8</v>
      </c>
      <c r="P4372" s="2">
        <f t="shared" si="965"/>
        <v>931.69999999999993</v>
      </c>
      <c r="Q4372" s="2">
        <f t="shared" si="955"/>
        <v>1131.3499999999999</v>
      </c>
      <c r="R4372" s="2">
        <f t="shared" si="958"/>
        <v>1197.9000000000001</v>
      </c>
      <c r="S4372" s="2">
        <f t="shared" si="959"/>
        <v>1197.9000000000001</v>
      </c>
      <c r="T4372" s="2">
        <f t="shared" si="956"/>
        <v>1131.3499999999999</v>
      </c>
      <c r="U4372" s="2">
        <f t="shared" si="957"/>
        <v>1197.9000000000001</v>
      </c>
      <c r="V4372" s="2">
        <f t="shared" si="960"/>
        <v>918.38999999999987</v>
      </c>
      <c r="W4372" s="1">
        <f t="shared" si="952"/>
        <v>1064.8</v>
      </c>
    </row>
    <row r="4373" spans="1:23" x14ac:dyDescent="0.25">
      <c r="A4373">
        <v>360</v>
      </c>
      <c r="B4373" t="s">
        <v>2874</v>
      </c>
      <c r="C4373" s="1">
        <v>256</v>
      </c>
      <c r="D4373">
        <v>310</v>
      </c>
      <c r="E4373">
        <v>88313</v>
      </c>
      <c r="F4373" t="s">
        <v>2875</v>
      </c>
      <c r="G4373">
        <v>88313</v>
      </c>
      <c r="H4373" s="10">
        <v>88313</v>
      </c>
      <c r="J4373" s="2">
        <f t="shared" si="953"/>
        <v>225.28</v>
      </c>
      <c r="K4373" s="2">
        <f t="shared" si="961"/>
        <v>180.99199999999999</v>
      </c>
      <c r="L4373" s="2">
        <f t="shared" si="962"/>
        <v>154.11199999999999</v>
      </c>
      <c r="M4373" s="2">
        <f t="shared" si="963"/>
        <v>217.6</v>
      </c>
      <c r="N4373" s="2">
        <f t="shared" si="954"/>
        <v>217.6</v>
      </c>
      <c r="O4373" s="2">
        <f t="shared" si="964"/>
        <v>204.8</v>
      </c>
      <c r="P4373" s="2">
        <f t="shared" si="965"/>
        <v>179.2</v>
      </c>
      <c r="Q4373" s="2">
        <f t="shared" si="955"/>
        <v>217.6</v>
      </c>
      <c r="R4373" s="2">
        <f t="shared" si="958"/>
        <v>230.4</v>
      </c>
      <c r="S4373" s="2">
        <f t="shared" si="959"/>
        <v>230.4</v>
      </c>
      <c r="T4373" s="2">
        <f t="shared" si="956"/>
        <v>217.6</v>
      </c>
      <c r="U4373" s="2">
        <f t="shared" si="957"/>
        <v>230.4</v>
      </c>
      <c r="V4373" s="2">
        <f t="shared" si="960"/>
        <v>176.64</v>
      </c>
      <c r="W4373" s="1">
        <f t="shared" si="952"/>
        <v>204.8</v>
      </c>
    </row>
    <row r="4374" spans="1:23" x14ac:dyDescent="0.25">
      <c r="A4374">
        <v>367</v>
      </c>
      <c r="B4374" t="s">
        <v>2886</v>
      </c>
      <c r="C4374" s="1">
        <v>702</v>
      </c>
      <c r="D4374">
        <v>310</v>
      </c>
      <c r="E4374">
        <v>88309</v>
      </c>
      <c r="F4374" t="s">
        <v>2887</v>
      </c>
      <c r="G4374">
        <v>88309</v>
      </c>
      <c r="H4374" s="10">
        <v>88309</v>
      </c>
      <c r="J4374" s="2">
        <f t="shared" si="953"/>
        <v>617.76</v>
      </c>
      <c r="K4374" s="2">
        <f t="shared" si="961"/>
        <v>496.31399999999996</v>
      </c>
      <c r="L4374" s="2">
        <f t="shared" si="962"/>
        <v>422.60399999999998</v>
      </c>
      <c r="M4374" s="2">
        <f t="shared" si="963"/>
        <v>596.69999999999993</v>
      </c>
      <c r="N4374" s="2">
        <f t="shared" si="954"/>
        <v>596.69999999999993</v>
      </c>
      <c r="O4374" s="2">
        <f t="shared" si="964"/>
        <v>561.6</v>
      </c>
      <c r="P4374" s="2">
        <f t="shared" si="965"/>
        <v>491.4</v>
      </c>
      <c r="Q4374" s="2">
        <f t="shared" si="955"/>
        <v>596.69999999999993</v>
      </c>
      <c r="R4374" s="2">
        <f t="shared" si="958"/>
        <v>631.80000000000007</v>
      </c>
      <c r="S4374" s="2">
        <f t="shared" si="959"/>
        <v>631.80000000000007</v>
      </c>
      <c r="T4374" s="2">
        <f t="shared" si="956"/>
        <v>596.69999999999993</v>
      </c>
      <c r="U4374" s="2">
        <f t="shared" si="957"/>
        <v>631.80000000000007</v>
      </c>
      <c r="V4374" s="2">
        <f t="shared" si="960"/>
        <v>484.37999999999994</v>
      </c>
      <c r="W4374" s="1">
        <f t="shared" si="952"/>
        <v>561.6</v>
      </c>
    </row>
    <row r="4375" spans="1:23" x14ac:dyDescent="0.25">
      <c r="A4375">
        <v>470</v>
      </c>
      <c r="B4375" t="s">
        <v>3064</v>
      </c>
      <c r="C4375" s="1">
        <v>376</v>
      </c>
      <c r="D4375">
        <v>310</v>
      </c>
      <c r="E4375">
        <v>88230</v>
      </c>
      <c r="F4375" t="s">
        <v>3065</v>
      </c>
      <c r="G4375">
        <v>88230</v>
      </c>
      <c r="H4375" s="10">
        <v>88230</v>
      </c>
      <c r="J4375" s="2">
        <f t="shared" si="953"/>
        <v>330.88</v>
      </c>
      <c r="K4375" s="2">
        <f t="shared" si="961"/>
        <v>265.83199999999999</v>
      </c>
      <c r="L4375" s="2">
        <f t="shared" si="962"/>
        <v>226.352</v>
      </c>
      <c r="M4375" s="2">
        <f t="shared" si="963"/>
        <v>319.59999999999997</v>
      </c>
      <c r="N4375" s="2">
        <f t="shared" si="954"/>
        <v>319.59999999999997</v>
      </c>
      <c r="O4375" s="2">
        <f t="shared" si="964"/>
        <v>300.8</v>
      </c>
      <c r="P4375" s="2">
        <f t="shared" si="965"/>
        <v>263.2</v>
      </c>
      <c r="Q4375" s="2">
        <f t="shared" si="955"/>
        <v>319.59999999999997</v>
      </c>
      <c r="R4375" s="2">
        <f t="shared" si="958"/>
        <v>338.40000000000003</v>
      </c>
      <c r="S4375" s="2">
        <f t="shared" si="959"/>
        <v>338.40000000000003</v>
      </c>
      <c r="T4375" s="2">
        <f t="shared" si="956"/>
        <v>319.59999999999997</v>
      </c>
      <c r="U4375" s="2">
        <f t="shared" si="957"/>
        <v>338.40000000000003</v>
      </c>
      <c r="V4375" s="2">
        <f t="shared" si="960"/>
        <v>259.44</v>
      </c>
      <c r="W4375" s="1">
        <f t="shared" si="952"/>
        <v>300.8</v>
      </c>
    </row>
    <row r="4376" spans="1:23" x14ac:dyDescent="0.25">
      <c r="A4376">
        <v>472</v>
      </c>
      <c r="B4376" t="s">
        <v>3068</v>
      </c>
      <c r="C4376" s="1">
        <v>801</v>
      </c>
      <c r="D4376">
        <v>310</v>
      </c>
      <c r="E4376">
        <v>88280</v>
      </c>
      <c r="F4376" t="s">
        <v>3069</v>
      </c>
      <c r="G4376">
        <v>88280</v>
      </c>
      <c r="H4376" s="10">
        <v>88280</v>
      </c>
      <c r="J4376" s="2">
        <f t="shared" si="953"/>
        <v>704.88</v>
      </c>
      <c r="K4376" s="2">
        <f t="shared" si="961"/>
        <v>566.30700000000002</v>
      </c>
      <c r="L4376" s="2">
        <f t="shared" si="962"/>
        <v>482.202</v>
      </c>
      <c r="M4376" s="2">
        <f t="shared" si="963"/>
        <v>680.85</v>
      </c>
      <c r="N4376" s="2">
        <f t="shared" si="954"/>
        <v>680.85</v>
      </c>
      <c r="O4376" s="2">
        <f t="shared" si="964"/>
        <v>640.80000000000007</v>
      </c>
      <c r="P4376" s="2">
        <f t="shared" si="965"/>
        <v>560.69999999999993</v>
      </c>
      <c r="Q4376" s="2">
        <f t="shared" si="955"/>
        <v>680.85</v>
      </c>
      <c r="R4376" s="2">
        <f t="shared" si="958"/>
        <v>720.9</v>
      </c>
      <c r="S4376" s="2">
        <f t="shared" si="959"/>
        <v>720.9</v>
      </c>
      <c r="T4376" s="2">
        <f t="shared" si="956"/>
        <v>680.85</v>
      </c>
      <c r="U4376" s="2">
        <f t="shared" si="957"/>
        <v>720.9</v>
      </c>
      <c r="V4376" s="2">
        <f t="shared" si="960"/>
        <v>552.68999999999994</v>
      </c>
      <c r="W4376" s="1">
        <f t="shared" si="952"/>
        <v>640.80000000000007</v>
      </c>
    </row>
    <row r="4377" spans="1:23" x14ac:dyDescent="0.25">
      <c r="A4377">
        <v>480</v>
      </c>
      <c r="B4377" t="s">
        <v>3084</v>
      </c>
      <c r="C4377" s="1">
        <v>376</v>
      </c>
      <c r="D4377">
        <v>310</v>
      </c>
      <c r="E4377">
        <v>88262</v>
      </c>
      <c r="F4377" t="s">
        <v>3085</v>
      </c>
      <c r="G4377">
        <v>88262</v>
      </c>
      <c r="H4377" s="10">
        <v>88262</v>
      </c>
      <c r="J4377" s="2">
        <f t="shared" si="953"/>
        <v>330.88</v>
      </c>
      <c r="K4377" s="2">
        <f t="shared" si="961"/>
        <v>265.83199999999999</v>
      </c>
      <c r="L4377" s="2">
        <f t="shared" si="962"/>
        <v>226.352</v>
      </c>
      <c r="M4377" s="2">
        <f t="shared" si="963"/>
        <v>319.59999999999997</v>
      </c>
      <c r="N4377" s="2">
        <f t="shared" si="954"/>
        <v>319.59999999999997</v>
      </c>
      <c r="O4377" s="2">
        <f t="shared" si="964"/>
        <v>300.8</v>
      </c>
      <c r="P4377" s="2">
        <f t="shared" si="965"/>
        <v>263.2</v>
      </c>
      <c r="Q4377" s="2">
        <f t="shared" si="955"/>
        <v>319.59999999999997</v>
      </c>
      <c r="R4377" s="2">
        <f t="shared" si="958"/>
        <v>338.40000000000003</v>
      </c>
      <c r="S4377" s="2">
        <f t="shared" si="959"/>
        <v>338.40000000000003</v>
      </c>
      <c r="T4377" s="2">
        <f t="shared" si="956"/>
        <v>319.59999999999997</v>
      </c>
      <c r="U4377" s="2">
        <f t="shared" si="957"/>
        <v>338.40000000000003</v>
      </c>
      <c r="V4377" s="2">
        <f t="shared" si="960"/>
        <v>259.44</v>
      </c>
      <c r="W4377" s="1">
        <f t="shared" si="952"/>
        <v>300.8</v>
      </c>
    </row>
    <row r="4378" spans="1:23" x14ac:dyDescent="0.25">
      <c r="A4378">
        <v>481</v>
      </c>
      <c r="B4378" t="s">
        <v>3086</v>
      </c>
      <c r="C4378" s="1">
        <v>352</v>
      </c>
      <c r="D4378">
        <v>310</v>
      </c>
      <c r="E4378">
        <v>88237</v>
      </c>
      <c r="F4378" t="s">
        <v>3087</v>
      </c>
      <c r="G4378">
        <v>88237</v>
      </c>
      <c r="H4378" s="10">
        <v>88237</v>
      </c>
      <c r="J4378" s="2">
        <f t="shared" si="953"/>
        <v>309.76</v>
      </c>
      <c r="K4378" s="2">
        <f t="shared" si="961"/>
        <v>248.86399999999998</v>
      </c>
      <c r="L4378" s="2">
        <f t="shared" si="962"/>
        <v>211.904</v>
      </c>
      <c r="M4378" s="2">
        <f t="shared" si="963"/>
        <v>299.2</v>
      </c>
      <c r="N4378" s="2">
        <f t="shared" si="954"/>
        <v>299.2</v>
      </c>
      <c r="O4378" s="2">
        <f t="shared" si="964"/>
        <v>281.60000000000002</v>
      </c>
      <c r="P4378" s="2">
        <f t="shared" si="965"/>
        <v>246.39999999999998</v>
      </c>
      <c r="Q4378" s="2">
        <f t="shared" si="955"/>
        <v>299.2</v>
      </c>
      <c r="R4378" s="2">
        <f t="shared" si="958"/>
        <v>316.8</v>
      </c>
      <c r="S4378" s="2">
        <f t="shared" si="959"/>
        <v>316.8</v>
      </c>
      <c r="T4378" s="2">
        <f t="shared" si="956"/>
        <v>299.2</v>
      </c>
      <c r="U4378" s="2">
        <f t="shared" si="957"/>
        <v>316.8</v>
      </c>
      <c r="V4378" s="2">
        <f t="shared" si="960"/>
        <v>242.88</v>
      </c>
      <c r="W4378" s="1">
        <f t="shared" si="952"/>
        <v>281.60000000000002</v>
      </c>
    </row>
    <row r="4379" spans="1:23" x14ac:dyDescent="0.25">
      <c r="A4379">
        <v>482</v>
      </c>
      <c r="B4379" t="s">
        <v>3088</v>
      </c>
      <c r="C4379" s="1">
        <v>1966</v>
      </c>
      <c r="D4379">
        <v>310</v>
      </c>
      <c r="E4379">
        <v>88262</v>
      </c>
      <c r="F4379" t="s">
        <v>3085</v>
      </c>
      <c r="G4379">
        <v>88262</v>
      </c>
      <c r="H4379" s="10">
        <v>88262</v>
      </c>
      <c r="J4379" s="2">
        <f t="shared" si="953"/>
        <v>1730.08</v>
      </c>
      <c r="K4379" s="2">
        <f t="shared" si="961"/>
        <v>1389.962</v>
      </c>
      <c r="L4379" s="2">
        <f t="shared" si="962"/>
        <v>1183.5319999999999</v>
      </c>
      <c r="M4379" s="2">
        <f t="shared" si="963"/>
        <v>1671.1</v>
      </c>
      <c r="N4379" s="2">
        <f t="shared" si="954"/>
        <v>1671.1</v>
      </c>
      <c r="O4379" s="2">
        <f t="shared" si="964"/>
        <v>1572.8000000000002</v>
      </c>
      <c r="P4379" s="2">
        <f t="shared" si="965"/>
        <v>1376.1999999999998</v>
      </c>
      <c r="Q4379" s="2">
        <f t="shared" si="955"/>
        <v>1671.1</v>
      </c>
      <c r="R4379" s="2">
        <f t="shared" si="958"/>
        <v>1769.4</v>
      </c>
      <c r="S4379" s="2">
        <f t="shared" si="959"/>
        <v>1769.4</v>
      </c>
      <c r="T4379" s="2">
        <f t="shared" si="956"/>
        <v>1671.1</v>
      </c>
      <c r="U4379" s="2">
        <f t="shared" si="957"/>
        <v>1769.4</v>
      </c>
      <c r="V4379" s="2">
        <f t="shared" si="960"/>
        <v>1356.54</v>
      </c>
      <c r="W4379" s="1">
        <f t="shared" si="952"/>
        <v>1572.8000000000002</v>
      </c>
    </row>
    <row r="4380" spans="1:23" x14ac:dyDescent="0.25">
      <c r="A4380">
        <v>498</v>
      </c>
      <c r="B4380" t="s">
        <v>3117</v>
      </c>
      <c r="C4380" s="1">
        <v>228</v>
      </c>
      <c r="D4380">
        <v>310</v>
      </c>
      <c r="E4380">
        <v>88304</v>
      </c>
      <c r="F4380" t="s">
        <v>3118</v>
      </c>
      <c r="G4380">
        <v>88304</v>
      </c>
      <c r="H4380" s="10">
        <v>88304</v>
      </c>
      <c r="J4380" s="2">
        <f t="shared" si="953"/>
        <v>200.64000000000001</v>
      </c>
      <c r="K4380" s="2">
        <f t="shared" si="961"/>
        <v>161.196</v>
      </c>
      <c r="L4380" s="2">
        <f t="shared" si="962"/>
        <v>137.256</v>
      </c>
      <c r="M4380" s="2">
        <f t="shared" si="963"/>
        <v>193.79999999999998</v>
      </c>
      <c r="N4380" s="2">
        <f t="shared" si="954"/>
        <v>193.79999999999998</v>
      </c>
      <c r="O4380" s="2">
        <f t="shared" si="964"/>
        <v>182.4</v>
      </c>
      <c r="P4380" s="2">
        <f t="shared" si="965"/>
        <v>159.6</v>
      </c>
      <c r="Q4380" s="2">
        <f t="shared" si="955"/>
        <v>193.79999999999998</v>
      </c>
      <c r="R4380" s="2">
        <f t="shared" si="958"/>
        <v>205.20000000000002</v>
      </c>
      <c r="S4380" s="2">
        <f t="shared" si="959"/>
        <v>205.20000000000002</v>
      </c>
      <c r="T4380" s="2">
        <f t="shared" si="956"/>
        <v>193.79999999999998</v>
      </c>
      <c r="U4380" s="2">
        <f t="shared" si="957"/>
        <v>205.20000000000002</v>
      </c>
      <c r="V4380" s="2">
        <f t="shared" si="960"/>
        <v>157.32</v>
      </c>
      <c r="W4380" s="1">
        <f t="shared" si="952"/>
        <v>182.4</v>
      </c>
    </row>
    <row r="4381" spans="1:23" x14ac:dyDescent="0.25">
      <c r="A4381">
        <v>544</v>
      </c>
      <c r="B4381" t="s">
        <v>3191</v>
      </c>
      <c r="C4381" s="1">
        <v>227</v>
      </c>
      <c r="D4381">
        <v>310</v>
      </c>
      <c r="E4381">
        <v>88314</v>
      </c>
      <c r="F4381" t="s">
        <v>3192</v>
      </c>
      <c r="G4381">
        <v>88314</v>
      </c>
      <c r="H4381" s="10">
        <v>88314</v>
      </c>
      <c r="J4381" s="2">
        <f t="shared" si="953"/>
        <v>199.76</v>
      </c>
      <c r="K4381" s="2">
        <f t="shared" si="961"/>
        <v>160.489</v>
      </c>
      <c r="L4381" s="2">
        <f t="shared" si="962"/>
        <v>136.654</v>
      </c>
      <c r="M4381" s="2">
        <f t="shared" si="963"/>
        <v>192.95</v>
      </c>
      <c r="N4381" s="2">
        <f t="shared" si="954"/>
        <v>192.95</v>
      </c>
      <c r="O4381" s="2">
        <f t="shared" si="964"/>
        <v>181.60000000000002</v>
      </c>
      <c r="P4381" s="2">
        <f t="shared" si="965"/>
        <v>158.89999999999998</v>
      </c>
      <c r="Q4381" s="2">
        <f t="shared" si="955"/>
        <v>192.95</v>
      </c>
      <c r="R4381" s="2">
        <f t="shared" si="958"/>
        <v>204.3</v>
      </c>
      <c r="S4381" s="2">
        <f t="shared" si="959"/>
        <v>204.3</v>
      </c>
      <c r="T4381" s="2">
        <f t="shared" si="956"/>
        <v>192.95</v>
      </c>
      <c r="U4381" s="2">
        <f t="shared" si="957"/>
        <v>204.3</v>
      </c>
      <c r="V4381" s="2">
        <f t="shared" si="960"/>
        <v>156.63</v>
      </c>
      <c r="W4381" s="1">
        <f t="shared" si="952"/>
        <v>181.60000000000002</v>
      </c>
    </row>
    <row r="4382" spans="1:23" x14ac:dyDescent="0.25">
      <c r="A4382">
        <v>555</v>
      </c>
      <c r="B4382" t="s">
        <v>3207</v>
      </c>
      <c r="C4382" s="1">
        <v>405</v>
      </c>
      <c r="D4382">
        <v>310</v>
      </c>
      <c r="E4382">
        <v>88323</v>
      </c>
      <c r="F4382" t="s">
        <v>3208</v>
      </c>
      <c r="G4382">
        <v>88323</v>
      </c>
      <c r="H4382" s="10">
        <v>88323</v>
      </c>
      <c r="J4382" s="2">
        <f t="shared" si="953"/>
        <v>356.4</v>
      </c>
      <c r="K4382" s="2">
        <f t="shared" si="961"/>
        <v>286.33499999999998</v>
      </c>
      <c r="L4382" s="2">
        <f t="shared" si="962"/>
        <v>243.81</v>
      </c>
      <c r="M4382" s="2">
        <f t="shared" si="963"/>
        <v>344.25</v>
      </c>
      <c r="N4382" s="2">
        <f t="shared" si="954"/>
        <v>344.25</v>
      </c>
      <c r="O4382" s="2">
        <f t="shared" si="964"/>
        <v>324</v>
      </c>
      <c r="P4382" s="2">
        <f t="shared" si="965"/>
        <v>283.5</v>
      </c>
      <c r="Q4382" s="2">
        <f t="shared" si="955"/>
        <v>344.25</v>
      </c>
      <c r="R4382" s="2">
        <f t="shared" si="958"/>
        <v>364.5</v>
      </c>
      <c r="S4382" s="2">
        <f t="shared" si="959"/>
        <v>364.5</v>
      </c>
      <c r="T4382" s="2">
        <f t="shared" si="956"/>
        <v>344.25</v>
      </c>
      <c r="U4382" s="2">
        <f t="shared" si="957"/>
        <v>364.5</v>
      </c>
      <c r="V4382" s="2">
        <f t="shared" si="960"/>
        <v>279.45</v>
      </c>
      <c r="W4382" s="1">
        <f t="shared" si="952"/>
        <v>324</v>
      </c>
    </row>
    <row r="4383" spans="1:23" x14ac:dyDescent="0.25">
      <c r="A4383">
        <v>624</v>
      </c>
      <c r="B4383" t="s">
        <v>3328</v>
      </c>
      <c r="C4383" s="1">
        <v>146</v>
      </c>
      <c r="D4383">
        <v>310</v>
      </c>
      <c r="E4383">
        <v>83070</v>
      </c>
      <c r="F4383" t="s">
        <v>3329</v>
      </c>
      <c r="G4383">
        <v>83070</v>
      </c>
      <c r="H4383" s="10">
        <v>83070</v>
      </c>
      <c r="J4383" s="2">
        <f t="shared" si="953"/>
        <v>128.47999999999999</v>
      </c>
      <c r="K4383" s="2">
        <f t="shared" si="961"/>
        <v>103.22199999999999</v>
      </c>
      <c r="L4383" s="2">
        <f t="shared" si="962"/>
        <v>87.891999999999996</v>
      </c>
      <c r="M4383" s="2">
        <f t="shared" si="963"/>
        <v>124.1</v>
      </c>
      <c r="N4383" s="2">
        <f t="shared" si="954"/>
        <v>124.1</v>
      </c>
      <c r="O4383" s="2">
        <f t="shared" si="964"/>
        <v>116.80000000000001</v>
      </c>
      <c r="P4383" s="2">
        <f t="shared" si="965"/>
        <v>102.19999999999999</v>
      </c>
      <c r="Q4383" s="2">
        <f t="shared" si="955"/>
        <v>124.1</v>
      </c>
      <c r="R4383" s="2">
        <f t="shared" si="958"/>
        <v>131.4</v>
      </c>
      <c r="S4383" s="2">
        <f t="shared" si="959"/>
        <v>131.4</v>
      </c>
      <c r="T4383" s="2">
        <f t="shared" si="956"/>
        <v>124.1</v>
      </c>
      <c r="U4383" s="2">
        <f t="shared" si="957"/>
        <v>131.4</v>
      </c>
      <c r="V4383" s="2">
        <f t="shared" si="960"/>
        <v>100.74</v>
      </c>
      <c r="W4383" s="1">
        <f t="shared" si="952"/>
        <v>116.80000000000001</v>
      </c>
    </row>
    <row r="4384" spans="1:23" x14ac:dyDescent="0.25">
      <c r="A4384">
        <v>685</v>
      </c>
      <c r="B4384" t="s">
        <v>3438</v>
      </c>
      <c r="C4384" s="1">
        <v>1408</v>
      </c>
      <c r="D4384">
        <v>310</v>
      </c>
      <c r="E4384">
        <v>88182</v>
      </c>
      <c r="F4384" t="s">
        <v>3001</v>
      </c>
      <c r="G4384">
        <v>88182</v>
      </c>
      <c r="H4384" s="10">
        <v>88182</v>
      </c>
      <c r="J4384" s="2">
        <f t="shared" si="953"/>
        <v>1239.04</v>
      </c>
      <c r="K4384" s="2">
        <f t="shared" si="961"/>
        <v>995.4559999999999</v>
      </c>
      <c r="L4384" s="2">
        <f t="shared" si="962"/>
        <v>847.61599999999999</v>
      </c>
      <c r="M4384" s="2">
        <f t="shared" si="963"/>
        <v>1196.8</v>
      </c>
      <c r="N4384" s="2">
        <f t="shared" si="954"/>
        <v>1196.8</v>
      </c>
      <c r="O4384" s="2">
        <f t="shared" si="964"/>
        <v>1126.4000000000001</v>
      </c>
      <c r="P4384" s="2">
        <f t="shared" si="965"/>
        <v>985.59999999999991</v>
      </c>
      <c r="Q4384" s="2">
        <f t="shared" si="955"/>
        <v>1196.8</v>
      </c>
      <c r="R4384" s="2">
        <f t="shared" si="958"/>
        <v>1267.2</v>
      </c>
      <c r="S4384" s="2">
        <f t="shared" si="959"/>
        <v>1267.2</v>
      </c>
      <c r="T4384" s="2">
        <f t="shared" si="956"/>
        <v>1196.8</v>
      </c>
      <c r="U4384" s="2">
        <f t="shared" si="957"/>
        <v>1267.2</v>
      </c>
      <c r="V4384" s="2">
        <f t="shared" si="960"/>
        <v>971.52</v>
      </c>
      <c r="W4384" s="1">
        <f t="shared" si="952"/>
        <v>1126.4000000000001</v>
      </c>
    </row>
    <row r="4385" spans="1:23" x14ac:dyDescent="0.25">
      <c r="A4385">
        <v>691</v>
      </c>
      <c r="B4385" t="s">
        <v>3445</v>
      </c>
      <c r="C4385" s="1">
        <v>72</v>
      </c>
      <c r="D4385">
        <v>310</v>
      </c>
      <c r="E4385">
        <v>88332</v>
      </c>
      <c r="F4385" t="s">
        <v>3446</v>
      </c>
      <c r="G4385">
        <v>88332</v>
      </c>
      <c r="H4385" s="10">
        <v>88332</v>
      </c>
      <c r="J4385" s="2">
        <f t="shared" si="953"/>
        <v>63.36</v>
      </c>
      <c r="K4385" s="2">
        <f t="shared" si="961"/>
        <v>50.903999999999996</v>
      </c>
      <c r="L4385" s="2">
        <f t="shared" si="962"/>
        <v>43.344000000000001</v>
      </c>
      <c r="M4385" s="2">
        <f t="shared" si="963"/>
        <v>61.199999999999996</v>
      </c>
      <c r="N4385" s="2">
        <f t="shared" si="954"/>
        <v>61.199999999999996</v>
      </c>
      <c r="O4385" s="2">
        <f t="shared" si="964"/>
        <v>57.6</v>
      </c>
      <c r="P4385" s="2">
        <f t="shared" si="965"/>
        <v>50.4</v>
      </c>
      <c r="Q4385" s="2">
        <f t="shared" si="955"/>
        <v>61.199999999999996</v>
      </c>
      <c r="R4385" s="2">
        <f t="shared" si="958"/>
        <v>64.8</v>
      </c>
      <c r="S4385" s="2">
        <f t="shared" si="959"/>
        <v>64.8</v>
      </c>
      <c r="T4385" s="2">
        <f t="shared" si="956"/>
        <v>61.199999999999996</v>
      </c>
      <c r="U4385" s="2">
        <f t="shared" si="957"/>
        <v>64.8</v>
      </c>
      <c r="V4385" s="2">
        <f t="shared" si="960"/>
        <v>49.679999999999993</v>
      </c>
      <c r="W4385" s="1">
        <f t="shared" si="952"/>
        <v>57.6</v>
      </c>
    </row>
    <row r="4386" spans="1:23" x14ac:dyDescent="0.25">
      <c r="A4386">
        <v>695</v>
      </c>
      <c r="B4386" t="s">
        <v>3452</v>
      </c>
      <c r="C4386" s="1">
        <v>161</v>
      </c>
      <c r="D4386">
        <v>310</v>
      </c>
      <c r="E4386">
        <v>88104</v>
      </c>
      <c r="F4386" t="s">
        <v>3453</v>
      </c>
      <c r="G4386">
        <v>88104</v>
      </c>
      <c r="H4386" s="10">
        <v>88104</v>
      </c>
      <c r="J4386" s="2">
        <f t="shared" si="953"/>
        <v>141.68</v>
      </c>
      <c r="K4386" s="2">
        <f t="shared" si="961"/>
        <v>113.827</v>
      </c>
      <c r="L4386" s="2">
        <f t="shared" si="962"/>
        <v>96.921999999999997</v>
      </c>
      <c r="M4386" s="2">
        <f t="shared" si="963"/>
        <v>136.85</v>
      </c>
      <c r="N4386" s="2">
        <f t="shared" si="954"/>
        <v>136.85</v>
      </c>
      <c r="O4386" s="2">
        <f t="shared" si="964"/>
        <v>128.80000000000001</v>
      </c>
      <c r="P4386" s="2">
        <f t="shared" si="965"/>
        <v>112.69999999999999</v>
      </c>
      <c r="Q4386" s="2">
        <f t="shared" si="955"/>
        <v>136.85</v>
      </c>
      <c r="R4386" s="2">
        <f t="shared" si="958"/>
        <v>144.9</v>
      </c>
      <c r="S4386" s="2">
        <f t="shared" si="959"/>
        <v>144.9</v>
      </c>
      <c r="T4386" s="2">
        <f t="shared" si="956"/>
        <v>136.85</v>
      </c>
      <c r="U4386" s="2">
        <f t="shared" si="957"/>
        <v>144.9</v>
      </c>
      <c r="V4386" s="2">
        <f t="shared" si="960"/>
        <v>111.08999999999999</v>
      </c>
      <c r="W4386" s="1">
        <f t="shared" si="952"/>
        <v>128.80000000000001</v>
      </c>
    </row>
    <row r="4387" spans="1:23" x14ac:dyDescent="0.25">
      <c r="A4387">
        <v>703</v>
      </c>
      <c r="B4387" t="s">
        <v>3467</v>
      </c>
      <c r="C4387" s="1">
        <v>161</v>
      </c>
      <c r="D4387">
        <v>310</v>
      </c>
      <c r="E4387">
        <v>88104</v>
      </c>
      <c r="F4387" t="s">
        <v>3453</v>
      </c>
      <c r="G4387">
        <v>88104</v>
      </c>
      <c r="H4387" s="10">
        <v>88104</v>
      </c>
      <c r="J4387" s="2">
        <f t="shared" si="953"/>
        <v>141.68</v>
      </c>
      <c r="K4387" s="2">
        <f t="shared" si="961"/>
        <v>113.827</v>
      </c>
      <c r="L4387" s="2">
        <f t="shared" si="962"/>
        <v>96.921999999999997</v>
      </c>
      <c r="M4387" s="2">
        <f t="shared" si="963"/>
        <v>136.85</v>
      </c>
      <c r="N4387" s="2">
        <f t="shared" si="954"/>
        <v>136.85</v>
      </c>
      <c r="O4387" s="2">
        <f t="shared" si="964"/>
        <v>128.80000000000001</v>
      </c>
      <c r="P4387" s="2">
        <f t="shared" si="965"/>
        <v>112.69999999999999</v>
      </c>
      <c r="Q4387" s="2">
        <f t="shared" si="955"/>
        <v>136.85</v>
      </c>
      <c r="R4387" s="2">
        <f t="shared" si="958"/>
        <v>144.9</v>
      </c>
      <c r="S4387" s="2">
        <f t="shared" si="959"/>
        <v>144.9</v>
      </c>
      <c r="T4387" s="2">
        <f t="shared" si="956"/>
        <v>136.85</v>
      </c>
      <c r="U4387" s="2">
        <f t="shared" si="957"/>
        <v>144.9</v>
      </c>
      <c r="V4387" s="2">
        <f t="shared" si="960"/>
        <v>111.08999999999999</v>
      </c>
      <c r="W4387" s="1">
        <f t="shared" si="952"/>
        <v>128.80000000000001</v>
      </c>
    </row>
    <row r="4388" spans="1:23" x14ac:dyDescent="0.25">
      <c r="A4388">
        <v>706</v>
      </c>
      <c r="B4388" t="s">
        <v>3470</v>
      </c>
      <c r="C4388" s="1">
        <v>139</v>
      </c>
      <c r="D4388">
        <v>310</v>
      </c>
      <c r="E4388">
        <v>88108</v>
      </c>
      <c r="F4388" t="s">
        <v>3471</v>
      </c>
      <c r="G4388">
        <v>88108</v>
      </c>
      <c r="H4388" s="10">
        <v>88108</v>
      </c>
      <c r="J4388" s="2">
        <f t="shared" si="953"/>
        <v>122.32000000000001</v>
      </c>
      <c r="K4388" s="2">
        <f t="shared" si="961"/>
        <v>98.272999999999996</v>
      </c>
      <c r="L4388" s="2">
        <f t="shared" si="962"/>
        <v>83.677999999999997</v>
      </c>
      <c r="M4388" s="2">
        <f t="shared" si="963"/>
        <v>118.14999999999999</v>
      </c>
      <c r="N4388" s="2">
        <f t="shared" si="954"/>
        <v>118.14999999999999</v>
      </c>
      <c r="O4388" s="2">
        <f t="shared" si="964"/>
        <v>111.2</v>
      </c>
      <c r="P4388" s="2">
        <f t="shared" si="965"/>
        <v>97.3</v>
      </c>
      <c r="Q4388" s="2">
        <f t="shared" si="955"/>
        <v>118.14999999999999</v>
      </c>
      <c r="R4388" s="2">
        <f t="shared" si="958"/>
        <v>125.10000000000001</v>
      </c>
      <c r="S4388" s="2">
        <f t="shared" si="959"/>
        <v>125.10000000000001</v>
      </c>
      <c r="T4388" s="2">
        <f t="shared" si="956"/>
        <v>118.14999999999999</v>
      </c>
      <c r="U4388" s="2">
        <f t="shared" si="957"/>
        <v>125.10000000000001</v>
      </c>
      <c r="V4388" s="2">
        <f t="shared" si="960"/>
        <v>95.91</v>
      </c>
      <c r="W4388" s="1">
        <f t="shared" si="952"/>
        <v>111.2</v>
      </c>
    </row>
    <row r="4389" spans="1:23" x14ac:dyDescent="0.25">
      <c r="A4389">
        <v>710</v>
      </c>
      <c r="B4389" t="s">
        <v>3477</v>
      </c>
      <c r="C4389" s="1">
        <v>597</v>
      </c>
      <c r="D4389">
        <v>310</v>
      </c>
      <c r="E4389">
        <v>88331</v>
      </c>
      <c r="F4389" t="s">
        <v>3478</v>
      </c>
      <c r="G4389">
        <v>88331</v>
      </c>
      <c r="H4389" s="10">
        <v>88331</v>
      </c>
      <c r="J4389" s="2">
        <f t="shared" si="953"/>
        <v>525.36</v>
      </c>
      <c r="K4389" s="2">
        <f t="shared" si="961"/>
        <v>422.07899999999995</v>
      </c>
      <c r="L4389" s="2">
        <f t="shared" si="962"/>
        <v>359.39400000000001</v>
      </c>
      <c r="M4389" s="2">
        <f t="shared" si="963"/>
        <v>507.45</v>
      </c>
      <c r="N4389" s="2">
        <f t="shared" si="954"/>
        <v>507.45</v>
      </c>
      <c r="O4389" s="2">
        <f t="shared" si="964"/>
        <v>477.6</v>
      </c>
      <c r="P4389" s="2">
        <f t="shared" si="965"/>
        <v>417.9</v>
      </c>
      <c r="Q4389" s="2">
        <f t="shared" si="955"/>
        <v>507.45</v>
      </c>
      <c r="R4389" s="2">
        <f t="shared" si="958"/>
        <v>537.30000000000007</v>
      </c>
      <c r="S4389" s="2">
        <f t="shared" si="959"/>
        <v>537.30000000000007</v>
      </c>
      <c r="T4389" s="2">
        <f t="shared" si="956"/>
        <v>507.45</v>
      </c>
      <c r="U4389" s="2">
        <f t="shared" si="957"/>
        <v>537.30000000000007</v>
      </c>
      <c r="V4389" s="2">
        <f t="shared" si="960"/>
        <v>411.92999999999995</v>
      </c>
      <c r="W4389" s="1">
        <f t="shared" si="952"/>
        <v>477.6</v>
      </c>
    </row>
    <row r="4390" spans="1:23" x14ac:dyDescent="0.25">
      <c r="A4390">
        <v>730</v>
      </c>
      <c r="B4390" t="s">
        <v>3513</v>
      </c>
      <c r="C4390" s="1">
        <v>326</v>
      </c>
      <c r="D4390">
        <v>310</v>
      </c>
      <c r="E4390">
        <v>88312</v>
      </c>
      <c r="F4390" t="s">
        <v>3514</v>
      </c>
      <c r="G4390">
        <v>88312</v>
      </c>
      <c r="H4390" s="10">
        <v>88312</v>
      </c>
      <c r="J4390" s="2">
        <f t="shared" si="953"/>
        <v>286.88</v>
      </c>
      <c r="K4390" s="2">
        <f t="shared" si="961"/>
        <v>230.482</v>
      </c>
      <c r="L4390" s="2">
        <f t="shared" si="962"/>
        <v>196.25199999999998</v>
      </c>
      <c r="M4390" s="2">
        <f t="shared" si="963"/>
        <v>277.09999999999997</v>
      </c>
      <c r="N4390" s="2">
        <f t="shared" si="954"/>
        <v>277.09999999999997</v>
      </c>
      <c r="O4390" s="2">
        <f t="shared" si="964"/>
        <v>260.8</v>
      </c>
      <c r="P4390" s="2">
        <f t="shared" si="965"/>
        <v>228.2</v>
      </c>
      <c r="Q4390" s="2">
        <f t="shared" si="955"/>
        <v>277.09999999999997</v>
      </c>
      <c r="R4390" s="2">
        <f t="shared" si="958"/>
        <v>293.40000000000003</v>
      </c>
      <c r="S4390" s="2">
        <f t="shared" si="959"/>
        <v>293.40000000000003</v>
      </c>
      <c r="T4390" s="2">
        <f t="shared" si="956"/>
        <v>277.09999999999997</v>
      </c>
      <c r="U4390" s="2">
        <f t="shared" si="957"/>
        <v>293.40000000000003</v>
      </c>
      <c r="V4390" s="2">
        <f t="shared" si="960"/>
        <v>224.93999999999997</v>
      </c>
      <c r="W4390" s="1">
        <f t="shared" si="952"/>
        <v>260.8</v>
      </c>
    </row>
    <row r="4391" spans="1:23" x14ac:dyDescent="0.25">
      <c r="A4391">
        <v>794</v>
      </c>
      <c r="B4391" t="s">
        <v>3625</v>
      </c>
      <c r="C4391" s="1">
        <v>105</v>
      </c>
      <c r="D4391">
        <v>310</v>
      </c>
      <c r="E4391">
        <v>87209</v>
      </c>
      <c r="F4391" t="s">
        <v>3626</v>
      </c>
      <c r="G4391">
        <v>87209</v>
      </c>
      <c r="H4391" s="10">
        <v>87209</v>
      </c>
      <c r="J4391" s="2">
        <f t="shared" si="953"/>
        <v>92.4</v>
      </c>
      <c r="K4391" s="2">
        <f t="shared" si="961"/>
        <v>74.234999999999999</v>
      </c>
      <c r="L4391" s="2">
        <f t="shared" si="962"/>
        <v>63.21</v>
      </c>
      <c r="M4391" s="2">
        <f t="shared" si="963"/>
        <v>89.25</v>
      </c>
      <c r="N4391" s="2">
        <f t="shared" si="954"/>
        <v>89.25</v>
      </c>
      <c r="O4391" s="2">
        <f t="shared" si="964"/>
        <v>84</v>
      </c>
      <c r="P4391" s="2">
        <f t="shared" si="965"/>
        <v>73.5</v>
      </c>
      <c r="Q4391" s="2">
        <f t="shared" si="955"/>
        <v>89.25</v>
      </c>
      <c r="R4391" s="2">
        <f t="shared" si="958"/>
        <v>94.5</v>
      </c>
      <c r="S4391" s="2">
        <f t="shared" si="959"/>
        <v>94.5</v>
      </c>
      <c r="T4391" s="2">
        <f t="shared" si="956"/>
        <v>89.25</v>
      </c>
      <c r="U4391" s="2">
        <f t="shared" si="957"/>
        <v>94.5</v>
      </c>
      <c r="V4391" s="2">
        <f t="shared" si="960"/>
        <v>72.449999999999989</v>
      </c>
      <c r="W4391" s="1">
        <f t="shared" si="952"/>
        <v>84</v>
      </c>
    </row>
    <row r="4392" spans="1:23" x14ac:dyDescent="0.25">
      <c r="A4392">
        <v>798</v>
      </c>
      <c r="B4392" t="s">
        <v>3631</v>
      </c>
      <c r="C4392" s="1">
        <v>1114</v>
      </c>
      <c r="D4392">
        <v>310</v>
      </c>
      <c r="E4392">
        <v>88182</v>
      </c>
      <c r="F4392" t="s">
        <v>3001</v>
      </c>
      <c r="G4392">
        <v>88182</v>
      </c>
      <c r="H4392" s="10">
        <v>88182</v>
      </c>
      <c r="J4392" s="2">
        <f t="shared" si="953"/>
        <v>980.32</v>
      </c>
      <c r="K4392" s="2">
        <f t="shared" si="961"/>
        <v>787.59799999999996</v>
      </c>
      <c r="L4392" s="2">
        <f t="shared" si="962"/>
        <v>670.62799999999993</v>
      </c>
      <c r="M4392" s="2">
        <f t="shared" si="963"/>
        <v>946.9</v>
      </c>
      <c r="N4392" s="2">
        <f t="shared" si="954"/>
        <v>946.9</v>
      </c>
      <c r="O4392" s="2">
        <f t="shared" si="964"/>
        <v>891.2</v>
      </c>
      <c r="P4392" s="2">
        <f t="shared" si="965"/>
        <v>779.8</v>
      </c>
      <c r="Q4392" s="2">
        <f t="shared" si="955"/>
        <v>946.9</v>
      </c>
      <c r="R4392" s="2">
        <f t="shared" si="958"/>
        <v>1002.6</v>
      </c>
      <c r="S4392" s="2">
        <f t="shared" si="959"/>
        <v>1002.6</v>
      </c>
      <c r="T4392" s="2">
        <f t="shared" si="956"/>
        <v>946.9</v>
      </c>
      <c r="U4392" s="2">
        <f t="shared" si="957"/>
        <v>1002.6</v>
      </c>
      <c r="V4392" s="2">
        <f t="shared" si="960"/>
        <v>768.66</v>
      </c>
      <c r="W4392" s="1">
        <f t="shared" si="952"/>
        <v>891.2</v>
      </c>
    </row>
    <row r="4393" spans="1:23" x14ac:dyDescent="0.25">
      <c r="A4393">
        <v>805</v>
      </c>
      <c r="B4393" t="s">
        <v>3643</v>
      </c>
      <c r="C4393" s="1">
        <v>105</v>
      </c>
      <c r="D4393">
        <v>310</v>
      </c>
      <c r="E4393">
        <v>88312</v>
      </c>
      <c r="F4393" t="s">
        <v>3514</v>
      </c>
      <c r="G4393">
        <v>88312</v>
      </c>
      <c r="H4393" s="10">
        <v>88312</v>
      </c>
      <c r="J4393" s="2">
        <f t="shared" si="953"/>
        <v>92.4</v>
      </c>
      <c r="K4393" s="2">
        <f t="shared" si="961"/>
        <v>74.234999999999999</v>
      </c>
      <c r="L4393" s="2">
        <f t="shared" si="962"/>
        <v>63.21</v>
      </c>
      <c r="M4393" s="2">
        <f t="shared" si="963"/>
        <v>89.25</v>
      </c>
      <c r="N4393" s="2">
        <f t="shared" si="954"/>
        <v>89.25</v>
      </c>
      <c r="O4393" s="2">
        <f t="shared" si="964"/>
        <v>84</v>
      </c>
      <c r="P4393" s="2">
        <f t="shared" si="965"/>
        <v>73.5</v>
      </c>
      <c r="Q4393" s="2">
        <f t="shared" si="955"/>
        <v>89.25</v>
      </c>
      <c r="R4393" s="2">
        <f t="shared" si="958"/>
        <v>94.5</v>
      </c>
      <c r="S4393" s="2">
        <f t="shared" si="959"/>
        <v>94.5</v>
      </c>
      <c r="T4393" s="2">
        <f t="shared" si="956"/>
        <v>89.25</v>
      </c>
      <c r="U4393" s="2">
        <f t="shared" si="957"/>
        <v>94.5</v>
      </c>
      <c r="V4393" s="2">
        <f t="shared" si="960"/>
        <v>72.449999999999989</v>
      </c>
      <c r="W4393" s="1">
        <f t="shared" si="952"/>
        <v>84</v>
      </c>
    </row>
    <row r="4394" spans="1:23" x14ac:dyDescent="0.25">
      <c r="A4394">
        <v>816</v>
      </c>
      <c r="B4394" t="s">
        <v>3660</v>
      </c>
      <c r="C4394" s="1">
        <v>62</v>
      </c>
      <c r="D4394">
        <v>310</v>
      </c>
      <c r="E4394">
        <v>88125</v>
      </c>
      <c r="F4394" t="s">
        <v>3661</v>
      </c>
      <c r="G4394">
        <v>88125</v>
      </c>
      <c r="H4394" s="10">
        <v>88125</v>
      </c>
      <c r="J4394" s="2">
        <f t="shared" si="953"/>
        <v>54.56</v>
      </c>
      <c r="K4394" s="2">
        <f t="shared" si="961"/>
        <v>43.833999999999996</v>
      </c>
      <c r="L4394" s="2">
        <f t="shared" si="962"/>
        <v>37.323999999999998</v>
      </c>
      <c r="M4394" s="2">
        <f t="shared" si="963"/>
        <v>52.699999999999996</v>
      </c>
      <c r="N4394" s="2">
        <f t="shared" si="954"/>
        <v>52.699999999999996</v>
      </c>
      <c r="O4394" s="2">
        <f t="shared" si="964"/>
        <v>49.6</v>
      </c>
      <c r="P4394" s="2">
        <f t="shared" si="965"/>
        <v>43.4</v>
      </c>
      <c r="Q4394" s="2">
        <f t="shared" si="955"/>
        <v>52.699999999999996</v>
      </c>
      <c r="R4394" s="2">
        <f t="shared" si="958"/>
        <v>55.800000000000004</v>
      </c>
      <c r="S4394" s="2">
        <f t="shared" si="959"/>
        <v>55.800000000000004</v>
      </c>
      <c r="T4394" s="2">
        <f t="shared" si="956"/>
        <v>52.699999999999996</v>
      </c>
      <c r="U4394" s="2">
        <f t="shared" si="957"/>
        <v>55.800000000000004</v>
      </c>
      <c r="V4394" s="2">
        <f t="shared" si="960"/>
        <v>42.779999999999994</v>
      </c>
      <c r="W4394" s="1">
        <f t="shared" si="952"/>
        <v>49.6</v>
      </c>
    </row>
    <row r="4395" spans="1:23" x14ac:dyDescent="0.25">
      <c r="A4395">
        <v>817</v>
      </c>
      <c r="B4395" t="s">
        <v>3662</v>
      </c>
      <c r="C4395" s="1">
        <v>172</v>
      </c>
      <c r="D4395">
        <v>310</v>
      </c>
      <c r="E4395">
        <v>88230</v>
      </c>
      <c r="F4395" t="s">
        <v>3065</v>
      </c>
      <c r="G4395">
        <v>88230</v>
      </c>
      <c r="H4395" s="10">
        <v>88230</v>
      </c>
      <c r="J4395" s="2">
        <f t="shared" si="953"/>
        <v>151.36000000000001</v>
      </c>
      <c r="K4395" s="2">
        <f t="shared" si="961"/>
        <v>121.604</v>
      </c>
      <c r="L4395" s="2">
        <f t="shared" si="962"/>
        <v>103.544</v>
      </c>
      <c r="M4395" s="2">
        <f t="shared" si="963"/>
        <v>146.19999999999999</v>
      </c>
      <c r="N4395" s="2">
        <f t="shared" si="954"/>
        <v>146.19999999999999</v>
      </c>
      <c r="O4395" s="2">
        <f t="shared" si="964"/>
        <v>137.6</v>
      </c>
      <c r="P4395" s="2">
        <f t="shared" si="965"/>
        <v>120.39999999999999</v>
      </c>
      <c r="Q4395" s="2">
        <f t="shared" si="955"/>
        <v>146.19999999999999</v>
      </c>
      <c r="R4395" s="2">
        <f t="shared" si="958"/>
        <v>154.80000000000001</v>
      </c>
      <c r="S4395" s="2">
        <f t="shared" si="959"/>
        <v>154.80000000000001</v>
      </c>
      <c r="T4395" s="2">
        <f t="shared" si="956"/>
        <v>146.19999999999999</v>
      </c>
      <c r="U4395" s="2">
        <f t="shared" si="957"/>
        <v>154.80000000000001</v>
      </c>
      <c r="V4395" s="2">
        <f t="shared" si="960"/>
        <v>118.67999999999999</v>
      </c>
      <c r="W4395" s="1">
        <f t="shared" si="952"/>
        <v>137.6</v>
      </c>
    </row>
    <row r="4396" spans="1:23" x14ac:dyDescent="0.25">
      <c r="A4396">
        <v>821</v>
      </c>
      <c r="B4396" t="s">
        <v>3669</v>
      </c>
      <c r="C4396" s="1">
        <v>206</v>
      </c>
      <c r="D4396">
        <v>310</v>
      </c>
      <c r="E4396">
        <v>88160</v>
      </c>
      <c r="F4396" t="s">
        <v>3670</v>
      </c>
      <c r="G4396">
        <v>88160</v>
      </c>
      <c r="H4396" s="10">
        <v>88160</v>
      </c>
      <c r="J4396" s="2">
        <f t="shared" si="953"/>
        <v>181.28</v>
      </c>
      <c r="K4396" s="2">
        <f t="shared" si="961"/>
        <v>145.642</v>
      </c>
      <c r="L4396" s="2">
        <f t="shared" si="962"/>
        <v>124.012</v>
      </c>
      <c r="M4396" s="2">
        <f t="shared" si="963"/>
        <v>175.1</v>
      </c>
      <c r="N4396" s="2">
        <f t="shared" si="954"/>
        <v>175.1</v>
      </c>
      <c r="O4396" s="2">
        <f t="shared" si="964"/>
        <v>164.8</v>
      </c>
      <c r="P4396" s="2">
        <f t="shared" si="965"/>
        <v>144.19999999999999</v>
      </c>
      <c r="Q4396" s="2">
        <f t="shared" si="955"/>
        <v>175.1</v>
      </c>
      <c r="R4396" s="2">
        <f t="shared" si="958"/>
        <v>185.4</v>
      </c>
      <c r="S4396" s="2">
        <f t="shared" si="959"/>
        <v>185.4</v>
      </c>
      <c r="T4396" s="2">
        <f t="shared" si="956"/>
        <v>175.1</v>
      </c>
      <c r="U4396" s="2">
        <f t="shared" si="957"/>
        <v>185.4</v>
      </c>
      <c r="V4396" s="2">
        <f t="shared" si="960"/>
        <v>142.13999999999999</v>
      </c>
      <c r="W4396" s="1">
        <f t="shared" si="952"/>
        <v>164.8</v>
      </c>
    </row>
    <row r="4397" spans="1:23" x14ac:dyDescent="0.25">
      <c r="A4397">
        <v>863</v>
      </c>
      <c r="B4397" t="s">
        <v>3740</v>
      </c>
      <c r="C4397" s="1">
        <v>125</v>
      </c>
      <c r="D4397">
        <v>310</v>
      </c>
      <c r="E4397">
        <v>88331</v>
      </c>
      <c r="F4397" t="s">
        <v>3741</v>
      </c>
      <c r="G4397">
        <v>88311</v>
      </c>
      <c r="H4397" s="10">
        <v>88331</v>
      </c>
      <c r="J4397" s="2">
        <f t="shared" si="953"/>
        <v>110</v>
      </c>
      <c r="K4397" s="2">
        <f t="shared" si="961"/>
        <v>88.375</v>
      </c>
      <c r="L4397" s="2">
        <f t="shared" si="962"/>
        <v>75.25</v>
      </c>
      <c r="M4397" s="2">
        <f t="shared" si="963"/>
        <v>106.25</v>
      </c>
      <c r="N4397" s="2">
        <f t="shared" si="954"/>
        <v>106.25</v>
      </c>
      <c r="O4397" s="2">
        <f t="shared" si="964"/>
        <v>100</v>
      </c>
      <c r="P4397" s="2">
        <f t="shared" si="965"/>
        <v>87.5</v>
      </c>
      <c r="Q4397" s="2">
        <f t="shared" si="955"/>
        <v>106.25</v>
      </c>
      <c r="R4397" s="2">
        <f t="shared" si="958"/>
        <v>112.5</v>
      </c>
      <c r="S4397" s="2">
        <f t="shared" si="959"/>
        <v>112.5</v>
      </c>
      <c r="T4397" s="2">
        <f t="shared" si="956"/>
        <v>106.25</v>
      </c>
      <c r="U4397" s="2">
        <f t="shared" si="957"/>
        <v>112.5</v>
      </c>
      <c r="V4397" s="2">
        <f t="shared" si="960"/>
        <v>86.25</v>
      </c>
      <c r="W4397" s="1">
        <f t="shared" si="952"/>
        <v>100</v>
      </c>
    </row>
    <row r="4398" spans="1:23" x14ac:dyDescent="0.25">
      <c r="A4398">
        <v>871</v>
      </c>
      <c r="B4398" t="s">
        <v>3750</v>
      </c>
      <c r="C4398" s="1">
        <v>44</v>
      </c>
      <c r="D4398">
        <v>310</v>
      </c>
      <c r="E4398">
        <v>88271</v>
      </c>
      <c r="F4398" t="s">
        <v>3751</v>
      </c>
      <c r="G4398">
        <v>88271</v>
      </c>
      <c r="H4398" s="10">
        <v>88271</v>
      </c>
      <c r="J4398" s="2">
        <f t="shared" si="953"/>
        <v>38.72</v>
      </c>
      <c r="K4398" s="2">
        <f t="shared" si="961"/>
        <v>31.107999999999997</v>
      </c>
      <c r="L4398" s="2">
        <f t="shared" si="962"/>
        <v>26.488</v>
      </c>
      <c r="M4398" s="2">
        <f t="shared" si="963"/>
        <v>37.4</v>
      </c>
      <c r="N4398" s="2">
        <f t="shared" si="954"/>
        <v>37.4</v>
      </c>
      <c r="O4398" s="2">
        <f t="shared" si="964"/>
        <v>35.200000000000003</v>
      </c>
      <c r="P4398" s="2">
        <f t="shared" si="965"/>
        <v>30.799999999999997</v>
      </c>
      <c r="Q4398" s="2">
        <f t="shared" si="955"/>
        <v>37.4</v>
      </c>
      <c r="R4398" s="2">
        <f t="shared" si="958"/>
        <v>39.6</v>
      </c>
      <c r="S4398" s="2">
        <f t="shared" si="959"/>
        <v>39.6</v>
      </c>
      <c r="T4398" s="2">
        <f t="shared" si="956"/>
        <v>37.4</v>
      </c>
      <c r="U4398" s="2">
        <f t="shared" si="957"/>
        <v>39.6</v>
      </c>
      <c r="V4398" s="2">
        <f t="shared" si="960"/>
        <v>30.36</v>
      </c>
      <c r="W4398" s="1">
        <f t="shared" si="952"/>
        <v>35.200000000000003</v>
      </c>
    </row>
    <row r="4399" spans="1:23" x14ac:dyDescent="0.25">
      <c r="A4399">
        <v>873</v>
      </c>
      <c r="B4399" t="s">
        <v>3754</v>
      </c>
      <c r="C4399" s="1">
        <v>105</v>
      </c>
      <c r="D4399">
        <v>310</v>
      </c>
      <c r="E4399">
        <v>88289</v>
      </c>
      <c r="F4399" t="s">
        <v>3755</v>
      </c>
      <c r="G4399">
        <v>88289</v>
      </c>
      <c r="H4399" s="10">
        <v>88289</v>
      </c>
      <c r="J4399" s="2">
        <f t="shared" si="953"/>
        <v>92.4</v>
      </c>
      <c r="K4399" s="2">
        <f t="shared" si="961"/>
        <v>74.234999999999999</v>
      </c>
      <c r="L4399" s="2">
        <f t="shared" si="962"/>
        <v>63.21</v>
      </c>
      <c r="M4399" s="2">
        <f t="shared" si="963"/>
        <v>89.25</v>
      </c>
      <c r="N4399" s="2">
        <f t="shared" si="954"/>
        <v>89.25</v>
      </c>
      <c r="O4399" s="2">
        <f t="shared" si="964"/>
        <v>84</v>
      </c>
      <c r="P4399" s="2">
        <f t="shared" si="965"/>
        <v>73.5</v>
      </c>
      <c r="Q4399" s="2">
        <f t="shared" si="955"/>
        <v>89.25</v>
      </c>
      <c r="R4399" s="2">
        <f t="shared" si="958"/>
        <v>94.5</v>
      </c>
      <c r="S4399" s="2">
        <f t="shared" si="959"/>
        <v>94.5</v>
      </c>
      <c r="T4399" s="2">
        <f t="shared" si="956"/>
        <v>89.25</v>
      </c>
      <c r="U4399" s="2">
        <f t="shared" si="957"/>
        <v>94.5</v>
      </c>
      <c r="V4399" s="2">
        <f t="shared" si="960"/>
        <v>72.449999999999989</v>
      </c>
      <c r="W4399" s="1">
        <f t="shared" si="952"/>
        <v>84</v>
      </c>
    </row>
    <row r="4400" spans="1:23" x14ac:dyDescent="0.25">
      <c r="A4400">
        <v>891</v>
      </c>
      <c r="B4400" t="s">
        <v>3782</v>
      </c>
      <c r="C4400" s="1">
        <v>349</v>
      </c>
      <c r="D4400">
        <v>310</v>
      </c>
      <c r="E4400">
        <v>88312</v>
      </c>
      <c r="F4400" t="s">
        <v>3514</v>
      </c>
      <c r="G4400">
        <v>88312</v>
      </c>
      <c r="H4400" s="10">
        <v>88312</v>
      </c>
      <c r="J4400" s="2">
        <f t="shared" si="953"/>
        <v>307.12</v>
      </c>
      <c r="K4400" s="2">
        <f t="shared" si="961"/>
        <v>246.74299999999999</v>
      </c>
      <c r="L4400" s="2">
        <f t="shared" si="962"/>
        <v>210.09799999999998</v>
      </c>
      <c r="M4400" s="2">
        <f t="shared" si="963"/>
        <v>296.64999999999998</v>
      </c>
      <c r="N4400" s="2">
        <f t="shared" si="954"/>
        <v>296.64999999999998</v>
      </c>
      <c r="O4400" s="2">
        <f t="shared" si="964"/>
        <v>279.2</v>
      </c>
      <c r="P4400" s="2">
        <f t="shared" si="965"/>
        <v>244.29999999999998</v>
      </c>
      <c r="Q4400" s="2">
        <f t="shared" si="955"/>
        <v>296.64999999999998</v>
      </c>
      <c r="R4400" s="2">
        <f t="shared" si="958"/>
        <v>314.10000000000002</v>
      </c>
      <c r="S4400" s="2">
        <f t="shared" si="959"/>
        <v>314.10000000000002</v>
      </c>
      <c r="T4400" s="2">
        <f t="shared" si="956"/>
        <v>296.64999999999998</v>
      </c>
      <c r="U4400" s="2">
        <f t="shared" si="957"/>
        <v>314.10000000000002</v>
      </c>
      <c r="V4400" s="2">
        <f t="shared" si="960"/>
        <v>240.80999999999997</v>
      </c>
      <c r="W4400" s="1">
        <f t="shared" si="952"/>
        <v>279.2</v>
      </c>
    </row>
    <row r="4401" spans="1:23" x14ac:dyDescent="0.25">
      <c r="A4401">
        <v>917</v>
      </c>
      <c r="B4401" t="s">
        <v>3822</v>
      </c>
      <c r="C4401" s="1">
        <v>207</v>
      </c>
      <c r="D4401">
        <v>310</v>
      </c>
      <c r="E4401">
        <v>88161</v>
      </c>
      <c r="F4401" t="s">
        <v>3823</v>
      </c>
      <c r="G4401">
        <v>88161</v>
      </c>
      <c r="H4401" s="10">
        <v>88161</v>
      </c>
      <c r="J4401" s="2">
        <f t="shared" si="953"/>
        <v>182.16</v>
      </c>
      <c r="K4401" s="2">
        <f t="shared" si="961"/>
        <v>146.34899999999999</v>
      </c>
      <c r="L4401" s="2">
        <f t="shared" si="962"/>
        <v>124.61399999999999</v>
      </c>
      <c r="M4401" s="2">
        <f t="shared" si="963"/>
        <v>175.95</v>
      </c>
      <c r="N4401" s="2">
        <f t="shared" si="954"/>
        <v>175.95</v>
      </c>
      <c r="O4401" s="2">
        <f t="shared" si="964"/>
        <v>165.60000000000002</v>
      </c>
      <c r="P4401" s="2">
        <f t="shared" si="965"/>
        <v>144.89999999999998</v>
      </c>
      <c r="Q4401" s="2">
        <f t="shared" si="955"/>
        <v>175.95</v>
      </c>
      <c r="R4401" s="2">
        <f t="shared" si="958"/>
        <v>186.3</v>
      </c>
      <c r="S4401" s="2">
        <f t="shared" si="959"/>
        <v>186.3</v>
      </c>
      <c r="T4401" s="2">
        <f t="shared" si="956"/>
        <v>175.95</v>
      </c>
      <c r="U4401" s="2">
        <f t="shared" si="957"/>
        <v>186.3</v>
      </c>
      <c r="V4401" s="2">
        <f t="shared" si="960"/>
        <v>142.82999999999998</v>
      </c>
      <c r="W4401" s="1">
        <f t="shared" si="952"/>
        <v>165.60000000000002</v>
      </c>
    </row>
    <row r="4402" spans="1:23" x14ac:dyDescent="0.25">
      <c r="A4402">
        <v>935</v>
      </c>
      <c r="B4402" t="s">
        <v>3851</v>
      </c>
      <c r="C4402" s="1">
        <v>168</v>
      </c>
      <c r="D4402">
        <v>310</v>
      </c>
      <c r="E4402">
        <v>88162</v>
      </c>
      <c r="F4402" t="s">
        <v>3852</v>
      </c>
      <c r="G4402">
        <v>88162</v>
      </c>
      <c r="H4402" s="10">
        <v>88162</v>
      </c>
      <c r="J4402" s="2">
        <f t="shared" si="953"/>
        <v>147.84</v>
      </c>
      <c r="K4402" s="2">
        <f t="shared" si="961"/>
        <v>118.776</v>
      </c>
      <c r="L4402" s="2">
        <f t="shared" si="962"/>
        <v>101.136</v>
      </c>
      <c r="M4402" s="2">
        <f t="shared" si="963"/>
        <v>142.79999999999998</v>
      </c>
      <c r="N4402" s="2">
        <f t="shared" si="954"/>
        <v>142.79999999999998</v>
      </c>
      <c r="O4402" s="2">
        <f t="shared" si="964"/>
        <v>134.4</v>
      </c>
      <c r="P4402" s="2">
        <f t="shared" si="965"/>
        <v>117.6</v>
      </c>
      <c r="Q4402" s="2">
        <f t="shared" si="955"/>
        <v>142.79999999999998</v>
      </c>
      <c r="R4402" s="2">
        <f t="shared" si="958"/>
        <v>151.20000000000002</v>
      </c>
      <c r="S4402" s="2">
        <f t="shared" si="959"/>
        <v>151.20000000000002</v>
      </c>
      <c r="T4402" s="2">
        <f t="shared" si="956"/>
        <v>142.79999999999998</v>
      </c>
      <c r="U4402" s="2">
        <f t="shared" si="957"/>
        <v>151.20000000000002</v>
      </c>
      <c r="V4402" s="2">
        <f t="shared" si="960"/>
        <v>115.91999999999999</v>
      </c>
      <c r="W4402" s="1">
        <f t="shared" si="952"/>
        <v>134.4</v>
      </c>
    </row>
    <row r="4403" spans="1:23" x14ac:dyDescent="0.25">
      <c r="A4403">
        <v>937</v>
      </c>
      <c r="B4403" t="s">
        <v>3855</v>
      </c>
      <c r="C4403" s="1">
        <v>265</v>
      </c>
      <c r="D4403">
        <v>310</v>
      </c>
      <c r="E4403">
        <v>88313</v>
      </c>
      <c r="F4403" t="s">
        <v>3856</v>
      </c>
      <c r="G4403">
        <v>88313</v>
      </c>
      <c r="H4403" s="10">
        <v>88313</v>
      </c>
      <c r="J4403" s="2">
        <f t="shared" si="953"/>
        <v>233.2</v>
      </c>
      <c r="K4403" s="2">
        <f t="shared" si="961"/>
        <v>187.35499999999999</v>
      </c>
      <c r="L4403" s="2">
        <f t="shared" si="962"/>
        <v>159.53</v>
      </c>
      <c r="M4403" s="2">
        <f t="shared" si="963"/>
        <v>225.25</v>
      </c>
      <c r="N4403" s="2">
        <f t="shared" si="954"/>
        <v>225.25</v>
      </c>
      <c r="O4403" s="2">
        <f t="shared" si="964"/>
        <v>212</v>
      </c>
      <c r="P4403" s="2">
        <f t="shared" si="965"/>
        <v>185.5</v>
      </c>
      <c r="Q4403" s="2">
        <f t="shared" si="955"/>
        <v>225.25</v>
      </c>
      <c r="R4403" s="2">
        <f t="shared" si="958"/>
        <v>238.5</v>
      </c>
      <c r="S4403" s="2">
        <f t="shared" si="959"/>
        <v>238.5</v>
      </c>
      <c r="T4403" s="2">
        <f t="shared" si="956"/>
        <v>225.25</v>
      </c>
      <c r="U4403" s="2">
        <f t="shared" si="957"/>
        <v>238.5</v>
      </c>
      <c r="V4403" s="2">
        <f t="shared" si="960"/>
        <v>182.85</v>
      </c>
      <c r="W4403" s="1">
        <f t="shared" si="952"/>
        <v>212</v>
      </c>
    </row>
    <row r="4404" spans="1:23" x14ac:dyDescent="0.25">
      <c r="A4404">
        <v>938</v>
      </c>
      <c r="B4404" t="s">
        <v>3857</v>
      </c>
      <c r="C4404" s="1">
        <v>137</v>
      </c>
      <c r="D4404">
        <v>310</v>
      </c>
      <c r="J4404" s="2">
        <f t="shared" si="953"/>
        <v>120.56</v>
      </c>
      <c r="K4404" s="2">
        <f t="shared" si="961"/>
        <v>96.858999999999995</v>
      </c>
      <c r="L4404" s="2">
        <f t="shared" si="962"/>
        <v>82.474000000000004</v>
      </c>
      <c r="M4404" s="2">
        <f t="shared" si="963"/>
        <v>116.45</v>
      </c>
      <c r="N4404" s="2">
        <f t="shared" si="954"/>
        <v>116.45</v>
      </c>
      <c r="O4404" s="2">
        <f t="shared" si="964"/>
        <v>109.60000000000001</v>
      </c>
      <c r="P4404" s="2">
        <f t="shared" si="965"/>
        <v>95.899999999999991</v>
      </c>
      <c r="Q4404" s="2">
        <f t="shared" si="955"/>
        <v>116.45</v>
      </c>
      <c r="R4404" s="2">
        <f t="shared" si="958"/>
        <v>123.3</v>
      </c>
      <c r="S4404" s="2">
        <f t="shared" si="959"/>
        <v>123.3</v>
      </c>
      <c r="T4404" s="2">
        <f t="shared" si="956"/>
        <v>116.45</v>
      </c>
      <c r="U4404" s="2">
        <f t="shared" si="957"/>
        <v>123.3</v>
      </c>
      <c r="V4404" s="2">
        <f t="shared" si="960"/>
        <v>94.529999999999987</v>
      </c>
      <c r="W4404" s="1">
        <f t="shared" si="952"/>
        <v>109.60000000000001</v>
      </c>
    </row>
    <row r="4405" spans="1:23" x14ac:dyDescent="0.25">
      <c r="A4405">
        <v>942</v>
      </c>
      <c r="B4405" t="s">
        <v>3863</v>
      </c>
      <c r="C4405" s="1">
        <v>125</v>
      </c>
      <c r="D4405">
        <v>310</v>
      </c>
      <c r="J4405" s="2">
        <f t="shared" si="953"/>
        <v>110</v>
      </c>
      <c r="K4405" s="2">
        <f t="shared" si="961"/>
        <v>88.375</v>
      </c>
      <c r="L4405" s="2">
        <f t="shared" si="962"/>
        <v>75.25</v>
      </c>
      <c r="M4405" s="2">
        <f t="shared" si="963"/>
        <v>106.25</v>
      </c>
      <c r="N4405" s="2">
        <f t="shared" si="954"/>
        <v>106.25</v>
      </c>
      <c r="O4405" s="2">
        <f t="shared" si="964"/>
        <v>100</v>
      </c>
      <c r="P4405" s="2">
        <f t="shared" si="965"/>
        <v>87.5</v>
      </c>
      <c r="Q4405" s="2">
        <f t="shared" si="955"/>
        <v>106.25</v>
      </c>
      <c r="R4405" s="2">
        <f t="shared" si="958"/>
        <v>112.5</v>
      </c>
      <c r="S4405" s="2">
        <f t="shared" si="959"/>
        <v>112.5</v>
      </c>
      <c r="T4405" s="2">
        <f t="shared" si="956"/>
        <v>106.25</v>
      </c>
      <c r="U4405" s="2">
        <f t="shared" si="957"/>
        <v>112.5</v>
      </c>
      <c r="V4405" s="2">
        <f t="shared" si="960"/>
        <v>86.25</v>
      </c>
      <c r="W4405" s="1">
        <f t="shared" si="952"/>
        <v>100</v>
      </c>
    </row>
    <row r="4406" spans="1:23" x14ac:dyDescent="0.25">
      <c r="A4406">
        <v>949</v>
      </c>
      <c r="B4406" t="s">
        <v>3875</v>
      </c>
      <c r="C4406" s="1">
        <v>242</v>
      </c>
      <c r="D4406">
        <v>310</v>
      </c>
      <c r="E4406">
        <v>88172</v>
      </c>
      <c r="F4406" t="s">
        <v>3876</v>
      </c>
      <c r="G4406">
        <v>88172</v>
      </c>
      <c r="H4406" s="10">
        <v>88172</v>
      </c>
      <c r="J4406" s="2">
        <f t="shared" si="953"/>
        <v>212.96</v>
      </c>
      <c r="K4406" s="2">
        <f t="shared" si="961"/>
        <v>171.09399999999999</v>
      </c>
      <c r="L4406" s="2">
        <f t="shared" si="962"/>
        <v>145.684</v>
      </c>
      <c r="M4406" s="2">
        <f t="shared" si="963"/>
        <v>205.7</v>
      </c>
      <c r="N4406" s="2">
        <f t="shared" si="954"/>
        <v>205.7</v>
      </c>
      <c r="O4406" s="2">
        <f t="shared" si="964"/>
        <v>193.60000000000002</v>
      </c>
      <c r="P4406" s="2">
        <f t="shared" si="965"/>
        <v>169.39999999999998</v>
      </c>
      <c r="Q4406" s="2">
        <f t="shared" si="955"/>
        <v>205.7</v>
      </c>
      <c r="R4406" s="2">
        <f t="shared" si="958"/>
        <v>217.8</v>
      </c>
      <c r="S4406" s="2">
        <f t="shared" si="959"/>
        <v>217.8</v>
      </c>
      <c r="T4406" s="2">
        <f t="shared" si="956"/>
        <v>205.7</v>
      </c>
      <c r="U4406" s="2">
        <f t="shared" si="957"/>
        <v>217.8</v>
      </c>
      <c r="V4406" s="2">
        <f t="shared" si="960"/>
        <v>166.98</v>
      </c>
      <c r="W4406" s="1">
        <f t="shared" si="952"/>
        <v>193.60000000000002</v>
      </c>
    </row>
    <row r="4407" spans="1:23" x14ac:dyDescent="0.25">
      <c r="A4407">
        <v>966</v>
      </c>
      <c r="B4407" t="s">
        <v>3903</v>
      </c>
      <c r="C4407" s="1">
        <v>263</v>
      </c>
      <c r="D4407">
        <v>310</v>
      </c>
      <c r="E4407">
        <v>88271</v>
      </c>
      <c r="F4407" t="s">
        <v>3751</v>
      </c>
      <c r="G4407">
        <v>88271</v>
      </c>
      <c r="H4407" s="10">
        <v>88271</v>
      </c>
      <c r="J4407" s="2">
        <f t="shared" si="953"/>
        <v>231.44</v>
      </c>
      <c r="K4407" s="2">
        <f t="shared" si="961"/>
        <v>185.941</v>
      </c>
      <c r="L4407" s="2">
        <f t="shared" si="962"/>
        <v>158.32599999999999</v>
      </c>
      <c r="M4407" s="2">
        <f t="shared" si="963"/>
        <v>223.54999999999998</v>
      </c>
      <c r="N4407" s="2">
        <f t="shared" si="954"/>
        <v>223.54999999999998</v>
      </c>
      <c r="O4407" s="2">
        <f t="shared" si="964"/>
        <v>210.4</v>
      </c>
      <c r="P4407" s="2">
        <f t="shared" si="965"/>
        <v>184.1</v>
      </c>
      <c r="Q4407" s="2">
        <f t="shared" si="955"/>
        <v>223.54999999999998</v>
      </c>
      <c r="R4407" s="2">
        <f t="shared" si="958"/>
        <v>236.70000000000002</v>
      </c>
      <c r="S4407" s="2">
        <f t="shared" si="959"/>
        <v>236.70000000000002</v>
      </c>
      <c r="T4407" s="2">
        <f t="shared" si="956"/>
        <v>223.54999999999998</v>
      </c>
      <c r="U4407" s="2">
        <f t="shared" si="957"/>
        <v>236.70000000000002</v>
      </c>
      <c r="V4407" s="2">
        <f t="shared" si="960"/>
        <v>181.47</v>
      </c>
      <c r="W4407" s="1">
        <f t="shared" si="952"/>
        <v>210.4</v>
      </c>
    </row>
    <row r="4408" spans="1:23" x14ac:dyDescent="0.25">
      <c r="A4408">
        <v>983</v>
      </c>
      <c r="B4408" t="s">
        <v>3928</v>
      </c>
      <c r="C4408" s="1">
        <v>218</v>
      </c>
      <c r="D4408">
        <v>310</v>
      </c>
      <c r="E4408">
        <v>88173</v>
      </c>
      <c r="F4408" t="s">
        <v>3929</v>
      </c>
      <c r="G4408">
        <v>88173</v>
      </c>
      <c r="H4408" s="10">
        <v>88173</v>
      </c>
      <c r="J4408" s="2">
        <f t="shared" si="953"/>
        <v>191.84</v>
      </c>
      <c r="K4408" s="2">
        <f t="shared" si="961"/>
        <v>154.126</v>
      </c>
      <c r="L4408" s="2">
        <f t="shared" si="962"/>
        <v>131.23599999999999</v>
      </c>
      <c r="M4408" s="2">
        <f t="shared" si="963"/>
        <v>185.29999999999998</v>
      </c>
      <c r="N4408" s="2">
        <f t="shared" si="954"/>
        <v>185.29999999999998</v>
      </c>
      <c r="O4408" s="2">
        <f t="shared" si="964"/>
        <v>174.4</v>
      </c>
      <c r="P4408" s="2">
        <f t="shared" si="965"/>
        <v>152.6</v>
      </c>
      <c r="Q4408" s="2">
        <f t="shared" si="955"/>
        <v>185.29999999999998</v>
      </c>
      <c r="R4408" s="2">
        <f t="shared" si="958"/>
        <v>196.20000000000002</v>
      </c>
      <c r="S4408" s="2">
        <f t="shared" si="959"/>
        <v>196.20000000000002</v>
      </c>
      <c r="T4408" s="2">
        <f t="shared" si="956"/>
        <v>185.29999999999998</v>
      </c>
      <c r="U4408" s="2">
        <f t="shared" si="957"/>
        <v>196.20000000000002</v>
      </c>
      <c r="V4408" s="2">
        <f t="shared" si="960"/>
        <v>150.41999999999999</v>
      </c>
      <c r="W4408" s="1">
        <f t="shared" si="952"/>
        <v>174.4</v>
      </c>
    </row>
    <row r="4409" spans="1:23" x14ac:dyDescent="0.25">
      <c r="A4409">
        <v>998</v>
      </c>
      <c r="B4409" t="s">
        <v>3951</v>
      </c>
      <c r="C4409" s="1">
        <v>170</v>
      </c>
      <c r="D4409">
        <v>310</v>
      </c>
      <c r="E4409">
        <v>88182</v>
      </c>
      <c r="F4409" t="s">
        <v>3001</v>
      </c>
      <c r="G4409">
        <v>88182</v>
      </c>
      <c r="H4409" s="10">
        <v>88182</v>
      </c>
      <c r="J4409" s="2">
        <f t="shared" si="953"/>
        <v>149.6</v>
      </c>
      <c r="K4409" s="2">
        <f t="shared" si="961"/>
        <v>120.19</v>
      </c>
      <c r="L4409" s="2">
        <f t="shared" si="962"/>
        <v>102.34</v>
      </c>
      <c r="M4409" s="2">
        <f t="shared" si="963"/>
        <v>144.5</v>
      </c>
      <c r="N4409" s="2">
        <f t="shared" si="954"/>
        <v>144.5</v>
      </c>
      <c r="O4409" s="2">
        <f t="shared" si="964"/>
        <v>136</v>
      </c>
      <c r="P4409" s="2">
        <f t="shared" si="965"/>
        <v>118.99999999999999</v>
      </c>
      <c r="Q4409" s="2">
        <f t="shared" si="955"/>
        <v>144.5</v>
      </c>
      <c r="R4409" s="2">
        <f t="shared" si="958"/>
        <v>153</v>
      </c>
      <c r="S4409" s="2">
        <f t="shared" si="959"/>
        <v>153</v>
      </c>
      <c r="T4409" s="2">
        <f t="shared" si="956"/>
        <v>144.5</v>
      </c>
      <c r="U4409" s="2">
        <f t="shared" si="957"/>
        <v>153</v>
      </c>
      <c r="V4409" s="2">
        <f t="shared" si="960"/>
        <v>117.3</v>
      </c>
      <c r="W4409" s="1">
        <f t="shared" si="952"/>
        <v>136</v>
      </c>
    </row>
    <row r="4410" spans="1:23" x14ac:dyDescent="0.25">
      <c r="A4410">
        <v>10175</v>
      </c>
      <c r="B4410" t="s">
        <v>4055</v>
      </c>
      <c r="C4410" s="1">
        <v>532</v>
      </c>
      <c r="D4410">
        <v>310</v>
      </c>
      <c r="E4410">
        <v>88182</v>
      </c>
      <c r="F4410" t="s">
        <v>3001</v>
      </c>
      <c r="G4410">
        <v>88182</v>
      </c>
      <c r="H4410" s="10">
        <v>88182</v>
      </c>
      <c r="J4410" s="2">
        <f t="shared" si="953"/>
        <v>468.16</v>
      </c>
      <c r="K4410" s="2">
        <f t="shared" si="961"/>
        <v>376.12399999999997</v>
      </c>
      <c r="L4410" s="2">
        <f t="shared" si="962"/>
        <v>320.26400000000001</v>
      </c>
      <c r="M4410" s="2">
        <f t="shared" si="963"/>
        <v>452.2</v>
      </c>
      <c r="N4410" s="2">
        <f t="shared" si="954"/>
        <v>452.2</v>
      </c>
      <c r="O4410" s="2">
        <f t="shared" si="964"/>
        <v>425.6</v>
      </c>
      <c r="P4410" s="2">
        <f t="shared" si="965"/>
        <v>372.4</v>
      </c>
      <c r="Q4410" s="2">
        <f t="shared" si="955"/>
        <v>452.2</v>
      </c>
      <c r="R4410" s="2">
        <f t="shared" si="958"/>
        <v>478.8</v>
      </c>
      <c r="S4410" s="2">
        <f t="shared" si="959"/>
        <v>478.8</v>
      </c>
      <c r="T4410" s="2">
        <f t="shared" si="956"/>
        <v>452.2</v>
      </c>
      <c r="U4410" s="2">
        <f t="shared" si="957"/>
        <v>478.8</v>
      </c>
      <c r="V4410" s="2">
        <f t="shared" si="960"/>
        <v>367.08</v>
      </c>
      <c r="W4410" s="1">
        <f t="shared" si="952"/>
        <v>425.6</v>
      </c>
    </row>
    <row r="4411" spans="1:23" x14ac:dyDescent="0.25">
      <c r="A4411">
        <v>10190</v>
      </c>
      <c r="B4411" t="s">
        <v>4079</v>
      </c>
      <c r="C4411" s="1">
        <v>332</v>
      </c>
      <c r="D4411">
        <v>310</v>
      </c>
      <c r="E4411">
        <v>88237</v>
      </c>
      <c r="F4411" t="s">
        <v>3087</v>
      </c>
      <c r="G4411">
        <v>88237</v>
      </c>
      <c r="H4411" s="10">
        <v>88237</v>
      </c>
      <c r="J4411" s="2">
        <f t="shared" si="953"/>
        <v>292.16000000000003</v>
      </c>
      <c r="K4411" s="2">
        <f t="shared" si="961"/>
        <v>234.72399999999999</v>
      </c>
      <c r="L4411" s="2">
        <f t="shared" si="962"/>
        <v>199.864</v>
      </c>
      <c r="M4411" s="2">
        <f t="shared" si="963"/>
        <v>282.2</v>
      </c>
      <c r="N4411" s="2">
        <f t="shared" si="954"/>
        <v>282.2</v>
      </c>
      <c r="O4411" s="2">
        <f t="shared" si="964"/>
        <v>265.60000000000002</v>
      </c>
      <c r="P4411" s="2">
        <f t="shared" si="965"/>
        <v>232.39999999999998</v>
      </c>
      <c r="Q4411" s="2">
        <f t="shared" si="955"/>
        <v>282.2</v>
      </c>
      <c r="R4411" s="2">
        <f t="shared" si="958"/>
        <v>298.8</v>
      </c>
      <c r="S4411" s="2">
        <f t="shared" si="959"/>
        <v>298.8</v>
      </c>
      <c r="T4411" s="2">
        <f t="shared" si="956"/>
        <v>282.2</v>
      </c>
      <c r="U4411" s="2">
        <f t="shared" si="957"/>
        <v>298.8</v>
      </c>
      <c r="V4411" s="2">
        <f t="shared" si="960"/>
        <v>229.07999999999998</v>
      </c>
      <c r="W4411" s="1">
        <f t="shared" si="952"/>
        <v>265.60000000000002</v>
      </c>
    </row>
    <row r="4412" spans="1:23" x14ac:dyDescent="0.25">
      <c r="A4412">
        <v>10191</v>
      </c>
      <c r="B4412" t="s">
        <v>4080</v>
      </c>
      <c r="C4412" s="1">
        <v>139</v>
      </c>
      <c r="D4412">
        <v>310</v>
      </c>
      <c r="E4412">
        <v>88275</v>
      </c>
      <c r="F4412" t="s">
        <v>4081</v>
      </c>
      <c r="G4412">
        <v>88275</v>
      </c>
      <c r="H4412" s="10">
        <v>88275</v>
      </c>
      <c r="J4412" s="2">
        <f t="shared" si="953"/>
        <v>122.32000000000001</v>
      </c>
      <c r="K4412" s="2">
        <f t="shared" si="961"/>
        <v>98.272999999999996</v>
      </c>
      <c r="L4412" s="2">
        <f t="shared" si="962"/>
        <v>83.677999999999997</v>
      </c>
      <c r="M4412" s="2">
        <f t="shared" si="963"/>
        <v>118.14999999999999</v>
      </c>
      <c r="N4412" s="2">
        <f t="shared" si="954"/>
        <v>118.14999999999999</v>
      </c>
      <c r="O4412" s="2">
        <f t="shared" si="964"/>
        <v>111.2</v>
      </c>
      <c r="P4412" s="2">
        <f t="shared" si="965"/>
        <v>97.3</v>
      </c>
      <c r="Q4412" s="2">
        <f t="shared" si="955"/>
        <v>118.14999999999999</v>
      </c>
      <c r="R4412" s="2">
        <f t="shared" si="958"/>
        <v>125.10000000000001</v>
      </c>
      <c r="S4412" s="2">
        <f t="shared" si="959"/>
        <v>125.10000000000001</v>
      </c>
      <c r="T4412" s="2">
        <f t="shared" si="956"/>
        <v>118.14999999999999</v>
      </c>
      <c r="U4412" s="2">
        <f t="shared" si="957"/>
        <v>125.10000000000001</v>
      </c>
      <c r="V4412" s="2">
        <f t="shared" si="960"/>
        <v>95.91</v>
      </c>
      <c r="W4412" s="1">
        <f t="shared" si="952"/>
        <v>111.2</v>
      </c>
    </row>
    <row r="4413" spans="1:23" x14ac:dyDescent="0.25">
      <c r="A4413">
        <v>10192</v>
      </c>
      <c r="B4413" t="s">
        <v>4082</v>
      </c>
      <c r="C4413" s="1">
        <v>139</v>
      </c>
      <c r="D4413">
        <v>310</v>
      </c>
      <c r="E4413">
        <v>88271</v>
      </c>
      <c r="F4413" t="s">
        <v>3751</v>
      </c>
      <c r="G4413">
        <v>88271</v>
      </c>
      <c r="H4413" s="10">
        <v>88271</v>
      </c>
      <c r="J4413" s="2">
        <f t="shared" si="953"/>
        <v>122.32000000000001</v>
      </c>
      <c r="K4413" s="2">
        <f t="shared" si="961"/>
        <v>98.272999999999996</v>
      </c>
      <c r="L4413" s="2">
        <f t="shared" si="962"/>
        <v>83.677999999999997</v>
      </c>
      <c r="M4413" s="2">
        <f t="shared" si="963"/>
        <v>118.14999999999999</v>
      </c>
      <c r="N4413" s="2">
        <f t="shared" si="954"/>
        <v>118.14999999999999</v>
      </c>
      <c r="O4413" s="2">
        <f t="shared" si="964"/>
        <v>111.2</v>
      </c>
      <c r="P4413" s="2">
        <f t="shared" si="965"/>
        <v>97.3</v>
      </c>
      <c r="Q4413" s="2">
        <f t="shared" si="955"/>
        <v>118.14999999999999</v>
      </c>
      <c r="R4413" s="2">
        <f t="shared" si="958"/>
        <v>125.10000000000001</v>
      </c>
      <c r="S4413" s="2">
        <f t="shared" si="959"/>
        <v>125.10000000000001</v>
      </c>
      <c r="T4413" s="2">
        <f t="shared" si="956"/>
        <v>118.14999999999999</v>
      </c>
      <c r="U4413" s="2">
        <f t="shared" si="957"/>
        <v>125.10000000000001</v>
      </c>
      <c r="V4413" s="2">
        <f t="shared" si="960"/>
        <v>95.91</v>
      </c>
      <c r="W4413" s="1">
        <f t="shared" si="952"/>
        <v>111.2</v>
      </c>
    </row>
    <row r="4414" spans="1:23" x14ac:dyDescent="0.25">
      <c r="A4414">
        <v>10193</v>
      </c>
      <c r="B4414" t="s">
        <v>4083</v>
      </c>
      <c r="C4414" s="1">
        <v>88</v>
      </c>
      <c r="D4414">
        <v>310</v>
      </c>
      <c r="E4414">
        <v>88291</v>
      </c>
      <c r="F4414" t="s">
        <v>4084</v>
      </c>
      <c r="G4414">
        <v>88291</v>
      </c>
      <c r="H4414" s="10">
        <v>88291</v>
      </c>
      <c r="J4414" s="2">
        <f t="shared" si="953"/>
        <v>77.44</v>
      </c>
      <c r="K4414" s="2">
        <f t="shared" si="961"/>
        <v>62.215999999999994</v>
      </c>
      <c r="L4414" s="2">
        <f t="shared" si="962"/>
        <v>52.975999999999999</v>
      </c>
      <c r="M4414" s="2">
        <f t="shared" si="963"/>
        <v>74.8</v>
      </c>
      <c r="N4414" s="2">
        <f t="shared" si="954"/>
        <v>74.8</v>
      </c>
      <c r="O4414" s="2">
        <f t="shared" si="964"/>
        <v>70.400000000000006</v>
      </c>
      <c r="P4414" s="2">
        <f t="shared" si="965"/>
        <v>61.599999999999994</v>
      </c>
      <c r="Q4414" s="2">
        <f t="shared" si="955"/>
        <v>74.8</v>
      </c>
      <c r="R4414" s="2">
        <f t="shared" si="958"/>
        <v>79.2</v>
      </c>
      <c r="S4414" s="2">
        <f t="shared" si="959"/>
        <v>79.2</v>
      </c>
      <c r="T4414" s="2">
        <f t="shared" si="956"/>
        <v>74.8</v>
      </c>
      <c r="U4414" s="2">
        <f t="shared" si="957"/>
        <v>79.2</v>
      </c>
      <c r="V4414" s="2">
        <f t="shared" si="960"/>
        <v>60.72</v>
      </c>
      <c r="W4414" s="1">
        <f t="shared" si="952"/>
        <v>70.400000000000006</v>
      </c>
    </row>
    <row r="4415" spans="1:23" x14ac:dyDescent="0.25">
      <c r="A4415">
        <v>10210</v>
      </c>
      <c r="B4415" t="s">
        <v>4106</v>
      </c>
      <c r="C4415" s="1">
        <v>102</v>
      </c>
      <c r="D4415">
        <v>310</v>
      </c>
      <c r="E4415">
        <v>84600</v>
      </c>
      <c r="F4415" t="s">
        <v>3854</v>
      </c>
      <c r="G4415">
        <v>84600</v>
      </c>
      <c r="H4415" s="10">
        <v>84600</v>
      </c>
      <c r="J4415" s="2">
        <f t="shared" si="953"/>
        <v>89.76</v>
      </c>
      <c r="K4415" s="2">
        <f t="shared" si="961"/>
        <v>72.11399999999999</v>
      </c>
      <c r="L4415" s="2">
        <f t="shared" si="962"/>
        <v>61.403999999999996</v>
      </c>
      <c r="M4415" s="2">
        <f t="shared" si="963"/>
        <v>86.7</v>
      </c>
      <c r="N4415" s="2">
        <f t="shared" si="954"/>
        <v>86.7</v>
      </c>
      <c r="O4415" s="2">
        <f t="shared" si="964"/>
        <v>81.600000000000009</v>
      </c>
      <c r="P4415" s="2">
        <f t="shared" si="965"/>
        <v>71.399999999999991</v>
      </c>
      <c r="Q4415" s="2">
        <f t="shared" si="955"/>
        <v>86.7</v>
      </c>
      <c r="R4415" s="2">
        <f t="shared" si="958"/>
        <v>91.8</v>
      </c>
      <c r="S4415" s="2">
        <f t="shared" si="959"/>
        <v>91.8</v>
      </c>
      <c r="T4415" s="2">
        <f t="shared" si="956"/>
        <v>86.7</v>
      </c>
      <c r="U4415" s="2">
        <f t="shared" si="957"/>
        <v>91.8</v>
      </c>
      <c r="V4415" s="2">
        <f t="shared" si="960"/>
        <v>70.38</v>
      </c>
      <c r="W4415" s="1">
        <f t="shared" si="952"/>
        <v>81.600000000000009</v>
      </c>
    </row>
    <row r="4416" spans="1:23" x14ac:dyDescent="0.25">
      <c r="A4416">
        <v>10244</v>
      </c>
      <c r="B4416" t="s">
        <v>4147</v>
      </c>
      <c r="C4416" s="1">
        <v>103</v>
      </c>
      <c r="D4416">
        <v>310</v>
      </c>
      <c r="E4416">
        <v>83516</v>
      </c>
      <c r="F4416" t="s">
        <v>2733</v>
      </c>
      <c r="G4416">
        <v>83516</v>
      </c>
      <c r="H4416" s="10">
        <v>83516</v>
      </c>
      <c r="J4416" s="2">
        <f t="shared" si="953"/>
        <v>90.64</v>
      </c>
      <c r="K4416" s="2">
        <f t="shared" si="961"/>
        <v>72.820999999999998</v>
      </c>
      <c r="L4416" s="2">
        <f t="shared" si="962"/>
        <v>62.006</v>
      </c>
      <c r="M4416" s="2">
        <f t="shared" si="963"/>
        <v>87.55</v>
      </c>
      <c r="N4416" s="2">
        <f t="shared" si="954"/>
        <v>87.55</v>
      </c>
      <c r="O4416" s="2">
        <f t="shared" si="964"/>
        <v>82.4</v>
      </c>
      <c r="P4416" s="2">
        <f t="shared" si="965"/>
        <v>72.099999999999994</v>
      </c>
      <c r="Q4416" s="2">
        <f t="shared" si="955"/>
        <v>87.55</v>
      </c>
      <c r="R4416" s="2">
        <f t="shared" si="958"/>
        <v>92.7</v>
      </c>
      <c r="S4416" s="2">
        <f t="shared" si="959"/>
        <v>92.7</v>
      </c>
      <c r="T4416" s="2">
        <f t="shared" si="956"/>
        <v>87.55</v>
      </c>
      <c r="U4416" s="2">
        <f t="shared" si="957"/>
        <v>92.7</v>
      </c>
      <c r="V4416" s="2">
        <f t="shared" si="960"/>
        <v>71.069999999999993</v>
      </c>
      <c r="W4416" s="1">
        <f t="shared" si="952"/>
        <v>82.4</v>
      </c>
    </row>
    <row r="4417" spans="1:23" x14ac:dyDescent="0.25">
      <c r="A4417">
        <v>10280</v>
      </c>
      <c r="B4417" t="s">
        <v>4197</v>
      </c>
      <c r="C4417" s="1">
        <v>59</v>
      </c>
      <c r="D4417">
        <v>310</v>
      </c>
      <c r="E4417">
        <v>88185</v>
      </c>
      <c r="F4417" t="s">
        <v>4198</v>
      </c>
      <c r="G4417">
        <v>88185</v>
      </c>
      <c r="H4417" s="10">
        <v>88185</v>
      </c>
      <c r="J4417" s="2">
        <f t="shared" si="953"/>
        <v>51.92</v>
      </c>
      <c r="K4417" s="2">
        <f t="shared" si="961"/>
        <v>41.713000000000001</v>
      </c>
      <c r="L4417" s="2">
        <f t="shared" si="962"/>
        <v>35.518000000000001</v>
      </c>
      <c r="M4417" s="2">
        <f t="shared" si="963"/>
        <v>50.15</v>
      </c>
      <c r="N4417" s="2">
        <f t="shared" si="954"/>
        <v>50.15</v>
      </c>
      <c r="O4417" s="2">
        <f t="shared" si="964"/>
        <v>47.2</v>
      </c>
      <c r="P4417" s="2">
        <f t="shared" si="965"/>
        <v>41.3</v>
      </c>
      <c r="Q4417" s="2">
        <f t="shared" si="955"/>
        <v>50.15</v>
      </c>
      <c r="R4417" s="2">
        <f t="shared" si="958"/>
        <v>53.1</v>
      </c>
      <c r="S4417" s="2">
        <f t="shared" si="959"/>
        <v>53.1</v>
      </c>
      <c r="T4417" s="2">
        <f t="shared" si="956"/>
        <v>50.15</v>
      </c>
      <c r="U4417" s="2">
        <f t="shared" si="957"/>
        <v>53.1</v>
      </c>
      <c r="V4417" s="2">
        <f t="shared" si="960"/>
        <v>40.709999999999994</v>
      </c>
      <c r="W4417" s="1">
        <f t="shared" si="952"/>
        <v>47.2</v>
      </c>
    </row>
    <row r="4418" spans="1:23" x14ac:dyDescent="0.25">
      <c r="A4418">
        <v>10281</v>
      </c>
      <c r="B4418" t="s">
        <v>4199</v>
      </c>
      <c r="C4418" s="1">
        <v>691</v>
      </c>
      <c r="D4418">
        <v>310</v>
      </c>
      <c r="E4418">
        <v>88189</v>
      </c>
      <c r="F4418" t="s">
        <v>4200</v>
      </c>
      <c r="G4418">
        <v>88189</v>
      </c>
      <c r="H4418" s="10">
        <v>88189</v>
      </c>
      <c r="J4418" s="2">
        <f t="shared" si="953"/>
        <v>608.08000000000004</v>
      </c>
      <c r="K4418" s="2">
        <f t="shared" si="961"/>
        <v>488.53699999999998</v>
      </c>
      <c r="L4418" s="2">
        <f t="shared" si="962"/>
        <v>415.98199999999997</v>
      </c>
      <c r="M4418" s="2">
        <f t="shared" si="963"/>
        <v>587.35</v>
      </c>
      <c r="N4418" s="2">
        <f t="shared" si="954"/>
        <v>587.35</v>
      </c>
      <c r="O4418" s="2">
        <f t="shared" si="964"/>
        <v>552.80000000000007</v>
      </c>
      <c r="P4418" s="2">
        <f t="shared" si="965"/>
        <v>483.7</v>
      </c>
      <c r="Q4418" s="2">
        <f t="shared" si="955"/>
        <v>587.35</v>
      </c>
      <c r="R4418" s="2">
        <f t="shared" si="958"/>
        <v>621.9</v>
      </c>
      <c r="S4418" s="2">
        <f t="shared" si="959"/>
        <v>621.9</v>
      </c>
      <c r="T4418" s="2">
        <f t="shared" si="956"/>
        <v>587.35</v>
      </c>
      <c r="U4418" s="2">
        <f t="shared" si="957"/>
        <v>621.9</v>
      </c>
      <c r="V4418" s="2">
        <f t="shared" si="960"/>
        <v>476.78999999999996</v>
      </c>
      <c r="W4418" s="1">
        <f t="shared" si="952"/>
        <v>552.80000000000007</v>
      </c>
    </row>
    <row r="4419" spans="1:23" x14ac:dyDescent="0.25">
      <c r="A4419">
        <v>10382</v>
      </c>
      <c r="B4419" t="s">
        <v>4348</v>
      </c>
      <c r="C4419" s="1">
        <v>985</v>
      </c>
      <c r="D4419">
        <v>310</v>
      </c>
      <c r="E4419">
        <v>81402</v>
      </c>
      <c r="F4419" t="s">
        <v>4349</v>
      </c>
      <c r="G4419">
        <v>81402</v>
      </c>
      <c r="H4419" s="10">
        <v>81402</v>
      </c>
      <c r="J4419" s="2">
        <f t="shared" si="953"/>
        <v>866.8</v>
      </c>
      <c r="K4419" s="2">
        <f t="shared" si="961"/>
        <v>696.39499999999998</v>
      </c>
      <c r="L4419" s="2">
        <f t="shared" si="962"/>
        <v>592.97</v>
      </c>
      <c r="M4419" s="2">
        <f t="shared" si="963"/>
        <v>837.25</v>
      </c>
      <c r="N4419" s="2">
        <f t="shared" si="954"/>
        <v>837.25</v>
      </c>
      <c r="O4419" s="2">
        <f t="shared" si="964"/>
        <v>788</v>
      </c>
      <c r="P4419" s="2">
        <f t="shared" si="965"/>
        <v>689.5</v>
      </c>
      <c r="Q4419" s="2">
        <f t="shared" si="955"/>
        <v>837.25</v>
      </c>
      <c r="R4419" s="2">
        <f t="shared" si="958"/>
        <v>886.5</v>
      </c>
      <c r="S4419" s="2">
        <f t="shared" si="959"/>
        <v>886.5</v>
      </c>
      <c r="T4419" s="2">
        <f t="shared" si="956"/>
        <v>837.25</v>
      </c>
      <c r="U4419" s="2">
        <f t="shared" si="957"/>
        <v>886.5</v>
      </c>
      <c r="V4419" s="2">
        <f t="shared" si="960"/>
        <v>679.65</v>
      </c>
      <c r="W4419" s="1">
        <f t="shared" si="952"/>
        <v>788</v>
      </c>
    </row>
    <row r="4420" spans="1:23" x14ac:dyDescent="0.25">
      <c r="A4420">
        <v>10383</v>
      </c>
      <c r="B4420" t="s">
        <v>4350</v>
      </c>
      <c r="C4420" s="1">
        <v>985</v>
      </c>
      <c r="D4420">
        <v>310</v>
      </c>
      <c r="E4420">
        <v>81403</v>
      </c>
      <c r="F4420" t="s">
        <v>4351</v>
      </c>
      <c r="G4420">
        <v>81403</v>
      </c>
      <c r="H4420" s="10">
        <v>81403</v>
      </c>
      <c r="J4420" s="2">
        <f t="shared" si="953"/>
        <v>866.8</v>
      </c>
      <c r="K4420" s="2">
        <f t="shared" si="961"/>
        <v>696.39499999999998</v>
      </c>
      <c r="L4420" s="2">
        <f t="shared" si="962"/>
        <v>592.97</v>
      </c>
      <c r="M4420" s="2">
        <f t="shared" si="963"/>
        <v>837.25</v>
      </c>
      <c r="N4420" s="2">
        <f t="shared" si="954"/>
        <v>837.25</v>
      </c>
      <c r="O4420" s="2">
        <f t="shared" si="964"/>
        <v>788</v>
      </c>
      <c r="P4420" s="2">
        <f t="shared" si="965"/>
        <v>689.5</v>
      </c>
      <c r="Q4420" s="2">
        <f t="shared" si="955"/>
        <v>837.25</v>
      </c>
      <c r="R4420" s="2">
        <f t="shared" si="958"/>
        <v>886.5</v>
      </c>
      <c r="S4420" s="2">
        <f t="shared" si="959"/>
        <v>886.5</v>
      </c>
      <c r="T4420" s="2">
        <f t="shared" si="956"/>
        <v>837.25</v>
      </c>
      <c r="U4420" s="2">
        <f t="shared" si="957"/>
        <v>886.5</v>
      </c>
      <c r="V4420" s="2">
        <f t="shared" si="960"/>
        <v>679.65</v>
      </c>
      <c r="W4420" s="1">
        <f t="shared" ref="W4420:W4483" si="966">C4420*0.8</f>
        <v>788</v>
      </c>
    </row>
    <row r="4421" spans="1:23" x14ac:dyDescent="0.25">
      <c r="A4421">
        <v>10384</v>
      </c>
      <c r="B4421" t="s">
        <v>4352</v>
      </c>
      <c r="C4421" s="1">
        <v>985</v>
      </c>
      <c r="D4421">
        <v>310</v>
      </c>
      <c r="E4421">
        <v>81219</v>
      </c>
      <c r="F4421" t="s">
        <v>4353</v>
      </c>
      <c r="G4421">
        <v>81219</v>
      </c>
      <c r="H4421" s="10">
        <v>81219</v>
      </c>
      <c r="J4421" s="2">
        <f t="shared" ref="J4421:J4484" si="967">C4421*0.88</f>
        <v>866.8</v>
      </c>
      <c r="K4421" s="2">
        <f t="shared" si="961"/>
        <v>696.39499999999998</v>
      </c>
      <c r="L4421" s="2">
        <f t="shared" si="962"/>
        <v>592.97</v>
      </c>
      <c r="M4421" s="2">
        <f t="shared" si="963"/>
        <v>837.25</v>
      </c>
      <c r="N4421" s="2">
        <f t="shared" si="954"/>
        <v>837.25</v>
      </c>
      <c r="O4421" s="2">
        <f t="shared" si="964"/>
        <v>788</v>
      </c>
      <c r="P4421" s="2">
        <f t="shared" si="965"/>
        <v>689.5</v>
      </c>
      <c r="Q4421" s="2">
        <f t="shared" si="955"/>
        <v>837.25</v>
      </c>
      <c r="R4421" s="2">
        <f t="shared" si="958"/>
        <v>886.5</v>
      </c>
      <c r="S4421" s="2">
        <f t="shared" si="959"/>
        <v>886.5</v>
      </c>
      <c r="T4421" s="2">
        <f t="shared" si="956"/>
        <v>837.25</v>
      </c>
      <c r="U4421" s="2">
        <f t="shared" si="957"/>
        <v>886.5</v>
      </c>
      <c r="V4421" s="2">
        <f t="shared" si="960"/>
        <v>679.65</v>
      </c>
      <c r="W4421" s="1">
        <f t="shared" si="966"/>
        <v>788</v>
      </c>
    </row>
    <row r="4422" spans="1:23" x14ac:dyDescent="0.25">
      <c r="A4422">
        <v>10390</v>
      </c>
      <c r="B4422" t="s">
        <v>4360</v>
      </c>
      <c r="C4422" s="1">
        <v>59</v>
      </c>
      <c r="D4422">
        <v>310</v>
      </c>
      <c r="E4422">
        <v>88331</v>
      </c>
      <c r="F4422" t="s">
        <v>4361</v>
      </c>
      <c r="G4422">
        <v>88331</v>
      </c>
      <c r="H4422" s="10">
        <v>88331</v>
      </c>
      <c r="J4422" s="2">
        <f t="shared" si="967"/>
        <v>51.92</v>
      </c>
      <c r="K4422" s="2">
        <f t="shared" si="961"/>
        <v>41.713000000000001</v>
      </c>
      <c r="L4422" s="2">
        <f t="shared" si="962"/>
        <v>35.518000000000001</v>
      </c>
      <c r="M4422" s="2">
        <f t="shared" si="963"/>
        <v>50.15</v>
      </c>
      <c r="N4422" s="2">
        <f t="shared" ref="N4422:N4485" si="968">C4422*0.85</f>
        <v>50.15</v>
      </c>
      <c r="O4422" s="2">
        <f t="shared" si="964"/>
        <v>47.2</v>
      </c>
      <c r="P4422" s="2">
        <f t="shared" si="965"/>
        <v>41.3</v>
      </c>
      <c r="Q4422" s="2">
        <f t="shared" ref="Q4422:Q4485" si="969">C4422*0.85</f>
        <v>50.15</v>
      </c>
      <c r="R4422" s="2">
        <f t="shared" si="958"/>
        <v>53.1</v>
      </c>
      <c r="S4422" s="2">
        <f t="shared" si="959"/>
        <v>53.1</v>
      </c>
      <c r="T4422" s="2">
        <f t="shared" ref="T4422:T4485" si="970">C4422*0.85</f>
        <v>50.15</v>
      </c>
      <c r="U4422" s="2">
        <f t="shared" ref="U4422:U4485" si="971">C4422*0.9</f>
        <v>53.1</v>
      </c>
      <c r="V4422" s="2">
        <f t="shared" si="960"/>
        <v>40.709999999999994</v>
      </c>
      <c r="W4422" s="1">
        <f t="shared" si="966"/>
        <v>47.2</v>
      </c>
    </row>
    <row r="4423" spans="1:23" x14ac:dyDescent="0.25">
      <c r="A4423">
        <v>10394</v>
      </c>
      <c r="B4423" t="s">
        <v>4366</v>
      </c>
      <c r="C4423" s="1">
        <v>1042</v>
      </c>
      <c r="D4423">
        <v>310</v>
      </c>
      <c r="E4423">
        <v>81225</v>
      </c>
      <c r="F4423" t="s">
        <v>4367</v>
      </c>
      <c r="G4423">
        <v>81225</v>
      </c>
      <c r="H4423" s="10">
        <v>81225</v>
      </c>
      <c r="J4423" s="2">
        <f t="shared" si="967"/>
        <v>916.96</v>
      </c>
      <c r="K4423" s="2">
        <f t="shared" si="961"/>
        <v>736.69399999999996</v>
      </c>
      <c r="L4423" s="2">
        <f t="shared" si="962"/>
        <v>627.28399999999999</v>
      </c>
      <c r="M4423" s="2">
        <f t="shared" si="963"/>
        <v>885.69999999999993</v>
      </c>
      <c r="N4423" s="2">
        <f t="shared" si="968"/>
        <v>885.69999999999993</v>
      </c>
      <c r="O4423" s="2">
        <f t="shared" si="964"/>
        <v>833.6</v>
      </c>
      <c r="P4423" s="2">
        <f t="shared" si="965"/>
        <v>729.4</v>
      </c>
      <c r="Q4423" s="2">
        <f t="shared" si="969"/>
        <v>885.69999999999993</v>
      </c>
      <c r="R4423" s="2">
        <f t="shared" ref="R4423:R4486" si="972">C4423*0.9</f>
        <v>937.80000000000007</v>
      </c>
      <c r="S4423" s="2">
        <f t="shared" ref="S4423:S4486" si="973">C4423*0.9</f>
        <v>937.80000000000007</v>
      </c>
      <c r="T4423" s="2">
        <f t="shared" si="970"/>
        <v>885.69999999999993</v>
      </c>
      <c r="U4423" s="2">
        <f t="shared" si="971"/>
        <v>937.80000000000007</v>
      </c>
      <c r="V4423" s="2">
        <f t="shared" si="960"/>
        <v>718.9799999999999</v>
      </c>
      <c r="W4423" s="1">
        <f t="shared" si="966"/>
        <v>833.6</v>
      </c>
    </row>
    <row r="4424" spans="1:23" x14ac:dyDescent="0.25">
      <c r="A4424">
        <v>16043</v>
      </c>
      <c r="B4424" t="s">
        <v>4392</v>
      </c>
      <c r="C4424" s="1">
        <v>2205</v>
      </c>
      <c r="D4424">
        <v>310</v>
      </c>
      <c r="E4424">
        <v>81226</v>
      </c>
      <c r="F4424" t="s">
        <v>4393</v>
      </c>
      <c r="G4424">
        <v>81226</v>
      </c>
      <c r="H4424" s="10">
        <v>81226</v>
      </c>
      <c r="J4424" s="2">
        <f t="shared" si="967"/>
        <v>1940.4</v>
      </c>
      <c r="K4424" s="2">
        <f t="shared" si="961"/>
        <v>1558.9349999999999</v>
      </c>
      <c r="L4424" s="2">
        <f t="shared" si="962"/>
        <v>1327.4099999999999</v>
      </c>
      <c r="M4424" s="2">
        <f t="shared" si="963"/>
        <v>1874.25</v>
      </c>
      <c r="N4424" s="2">
        <f t="shared" si="968"/>
        <v>1874.25</v>
      </c>
      <c r="O4424" s="2">
        <f t="shared" si="964"/>
        <v>1764</v>
      </c>
      <c r="P4424" s="2">
        <f t="shared" si="965"/>
        <v>1543.5</v>
      </c>
      <c r="Q4424" s="2">
        <f t="shared" si="969"/>
        <v>1874.25</v>
      </c>
      <c r="R4424" s="2">
        <f t="shared" si="972"/>
        <v>1984.5</v>
      </c>
      <c r="S4424" s="2">
        <f t="shared" si="973"/>
        <v>1984.5</v>
      </c>
      <c r="T4424" s="2">
        <f t="shared" si="970"/>
        <v>1874.25</v>
      </c>
      <c r="U4424" s="2">
        <f t="shared" si="971"/>
        <v>1984.5</v>
      </c>
      <c r="V4424" s="2">
        <f t="shared" ref="V4424:V4487" si="974">C4424*0.69</f>
        <v>1521.4499999999998</v>
      </c>
      <c r="W4424" s="1">
        <f t="shared" si="966"/>
        <v>1764</v>
      </c>
    </row>
    <row r="4425" spans="1:23" x14ac:dyDescent="0.25">
      <c r="A4425">
        <v>16058</v>
      </c>
      <c r="B4425" t="s">
        <v>4404</v>
      </c>
      <c r="C4425" s="1">
        <v>827</v>
      </c>
      <c r="D4425">
        <v>310</v>
      </c>
      <c r="E4425">
        <v>81342</v>
      </c>
      <c r="F4425" t="s">
        <v>4405</v>
      </c>
      <c r="G4425">
        <v>81342</v>
      </c>
      <c r="H4425" s="10">
        <v>81342</v>
      </c>
      <c r="J4425" s="2">
        <f t="shared" si="967"/>
        <v>727.76</v>
      </c>
      <c r="K4425" s="2">
        <f t="shared" ref="K4425:K4488" si="975">C4425*0.707</f>
        <v>584.68899999999996</v>
      </c>
      <c r="L4425" s="2">
        <f t="shared" si="962"/>
        <v>497.85399999999998</v>
      </c>
      <c r="M4425" s="2">
        <f t="shared" si="963"/>
        <v>702.94999999999993</v>
      </c>
      <c r="N4425" s="2">
        <f t="shared" si="968"/>
        <v>702.94999999999993</v>
      </c>
      <c r="O4425" s="2">
        <f t="shared" si="964"/>
        <v>661.6</v>
      </c>
      <c r="P4425" s="2">
        <f t="shared" si="965"/>
        <v>578.9</v>
      </c>
      <c r="Q4425" s="2">
        <f t="shared" si="969"/>
        <v>702.94999999999993</v>
      </c>
      <c r="R4425" s="2">
        <f t="shared" si="972"/>
        <v>744.30000000000007</v>
      </c>
      <c r="S4425" s="2">
        <f t="shared" si="973"/>
        <v>744.30000000000007</v>
      </c>
      <c r="T4425" s="2">
        <f t="shared" si="970"/>
        <v>702.94999999999993</v>
      </c>
      <c r="U4425" s="2">
        <f t="shared" si="971"/>
        <v>744.30000000000007</v>
      </c>
      <c r="V4425" s="2">
        <f t="shared" si="974"/>
        <v>570.63</v>
      </c>
      <c r="W4425" s="1">
        <f t="shared" si="966"/>
        <v>661.6</v>
      </c>
    </row>
    <row r="4426" spans="1:23" x14ac:dyDescent="0.25">
      <c r="A4426">
        <v>16060</v>
      </c>
      <c r="B4426" t="s">
        <v>4408</v>
      </c>
      <c r="C4426" s="1">
        <v>551</v>
      </c>
      <c r="D4426">
        <v>310</v>
      </c>
      <c r="E4426">
        <v>81201</v>
      </c>
      <c r="F4426" t="s">
        <v>4409</v>
      </c>
      <c r="G4426">
        <v>81201</v>
      </c>
      <c r="H4426" s="10">
        <v>81201</v>
      </c>
      <c r="J4426" s="2">
        <f t="shared" si="967"/>
        <v>484.88</v>
      </c>
      <c r="K4426" s="2">
        <f t="shared" si="975"/>
        <v>389.55699999999996</v>
      </c>
      <c r="L4426" s="2">
        <f t="shared" ref="L4426:L4489" si="976">C4426*0.602</f>
        <v>331.702</v>
      </c>
      <c r="M4426" s="2">
        <f t="shared" ref="M4426:M4489" si="977">C4426*0.85</f>
        <v>468.34999999999997</v>
      </c>
      <c r="N4426" s="2">
        <f t="shared" si="968"/>
        <v>468.34999999999997</v>
      </c>
      <c r="O4426" s="2">
        <f t="shared" ref="O4426:O4489" si="978">C4426*0.8</f>
        <v>440.8</v>
      </c>
      <c r="P4426" s="2">
        <f t="shared" ref="P4426:P4489" si="979">C4426*0.7</f>
        <v>385.7</v>
      </c>
      <c r="Q4426" s="2">
        <f t="shared" si="969"/>
        <v>468.34999999999997</v>
      </c>
      <c r="R4426" s="2">
        <f t="shared" si="972"/>
        <v>495.90000000000003</v>
      </c>
      <c r="S4426" s="2">
        <f t="shared" si="973"/>
        <v>495.90000000000003</v>
      </c>
      <c r="T4426" s="2">
        <f t="shared" si="970"/>
        <v>468.34999999999997</v>
      </c>
      <c r="U4426" s="2">
        <f t="shared" si="971"/>
        <v>495.90000000000003</v>
      </c>
      <c r="V4426" s="2">
        <f t="shared" si="974"/>
        <v>380.19</v>
      </c>
      <c r="W4426" s="1">
        <f t="shared" si="966"/>
        <v>440.8</v>
      </c>
    </row>
    <row r="4427" spans="1:23" x14ac:dyDescent="0.25">
      <c r="A4427">
        <v>16061</v>
      </c>
      <c r="B4427" t="s">
        <v>4410</v>
      </c>
      <c r="C4427" s="1">
        <v>551</v>
      </c>
      <c r="D4427">
        <v>310</v>
      </c>
      <c r="E4427">
        <v>81203</v>
      </c>
      <c r="F4427" t="s">
        <v>4411</v>
      </c>
      <c r="G4427">
        <v>81203</v>
      </c>
      <c r="H4427" s="10">
        <v>81203</v>
      </c>
      <c r="J4427" s="2">
        <f t="shared" si="967"/>
        <v>484.88</v>
      </c>
      <c r="K4427" s="2">
        <f t="shared" si="975"/>
        <v>389.55699999999996</v>
      </c>
      <c r="L4427" s="2">
        <f t="shared" si="976"/>
        <v>331.702</v>
      </c>
      <c r="M4427" s="2">
        <f t="shared" si="977"/>
        <v>468.34999999999997</v>
      </c>
      <c r="N4427" s="2">
        <f t="shared" si="968"/>
        <v>468.34999999999997</v>
      </c>
      <c r="O4427" s="2">
        <f t="shared" si="978"/>
        <v>440.8</v>
      </c>
      <c r="P4427" s="2">
        <f t="shared" si="979"/>
        <v>385.7</v>
      </c>
      <c r="Q4427" s="2">
        <f t="shared" si="969"/>
        <v>468.34999999999997</v>
      </c>
      <c r="R4427" s="2">
        <f t="shared" si="972"/>
        <v>495.90000000000003</v>
      </c>
      <c r="S4427" s="2">
        <f t="shared" si="973"/>
        <v>495.90000000000003</v>
      </c>
      <c r="T4427" s="2">
        <f t="shared" si="970"/>
        <v>468.34999999999997</v>
      </c>
      <c r="U4427" s="2">
        <f t="shared" si="971"/>
        <v>495.90000000000003</v>
      </c>
      <c r="V4427" s="2">
        <f t="shared" si="974"/>
        <v>380.19</v>
      </c>
      <c r="W4427" s="1">
        <f t="shared" si="966"/>
        <v>440.8</v>
      </c>
    </row>
    <row r="4428" spans="1:23" x14ac:dyDescent="0.25">
      <c r="A4428">
        <v>16062</v>
      </c>
      <c r="B4428" t="s">
        <v>4412</v>
      </c>
      <c r="C4428" s="1">
        <v>551</v>
      </c>
      <c r="D4428">
        <v>310</v>
      </c>
      <c r="E4428">
        <v>81292</v>
      </c>
      <c r="F4428" t="s">
        <v>4413</v>
      </c>
      <c r="G4428">
        <v>81292</v>
      </c>
      <c r="H4428" s="10">
        <v>81292</v>
      </c>
      <c r="J4428" s="2">
        <f t="shared" si="967"/>
        <v>484.88</v>
      </c>
      <c r="K4428" s="2">
        <f t="shared" si="975"/>
        <v>389.55699999999996</v>
      </c>
      <c r="L4428" s="2">
        <f t="shared" si="976"/>
        <v>331.702</v>
      </c>
      <c r="M4428" s="2">
        <f t="shared" si="977"/>
        <v>468.34999999999997</v>
      </c>
      <c r="N4428" s="2">
        <f t="shared" si="968"/>
        <v>468.34999999999997</v>
      </c>
      <c r="O4428" s="2">
        <f t="shared" si="978"/>
        <v>440.8</v>
      </c>
      <c r="P4428" s="2">
        <f t="shared" si="979"/>
        <v>385.7</v>
      </c>
      <c r="Q4428" s="2">
        <f t="shared" si="969"/>
        <v>468.34999999999997</v>
      </c>
      <c r="R4428" s="2">
        <f t="shared" si="972"/>
        <v>495.90000000000003</v>
      </c>
      <c r="S4428" s="2">
        <f t="shared" si="973"/>
        <v>495.90000000000003</v>
      </c>
      <c r="T4428" s="2">
        <f t="shared" si="970"/>
        <v>468.34999999999997</v>
      </c>
      <c r="U4428" s="2">
        <f t="shared" si="971"/>
        <v>495.90000000000003</v>
      </c>
      <c r="V4428" s="2">
        <f t="shared" si="974"/>
        <v>380.19</v>
      </c>
      <c r="W4428" s="1">
        <f t="shared" si="966"/>
        <v>440.8</v>
      </c>
    </row>
    <row r="4429" spans="1:23" x14ac:dyDescent="0.25">
      <c r="A4429">
        <v>16063</v>
      </c>
      <c r="B4429" t="s">
        <v>4414</v>
      </c>
      <c r="C4429" s="1">
        <v>551</v>
      </c>
      <c r="D4429">
        <v>310</v>
      </c>
      <c r="E4429">
        <v>81294</v>
      </c>
      <c r="F4429" t="s">
        <v>4415</v>
      </c>
      <c r="G4429">
        <v>81294</v>
      </c>
      <c r="H4429" s="10">
        <v>81294</v>
      </c>
      <c r="J4429" s="2">
        <f t="shared" si="967"/>
        <v>484.88</v>
      </c>
      <c r="K4429" s="2">
        <f t="shared" si="975"/>
        <v>389.55699999999996</v>
      </c>
      <c r="L4429" s="2">
        <f t="shared" si="976"/>
        <v>331.702</v>
      </c>
      <c r="M4429" s="2">
        <f t="shared" si="977"/>
        <v>468.34999999999997</v>
      </c>
      <c r="N4429" s="2">
        <f t="shared" si="968"/>
        <v>468.34999999999997</v>
      </c>
      <c r="O4429" s="2">
        <f t="shared" si="978"/>
        <v>440.8</v>
      </c>
      <c r="P4429" s="2">
        <f t="shared" si="979"/>
        <v>385.7</v>
      </c>
      <c r="Q4429" s="2">
        <f t="shared" si="969"/>
        <v>468.34999999999997</v>
      </c>
      <c r="R4429" s="2">
        <f t="shared" si="972"/>
        <v>495.90000000000003</v>
      </c>
      <c r="S4429" s="2">
        <f t="shared" si="973"/>
        <v>495.90000000000003</v>
      </c>
      <c r="T4429" s="2">
        <f t="shared" si="970"/>
        <v>468.34999999999997</v>
      </c>
      <c r="U4429" s="2">
        <f t="shared" si="971"/>
        <v>495.90000000000003</v>
      </c>
      <c r="V4429" s="2">
        <f t="shared" si="974"/>
        <v>380.19</v>
      </c>
      <c r="W4429" s="1">
        <f t="shared" si="966"/>
        <v>440.8</v>
      </c>
    </row>
    <row r="4430" spans="1:23" x14ac:dyDescent="0.25">
      <c r="A4430">
        <v>16064</v>
      </c>
      <c r="B4430" t="s">
        <v>4416</v>
      </c>
      <c r="C4430" s="1">
        <v>551</v>
      </c>
      <c r="D4430">
        <v>310</v>
      </c>
      <c r="E4430">
        <v>81295</v>
      </c>
      <c r="F4430" t="s">
        <v>4417</v>
      </c>
      <c r="G4430">
        <v>81295</v>
      </c>
      <c r="H4430" s="10">
        <v>81295</v>
      </c>
      <c r="J4430" s="2">
        <f t="shared" si="967"/>
        <v>484.88</v>
      </c>
      <c r="K4430" s="2">
        <f t="shared" si="975"/>
        <v>389.55699999999996</v>
      </c>
      <c r="L4430" s="2">
        <f t="shared" si="976"/>
        <v>331.702</v>
      </c>
      <c r="M4430" s="2">
        <f t="shared" si="977"/>
        <v>468.34999999999997</v>
      </c>
      <c r="N4430" s="2">
        <f t="shared" si="968"/>
        <v>468.34999999999997</v>
      </c>
      <c r="O4430" s="2">
        <f t="shared" si="978"/>
        <v>440.8</v>
      </c>
      <c r="P4430" s="2">
        <f t="shared" si="979"/>
        <v>385.7</v>
      </c>
      <c r="Q4430" s="2">
        <f t="shared" si="969"/>
        <v>468.34999999999997</v>
      </c>
      <c r="R4430" s="2">
        <f t="shared" si="972"/>
        <v>495.90000000000003</v>
      </c>
      <c r="S4430" s="2">
        <f t="shared" si="973"/>
        <v>495.90000000000003</v>
      </c>
      <c r="T4430" s="2">
        <f t="shared" si="970"/>
        <v>468.34999999999997</v>
      </c>
      <c r="U4430" s="2">
        <f t="shared" si="971"/>
        <v>495.90000000000003</v>
      </c>
      <c r="V4430" s="2">
        <f t="shared" si="974"/>
        <v>380.19</v>
      </c>
      <c r="W4430" s="1">
        <f t="shared" si="966"/>
        <v>440.8</v>
      </c>
    </row>
    <row r="4431" spans="1:23" x14ac:dyDescent="0.25">
      <c r="A4431">
        <v>16065</v>
      </c>
      <c r="B4431" t="s">
        <v>4418</v>
      </c>
      <c r="C4431" s="1">
        <v>551</v>
      </c>
      <c r="D4431">
        <v>310</v>
      </c>
      <c r="E4431">
        <v>81297</v>
      </c>
      <c r="F4431" t="s">
        <v>4419</v>
      </c>
      <c r="G4431">
        <v>81297</v>
      </c>
      <c r="H4431" s="10">
        <v>81297</v>
      </c>
      <c r="J4431" s="2">
        <f t="shared" si="967"/>
        <v>484.88</v>
      </c>
      <c r="K4431" s="2">
        <f t="shared" si="975"/>
        <v>389.55699999999996</v>
      </c>
      <c r="L4431" s="2">
        <f t="shared" si="976"/>
        <v>331.702</v>
      </c>
      <c r="M4431" s="2">
        <f t="shared" si="977"/>
        <v>468.34999999999997</v>
      </c>
      <c r="N4431" s="2">
        <f t="shared" si="968"/>
        <v>468.34999999999997</v>
      </c>
      <c r="O4431" s="2">
        <f t="shared" si="978"/>
        <v>440.8</v>
      </c>
      <c r="P4431" s="2">
        <f t="shared" si="979"/>
        <v>385.7</v>
      </c>
      <c r="Q4431" s="2">
        <f t="shared" si="969"/>
        <v>468.34999999999997</v>
      </c>
      <c r="R4431" s="2">
        <f t="shared" si="972"/>
        <v>495.90000000000003</v>
      </c>
      <c r="S4431" s="2">
        <f t="shared" si="973"/>
        <v>495.90000000000003</v>
      </c>
      <c r="T4431" s="2">
        <f t="shared" si="970"/>
        <v>468.34999999999997</v>
      </c>
      <c r="U4431" s="2">
        <f t="shared" si="971"/>
        <v>495.90000000000003</v>
      </c>
      <c r="V4431" s="2">
        <f t="shared" si="974"/>
        <v>380.19</v>
      </c>
      <c r="W4431" s="1">
        <f t="shared" si="966"/>
        <v>440.8</v>
      </c>
    </row>
    <row r="4432" spans="1:23" x14ac:dyDescent="0.25">
      <c r="A4432">
        <v>16066</v>
      </c>
      <c r="B4432" t="s">
        <v>4420</v>
      </c>
      <c r="C4432" s="1">
        <v>551</v>
      </c>
      <c r="D4432">
        <v>310</v>
      </c>
      <c r="E4432">
        <v>81298</v>
      </c>
      <c r="F4432" t="s">
        <v>4421</v>
      </c>
      <c r="G4432">
        <v>81298</v>
      </c>
      <c r="H4432" s="10">
        <v>81298</v>
      </c>
      <c r="J4432" s="2">
        <f t="shared" si="967"/>
        <v>484.88</v>
      </c>
      <c r="K4432" s="2">
        <f t="shared" si="975"/>
        <v>389.55699999999996</v>
      </c>
      <c r="L4432" s="2">
        <f t="shared" si="976"/>
        <v>331.702</v>
      </c>
      <c r="M4432" s="2">
        <f t="shared" si="977"/>
        <v>468.34999999999997</v>
      </c>
      <c r="N4432" s="2">
        <f t="shared" si="968"/>
        <v>468.34999999999997</v>
      </c>
      <c r="O4432" s="2">
        <f t="shared" si="978"/>
        <v>440.8</v>
      </c>
      <c r="P4432" s="2">
        <f t="shared" si="979"/>
        <v>385.7</v>
      </c>
      <c r="Q4432" s="2">
        <f t="shared" si="969"/>
        <v>468.34999999999997</v>
      </c>
      <c r="R4432" s="2">
        <f t="shared" si="972"/>
        <v>495.90000000000003</v>
      </c>
      <c r="S4432" s="2">
        <f t="shared" si="973"/>
        <v>495.90000000000003</v>
      </c>
      <c r="T4432" s="2">
        <f t="shared" si="970"/>
        <v>468.34999999999997</v>
      </c>
      <c r="U4432" s="2">
        <f t="shared" si="971"/>
        <v>495.90000000000003</v>
      </c>
      <c r="V4432" s="2">
        <f t="shared" si="974"/>
        <v>380.19</v>
      </c>
      <c r="W4432" s="1">
        <f t="shared" si="966"/>
        <v>440.8</v>
      </c>
    </row>
    <row r="4433" spans="1:23" x14ac:dyDescent="0.25">
      <c r="A4433">
        <v>16067</v>
      </c>
      <c r="B4433" t="s">
        <v>4422</v>
      </c>
      <c r="C4433" s="1">
        <v>551</v>
      </c>
      <c r="D4433">
        <v>310</v>
      </c>
      <c r="E4433">
        <v>81300</v>
      </c>
      <c r="F4433" t="s">
        <v>4423</v>
      </c>
      <c r="G4433">
        <v>81300</v>
      </c>
      <c r="H4433" s="10">
        <v>81300</v>
      </c>
      <c r="J4433" s="2">
        <f t="shared" si="967"/>
        <v>484.88</v>
      </c>
      <c r="K4433" s="2">
        <f t="shared" si="975"/>
        <v>389.55699999999996</v>
      </c>
      <c r="L4433" s="2">
        <f t="shared" si="976"/>
        <v>331.702</v>
      </c>
      <c r="M4433" s="2">
        <f t="shared" si="977"/>
        <v>468.34999999999997</v>
      </c>
      <c r="N4433" s="2">
        <f t="shared" si="968"/>
        <v>468.34999999999997</v>
      </c>
      <c r="O4433" s="2">
        <f t="shared" si="978"/>
        <v>440.8</v>
      </c>
      <c r="P4433" s="2">
        <f t="shared" si="979"/>
        <v>385.7</v>
      </c>
      <c r="Q4433" s="2">
        <f t="shared" si="969"/>
        <v>468.34999999999997</v>
      </c>
      <c r="R4433" s="2">
        <f t="shared" si="972"/>
        <v>495.90000000000003</v>
      </c>
      <c r="S4433" s="2">
        <f t="shared" si="973"/>
        <v>495.90000000000003</v>
      </c>
      <c r="T4433" s="2">
        <f t="shared" si="970"/>
        <v>468.34999999999997</v>
      </c>
      <c r="U4433" s="2">
        <f t="shared" si="971"/>
        <v>495.90000000000003</v>
      </c>
      <c r="V4433" s="2">
        <f t="shared" si="974"/>
        <v>380.19</v>
      </c>
      <c r="W4433" s="1">
        <f t="shared" si="966"/>
        <v>440.8</v>
      </c>
    </row>
    <row r="4434" spans="1:23" x14ac:dyDescent="0.25">
      <c r="A4434">
        <v>16068</v>
      </c>
      <c r="B4434" t="s">
        <v>4424</v>
      </c>
      <c r="C4434" s="1">
        <v>551</v>
      </c>
      <c r="D4434">
        <v>310</v>
      </c>
      <c r="E4434">
        <v>81317</v>
      </c>
      <c r="F4434" t="s">
        <v>4425</v>
      </c>
      <c r="G4434">
        <v>81317</v>
      </c>
      <c r="H4434" s="10">
        <v>81317</v>
      </c>
      <c r="J4434" s="2">
        <f t="shared" si="967"/>
        <v>484.88</v>
      </c>
      <c r="K4434" s="2">
        <f t="shared" si="975"/>
        <v>389.55699999999996</v>
      </c>
      <c r="L4434" s="2">
        <f t="shared" si="976"/>
        <v>331.702</v>
      </c>
      <c r="M4434" s="2">
        <f t="shared" si="977"/>
        <v>468.34999999999997</v>
      </c>
      <c r="N4434" s="2">
        <f t="shared" si="968"/>
        <v>468.34999999999997</v>
      </c>
      <c r="O4434" s="2">
        <f t="shared" si="978"/>
        <v>440.8</v>
      </c>
      <c r="P4434" s="2">
        <f t="shared" si="979"/>
        <v>385.7</v>
      </c>
      <c r="Q4434" s="2">
        <f t="shared" si="969"/>
        <v>468.34999999999997</v>
      </c>
      <c r="R4434" s="2">
        <f t="shared" si="972"/>
        <v>495.90000000000003</v>
      </c>
      <c r="S4434" s="2">
        <f t="shared" si="973"/>
        <v>495.90000000000003</v>
      </c>
      <c r="T4434" s="2">
        <f t="shared" si="970"/>
        <v>468.34999999999997</v>
      </c>
      <c r="U4434" s="2">
        <f t="shared" si="971"/>
        <v>495.90000000000003</v>
      </c>
      <c r="V4434" s="2">
        <f t="shared" si="974"/>
        <v>380.19</v>
      </c>
      <c r="W4434" s="1">
        <f t="shared" si="966"/>
        <v>440.8</v>
      </c>
    </row>
    <row r="4435" spans="1:23" x14ac:dyDescent="0.25">
      <c r="A4435">
        <v>16069</v>
      </c>
      <c r="B4435" t="s">
        <v>4426</v>
      </c>
      <c r="C4435" s="1">
        <v>551</v>
      </c>
      <c r="D4435">
        <v>310</v>
      </c>
      <c r="E4435">
        <v>81319</v>
      </c>
      <c r="F4435" t="s">
        <v>4427</v>
      </c>
      <c r="G4435">
        <v>81319</v>
      </c>
      <c r="H4435" s="10">
        <v>81319</v>
      </c>
      <c r="J4435" s="2">
        <f t="shared" si="967"/>
        <v>484.88</v>
      </c>
      <c r="K4435" s="2">
        <f t="shared" si="975"/>
        <v>389.55699999999996</v>
      </c>
      <c r="L4435" s="2">
        <f t="shared" si="976"/>
        <v>331.702</v>
      </c>
      <c r="M4435" s="2">
        <f t="shared" si="977"/>
        <v>468.34999999999997</v>
      </c>
      <c r="N4435" s="2">
        <f t="shared" si="968"/>
        <v>468.34999999999997</v>
      </c>
      <c r="O4435" s="2">
        <f t="shared" si="978"/>
        <v>440.8</v>
      </c>
      <c r="P4435" s="2">
        <f t="shared" si="979"/>
        <v>385.7</v>
      </c>
      <c r="Q4435" s="2">
        <f t="shared" si="969"/>
        <v>468.34999999999997</v>
      </c>
      <c r="R4435" s="2">
        <f t="shared" si="972"/>
        <v>495.90000000000003</v>
      </c>
      <c r="S4435" s="2">
        <f t="shared" si="973"/>
        <v>495.90000000000003</v>
      </c>
      <c r="T4435" s="2">
        <f t="shared" si="970"/>
        <v>468.34999999999997</v>
      </c>
      <c r="U4435" s="2">
        <f t="shared" si="971"/>
        <v>495.90000000000003</v>
      </c>
      <c r="V4435" s="2">
        <f t="shared" si="974"/>
        <v>380.19</v>
      </c>
      <c r="W4435" s="1">
        <f t="shared" si="966"/>
        <v>440.8</v>
      </c>
    </row>
    <row r="4436" spans="1:23" x14ac:dyDescent="0.25">
      <c r="A4436">
        <v>16070</v>
      </c>
      <c r="B4436" t="s">
        <v>4428</v>
      </c>
      <c r="C4436" s="1">
        <v>551</v>
      </c>
      <c r="D4436">
        <v>310</v>
      </c>
      <c r="E4436">
        <v>81403</v>
      </c>
      <c r="F4436" t="s">
        <v>4351</v>
      </c>
      <c r="G4436">
        <v>81403</v>
      </c>
      <c r="H4436" s="10">
        <v>81403</v>
      </c>
      <c r="J4436" s="2">
        <f t="shared" si="967"/>
        <v>484.88</v>
      </c>
      <c r="K4436" s="2">
        <f t="shared" si="975"/>
        <v>389.55699999999996</v>
      </c>
      <c r="L4436" s="2">
        <f t="shared" si="976"/>
        <v>331.702</v>
      </c>
      <c r="M4436" s="2">
        <f t="shared" si="977"/>
        <v>468.34999999999997</v>
      </c>
      <c r="N4436" s="2">
        <f t="shared" si="968"/>
        <v>468.34999999999997</v>
      </c>
      <c r="O4436" s="2">
        <f t="shared" si="978"/>
        <v>440.8</v>
      </c>
      <c r="P4436" s="2">
        <f t="shared" si="979"/>
        <v>385.7</v>
      </c>
      <c r="Q4436" s="2">
        <f t="shared" si="969"/>
        <v>468.34999999999997</v>
      </c>
      <c r="R4436" s="2">
        <f t="shared" si="972"/>
        <v>495.90000000000003</v>
      </c>
      <c r="S4436" s="2">
        <f t="shared" si="973"/>
        <v>495.90000000000003</v>
      </c>
      <c r="T4436" s="2">
        <f t="shared" si="970"/>
        <v>468.34999999999997</v>
      </c>
      <c r="U4436" s="2">
        <f t="shared" si="971"/>
        <v>495.90000000000003</v>
      </c>
      <c r="V4436" s="2">
        <f t="shared" si="974"/>
        <v>380.19</v>
      </c>
      <c r="W4436" s="1">
        <f t="shared" si="966"/>
        <v>440.8</v>
      </c>
    </row>
    <row r="4437" spans="1:23" x14ac:dyDescent="0.25">
      <c r="A4437">
        <v>16071</v>
      </c>
      <c r="B4437" t="s">
        <v>4429</v>
      </c>
      <c r="C4437" s="1">
        <v>551</v>
      </c>
      <c r="D4437">
        <v>310</v>
      </c>
      <c r="E4437">
        <v>81404</v>
      </c>
      <c r="F4437" t="s">
        <v>4430</v>
      </c>
      <c r="G4437">
        <v>81404</v>
      </c>
      <c r="H4437" s="10">
        <v>81404</v>
      </c>
      <c r="J4437" s="2">
        <f t="shared" si="967"/>
        <v>484.88</v>
      </c>
      <c r="K4437" s="2">
        <f t="shared" si="975"/>
        <v>389.55699999999996</v>
      </c>
      <c r="L4437" s="2">
        <f t="shared" si="976"/>
        <v>331.702</v>
      </c>
      <c r="M4437" s="2">
        <f t="shared" si="977"/>
        <v>468.34999999999997</v>
      </c>
      <c r="N4437" s="2">
        <f t="shared" si="968"/>
        <v>468.34999999999997</v>
      </c>
      <c r="O4437" s="2">
        <f t="shared" si="978"/>
        <v>440.8</v>
      </c>
      <c r="P4437" s="2">
        <f t="shared" si="979"/>
        <v>385.7</v>
      </c>
      <c r="Q4437" s="2">
        <f t="shared" si="969"/>
        <v>468.34999999999997</v>
      </c>
      <c r="R4437" s="2">
        <f t="shared" si="972"/>
        <v>495.90000000000003</v>
      </c>
      <c r="S4437" s="2">
        <f t="shared" si="973"/>
        <v>495.90000000000003</v>
      </c>
      <c r="T4437" s="2">
        <f t="shared" si="970"/>
        <v>468.34999999999997</v>
      </c>
      <c r="U4437" s="2">
        <f t="shared" si="971"/>
        <v>495.90000000000003</v>
      </c>
      <c r="V4437" s="2">
        <f t="shared" si="974"/>
        <v>380.19</v>
      </c>
      <c r="W4437" s="1">
        <f t="shared" si="966"/>
        <v>440.8</v>
      </c>
    </row>
    <row r="4438" spans="1:23" x14ac:dyDescent="0.25">
      <c r="A4438">
        <v>16072</v>
      </c>
      <c r="B4438" t="s">
        <v>4431</v>
      </c>
      <c r="C4438" s="1">
        <v>551</v>
      </c>
      <c r="D4438">
        <v>310</v>
      </c>
      <c r="E4438">
        <v>81405</v>
      </c>
      <c r="F4438" t="s">
        <v>4432</v>
      </c>
      <c r="G4438">
        <v>81405</v>
      </c>
      <c r="H4438" s="10">
        <v>81405</v>
      </c>
      <c r="J4438" s="2">
        <f t="shared" si="967"/>
        <v>484.88</v>
      </c>
      <c r="K4438" s="2">
        <f t="shared" si="975"/>
        <v>389.55699999999996</v>
      </c>
      <c r="L4438" s="2">
        <f t="shared" si="976"/>
        <v>331.702</v>
      </c>
      <c r="M4438" s="2">
        <f t="shared" si="977"/>
        <v>468.34999999999997</v>
      </c>
      <c r="N4438" s="2">
        <f t="shared" si="968"/>
        <v>468.34999999999997</v>
      </c>
      <c r="O4438" s="2">
        <f t="shared" si="978"/>
        <v>440.8</v>
      </c>
      <c r="P4438" s="2">
        <f t="shared" si="979"/>
        <v>385.7</v>
      </c>
      <c r="Q4438" s="2">
        <f t="shared" si="969"/>
        <v>468.34999999999997</v>
      </c>
      <c r="R4438" s="2">
        <f t="shared" si="972"/>
        <v>495.90000000000003</v>
      </c>
      <c r="S4438" s="2">
        <f t="shared" si="973"/>
        <v>495.90000000000003</v>
      </c>
      <c r="T4438" s="2">
        <f t="shared" si="970"/>
        <v>468.34999999999997</v>
      </c>
      <c r="U4438" s="2">
        <f t="shared" si="971"/>
        <v>495.90000000000003</v>
      </c>
      <c r="V4438" s="2">
        <f t="shared" si="974"/>
        <v>380.19</v>
      </c>
      <c r="W4438" s="1">
        <f t="shared" si="966"/>
        <v>440.8</v>
      </c>
    </row>
    <row r="4439" spans="1:23" x14ac:dyDescent="0.25">
      <c r="A4439">
        <v>16073</v>
      </c>
      <c r="B4439" t="s">
        <v>4433</v>
      </c>
      <c r="C4439" s="1">
        <v>551</v>
      </c>
      <c r="D4439">
        <v>310</v>
      </c>
      <c r="E4439">
        <v>81406</v>
      </c>
      <c r="F4439" t="s">
        <v>4138</v>
      </c>
      <c r="G4439">
        <v>81406</v>
      </c>
      <c r="H4439" s="10">
        <v>81406</v>
      </c>
      <c r="J4439" s="2">
        <f t="shared" si="967"/>
        <v>484.88</v>
      </c>
      <c r="K4439" s="2">
        <f t="shared" si="975"/>
        <v>389.55699999999996</v>
      </c>
      <c r="L4439" s="2">
        <f t="shared" si="976"/>
        <v>331.702</v>
      </c>
      <c r="M4439" s="2">
        <f t="shared" si="977"/>
        <v>468.34999999999997</v>
      </c>
      <c r="N4439" s="2">
        <f t="shared" si="968"/>
        <v>468.34999999999997</v>
      </c>
      <c r="O4439" s="2">
        <f t="shared" si="978"/>
        <v>440.8</v>
      </c>
      <c r="P4439" s="2">
        <f t="shared" si="979"/>
        <v>385.7</v>
      </c>
      <c r="Q4439" s="2">
        <f t="shared" si="969"/>
        <v>468.34999999999997</v>
      </c>
      <c r="R4439" s="2">
        <f t="shared" si="972"/>
        <v>495.90000000000003</v>
      </c>
      <c r="S4439" s="2">
        <f t="shared" si="973"/>
        <v>495.90000000000003</v>
      </c>
      <c r="T4439" s="2">
        <f t="shared" si="970"/>
        <v>468.34999999999997</v>
      </c>
      <c r="U4439" s="2">
        <f t="shared" si="971"/>
        <v>495.90000000000003</v>
      </c>
      <c r="V4439" s="2">
        <f t="shared" si="974"/>
        <v>380.19</v>
      </c>
      <c r="W4439" s="1">
        <f t="shared" si="966"/>
        <v>440.8</v>
      </c>
    </row>
    <row r="4440" spans="1:23" x14ac:dyDescent="0.25">
      <c r="A4440">
        <v>16074</v>
      </c>
      <c r="B4440" t="s">
        <v>4434</v>
      </c>
      <c r="C4440" s="1">
        <v>551</v>
      </c>
      <c r="D4440">
        <v>310</v>
      </c>
      <c r="E4440">
        <v>81408</v>
      </c>
      <c r="F4440" t="s">
        <v>4435</v>
      </c>
      <c r="G4440">
        <v>81408</v>
      </c>
      <c r="H4440" s="10">
        <v>81408</v>
      </c>
      <c r="J4440" s="2">
        <f t="shared" si="967"/>
        <v>484.88</v>
      </c>
      <c r="K4440" s="2">
        <f t="shared" si="975"/>
        <v>389.55699999999996</v>
      </c>
      <c r="L4440" s="2">
        <f t="shared" si="976"/>
        <v>331.702</v>
      </c>
      <c r="M4440" s="2">
        <f t="shared" si="977"/>
        <v>468.34999999999997</v>
      </c>
      <c r="N4440" s="2">
        <f t="shared" si="968"/>
        <v>468.34999999999997</v>
      </c>
      <c r="O4440" s="2">
        <f t="shared" si="978"/>
        <v>440.8</v>
      </c>
      <c r="P4440" s="2">
        <f t="shared" si="979"/>
        <v>385.7</v>
      </c>
      <c r="Q4440" s="2">
        <f t="shared" si="969"/>
        <v>468.34999999999997</v>
      </c>
      <c r="R4440" s="2">
        <f t="shared" si="972"/>
        <v>495.90000000000003</v>
      </c>
      <c r="S4440" s="2">
        <f t="shared" si="973"/>
        <v>495.90000000000003</v>
      </c>
      <c r="T4440" s="2">
        <f t="shared" si="970"/>
        <v>468.34999999999997</v>
      </c>
      <c r="U4440" s="2">
        <f t="shared" si="971"/>
        <v>495.90000000000003</v>
      </c>
      <c r="V4440" s="2">
        <f t="shared" si="974"/>
        <v>380.19</v>
      </c>
      <c r="W4440" s="1">
        <f t="shared" si="966"/>
        <v>440.8</v>
      </c>
    </row>
    <row r="4441" spans="1:23" x14ac:dyDescent="0.25">
      <c r="A4441">
        <v>16075</v>
      </c>
      <c r="B4441" t="s">
        <v>4436</v>
      </c>
      <c r="C4441" s="1">
        <v>551</v>
      </c>
      <c r="D4441">
        <v>310</v>
      </c>
      <c r="E4441">
        <v>81479</v>
      </c>
      <c r="F4441" t="s">
        <v>4437</v>
      </c>
      <c r="G4441">
        <v>81479</v>
      </c>
      <c r="H4441" s="10">
        <v>81479</v>
      </c>
      <c r="J4441" s="2">
        <f t="shared" si="967"/>
        <v>484.88</v>
      </c>
      <c r="K4441" s="2">
        <f t="shared" si="975"/>
        <v>389.55699999999996</v>
      </c>
      <c r="L4441" s="2">
        <f t="shared" si="976"/>
        <v>331.702</v>
      </c>
      <c r="M4441" s="2">
        <f t="shared" si="977"/>
        <v>468.34999999999997</v>
      </c>
      <c r="N4441" s="2">
        <f t="shared" si="968"/>
        <v>468.34999999999997</v>
      </c>
      <c r="O4441" s="2">
        <f t="shared" si="978"/>
        <v>440.8</v>
      </c>
      <c r="P4441" s="2">
        <f t="shared" si="979"/>
        <v>385.7</v>
      </c>
      <c r="Q4441" s="2">
        <f t="shared" si="969"/>
        <v>468.34999999999997</v>
      </c>
      <c r="R4441" s="2">
        <f t="shared" si="972"/>
        <v>495.90000000000003</v>
      </c>
      <c r="S4441" s="2">
        <f t="shared" si="973"/>
        <v>495.90000000000003</v>
      </c>
      <c r="T4441" s="2">
        <f t="shared" si="970"/>
        <v>468.34999999999997</v>
      </c>
      <c r="U4441" s="2">
        <f t="shared" si="971"/>
        <v>495.90000000000003</v>
      </c>
      <c r="V4441" s="2">
        <f t="shared" si="974"/>
        <v>380.19</v>
      </c>
      <c r="W4441" s="1">
        <f t="shared" si="966"/>
        <v>440.8</v>
      </c>
    </row>
    <row r="4442" spans="1:23" x14ac:dyDescent="0.25">
      <c r="A4442">
        <v>16076</v>
      </c>
      <c r="B4442" t="s">
        <v>4438</v>
      </c>
      <c r="C4442" s="1">
        <v>551</v>
      </c>
      <c r="D4442">
        <v>310</v>
      </c>
      <c r="E4442">
        <v>81403</v>
      </c>
      <c r="F4442" t="s">
        <v>4351</v>
      </c>
      <c r="G4442">
        <v>81403</v>
      </c>
      <c r="H4442" s="10">
        <v>81403</v>
      </c>
      <c r="J4442" s="2">
        <f t="shared" si="967"/>
        <v>484.88</v>
      </c>
      <c r="K4442" s="2">
        <f t="shared" si="975"/>
        <v>389.55699999999996</v>
      </c>
      <c r="L4442" s="2">
        <f t="shared" si="976"/>
        <v>331.702</v>
      </c>
      <c r="M4442" s="2">
        <f t="shared" si="977"/>
        <v>468.34999999999997</v>
      </c>
      <c r="N4442" s="2">
        <f t="shared" si="968"/>
        <v>468.34999999999997</v>
      </c>
      <c r="O4442" s="2">
        <f t="shared" si="978"/>
        <v>440.8</v>
      </c>
      <c r="P4442" s="2">
        <f t="shared" si="979"/>
        <v>385.7</v>
      </c>
      <c r="Q4442" s="2">
        <f t="shared" si="969"/>
        <v>468.34999999999997</v>
      </c>
      <c r="R4442" s="2">
        <f t="shared" si="972"/>
        <v>495.90000000000003</v>
      </c>
      <c r="S4442" s="2">
        <f t="shared" si="973"/>
        <v>495.90000000000003</v>
      </c>
      <c r="T4442" s="2">
        <f t="shared" si="970"/>
        <v>468.34999999999997</v>
      </c>
      <c r="U4442" s="2">
        <f t="shared" si="971"/>
        <v>495.90000000000003</v>
      </c>
      <c r="V4442" s="2">
        <f t="shared" si="974"/>
        <v>380.19</v>
      </c>
      <c r="W4442" s="1">
        <f t="shared" si="966"/>
        <v>440.8</v>
      </c>
    </row>
    <row r="4443" spans="1:23" x14ac:dyDescent="0.25">
      <c r="A4443">
        <v>16077</v>
      </c>
      <c r="B4443" t="s">
        <v>4439</v>
      </c>
      <c r="C4443" s="1">
        <v>551</v>
      </c>
      <c r="D4443">
        <v>310</v>
      </c>
      <c r="E4443">
        <v>81404</v>
      </c>
      <c r="F4443" t="s">
        <v>4430</v>
      </c>
      <c r="G4443">
        <v>81404</v>
      </c>
      <c r="H4443" s="10">
        <v>81404</v>
      </c>
      <c r="J4443" s="2">
        <f t="shared" si="967"/>
        <v>484.88</v>
      </c>
      <c r="K4443" s="2">
        <f t="shared" si="975"/>
        <v>389.55699999999996</v>
      </c>
      <c r="L4443" s="2">
        <f t="shared" si="976"/>
        <v>331.702</v>
      </c>
      <c r="M4443" s="2">
        <f t="shared" si="977"/>
        <v>468.34999999999997</v>
      </c>
      <c r="N4443" s="2">
        <f t="shared" si="968"/>
        <v>468.34999999999997</v>
      </c>
      <c r="O4443" s="2">
        <f t="shared" si="978"/>
        <v>440.8</v>
      </c>
      <c r="P4443" s="2">
        <f t="shared" si="979"/>
        <v>385.7</v>
      </c>
      <c r="Q4443" s="2">
        <f t="shared" si="969"/>
        <v>468.34999999999997</v>
      </c>
      <c r="R4443" s="2">
        <f t="shared" si="972"/>
        <v>495.90000000000003</v>
      </c>
      <c r="S4443" s="2">
        <f t="shared" si="973"/>
        <v>495.90000000000003</v>
      </c>
      <c r="T4443" s="2">
        <f t="shared" si="970"/>
        <v>468.34999999999997</v>
      </c>
      <c r="U4443" s="2">
        <f t="shared" si="971"/>
        <v>495.90000000000003</v>
      </c>
      <c r="V4443" s="2">
        <f t="shared" si="974"/>
        <v>380.19</v>
      </c>
      <c r="W4443" s="1">
        <f t="shared" si="966"/>
        <v>440.8</v>
      </c>
    </row>
    <row r="4444" spans="1:23" x14ac:dyDescent="0.25">
      <c r="A4444">
        <v>16078</v>
      </c>
      <c r="B4444" t="s">
        <v>4440</v>
      </c>
      <c r="C4444" s="1">
        <v>551</v>
      </c>
      <c r="D4444">
        <v>310</v>
      </c>
      <c r="E4444">
        <v>81405</v>
      </c>
      <c r="F4444" t="s">
        <v>4432</v>
      </c>
      <c r="G4444">
        <v>81405</v>
      </c>
      <c r="H4444" s="10">
        <v>81405</v>
      </c>
      <c r="J4444" s="2">
        <f t="shared" si="967"/>
        <v>484.88</v>
      </c>
      <c r="K4444" s="2">
        <f t="shared" si="975"/>
        <v>389.55699999999996</v>
      </c>
      <c r="L4444" s="2">
        <f t="shared" si="976"/>
        <v>331.702</v>
      </c>
      <c r="M4444" s="2">
        <f t="shared" si="977"/>
        <v>468.34999999999997</v>
      </c>
      <c r="N4444" s="2">
        <f t="shared" si="968"/>
        <v>468.34999999999997</v>
      </c>
      <c r="O4444" s="2">
        <f t="shared" si="978"/>
        <v>440.8</v>
      </c>
      <c r="P4444" s="2">
        <f t="shared" si="979"/>
        <v>385.7</v>
      </c>
      <c r="Q4444" s="2">
        <f t="shared" si="969"/>
        <v>468.34999999999997</v>
      </c>
      <c r="R4444" s="2">
        <f t="shared" si="972"/>
        <v>495.90000000000003</v>
      </c>
      <c r="S4444" s="2">
        <f t="shared" si="973"/>
        <v>495.90000000000003</v>
      </c>
      <c r="T4444" s="2">
        <f t="shared" si="970"/>
        <v>468.34999999999997</v>
      </c>
      <c r="U4444" s="2">
        <f t="shared" si="971"/>
        <v>495.90000000000003</v>
      </c>
      <c r="V4444" s="2">
        <f t="shared" si="974"/>
        <v>380.19</v>
      </c>
      <c r="W4444" s="1">
        <f t="shared" si="966"/>
        <v>440.8</v>
      </c>
    </row>
    <row r="4445" spans="1:23" x14ac:dyDescent="0.25">
      <c r="A4445">
        <v>16079</v>
      </c>
      <c r="B4445" t="s">
        <v>4441</v>
      </c>
      <c r="C4445" s="1">
        <v>551</v>
      </c>
      <c r="D4445">
        <v>310</v>
      </c>
      <c r="E4445">
        <v>81404</v>
      </c>
      <c r="F4445" t="s">
        <v>4430</v>
      </c>
      <c r="G4445">
        <v>81404</v>
      </c>
      <c r="H4445" s="10">
        <v>81404</v>
      </c>
      <c r="J4445" s="2">
        <f t="shared" si="967"/>
        <v>484.88</v>
      </c>
      <c r="K4445" s="2">
        <f t="shared" si="975"/>
        <v>389.55699999999996</v>
      </c>
      <c r="L4445" s="2">
        <f t="shared" si="976"/>
        <v>331.702</v>
      </c>
      <c r="M4445" s="2">
        <f t="shared" si="977"/>
        <v>468.34999999999997</v>
      </c>
      <c r="N4445" s="2">
        <f t="shared" si="968"/>
        <v>468.34999999999997</v>
      </c>
      <c r="O4445" s="2">
        <f t="shared" si="978"/>
        <v>440.8</v>
      </c>
      <c r="P4445" s="2">
        <f t="shared" si="979"/>
        <v>385.7</v>
      </c>
      <c r="Q4445" s="2">
        <f t="shared" si="969"/>
        <v>468.34999999999997</v>
      </c>
      <c r="R4445" s="2">
        <f t="shared" si="972"/>
        <v>495.90000000000003</v>
      </c>
      <c r="S4445" s="2">
        <f t="shared" si="973"/>
        <v>495.90000000000003</v>
      </c>
      <c r="T4445" s="2">
        <f t="shared" si="970"/>
        <v>468.34999999999997</v>
      </c>
      <c r="U4445" s="2">
        <f t="shared" si="971"/>
        <v>495.90000000000003</v>
      </c>
      <c r="V4445" s="2">
        <f t="shared" si="974"/>
        <v>380.19</v>
      </c>
      <c r="W4445" s="1">
        <f t="shared" si="966"/>
        <v>440.8</v>
      </c>
    </row>
    <row r="4446" spans="1:23" x14ac:dyDescent="0.25">
      <c r="A4446">
        <v>16080</v>
      </c>
      <c r="B4446" t="s">
        <v>4442</v>
      </c>
      <c r="C4446" s="1">
        <v>3308</v>
      </c>
      <c r="D4446">
        <v>310</v>
      </c>
      <c r="E4446">
        <v>81170</v>
      </c>
      <c r="F4446" t="s">
        <v>4443</v>
      </c>
      <c r="G4446">
        <v>81170</v>
      </c>
      <c r="H4446" s="10">
        <v>81170</v>
      </c>
      <c r="J4446" s="2">
        <f t="shared" si="967"/>
        <v>2911.04</v>
      </c>
      <c r="K4446" s="2">
        <f t="shared" si="975"/>
        <v>2338.7559999999999</v>
      </c>
      <c r="L4446" s="2">
        <f t="shared" si="976"/>
        <v>1991.4159999999999</v>
      </c>
      <c r="M4446" s="2">
        <f t="shared" si="977"/>
        <v>2811.7999999999997</v>
      </c>
      <c r="N4446" s="2">
        <f t="shared" si="968"/>
        <v>2811.7999999999997</v>
      </c>
      <c r="O4446" s="2">
        <f t="shared" si="978"/>
        <v>2646.4</v>
      </c>
      <c r="P4446" s="2">
        <f t="shared" si="979"/>
        <v>2315.6</v>
      </c>
      <c r="Q4446" s="2">
        <f t="shared" si="969"/>
        <v>2811.7999999999997</v>
      </c>
      <c r="R4446" s="2">
        <f t="shared" si="972"/>
        <v>2977.2000000000003</v>
      </c>
      <c r="S4446" s="2">
        <f t="shared" si="973"/>
        <v>2977.2000000000003</v>
      </c>
      <c r="T4446" s="2">
        <f t="shared" si="970"/>
        <v>2811.7999999999997</v>
      </c>
      <c r="U4446" s="2">
        <f t="shared" si="971"/>
        <v>2977.2000000000003</v>
      </c>
      <c r="V4446" s="2">
        <f t="shared" si="974"/>
        <v>2282.52</v>
      </c>
      <c r="W4446" s="1">
        <f t="shared" si="966"/>
        <v>2646.4</v>
      </c>
    </row>
    <row r="4447" spans="1:23" x14ac:dyDescent="0.25">
      <c r="A4447">
        <v>16083</v>
      </c>
      <c r="B4447" t="s">
        <v>4448</v>
      </c>
      <c r="C4447" s="1">
        <v>263</v>
      </c>
      <c r="D4447">
        <v>310</v>
      </c>
      <c r="E4447">
        <v>88173</v>
      </c>
      <c r="F4447" t="s">
        <v>3929</v>
      </c>
      <c r="G4447">
        <v>88173</v>
      </c>
      <c r="H4447" s="10">
        <v>88173</v>
      </c>
      <c r="J4447" s="2">
        <f t="shared" si="967"/>
        <v>231.44</v>
      </c>
      <c r="K4447" s="2">
        <f t="shared" si="975"/>
        <v>185.941</v>
      </c>
      <c r="L4447" s="2">
        <f t="shared" si="976"/>
        <v>158.32599999999999</v>
      </c>
      <c r="M4447" s="2">
        <f t="shared" si="977"/>
        <v>223.54999999999998</v>
      </c>
      <c r="N4447" s="2">
        <f t="shared" si="968"/>
        <v>223.54999999999998</v>
      </c>
      <c r="O4447" s="2">
        <f t="shared" si="978"/>
        <v>210.4</v>
      </c>
      <c r="P4447" s="2">
        <f t="shared" si="979"/>
        <v>184.1</v>
      </c>
      <c r="Q4447" s="2">
        <f t="shared" si="969"/>
        <v>223.54999999999998</v>
      </c>
      <c r="R4447" s="2">
        <f t="shared" si="972"/>
        <v>236.70000000000002</v>
      </c>
      <c r="S4447" s="2">
        <f t="shared" si="973"/>
        <v>236.70000000000002</v>
      </c>
      <c r="T4447" s="2">
        <f t="shared" si="970"/>
        <v>223.54999999999998</v>
      </c>
      <c r="U4447" s="2">
        <f t="shared" si="971"/>
        <v>236.70000000000002</v>
      </c>
      <c r="V4447" s="2">
        <f t="shared" si="974"/>
        <v>181.47</v>
      </c>
      <c r="W4447" s="1">
        <f t="shared" si="966"/>
        <v>210.4</v>
      </c>
    </row>
    <row r="4448" spans="1:23" x14ac:dyDescent="0.25">
      <c r="A4448">
        <v>16084</v>
      </c>
      <c r="B4448" t="s">
        <v>4449</v>
      </c>
      <c r="C4448" s="1">
        <v>2520</v>
      </c>
      <c r="D4448">
        <v>310</v>
      </c>
      <c r="E4448">
        <v>81403</v>
      </c>
      <c r="F4448" t="s">
        <v>4450</v>
      </c>
      <c r="G4448">
        <v>81403</v>
      </c>
      <c r="H4448" s="10">
        <v>81403</v>
      </c>
      <c r="J4448" s="2">
        <f t="shared" si="967"/>
        <v>2217.6</v>
      </c>
      <c r="K4448" s="2">
        <f t="shared" si="975"/>
        <v>1781.6399999999999</v>
      </c>
      <c r="L4448" s="2">
        <f t="shared" si="976"/>
        <v>1517.04</v>
      </c>
      <c r="M4448" s="2">
        <f t="shared" si="977"/>
        <v>2142</v>
      </c>
      <c r="N4448" s="2">
        <f t="shared" si="968"/>
        <v>2142</v>
      </c>
      <c r="O4448" s="2">
        <f t="shared" si="978"/>
        <v>2016</v>
      </c>
      <c r="P4448" s="2">
        <f t="shared" si="979"/>
        <v>1764</v>
      </c>
      <c r="Q4448" s="2">
        <f t="shared" si="969"/>
        <v>2142</v>
      </c>
      <c r="R4448" s="2">
        <f t="shared" si="972"/>
        <v>2268</v>
      </c>
      <c r="S4448" s="2">
        <f t="shared" si="973"/>
        <v>2268</v>
      </c>
      <c r="T4448" s="2">
        <f t="shared" si="970"/>
        <v>2142</v>
      </c>
      <c r="U4448" s="2">
        <f t="shared" si="971"/>
        <v>2268</v>
      </c>
      <c r="V4448" s="2">
        <f t="shared" si="974"/>
        <v>1738.8</v>
      </c>
      <c r="W4448" s="1">
        <f t="shared" si="966"/>
        <v>2016</v>
      </c>
    </row>
    <row r="4449" spans="1:23" x14ac:dyDescent="0.25">
      <c r="A4449">
        <v>80101</v>
      </c>
      <c r="B4449" t="s">
        <v>4487</v>
      </c>
      <c r="C4449" s="1">
        <v>202</v>
      </c>
      <c r="D4449">
        <v>310</v>
      </c>
      <c r="E4449">
        <v>80350</v>
      </c>
      <c r="F4449" t="s">
        <v>4488</v>
      </c>
      <c r="G4449">
        <v>80350</v>
      </c>
      <c r="H4449" s="10">
        <v>80350</v>
      </c>
      <c r="J4449" s="2">
        <f t="shared" si="967"/>
        <v>177.76</v>
      </c>
      <c r="K4449" s="2">
        <f t="shared" si="975"/>
        <v>142.81399999999999</v>
      </c>
      <c r="L4449" s="2">
        <f t="shared" si="976"/>
        <v>121.604</v>
      </c>
      <c r="M4449" s="2">
        <f t="shared" si="977"/>
        <v>171.7</v>
      </c>
      <c r="N4449" s="2">
        <f t="shared" si="968"/>
        <v>171.7</v>
      </c>
      <c r="O4449" s="2">
        <f t="shared" si="978"/>
        <v>161.60000000000002</v>
      </c>
      <c r="P4449" s="2">
        <f t="shared" si="979"/>
        <v>141.39999999999998</v>
      </c>
      <c r="Q4449" s="2">
        <f t="shared" si="969"/>
        <v>171.7</v>
      </c>
      <c r="R4449" s="2">
        <f t="shared" si="972"/>
        <v>181.8</v>
      </c>
      <c r="S4449" s="2">
        <f t="shared" si="973"/>
        <v>181.8</v>
      </c>
      <c r="T4449" s="2">
        <f t="shared" si="970"/>
        <v>171.7</v>
      </c>
      <c r="U4449" s="2">
        <f t="shared" si="971"/>
        <v>181.8</v>
      </c>
      <c r="V4449" s="2">
        <f t="shared" si="974"/>
        <v>139.38</v>
      </c>
      <c r="W4449" s="1">
        <f t="shared" si="966"/>
        <v>161.60000000000002</v>
      </c>
    </row>
    <row r="4450" spans="1:23" x14ac:dyDescent="0.25">
      <c r="A4450">
        <v>81210</v>
      </c>
      <c r="B4450" t="s">
        <v>4553</v>
      </c>
      <c r="C4450" s="1">
        <v>258</v>
      </c>
      <c r="D4450">
        <v>310</v>
      </c>
      <c r="E4450">
        <v>81210</v>
      </c>
      <c r="F4450" t="s">
        <v>4554</v>
      </c>
      <c r="G4450">
        <v>81210</v>
      </c>
      <c r="H4450" s="10">
        <v>81210</v>
      </c>
      <c r="J4450" s="2">
        <f t="shared" si="967"/>
        <v>227.04</v>
      </c>
      <c r="K4450" s="2">
        <f t="shared" si="975"/>
        <v>182.40599999999998</v>
      </c>
      <c r="L4450" s="2">
        <f t="shared" si="976"/>
        <v>155.316</v>
      </c>
      <c r="M4450" s="2">
        <f t="shared" si="977"/>
        <v>219.29999999999998</v>
      </c>
      <c r="N4450" s="2">
        <f t="shared" si="968"/>
        <v>219.29999999999998</v>
      </c>
      <c r="O4450" s="2">
        <f t="shared" si="978"/>
        <v>206.4</v>
      </c>
      <c r="P4450" s="2">
        <f t="shared" si="979"/>
        <v>180.6</v>
      </c>
      <c r="Q4450" s="2">
        <f t="shared" si="969"/>
        <v>219.29999999999998</v>
      </c>
      <c r="R4450" s="2">
        <f t="shared" si="972"/>
        <v>232.20000000000002</v>
      </c>
      <c r="S4450" s="2">
        <f t="shared" si="973"/>
        <v>232.20000000000002</v>
      </c>
      <c r="T4450" s="2">
        <f t="shared" si="970"/>
        <v>219.29999999999998</v>
      </c>
      <c r="U4450" s="2">
        <f t="shared" si="971"/>
        <v>232.20000000000002</v>
      </c>
      <c r="V4450" s="2">
        <f t="shared" si="974"/>
        <v>178.01999999999998</v>
      </c>
      <c r="W4450" s="1">
        <f t="shared" si="966"/>
        <v>206.4</v>
      </c>
    </row>
    <row r="4451" spans="1:23" x14ac:dyDescent="0.25">
      <c r="A4451">
        <v>81270</v>
      </c>
      <c r="B4451" t="s">
        <v>4555</v>
      </c>
      <c r="C4451" s="1">
        <v>943</v>
      </c>
      <c r="D4451">
        <v>310</v>
      </c>
      <c r="E4451" t="s">
        <v>4556</v>
      </c>
      <c r="F4451" t="s">
        <v>4557</v>
      </c>
      <c r="G4451" t="s">
        <v>4556</v>
      </c>
      <c r="H4451" s="10" t="s">
        <v>4556</v>
      </c>
      <c r="J4451" s="2">
        <f t="shared" si="967"/>
        <v>829.84</v>
      </c>
      <c r="K4451" s="2">
        <f t="shared" si="975"/>
        <v>666.70099999999991</v>
      </c>
      <c r="L4451" s="2">
        <f t="shared" si="976"/>
        <v>567.68600000000004</v>
      </c>
      <c r="M4451" s="2">
        <f t="shared" si="977"/>
        <v>801.55</v>
      </c>
      <c r="N4451" s="2">
        <f t="shared" si="968"/>
        <v>801.55</v>
      </c>
      <c r="O4451" s="2">
        <f t="shared" si="978"/>
        <v>754.40000000000009</v>
      </c>
      <c r="P4451" s="2">
        <f t="shared" si="979"/>
        <v>660.09999999999991</v>
      </c>
      <c r="Q4451" s="2">
        <f t="shared" si="969"/>
        <v>801.55</v>
      </c>
      <c r="R4451" s="2">
        <f t="shared" si="972"/>
        <v>848.7</v>
      </c>
      <c r="S4451" s="2">
        <f t="shared" si="973"/>
        <v>848.7</v>
      </c>
      <c r="T4451" s="2">
        <f t="shared" si="970"/>
        <v>801.55</v>
      </c>
      <c r="U4451" s="2">
        <f t="shared" si="971"/>
        <v>848.7</v>
      </c>
      <c r="V4451" s="2">
        <f t="shared" si="974"/>
        <v>650.66999999999996</v>
      </c>
      <c r="W4451" s="1">
        <f t="shared" si="966"/>
        <v>754.40000000000009</v>
      </c>
    </row>
    <row r="4452" spans="1:23" x14ac:dyDescent="0.25">
      <c r="A4452">
        <v>81291</v>
      </c>
      <c r="B4452" t="s">
        <v>4558</v>
      </c>
      <c r="C4452" s="1">
        <v>291</v>
      </c>
      <c r="D4452">
        <v>310</v>
      </c>
      <c r="E4452">
        <v>81291</v>
      </c>
      <c r="F4452" t="s">
        <v>4559</v>
      </c>
      <c r="G4452">
        <v>81291</v>
      </c>
      <c r="H4452" s="10">
        <v>81291</v>
      </c>
      <c r="J4452" s="2">
        <f t="shared" si="967"/>
        <v>256.08</v>
      </c>
      <c r="K4452" s="2">
        <f t="shared" si="975"/>
        <v>205.73699999999999</v>
      </c>
      <c r="L4452" s="2">
        <f t="shared" si="976"/>
        <v>175.18199999999999</v>
      </c>
      <c r="M4452" s="2">
        <f t="shared" si="977"/>
        <v>247.35</v>
      </c>
      <c r="N4452" s="2">
        <f t="shared" si="968"/>
        <v>247.35</v>
      </c>
      <c r="O4452" s="2">
        <f t="shared" si="978"/>
        <v>232.8</v>
      </c>
      <c r="P4452" s="2">
        <f t="shared" si="979"/>
        <v>203.7</v>
      </c>
      <c r="Q4452" s="2">
        <f t="shared" si="969"/>
        <v>247.35</v>
      </c>
      <c r="R4452" s="2">
        <f t="shared" si="972"/>
        <v>261.90000000000003</v>
      </c>
      <c r="S4452" s="2">
        <f t="shared" si="973"/>
        <v>261.90000000000003</v>
      </c>
      <c r="T4452" s="2">
        <f t="shared" si="970"/>
        <v>247.35</v>
      </c>
      <c r="U4452" s="2">
        <f t="shared" si="971"/>
        <v>261.90000000000003</v>
      </c>
      <c r="V4452" s="2">
        <f t="shared" si="974"/>
        <v>200.79</v>
      </c>
      <c r="W4452" s="1">
        <f t="shared" si="966"/>
        <v>232.8</v>
      </c>
    </row>
    <row r="4453" spans="1:23" x14ac:dyDescent="0.25">
      <c r="A4453">
        <v>81331</v>
      </c>
      <c r="B4453" t="s">
        <v>4560</v>
      </c>
      <c r="C4453" s="1">
        <v>439</v>
      </c>
      <c r="D4453">
        <v>310</v>
      </c>
      <c r="E4453">
        <v>81331</v>
      </c>
      <c r="F4453" t="s">
        <v>4561</v>
      </c>
      <c r="G4453">
        <v>81331</v>
      </c>
      <c r="H4453" s="10">
        <v>81331</v>
      </c>
      <c r="J4453" s="2">
        <f t="shared" si="967"/>
        <v>386.32</v>
      </c>
      <c r="K4453" s="2">
        <f t="shared" si="975"/>
        <v>310.37299999999999</v>
      </c>
      <c r="L4453" s="2">
        <f t="shared" si="976"/>
        <v>264.27799999999996</v>
      </c>
      <c r="M4453" s="2">
        <f t="shared" si="977"/>
        <v>373.15</v>
      </c>
      <c r="N4453" s="2">
        <f t="shared" si="968"/>
        <v>373.15</v>
      </c>
      <c r="O4453" s="2">
        <f t="shared" si="978"/>
        <v>351.20000000000005</v>
      </c>
      <c r="P4453" s="2">
        <f t="shared" si="979"/>
        <v>307.29999999999995</v>
      </c>
      <c r="Q4453" s="2">
        <f t="shared" si="969"/>
        <v>373.15</v>
      </c>
      <c r="R4453" s="2">
        <f t="shared" si="972"/>
        <v>395.1</v>
      </c>
      <c r="S4453" s="2">
        <f t="shared" si="973"/>
        <v>395.1</v>
      </c>
      <c r="T4453" s="2">
        <f t="shared" si="970"/>
        <v>373.15</v>
      </c>
      <c r="U4453" s="2">
        <f t="shared" si="971"/>
        <v>395.1</v>
      </c>
      <c r="V4453" s="2">
        <f t="shared" si="974"/>
        <v>302.90999999999997</v>
      </c>
      <c r="W4453" s="1">
        <f t="shared" si="966"/>
        <v>351.20000000000005</v>
      </c>
    </row>
    <row r="4454" spans="1:23" x14ac:dyDescent="0.25">
      <c r="A4454">
        <v>81373</v>
      </c>
      <c r="B4454" t="s">
        <v>4562</v>
      </c>
      <c r="C4454" s="1">
        <v>322</v>
      </c>
      <c r="D4454">
        <v>310</v>
      </c>
      <c r="E4454">
        <v>81373</v>
      </c>
      <c r="F4454" t="s">
        <v>4563</v>
      </c>
      <c r="G4454">
        <v>81373</v>
      </c>
      <c r="H4454" s="10">
        <v>81373</v>
      </c>
      <c r="J4454" s="2">
        <f t="shared" si="967"/>
        <v>283.36</v>
      </c>
      <c r="K4454" s="2">
        <f t="shared" si="975"/>
        <v>227.654</v>
      </c>
      <c r="L4454" s="2">
        <f t="shared" si="976"/>
        <v>193.84399999999999</v>
      </c>
      <c r="M4454" s="2">
        <f t="shared" si="977"/>
        <v>273.7</v>
      </c>
      <c r="N4454" s="2">
        <f t="shared" si="968"/>
        <v>273.7</v>
      </c>
      <c r="O4454" s="2">
        <f t="shared" si="978"/>
        <v>257.60000000000002</v>
      </c>
      <c r="P4454" s="2">
        <f t="shared" si="979"/>
        <v>225.39999999999998</v>
      </c>
      <c r="Q4454" s="2">
        <f t="shared" si="969"/>
        <v>273.7</v>
      </c>
      <c r="R4454" s="2">
        <f t="shared" si="972"/>
        <v>289.8</v>
      </c>
      <c r="S4454" s="2">
        <f t="shared" si="973"/>
        <v>289.8</v>
      </c>
      <c r="T4454" s="2">
        <f t="shared" si="970"/>
        <v>273.7</v>
      </c>
      <c r="U4454" s="2">
        <f t="shared" si="971"/>
        <v>289.8</v>
      </c>
      <c r="V4454" s="2">
        <f t="shared" si="974"/>
        <v>222.17999999999998</v>
      </c>
      <c r="W4454" s="1">
        <f t="shared" si="966"/>
        <v>257.60000000000002</v>
      </c>
    </row>
    <row r="4455" spans="1:23" x14ac:dyDescent="0.25">
      <c r="A4455">
        <v>81377</v>
      </c>
      <c r="B4455" t="s">
        <v>4564</v>
      </c>
      <c r="C4455" s="1">
        <v>425</v>
      </c>
      <c r="D4455">
        <v>310</v>
      </c>
      <c r="E4455">
        <v>81377</v>
      </c>
      <c r="F4455" t="s">
        <v>4565</v>
      </c>
      <c r="G4455">
        <v>81377</v>
      </c>
      <c r="H4455" s="10">
        <v>81377</v>
      </c>
      <c r="J4455" s="2">
        <f t="shared" si="967"/>
        <v>374</v>
      </c>
      <c r="K4455" s="2">
        <f t="shared" si="975"/>
        <v>300.47499999999997</v>
      </c>
      <c r="L4455" s="2">
        <f t="shared" si="976"/>
        <v>255.85</v>
      </c>
      <c r="M4455" s="2">
        <f t="shared" si="977"/>
        <v>361.25</v>
      </c>
      <c r="N4455" s="2">
        <f t="shared" si="968"/>
        <v>361.25</v>
      </c>
      <c r="O4455" s="2">
        <f t="shared" si="978"/>
        <v>340</v>
      </c>
      <c r="P4455" s="2">
        <f t="shared" si="979"/>
        <v>297.5</v>
      </c>
      <c r="Q4455" s="2">
        <f t="shared" si="969"/>
        <v>361.25</v>
      </c>
      <c r="R4455" s="2">
        <f t="shared" si="972"/>
        <v>382.5</v>
      </c>
      <c r="S4455" s="2">
        <f t="shared" si="973"/>
        <v>382.5</v>
      </c>
      <c r="T4455" s="2">
        <f t="shared" si="970"/>
        <v>361.25</v>
      </c>
      <c r="U4455" s="2">
        <f t="shared" si="971"/>
        <v>382.5</v>
      </c>
      <c r="V4455" s="2">
        <f t="shared" si="974"/>
        <v>293.25</v>
      </c>
      <c r="W4455" s="1">
        <f t="shared" si="966"/>
        <v>340</v>
      </c>
    </row>
    <row r="4456" spans="1:23" x14ac:dyDescent="0.25">
      <c r="A4456">
        <v>81402</v>
      </c>
      <c r="B4456" t="s">
        <v>4566</v>
      </c>
      <c r="C4456" s="1">
        <v>608</v>
      </c>
      <c r="D4456">
        <v>310</v>
      </c>
      <c r="E4456">
        <v>81402</v>
      </c>
      <c r="F4456" t="s">
        <v>4349</v>
      </c>
      <c r="G4456">
        <v>81402</v>
      </c>
      <c r="H4456" s="10">
        <v>81402</v>
      </c>
      <c r="J4456" s="2">
        <f t="shared" si="967"/>
        <v>535.04</v>
      </c>
      <c r="K4456" s="2">
        <f t="shared" si="975"/>
        <v>429.85599999999999</v>
      </c>
      <c r="L4456" s="2">
        <f t="shared" si="976"/>
        <v>366.01599999999996</v>
      </c>
      <c r="M4456" s="2">
        <f t="shared" si="977"/>
        <v>516.79999999999995</v>
      </c>
      <c r="N4456" s="2">
        <f t="shared" si="968"/>
        <v>516.79999999999995</v>
      </c>
      <c r="O4456" s="2">
        <f t="shared" si="978"/>
        <v>486.40000000000003</v>
      </c>
      <c r="P4456" s="2">
        <f t="shared" si="979"/>
        <v>425.59999999999997</v>
      </c>
      <c r="Q4456" s="2">
        <f t="shared" si="969"/>
        <v>516.79999999999995</v>
      </c>
      <c r="R4456" s="2">
        <f t="shared" si="972"/>
        <v>547.20000000000005</v>
      </c>
      <c r="S4456" s="2">
        <f t="shared" si="973"/>
        <v>547.20000000000005</v>
      </c>
      <c r="T4456" s="2">
        <f t="shared" si="970"/>
        <v>516.79999999999995</v>
      </c>
      <c r="U4456" s="2">
        <f t="shared" si="971"/>
        <v>547.20000000000005</v>
      </c>
      <c r="V4456" s="2">
        <f t="shared" si="974"/>
        <v>419.52</v>
      </c>
      <c r="W4456" s="1">
        <f t="shared" si="966"/>
        <v>486.40000000000003</v>
      </c>
    </row>
    <row r="4457" spans="1:23" x14ac:dyDescent="0.25">
      <c r="A4457">
        <v>81403</v>
      </c>
      <c r="B4457" t="s">
        <v>4567</v>
      </c>
      <c r="C4457" s="1">
        <v>3756</v>
      </c>
      <c r="D4457">
        <v>310</v>
      </c>
      <c r="E4457">
        <v>81403</v>
      </c>
      <c r="F4457" t="s">
        <v>4351</v>
      </c>
      <c r="G4457">
        <v>81403</v>
      </c>
      <c r="H4457" s="10">
        <v>81403</v>
      </c>
      <c r="J4457" s="2">
        <f t="shared" si="967"/>
        <v>3305.28</v>
      </c>
      <c r="K4457" s="2">
        <f t="shared" si="975"/>
        <v>2655.4919999999997</v>
      </c>
      <c r="L4457" s="2">
        <f t="shared" si="976"/>
        <v>2261.1120000000001</v>
      </c>
      <c r="M4457" s="2">
        <f t="shared" si="977"/>
        <v>3192.6</v>
      </c>
      <c r="N4457" s="2">
        <f t="shared" si="968"/>
        <v>3192.6</v>
      </c>
      <c r="O4457" s="2">
        <f t="shared" si="978"/>
        <v>3004.8</v>
      </c>
      <c r="P4457" s="2">
        <f t="shared" si="979"/>
        <v>2629.2</v>
      </c>
      <c r="Q4457" s="2">
        <f t="shared" si="969"/>
        <v>3192.6</v>
      </c>
      <c r="R4457" s="2">
        <f t="shared" si="972"/>
        <v>3380.4</v>
      </c>
      <c r="S4457" s="2">
        <f t="shared" si="973"/>
        <v>3380.4</v>
      </c>
      <c r="T4457" s="2">
        <f t="shared" si="970"/>
        <v>3192.6</v>
      </c>
      <c r="U4457" s="2">
        <f t="shared" si="971"/>
        <v>3380.4</v>
      </c>
      <c r="V4457" s="2">
        <f t="shared" si="974"/>
        <v>2591.64</v>
      </c>
      <c r="W4457" s="1">
        <f t="shared" si="966"/>
        <v>3004.8</v>
      </c>
    </row>
    <row r="4458" spans="1:23" x14ac:dyDescent="0.25">
      <c r="A4458">
        <v>81405</v>
      </c>
      <c r="B4458" t="s">
        <v>4568</v>
      </c>
      <c r="C4458" s="1">
        <v>551</v>
      </c>
      <c r="D4458">
        <v>310</v>
      </c>
      <c r="E4458">
        <v>81405</v>
      </c>
      <c r="F4458" t="s">
        <v>4432</v>
      </c>
      <c r="G4458">
        <v>81405</v>
      </c>
      <c r="H4458" s="10">
        <v>81405</v>
      </c>
      <c r="J4458" s="2">
        <f t="shared" si="967"/>
        <v>484.88</v>
      </c>
      <c r="K4458" s="2">
        <f t="shared" si="975"/>
        <v>389.55699999999996</v>
      </c>
      <c r="L4458" s="2">
        <f t="shared" si="976"/>
        <v>331.702</v>
      </c>
      <c r="M4458" s="2">
        <f t="shared" si="977"/>
        <v>468.34999999999997</v>
      </c>
      <c r="N4458" s="2">
        <f t="shared" si="968"/>
        <v>468.34999999999997</v>
      </c>
      <c r="O4458" s="2">
        <f t="shared" si="978"/>
        <v>440.8</v>
      </c>
      <c r="P4458" s="2">
        <f t="shared" si="979"/>
        <v>385.7</v>
      </c>
      <c r="Q4458" s="2">
        <f t="shared" si="969"/>
        <v>468.34999999999997</v>
      </c>
      <c r="R4458" s="2">
        <f t="shared" si="972"/>
        <v>495.90000000000003</v>
      </c>
      <c r="S4458" s="2">
        <f t="shared" si="973"/>
        <v>495.90000000000003</v>
      </c>
      <c r="T4458" s="2">
        <f t="shared" si="970"/>
        <v>468.34999999999997</v>
      </c>
      <c r="U4458" s="2">
        <f t="shared" si="971"/>
        <v>495.90000000000003</v>
      </c>
      <c r="V4458" s="2">
        <f t="shared" si="974"/>
        <v>380.19</v>
      </c>
      <c r="W4458" s="1">
        <f t="shared" si="966"/>
        <v>440.8</v>
      </c>
    </row>
    <row r="4459" spans="1:23" x14ac:dyDescent="0.25">
      <c r="A4459">
        <v>88112</v>
      </c>
      <c r="B4459" t="s">
        <v>4672</v>
      </c>
      <c r="C4459" s="1">
        <v>172</v>
      </c>
      <c r="D4459">
        <v>310</v>
      </c>
      <c r="E4459" t="s">
        <v>4673</v>
      </c>
      <c r="F4459" t="s">
        <v>4673</v>
      </c>
      <c r="G4459" t="s">
        <v>4674</v>
      </c>
      <c r="H4459" s="10" t="s">
        <v>4673</v>
      </c>
      <c r="J4459" s="2">
        <f t="shared" si="967"/>
        <v>151.36000000000001</v>
      </c>
      <c r="K4459" s="2">
        <f t="shared" si="975"/>
        <v>121.604</v>
      </c>
      <c r="L4459" s="2">
        <f t="shared" si="976"/>
        <v>103.544</v>
      </c>
      <c r="M4459" s="2">
        <f t="shared" si="977"/>
        <v>146.19999999999999</v>
      </c>
      <c r="N4459" s="2">
        <f t="shared" si="968"/>
        <v>146.19999999999999</v>
      </c>
      <c r="O4459" s="2">
        <f t="shared" si="978"/>
        <v>137.6</v>
      </c>
      <c r="P4459" s="2">
        <f t="shared" si="979"/>
        <v>120.39999999999999</v>
      </c>
      <c r="Q4459" s="2">
        <f t="shared" si="969"/>
        <v>146.19999999999999</v>
      </c>
      <c r="R4459" s="2">
        <f t="shared" si="972"/>
        <v>154.80000000000001</v>
      </c>
      <c r="S4459" s="2">
        <f t="shared" si="973"/>
        <v>154.80000000000001</v>
      </c>
      <c r="T4459" s="2">
        <f t="shared" si="970"/>
        <v>146.19999999999999</v>
      </c>
      <c r="U4459" s="2">
        <f t="shared" si="971"/>
        <v>154.80000000000001</v>
      </c>
      <c r="V4459" s="2">
        <f t="shared" si="974"/>
        <v>118.67999999999999</v>
      </c>
      <c r="W4459" s="1">
        <f t="shared" si="966"/>
        <v>137.6</v>
      </c>
    </row>
    <row r="4460" spans="1:23" x14ac:dyDescent="0.25">
      <c r="A4460">
        <v>88262</v>
      </c>
      <c r="B4460" t="s">
        <v>4679</v>
      </c>
      <c r="C4460" s="1">
        <v>543</v>
      </c>
      <c r="D4460">
        <v>310</v>
      </c>
      <c r="E4460">
        <v>88262</v>
      </c>
      <c r="F4460" t="s">
        <v>3085</v>
      </c>
      <c r="G4460">
        <v>88262</v>
      </c>
      <c r="H4460" s="10">
        <v>88262</v>
      </c>
      <c r="J4460" s="2">
        <f t="shared" si="967"/>
        <v>477.84</v>
      </c>
      <c r="K4460" s="2">
        <f t="shared" si="975"/>
        <v>383.90099999999995</v>
      </c>
      <c r="L4460" s="2">
        <f t="shared" si="976"/>
        <v>326.88599999999997</v>
      </c>
      <c r="M4460" s="2">
        <f t="shared" si="977"/>
        <v>461.55</v>
      </c>
      <c r="N4460" s="2">
        <f t="shared" si="968"/>
        <v>461.55</v>
      </c>
      <c r="O4460" s="2">
        <f t="shared" si="978"/>
        <v>434.40000000000003</v>
      </c>
      <c r="P4460" s="2">
        <f t="shared" si="979"/>
        <v>380.09999999999997</v>
      </c>
      <c r="Q4460" s="2">
        <f t="shared" si="969"/>
        <v>461.55</v>
      </c>
      <c r="R4460" s="2">
        <f t="shared" si="972"/>
        <v>488.7</v>
      </c>
      <c r="S4460" s="2">
        <f t="shared" si="973"/>
        <v>488.7</v>
      </c>
      <c r="T4460" s="2">
        <f t="shared" si="970"/>
        <v>461.55</v>
      </c>
      <c r="U4460" s="2">
        <f t="shared" si="971"/>
        <v>488.7</v>
      </c>
      <c r="V4460" s="2">
        <f t="shared" si="974"/>
        <v>374.66999999999996</v>
      </c>
      <c r="W4460" s="1">
        <f t="shared" si="966"/>
        <v>434.40000000000003</v>
      </c>
    </row>
    <row r="4461" spans="1:23" x14ac:dyDescent="0.25">
      <c r="A4461">
        <v>88271</v>
      </c>
      <c r="B4461" t="s">
        <v>4680</v>
      </c>
      <c r="C4461" s="1">
        <v>1991</v>
      </c>
      <c r="D4461">
        <v>310</v>
      </c>
      <c r="E4461">
        <v>88271</v>
      </c>
      <c r="F4461" t="s">
        <v>4681</v>
      </c>
      <c r="G4461">
        <v>88271</v>
      </c>
      <c r="H4461" s="10">
        <v>88271</v>
      </c>
      <c r="J4461" s="2">
        <f t="shared" si="967"/>
        <v>1752.08</v>
      </c>
      <c r="K4461" s="2">
        <f t="shared" si="975"/>
        <v>1407.6369999999999</v>
      </c>
      <c r="L4461" s="2">
        <f t="shared" si="976"/>
        <v>1198.5819999999999</v>
      </c>
      <c r="M4461" s="2">
        <f t="shared" si="977"/>
        <v>1692.35</v>
      </c>
      <c r="N4461" s="2">
        <f t="shared" si="968"/>
        <v>1692.35</v>
      </c>
      <c r="O4461" s="2">
        <f t="shared" si="978"/>
        <v>1592.8000000000002</v>
      </c>
      <c r="P4461" s="2">
        <f t="shared" si="979"/>
        <v>1393.6999999999998</v>
      </c>
      <c r="Q4461" s="2">
        <f t="shared" si="969"/>
        <v>1692.35</v>
      </c>
      <c r="R4461" s="2">
        <f t="shared" si="972"/>
        <v>1791.9</v>
      </c>
      <c r="S4461" s="2">
        <f t="shared" si="973"/>
        <v>1791.9</v>
      </c>
      <c r="T4461" s="2">
        <f t="shared" si="970"/>
        <v>1692.35</v>
      </c>
      <c r="U4461" s="2">
        <f t="shared" si="971"/>
        <v>1791.9</v>
      </c>
      <c r="V4461" s="2">
        <f t="shared" si="974"/>
        <v>1373.79</v>
      </c>
      <c r="W4461" s="1">
        <f t="shared" si="966"/>
        <v>1592.8000000000002</v>
      </c>
    </row>
    <row r="4462" spans="1:23" x14ac:dyDescent="0.25">
      <c r="A4462">
        <v>88300</v>
      </c>
      <c r="B4462" t="s">
        <v>4682</v>
      </c>
      <c r="C4462" s="1">
        <v>105</v>
      </c>
      <c r="D4462">
        <v>310</v>
      </c>
      <c r="E4462" t="s">
        <v>4683</v>
      </c>
      <c r="F4462" t="s">
        <v>4683</v>
      </c>
      <c r="G4462" t="s">
        <v>4683</v>
      </c>
      <c r="H4462" s="10" t="s">
        <v>4683</v>
      </c>
      <c r="J4462" s="2">
        <f t="shared" si="967"/>
        <v>92.4</v>
      </c>
      <c r="K4462" s="2">
        <f t="shared" si="975"/>
        <v>74.234999999999999</v>
      </c>
      <c r="L4462" s="2">
        <f t="shared" si="976"/>
        <v>63.21</v>
      </c>
      <c r="M4462" s="2">
        <f t="shared" si="977"/>
        <v>89.25</v>
      </c>
      <c r="N4462" s="2">
        <f t="shared" si="968"/>
        <v>89.25</v>
      </c>
      <c r="O4462" s="2">
        <f t="shared" si="978"/>
        <v>84</v>
      </c>
      <c r="P4462" s="2">
        <f t="shared" si="979"/>
        <v>73.5</v>
      </c>
      <c r="Q4462" s="2">
        <f t="shared" si="969"/>
        <v>89.25</v>
      </c>
      <c r="R4462" s="2">
        <f t="shared" si="972"/>
        <v>94.5</v>
      </c>
      <c r="S4462" s="2">
        <f t="shared" si="973"/>
        <v>94.5</v>
      </c>
      <c r="T4462" s="2">
        <f t="shared" si="970"/>
        <v>89.25</v>
      </c>
      <c r="U4462" s="2">
        <f t="shared" si="971"/>
        <v>94.5</v>
      </c>
      <c r="V4462" s="2">
        <f t="shared" si="974"/>
        <v>72.449999999999989</v>
      </c>
      <c r="W4462" s="1">
        <f t="shared" si="966"/>
        <v>84</v>
      </c>
    </row>
    <row r="4463" spans="1:23" x14ac:dyDescent="0.25">
      <c r="A4463">
        <v>88302</v>
      </c>
      <c r="B4463" t="s">
        <v>4684</v>
      </c>
      <c r="C4463" s="1">
        <v>217</v>
      </c>
      <c r="D4463">
        <v>310</v>
      </c>
      <c r="E4463" t="s">
        <v>4685</v>
      </c>
      <c r="F4463" t="s">
        <v>4685</v>
      </c>
      <c r="G4463" t="s">
        <v>4685</v>
      </c>
      <c r="H4463" s="10" t="s">
        <v>4685</v>
      </c>
      <c r="J4463" s="2">
        <f t="shared" si="967"/>
        <v>190.96</v>
      </c>
      <c r="K4463" s="2">
        <f t="shared" si="975"/>
        <v>153.41899999999998</v>
      </c>
      <c r="L4463" s="2">
        <f t="shared" si="976"/>
        <v>130.63399999999999</v>
      </c>
      <c r="M4463" s="2">
        <f t="shared" si="977"/>
        <v>184.45</v>
      </c>
      <c r="N4463" s="2">
        <f t="shared" si="968"/>
        <v>184.45</v>
      </c>
      <c r="O4463" s="2">
        <f t="shared" si="978"/>
        <v>173.60000000000002</v>
      </c>
      <c r="P4463" s="2">
        <f t="shared" si="979"/>
        <v>151.89999999999998</v>
      </c>
      <c r="Q4463" s="2">
        <f t="shared" si="969"/>
        <v>184.45</v>
      </c>
      <c r="R4463" s="2">
        <f t="shared" si="972"/>
        <v>195.3</v>
      </c>
      <c r="S4463" s="2">
        <f t="shared" si="973"/>
        <v>195.3</v>
      </c>
      <c r="T4463" s="2">
        <f t="shared" si="970"/>
        <v>184.45</v>
      </c>
      <c r="U4463" s="2">
        <f t="shared" si="971"/>
        <v>195.3</v>
      </c>
      <c r="V4463" s="2">
        <f t="shared" si="974"/>
        <v>149.72999999999999</v>
      </c>
      <c r="W4463" s="1">
        <f t="shared" si="966"/>
        <v>173.60000000000002</v>
      </c>
    </row>
    <row r="4464" spans="1:23" x14ac:dyDescent="0.25">
      <c r="A4464">
        <v>88304</v>
      </c>
      <c r="B4464" t="s">
        <v>4686</v>
      </c>
      <c r="C4464" s="1">
        <v>217</v>
      </c>
      <c r="D4464">
        <v>310</v>
      </c>
      <c r="E4464" t="s">
        <v>3118</v>
      </c>
      <c r="F4464" t="s">
        <v>3118</v>
      </c>
      <c r="G4464" t="s">
        <v>3118</v>
      </c>
      <c r="H4464" s="10" t="s">
        <v>3118</v>
      </c>
      <c r="J4464" s="2">
        <f t="shared" si="967"/>
        <v>190.96</v>
      </c>
      <c r="K4464" s="2">
        <f t="shared" si="975"/>
        <v>153.41899999999998</v>
      </c>
      <c r="L4464" s="2">
        <f t="shared" si="976"/>
        <v>130.63399999999999</v>
      </c>
      <c r="M4464" s="2">
        <f t="shared" si="977"/>
        <v>184.45</v>
      </c>
      <c r="N4464" s="2">
        <f t="shared" si="968"/>
        <v>184.45</v>
      </c>
      <c r="O4464" s="2">
        <f t="shared" si="978"/>
        <v>173.60000000000002</v>
      </c>
      <c r="P4464" s="2">
        <f t="shared" si="979"/>
        <v>151.89999999999998</v>
      </c>
      <c r="Q4464" s="2">
        <f t="shared" si="969"/>
        <v>184.45</v>
      </c>
      <c r="R4464" s="2">
        <f t="shared" si="972"/>
        <v>195.3</v>
      </c>
      <c r="S4464" s="2">
        <f t="shared" si="973"/>
        <v>195.3</v>
      </c>
      <c r="T4464" s="2">
        <f t="shared" si="970"/>
        <v>184.45</v>
      </c>
      <c r="U4464" s="2">
        <f t="shared" si="971"/>
        <v>195.3</v>
      </c>
      <c r="V4464" s="2">
        <f t="shared" si="974"/>
        <v>149.72999999999999</v>
      </c>
      <c r="W4464" s="1">
        <f t="shared" si="966"/>
        <v>173.60000000000002</v>
      </c>
    </row>
    <row r="4465" spans="1:23" x14ac:dyDescent="0.25">
      <c r="A4465">
        <v>88305</v>
      </c>
      <c r="B4465" t="s">
        <v>4687</v>
      </c>
      <c r="C4465" s="1">
        <v>261</v>
      </c>
      <c r="D4465">
        <v>310</v>
      </c>
      <c r="E4465" t="s">
        <v>2842</v>
      </c>
      <c r="F4465" t="s">
        <v>2842</v>
      </c>
      <c r="G4465" t="s">
        <v>2842</v>
      </c>
      <c r="H4465" s="10" t="s">
        <v>2842</v>
      </c>
      <c r="J4465" s="2">
        <f t="shared" si="967"/>
        <v>229.68</v>
      </c>
      <c r="K4465" s="2">
        <f t="shared" si="975"/>
        <v>184.52699999999999</v>
      </c>
      <c r="L4465" s="2">
        <f t="shared" si="976"/>
        <v>157.12199999999999</v>
      </c>
      <c r="M4465" s="2">
        <f t="shared" si="977"/>
        <v>221.85</v>
      </c>
      <c r="N4465" s="2">
        <f t="shared" si="968"/>
        <v>221.85</v>
      </c>
      <c r="O4465" s="2">
        <f t="shared" si="978"/>
        <v>208.8</v>
      </c>
      <c r="P4465" s="2">
        <f t="shared" si="979"/>
        <v>182.7</v>
      </c>
      <c r="Q4465" s="2">
        <f t="shared" si="969"/>
        <v>221.85</v>
      </c>
      <c r="R4465" s="2">
        <f t="shared" si="972"/>
        <v>234.9</v>
      </c>
      <c r="S4465" s="2">
        <f t="shared" si="973"/>
        <v>234.9</v>
      </c>
      <c r="T4465" s="2">
        <f t="shared" si="970"/>
        <v>221.85</v>
      </c>
      <c r="U4465" s="2">
        <f t="shared" si="971"/>
        <v>234.9</v>
      </c>
      <c r="V4465" s="2">
        <f t="shared" si="974"/>
        <v>180.08999999999997</v>
      </c>
      <c r="W4465" s="1">
        <f t="shared" si="966"/>
        <v>208.8</v>
      </c>
    </row>
    <row r="4466" spans="1:23" x14ac:dyDescent="0.25">
      <c r="A4466">
        <v>88307</v>
      </c>
      <c r="B4466" t="s">
        <v>4688</v>
      </c>
      <c r="C4466" s="1">
        <v>579</v>
      </c>
      <c r="D4466">
        <v>310</v>
      </c>
      <c r="E4466" t="s">
        <v>2844</v>
      </c>
      <c r="F4466" t="s">
        <v>2844</v>
      </c>
      <c r="G4466" t="s">
        <v>2844</v>
      </c>
      <c r="H4466" s="10" t="s">
        <v>2844</v>
      </c>
      <c r="J4466" s="2">
        <f t="shared" si="967"/>
        <v>509.52</v>
      </c>
      <c r="K4466" s="2">
        <f t="shared" si="975"/>
        <v>409.35299999999995</v>
      </c>
      <c r="L4466" s="2">
        <f t="shared" si="976"/>
        <v>348.55799999999999</v>
      </c>
      <c r="M4466" s="2">
        <f t="shared" si="977"/>
        <v>492.15</v>
      </c>
      <c r="N4466" s="2">
        <f t="shared" si="968"/>
        <v>492.15</v>
      </c>
      <c r="O4466" s="2">
        <f t="shared" si="978"/>
        <v>463.20000000000005</v>
      </c>
      <c r="P4466" s="2">
        <f t="shared" si="979"/>
        <v>405.29999999999995</v>
      </c>
      <c r="Q4466" s="2">
        <f t="shared" si="969"/>
        <v>492.15</v>
      </c>
      <c r="R4466" s="2">
        <f t="shared" si="972"/>
        <v>521.1</v>
      </c>
      <c r="S4466" s="2">
        <f t="shared" si="973"/>
        <v>521.1</v>
      </c>
      <c r="T4466" s="2">
        <f t="shared" si="970"/>
        <v>492.15</v>
      </c>
      <c r="U4466" s="2">
        <f t="shared" si="971"/>
        <v>521.1</v>
      </c>
      <c r="V4466" s="2">
        <f t="shared" si="974"/>
        <v>399.51</v>
      </c>
      <c r="W4466" s="1">
        <f t="shared" si="966"/>
        <v>463.20000000000005</v>
      </c>
    </row>
    <row r="4467" spans="1:23" x14ac:dyDescent="0.25">
      <c r="A4467">
        <v>88309</v>
      </c>
      <c r="B4467" t="s">
        <v>4689</v>
      </c>
      <c r="C4467" s="1">
        <v>943</v>
      </c>
      <c r="D4467">
        <v>310</v>
      </c>
      <c r="E4467" t="s">
        <v>2887</v>
      </c>
      <c r="F4467" t="s">
        <v>2887</v>
      </c>
      <c r="G4467" t="s">
        <v>2887</v>
      </c>
      <c r="H4467" s="10" t="s">
        <v>2887</v>
      </c>
      <c r="J4467" s="2">
        <f t="shared" si="967"/>
        <v>829.84</v>
      </c>
      <c r="K4467" s="2">
        <f t="shared" si="975"/>
        <v>666.70099999999991</v>
      </c>
      <c r="L4467" s="2">
        <f t="shared" si="976"/>
        <v>567.68600000000004</v>
      </c>
      <c r="M4467" s="2">
        <f t="shared" si="977"/>
        <v>801.55</v>
      </c>
      <c r="N4467" s="2">
        <f t="shared" si="968"/>
        <v>801.55</v>
      </c>
      <c r="O4467" s="2">
        <f t="shared" si="978"/>
        <v>754.40000000000009</v>
      </c>
      <c r="P4467" s="2">
        <f t="shared" si="979"/>
        <v>660.09999999999991</v>
      </c>
      <c r="Q4467" s="2">
        <f t="shared" si="969"/>
        <v>801.55</v>
      </c>
      <c r="R4467" s="2">
        <f t="shared" si="972"/>
        <v>848.7</v>
      </c>
      <c r="S4467" s="2">
        <f t="shared" si="973"/>
        <v>848.7</v>
      </c>
      <c r="T4467" s="2">
        <f t="shared" si="970"/>
        <v>801.55</v>
      </c>
      <c r="U4467" s="2">
        <f t="shared" si="971"/>
        <v>848.7</v>
      </c>
      <c r="V4467" s="2">
        <f t="shared" si="974"/>
        <v>650.66999999999996</v>
      </c>
      <c r="W4467" s="1">
        <f t="shared" si="966"/>
        <v>754.40000000000009</v>
      </c>
    </row>
    <row r="4468" spans="1:23" x14ac:dyDescent="0.25">
      <c r="A4468">
        <v>88311</v>
      </c>
      <c r="B4468" t="s">
        <v>4690</v>
      </c>
      <c r="C4468" s="1">
        <v>29</v>
      </c>
      <c r="D4468">
        <v>310</v>
      </c>
      <c r="E4468" t="s">
        <v>3741</v>
      </c>
      <c r="F4468" t="s">
        <v>3741</v>
      </c>
      <c r="G4468" t="s">
        <v>3741</v>
      </c>
      <c r="H4468" s="10" t="s">
        <v>3741</v>
      </c>
      <c r="J4468" s="2">
        <f t="shared" si="967"/>
        <v>25.52</v>
      </c>
      <c r="K4468" s="2">
        <f t="shared" si="975"/>
        <v>20.503</v>
      </c>
      <c r="L4468" s="2">
        <f t="shared" si="976"/>
        <v>17.457999999999998</v>
      </c>
      <c r="M4468" s="2">
        <f t="shared" si="977"/>
        <v>24.65</v>
      </c>
      <c r="N4468" s="2">
        <f t="shared" si="968"/>
        <v>24.65</v>
      </c>
      <c r="O4468" s="2">
        <f t="shared" si="978"/>
        <v>23.200000000000003</v>
      </c>
      <c r="P4468" s="2">
        <f t="shared" si="979"/>
        <v>20.299999999999997</v>
      </c>
      <c r="Q4468" s="2">
        <f t="shared" si="969"/>
        <v>24.65</v>
      </c>
      <c r="R4468" s="2">
        <f t="shared" si="972"/>
        <v>26.1</v>
      </c>
      <c r="S4468" s="2">
        <f t="shared" si="973"/>
        <v>26.1</v>
      </c>
      <c r="T4468" s="2">
        <f t="shared" si="970"/>
        <v>24.65</v>
      </c>
      <c r="U4468" s="2">
        <f t="shared" si="971"/>
        <v>26.1</v>
      </c>
      <c r="V4468" s="2">
        <f t="shared" si="974"/>
        <v>20.009999999999998</v>
      </c>
      <c r="W4468" s="1">
        <f t="shared" si="966"/>
        <v>23.200000000000003</v>
      </c>
    </row>
    <row r="4469" spans="1:23" x14ac:dyDescent="0.25">
      <c r="A4469">
        <v>88312</v>
      </c>
      <c r="B4469" t="s">
        <v>4691</v>
      </c>
      <c r="C4469" s="1">
        <v>261</v>
      </c>
      <c r="D4469">
        <v>310</v>
      </c>
      <c r="E4469" t="s">
        <v>4692</v>
      </c>
      <c r="F4469" t="s">
        <v>4692</v>
      </c>
      <c r="G4469" t="s">
        <v>4692</v>
      </c>
      <c r="H4469" s="10" t="s">
        <v>4692</v>
      </c>
      <c r="J4469" s="2">
        <f t="shared" si="967"/>
        <v>229.68</v>
      </c>
      <c r="K4469" s="2">
        <f t="shared" si="975"/>
        <v>184.52699999999999</v>
      </c>
      <c r="L4469" s="2">
        <f t="shared" si="976"/>
        <v>157.12199999999999</v>
      </c>
      <c r="M4469" s="2">
        <f t="shared" si="977"/>
        <v>221.85</v>
      </c>
      <c r="N4469" s="2">
        <f t="shared" si="968"/>
        <v>221.85</v>
      </c>
      <c r="O4469" s="2">
        <f t="shared" si="978"/>
        <v>208.8</v>
      </c>
      <c r="P4469" s="2">
        <f t="shared" si="979"/>
        <v>182.7</v>
      </c>
      <c r="Q4469" s="2">
        <f t="shared" si="969"/>
        <v>221.85</v>
      </c>
      <c r="R4469" s="2">
        <f t="shared" si="972"/>
        <v>234.9</v>
      </c>
      <c r="S4469" s="2">
        <f t="shared" si="973"/>
        <v>234.9</v>
      </c>
      <c r="T4469" s="2">
        <f t="shared" si="970"/>
        <v>221.85</v>
      </c>
      <c r="U4469" s="2">
        <f t="shared" si="971"/>
        <v>234.9</v>
      </c>
      <c r="V4469" s="2">
        <f t="shared" si="974"/>
        <v>180.08999999999997</v>
      </c>
      <c r="W4469" s="1">
        <f t="shared" si="966"/>
        <v>208.8</v>
      </c>
    </row>
    <row r="4470" spans="1:23" x14ac:dyDescent="0.25">
      <c r="A4470">
        <v>88313</v>
      </c>
      <c r="B4470" t="s">
        <v>4693</v>
      </c>
      <c r="C4470" s="1">
        <v>211</v>
      </c>
      <c r="D4470">
        <v>310</v>
      </c>
      <c r="E4470" t="s">
        <v>2875</v>
      </c>
      <c r="F4470" t="s">
        <v>2875</v>
      </c>
      <c r="G4470" t="s">
        <v>2875</v>
      </c>
      <c r="H4470" s="10" t="s">
        <v>2875</v>
      </c>
      <c r="J4470" s="2">
        <f t="shared" si="967"/>
        <v>185.68</v>
      </c>
      <c r="K4470" s="2">
        <f t="shared" si="975"/>
        <v>149.17699999999999</v>
      </c>
      <c r="L4470" s="2">
        <f t="shared" si="976"/>
        <v>127.02199999999999</v>
      </c>
      <c r="M4470" s="2">
        <f t="shared" si="977"/>
        <v>179.35</v>
      </c>
      <c r="N4470" s="2">
        <f t="shared" si="968"/>
        <v>179.35</v>
      </c>
      <c r="O4470" s="2">
        <f t="shared" si="978"/>
        <v>168.8</v>
      </c>
      <c r="P4470" s="2">
        <f t="shared" si="979"/>
        <v>147.69999999999999</v>
      </c>
      <c r="Q4470" s="2">
        <f t="shared" si="969"/>
        <v>179.35</v>
      </c>
      <c r="R4470" s="2">
        <f t="shared" si="972"/>
        <v>189.9</v>
      </c>
      <c r="S4470" s="2">
        <f t="shared" si="973"/>
        <v>189.9</v>
      </c>
      <c r="T4470" s="2">
        <f t="shared" si="970"/>
        <v>179.35</v>
      </c>
      <c r="U4470" s="2">
        <f t="shared" si="971"/>
        <v>189.9</v>
      </c>
      <c r="V4470" s="2">
        <f t="shared" si="974"/>
        <v>145.58999999999997</v>
      </c>
      <c r="W4470" s="1">
        <f t="shared" si="966"/>
        <v>168.8</v>
      </c>
    </row>
    <row r="4471" spans="1:23" x14ac:dyDescent="0.25">
      <c r="A4471">
        <v>88323</v>
      </c>
      <c r="B4471" t="s">
        <v>4694</v>
      </c>
      <c r="C4471" s="1">
        <v>97</v>
      </c>
      <c r="D4471">
        <v>310</v>
      </c>
      <c r="E4471" t="s">
        <v>4695</v>
      </c>
      <c r="F4471" t="s">
        <v>4695</v>
      </c>
      <c r="G4471" t="s">
        <v>4695</v>
      </c>
      <c r="H4471" s="10" t="s">
        <v>4695</v>
      </c>
      <c r="J4471" s="2">
        <f t="shared" si="967"/>
        <v>85.36</v>
      </c>
      <c r="K4471" s="2">
        <f t="shared" si="975"/>
        <v>68.578999999999994</v>
      </c>
      <c r="L4471" s="2">
        <f t="shared" si="976"/>
        <v>58.393999999999998</v>
      </c>
      <c r="M4471" s="2">
        <f t="shared" si="977"/>
        <v>82.45</v>
      </c>
      <c r="N4471" s="2">
        <f t="shared" si="968"/>
        <v>82.45</v>
      </c>
      <c r="O4471" s="2">
        <f t="shared" si="978"/>
        <v>77.600000000000009</v>
      </c>
      <c r="P4471" s="2">
        <f t="shared" si="979"/>
        <v>67.899999999999991</v>
      </c>
      <c r="Q4471" s="2">
        <f t="shared" si="969"/>
        <v>82.45</v>
      </c>
      <c r="R4471" s="2">
        <f t="shared" si="972"/>
        <v>87.3</v>
      </c>
      <c r="S4471" s="2">
        <f t="shared" si="973"/>
        <v>87.3</v>
      </c>
      <c r="T4471" s="2">
        <f t="shared" si="970"/>
        <v>82.45</v>
      </c>
      <c r="U4471" s="2">
        <f t="shared" si="971"/>
        <v>87.3</v>
      </c>
      <c r="V4471" s="2">
        <f t="shared" si="974"/>
        <v>66.929999999999993</v>
      </c>
      <c r="W4471" s="1">
        <f t="shared" si="966"/>
        <v>77.600000000000009</v>
      </c>
    </row>
    <row r="4472" spans="1:23" x14ac:dyDescent="0.25">
      <c r="A4472">
        <v>88341</v>
      </c>
      <c r="B4472" t="s">
        <v>4696</v>
      </c>
      <c r="C4472" s="1">
        <v>125</v>
      </c>
      <c r="D4472">
        <v>310</v>
      </c>
      <c r="E4472">
        <v>88341</v>
      </c>
      <c r="F4472" t="s">
        <v>4697</v>
      </c>
      <c r="G4472">
        <v>88341</v>
      </c>
      <c r="H4472" s="10">
        <v>88341</v>
      </c>
      <c r="J4472" s="2">
        <f t="shared" si="967"/>
        <v>110</v>
      </c>
      <c r="K4472" s="2">
        <f t="shared" si="975"/>
        <v>88.375</v>
      </c>
      <c r="L4472" s="2">
        <f t="shared" si="976"/>
        <v>75.25</v>
      </c>
      <c r="M4472" s="2">
        <f t="shared" si="977"/>
        <v>106.25</v>
      </c>
      <c r="N4472" s="2">
        <f t="shared" si="968"/>
        <v>106.25</v>
      </c>
      <c r="O4472" s="2">
        <f t="shared" si="978"/>
        <v>100</v>
      </c>
      <c r="P4472" s="2">
        <f t="shared" si="979"/>
        <v>87.5</v>
      </c>
      <c r="Q4472" s="2">
        <f t="shared" si="969"/>
        <v>106.25</v>
      </c>
      <c r="R4472" s="2">
        <f t="shared" si="972"/>
        <v>112.5</v>
      </c>
      <c r="S4472" s="2">
        <f t="shared" si="973"/>
        <v>112.5</v>
      </c>
      <c r="T4472" s="2">
        <f t="shared" si="970"/>
        <v>106.25</v>
      </c>
      <c r="U4472" s="2">
        <f t="shared" si="971"/>
        <v>112.5</v>
      </c>
      <c r="V4472" s="2">
        <f t="shared" si="974"/>
        <v>86.25</v>
      </c>
      <c r="W4472" s="1">
        <f t="shared" si="966"/>
        <v>100</v>
      </c>
    </row>
    <row r="4473" spans="1:23" x14ac:dyDescent="0.25">
      <c r="A4473">
        <v>88342</v>
      </c>
      <c r="B4473" t="s">
        <v>4698</v>
      </c>
      <c r="C4473" s="1">
        <v>103</v>
      </c>
      <c r="D4473">
        <v>310</v>
      </c>
      <c r="E4473" t="s">
        <v>4699</v>
      </c>
      <c r="F4473" t="s">
        <v>4699</v>
      </c>
      <c r="G4473" t="s">
        <v>4699</v>
      </c>
      <c r="H4473" s="10" t="s">
        <v>4699</v>
      </c>
      <c r="J4473" s="2">
        <f t="shared" si="967"/>
        <v>90.64</v>
      </c>
      <c r="K4473" s="2">
        <f t="shared" si="975"/>
        <v>72.820999999999998</v>
      </c>
      <c r="L4473" s="2">
        <f t="shared" si="976"/>
        <v>62.006</v>
      </c>
      <c r="M4473" s="2">
        <f t="shared" si="977"/>
        <v>87.55</v>
      </c>
      <c r="N4473" s="2">
        <f t="shared" si="968"/>
        <v>87.55</v>
      </c>
      <c r="O4473" s="2">
        <f t="shared" si="978"/>
        <v>82.4</v>
      </c>
      <c r="P4473" s="2">
        <f t="shared" si="979"/>
        <v>72.099999999999994</v>
      </c>
      <c r="Q4473" s="2">
        <f t="shared" si="969"/>
        <v>87.55</v>
      </c>
      <c r="R4473" s="2">
        <f t="shared" si="972"/>
        <v>92.7</v>
      </c>
      <c r="S4473" s="2">
        <f t="shared" si="973"/>
        <v>92.7</v>
      </c>
      <c r="T4473" s="2">
        <f t="shared" si="970"/>
        <v>87.55</v>
      </c>
      <c r="U4473" s="2">
        <f t="shared" si="971"/>
        <v>92.7</v>
      </c>
      <c r="V4473" s="2">
        <f t="shared" si="974"/>
        <v>71.069999999999993</v>
      </c>
      <c r="W4473" s="1">
        <f t="shared" si="966"/>
        <v>82.4</v>
      </c>
    </row>
    <row r="4474" spans="1:23" x14ac:dyDescent="0.25">
      <c r="A4474">
        <v>88343</v>
      </c>
      <c r="B4474" t="s">
        <v>4700</v>
      </c>
      <c r="C4474" s="1">
        <v>129</v>
      </c>
      <c r="D4474">
        <v>310</v>
      </c>
      <c r="E4474">
        <v>88344</v>
      </c>
      <c r="F4474" t="s">
        <v>4701</v>
      </c>
      <c r="G4474">
        <v>88344</v>
      </c>
      <c r="H4474" s="10">
        <v>88344</v>
      </c>
      <c r="J4474" s="2">
        <f t="shared" si="967"/>
        <v>113.52</v>
      </c>
      <c r="K4474" s="2">
        <f t="shared" si="975"/>
        <v>91.202999999999989</v>
      </c>
      <c r="L4474" s="2">
        <f t="shared" si="976"/>
        <v>77.658000000000001</v>
      </c>
      <c r="M4474" s="2">
        <f t="shared" si="977"/>
        <v>109.64999999999999</v>
      </c>
      <c r="N4474" s="2">
        <f t="shared" si="968"/>
        <v>109.64999999999999</v>
      </c>
      <c r="O4474" s="2">
        <f t="shared" si="978"/>
        <v>103.2</v>
      </c>
      <c r="P4474" s="2">
        <f t="shared" si="979"/>
        <v>90.3</v>
      </c>
      <c r="Q4474" s="2">
        <f t="shared" si="969"/>
        <v>109.64999999999999</v>
      </c>
      <c r="R4474" s="2">
        <f t="shared" si="972"/>
        <v>116.10000000000001</v>
      </c>
      <c r="S4474" s="2">
        <f t="shared" si="973"/>
        <v>116.10000000000001</v>
      </c>
      <c r="T4474" s="2">
        <f t="shared" si="970"/>
        <v>109.64999999999999</v>
      </c>
      <c r="U4474" s="2">
        <f t="shared" si="971"/>
        <v>116.10000000000001</v>
      </c>
      <c r="V4474" s="2">
        <f t="shared" si="974"/>
        <v>89.009999999999991</v>
      </c>
      <c r="W4474" s="1">
        <f t="shared" si="966"/>
        <v>103.2</v>
      </c>
    </row>
    <row r="4475" spans="1:23" x14ac:dyDescent="0.25">
      <c r="A4475">
        <v>88360</v>
      </c>
      <c r="B4475" t="s">
        <v>4702</v>
      </c>
      <c r="C4475" s="1">
        <v>97</v>
      </c>
      <c r="D4475">
        <v>310</v>
      </c>
      <c r="E4475" t="s">
        <v>4703</v>
      </c>
      <c r="F4475" t="s">
        <v>4703</v>
      </c>
      <c r="G4475" t="s">
        <v>4704</v>
      </c>
      <c r="H4475" s="10" t="s">
        <v>4703</v>
      </c>
      <c r="J4475" s="2">
        <f t="shared" si="967"/>
        <v>85.36</v>
      </c>
      <c r="K4475" s="2">
        <f t="shared" si="975"/>
        <v>68.578999999999994</v>
      </c>
      <c r="L4475" s="2">
        <f t="shared" si="976"/>
        <v>58.393999999999998</v>
      </c>
      <c r="M4475" s="2">
        <f t="shared" si="977"/>
        <v>82.45</v>
      </c>
      <c r="N4475" s="2">
        <f t="shared" si="968"/>
        <v>82.45</v>
      </c>
      <c r="O4475" s="2">
        <f t="shared" si="978"/>
        <v>77.600000000000009</v>
      </c>
      <c r="P4475" s="2">
        <f t="shared" si="979"/>
        <v>67.899999999999991</v>
      </c>
      <c r="Q4475" s="2">
        <f t="shared" si="969"/>
        <v>82.45</v>
      </c>
      <c r="R4475" s="2">
        <f t="shared" si="972"/>
        <v>87.3</v>
      </c>
      <c r="S4475" s="2">
        <f t="shared" si="973"/>
        <v>87.3</v>
      </c>
      <c r="T4475" s="2">
        <f t="shared" si="970"/>
        <v>82.45</v>
      </c>
      <c r="U4475" s="2">
        <f t="shared" si="971"/>
        <v>87.3</v>
      </c>
      <c r="V4475" s="2">
        <f t="shared" si="974"/>
        <v>66.929999999999993</v>
      </c>
      <c r="W4475" s="1">
        <f t="shared" si="966"/>
        <v>77.600000000000009</v>
      </c>
    </row>
    <row r="4476" spans="1:23" x14ac:dyDescent="0.25">
      <c r="A4476">
        <v>88361</v>
      </c>
      <c r="B4476" t="s">
        <v>4705</v>
      </c>
      <c r="C4476" s="1">
        <v>78</v>
      </c>
      <c r="D4476">
        <v>310</v>
      </c>
      <c r="E4476" t="s">
        <v>4706</v>
      </c>
      <c r="F4476" t="s">
        <v>4706</v>
      </c>
      <c r="G4476" t="s">
        <v>4706</v>
      </c>
      <c r="H4476" s="10" t="s">
        <v>4706</v>
      </c>
      <c r="J4476" s="2">
        <f t="shared" si="967"/>
        <v>68.64</v>
      </c>
      <c r="K4476" s="2">
        <f t="shared" si="975"/>
        <v>55.145999999999994</v>
      </c>
      <c r="L4476" s="2">
        <f t="shared" si="976"/>
        <v>46.955999999999996</v>
      </c>
      <c r="M4476" s="2">
        <f t="shared" si="977"/>
        <v>66.3</v>
      </c>
      <c r="N4476" s="2">
        <f t="shared" si="968"/>
        <v>66.3</v>
      </c>
      <c r="O4476" s="2">
        <f t="shared" si="978"/>
        <v>62.400000000000006</v>
      </c>
      <c r="P4476" s="2">
        <f t="shared" si="979"/>
        <v>54.599999999999994</v>
      </c>
      <c r="Q4476" s="2">
        <f t="shared" si="969"/>
        <v>66.3</v>
      </c>
      <c r="R4476" s="2">
        <f t="shared" si="972"/>
        <v>70.2</v>
      </c>
      <c r="S4476" s="2">
        <f t="shared" si="973"/>
        <v>70.2</v>
      </c>
      <c r="T4476" s="2">
        <f t="shared" si="970"/>
        <v>66.3</v>
      </c>
      <c r="U4476" s="2">
        <f t="shared" si="971"/>
        <v>70.2</v>
      </c>
      <c r="V4476" s="2">
        <f t="shared" si="974"/>
        <v>53.819999999999993</v>
      </c>
      <c r="W4476" s="1">
        <f t="shared" si="966"/>
        <v>62.400000000000006</v>
      </c>
    </row>
    <row r="4477" spans="1:23" x14ac:dyDescent="0.25">
      <c r="A4477">
        <v>88367</v>
      </c>
      <c r="B4477" t="s">
        <v>4707</v>
      </c>
      <c r="C4477" s="1">
        <v>258</v>
      </c>
      <c r="D4477">
        <v>310</v>
      </c>
      <c r="E4477">
        <v>88367</v>
      </c>
      <c r="F4477" t="s">
        <v>4708</v>
      </c>
      <c r="G4477">
        <v>88367</v>
      </c>
      <c r="H4477" s="10">
        <v>88367</v>
      </c>
      <c r="J4477" s="2">
        <f t="shared" si="967"/>
        <v>227.04</v>
      </c>
      <c r="K4477" s="2">
        <f t="shared" si="975"/>
        <v>182.40599999999998</v>
      </c>
      <c r="L4477" s="2">
        <f t="shared" si="976"/>
        <v>155.316</v>
      </c>
      <c r="M4477" s="2">
        <f t="shared" si="977"/>
        <v>219.29999999999998</v>
      </c>
      <c r="N4477" s="2">
        <f t="shared" si="968"/>
        <v>219.29999999999998</v>
      </c>
      <c r="O4477" s="2">
        <f t="shared" si="978"/>
        <v>206.4</v>
      </c>
      <c r="P4477" s="2">
        <f t="shared" si="979"/>
        <v>180.6</v>
      </c>
      <c r="Q4477" s="2">
        <f t="shared" si="969"/>
        <v>219.29999999999998</v>
      </c>
      <c r="R4477" s="2">
        <f t="shared" si="972"/>
        <v>232.20000000000002</v>
      </c>
      <c r="S4477" s="2">
        <f t="shared" si="973"/>
        <v>232.20000000000002</v>
      </c>
      <c r="T4477" s="2">
        <f t="shared" si="970"/>
        <v>219.29999999999998</v>
      </c>
      <c r="U4477" s="2">
        <f t="shared" si="971"/>
        <v>232.20000000000002</v>
      </c>
      <c r="V4477" s="2">
        <f t="shared" si="974"/>
        <v>178.01999999999998</v>
      </c>
      <c r="W4477" s="1">
        <f t="shared" si="966"/>
        <v>206.4</v>
      </c>
    </row>
    <row r="4478" spans="1:23" x14ac:dyDescent="0.25">
      <c r="A4478">
        <v>88374</v>
      </c>
      <c r="B4478" t="s">
        <v>4709</v>
      </c>
      <c r="C4478" s="1">
        <v>188</v>
      </c>
      <c r="D4478">
        <v>310</v>
      </c>
      <c r="E4478">
        <v>88374</v>
      </c>
      <c r="F4478" t="s">
        <v>4710</v>
      </c>
      <c r="G4478">
        <v>88374</v>
      </c>
      <c r="H4478" s="10">
        <v>88374</v>
      </c>
      <c r="J4478" s="2">
        <f t="shared" si="967"/>
        <v>165.44</v>
      </c>
      <c r="K4478" s="2">
        <f t="shared" si="975"/>
        <v>132.916</v>
      </c>
      <c r="L4478" s="2">
        <f t="shared" si="976"/>
        <v>113.176</v>
      </c>
      <c r="M4478" s="2">
        <f t="shared" si="977"/>
        <v>159.79999999999998</v>
      </c>
      <c r="N4478" s="2">
        <f t="shared" si="968"/>
        <v>159.79999999999998</v>
      </c>
      <c r="O4478" s="2">
        <f t="shared" si="978"/>
        <v>150.4</v>
      </c>
      <c r="P4478" s="2">
        <f t="shared" si="979"/>
        <v>131.6</v>
      </c>
      <c r="Q4478" s="2">
        <f t="shared" si="969"/>
        <v>159.79999999999998</v>
      </c>
      <c r="R4478" s="2">
        <f t="shared" si="972"/>
        <v>169.20000000000002</v>
      </c>
      <c r="S4478" s="2">
        <f t="shared" si="973"/>
        <v>169.20000000000002</v>
      </c>
      <c r="T4478" s="2">
        <f t="shared" si="970"/>
        <v>159.79999999999998</v>
      </c>
      <c r="U4478" s="2">
        <f t="shared" si="971"/>
        <v>169.20000000000002</v>
      </c>
      <c r="V4478" s="2">
        <f t="shared" si="974"/>
        <v>129.72</v>
      </c>
      <c r="W4478" s="1">
        <f t="shared" si="966"/>
        <v>150.4</v>
      </c>
    </row>
    <row r="4479" spans="1:23" x14ac:dyDescent="0.25">
      <c r="A4479">
        <v>88377</v>
      </c>
      <c r="B4479" t="s">
        <v>4711</v>
      </c>
      <c r="C4479" s="1">
        <v>516</v>
      </c>
      <c r="D4479">
        <v>310</v>
      </c>
      <c r="E4479">
        <v>88377</v>
      </c>
      <c r="F4479" t="s">
        <v>4712</v>
      </c>
      <c r="G4479">
        <v>88377</v>
      </c>
      <c r="H4479" s="10">
        <v>88377</v>
      </c>
      <c r="J4479" s="2">
        <f t="shared" si="967"/>
        <v>454.08</v>
      </c>
      <c r="K4479" s="2">
        <f t="shared" si="975"/>
        <v>364.81199999999995</v>
      </c>
      <c r="L4479" s="2">
        <f t="shared" si="976"/>
        <v>310.63200000000001</v>
      </c>
      <c r="M4479" s="2">
        <f t="shared" si="977"/>
        <v>438.59999999999997</v>
      </c>
      <c r="N4479" s="2">
        <f t="shared" si="968"/>
        <v>438.59999999999997</v>
      </c>
      <c r="O4479" s="2">
        <f t="shared" si="978"/>
        <v>412.8</v>
      </c>
      <c r="P4479" s="2">
        <f t="shared" si="979"/>
        <v>361.2</v>
      </c>
      <c r="Q4479" s="2">
        <f t="shared" si="969"/>
        <v>438.59999999999997</v>
      </c>
      <c r="R4479" s="2">
        <f t="shared" si="972"/>
        <v>464.40000000000003</v>
      </c>
      <c r="S4479" s="2">
        <f t="shared" si="973"/>
        <v>464.40000000000003</v>
      </c>
      <c r="T4479" s="2">
        <f t="shared" si="970"/>
        <v>438.59999999999997</v>
      </c>
      <c r="U4479" s="2">
        <f t="shared" si="971"/>
        <v>464.40000000000003</v>
      </c>
      <c r="V4479" s="2">
        <f t="shared" si="974"/>
        <v>356.03999999999996</v>
      </c>
      <c r="W4479" s="1">
        <f t="shared" si="966"/>
        <v>412.8</v>
      </c>
    </row>
    <row r="4480" spans="1:23" x14ac:dyDescent="0.25">
      <c r="A4480">
        <v>101207</v>
      </c>
      <c r="B4480" t="s">
        <v>4721</v>
      </c>
      <c r="C4480" s="1">
        <v>317</v>
      </c>
      <c r="D4480">
        <v>310</v>
      </c>
      <c r="E4480">
        <v>88237</v>
      </c>
      <c r="F4480" t="s">
        <v>3087</v>
      </c>
      <c r="G4480">
        <v>88237</v>
      </c>
      <c r="H4480" s="10">
        <v>88237</v>
      </c>
      <c r="J4480" s="2">
        <f t="shared" si="967"/>
        <v>278.95999999999998</v>
      </c>
      <c r="K4480" s="2">
        <f t="shared" si="975"/>
        <v>224.119</v>
      </c>
      <c r="L4480" s="2">
        <f t="shared" si="976"/>
        <v>190.834</v>
      </c>
      <c r="M4480" s="2">
        <f t="shared" si="977"/>
        <v>269.45</v>
      </c>
      <c r="N4480" s="2">
        <f t="shared" si="968"/>
        <v>269.45</v>
      </c>
      <c r="O4480" s="2">
        <f t="shared" si="978"/>
        <v>253.60000000000002</v>
      </c>
      <c r="P4480" s="2">
        <f t="shared" si="979"/>
        <v>221.89999999999998</v>
      </c>
      <c r="Q4480" s="2">
        <f t="shared" si="969"/>
        <v>269.45</v>
      </c>
      <c r="R4480" s="2">
        <f t="shared" si="972"/>
        <v>285.3</v>
      </c>
      <c r="S4480" s="2">
        <f t="shared" si="973"/>
        <v>285.3</v>
      </c>
      <c r="T4480" s="2">
        <f t="shared" si="970"/>
        <v>269.45</v>
      </c>
      <c r="U4480" s="2">
        <f t="shared" si="971"/>
        <v>285.3</v>
      </c>
      <c r="V4480" s="2">
        <f t="shared" si="974"/>
        <v>218.73</v>
      </c>
      <c r="W4480" s="1">
        <f t="shared" si="966"/>
        <v>253.60000000000002</v>
      </c>
    </row>
    <row r="4481" spans="1:23" x14ac:dyDescent="0.25">
      <c r="A4481">
        <v>101208</v>
      </c>
      <c r="B4481" t="s">
        <v>4722</v>
      </c>
      <c r="C4481" s="1">
        <v>268</v>
      </c>
      <c r="D4481">
        <v>310</v>
      </c>
      <c r="E4481">
        <v>88264</v>
      </c>
      <c r="F4481" t="s">
        <v>4723</v>
      </c>
      <c r="G4481">
        <v>88264</v>
      </c>
      <c r="H4481" s="10">
        <v>88264</v>
      </c>
      <c r="J4481" s="2">
        <f t="shared" si="967"/>
        <v>235.84</v>
      </c>
      <c r="K4481" s="2">
        <f t="shared" si="975"/>
        <v>189.476</v>
      </c>
      <c r="L4481" s="2">
        <f t="shared" si="976"/>
        <v>161.33599999999998</v>
      </c>
      <c r="M4481" s="2">
        <f t="shared" si="977"/>
        <v>227.79999999999998</v>
      </c>
      <c r="N4481" s="2">
        <f t="shared" si="968"/>
        <v>227.79999999999998</v>
      </c>
      <c r="O4481" s="2">
        <f t="shared" si="978"/>
        <v>214.4</v>
      </c>
      <c r="P4481" s="2">
        <f t="shared" si="979"/>
        <v>187.6</v>
      </c>
      <c r="Q4481" s="2">
        <f t="shared" si="969"/>
        <v>227.79999999999998</v>
      </c>
      <c r="R4481" s="2">
        <f t="shared" si="972"/>
        <v>241.20000000000002</v>
      </c>
      <c r="S4481" s="2">
        <f t="shared" si="973"/>
        <v>241.20000000000002</v>
      </c>
      <c r="T4481" s="2">
        <f t="shared" si="970"/>
        <v>227.79999999999998</v>
      </c>
      <c r="U4481" s="2">
        <f t="shared" si="971"/>
        <v>241.20000000000002</v>
      </c>
      <c r="V4481" s="2">
        <f t="shared" si="974"/>
        <v>184.92</v>
      </c>
      <c r="W4481" s="1">
        <f t="shared" si="966"/>
        <v>214.4</v>
      </c>
    </row>
    <row r="4482" spans="1:23" x14ac:dyDescent="0.25">
      <c r="A4482">
        <v>101209</v>
      </c>
      <c r="B4482" t="s">
        <v>4724</v>
      </c>
      <c r="C4482" s="1">
        <v>268</v>
      </c>
      <c r="D4482">
        <v>310</v>
      </c>
      <c r="E4482">
        <v>88280</v>
      </c>
      <c r="F4482" t="s">
        <v>3069</v>
      </c>
      <c r="G4482">
        <v>88280</v>
      </c>
      <c r="H4482" s="10">
        <v>88280</v>
      </c>
      <c r="J4482" s="2">
        <f t="shared" si="967"/>
        <v>235.84</v>
      </c>
      <c r="K4482" s="2">
        <f t="shared" si="975"/>
        <v>189.476</v>
      </c>
      <c r="L4482" s="2">
        <f t="shared" si="976"/>
        <v>161.33599999999998</v>
      </c>
      <c r="M4482" s="2">
        <f t="shared" si="977"/>
        <v>227.79999999999998</v>
      </c>
      <c r="N4482" s="2">
        <f t="shared" si="968"/>
        <v>227.79999999999998</v>
      </c>
      <c r="O4482" s="2">
        <f t="shared" si="978"/>
        <v>214.4</v>
      </c>
      <c r="P4482" s="2">
        <f t="shared" si="979"/>
        <v>187.6</v>
      </c>
      <c r="Q4482" s="2">
        <f t="shared" si="969"/>
        <v>227.79999999999998</v>
      </c>
      <c r="R4482" s="2">
        <f t="shared" si="972"/>
        <v>241.20000000000002</v>
      </c>
      <c r="S4482" s="2">
        <f t="shared" si="973"/>
        <v>241.20000000000002</v>
      </c>
      <c r="T4482" s="2">
        <f t="shared" si="970"/>
        <v>227.79999999999998</v>
      </c>
      <c r="U4482" s="2">
        <f t="shared" si="971"/>
        <v>241.20000000000002</v>
      </c>
      <c r="V4482" s="2">
        <f t="shared" si="974"/>
        <v>184.92</v>
      </c>
      <c r="W4482" s="1">
        <f t="shared" si="966"/>
        <v>214.4</v>
      </c>
    </row>
    <row r="4483" spans="1:23" x14ac:dyDescent="0.25">
      <c r="A4483">
        <v>101210</v>
      </c>
      <c r="B4483" t="s">
        <v>4725</v>
      </c>
      <c r="C4483" s="1">
        <v>188</v>
      </c>
      <c r="D4483">
        <v>310</v>
      </c>
      <c r="E4483">
        <v>88291</v>
      </c>
      <c r="F4483" t="s">
        <v>4084</v>
      </c>
      <c r="G4483">
        <v>88291</v>
      </c>
      <c r="H4483" s="10">
        <v>88291</v>
      </c>
      <c r="J4483" s="2">
        <f t="shared" si="967"/>
        <v>165.44</v>
      </c>
      <c r="K4483" s="2">
        <f t="shared" si="975"/>
        <v>132.916</v>
      </c>
      <c r="L4483" s="2">
        <f t="shared" si="976"/>
        <v>113.176</v>
      </c>
      <c r="M4483" s="2">
        <f t="shared" si="977"/>
        <v>159.79999999999998</v>
      </c>
      <c r="N4483" s="2">
        <f t="shared" si="968"/>
        <v>159.79999999999998</v>
      </c>
      <c r="O4483" s="2">
        <f t="shared" si="978"/>
        <v>150.4</v>
      </c>
      <c r="P4483" s="2">
        <f t="shared" si="979"/>
        <v>131.6</v>
      </c>
      <c r="Q4483" s="2">
        <f t="shared" si="969"/>
        <v>159.79999999999998</v>
      </c>
      <c r="R4483" s="2">
        <f t="shared" si="972"/>
        <v>169.20000000000002</v>
      </c>
      <c r="S4483" s="2">
        <f t="shared" si="973"/>
        <v>169.20000000000002</v>
      </c>
      <c r="T4483" s="2">
        <f t="shared" si="970"/>
        <v>159.79999999999998</v>
      </c>
      <c r="U4483" s="2">
        <f t="shared" si="971"/>
        <v>169.20000000000002</v>
      </c>
      <c r="V4483" s="2">
        <f t="shared" si="974"/>
        <v>129.72</v>
      </c>
      <c r="W4483" s="1">
        <f t="shared" si="966"/>
        <v>150.4</v>
      </c>
    </row>
    <row r="4484" spans="1:23" x14ac:dyDescent="0.25">
      <c r="A4484">
        <v>10208</v>
      </c>
      <c r="B4484" t="s">
        <v>4103</v>
      </c>
      <c r="C4484" s="1">
        <v>681</v>
      </c>
      <c r="D4484">
        <v>311</v>
      </c>
      <c r="E4484">
        <v>88182</v>
      </c>
      <c r="F4484" t="s">
        <v>3001</v>
      </c>
      <c r="G4484">
        <v>88182</v>
      </c>
      <c r="H4484" s="10">
        <v>88182</v>
      </c>
      <c r="J4484" s="2">
        <f t="shared" si="967"/>
        <v>599.28</v>
      </c>
      <c r="K4484" s="2">
        <f t="shared" si="975"/>
        <v>481.46699999999998</v>
      </c>
      <c r="L4484" s="2">
        <f t="shared" si="976"/>
        <v>409.96199999999999</v>
      </c>
      <c r="M4484" s="2">
        <f t="shared" si="977"/>
        <v>578.85</v>
      </c>
      <c r="N4484" s="2">
        <f t="shared" si="968"/>
        <v>578.85</v>
      </c>
      <c r="O4484" s="2">
        <f t="shared" si="978"/>
        <v>544.80000000000007</v>
      </c>
      <c r="P4484" s="2">
        <f t="shared" si="979"/>
        <v>476.7</v>
      </c>
      <c r="Q4484" s="2">
        <f t="shared" si="969"/>
        <v>578.85</v>
      </c>
      <c r="R4484" s="2">
        <f t="shared" si="972"/>
        <v>612.9</v>
      </c>
      <c r="S4484" s="2">
        <f t="shared" si="973"/>
        <v>612.9</v>
      </c>
      <c r="T4484" s="2">
        <f t="shared" si="970"/>
        <v>578.85</v>
      </c>
      <c r="U4484" s="2">
        <f t="shared" si="971"/>
        <v>612.9</v>
      </c>
      <c r="V4484" s="2">
        <f t="shared" si="974"/>
        <v>469.89</v>
      </c>
      <c r="W4484" s="1">
        <f t="shared" ref="W4484:W4547" si="980">C4484*0.8</f>
        <v>544.80000000000007</v>
      </c>
    </row>
    <row r="4485" spans="1:23" x14ac:dyDescent="0.25">
      <c r="A4485">
        <v>10223</v>
      </c>
      <c r="B4485" t="s">
        <v>4124</v>
      </c>
      <c r="C4485" s="1">
        <v>354</v>
      </c>
      <c r="D4485">
        <v>311</v>
      </c>
      <c r="E4485">
        <v>88182</v>
      </c>
      <c r="F4485" t="s">
        <v>3001</v>
      </c>
      <c r="G4485">
        <v>88182</v>
      </c>
      <c r="H4485" s="10">
        <v>88182</v>
      </c>
      <c r="J4485" s="2">
        <f t="shared" ref="J4485:J4548" si="981">C4485*0.88</f>
        <v>311.52</v>
      </c>
      <c r="K4485" s="2">
        <f t="shared" si="975"/>
        <v>250.27799999999999</v>
      </c>
      <c r="L4485" s="2">
        <f t="shared" si="976"/>
        <v>213.108</v>
      </c>
      <c r="M4485" s="2">
        <f t="shared" si="977"/>
        <v>300.89999999999998</v>
      </c>
      <c r="N4485" s="2">
        <f t="shared" si="968"/>
        <v>300.89999999999998</v>
      </c>
      <c r="O4485" s="2">
        <f t="shared" si="978"/>
        <v>283.2</v>
      </c>
      <c r="P4485" s="2">
        <f t="shared" si="979"/>
        <v>247.79999999999998</v>
      </c>
      <c r="Q4485" s="2">
        <f t="shared" si="969"/>
        <v>300.89999999999998</v>
      </c>
      <c r="R4485" s="2">
        <f t="shared" si="972"/>
        <v>318.60000000000002</v>
      </c>
      <c r="S4485" s="2">
        <f t="shared" si="973"/>
        <v>318.60000000000002</v>
      </c>
      <c r="T4485" s="2">
        <f t="shared" si="970"/>
        <v>300.89999999999998</v>
      </c>
      <c r="U4485" s="2">
        <f t="shared" si="971"/>
        <v>318.60000000000002</v>
      </c>
      <c r="V4485" s="2">
        <f t="shared" si="974"/>
        <v>244.26</v>
      </c>
      <c r="W4485" s="1">
        <f t="shared" si="980"/>
        <v>283.2</v>
      </c>
    </row>
    <row r="4486" spans="1:23" x14ac:dyDescent="0.25">
      <c r="A4486">
        <v>10301</v>
      </c>
      <c r="B4486" t="s">
        <v>4231</v>
      </c>
      <c r="C4486" s="1">
        <v>461</v>
      </c>
      <c r="D4486">
        <v>311</v>
      </c>
      <c r="E4486">
        <v>88272</v>
      </c>
      <c r="F4486" t="s">
        <v>4232</v>
      </c>
      <c r="G4486">
        <v>88272</v>
      </c>
      <c r="H4486" s="10">
        <v>88272</v>
      </c>
      <c r="J4486" s="2">
        <f t="shared" si="981"/>
        <v>405.68</v>
      </c>
      <c r="K4486" s="2">
        <f t="shared" si="975"/>
        <v>325.92699999999996</v>
      </c>
      <c r="L4486" s="2">
        <f t="shared" si="976"/>
        <v>277.52199999999999</v>
      </c>
      <c r="M4486" s="2">
        <f t="shared" si="977"/>
        <v>391.84999999999997</v>
      </c>
      <c r="N4486" s="2">
        <f t="shared" ref="N4486:N4549" si="982">C4486*0.85</f>
        <v>391.84999999999997</v>
      </c>
      <c r="O4486" s="2">
        <f t="shared" si="978"/>
        <v>368.8</v>
      </c>
      <c r="P4486" s="2">
        <f t="shared" si="979"/>
        <v>322.7</v>
      </c>
      <c r="Q4486" s="2">
        <f t="shared" ref="Q4486:Q4549" si="983">C4486*0.85</f>
        <v>391.84999999999997</v>
      </c>
      <c r="R4486" s="2">
        <f t="shared" si="972"/>
        <v>414.90000000000003</v>
      </c>
      <c r="S4486" s="2">
        <f t="shared" si="973"/>
        <v>414.90000000000003</v>
      </c>
      <c r="T4486" s="2">
        <f t="shared" ref="T4486:T4549" si="984">C4486*0.85</f>
        <v>391.84999999999997</v>
      </c>
      <c r="U4486" s="2">
        <f t="shared" ref="U4486:U4549" si="985">C4486*0.9</f>
        <v>414.90000000000003</v>
      </c>
      <c r="V4486" s="2">
        <f t="shared" si="974"/>
        <v>318.08999999999997</v>
      </c>
      <c r="W4486" s="1">
        <f t="shared" si="980"/>
        <v>368.8</v>
      </c>
    </row>
    <row r="4487" spans="1:23" x14ac:dyDescent="0.25">
      <c r="A4487">
        <v>10302</v>
      </c>
      <c r="B4487" t="s">
        <v>4233</v>
      </c>
      <c r="C4487" s="1">
        <v>461</v>
      </c>
      <c r="D4487">
        <v>311</v>
      </c>
      <c r="E4487">
        <v>88273</v>
      </c>
      <c r="F4487" t="s">
        <v>4234</v>
      </c>
      <c r="G4487">
        <v>88273</v>
      </c>
      <c r="H4487" s="10">
        <v>88273</v>
      </c>
      <c r="J4487" s="2">
        <f t="shared" si="981"/>
        <v>405.68</v>
      </c>
      <c r="K4487" s="2">
        <f t="shared" si="975"/>
        <v>325.92699999999996</v>
      </c>
      <c r="L4487" s="2">
        <f t="shared" si="976"/>
        <v>277.52199999999999</v>
      </c>
      <c r="M4487" s="2">
        <f t="shared" si="977"/>
        <v>391.84999999999997</v>
      </c>
      <c r="N4487" s="2">
        <f t="shared" si="982"/>
        <v>391.84999999999997</v>
      </c>
      <c r="O4487" s="2">
        <f t="shared" si="978"/>
        <v>368.8</v>
      </c>
      <c r="P4487" s="2">
        <f t="shared" si="979"/>
        <v>322.7</v>
      </c>
      <c r="Q4487" s="2">
        <f t="shared" si="983"/>
        <v>391.84999999999997</v>
      </c>
      <c r="R4487" s="2">
        <f t="shared" ref="R4487:R4550" si="986">C4487*0.9</f>
        <v>414.90000000000003</v>
      </c>
      <c r="S4487" s="2">
        <f t="shared" ref="S4487:S4550" si="987">C4487*0.9</f>
        <v>414.90000000000003</v>
      </c>
      <c r="T4487" s="2">
        <f t="shared" si="984"/>
        <v>391.84999999999997</v>
      </c>
      <c r="U4487" s="2">
        <f t="shared" si="985"/>
        <v>414.90000000000003</v>
      </c>
      <c r="V4487" s="2">
        <f t="shared" si="974"/>
        <v>318.08999999999997</v>
      </c>
      <c r="W4487" s="1">
        <f t="shared" si="980"/>
        <v>368.8</v>
      </c>
    </row>
    <row r="4488" spans="1:23" x14ac:dyDescent="0.25">
      <c r="A4488">
        <v>10303</v>
      </c>
      <c r="B4488" t="s">
        <v>4235</v>
      </c>
      <c r="C4488" s="1">
        <v>461</v>
      </c>
      <c r="D4488">
        <v>311</v>
      </c>
      <c r="E4488">
        <v>88274</v>
      </c>
      <c r="F4488" t="s">
        <v>4236</v>
      </c>
      <c r="G4488">
        <v>88274</v>
      </c>
      <c r="H4488" s="10">
        <v>88274</v>
      </c>
      <c r="J4488" s="2">
        <f t="shared" si="981"/>
        <v>405.68</v>
      </c>
      <c r="K4488" s="2">
        <f t="shared" si="975"/>
        <v>325.92699999999996</v>
      </c>
      <c r="L4488" s="2">
        <f t="shared" si="976"/>
        <v>277.52199999999999</v>
      </c>
      <c r="M4488" s="2">
        <f t="shared" si="977"/>
        <v>391.84999999999997</v>
      </c>
      <c r="N4488" s="2">
        <f t="shared" si="982"/>
        <v>391.84999999999997</v>
      </c>
      <c r="O4488" s="2">
        <f t="shared" si="978"/>
        <v>368.8</v>
      </c>
      <c r="P4488" s="2">
        <f t="shared" si="979"/>
        <v>322.7</v>
      </c>
      <c r="Q4488" s="2">
        <f t="shared" si="983"/>
        <v>391.84999999999997</v>
      </c>
      <c r="R4488" s="2">
        <f t="shared" si="986"/>
        <v>414.90000000000003</v>
      </c>
      <c r="S4488" s="2">
        <f t="shared" si="987"/>
        <v>414.90000000000003</v>
      </c>
      <c r="T4488" s="2">
        <f t="shared" si="984"/>
        <v>391.84999999999997</v>
      </c>
      <c r="U4488" s="2">
        <f t="shared" si="985"/>
        <v>414.90000000000003</v>
      </c>
      <c r="V4488" s="2">
        <f t="shared" ref="V4488:V4551" si="988">C4488*0.69</f>
        <v>318.08999999999997</v>
      </c>
      <c r="W4488" s="1">
        <f t="shared" si="980"/>
        <v>368.8</v>
      </c>
    </row>
    <row r="4489" spans="1:23" x14ac:dyDescent="0.25">
      <c r="A4489">
        <v>88184</v>
      </c>
      <c r="B4489" t="s">
        <v>4675</v>
      </c>
      <c r="C4489" s="1">
        <v>365</v>
      </c>
      <c r="D4489">
        <v>311</v>
      </c>
      <c r="E4489">
        <v>88184</v>
      </c>
      <c r="F4489" t="s">
        <v>2768</v>
      </c>
      <c r="G4489">
        <v>88184</v>
      </c>
      <c r="H4489" s="10">
        <v>88184</v>
      </c>
      <c r="J4489" s="2">
        <f t="shared" si="981"/>
        <v>321.2</v>
      </c>
      <c r="K4489" s="2">
        <f t="shared" ref="K4489:K4552" si="989">C4489*0.707</f>
        <v>258.05500000000001</v>
      </c>
      <c r="L4489" s="2">
        <f t="shared" si="976"/>
        <v>219.73</v>
      </c>
      <c r="M4489" s="2">
        <f t="shared" si="977"/>
        <v>310.25</v>
      </c>
      <c r="N4489" s="2">
        <f t="shared" si="982"/>
        <v>310.25</v>
      </c>
      <c r="O4489" s="2">
        <f t="shared" si="978"/>
        <v>292</v>
      </c>
      <c r="P4489" s="2">
        <f t="shared" si="979"/>
        <v>255.49999999999997</v>
      </c>
      <c r="Q4489" s="2">
        <f t="shared" si="983"/>
        <v>310.25</v>
      </c>
      <c r="R4489" s="2">
        <f t="shared" si="986"/>
        <v>328.5</v>
      </c>
      <c r="S4489" s="2">
        <f t="shared" si="987"/>
        <v>328.5</v>
      </c>
      <c r="T4489" s="2">
        <f t="shared" si="984"/>
        <v>310.25</v>
      </c>
      <c r="U4489" s="2">
        <f t="shared" si="985"/>
        <v>328.5</v>
      </c>
      <c r="V4489" s="2">
        <f t="shared" si="988"/>
        <v>251.85</v>
      </c>
      <c r="W4489" s="1">
        <f t="shared" si="980"/>
        <v>292</v>
      </c>
    </row>
    <row r="4490" spans="1:23" x14ac:dyDescent="0.25">
      <c r="A4490">
        <v>88185</v>
      </c>
      <c r="B4490" t="s">
        <v>4676</v>
      </c>
      <c r="C4490" s="1">
        <v>122</v>
      </c>
      <c r="D4490">
        <v>311</v>
      </c>
      <c r="E4490">
        <v>88185</v>
      </c>
      <c r="F4490" t="s">
        <v>4198</v>
      </c>
      <c r="G4490">
        <v>88185</v>
      </c>
      <c r="H4490" s="10">
        <v>88185</v>
      </c>
      <c r="J4490" s="2">
        <f t="shared" si="981"/>
        <v>107.36</v>
      </c>
      <c r="K4490" s="2">
        <f t="shared" si="989"/>
        <v>86.253999999999991</v>
      </c>
      <c r="L4490" s="2">
        <f t="shared" ref="L4490:L4553" si="990">C4490*0.602</f>
        <v>73.444000000000003</v>
      </c>
      <c r="M4490" s="2">
        <f t="shared" ref="M4490:M4553" si="991">C4490*0.85</f>
        <v>103.7</v>
      </c>
      <c r="N4490" s="2">
        <f t="shared" si="982"/>
        <v>103.7</v>
      </c>
      <c r="O4490" s="2">
        <f t="shared" ref="O4490:O4553" si="992">C4490*0.8</f>
        <v>97.600000000000009</v>
      </c>
      <c r="P4490" s="2">
        <f t="shared" ref="P4490:P4553" si="993">C4490*0.7</f>
        <v>85.399999999999991</v>
      </c>
      <c r="Q4490" s="2">
        <f t="shared" si="983"/>
        <v>103.7</v>
      </c>
      <c r="R4490" s="2">
        <f t="shared" si="986"/>
        <v>109.8</v>
      </c>
      <c r="S4490" s="2">
        <f t="shared" si="987"/>
        <v>109.8</v>
      </c>
      <c r="T4490" s="2">
        <f t="shared" si="984"/>
        <v>103.7</v>
      </c>
      <c r="U4490" s="2">
        <f t="shared" si="985"/>
        <v>109.8</v>
      </c>
      <c r="V4490" s="2">
        <f t="shared" si="988"/>
        <v>84.179999999999993</v>
      </c>
      <c r="W4490" s="1">
        <f t="shared" si="980"/>
        <v>97.600000000000009</v>
      </c>
    </row>
    <row r="4491" spans="1:23" x14ac:dyDescent="0.25">
      <c r="A4491">
        <v>88187</v>
      </c>
      <c r="B4491" t="s">
        <v>4677</v>
      </c>
      <c r="C4491" s="1">
        <v>313</v>
      </c>
      <c r="D4491">
        <v>311</v>
      </c>
      <c r="E4491">
        <v>88187</v>
      </c>
      <c r="F4491" t="s">
        <v>4678</v>
      </c>
      <c r="G4491">
        <v>88187</v>
      </c>
      <c r="H4491" s="10">
        <v>88187</v>
      </c>
      <c r="J4491" s="2">
        <f t="shared" si="981"/>
        <v>275.44</v>
      </c>
      <c r="K4491" s="2">
        <f t="shared" si="989"/>
        <v>221.291</v>
      </c>
      <c r="L4491" s="2">
        <f t="shared" si="990"/>
        <v>188.42599999999999</v>
      </c>
      <c r="M4491" s="2">
        <f t="shared" si="991"/>
        <v>266.05</v>
      </c>
      <c r="N4491" s="2">
        <f t="shared" si="982"/>
        <v>266.05</v>
      </c>
      <c r="O4491" s="2">
        <f t="shared" si="992"/>
        <v>250.4</v>
      </c>
      <c r="P4491" s="2">
        <f t="shared" si="993"/>
        <v>219.1</v>
      </c>
      <c r="Q4491" s="2">
        <f t="shared" si="983"/>
        <v>266.05</v>
      </c>
      <c r="R4491" s="2">
        <f t="shared" si="986"/>
        <v>281.7</v>
      </c>
      <c r="S4491" s="2">
        <f t="shared" si="987"/>
        <v>281.7</v>
      </c>
      <c r="T4491" s="2">
        <f t="shared" si="984"/>
        <v>266.05</v>
      </c>
      <c r="U4491" s="2">
        <f t="shared" si="985"/>
        <v>281.7</v>
      </c>
      <c r="V4491" s="2">
        <f t="shared" si="988"/>
        <v>215.96999999999997</v>
      </c>
      <c r="W4491" s="1">
        <f t="shared" si="980"/>
        <v>250.4</v>
      </c>
    </row>
    <row r="4492" spans="1:23" x14ac:dyDescent="0.25">
      <c r="A4492">
        <v>1033</v>
      </c>
      <c r="B4492" t="s">
        <v>4912</v>
      </c>
      <c r="C4492" s="1">
        <v>671</v>
      </c>
      <c r="D4492">
        <v>320</v>
      </c>
      <c r="E4492" t="s">
        <v>4913</v>
      </c>
      <c r="F4492" t="s">
        <v>4913</v>
      </c>
      <c r="G4492" t="s">
        <v>4913</v>
      </c>
      <c r="H4492" s="10" t="s">
        <v>4913</v>
      </c>
      <c r="J4492" s="2">
        <f t="shared" si="981"/>
        <v>590.48</v>
      </c>
      <c r="K4492" s="2">
        <f t="shared" si="989"/>
        <v>474.39699999999999</v>
      </c>
      <c r="L4492" s="2">
        <f t="shared" si="990"/>
        <v>403.94200000000001</v>
      </c>
      <c r="M4492" s="2">
        <f t="shared" si="991"/>
        <v>570.35</v>
      </c>
      <c r="N4492" s="2">
        <f t="shared" si="982"/>
        <v>570.35</v>
      </c>
      <c r="O4492" s="2">
        <f t="shared" si="992"/>
        <v>536.80000000000007</v>
      </c>
      <c r="P4492" s="2">
        <f t="shared" si="993"/>
        <v>469.7</v>
      </c>
      <c r="Q4492" s="2">
        <f t="shared" si="983"/>
        <v>570.35</v>
      </c>
      <c r="R4492" s="2">
        <f t="shared" si="986"/>
        <v>603.9</v>
      </c>
      <c r="S4492" s="2">
        <f t="shared" si="987"/>
        <v>603.9</v>
      </c>
      <c r="T4492" s="2">
        <f t="shared" si="984"/>
        <v>570.35</v>
      </c>
      <c r="U4492" s="2">
        <f t="shared" si="985"/>
        <v>603.9</v>
      </c>
      <c r="V4492" s="2">
        <f t="shared" si="988"/>
        <v>462.98999999999995</v>
      </c>
      <c r="W4492" s="1">
        <f t="shared" si="980"/>
        <v>536.80000000000007</v>
      </c>
    </row>
    <row r="4493" spans="1:23" x14ac:dyDescent="0.25">
      <c r="A4493">
        <v>1083</v>
      </c>
      <c r="B4493" t="s">
        <v>5729</v>
      </c>
      <c r="C4493" s="1">
        <v>1100</v>
      </c>
      <c r="D4493">
        <v>320</v>
      </c>
      <c r="E4493">
        <v>75989</v>
      </c>
      <c r="F4493">
        <v>75989</v>
      </c>
      <c r="G4493">
        <v>75989</v>
      </c>
      <c r="H4493" s="10">
        <v>75989</v>
      </c>
      <c r="J4493" s="2">
        <f t="shared" si="981"/>
        <v>968</v>
      </c>
      <c r="K4493" s="2">
        <f t="shared" si="989"/>
        <v>777.69999999999993</v>
      </c>
      <c r="L4493" s="2">
        <f t="shared" si="990"/>
        <v>662.19999999999993</v>
      </c>
      <c r="M4493" s="2">
        <f t="shared" si="991"/>
        <v>935</v>
      </c>
      <c r="N4493" s="2">
        <f t="shared" si="982"/>
        <v>935</v>
      </c>
      <c r="O4493" s="2">
        <f t="shared" si="992"/>
        <v>880</v>
      </c>
      <c r="P4493" s="2">
        <f t="shared" si="993"/>
        <v>770</v>
      </c>
      <c r="Q4493" s="2">
        <f t="shared" si="983"/>
        <v>935</v>
      </c>
      <c r="R4493" s="2">
        <f t="shared" si="986"/>
        <v>990</v>
      </c>
      <c r="S4493" s="2">
        <f t="shared" si="987"/>
        <v>990</v>
      </c>
      <c r="T4493" s="2">
        <f t="shared" si="984"/>
        <v>935</v>
      </c>
      <c r="U4493" s="2">
        <f t="shared" si="985"/>
        <v>990</v>
      </c>
      <c r="V4493" s="2">
        <f t="shared" si="988"/>
        <v>758.99999999999989</v>
      </c>
      <c r="W4493" s="1">
        <f t="shared" si="980"/>
        <v>880</v>
      </c>
    </row>
    <row r="4494" spans="1:23" x14ac:dyDescent="0.25">
      <c r="A4494">
        <v>1085</v>
      </c>
      <c r="B4494" t="s">
        <v>4914</v>
      </c>
      <c r="C4494" s="1">
        <v>884</v>
      </c>
      <c r="D4494">
        <v>320</v>
      </c>
      <c r="E4494" t="s">
        <v>4915</v>
      </c>
      <c r="F4494" t="s">
        <v>4915</v>
      </c>
      <c r="G4494" t="s">
        <v>4915</v>
      </c>
      <c r="H4494" s="10" t="s">
        <v>4915</v>
      </c>
      <c r="J4494" s="2">
        <f t="shared" si="981"/>
        <v>777.92</v>
      </c>
      <c r="K4494" s="2">
        <f t="shared" si="989"/>
        <v>624.98799999999994</v>
      </c>
      <c r="L4494" s="2">
        <f t="shared" si="990"/>
        <v>532.16800000000001</v>
      </c>
      <c r="M4494" s="2">
        <f t="shared" si="991"/>
        <v>751.4</v>
      </c>
      <c r="N4494" s="2">
        <f t="shared" si="982"/>
        <v>751.4</v>
      </c>
      <c r="O4494" s="2">
        <f t="shared" si="992"/>
        <v>707.2</v>
      </c>
      <c r="P4494" s="2">
        <f t="shared" si="993"/>
        <v>618.79999999999995</v>
      </c>
      <c r="Q4494" s="2">
        <f t="shared" si="983"/>
        <v>751.4</v>
      </c>
      <c r="R4494" s="2">
        <f t="shared" si="986"/>
        <v>795.6</v>
      </c>
      <c r="S4494" s="2">
        <f t="shared" si="987"/>
        <v>795.6</v>
      </c>
      <c r="T4494" s="2">
        <f t="shared" si="984"/>
        <v>751.4</v>
      </c>
      <c r="U4494" s="2">
        <f t="shared" si="985"/>
        <v>795.6</v>
      </c>
      <c r="V4494" s="2">
        <f t="shared" si="988"/>
        <v>609.95999999999992</v>
      </c>
      <c r="W4494" s="1">
        <f t="shared" si="980"/>
        <v>707.2</v>
      </c>
    </row>
    <row r="4495" spans="1:23" x14ac:dyDescent="0.25">
      <c r="A4495">
        <v>1088</v>
      </c>
      <c r="B4495" t="s">
        <v>4916</v>
      </c>
      <c r="C4495" s="1">
        <v>1433</v>
      </c>
      <c r="D4495">
        <v>320</v>
      </c>
      <c r="E4495" t="s">
        <v>4917</v>
      </c>
      <c r="F4495" t="s">
        <v>4917</v>
      </c>
      <c r="G4495" t="s">
        <v>4917</v>
      </c>
      <c r="H4495" s="10" t="s">
        <v>4917</v>
      </c>
      <c r="J4495" s="2">
        <f t="shared" si="981"/>
        <v>1261.04</v>
      </c>
      <c r="K4495" s="2">
        <f t="shared" si="989"/>
        <v>1013.131</v>
      </c>
      <c r="L4495" s="2">
        <f t="shared" si="990"/>
        <v>862.66599999999994</v>
      </c>
      <c r="M4495" s="2">
        <f t="shared" si="991"/>
        <v>1218.05</v>
      </c>
      <c r="N4495" s="2">
        <f t="shared" si="982"/>
        <v>1218.05</v>
      </c>
      <c r="O4495" s="2">
        <f t="shared" si="992"/>
        <v>1146.4000000000001</v>
      </c>
      <c r="P4495" s="2">
        <f t="shared" si="993"/>
        <v>1003.0999999999999</v>
      </c>
      <c r="Q4495" s="2">
        <f t="shared" si="983"/>
        <v>1218.05</v>
      </c>
      <c r="R4495" s="2">
        <f t="shared" si="986"/>
        <v>1289.7</v>
      </c>
      <c r="S4495" s="2">
        <f t="shared" si="987"/>
        <v>1289.7</v>
      </c>
      <c r="T4495" s="2">
        <f t="shared" si="984"/>
        <v>1218.05</v>
      </c>
      <c r="U4495" s="2">
        <f t="shared" si="985"/>
        <v>1289.7</v>
      </c>
      <c r="V4495" s="2">
        <f t="shared" si="988"/>
        <v>988.76999999999987</v>
      </c>
      <c r="W4495" s="1">
        <f t="shared" si="980"/>
        <v>1146.4000000000001</v>
      </c>
    </row>
    <row r="4496" spans="1:23" x14ac:dyDescent="0.25">
      <c r="A4496">
        <v>1089</v>
      </c>
      <c r="B4496" t="s">
        <v>4918</v>
      </c>
      <c r="C4496" s="1">
        <v>309</v>
      </c>
      <c r="D4496">
        <v>320</v>
      </c>
      <c r="E4496" t="s">
        <v>4919</v>
      </c>
      <c r="F4496" t="s">
        <v>4919</v>
      </c>
      <c r="G4496" t="s">
        <v>4919</v>
      </c>
      <c r="H4496" s="10" t="s">
        <v>4919</v>
      </c>
      <c r="J4496" s="2">
        <f t="shared" si="981"/>
        <v>271.92</v>
      </c>
      <c r="K4496" s="2">
        <f t="shared" si="989"/>
        <v>218.46299999999999</v>
      </c>
      <c r="L4496" s="2">
        <f t="shared" si="990"/>
        <v>186.018</v>
      </c>
      <c r="M4496" s="2">
        <f t="shared" si="991"/>
        <v>262.64999999999998</v>
      </c>
      <c r="N4496" s="2">
        <f t="shared" si="982"/>
        <v>262.64999999999998</v>
      </c>
      <c r="O4496" s="2">
        <f t="shared" si="992"/>
        <v>247.20000000000002</v>
      </c>
      <c r="P4496" s="2">
        <f t="shared" si="993"/>
        <v>216.29999999999998</v>
      </c>
      <c r="Q4496" s="2">
        <f t="shared" si="983"/>
        <v>262.64999999999998</v>
      </c>
      <c r="R4496" s="2">
        <f t="shared" si="986"/>
        <v>278.10000000000002</v>
      </c>
      <c r="S4496" s="2">
        <f t="shared" si="987"/>
        <v>278.10000000000002</v>
      </c>
      <c r="T4496" s="2">
        <f t="shared" si="984"/>
        <v>262.64999999999998</v>
      </c>
      <c r="U4496" s="2">
        <f t="shared" si="985"/>
        <v>278.10000000000002</v>
      </c>
      <c r="V4496" s="2">
        <f t="shared" si="988"/>
        <v>213.20999999999998</v>
      </c>
      <c r="W4496" s="1">
        <f t="shared" si="980"/>
        <v>247.20000000000002</v>
      </c>
    </row>
    <row r="4497" spans="1:23" x14ac:dyDescent="0.25">
      <c r="A4497">
        <v>1090</v>
      </c>
      <c r="B4497" t="s">
        <v>4920</v>
      </c>
      <c r="C4497" s="1">
        <v>349</v>
      </c>
      <c r="D4497">
        <v>320</v>
      </c>
      <c r="E4497" t="s">
        <v>4921</v>
      </c>
      <c r="F4497" t="s">
        <v>4921</v>
      </c>
      <c r="G4497" t="s">
        <v>4921</v>
      </c>
      <c r="H4497" s="10" t="s">
        <v>4921</v>
      </c>
      <c r="J4497" s="2">
        <f t="shared" si="981"/>
        <v>307.12</v>
      </c>
      <c r="K4497" s="2">
        <f t="shared" si="989"/>
        <v>246.74299999999999</v>
      </c>
      <c r="L4497" s="2">
        <f t="shared" si="990"/>
        <v>210.09799999999998</v>
      </c>
      <c r="M4497" s="2">
        <f t="shared" si="991"/>
        <v>296.64999999999998</v>
      </c>
      <c r="N4497" s="2">
        <f t="shared" si="982"/>
        <v>296.64999999999998</v>
      </c>
      <c r="O4497" s="2">
        <f t="shared" si="992"/>
        <v>279.2</v>
      </c>
      <c r="P4497" s="2">
        <f t="shared" si="993"/>
        <v>244.29999999999998</v>
      </c>
      <c r="Q4497" s="2">
        <f t="shared" si="983"/>
        <v>296.64999999999998</v>
      </c>
      <c r="R4497" s="2">
        <f t="shared" si="986"/>
        <v>314.10000000000002</v>
      </c>
      <c r="S4497" s="2">
        <f t="shared" si="987"/>
        <v>314.10000000000002</v>
      </c>
      <c r="T4497" s="2">
        <f t="shared" si="984"/>
        <v>296.64999999999998</v>
      </c>
      <c r="U4497" s="2">
        <f t="shared" si="985"/>
        <v>314.10000000000002</v>
      </c>
      <c r="V4497" s="2">
        <f t="shared" si="988"/>
        <v>240.80999999999997</v>
      </c>
      <c r="W4497" s="1">
        <f t="shared" si="980"/>
        <v>279.2</v>
      </c>
    </row>
    <row r="4498" spans="1:23" x14ac:dyDescent="0.25">
      <c r="A4498">
        <v>1091</v>
      </c>
      <c r="B4498" t="s">
        <v>4922</v>
      </c>
      <c r="C4498" s="1">
        <v>285</v>
      </c>
      <c r="D4498">
        <v>320</v>
      </c>
      <c r="E4498" t="s">
        <v>4923</v>
      </c>
      <c r="F4498" t="s">
        <v>4923</v>
      </c>
      <c r="G4498" t="s">
        <v>4923</v>
      </c>
      <c r="H4498" s="10" t="s">
        <v>4923</v>
      </c>
      <c r="J4498" s="2">
        <f t="shared" si="981"/>
        <v>250.8</v>
      </c>
      <c r="K4498" s="2">
        <f t="shared" si="989"/>
        <v>201.49499999999998</v>
      </c>
      <c r="L4498" s="2">
        <f t="shared" si="990"/>
        <v>171.57</v>
      </c>
      <c r="M4498" s="2">
        <f t="shared" si="991"/>
        <v>242.25</v>
      </c>
      <c r="N4498" s="2">
        <f t="shared" si="982"/>
        <v>242.25</v>
      </c>
      <c r="O4498" s="2">
        <f t="shared" si="992"/>
        <v>228</v>
      </c>
      <c r="P4498" s="2">
        <f t="shared" si="993"/>
        <v>199.5</v>
      </c>
      <c r="Q4498" s="2">
        <f t="shared" si="983"/>
        <v>242.25</v>
      </c>
      <c r="R4498" s="2">
        <f t="shared" si="986"/>
        <v>256.5</v>
      </c>
      <c r="S4498" s="2">
        <f t="shared" si="987"/>
        <v>256.5</v>
      </c>
      <c r="T4498" s="2">
        <f t="shared" si="984"/>
        <v>242.25</v>
      </c>
      <c r="U4498" s="2">
        <f t="shared" si="985"/>
        <v>256.5</v>
      </c>
      <c r="V4498" s="2">
        <f t="shared" si="988"/>
        <v>196.64999999999998</v>
      </c>
      <c r="W4498" s="1">
        <f t="shared" si="980"/>
        <v>228</v>
      </c>
    </row>
    <row r="4499" spans="1:23" x14ac:dyDescent="0.25">
      <c r="A4499">
        <v>1092</v>
      </c>
      <c r="B4499" t="s">
        <v>4924</v>
      </c>
      <c r="C4499" s="1">
        <v>373</v>
      </c>
      <c r="D4499">
        <v>320</v>
      </c>
      <c r="E4499" t="s">
        <v>4925</v>
      </c>
      <c r="F4499" t="s">
        <v>4925</v>
      </c>
      <c r="G4499" t="s">
        <v>4925</v>
      </c>
      <c r="H4499" s="10" t="s">
        <v>4925</v>
      </c>
      <c r="J4499" s="2">
        <f t="shared" si="981"/>
        <v>328.24</v>
      </c>
      <c r="K4499" s="2">
        <f t="shared" si="989"/>
        <v>263.71100000000001</v>
      </c>
      <c r="L4499" s="2">
        <f t="shared" si="990"/>
        <v>224.54599999999999</v>
      </c>
      <c r="M4499" s="2">
        <f t="shared" si="991"/>
        <v>317.05</v>
      </c>
      <c r="N4499" s="2">
        <f t="shared" si="982"/>
        <v>317.05</v>
      </c>
      <c r="O4499" s="2">
        <f t="shared" si="992"/>
        <v>298.40000000000003</v>
      </c>
      <c r="P4499" s="2">
        <f t="shared" si="993"/>
        <v>261.09999999999997</v>
      </c>
      <c r="Q4499" s="2">
        <f t="shared" si="983"/>
        <v>317.05</v>
      </c>
      <c r="R4499" s="2">
        <f t="shared" si="986"/>
        <v>335.7</v>
      </c>
      <c r="S4499" s="2">
        <f t="shared" si="987"/>
        <v>335.7</v>
      </c>
      <c r="T4499" s="2">
        <f t="shared" si="984"/>
        <v>317.05</v>
      </c>
      <c r="U4499" s="2">
        <f t="shared" si="985"/>
        <v>335.7</v>
      </c>
      <c r="V4499" s="2">
        <f t="shared" si="988"/>
        <v>257.37</v>
      </c>
      <c r="W4499" s="1">
        <f t="shared" si="980"/>
        <v>298.40000000000003</v>
      </c>
    </row>
    <row r="4500" spans="1:23" x14ac:dyDescent="0.25">
      <c r="A4500">
        <v>1093</v>
      </c>
      <c r="B4500" t="s">
        <v>4926</v>
      </c>
      <c r="C4500" s="1">
        <v>373</v>
      </c>
      <c r="D4500">
        <v>320</v>
      </c>
      <c r="E4500" t="s">
        <v>4927</v>
      </c>
      <c r="F4500" t="s">
        <v>4927</v>
      </c>
      <c r="G4500" t="s">
        <v>4927</v>
      </c>
      <c r="H4500" s="10" t="s">
        <v>4927</v>
      </c>
      <c r="J4500" s="2">
        <f t="shared" si="981"/>
        <v>328.24</v>
      </c>
      <c r="K4500" s="2">
        <f t="shared" si="989"/>
        <v>263.71100000000001</v>
      </c>
      <c r="L4500" s="2">
        <f t="shared" si="990"/>
        <v>224.54599999999999</v>
      </c>
      <c r="M4500" s="2">
        <f t="shared" si="991"/>
        <v>317.05</v>
      </c>
      <c r="N4500" s="2">
        <f t="shared" si="982"/>
        <v>317.05</v>
      </c>
      <c r="O4500" s="2">
        <f t="shared" si="992"/>
        <v>298.40000000000003</v>
      </c>
      <c r="P4500" s="2">
        <f t="shared" si="993"/>
        <v>261.09999999999997</v>
      </c>
      <c r="Q4500" s="2">
        <f t="shared" si="983"/>
        <v>317.05</v>
      </c>
      <c r="R4500" s="2">
        <f t="shared" si="986"/>
        <v>335.7</v>
      </c>
      <c r="S4500" s="2">
        <f t="shared" si="987"/>
        <v>335.7</v>
      </c>
      <c r="T4500" s="2">
        <f t="shared" si="984"/>
        <v>317.05</v>
      </c>
      <c r="U4500" s="2">
        <f t="shared" si="985"/>
        <v>335.7</v>
      </c>
      <c r="V4500" s="2">
        <f t="shared" si="988"/>
        <v>257.37</v>
      </c>
      <c r="W4500" s="1">
        <f t="shared" si="980"/>
        <v>298.40000000000003</v>
      </c>
    </row>
    <row r="4501" spans="1:23" x14ac:dyDescent="0.25">
      <c r="A4501">
        <v>1094</v>
      </c>
      <c r="B4501" t="s">
        <v>4928</v>
      </c>
      <c r="C4501" s="1">
        <v>1335</v>
      </c>
      <c r="D4501">
        <v>320</v>
      </c>
      <c r="E4501" t="s">
        <v>4929</v>
      </c>
      <c r="F4501" t="s">
        <v>4929</v>
      </c>
      <c r="G4501" t="s">
        <v>4929</v>
      </c>
      <c r="H4501" s="10" t="s">
        <v>4929</v>
      </c>
      <c r="J4501" s="2">
        <f t="shared" si="981"/>
        <v>1174.8</v>
      </c>
      <c r="K4501" s="2">
        <f t="shared" si="989"/>
        <v>943.84499999999991</v>
      </c>
      <c r="L4501" s="2">
        <f t="shared" si="990"/>
        <v>803.67</v>
      </c>
      <c r="M4501" s="2">
        <f t="shared" si="991"/>
        <v>1134.75</v>
      </c>
      <c r="N4501" s="2">
        <f t="shared" si="982"/>
        <v>1134.75</v>
      </c>
      <c r="O4501" s="2">
        <f t="shared" si="992"/>
        <v>1068</v>
      </c>
      <c r="P4501" s="2">
        <f t="shared" si="993"/>
        <v>934.49999999999989</v>
      </c>
      <c r="Q4501" s="2">
        <f t="shared" si="983"/>
        <v>1134.75</v>
      </c>
      <c r="R4501" s="2">
        <f t="shared" si="986"/>
        <v>1201.5</v>
      </c>
      <c r="S4501" s="2">
        <f t="shared" si="987"/>
        <v>1201.5</v>
      </c>
      <c r="T4501" s="2">
        <f t="shared" si="984"/>
        <v>1134.75</v>
      </c>
      <c r="U4501" s="2">
        <f t="shared" si="985"/>
        <v>1201.5</v>
      </c>
      <c r="V4501" s="2">
        <f t="shared" si="988"/>
        <v>921.15</v>
      </c>
      <c r="W4501" s="1">
        <f t="shared" si="980"/>
        <v>1068</v>
      </c>
    </row>
    <row r="4502" spans="1:23" x14ac:dyDescent="0.25">
      <c r="A4502">
        <v>1096</v>
      </c>
      <c r="B4502" t="s">
        <v>4931</v>
      </c>
      <c r="C4502" s="1">
        <v>260</v>
      </c>
      <c r="D4502">
        <v>320</v>
      </c>
      <c r="E4502" t="s">
        <v>4932</v>
      </c>
      <c r="F4502" t="s">
        <v>4932</v>
      </c>
      <c r="G4502" t="s">
        <v>4932</v>
      </c>
      <c r="H4502" s="10" t="s">
        <v>4932</v>
      </c>
      <c r="J4502" s="2">
        <f t="shared" si="981"/>
        <v>228.8</v>
      </c>
      <c r="K4502" s="2">
        <f t="shared" si="989"/>
        <v>183.82</v>
      </c>
      <c r="L4502" s="2">
        <f t="shared" si="990"/>
        <v>156.51999999999998</v>
      </c>
      <c r="M4502" s="2">
        <f t="shared" si="991"/>
        <v>221</v>
      </c>
      <c r="N4502" s="2">
        <f t="shared" si="982"/>
        <v>221</v>
      </c>
      <c r="O4502" s="2">
        <f t="shared" si="992"/>
        <v>208</v>
      </c>
      <c r="P4502" s="2">
        <f t="shared" si="993"/>
        <v>182</v>
      </c>
      <c r="Q4502" s="2">
        <f t="shared" si="983"/>
        <v>221</v>
      </c>
      <c r="R4502" s="2">
        <f t="shared" si="986"/>
        <v>234</v>
      </c>
      <c r="S4502" s="2">
        <f t="shared" si="987"/>
        <v>234</v>
      </c>
      <c r="T4502" s="2">
        <f t="shared" si="984"/>
        <v>221</v>
      </c>
      <c r="U4502" s="2">
        <f t="shared" si="985"/>
        <v>234</v>
      </c>
      <c r="V4502" s="2">
        <f t="shared" si="988"/>
        <v>179.39999999999998</v>
      </c>
      <c r="W4502" s="1">
        <f t="shared" si="980"/>
        <v>208</v>
      </c>
    </row>
    <row r="4503" spans="1:23" x14ac:dyDescent="0.25">
      <c r="A4503">
        <v>1097</v>
      </c>
      <c r="B4503" t="s">
        <v>4933</v>
      </c>
      <c r="C4503" s="1">
        <v>285</v>
      </c>
      <c r="D4503">
        <v>320</v>
      </c>
      <c r="E4503" t="s">
        <v>4934</v>
      </c>
      <c r="F4503" t="s">
        <v>4934</v>
      </c>
      <c r="G4503" t="s">
        <v>4934</v>
      </c>
      <c r="H4503" s="10" t="s">
        <v>4934</v>
      </c>
      <c r="J4503" s="2">
        <f t="shared" si="981"/>
        <v>250.8</v>
      </c>
      <c r="K4503" s="2">
        <f t="shared" si="989"/>
        <v>201.49499999999998</v>
      </c>
      <c r="L4503" s="2">
        <f t="shared" si="990"/>
        <v>171.57</v>
      </c>
      <c r="M4503" s="2">
        <f t="shared" si="991"/>
        <v>242.25</v>
      </c>
      <c r="N4503" s="2">
        <f t="shared" si="982"/>
        <v>242.25</v>
      </c>
      <c r="O4503" s="2">
        <f t="shared" si="992"/>
        <v>228</v>
      </c>
      <c r="P4503" s="2">
        <f t="shared" si="993"/>
        <v>199.5</v>
      </c>
      <c r="Q4503" s="2">
        <f t="shared" si="983"/>
        <v>242.25</v>
      </c>
      <c r="R4503" s="2">
        <f t="shared" si="986"/>
        <v>256.5</v>
      </c>
      <c r="S4503" s="2">
        <f t="shared" si="987"/>
        <v>256.5</v>
      </c>
      <c r="T4503" s="2">
        <f t="shared" si="984"/>
        <v>242.25</v>
      </c>
      <c r="U4503" s="2">
        <f t="shared" si="985"/>
        <v>256.5</v>
      </c>
      <c r="V4503" s="2">
        <f t="shared" si="988"/>
        <v>196.64999999999998</v>
      </c>
      <c r="W4503" s="1">
        <f t="shared" si="980"/>
        <v>228</v>
      </c>
    </row>
    <row r="4504" spans="1:23" x14ac:dyDescent="0.25">
      <c r="A4504">
        <v>1098</v>
      </c>
      <c r="B4504" t="s">
        <v>4935</v>
      </c>
      <c r="C4504" s="1">
        <v>987</v>
      </c>
      <c r="D4504">
        <v>320</v>
      </c>
      <c r="E4504" t="s">
        <v>4936</v>
      </c>
      <c r="F4504" t="s">
        <v>4936</v>
      </c>
      <c r="G4504" t="s">
        <v>4936</v>
      </c>
      <c r="H4504" s="10" t="s">
        <v>4936</v>
      </c>
      <c r="J4504" s="2">
        <f t="shared" si="981"/>
        <v>868.56000000000006</v>
      </c>
      <c r="K4504" s="2">
        <f t="shared" si="989"/>
        <v>697.80899999999997</v>
      </c>
      <c r="L4504" s="2">
        <f t="shared" si="990"/>
        <v>594.17399999999998</v>
      </c>
      <c r="M4504" s="2">
        <f t="shared" si="991"/>
        <v>838.94999999999993</v>
      </c>
      <c r="N4504" s="2">
        <f t="shared" si="982"/>
        <v>838.94999999999993</v>
      </c>
      <c r="O4504" s="2">
        <f t="shared" si="992"/>
        <v>789.6</v>
      </c>
      <c r="P4504" s="2">
        <f t="shared" si="993"/>
        <v>690.9</v>
      </c>
      <c r="Q4504" s="2">
        <f t="shared" si="983"/>
        <v>838.94999999999993</v>
      </c>
      <c r="R4504" s="2">
        <f t="shared" si="986"/>
        <v>888.30000000000007</v>
      </c>
      <c r="S4504" s="2">
        <f t="shared" si="987"/>
        <v>888.30000000000007</v>
      </c>
      <c r="T4504" s="2">
        <f t="shared" si="984"/>
        <v>838.94999999999993</v>
      </c>
      <c r="U4504" s="2">
        <f t="shared" si="985"/>
        <v>888.30000000000007</v>
      </c>
      <c r="V4504" s="2">
        <f t="shared" si="988"/>
        <v>681.03</v>
      </c>
      <c r="W4504" s="1">
        <f t="shared" si="980"/>
        <v>789.6</v>
      </c>
    </row>
    <row r="4505" spans="1:23" x14ac:dyDescent="0.25">
      <c r="A4505">
        <v>1099</v>
      </c>
      <c r="B4505" t="s">
        <v>4937</v>
      </c>
      <c r="C4505" s="1">
        <v>426</v>
      </c>
      <c r="D4505">
        <v>320</v>
      </c>
      <c r="E4505" t="s">
        <v>4938</v>
      </c>
      <c r="F4505" t="s">
        <v>4938</v>
      </c>
      <c r="G4505" t="s">
        <v>4938</v>
      </c>
      <c r="H4505" s="10" t="s">
        <v>4938</v>
      </c>
      <c r="J4505" s="2">
        <f t="shared" si="981"/>
        <v>374.88</v>
      </c>
      <c r="K4505" s="2">
        <f t="shared" si="989"/>
        <v>301.18199999999996</v>
      </c>
      <c r="L4505" s="2">
        <f t="shared" si="990"/>
        <v>256.452</v>
      </c>
      <c r="M4505" s="2">
        <f t="shared" si="991"/>
        <v>362.09999999999997</v>
      </c>
      <c r="N4505" s="2">
        <f t="shared" si="982"/>
        <v>362.09999999999997</v>
      </c>
      <c r="O4505" s="2">
        <f t="shared" si="992"/>
        <v>340.8</v>
      </c>
      <c r="P4505" s="2">
        <f t="shared" si="993"/>
        <v>298.2</v>
      </c>
      <c r="Q4505" s="2">
        <f t="shared" si="983"/>
        <v>362.09999999999997</v>
      </c>
      <c r="R4505" s="2">
        <f t="shared" si="986"/>
        <v>383.40000000000003</v>
      </c>
      <c r="S4505" s="2">
        <f t="shared" si="987"/>
        <v>383.40000000000003</v>
      </c>
      <c r="T4505" s="2">
        <f t="shared" si="984"/>
        <v>362.09999999999997</v>
      </c>
      <c r="U4505" s="2">
        <f t="shared" si="985"/>
        <v>383.40000000000003</v>
      </c>
      <c r="V4505" s="2">
        <f t="shared" si="988"/>
        <v>293.94</v>
      </c>
      <c r="W4505" s="1">
        <f t="shared" si="980"/>
        <v>340.8</v>
      </c>
    </row>
    <row r="4506" spans="1:23" x14ac:dyDescent="0.25">
      <c r="A4506">
        <v>1102</v>
      </c>
      <c r="B4506" t="s">
        <v>5494</v>
      </c>
      <c r="C4506" s="1">
        <v>246</v>
      </c>
      <c r="D4506">
        <v>320</v>
      </c>
      <c r="E4506" t="s">
        <v>5495</v>
      </c>
      <c r="F4506" t="s">
        <v>5495</v>
      </c>
      <c r="G4506" t="s">
        <v>5495</v>
      </c>
      <c r="H4506" s="10" t="s">
        <v>5495</v>
      </c>
      <c r="J4506" s="2">
        <f t="shared" si="981"/>
        <v>216.48</v>
      </c>
      <c r="K4506" s="2">
        <f t="shared" si="989"/>
        <v>173.922</v>
      </c>
      <c r="L4506" s="2">
        <f t="shared" si="990"/>
        <v>148.09199999999998</v>
      </c>
      <c r="M4506" s="2">
        <f t="shared" si="991"/>
        <v>209.1</v>
      </c>
      <c r="N4506" s="2">
        <f t="shared" si="982"/>
        <v>209.1</v>
      </c>
      <c r="O4506" s="2">
        <f t="shared" si="992"/>
        <v>196.8</v>
      </c>
      <c r="P4506" s="2">
        <f t="shared" si="993"/>
        <v>172.2</v>
      </c>
      <c r="Q4506" s="2">
        <f t="shared" si="983"/>
        <v>209.1</v>
      </c>
      <c r="R4506" s="2">
        <f t="shared" si="986"/>
        <v>221.4</v>
      </c>
      <c r="S4506" s="2">
        <f t="shared" si="987"/>
        <v>221.4</v>
      </c>
      <c r="T4506" s="2">
        <f t="shared" si="984"/>
        <v>209.1</v>
      </c>
      <c r="U4506" s="2">
        <f t="shared" si="985"/>
        <v>221.4</v>
      </c>
      <c r="V4506" s="2">
        <f t="shared" si="988"/>
        <v>169.73999999999998</v>
      </c>
      <c r="W4506" s="1">
        <f t="shared" si="980"/>
        <v>196.8</v>
      </c>
    </row>
    <row r="4507" spans="1:23" x14ac:dyDescent="0.25">
      <c r="A4507">
        <v>1103</v>
      </c>
      <c r="B4507" t="s">
        <v>5496</v>
      </c>
      <c r="C4507" s="1">
        <v>246</v>
      </c>
      <c r="D4507">
        <v>320</v>
      </c>
      <c r="E4507" t="s">
        <v>5495</v>
      </c>
      <c r="F4507" t="s">
        <v>5495</v>
      </c>
      <c r="G4507" t="s">
        <v>5495</v>
      </c>
      <c r="H4507" s="10" t="s">
        <v>5495</v>
      </c>
      <c r="J4507" s="2">
        <f t="shared" si="981"/>
        <v>216.48</v>
      </c>
      <c r="K4507" s="2">
        <f t="shared" si="989"/>
        <v>173.922</v>
      </c>
      <c r="L4507" s="2">
        <f t="shared" si="990"/>
        <v>148.09199999999998</v>
      </c>
      <c r="M4507" s="2">
        <f t="shared" si="991"/>
        <v>209.1</v>
      </c>
      <c r="N4507" s="2">
        <f t="shared" si="982"/>
        <v>209.1</v>
      </c>
      <c r="O4507" s="2">
        <f t="shared" si="992"/>
        <v>196.8</v>
      </c>
      <c r="P4507" s="2">
        <f t="shared" si="993"/>
        <v>172.2</v>
      </c>
      <c r="Q4507" s="2">
        <f t="shared" si="983"/>
        <v>209.1</v>
      </c>
      <c r="R4507" s="2">
        <f t="shared" si="986"/>
        <v>221.4</v>
      </c>
      <c r="S4507" s="2">
        <f t="shared" si="987"/>
        <v>221.4</v>
      </c>
      <c r="T4507" s="2">
        <f t="shared" si="984"/>
        <v>209.1</v>
      </c>
      <c r="U4507" s="2">
        <f t="shared" si="985"/>
        <v>221.4</v>
      </c>
      <c r="V4507" s="2">
        <f t="shared" si="988"/>
        <v>169.73999999999998</v>
      </c>
      <c r="W4507" s="1">
        <f t="shared" si="980"/>
        <v>196.8</v>
      </c>
    </row>
    <row r="4508" spans="1:23" x14ac:dyDescent="0.25">
      <c r="A4508">
        <v>1104</v>
      </c>
      <c r="B4508" t="s">
        <v>4939</v>
      </c>
      <c r="C4508" s="1">
        <v>252</v>
      </c>
      <c r="D4508">
        <v>320</v>
      </c>
      <c r="E4508" t="s">
        <v>4940</v>
      </c>
      <c r="F4508" t="s">
        <v>4940</v>
      </c>
      <c r="G4508" t="s">
        <v>4940</v>
      </c>
      <c r="H4508" s="10" t="s">
        <v>4940</v>
      </c>
      <c r="J4508" s="2">
        <f t="shared" si="981"/>
        <v>221.76</v>
      </c>
      <c r="K4508" s="2">
        <f t="shared" si="989"/>
        <v>178.16399999999999</v>
      </c>
      <c r="L4508" s="2">
        <f t="shared" si="990"/>
        <v>151.70400000000001</v>
      </c>
      <c r="M4508" s="2">
        <f t="shared" si="991"/>
        <v>214.2</v>
      </c>
      <c r="N4508" s="2">
        <f t="shared" si="982"/>
        <v>214.2</v>
      </c>
      <c r="O4508" s="2">
        <f t="shared" si="992"/>
        <v>201.60000000000002</v>
      </c>
      <c r="P4508" s="2">
        <f t="shared" si="993"/>
        <v>176.39999999999998</v>
      </c>
      <c r="Q4508" s="2">
        <f t="shared" si="983"/>
        <v>214.2</v>
      </c>
      <c r="R4508" s="2">
        <f t="shared" si="986"/>
        <v>226.8</v>
      </c>
      <c r="S4508" s="2">
        <f t="shared" si="987"/>
        <v>226.8</v>
      </c>
      <c r="T4508" s="2">
        <f t="shared" si="984"/>
        <v>214.2</v>
      </c>
      <c r="U4508" s="2">
        <f t="shared" si="985"/>
        <v>226.8</v>
      </c>
      <c r="V4508" s="2">
        <f t="shared" si="988"/>
        <v>173.88</v>
      </c>
      <c r="W4508" s="1">
        <f t="shared" si="980"/>
        <v>201.60000000000002</v>
      </c>
    </row>
    <row r="4509" spans="1:23" x14ac:dyDescent="0.25">
      <c r="A4509">
        <v>1106</v>
      </c>
      <c r="B4509" t="s">
        <v>4941</v>
      </c>
      <c r="C4509" s="1">
        <v>333</v>
      </c>
      <c r="D4509">
        <v>320</v>
      </c>
      <c r="E4509" t="s">
        <v>4942</v>
      </c>
      <c r="F4509" t="s">
        <v>4942</v>
      </c>
      <c r="G4509" t="s">
        <v>4942</v>
      </c>
      <c r="H4509" s="10" t="s">
        <v>4942</v>
      </c>
      <c r="J4509" s="2">
        <f t="shared" si="981"/>
        <v>293.04000000000002</v>
      </c>
      <c r="K4509" s="2">
        <f t="shared" si="989"/>
        <v>235.43099999999998</v>
      </c>
      <c r="L4509" s="2">
        <f t="shared" si="990"/>
        <v>200.46599999999998</v>
      </c>
      <c r="M4509" s="2">
        <f t="shared" si="991"/>
        <v>283.05</v>
      </c>
      <c r="N4509" s="2">
        <f t="shared" si="982"/>
        <v>283.05</v>
      </c>
      <c r="O4509" s="2">
        <f t="shared" si="992"/>
        <v>266.40000000000003</v>
      </c>
      <c r="P4509" s="2">
        <f t="shared" si="993"/>
        <v>233.1</v>
      </c>
      <c r="Q4509" s="2">
        <f t="shared" si="983"/>
        <v>283.05</v>
      </c>
      <c r="R4509" s="2">
        <f t="shared" si="986"/>
        <v>299.7</v>
      </c>
      <c r="S4509" s="2">
        <f t="shared" si="987"/>
        <v>299.7</v>
      </c>
      <c r="T4509" s="2">
        <f t="shared" si="984"/>
        <v>283.05</v>
      </c>
      <c r="U4509" s="2">
        <f t="shared" si="985"/>
        <v>299.7</v>
      </c>
      <c r="V4509" s="2">
        <f t="shared" si="988"/>
        <v>229.76999999999998</v>
      </c>
      <c r="W4509" s="1">
        <f t="shared" si="980"/>
        <v>266.40000000000003</v>
      </c>
    </row>
    <row r="4510" spans="1:23" x14ac:dyDescent="0.25">
      <c r="A4510">
        <v>1107</v>
      </c>
      <c r="B4510" t="s">
        <v>4943</v>
      </c>
      <c r="C4510" s="1">
        <v>488</v>
      </c>
      <c r="D4510">
        <v>320</v>
      </c>
      <c r="E4510" t="s">
        <v>4944</v>
      </c>
      <c r="F4510" t="s">
        <v>4944</v>
      </c>
      <c r="G4510" t="s">
        <v>4944</v>
      </c>
      <c r="H4510" s="10" t="s">
        <v>4944</v>
      </c>
      <c r="J4510" s="2">
        <f t="shared" si="981"/>
        <v>429.44</v>
      </c>
      <c r="K4510" s="2">
        <f t="shared" si="989"/>
        <v>345.01599999999996</v>
      </c>
      <c r="L4510" s="2">
        <f t="shared" si="990"/>
        <v>293.77600000000001</v>
      </c>
      <c r="M4510" s="2">
        <f t="shared" si="991"/>
        <v>414.8</v>
      </c>
      <c r="N4510" s="2">
        <f t="shared" si="982"/>
        <v>414.8</v>
      </c>
      <c r="O4510" s="2">
        <f t="shared" si="992"/>
        <v>390.40000000000003</v>
      </c>
      <c r="P4510" s="2">
        <f t="shared" si="993"/>
        <v>341.59999999999997</v>
      </c>
      <c r="Q4510" s="2">
        <f t="shared" si="983"/>
        <v>414.8</v>
      </c>
      <c r="R4510" s="2">
        <f t="shared" si="986"/>
        <v>439.2</v>
      </c>
      <c r="S4510" s="2">
        <f t="shared" si="987"/>
        <v>439.2</v>
      </c>
      <c r="T4510" s="2">
        <f t="shared" si="984"/>
        <v>414.8</v>
      </c>
      <c r="U4510" s="2">
        <f t="shared" si="985"/>
        <v>439.2</v>
      </c>
      <c r="V4510" s="2">
        <f t="shared" si="988"/>
        <v>336.71999999999997</v>
      </c>
      <c r="W4510" s="1">
        <f t="shared" si="980"/>
        <v>390.40000000000003</v>
      </c>
    </row>
    <row r="4511" spans="1:23" x14ac:dyDescent="0.25">
      <c r="A4511">
        <v>1113</v>
      </c>
      <c r="B4511" t="s">
        <v>4951</v>
      </c>
      <c r="C4511" s="1">
        <v>271</v>
      </c>
      <c r="D4511">
        <v>320</v>
      </c>
      <c r="E4511" t="s">
        <v>4952</v>
      </c>
      <c r="F4511" t="s">
        <v>4952</v>
      </c>
      <c r="G4511" t="s">
        <v>4952</v>
      </c>
      <c r="H4511" s="10" t="s">
        <v>4952</v>
      </c>
      <c r="J4511" s="2">
        <f t="shared" si="981"/>
        <v>238.48</v>
      </c>
      <c r="K4511" s="2">
        <f t="shared" si="989"/>
        <v>191.59699999999998</v>
      </c>
      <c r="L4511" s="2">
        <f t="shared" si="990"/>
        <v>163.142</v>
      </c>
      <c r="M4511" s="2">
        <f t="shared" si="991"/>
        <v>230.35</v>
      </c>
      <c r="N4511" s="2">
        <f t="shared" si="982"/>
        <v>230.35</v>
      </c>
      <c r="O4511" s="2">
        <f t="shared" si="992"/>
        <v>216.8</v>
      </c>
      <c r="P4511" s="2">
        <f t="shared" si="993"/>
        <v>189.7</v>
      </c>
      <c r="Q4511" s="2">
        <f t="shared" si="983"/>
        <v>230.35</v>
      </c>
      <c r="R4511" s="2">
        <f t="shared" si="986"/>
        <v>243.9</v>
      </c>
      <c r="S4511" s="2">
        <f t="shared" si="987"/>
        <v>243.9</v>
      </c>
      <c r="T4511" s="2">
        <f t="shared" si="984"/>
        <v>230.35</v>
      </c>
      <c r="U4511" s="2">
        <f t="shared" si="985"/>
        <v>243.9</v>
      </c>
      <c r="V4511" s="2">
        <f t="shared" si="988"/>
        <v>186.98999999999998</v>
      </c>
      <c r="W4511" s="1">
        <f t="shared" si="980"/>
        <v>216.8</v>
      </c>
    </row>
    <row r="4512" spans="1:23" x14ac:dyDescent="0.25">
      <c r="A4512">
        <v>1114</v>
      </c>
      <c r="B4512" t="s">
        <v>4953</v>
      </c>
      <c r="C4512" s="1">
        <v>237</v>
      </c>
      <c r="D4512">
        <v>320</v>
      </c>
      <c r="E4512" t="s">
        <v>4954</v>
      </c>
      <c r="F4512" t="s">
        <v>4954</v>
      </c>
      <c r="G4512" t="s">
        <v>4954</v>
      </c>
      <c r="H4512" s="10" t="s">
        <v>4954</v>
      </c>
      <c r="J4512" s="2">
        <f t="shared" si="981"/>
        <v>208.56</v>
      </c>
      <c r="K4512" s="2">
        <f t="shared" si="989"/>
        <v>167.559</v>
      </c>
      <c r="L4512" s="2">
        <f t="shared" si="990"/>
        <v>142.67400000000001</v>
      </c>
      <c r="M4512" s="2">
        <f t="shared" si="991"/>
        <v>201.45</v>
      </c>
      <c r="N4512" s="2">
        <f t="shared" si="982"/>
        <v>201.45</v>
      </c>
      <c r="O4512" s="2">
        <f t="shared" si="992"/>
        <v>189.60000000000002</v>
      </c>
      <c r="P4512" s="2">
        <f t="shared" si="993"/>
        <v>165.89999999999998</v>
      </c>
      <c r="Q4512" s="2">
        <f t="shared" si="983"/>
        <v>201.45</v>
      </c>
      <c r="R4512" s="2">
        <f t="shared" si="986"/>
        <v>213.3</v>
      </c>
      <c r="S4512" s="2">
        <f t="shared" si="987"/>
        <v>213.3</v>
      </c>
      <c r="T4512" s="2">
        <f t="shared" si="984"/>
        <v>201.45</v>
      </c>
      <c r="U4512" s="2">
        <f t="shared" si="985"/>
        <v>213.3</v>
      </c>
      <c r="V4512" s="2">
        <f t="shared" si="988"/>
        <v>163.53</v>
      </c>
      <c r="W4512" s="1">
        <f t="shared" si="980"/>
        <v>189.60000000000002</v>
      </c>
    </row>
    <row r="4513" spans="1:23" x14ac:dyDescent="0.25">
      <c r="A4513">
        <v>1116</v>
      </c>
      <c r="B4513" t="s">
        <v>4956</v>
      </c>
      <c r="C4513" s="1">
        <v>479</v>
      </c>
      <c r="D4513">
        <v>320</v>
      </c>
      <c r="E4513" t="s">
        <v>4957</v>
      </c>
      <c r="F4513" t="s">
        <v>4957</v>
      </c>
      <c r="G4513" t="s">
        <v>4957</v>
      </c>
      <c r="H4513" s="10" t="s">
        <v>4957</v>
      </c>
      <c r="J4513" s="2">
        <f t="shared" si="981"/>
        <v>421.52</v>
      </c>
      <c r="K4513" s="2">
        <f t="shared" si="989"/>
        <v>338.65299999999996</v>
      </c>
      <c r="L4513" s="2">
        <f t="shared" si="990"/>
        <v>288.358</v>
      </c>
      <c r="M4513" s="2">
        <f t="shared" si="991"/>
        <v>407.15</v>
      </c>
      <c r="N4513" s="2">
        <f t="shared" si="982"/>
        <v>407.15</v>
      </c>
      <c r="O4513" s="2">
        <f t="shared" si="992"/>
        <v>383.20000000000005</v>
      </c>
      <c r="P4513" s="2">
        <f t="shared" si="993"/>
        <v>335.29999999999995</v>
      </c>
      <c r="Q4513" s="2">
        <f t="shared" si="983"/>
        <v>407.15</v>
      </c>
      <c r="R4513" s="2">
        <f t="shared" si="986"/>
        <v>431.1</v>
      </c>
      <c r="S4513" s="2">
        <f t="shared" si="987"/>
        <v>431.1</v>
      </c>
      <c r="T4513" s="2">
        <f t="shared" si="984"/>
        <v>407.15</v>
      </c>
      <c r="U4513" s="2">
        <f t="shared" si="985"/>
        <v>431.1</v>
      </c>
      <c r="V4513" s="2">
        <f t="shared" si="988"/>
        <v>330.51</v>
      </c>
      <c r="W4513" s="1">
        <f t="shared" si="980"/>
        <v>383.20000000000005</v>
      </c>
    </row>
    <row r="4514" spans="1:23" x14ac:dyDescent="0.25">
      <c r="A4514">
        <v>1117</v>
      </c>
      <c r="B4514" t="s">
        <v>4958</v>
      </c>
      <c r="C4514" s="1">
        <v>426</v>
      </c>
      <c r="D4514">
        <v>320</v>
      </c>
      <c r="E4514" t="s">
        <v>4959</v>
      </c>
      <c r="F4514" t="s">
        <v>4959</v>
      </c>
      <c r="G4514" t="s">
        <v>4959</v>
      </c>
      <c r="H4514" s="10" t="s">
        <v>4959</v>
      </c>
      <c r="J4514" s="2">
        <f t="shared" si="981"/>
        <v>374.88</v>
      </c>
      <c r="K4514" s="2">
        <f t="shared" si="989"/>
        <v>301.18199999999996</v>
      </c>
      <c r="L4514" s="2">
        <f t="shared" si="990"/>
        <v>256.452</v>
      </c>
      <c r="M4514" s="2">
        <f t="shared" si="991"/>
        <v>362.09999999999997</v>
      </c>
      <c r="N4514" s="2">
        <f t="shared" si="982"/>
        <v>362.09999999999997</v>
      </c>
      <c r="O4514" s="2">
        <f t="shared" si="992"/>
        <v>340.8</v>
      </c>
      <c r="P4514" s="2">
        <f t="shared" si="993"/>
        <v>298.2</v>
      </c>
      <c r="Q4514" s="2">
        <f t="shared" si="983"/>
        <v>362.09999999999997</v>
      </c>
      <c r="R4514" s="2">
        <f t="shared" si="986"/>
        <v>383.40000000000003</v>
      </c>
      <c r="S4514" s="2">
        <f t="shared" si="987"/>
        <v>383.40000000000003</v>
      </c>
      <c r="T4514" s="2">
        <f t="shared" si="984"/>
        <v>362.09999999999997</v>
      </c>
      <c r="U4514" s="2">
        <f t="shared" si="985"/>
        <v>383.40000000000003</v>
      </c>
      <c r="V4514" s="2">
        <f t="shared" si="988"/>
        <v>293.94</v>
      </c>
      <c r="W4514" s="1">
        <f t="shared" si="980"/>
        <v>340.8</v>
      </c>
    </row>
    <row r="4515" spans="1:23" x14ac:dyDescent="0.25">
      <c r="A4515">
        <v>1118</v>
      </c>
      <c r="B4515" t="s">
        <v>4960</v>
      </c>
      <c r="C4515" s="1">
        <v>975</v>
      </c>
      <c r="D4515">
        <v>320</v>
      </c>
      <c r="F4515" t="s">
        <v>4961</v>
      </c>
      <c r="G4515" t="s">
        <v>4961</v>
      </c>
      <c r="H4515" s="10" t="s">
        <v>4961</v>
      </c>
      <c r="J4515" s="2">
        <f t="shared" si="981"/>
        <v>858</v>
      </c>
      <c r="K4515" s="2">
        <f t="shared" si="989"/>
        <v>689.32499999999993</v>
      </c>
      <c r="L4515" s="2">
        <f t="shared" si="990"/>
        <v>586.94999999999993</v>
      </c>
      <c r="M4515" s="2">
        <f t="shared" si="991"/>
        <v>828.75</v>
      </c>
      <c r="N4515" s="2">
        <f t="shared" si="982"/>
        <v>828.75</v>
      </c>
      <c r="O4515" s="2">
        <f t="shared" si="992"/>
        <v>780</v>
      </c>
      <c r="P4515" s="2">
        <f t="shared" si="993"/>
        <v>682.5</v>
      </c>
      <c r="Q4515" s="2">
        <f t="shared" si="983"/>
        <v>828.75</v>
      </c>
      <c r="R4515" s="2">
        <f t="shared" si="986"/>
        <v>877.5</v>
      </c>
      <c r="S4515" s="2">
        <f t="shared" si="987"/>
        <v>877.5</v>
      </c>
      <c r="T4515" s="2">
        <f t="shared" si="984"/>
        <v>828.75</v>
      </c>
      <c r="U4515" s="2">
        <f t="shared" si="985"/>
        <v>877.5</v>
      </c>
      <c r="V4515" s="2">
        <f t="shared" si="988"/>
        <v>672.75</v>
      </c>
      <c r="W4515" s="1">
        <f t="shared" si="980"/>
        <v>780</v>
      </c>
    </row>
    <row r="4516" spans="1:23" x14ac:dyDescent="0.25">
      <c r="A4516">
        <v>1119</v>
      </c>
      <c r="B4516" t="s">
        <v>4962</v>
      </c>
      <c r="C4516" s="1">
        <v>268</v>
      </c>
      <c r="D4516">
        <v>320</v>
      </c>
      <c r="E4516" t="s">
        <v>4963</v>
      </c>
      <c r="F4516" t="s">
        <v>4963</v>
      </c>
      <c r="G4516" t="s">
        <v>4963</v>
      </c>
      <c r="H4516" s="10" t="s">
        <v>4963</v>
      </c>
      <c r="J4516" s="2">
        <f t="shared" si="981"/>
        <v>235.84</v>
      </c>
      <c r="K4516" s="2">
        <f t="shared" si="989"/>
        <v>189.476</v>
      </c>
      <c r="L4516" s="2">
        <f t="shared" si="990"/>
        <v>161.33599999999998</v>
      </c>
      <c r="M4516" s="2">
        <f t="shared" si="991"/>
        <v>227.79999999999998</v>
      </c>
      <c r="N4516" s="2">
        <f t="shared" si="982"/>
        <v>227.79999999999998</v>
      </c>
      <c r="O4516" s="2">
        <f t="shared" si="992"/>
        <v>214.4</v>
      </c>
      <c r="P4516" s="2">
        <f t="shared" si="993"/>
        <v>187.6</v>
      </c>
      <c r="Q4516" s="2">
        <f t="shared" si="983"/>
        <v>227.79999999999998</v>
      </c>
      <c r="R4516" s="2">
        <f t="shared" si="986"/>
        <v>241.20000000000002</v>
      </c>
      <c r="S4516" s="2">
        <f t="shared" si="987"/>
        <v>241.20000000000002</v>
      </c>
      <c r="T4516" s="2">
        <f t="shared" si="984"/>
        <v>227.79999999999998</v>
      </c>
      <c r="U4516" s="2">
        <f t="shared" si="985"/>
        <v>241.20000000000002</v>
      </c>
      <c r="V4516" s="2">
        <f t="shared" si="988"/>
        <v>184.92</v>
      </c>
      <c r="W4516" s="1">
        <f t="shared" si="980"/>
        <v>214.4</v>
      </c>
    </row>
    <row r="4517" spans="1:23" x14ac:dyDescent="0.25">
      <c r="A4517">
        <v>1120</v>
      </c>
      <c r="B4517" t="s">
        <v>4964</v>
      </c>
      <c r="C4517" s="1">
        <v>293</v>
      </c>
      <c r="D4517">
        <v>320</v>
      </c>
      <c r="E4517" t="s">
        <v>4965</v>
      </c>
      <c r="F4517" t="s">
        <v>4965</v>
      </c>
      <c r="G4517" t="s">
        <v>4965</v>
      </c>
      <c r="H4517" s="10" t="s">
        <v>4965</v>
      </c>
      <c r="J4517" s="2">
        <f t="shared" si="981"/>
        <v>257.83999999999997</v>
      </c>
      <c r="K4517" s="2">
        <f t="shared" si="989"/>
        <v>207.15099999999998</v>
      </c>
      <c r="L4517" s="2">
        <f t="shared" si="990"/>
        <v>176.386</v>
      </c>
      <c r="M4517" s="2">
        <f t="shared" si="991"/>
        <v>249.04999999999998</v>
      </c>
      <c r="N4517" s="2">
        <f t="shared" si="982"/>
        <v>249.04999999999998</v>
      </c>
      <c r="O4517" s="2">
        <f t="shared" si="992"/>
        <v>234.4</v>
      </c>
      <c r="P4517" s="2">
        <f t="shared" si="993"/>
        <v>205.1</v>
      </c>
      <c r="Q4517" s="2">
        <f t="shared" si="983"/>
        <v>249.04999999999998</v>
      </c>
      <c r="R4517" s="2">
        <f t="shared" si="986"/>
        <v>263.7</v>
      </c>
      <c r="S4517" s="2">
        <f t="shared" si="987"/>
        <v>263.7</v>
      </c>
      <c r="T4517" s="2">
        <f t="shared" si="984"/>
        <v>249.04999999999998</v>
      </c>
      <c r="U4517" s="2">
        <f t="shared" si="985"/>
        <v>263.7</v>
      </c>
      <c r="V4517" s="2">
        <f t="shared" si="988"/>
        <v>202.17</v>
      </c>
      <c r="W4517" s="1">
        <f t="shared" si="980"/>
        <v>234.4</v>
      </c>
    </row>
    <row r="4518" spans="1:23" x14ac:dyDescent="0.25">
      <c r="A4518">
        <v>1122</v>
      </c>
      <c r="B4518" t="s">
        <v>4966</v>
      </c>
      <c r="C4518" s="1">
        <v>670</v>
      </c>
      <c r="D4518">
        <v>320</v>
      </c>
      <c r="E4518" t="s">
        <v>4967</v>
      </c>
      <c r="F4518" t="s">
        <v>4967</v>
      </c>
      <c r="G4518" t="s">
        <v>4967</v>
      </c>
      <c r="H4518" s="10" t="s">
        <v>4967</v>
      </c>
      <c r="J4518" s="2">
        <f t="shared" si="981"/>
        <v>589.6</v>
      </c>
      <c r="K4518" s="2">
        <f t="shared" si="989"/>
        <v>473.69</v>
      </c>
      <c r="L4518" s="2">
        <f t="shared" si="990"/>
        <v>403.34</v>
      </c>
      <c r="M4518" s="2">
        <f t="shared" si="991"/>
        <v>569.5</v>
      </c>
      <c r="N4518" s="2">
        <f t="shared" si="982"/>
        <v>569.5</v>
      </c>
      <c r="O4518" s="2">
        <f t="shared" si="992"/>
        <v>536</v>
      </c>
      <c r="P4518" s="2">
        <f t="shared" si="993"/>
        <v>468.99999999999994</v>
      </c>
      <c r="Q4518" s="2">
        <f t="shared" si="983"/>
        <v>569.5</v>
      </c>
      <c r="R4518" s="2">
        <f t="shared" si="986"/>
        <v>603</v>
      </c>
      <c r="S4518" s="2">
        <f t="shared" si="987"/>
        <v>603</v>
      </c>
      <c r="T4518" s="2">
        <f t="shared" si="984"/>
        <v>569.5</v>
      </c>
      <c r="U4518" s="2">
        <f t="shared" si="985"/>
        <v>603</v>
      </c>
      <c r="V4518" s="2">
        <f t="shared" si="988"/>
        <v>462.29999999999995</v>
      </c>
      <c r="W4518" s="1">
        <f t="shared" si="980"/>
        <v>536</v>
      </c>
    </row>
    <row r="4519" spans="1:23" x14ac:dyDescent="0.25">
      <c r="A4519">
        <v>1123</v>
      </c>
      <c r="B4519" t="s">
        <v>4968</v>
      </c>
      <c r="C4519" s="1">
        <v>449</v>
      </c>
      <c r="D4519">
        <v>320</v>
      </c>
      <c r="E4519" t="s">
        <v>4957</v>
      </c>
      <c r="F4519" t="s">
        <v>4957</v>
      </c>
      <c r="G4519" t="s">
        <v>4957</v>
      </c>
      <c r="H4519" s="10" t="s">
        <v>4957</v>
      </c>
      <c r="J4519" s="2">
        <f t="shared" si="981"/>
        <v>395.12</v>
      </c>
      <c r="K4519" s="2">
        <f t="shared" si="989"/>
        <v>317.44299999999998</v>
      </c>
      <c r="L4519" s="2">
        <f t="shared" si="990"/>
        <v>270.298</v>
      </c>
      <c r="M4519" s="2">
        <f t="shared" si="991"/>
        <v>381.65</v>
      </c>
      <c r="N4519" s="2">
        <f t="shared" si="982"/>
        <v>381.65</v>
      </c>
      <c r="O4519" s="2">
        <f t="shared" si="992"/>
        <v>359.20000000000005</v>
      </c>
      <c r="P4519" s="2">
        <f t="shared" si="993"/>
        <v>314.29999999999995</v>
      </c>
      <c r="Q4519" s="2">
        <f t="shared" si="983"/>
        <v>381.65</v>
      </c>
      <c r="R4519" s="2">
        <f t="shared" si="986"/>
        <v>404.1</v>
      </c>
      <c r="S4519" s="2">
        <f t="shared" si="987"/>
        <v>404.1</v>
      </c>
      <c r="T4519" s="2">
        <f t="shared" si="984"/>
        <v>381.65</v>
      </c>
      <c r="U4519" s="2">
        <f t="shared" si="985"/>
        <v>404.1</v>
      </c>
      <c r="V4519" s="2">
        <f t="shared" si="988"/>
        <v>309.81</v>
      </c>
      <c r="W4519" s="1">
        <f t="shared" si="980"/>
        <v>359.20000000000005</v>
      </c>
    </row>
    <row r="4520" spans="1:23" x14ac:dyDescent="0.25">
      <c r="A4520">
        <v>1124</v>
      </c>
      <c r="B4520" t="s">
        <v>4969</v>
      </c>
      <c r="C4520" s="1">
        <v>425</v>
      </c>
      <c r="D4520">
        <v>320</v>
      </c>
      <c r="E4520" t="s">
        <v>4970</v>
      </c>
      <c r="F4520" t="s">
        <v>4970</v>
      </c>
      <c r="G4520" t="s">
        <v>4970</v>
      </c>
      <c r="H4520" s="10" t="s">
        <v>4970</v>
      </c>
      <c r="J4520" s="2">
        <f t="shared" si="981"/>
        <v>374</v>
      </c>
      <c r="K4520" s="2">
        <f t="shared" si="989"/>
        <v>300.47499999999997</v>
      </c>
      <c r="L4520" s="2">
        <f t="shared" si="990"/>
        <v>255.85</v>
      </c>
      <c r="M4520" s="2">
        <f t="shared" si="991"/>
        <v>361.25</v>
      </c>
      <c r="N4520" s="2">
        <f t="shared" si="982"/>
        <v>361.25</v>
      </c>
      <c r="O4520" s="2">
        <f t="shared" si="992"/>
        <v>340</v>
      </c>
      <c r="P4520" s="2">
        <f t="shared" si="993"/>
        <v>297.5</v>
      </c>
      <c r="Q4520" s="2">
        <f t="shared" si="983"/>
        <v>361.25</v>
      </c>
      <c r="R4520" s="2">
        <f t="shared" si="986"/>
        <v>382.5</v>
      </c>
      <c r="S4520" s="2">
        <f t="shared" si="987"/>
        <v>382.5</v>
      </c>
      <c r="T4520" s="2">
        <f t="shared" si="984"/>
        <v>361.25</v>
      </c>
      <c r="U4520" s="2">
        <f t="shared" si="985"/>
        <v>382.5</v>
      </c>
      <c r="V4520" s="2">
        <f t="shared" si="988"/>
        <v>293.25</v>
      </c>
      <c r="W4520" s="1">
        <f t="shared" si="980"/>
        <v>340</v>
      </c>
    </row>
    <row r="4521" spans="1:23" x14ac:dyDescent="0.25">
      <c r="A4521">
        <v>1125</v>
      </c>
      <c r="B4521" t="s">
        <v>4971</v>
      </c>
      <c r="C4521" s="1">
        <v>257</v>
      </c>
      <c r="D4521">
        <v>320</v>
      </c>
      <c r="E4521" t="s">
        <v>4972</v>
      </c>
      <c r="F4521" t="s">
        <v>4972</v>
      </c>
      <c r="G4521" t="s">
        <v>4972</v>
      </c>
      <c r="H4521" s="10" t="s">
        <v>4972</v>
      </c>
      <c r="J4521" s="2">
        <f t="shared" si="981"/>
        <v>226.16</v>
      </c>
      <c r="K4521" s="2">
        <f t="shared" si="989"/>
        <v>181.69899999999998</v>
      </c>
      <c r="L4521" s="2">
        <f t="shared" si="990"/>
        <v>154.714</v>
      </c>
      <c r="M4521" s="2">
        <f t="shared" si="991"/>
        <v>218.45</v>
      </c>
      <c r="N4521" s="2">
        <f t="shared" si="982"/>
        <v>218.45</v>
      </c>
      <c r="O4521" s="2">
        <f t="shared" si="992"/>
        <v>205.60000000000002</v>
      </c>
      <c r="P4521" s="2">
        <f t="shared" si="993"/>
        <v>179.89999999999998</v>
      </c>
      <c r="Q4521" s="2">
        <f t="shared" si="983"/>
        <v>218.45</v>
      </c>
      <c r="R4521" s="2">
        <f t="shared" si="986"/>
        <v>231.3</v>
      </c>
      <c r="S4521" s="2">
        <f t="shared" si="987"/>
        <v>231.3</v>
      </c>
      <c r="T4521" s="2">
        <f t="shared" si="984"/>
        <v>218.45</v>
      </c>
      <c r="U4521" s="2">
        <f t="shared" si="985"/>
        <v>231.3</v>
      </c>
      <c r="V4521" s="2">
        <f t="shared" si="988"/>
        <v>177.32999999999998</v>
      </c>
      <c r="W4521" s="1">
        <f t="shared" si="980"/>
        <v>205.60000000000002</v>
      </c>
    </row>
    <row r="4522" spans="1:23" x14ac:dyDescent="0.25">
      <c r="A4522">
        <v>1126</v>
      </c>
      <c r="B4522" t="s">
        <v>4973</v>
      </c>
      <c r="C4522" s="1">
        <v>222</v>
      </c>
      <c r="D4522">
        <v>320</v>
      </c>
      <c r="E4522" t="s">
        <v>4974</v>
      </c>
      <c r="F4522" t="s">
        <v>4974</v>
      </c>
      <c r="G4522" t="s">
        <v>4974</v>
      </c>
      <c r="H4522" s="10" t="s">
        <v>4974</v>
      </c>
      <c r="J4522" s="2">
        <f t="shared" si="981"/>
        <v>195.36</v>
      </c>
      <c r="K4522" s="2">
        <f t="shared" si="989"/>
        <v>156.95399999999998</v>
      </c>
      <c r="L4522" s="2">
        <f t="shared" si="990"/>
        <v>133.64400000000001</v>
      </c>
      <c r="M4522" s="2">
        <f t="shared" si="991"/>
        <v>188.7</v>
      </c>
      <c r="N4522" s="2">
        <f t="shared" si="982"/>
        <v>188.7</v>
      </c>
      <c r="O4522" s="2">
        <f t="shared" si="992"/>
        <v>177.60000000000002</v>
      </c>
      <c r="P4522" s="2">
        <f t="shared" si="993"/>
        <v>155.39999999999998</v>
      </c>
      <c r="Q4522" s="2">
        <f t="shared" si="983"/>
        <v>188.7</v>
      </c>
      <c r="R4522" s="2">
        <f t="shared" si="986"/>
        <v>199.8</v>
      </c>
      <c r="S4522" s="2">
        <f t="shared" si="987"/>
        <v>199.8</v>
      </c>
      <c r="T4522" s="2">
        <f t="shared" si="984"/>
        <v>188.7</v>
      </c>
      <c r="U4522" s="2">
        <f t="shared" si="985"/>
        <v>199.8</v>
      </c>
      <c r="V4522" s="2">
        <f t="shared" si="988"/>
        <v>153.17999999999998</v>
      </c>
      <c r="W4522" s="1">
        <f t="shared" si="980"/>
        <v>177.60000000000002</v>
      </c>
    </row>
    <row r="4523" spans="1:23" x14ac:dyDescent="0.25">
      <c r="A4523">
        <v>1127</v>
      </c>
      <c r="B4523" t="s">
        <v>4975</v>
      </c>
      <c r="C4523" s="1">
        <v>559</v>
      </c>
      <c r="D4523">
        <v>320</v>
      </c>
      <c r="E4523" t="s">
        <v>4976</v>
      </c>
      <c r="F4523" t="s">
        <v>4976</v>
      </c>
      <c r="G4523" t="s">
        <v>4976</v>
      </c>
      <c r="H4523" s="10" t="s">
        <v>4976</v>
      </c>
      <c r="J4523" s="2">
        <f t="shared" si="981"/>
        <v>491.92</v>
      </c>
      <c r="K4523" s="2">
        <f t="shared" si="989"/>
        <v>395.21299999999997</v>
      </c>
      <c r="L4523" s="2">
        <f t="shared" si="990"/>
        <v>336.51799999999997</v>
      </c>
      <c r="M4523" s="2">
        <f t="shared" si="991"/>
        <v>475.15</v>
      </c>
      <c r="N4523" s="2">
        <f t="shared" si="982"/>
        <v>475.15</v>
      </c>
      <c r="O4523" s="2">
        <f t="shared" si="992"/>
        <v>447.20000000000005</v>
      </c>
      <c r="P4523" s="2">
        <f t="shared" si="993"/>
        <v>391.29999999999995</v>
      </c>
      <c r="Q4523" s="2">
        <f t="shared" si="983"/>
        <v>475.15</v>
      </c>
      <c r="R4523" s="2">
        <f t="shared" si="986"/>
        <v>503.1</v>
      </c>
      <c r="S4523" s="2">
        <f t="shared" si="987"/>
        <v>503.1</v>
      </c>
      <c r="T4523" s="2">
        <f t="shared" si="984"/>
        <v>475.15</v>
      </c>
      <c r="U4523" s="2">
        <f t="shared" si="985"/>
        <v>503.1</v>
      </c>
      <c r="V4523" s="2">
        <f t="shared" si="988"/>
        <v>385.71</v>
      </c>
      <c r="W4523" s="1">
        <f t="shared" si="980"/>
        <v>447.20000000000005</v>
      </c>
    </row>
    <row r="4524" spans="1:23" x14ac:dyDescent="0.25">
      <c r="A4524">
        <v>1128</v>
      </c>
      <c r="B4524" t="s">
        <v>4977</v>
      </c>
      <c r="C4524" s="1">
        <v>375</v>
      </c>
      <c r="D4524">
        <v>320</v>
      </c>
      <c r="E4524" t="s">
        <v>4978</v>
      </c>
      <c r="F4524" t="s">
        <v>4978</v>
      </c>
      <c r="G4524" t="s">
        <v>4978</v>
      </c>
      <c r="H4524" s="10" t="s">
        <v>4978</v>
      </c>
      <c r="J4524" s="2">
        <f t="shared" si="981"/>
        <v>330</v>
      </c>
      <c r="K4524" s="2">
        <f t="shared" si="989"/>
        <v>265.125</v>
      </c>
      <c r="L4524" s="2">
        <f t="shared" si="990"/>
        <v>225.75</v>
      </c>
      <c r="M4524" s="2">
        <f t="shared" si="991"/>
        <v>318.75</v>
      </c>
      <c r="N4524" s="2">
        <f t="shared" si="982"/>
        <v>318.75</v>
      </c>
      <c r="O4524" s="2">
        <f t="shared" si="992"/>
        <v>300</v>
      </c>
      <c r="P4524" s="2">
        <f t="shared" si="993"/>
        <v>262.5</v>
      </c>
      <c r="Q4524" s="2">
        <f t="shared" si="983"/>
        <v>318.75</v>
      </c>
      <c r="R4524" s="2">
        <f t="shared" si="986"/>
        <v>337.5</v>
      </c>
      <c r="S4524" s="2">
        <f t="shared" si="987"/>
        <v>337.5</v>
      </c>
      <c r="T4524" s="2">
        <f t="shared" si="984"/>
        <v>318.75</v>
      </c>
      <c r="U4524" s="2">
        <f t="shared" si="985"/>
        <v>337.5</v>
      </c>
      <c r="V4524" s="2">
        <f t="shared" si="988"/>
        <v>258.75</v>
      </c>
      <c r="W4524" s="1">
        <f t="shared" si="980"/>
        <v>300</v>
      </c>
    </row>
    <row r="4525" spans="1:23" x14ac:dyDescent="0.25">
      <c r="A4525">
        <v>1129</v>
      </c>
      <c r="B4525" t="s">
        <v>4979</v>
      </c>
      <c r="C4525" s="1">
        <v>260</v>
      </c>
      <c r="D4525">
        <v>320</v>
      </c>
      <c r="E4525" t="s">
        <v>4980</v>
      </c>
      <c r="F4525" t="s">
        <v>4980</v>
      </c>
      <c r="G4525" t="s">
        <v>4980</v>
      </c>
      <c r="H4525" s="10" t="s">
        <v>4980</v>
      </c>
      <c r="J4525" s="2">
        <f t="shared" si="981"/>
        <v>228.8</v>
      </c>
      <c r="K4525" s="2">
        <f t="shared" si="989"/>
        <v>183.82</v>
      </c>
      <c r="L4525" s="2">
        <f t="shared" si="990"/>
        <v>156.51999999999998</v>
      </c>
      <c r="M4525" s="2">
        <f t="shared" si="991"/>
        <v>221</v>
      </c>
      <c r="N4525" s="2">
        <f t="shared" si="982"/>
        <v>221</v>
      </c>
      <c r="O4525" s="2">
        <f t="shared" si="992"/>
        <v>208</v>
      </c>
      <c r="P4525" s="2">
        <f t="shared" si="993"/>
        <v>182</v>
      </c>
      <c r="Q4525" s="2">
        <f t="shared" si="983"/>
        <v>221</v>
      </c>
      <c r="R4525" s="2">
        <f t="shared" si="986"/>
        <v>234</v>
      </c>
      <c r="S4525" s="2">
        <f t="shared" si="987"/>
        <v>234</v>
      </c>
      <c r="T4525" s="2">
        <f t="shared" si="984"/>
        <v>221</v>
      </c>
      <c r="U4525" s="2">
        <f t="shared" si="985"/>
        <v>234</v>
      </c>
      <c r="V4525" s="2">
        <f t="shared" si="988"/>
        <v>179.39999999999998</v>
      </c>
      <c r="W4525" s="1">
        <f t="shared" si="980"/>
        <v>208</v>
      </c>
    </row>
    <row r="4526" spans="1:23" x14ac:dyDescent="0.25">
      <c r="A4526">
        <v>1130</v>
      </c>
      <c r="B4526" t="s">
        <v>4981</v>
      </c>
      <c r="C4526" s="1">
        <v>285</v>
      </c>
      <c r="D4526">
        <v>320</v>
      </c>
      <c r="E4526" t="s">
        <v>4982</v>
      </c>
      <c r="F4526" t="s">
        <v>4982</v>
      </c>
      <c r="G4526" t="s">
        <v>4982</v>
      </c>
      <c r="H4526" s="10" t="s">
        <v>4982</v>
      </c>
      <c r="J4526" s="2">
        <f t="shared" si="981"/>
        <v>250.8</v>
      </c>
      <c r="K4526" s="2">
        <f t="shared" si="989"/>
        <v>201.49499999999998</v>
      </c>
      <c r="L4526" s="2">
        <f t="shared" si="990"/>
        <v>171.57</v>
      </c>
      <c r="M4526" s="2">
        <f t="shared" si="991"/>
        <v>242.25</v>
      </c>
      <c r="N4526" s="2">
        <f t="shared" si="982"/>
        <v>242.25</v>
      </c>
      <c r="O4526" s="2">
        <f t="shared" si="992"/>
        <v>228</v>
      </c>
      <c r="P4526" s="2">
        <f t="shared" si="993"/>
        <v>199.5</v>
      </c>
      <c r="Q4526" s="2">
        <f t="shared" si="983"/>
        <v>242.25</v>
      </c>
      <c r="R4526" s="2">
        <f t="shared" si="986"/>
        <v>256.5</v>
      </c>
      <c r="S4526" s="2">
        <f t="shared" si="987"/>
        <v>256.5</v>
      </c>
      <c r="T4526" s="2">
        <f t="shared" si="984"/>
        <v>242.25</v>
      </c>
      <c r="U4526" s="2">
        <f t="shared" si="985"/>
        <v>256.5</v>
      </c>
      <c r="V4526" s="2">
        <f t="shared" si="988"/>
        <v>196.64999999999998</v>
      </c>
      <c r="W4526" s="1">
        <f t="shared" si="980"/>
        <v>228</v>
      </c>
    </row>
    <row r="4527" spans="1:23" x14ac:dyDescent="0.25">
      <c r="A4527">
        <v>1131</v>
      </c>
      <c r="B4527" t="s">
        <v>4983</v>
      </c>
      <c r="C4527" s="1">
        <v>271</v>
      </c>
      <c r="D4527">
        <v>320</v>
      </c>
      <c r="E4527" t="s">
        <v>4984</v>
      </c>
      <c r="F4527" t="s">
        <v>4984</v>
      </c>
      <c r="G4527" t="s">
        <v>4984</v>
      </c>
      <c r="H4527" s="10" t="s">
        <v>4984</v>
      </c>
      <c r="J4527" s="2">
        <f t="shared" si="981"/>
        <v>238.48</v>
      </c>
      <c r="K4527" s="2">
        <f t="shared" si="989"/>
        <v>191.59699999999998</v>
      </c>
      <c r="L4527" s="2">
        <f t="shared" si="990"/>
        <v>163.142</v>
      </c>
      <c r="M4527" s="2">
        <f t="shared" si="991"/>
        <v>230.35</v>
      </c>
      <c r="N4527" s="2">
        <f t="shared" si="982"/>
        <v>230.35</v>
      </c>
      <c r="O4527" s="2">
        <f t="shared" si="992"/>
        <v>216.8</v>
      </c>
      <c r="P4527" s="2">
        <f t="shared" si="993"/>
        <v>189.7</v>
      </c>
      <c r="Q4527" s="2">
        <f t="shared" si="983"/>
        <v>230.35</v>
      </c>
      <c r="R4527" s="2">
        <f t="shared" si="986"/>
        <v>243.9</v>
      </c>
      <c r="S4527" s="2">
        <f t="shared" si="987"/>
        <v>243.9</v>
      </c>
      <c r="T4527" s="2">
        <f t="shared" si="984"/>
        <v>230.35</v>
      </c>
      <c r="U4527" s="2">
        <f t="shared" si="985"/>
        <v>243.9</v>
      </c>
      <c r="V4527" s="2">
        <f t="shared" si="988"/>
        <v>186.98999999999998</v>
      </c>
      <c r="W4527" s="1">
        <f t="shared" si="980"/>
        <v>216.8</v>
      </c>
    </row>
    <row r="4528" spans="1:23" x14ac:dyDescent="0.25">
      <c r="A4528">
        <v>1132</v>
      </c>
      <c r="B4528" t="s">
        <v>4985</v>
      </c>
      <c r="C4528" s="1">
        <v>271</v>
      </c>
      <c r="D4528">
        <v>320</v>
      </c>
      <c r="E4528" t="s">
        <v>4984</v>
      </c>
      <c r="F4528" t="s">
        <v>4984</v>
      </c>
      <c r="G4528" t="s">
        <v>4984</v>
      </c>
      <c r="H4528" s="10" t="s">
        <v>4984</v>
      </c>
      <c r="J4528" s="2">
        <f t="shared" si="981"/>
        <v>238.48</v>
      </c>
      <c r="K4528" s="2">
        <f t="shared" si="989"/>
        <v>191.59699999999998</v>
      </c>
      <c r="L4528" s="2">
        <f t="shared" si="990"/>
        <v>163.142</v>
      </c>
      <c r="M4528" s="2">
        <f t="shared" si="991"/>
        <v>230.35</v>
      </c>
      <c r="N4528" s="2">
        <f t="shared" si="982"/>
        <v>230.35</v>
      </c>
      <c r="O4528" s="2">
        <f t="shared" si="992"/>
        <v>216.8</v>
      </c>
      <c r="P4528" s="2">
        <f t="shared" si="993"/>
        <v>189.7</v>
      </c>
      <c r="Q4528" s="2">
        <f t="shared" si="983"/>
        <v>230.35</v>
      </c>
      <c r="R4528" s="2">
        <f t="shared" si="986"/>
        <v>243.9</v>
      </c>
      <c r="S4528" s="2">
        <f t="shared" si="987"/>
        <v>243.9</v>
      </c>
      <c r="T4528" s="2">
        <f t="shared" si="984"/>
        <v>230.35</v>
      </c>
      <c r="U4528" s="2">
        <f t="shared" si="985"/>
        <v>243.9</v>
      </c>
      <c r="V4528" s="2">
        <f t="shared" si="988"/>
        <v>186.98999999999998</v>
      </c>
      <c r="W4528" s="1">
        <f t="shared" si="980"/>
        <v>216.8</v>
      </c>
    </row>
    <row r="4529" spans="1:23" x14ac:dyDescent="0.25">
      <c r="A4529">
        <v>1134</v>
      </c>
      <c r="B4529" t="s">
        <v>4986</v>
      </c>
      <c r="C4529" s="1">
        <v>260</v>
      </c>
      <c r="D4529">
        <v>320</v>
      </c>
      <c r="E4529" t="s">
        <v>4987</v>
      </c>
      <c r="F4529" t="s">
        <v>4987</v>
      </c>
      <c r="G4529" t="s">
        <v>4987</v>
      </c>
      <c r="H4529" s="10" t="s">
        <v>4987</v>
      </c>
      <c r="J4529" s="2">
        <f t="shared" si="981"/>
        <v>228.8</v>
      </c>
      <c r="K4529" s="2">
        <f t="shared" si="989"/>
        <v>183.82</v>
      </c>
      <c r="L4529" s="2">
        <f t="shared" si="990"/>
        <v>156.51999999999998</v>
      </c>
      <c r="M4529" s="2">
        <f t="shared" si="991"/>
        <v>221</v>
      </c>
      <c r="N4529" s="2">
        <f t="shared" si="982"/>
        <v>221</v>
      </c>
      <c r="O4529" s="2">
        <f t="shared" si="992"/>
        <v>208</v>
      </c>
      <c r="P4529" s="2">
        <f t="shared" si="993"/>
        <v>182</v>
      </c>
      <c r="Q4529" s="2">
        <f t="shared" si="983"/>
        <v>221</v>
      </c>
      <c r="R4529" s="2">
        <f t="shared" si="986"/>
        <v>234</v>
      </c>
      <c r="S4529" s="2">
        <f t="shared" si="987"/>
        <v>234</v>
      </c>
      <c r="T4529" s="2">
        <f t="shared" si="984"/>
        <v>221</v>
      </c>
      <c r="U4529" s="2">
        <f t="shared" si="985"/>
        <v>234</v>
      </c>
      <c r="V4529" s="2">
        <f t="shared" si="988"/>
        <v>179.39999999999998</v>
      </c>
      <c r="W4529" s="1">
        <f t="shared" si="980"/>
        <v>208</v>
      </c>
    </row>
    <row r="4530" spans="1:23" x14ac:dyDescent="0.25">
      <c r="A4530">
        <v>1135</v>
      </c>
      <c r="B4530" t="s">
        <v>4988</v>
      </c>
      <c r="C4530" s="1">
        <v>285</v>
      </c>
      <c r="D4530">
        <v>320</v>
      </c>
      <c r="E4530" t="s">
        <v>4989</v>
      </c>
      <c r="F4530" t="s">
        <v>4989</v>
      </c>
      <c r="G4530" t="s">
        <v>4989</v>
      </c>
      <c r="H4530" s="10" t="s">
        <v>4989</v>
      </c>
      <c r="J4530" s="2">
        <f t="shared" si="981"/>
        <v>250.8</v>
      </c>
      <c r="K4530" s="2">
        <f t="shared" si="989"/>
        <v>201.49499999999998</v>
      </c>
      <c r="L4530" s="2">
        <f t="shared" si="990"/>
        <v>171.57</v>
      </c>
      <c r="M4530" s="2">
        <f t="shared" si="991"/>
        <v>242.25</v>
      </c>
      <c r="N4530" s="2">
        <f t="shared" si="982"/>
        <v>242.25</v>
      </c>
      <c r="O4530" s="2">
        <f t="shared" si="992"/>
        <v>228</v>
      </c>
      <c r="P4530" s="2">
        <f t="shared" si="993"/>
        <v>199.5</v>
      </c>
      <c r="Q4530" s="2">
        <f t="shared" si="983"/>
        <v>242.25</v>
      </c>
      <c r="R4530" s="2">
        <f t="shared" si="986"/>
        <v>256.5</v>
      </c>
      <c r="S4530" s="2">
        <f t="shared" si="987"/>
        <v>256.5</v>
      </c>
      <c r="T4530" s="2">
        <f t="shared" si="984"/>
        <v>242.25</v>
      </c>
      <c r="U4530" s="2">
        <f t="shared" si="985"/>
        <v>256.5</v>
      </c>
      <c r="V4530" s="2">
        <f t="shared" si="988"/>
        <v>196.64999999999998</v>
      </c>
      <c r="W4530" s="1">
        <f t="shared" si="980"/>
        <v>228</v>
      </c>
    </row>
    <row r="4531" spans="1:23" x14ac:dyDescent="0.25">
      <c r="A4531">
        <v>1136</v>
      </c>
      <c r="B4531" t="s">
        <v>4990</v>
      </c>
      <c r="C4531" s="1">
        <v>412</v>
      </c>
      <c r="D4531">
        <v>320</v>
      </c>
      <c r="E4531" t="s">
        <v>4991</v>
      </c>
      <c r="F4531" t="s">
        <v>4991</v>
      </c>
      <c r="G4531" t="s">
        <v>4991</v>
      </c>
      <c r="H4531" s="10" t="s">
        <v>4991</v>
      </c>
      <c r="J4531" s="2">
        <f t="shared" si="981"/>
        <v>362.56</v>
      </c>
      <c r="K4531" s="2">
        <f t="shared" si="989"/>
        <v>291.28399999999999</v>
      </c>
      <c r="L4531" s="2">
        <f t="shared" si="990"/>
        <v>248.024</v>
      </c>
      <c r="M4531" s="2">
        <f t="shared" si="991"/>
        <v>350.2</v>
      </c>
      <c r="N4531" s="2">
        <f t="shared" si="982"/>
        <v>350.2</v>
      </c>
      <c r="O4531" s="2">
        <f t="shared" si="992"/>
        <v>329.6</v>
      </c>
      <c r="P4531" s="2">
        <f t="shared" si="993"/>
        <v>288.39999999999998</v>
      </c>
      <c r="Q4531" s="2">
        <f t="shared" si="983"/>
        <v>350.2</v>
      </c>
      <c r="R4531" s="2">
        <f t="shared" si="986"/>
        <v>370.8</v>
      </c>
      <c r="S4531" s="2">
        <f t="shared" si="987"/>
        <v>370.8</v>
      </c>
      <c r="T4531" s="2">
        <f t="shared" si="984"/>
        <v>350.2</v>
      </c>
      <c r="U4531" s="2">
        <f t="shared" si="985"/>
        <v>370.8</v>
      </c>
      <c r="V4531" s="2">
        <f t="shared" si="988"/>
        <v>284.27999999999997</v>
      </c>
      <c r="W4531" s="1">
        <f t="shared" si="980"/>
        <v>329.6</v>
      </c>
    </row>
    <row r="4532" spans="1:23" x14ac:dyDescent="0.25">
      <c r="A4532">
        <v>1138</v>
      </c>
      <c r="B4532" t="s">
        <v>4992</v>
      </c>
      <c r="C4532" s="1">
        <v>293</v>
      </c>
      <c r="D4532">
        <v>320</v>
      </c>
      <c r="E4532" t="s">
        <v>4993</v>
      </c>
      <c r="F4532" t="s">
        <v>4993</v>
      </c>
      <c r="G4532" t="s">
        <v>4993</v>
      </c>
      <c r="H4532" s="10" t="s">
        <v>4993</v>
      </c>
      <c r="J4532" s="2">
        <f t="shared" si="981"/>
        <v>257.83999999999997</v>
      </c>
      <c r="K4532" s="2">
        <f t="shared" si="989"/>
        <v>207.15099999999998</v>
      </c>
      <c r="L4532" s="2">
        <f t="shared" si="990"/>
        <v>176.386</v>
      </c>
      <c r="M4532" s="2">
        <f t="shared" si="991"/>
        <v>249.04999999999998</v>
      </c>
      <c r="N4532" s="2">
        <f t="shared" si="982"/>
        <v>249.04999999999998</v>
      </c>
      <c r="O4532" s="2">
        <f t="shared" si="992"/>
        <v>234.4</v>
      </c>
      <c r="P4532" s="2">
        <f t="shared" si="993"/>
        <v>205.1</v>
      </c>
      <c r="Q4532" s="2">
        <f t="shared" si="983"/>
        <v>249.04999999999998</v>
      </c>
      <c r="R4532" s="2">
        <f t="shared" si="986"/>
        <v>263.7</v>
      </c>
      <c r="S4532" s="2">
        <f t="shared" si="987"/>
        <v>263.7</v>
      </c>
      <c r="T4532" s="2">
        <f t="shared" si="984"/>
        <v>249.04999999999998</v>
      </c>
      <c r="U4532" s="2">
        <f t="shared" si="985"/>
        <v>263.7</v>
      </c>
      <c r="V4532" s="2">
        <f t="shared" si="988"/>
        <v>202.17</v>
      </c>
      <c r="W4532" s="1">
        <f t="shared" si="980"/>
        <v>234.4</v>
      </c>
    </row>
    <row r="4533" spans="1:23" x14ac:dyDescent="0.25">
      <c r="A4533">
        <v>1141</v>
      </c>
      <c r="B4533" t="s">
        <v>4994</v>
      </c>
      <c r="C4533" s="1">
        <v>684</v>
      </c>
      <c r="D4533">
        <v>320</v>
      </c>
      <c r="E4533" t="s">
        <v>4995</v>
      </c>
      <c r="F4533" t="s">
        <v>4995</v>
      </c>
      <c r="G4533" t="s">
        <v>4995</v>
      </c>
      <c r="H4533" s="10" t="s">
        <v>4995</v>
      </c>
      <c r="J4533" s="2">
        <f t="shared" si="981"/>
        <v>601.91999999999996</v>
      </c>
      <c r="K4533" s="2">
        <f t="shared" si="989"/>
        <v>483.58799999999997</v>
      </c>
      <c r="L4533" s="2">
        <f t="shared" si="990"/>
        <v>411.76799999999997</v>
      </c>
      <c r="M4533" s="2">
        <f t="shared" si="991"/>
        <v>581.4</v>
      </c>
      <c r="N4533" s="2">
        <f t="shared" si="982"/>
        <v>581.4</v>
      </c>
      <c r="O4533" s="2">
        <f t="shared" si="992"/>
        <v>547.20000000000005</v>
      </c>
      <c r="P4533" s="2">
        <f t="shared" si="993"/>
        <v>478.79999999999995</v>
      </c>
      <c r="Q4533" s="2">
        <f t="shared" si="983"/>
        <v>581.4</v>
      </c>
      <c r="R4533" s="2">
        <f t="shared" si="986"/>
        <v>615.6</v>
      </c>
      <c r="S4533" s="2">
        <f t="shared" si="987"/>
        <v>615.6</v>
      </c>
      <c r="T4533" s="2">
        <f t="shared" si="984"/>
        <v>581.4</v>
      </c>
      <c r="U4533" s="2">
        <f t="shared" si="985"/>
        <v>615.6</v>
      </c>
      <c r="V4533" s="2">
        <f t="shared" si="988"/>
        <v>471.96</v>
      </c>
      <c r="W4533" s="1">
        <f t="shared" si="980"/>
        <v>547.20000000000005</v>
      </c>
    </row>
    <row r="4534" spans="1:23" x14ac:dyDescent="0.25">
      <c r="A4534">
        <v>1143</v>
      </c>
      <c r="B4534" t="s">
        <v>4996</v>
      </c>
      <c r="C4534" s="1">
        <v>278</v>
      </c>
      <c r="D4534">
        <v>320</v>
      </c>
      <c r="E4534" t="s">
        <v>4997</v>
      </c>
      <c r="F4534" t="s">
        <v>4997</v>
      </c>
      <c r="G4534" t="s">
        <v>4997</v>
      </c>
      <c r="H4534" s="10" t="s">
        <v>4997</v>
      </c>
      <c r="J4534" s="2">
        <f t="shared" si="981"/>
        <v>244.64000000000001</v>
      </c>
      <c r="K4534" s="2">
        <f t="shared" si="989"/>
        <v>196.54599999999999</v>
      </c>
      <c r="L4534" s="2">
        <f t="shared" si="990"/>
        <v>167.35599999999999</v>
      </c>
      <c r="M4534" s="2">
        <f t="shared" si="991"/>
        <v>236.29999999999998</v>
      </c>
      <c r="N4534" s="2">
        <f t="shared" si="982"/>
        <v>236.29999999999998</v>
      </c>
      <c r="O4534" s="2">
        <f t="shared" si="992"/>
        <v>222.4</v>
      </c>
      <c r="P4534" s="2">
        <f t="shared" si="993"/>
        <v>194.6</v>
      </c>
      <c r="Q4534" s="2">
        <f t="shared" si="983"/>
        <v>236.29999999999998</v>
      </c>
      <c r="R4534" s="2">
        <f t="shared" si="986"/>
        <v>250.20000000000002</v>
      </c>
      <c r="S4534" s="2">
        <f t="shared" si="987"/>
        <v>250.20000000000002</v>
      </c>
      <c r="T4534" s="2">
        <f t="shared" si="984"/>
        <v>236.29999999999998</v>
      </c>
      <c r="U4534" s="2">
        <f t="shared" si="985"/>
        <v>250.20000000000002</v>
      </c>
      <c r="V4534" s="2">
        <f t="shared" si="988"/>
        <v>191.82</v>
      </c>
      <c r="W4534" s="1">
        <f t="shared" si="980"/>
        <v>222.4</v>
      </c>
    </row>
    <row r="4535" spans="1:23" x14ac:dyDescent="0.25">
      <c r="A4535">
        <v>1144</v>
      </c>
      <c r="B4535" t="s">
        <v>4998</v>
      </c>
      <c r="C4535" s="1">
        <v>305</v>
      </c>
      <c r="D4535">
        <v>320</v>
      </c>
      <c r="E4535" t="s">
        <v>4999</v>
      </c>
      <c r="F4535" t="s">
        <v>4999</v>
      </c>
      <c r="G4535" t="s">
        <v>4999</v>
      </c>
      <c r="H4535" s="10" t="s">
        <v>4999</v>
      </c>
      <c r="J4535" s="2">
        <f t="shared" si="981"/>
        <v>268.39999999999998</v>
      </c>
      <c r="K4535" s="2">
        <f t="shared" si="989"/>
        <v>215.63499999999999</v>
      </c>
      <c r="L4535" s="2">
        <f t="shared" si="990"/>
        <v>183.60999999999999</v>
      </c>
      <c r="M4535" s="2">
        <f t="shared" si="991"/>
        <v>259.25</v>
      </c>
      <c r="N4535" s="2">
        <f t="shared" si="982"/>
        <v>259.25</v>
      </c>
      <c r="O4535" s="2">
        <f t="shared" si="992"/>
        <v>244</v>
      </c>
      <c r="P4535" s="2">
        <f t="shared" si="993"/>
        <v>213.5</v>
      </c>
      <c r="Q4535" s="2">
        <f t="shared" si="983"/>
        <v>259.25</v>
      </c>
      <c r="R4535" s="2">
        <f t="shared" si="986"/>
        <v>274.5</v>
      </c>
      <c r="S4535" s="2">
        <f t="shared" si="987"/>
        <v>274.5</v>
      </c>
      <c r="T4535" s="2">
        <f t="shared" si="984"/>
        <v>259.25</v>
      </c>
      <c r="U4535" s="2">
        <f t="shared" si="985"/>
        <v>274.5</v>
      </c>
      <c r="V4535" s="2">
        <f t="shared" si="988"/>
        <v>210.45</v>
      </c>
      <c r="W4535" s="1">
        <f t="shared" si="980"/>
        <v>244</v>
      </c>
    </row>
    <row r="4536" spans="1:23" x14ac:dyDescent="0.25">
      <c r="A4536">
        <v>1145</v>
      </c>
      <c r="B4536" t="s">
        <v>5000</v>
      </c>
      <c r="C4536" s="1">
        <v>398</v>
      </c>
      <c r="D4536">
        <v>320</v>
      </c>
      <c r="E4536" t="s">
        <v>5001</v>
      </c>
      <c r="F4536" t="s">
        <v>5001</v>
      </c>
      <c r="G4536" t="s">
        <v>5001</v>
      </c>
      <c r="H4536" s="10" t="s">
        <v>5001</v>
      </c>
      <c r="J4536" s="2">
        <f t="shared" si="981"/>
        <v>350.24</v>
      </c>
      <c r="K4536" s="2">
        <f t="shared" si="989"/>
        <v>281.38599999999997</v>
      </c>
      <c r="L4536" s="2">
        <f t="shared" si="990"/>
        <v>239.596</v>
      </c>
      <c r="M4536" s="2">
        <f t="shared" si="991"/>
        <v>338.3</v>
      </c>
      <c r="N4536" s="2">
        <f t="shared" si="982"/>
        <v>338.3</v>
      </c>
      <c r="O4536" s="2">
        <f t="shared" si="992"/>
        <v>318.40000000000003</v>
      </c>
      <c r="P4536" s="2">
        <f t="shared" si="993"/>
        <v>278.59999999999997</v>
      </c>
      <c r="Q4536" s="2">
        <f t="shared" si="983"/>
        <v>338.3</v>
      </c>
      <c r="R4536" s="2">
        <f t="shared" si="986"/>
        <v>358.2</v>
      </c>
      <c r="S4536" s="2">
        <f t="shared" si="987"/>
        <v>358.2</v>
      </c>
      <c r="T4536" s="2">
        <f t="shared" si="984"/>
        <v>338.3</v>
      </c>
      <c r="U4536" s="2">
        <f t="shared" si="985"/>
        <v>358.2</v>
      </c>
      <c r="V4536" s="2">
        <f t="shared" si="988"/>
        <v>274.62</v>
      </c>
      <c r="W4536" s="1">
        <f t="shared" si="980"/>
        <v>318.40000000000003</v>
      </c>
    </row>
    <row r="4537" spans="1:23" x14ac:dyDescent="0.25">
      <c r="A4537">
        <v>1149</v>
      </c>
      <c r="B4537" t="s">
        <v>5002</v>
      </c>
      <c r="C4537" s="1">
        <v>257</v>
      </c>
      <c r="D4537">
        <v>320</v>
      </c>
      <c r="E4537" t="s">
        <v>5003</v>
      </c>
      <c r="F4537" t="s">
        <v>5003</v>
      </c>
      <c r="G4537" t="s">
        <v>5003</v>
      </c>
      <c r="H4537" s="10" t="s">
        <v>5003</v>
      </c>
      <c r="J4537" s="2">
        <f t="shared" si="981"/>
        <v>226.16</v>
      </c>
      <c r="K4537" s="2">
        <f t="shared" si="989"/>
        <v>181.69899999999998</v>
      </c>
      <c r="L4537" s="2">
        <f t="shared" si="990"/>
        <v>154.714</v>
      </c>
      <c r="M4537" s="2">
        <f t="shared" si="991"/>
        <v>218.45</v>
      </c>
      <c r="N4537" s="2">
        <f t="shared" si="982"/>
        <v>218.45</v>
      </c>
      <c r="O4537" s="2">
        <f t="shared" si="992"/>
        <v>205.60000000000002</v>
      </c>
      <c r="P4537" s="2">
        <f t="shared" si="993"/>
        <v>179.89999999999998</v>
      </c>
      <c r="Q4537" s="2">
        <f t="shared" si="983"/>
        <v>218.45</v>
      </c>
      <c r="R4537" s="2">
        <f t="shared" si="986"/>
        <v>231.3</v>
      </c>
      <c r="S4537" s="2">
        <f t="shared" si="987"/>
        <v>231.3</v>
      </c>
      <c r="T4537" s="2">
        <f t="shared" si="984"/>
        <v>218.45</v>
      </c>
      <c r="U4537" s="2">
        <f t="shared" si="985"/>
        <v>231.3</v>
      </c>
      <c r="V4537" s="2">
        <f t="shared" si="988"/>
        <v>177.32999999999998</v>
      </c>
      <c r="W4537" s="1">
        <f t="shared" si="980"/>
        <v>205.60000000000002</v>
      </c>
    </row>
    <row r="4538" spans="1:23" x14ac:dyDescent="0.25">
      <c r="A4538">
        <v>1152</v>
      </c>
      <c r="B4538" t="s">
        <v>5004</v>
      </c>
      <c r="C4538" s="1">
        <v>278</v>
      </c>
      <c r="D4538">
        <v>320</v>
      </c>
      <c r="E4538" t="s">
        <v>5005</v>
      </c>
      <c r="F4538" t="s">
        <v>5005</v>
      </c>
      <c r="G4538" t="s">
        <v>5005</v>
      </c>
      <c r="H4538" s="10" t="s">
        <v>5005</v>
      </c>
      <c r="J4538" s="2">
        <f t="shared" si="981"/>
        <v>244.64000000000001</v>
      </c>
      <c r="K4538" s="2">
        <f t="shared" si="989"/>
        <v>196.54599999999999</v>
      </c>
      <c r="L4538" s="2">
        <f t="shared" si="990"/>
        <v>167.35599999999999</v>
      </c>
      <c r="M4538" s="2">
        <f t="shared" si="991"/>
        <v>236.29999999999998</v>
      </c>
      <c r="N4538" s="2">
        <f t="shared" si="982"/>
        <v>236.29999999999998</v>
      </c>
      <c r="O4538" s="2">
        <f t="shared" si="992"/>
        <v>222.4</v>
      </c>
      <c r="P4538" s="2">
        <f t="shared" si="993"/>
        <v>194.6</v>
      </c>
      <c r="Q4538" s="2">
        <f t="shared" si="983"/>
        <v>236.29999999999998</v>
      </c>
      <c r="R4538" s="2">
        <f t="shared" si="986"/>
        <v>250.20000000000002</v>
      </c>
      <c r="S4538" s="2">
        <f t="shared" si="987"/>
        <v>250.20000000000002</v>
      </c>
      <c r="T4538" s="2">
        <f t="shared" si="984"/>
        <v>236.29999999999998</v>
      </c>
      <c r="U4538" s="2">
        <f t="shared" si="985"/>
        <v>250.20000000000002</v>
      </c>
      <c r="V4538" s="2">
        <f t="shared" si="988"/>
        <v>191.82</v>
      </c>
      <c r="W4538" s="1">
        <f t="shared" si="980"/>
        <v>222.4</v>
      </c>
    </row>
    <row r="4539" spans="1:23" x14ac:dyDescent="0.25">
      <c r="A4539">
        <v>1153</v>
      </c>
      <c r="B4539" t="s">
        <v>5006</v>
      </c>
      <c r="C4539" s="1">
        <v>353</v>
      </c>
      <c r="D4539">
        <v>320</v>
      </c>
      <c r="E4539" t="s">
        <v>5007</v>
      </c>
      <c r="F4539" t="s">
        <v>5007</v>
      </c>
      <c r="G4539" t="s">
        <v>5007</v>
      </c>
      <c r="H4539" s="10" t="s">
        <v>5007</v>
      </c>
      <c r="J4539" s="2">
        <f t="shared" si="981"/>
        <v>310.64</v>
      </c>
      <c r="K4539" s="2">
        <f t="shared" si="989"/>
        <v>249.571</v>
      </c>
      <c r="L4539" s="2">
        <f t="shared" si="990"/>
        <v>212.506</v>
      </c>
      <c r="M4539" s="2">
        <f t="shared" si="991"/>
        <v>300.05</v>
      </c>
      <c r="N4539" s="2">
        <f t="shared" si="982"/>
        <v>300.05</v>
      </c>
      <c r="O4539" s="2">
        <f t="shared" si="992"/>
        <v>282.40000000000003</v>
      </c>
      <c r="P4539" s="2">
        <f t="shared" si="993"/>
        <v>247.1</v>
      </c>
      <c r="Q4539" s="2">
        <f t="shared" si="983"/>
        <v>300.05</v>
      </c>
      <c r="R4539" s="2">
        <f t="shared" si="986"/>
        <v>317.7</v>
      </c>
      <c r="S4539" s="2">
        <f t="shared" si="987"/>
        <v>317.7</v>
      </c>
      <c r="T4539" s="2">
        <f t="shared" si="984"/>
        <v>300.05</v>
      </c>
      <c r="U4539" s="2">
        <f t="shared" si="985"/>
        <v>317.7</v>
      </c>
      <c r="V4539" s="2">
        <f t="shared" si="988"/>
        <v>243.57</v>
      </c>
      <c r="W4539" s="1">
        <f t="shared" si="980"/>
        <v>282.40000000000003</v>
      </c>
    </row>
    <row r="4540" spans="1:23" x14ac:dyDescent="0.25">
      <c r="A4540">
        <v>1154</v>
      </c>
      <c r="B4540" t="s">
        <v>5008</v>
      </c>
      <c r="C4540" s="1">
        <v>495</v>
      </c>
      <c r="D4540">
        <v>320</v>
      </c>
      <c r="E4540" t="s">
        <v>5009</v>
      </c>
      <c r="F4540" t="s">
        <v>5009</v>
      </c>
      <c r="G4540" t="s">
        <v>5009</v>
      </c>
      <c r="H4540" s="10" t="s">
        <v>5009</v>
      </c>
      <c r="J4540" s="2">
        <f t="shared" si="981"/>
        <v>435.6</v>
      </c>
      <c r="K4540" s="2">
        <f t="shared" si="989"/>
        <v>349.96499999999997</v>
      </c>
      <c r="L4540" s="2">
        <f t="shared" si="990"/>
        <v>297.99</v>
      </c>
      <c r="M4540" s="2">
        <f t="shared" si="991"/>
        <v>420.75</v>
      </c>
      <c r="N4540" s="2">
        <f t="shared" si="982"/>
        <v>420.75</v>
      </c>
      <c r="O4540" s="2">
        <f t="shared" si="992"/>
        <v>396</v>
      </c>
      <c r="P4540" s="2">
        <f t="shared" si="993"/>
        <v>346.5</v>
      </c>
      <c r="Q4540" s="2">
        <f t="shared" si="983"/>
        <v>420.75</v>
      </c>
      <c r="R4540" s="2">
        <f t="shared" si="986"/>
        <v>445.5</v>
      </c>
      <c r="S4540" s="2">
        <f t="shared" si="987"/>
        <v>445.5</v>
      </c>
      <c r="T4540" s="2">
        <f t="shared" si="984"/>
        <v>420.75</v>
      </c>
      <c r="U4540" s="2">
        <f t="shared" si="985"/>
        <v>445.5</v>
      </c>
      <c r="V4540" s="2">
        <f t="shared" si="988"/>
        <v>341.54999999999995</v>
      </c>
      <c r="W4540" s="1">
        <f t="shared" si="980"/>
        <v>396</v>
      </c>
    </row>
    <row r="4541" spans="1:23" x14ac:dyDescent="0.25">
      <c r="A4541">
        <v>1155</v>
      </c>
      <c r="B4541" t="s">
        <v>5010</v>
      </c>
      <c r="C4541" s="1">
        <v>359</v>
      </c>
      <c r="D4541">
        <v>320</v>
      </c>
      <c r="E4541" t="s">
        <v>5011</v>
      </c>
      <c r="F4541" t="s">
        <v>5011</v>
      </c>
      <c r="G4541" t="s">
        <v>5011</v>
      </c>
      <c r="H4541" s="10" t="s">
        <v>5011</v>
      </c>
      <c r="J4541" s="2">
        <f t="shared" si="981"/>
        <v>315.92</v>
      </c>
      <c r="K4541" s="2">
        <f t="shared" si="989"/>
        <v>253.81299999999999</v>
      </c>
      <c r="L4541" s="2">
        <f t="shared" si="990"/>
        <v>216.11799999999999</v>
      </c>
      <c r="M4541" s="2">
        <f t="shared" si="991"/>
        <v>305.14999999999998</v>
      </c>
      <c r="N4541" s="2">
        <f t="shared" si="982"/>
        <v>305.14999999999998</v>
      </c>
      <c r="O4541" s="2">
        <f t="shared" si="992"/>
        <v>287.2</v>
      </c>
      <c r="P4541" s="2">
        <f t="shared" si="993"/>
        <v>251.29999999999998</v>
      </c>
      <c r="Q4541" s="2">
        <f t="shared" si="983"/>
        <v>305.14999999999998</v>
      </c>
      <c r="R4541" s="2">
        <f t="shared" si="986"/>
        <v>323.10000000000002</v>
      </c>
      <c r="S4541" s="2">
        <f t="shared" si="987"/>
        <v>323.10000000000002</v>
      </c>
      <c r="T4541" s="2">
        <f t="shared" si="984"/>
        <v>305.14999999999998</v>
      </c>
      <c r="U4541" s="2">
        <f t="shared" si="985"/>
        <v>323.10000000000002</v>
      </c>
      <c r="V4541" s="2">
        <f t="shared" si="988"/>
        <v>247.70999999999998</v>
      </c>
      <c r="W4541" s="1">
        <f t="shared" si="980"/>
        <v>287.2</v>
      </c>
    </row>
    <row r="4542" spans="1:23" x14ac:dyDescent="0.25">
      <c r="A4542">
        <v>1156</v>
      </c>
      <c r="B4542" t="s">
        <v>5012</v>
      </c>
      <c r="C4542" s="1">
        <v>463</v>
      </c>
      <c r="D4542">
        <v>320</v>
      </c>
      <c r="E4542" t="s">
        <v>5013</v>
      </c>
      <c r="F4542" t="s">
        <v>5013</v>
      </c>
      <c r="G4542" t="s">
        <v>5013</v>
      </c>
      <c r="H4542" s="10" t="s">
        <v>5013</v>
      </c>
      <c r="J4542" s="2">
        <f t="shared" si="981"/>
        <v>407.44</v>
      </c>
      <c r="K4542" s="2">
        <f t="shared" si="989"/>
        <v>327.34100000000001</v>
      </c>
      <c r="L4542" s="2">
        <f t="shared" si="990"/>
        <v>278.726</v>
      </c>
      <c r="M4542" s="2">
        <f t="shared" si="991"/>
        <v>393.55</v>
      </c>
      <c r="N4542" s="2">
        <f t="shared" si="982"/>
        <v>393.55</v>
      </c>
      <c r="O4542" s="2">
        <f t="shared" si="992"/>
        <v>370.40000000000003</v>
      </c>
      <c r="P4542" s="2">
        <f t="shared" si="993"/>
        <v>324.09999999999997</v>
      </c>
      <c r="Q4542" s="2">
        <f t="shared" si="983"/>
        <v>393.55</v>
      </c>
      <c r="R4542" s="2">
        <f t="shared" si="986"/>
        <v>416.7</v>
      </c>
      <c r="S4542" s="2">
        <f t="shared" si="987"/>
        <v>416.7</v>
      </c>
      <c r="T4542" s="2">
        <f t="shared" si="984"/>
        <v>393.55</v>
      </c>
      <c r="U4542" s="2">
        <f t="shared" si="985"/>
        <v>416.7</v>
      </c>
      <c r="V4542" s="2">
        <f t="shared" si="988"/>
        <v>319.46999999999997</v>
      </c>
      <c r="W4542" s="1">
        <f t="shared" si="980"/>
        <v>370.40000000000003</v>
      </c>
    </row>
    <row r="4543" spans="1:23" x14ac:dyDescent="0.25">
      <c r="A4543">
        <v>1157</v>
      </c>
      <c r="B4543" t="s">
        <v>5732</v>
      </c>
      <c r="C4543" s="1">
        <v>559</v>
      </c>
      <c r="D4543">
        <v>320</v>
      </c>
      <c r="E4543">
        <v>72265</v>
      </c>
      <c r="F4543">
        <v>72265</v>
      </c>
      <c r="G4543">
        <v>72265</v>
      </c>
      <c r="H4543" s="10">
        <v>72265</v>
      </c>
      <c r="J4543" s="2">
        <f t="shared" si="981"/>
        <v>491.92</v>
      </c>
      <c r="K4543" s="2">
        <f t="shared" si="989"/>
        <v>395.21299999999997</v>
      </c>
      <c r="L4543" s="2">
        <f t="shared" si="990"/>
        <v>336.51799999999997</v>
      </c>
      <c r="M4543" s="2">
        <f t="shared" si="991"/>
        <v>475.15</v>
      </c>
      <c r="N4543" s="2">
        <f t="shared" si="982"/>
        <v>475.15</v>
      </c>
      <c r="O4543" s="2">
        <f t="shared" si="992"/>
        <v>447.20000000000005</v>
      </c>
      <c r="P4543" s="2">
        <f t="shared" si="993"/>
        <v>391.29999999999995</v>
      </c>
      <c r="Q4543" s="2">
        <f t="shared" si="983"/>
        <v>475.15</v>
      </c>
      <c r="R4543" s="2">
        <f t="shared" si="986"/>
        <v>503.1</v>
      </c>
      <c r="S4543" s="2">
        <f t="shared" si="987"/>
        <v>503.1</v>
      </c>
      <c r="T4543" s="2">
        <f t="shared" si="984"/>
        <v>475.15</v>
      </c>
      <c r="U4543" s="2">
        <f t="shared" si="985"/>
        <v>503.1</v>
      </c>
      <c r="V4543" s="2">
        <f t="shared" si="988"/>
        <v>385.71</v>
      </c>
      <c r="W4543" s="1">
        <f t="shared" si="980"/>
        <v>447.20000000000005</v>
      </c>
    </row>
    <row r="4544" spans="1:23" x14ac:dyDescent="0.25">
      <c r="A4544">
        <v>1158</v>
      </c>
      <c r="B4544" t="s">
        <v>5014</v>
      </c>
      <c r="C4544" s="1">
        <v>246</v>
      </c>
      <c r="D4544">
        <v>320</v>
      </c>
      <c r="E4544" t="s">
        <v>5015</v>
      </c>
      <c r="F4544" t="s">
        <v>5015</v>
      </c>
      <c r="G4544" t="s">
        <v>5015</v>
      </c>
      <c r="H4544" s="10" t="s">
        <v>5015</v>
      </c>
      <c r="J4544" s="2">
        <f t="shared" si="981"/>
        <v>216.48</v>
      </c>
      <c r="K4544" s="2">
        <f t="shared" si="989"/>
        <v>173.922</v>
      </c>
      <c r="L4544" s="2">
        <f t="shared" si="990"/>
        <v>148.09199999999998</v>
      </c>
      <c r="M4544" s="2">
        <f t="shared" si="991"/>
        <v>209.1</v>
      </c>
      <c r="N4544" s="2">
        <f t="shared" si="982"/>
        <v>209.1</v>
      </c>
      <c r="O4544" s="2">
        <f t="shared" si="992"/>
        <v>196.8</v>
      </c>
      <c r="P4544" s="2">
        <f t="shared" si="993"/>
        <v>172.2</v>
      </c>
      <c r="Q4544" s="2">
        <f t="shared" si="983"/>
        <v>209.1</v>
      </c>
      <c r="R4544" s="2">
        <f t="shared" si="986"/>
        <v>221.4</v>
      </c>
      <c r="S4544" s="2">
        <f t="shared" si="987"/>
        <v>221.4</v>
      </c>
      <c r="T4544" s="2">
        <f t="shared" si="984"/>
        <v>209.1</v>
      </c>
      <c r="U4544" s="2">
        <f t="shared" si="985"/>
        <v>221.4</v>
      </c>
      <c r="V4544" s="2">
        <f t="shared" si="988"/>
        <v>169.73999999999998</v>
      </c>
      <c r="W4544" s="1">
        <f t="shared" si="980"/>
        <v>196.8</v>
      </c>
    </row>
    <row r="4545" spans="1:23" x14ac:dyDescent="0.25">
      <c r="A4545">
        <v>1159</v>
      </c>
      <c r="B4545" t="s">
        <v>5016</v>
      </c>
      <c r="C4545" s="1">
        <v>1020</v>
      </c>
      <c r="D4545">
        <v>320</v>
      </c>
      <c r="E4545" t="s">
        <v>5017</v>
      </c>
      <c r="F4545" t="s">
        <v>5017</v>
      </c>
      <c r="G4545" t="s">
        <v>5017</v>
      </c>
      <c r="H4545" s="10" t="s">
        <v>5017</v>
      </c>
      <c r="J4545" s="2">
        <f t="shared" si="981"/>
        <v>897.6</v>
      </c>
      <c r="K4545" s="2">
        <f t="shared" si="989"/>
        <v>721.14</v>
      </c>
      <c r="L4545" s="2">
        <f t="shared" si="990"/>
        <v>614.04</v>
      </c>
      <c r="M4545" s="2">
        <f t="shared" si="991"/>
        <v>867</v>
      </c>
      <c r="N4545" s="2">
        <f t="shared" si="982"/>
        <v>867</v>
      </c>
      <c r="O4545" s="2">
        <f t="shared" si="992"/>
        <v>816</v>
      </c>
      <c r="P4545" s="2">
        <f t="shared" si="993"/>
        <v>714</v>
      </c>
      <c r="Q4545" s="2">
        <f t="shared" si="983"/>
        <v>867</v>
      </c>
      <c r="R4545" s="2">
        <f t="shared" si="986"/>
        <v>918</v>
      </c>
      <c r="S4545" s="2">
        <f t="shared" si="987"/>
        <v>918</v>
      </c>
      <c r="T4545" s="2">
        <f t="shared" si="984"/>
        <v>867</v>
      </c>
      <c r="U4545" s="2">
        <f t="shared" si="985"/>
        <v>918</v>
      </c>
      <c r="V4545" s="2">
        <f t="shared" si="988"/>
        <v>703.8</v>
      </c>
      <c r="W4545" s="1">
        <f t="shared" si="980"/>
        <v>816</v>
      </c>
    </row>
    <row r="4546" spans="1:23" x14ac:dyDescent="0.25">
      <c r="A4546">
        <v>1160</v>
      </c>
      <c r="B4546" t="s">
        <v>5018</v>
      </c>
      <c r="C4546" s="1">
        <v>282</v>
      </c>
      <c r="D4546">
        <v>320</v>
      </c>
      <c r="E4546" t="s">
        <v>5019</v>
      </c>
      <c r="F4546" t="s">
        <v>5019</v>
      </c>
      <c r="G4546" t="s">
        <v>5019</v>
      </c>
      <c r="H4546" s="10" t="s">
        <v>5019</v>
      </c>
      <c r="J4546" s="2">
        <f t="shared" si="981"/>
        <v>248.16</v>
      </c>
      <c r="K4546" s="2">
        <f t="shared" si="989"/>
        <v>199.374</v>
      </c>
      <c r="L4546" s="2">
        <f t="shared" si="990"/>
        <v>169.76399999999998</v>
      </c>
      <c r="M4546" s="2">
        <f t="shared" si="991"/>
        <v>239.7</v>
      </c>
      <c r="N4546" s="2">
        <f t="shared" si="982"/>
        <v>239.7</v>
      </c>
      <c r="O4546" s="2">
        <f t="shared" si="992"/>
        <v>225.60000000000002</v>
      </c>
      <c r="P4546" s="2">
        <f t="shared" si="993"/>
        <v>197.39999999999998</v>
      </c>
      <c r="Q4546" s="2">
        <f t="shared" si="983"/>
        <v>239.7</v>
      </c>
      <c r="R4546" s="2">
        <f t="shared" si="986"/>
        <v>253.8</v>
      </c>
      <c r="S4546" s="2">
        <f t="shared" si="987"/>
        <v>253.8</v>
      </c>
      <c r="T4546" s="2">
        <f t="shared" si="984"/>
        <v>239.7</v>
      </c>
      <c r="U4546" s="2">
        <f t="shared" si="985"/>
        <v>253.8</v>
      </c>
      <c r="V4546" s="2">
        <f t="shared" si="988"/>
        <v>194.57999999999998</v>
      </c>
      <c r="W4546" s="1">
        <f t="shared" si="980"/>
        <v>225.60000000000002</v>
      </c>
    </row>
    <row r="4547" spans="1:23" x14ac:dyDescent="0.25">
      <c r="A4547">
        <v>1162</v>
      </c>
      <c r="B4547" t="s">
        <v>5021</v>
      </c>
      <c r="C4547" s="1">
        <v>258</v>
      </c>
      <c r="D4547">
        <v>320</v>
      </c>
      <c r="E4547" t="s">
        <v>5022</v>
      </c>
      <c r="F4547" t="s">
        <v>5022</v>
      </c>
      <c r="G4547" t="s">
        <v>5022</v>
      </c>
      <c r="H4547" s="10" t="s">
        <v>5022</v>
      </c>
      <c r="J4547" s="2">
        <f t="shared" si="981"/>
        <v>227.04</v>
      </c>
      <c r="K4547" s="2">
        <f t="shared" si="989"/>
        <v>182.40599999999998</v>
      </c>
      <c r="L4547" s="2">
        <f t="shared" si="990"/>
        <v>155.316</v>
      </c>
      <c r="M4547" s="2">
        <f t="shared" si="991"/>
        <v>219.29999999999998</v>
      </c>
      <c r="N4547" s="2">
        <f t="shared" si="982"/>
        <v>219.29999999999998</v>
      </c>
      <c r="O4547" s="2">
        <f t="shared" si="992"/>
        <v>206.4</v>
      </c>
      <c r="P4547" s="2">
        <f t="shared" si="993"/>
        <v>180.6</v>
      </c>
      <c r="Q4547" s="2">
        <f t="shared" si="983"/>
        <v>219.29999999999998</v>
      </c>
      <c r="R4547" s="2">
        <f t="shared" si="986"/>
        <v>232.20000000000002</v>
      </c>
      <c r="S4547" s="2">
        <f t="shared" si="987"/>
        <v>232.20000000000002</v>
      </c>
      <c r="T4547" s="2">
        <f t="shared" si="984"/>
        <v>219.29999999999998</v>
      </c>
      <c r="U4547" s="2">
        <f t="shared" si="985"/>
        <v>232.20000000000002</v>
      </c>
      <c r="V4547" s="2">
        <f t="shared" si="988"/>
        <v>178.01999999999998</v>
      </c>
      <c r="W4547" s="1">
        <f t="shared" si="980"/>
        <v>206.4</v>
      </c>
    </row>
    <row r="4548" spans="1:23" x14ac:dyDescent="0.25">
      <c r="A4548">
        <v>1163</v>
      </c>
      <c r="B4548" t="s">
        <v>5023</v>
      </c>
      <c r="C4548" s="1">
        <v>434</v>
      </c>
      <c r="D4548">
        <v>320</v>
      </c>
      <c r="E4548" t="s">
        <v>5024</v>
      </c>
      <c r="F4548" t="s">
        <v>5024</v>
      </c>
      <c r="G4548" t="s">
        <v>5024</v>
      </c>
      <c r="H4548" s="10" t="s">
        <v>5024</v>
      </c>
      <c r="J4548" s="2">
        <f t="shared" si="981"/>
        <v>381.92</v>
      </c>
      <c r="K4548" s="2">
        <f t="shared" si="989"/>
        <v>306.83799999999997</v>
      </c>
      <c r="L4548" s="2">
        <f t="shared" si="990"/>
        <v>261.26799999999997</v>
      </c>
      <c r="M4548" s="2">
        <f t="shared" si="991"/>
        <v>368.9</v>
      </c>
      <c r="N4548" s="2">
        <f t="shared" si="982"/>
        <v>368.9</v>
      </c>
      <c r="O4548" s="2">
        <f t="shared" si="992"/>
        <v>347.20000000000005</v>
      </c>
      <c r="P4548" s="2">
        <f t="shared" si="993"/>
        <v>303.79999999999995</v>
      </c>
      <c r="Q4548" s="2">
        <f t="shared" si="983"/>
        <v>368.9</v>
      </c>
      <c r="R4548" s="2">
        <f t="shared" si="986"/>
        <v>390.6</v>
      </c>
      <c r="S4548" s="2">
        <f t="shared" si="987"/>
        <v>390.6</v>
      </c>
      <c r="T4548" s="2">
        <f t="shared" si="984"/>
        <v>368.9</v>
      </c>
      <c r="U4548" s="2">
        <f t="shared" si="985"/>
        <v>390.6</v>
      </c>
      <c r="V4548" s="2">
        <f t="shared" si="988"/>
        <v>299.45999999999998</v>
      </c>
      <c r="W4548" s="1">
        <f t="shared" ref="W4548:W4611" si="994">C4548*0.8</f>
        <v>347.20000000000005</v>
      </c>
    </row>
    <row r="4549" spans="1:23" x14ac:dyDescent="0.25">
      <c r="A4549">
        <v>1165</v>
      </c>
      <c r="B4549" t="s">
        <v>5025</v>
      </c>
      <c r="C4549" s="1">
        <v>563</v>
      </c>
      <c r="D4549">
        <v>320</v>
      </c>
      <c r="E4549" t="s">
        <v>5026</v>
      </c>
      <c r="F4549" t="s">
        <v>5026</v>
      </c>
      <c r="G4549" t="s">
        <v>5026</v>
      </c>
      <c r="H4549" s="10" t="s">
        <v>5026</v>
      </c>
      <c r="J4549" s="2">
        <f t="shared" ref="J4549:J4612" si="995">C4549*0.88</f>
        <v>495.44</v>
      </c>
      <c r="K4549" s="2">
        <f t="shared" si="989"/>
        <v>398.041</v>
      </c>
      <c r="L4549" s="2">
        <f t="shared" si="990"/>
        <v>338.92599999999999</v>
      </c>
      <c r="M4549" s="2">
        <f t="shared" si="991"/>
        <v>478.55</v>
      </c>
      <c r="N4549" s="2">
        <f t="shared" si="982"/>
        <v>478.55</v>
      </c>
      <c r="O4549" s="2">
        <f t="shared" si="992"/>
        <v>450.40000000000003</v>
      </c>
      <c r="P4549" s="2">
        <f t="shared" si="993"/>
        <v>394.09999999999997</v>
      </c>
      <c r="Q4549" s="2">
        <f t="shared" si="983"/>
        <v>478.55</v>
      </c>
      <c r="R4549" s="2">
        <f t="shared" si="986"/>
        <v>506.7</v>
      </c>
      <c r="S4549" s="2">
        <f t="shared" si="987"/>
        <v>506.7</v>
      </c>
      <c r="T4549" s="2">
        <f t="shared" si="984"/>
        <v>478.55</v>
      </c>
      <c r="U4549" s="2">
        <f t="shared" si="985"/>
        <v>506.7</v>
      </c>
      <c r="V4549" s="2">
        <f t="shared" si="988"/>
        <v>388.46999999999997</v>
      </c>
      <c r="W4549" s="1">
        <f t="shared" si="994"/>
        <v>450.40000000000003</v>
      </c>
    </row>
    <row r="4550" spans="1:23" x14ac:dyDescent="0.25">
      <c r="A4550">
        <v>1166</v>
      </c>
      <c r="B4550" t="s">
        <v>5027</v>
      </c>
      <c r="C4550" s="1">
        <v>278</v>
      </c>
      <c r="D4550">
        <v>320</v>
      </c>
      <c r="E4550" t="s">
        <v>5028</v>
      </c>
      <c r="F4550" t="s">
        <v>5028</v>
      </c>
      <c r="G4550" t="s">
        <v>5028</v>
      </c>
      <c r="H4550" s="10" t="s">
        <v>5028</v>
      </c>
      <c r="J4550" s="2">
        <f t="shared" si="995"/>
        <v>244.64000000000001</v>
      </c>
      <c r="K4550" s="2">
        <f t="shared" si="989"/>
        <v>196.54599999999999</v>
      </c>
      <c r="L4550" s="2">
        <f t="shared" si="990"/>
        <v>167.35599999999999</v>
      </c>
      <c r="M4550" s="2">
        <f t="shared" si="991"/>
        <v>236.29999999999998</v>
      </c>
      <c r="N4550" s="2">
        <f t="shared" ref="N4550:N4613" si="996">C4550*0.85</f>
        <v>236.29999999999998</v>
      </c>
      <c r="O4550" s="2">
        <f t="shared" si="992"/>
        <v>222.4</v>
      </c>
      <c r="P4550" s="2">
        <f t="shared" si="993"/>
        <v>194.6</v>
      </c>
      <c r="Q4550" s="2">
        <f t="shared" ref="Q4550:Q4613" si="997">C4550*0.85</f>
        <v>236.29999999999998</v>
      </c>
      <c r="R4550" s="2">
        <f t="shared" si="986"/>
        <v>250.20000000000002</v>
      </c>
      <c r="S4550" s="2">
        <f t="shared" si="987"/>
        <v>250.20000000000002</v>
      </c>
      <c r="T4550" s="2">
        <f t="shared" ref="T4550:T4613" si="998">C4550*0.85</f>
        <v>236.29999999999998</v>
      </c>
      <c r="U4550" s="2">
        <f t="shared" ref="U4550:U4613" si="999">C4550*0.9</f>
        <v>250.20000000000002</v>
      </c>
      <c r="V4550" s="2">
        <f t="shared" si="988"/>
        <v>191.82</v>
      </c>
      <c r="W4550" s="1">
        <f t="shared" si="994"/>
        <v>222.4</v>
      </c>
    </row>
    <row r="4551" spans="1:23" x14ac:dyDescent="0.25">
      <c r="A4551">
        <v>1169</v>
      </c>
      <c r="B4551" t="s">
        <v>5029</v>
      </c>
      <c r="C4551" s="1">
        <v>327</v>
      </c>
      <c r="D4551">
        <v>320</v>
      </c>
      <c r="E4551" t="s">
        <v>5030</v>
      </c>
      <c r="F4551" t="s">
        <v>5030</v>
      </c>
      <c r="G4551" t="s">
        <v>5030</v>
      </c>
      <c r="H4551" s="10" t="s">
        <v>5030</v>
      </c>
      <c r="J4551" s="2">
        <f t="shared" si="995"/>
        <v>287.76</v>
      </c>
      <c r="K4551" s="2">
        <f t="shared" si="989"/>
        <v>231.18899999999999</v>
      </c>
      <c r="L4551" s="2">
        <f t="shared" si="990"/>
        <v>196.85399999999998</v>
      </c>
      <c r="M4551" s="2">
        <f t="shared" si="991"/>
        <v>277.95</v>
      </c>
      <c r="N4551" s="2">
        <f t="shared" si="996"/>
        <v>277.95</v>
      </c>
      <c r="O4551" s="2">
        <f t="shared" si="992"/>
        <v>261.60000000000002</v>
      </c>
      <c r="P4551" s="2">
        <f t="shared" si="993"/>
        <v>228.89999999999998</v>
      </c>
      <c r="Q4551" s="2">
        <f t="shared" si="997"/>
        <v>277.95</v>
      </c>
      <c r="R4551" s="2">
        <f t="shared" ref="R4551:R4614" si="1000">C4551*0.9</f>
        <v>294.3</v>
      </c>
      <c r="S4551" s="2">
        <f t="shared" ref="S4551:S4614" si="1001">C4551*0.9</f>
        <v>294.3</v>
      </c>
      <c r="T4551" s="2">
        <f t="shared" si="998"/>
        <v>277.95</v>
      </c>
      <c r="U4551" s="2">
        <f t="shared" si="999"/>
        <v>294.3</v>
      </c>
      <c r="V4551" s="2">
        <f t="shared" si="988"/>
        <v>225.63</v>
      </c>
      <c r="W4551" s="1">
        <f t="shared" si="994"/>
        <v>261.60000000000002</v>
      </c>
    </row>
    <row r="4552" spans="1:23" x14ac:dyDescent="0.25">
      <c r="A4552">
        <v>1170</v>
      </c>
      <c r="B4552" t="s">
        <v>5031</v>
      </c>
      <c r="C4552" s="1">
        <v>862</v>
      </c>
      <c r="D4552">
        <v>320</v>
      </c>
      <c r="E4552" t="s">
        <v>5032</v>
      </c>
      <c r="F4552" t="s">
        <v>5032</v>
      </c>
      <c r="G4552" t="s">
        <v>5032</v>
      </c>
      <c r="H4552" s="10" t="s">
        <v>5032</v>
      </c>
      <c r="J4552" s="2">
        <f t="shared" si="995"/>
        <v>758.56000000000006</v>
      </c>
      <c r="K4552" s="2">
        <f t="shared" si="989"/>
        <v>609.43399999999997</v>
      </c>
      <c r="L4552" s="2">
        <f t="shared" si="990"/>
        <v>518.92399999999998</v>
      </c>
      <c r="M4552" s="2">
        <f t="shared" si="991"/>
        <v>732.69999999999993</v>
      </c>
      <c r="N4552" s="2">
        <f t="shared" si="996"/>
        <v>732.69999999999993</v>
      </c>
      <c r="O4552" s="2">
        <f t="shared" si="992"/>
        <v>689.6</v>
      </c>
      <c r="P4552" s="2">
        <f t="shared" si="993"/>
        <v>603.4</v>
      </c>
      <c r="Q4552" s="2">
        <f t="shared" si="997"/>
        <v>732.69999999999993</v>
      </c>
      <c r="R4552" s="2">
        <f t="shared" si="1000"/>
        <v>775.80000000000007</v>
      </c>
      <c r="S4552" s="2">
        <f t="shared" si="1001"/>
        <v>775.80000000000007</v>
      </c>
      <c r="T4552" s="2">
        <f t="shared" si="998"/>
        <v>732.69999999999993</v>
      </c>
      <c r="U4552" s="2">
        <f t="shared" si="999"/>
        <v>775.80000000000007</v>
      </c>
      <c r="V4552" s="2">
        <f t="shared" ref="V4552:V4615" si="1002">C4552*0.69</f>
        <v>594.78</v>
      </c>
      <c r="W4552" s="1">
        <f t="shared" si="994"/>
        <v>689.6</v>
      </c>
    </row>
    <row r="4553" spans="1:23" x14ac:dyDescent="0.25">
      <c r="A4553">
        <v>1171</v>
      </c>
      <c r="B4553" t="s">
        <v>5033</v>
      </c>
      <c r="C4553" s="1">
        <v>372</v>
      </c>
      <c r="D4553">
        <v>320</v>
      </c>
      <c r="E4553" t="s">
        <v>5034</v>
      </c>
      <c r="F4553" t="s">
        <v>5034</v>
      </c>
      <c r="G4553" t="s">
        <v>5034</v>
      </c>
      <c r="H4553" s="10" t="s">
        <v>5034</v>
      </c>
      <c r="J4553" s="2">
        <f t="shared" si="995"/>
        <v>327.36</v>
      </c>
      <c r="K4553" s="2">
        <f t="shared" ref="K4553:K4616" si="1003">C4553*0.707</f>
        <v>263.00399999999996</v>
      </c>
      <c r="L4553" s="2">
        <f t="shared" si="990"/>
        <v>223.94399999999999</v>
      </c>
      <c r="M4553" s="2">
        <f t="shared" si="991"/>
        <v>316.2</v>
      </c>
      <c r="N4553" s="2">
        <f t="shared" si="996"/>
        <v>316.2</v>
      </c>
      <c r="O4553" s="2">
        <f t="shared" si="992"/>
        <v>297.60000000000002</v>
      </c>
      <c r="P4553" s="2">
        <f t="shared" si="993"/>
        <v>260.39999999999998</v>
      </c>
      <c r="Q4553" s="2">
        <f t="shared" si="997"/>
        <v>316.2</v>
      </c>
      <c r="R4553" s="2">
        <f t="shared" si="1000"/>
        <v>334.8</v>
      </c>
      <c r="S4553" s="2">
        <f t="shared" si="1001"/>
        <v>334.8</v>
      </c>
      <c r="T4553" s="2">
        <f t="shared" si="998"/>
        <v>316.2</v>
      </c>
      <c r="U4553" s="2">
        <f t="shared" si="999"/>
        <v>334.8</v>
      </c>
      <c r="V4553" s="2">
        <f t="shared" si="1002"/>
        <v>256.68</v>
      </c>
      <c r="W4553" s="1">
        <f t="shared" si="994"/>
        <v>297.60000000000002</v>
      </c>
    </row>
    <row r="4554" spans="1:23" x14ac:dyDescent="0.25">
      <c r="A4554">
        <v>1172</v>
      </c>
      <c r="B4554" t="s">
        <v>5035</v>
      </c>
      <c r="C4554" s="1">
        <v>327</v>
      </c>
      <c r="D4554">
        <v>320</v>
      </c>
      <c r="E4554" t="s">
        <v>5036</v>
      </c>
      <c r="F4554" t="s">
        <v>5036</v>
      </c>
      <c r="G4554" t="s">
        <v>5036</v>
      </c>
      <c r="H4554" s="10" t="s">
        <v>5036</v>
      </c>
      <c r="J4554" s="2">
        <f t="shared" si="995"/>
        <v>287.76</v>
      </c>
      <c r="K4554" s="2">
        <f t="shared" si="1003"/>
        <v>231.18899999999999</v>
      </c>
      <c r="L4554" s="2">
        <f t="shared" ref="L4554:L4617" si="1004">C4554*0.602</f>
        <v>196.85399999999998</v>
      </c>
      <c r="M4554" s="2">
        <f t="shared" ref="M4554:M4617" si="1005">C4554*0.85</f>
        <v>277.95</v>
      </c>
      <c r="N4554" s="2">
        <f t="shared" si="996"/>
        <v>277.95</v>
      </c>
      <c r="O4554" s="2">
        <f t="shared" ref="O4554:O4617" si="1006">C4554*0.8</f>
        <v>261.60000000000002</v>
      </c>
      <c r="P4554" s="2">
        <f t="shared" ref="P4554:P4617" si="1007">C4554*0.7</f>
        <v>228.89999999999998</v>
      </c>
      <c r="Q4554" s="2">
        <f t="shared" si="997"/>
        <v>277.95</v>
      </c>
      <c r="R4554" s="2">
        <f t="shared" si="1000"/>
        <v>294.3</v>
      </c>
      <c r="S4554" s="2">
        <f t="shared" si="1001"/>
        <v>294.3</v>
      </c>
      <c r="T4554" s="2">
        <f t="shared" si="998"/>
        <v>277.95</v>
      </c>
      <c r="U4554" s="2">
        <f t="shared" si="999"/>
        <v>294.3</v>
      </c>
      <c r="V4554" s="2">
        <f t="shared" si="1002"/>
        <v>225.63</v>
      </c>
      <c r="W4554" s="1">
        <f t="shared" si="994"/>
        <v>261.60000000000002</v>
      </c>
    </row>
    <row r="4555" spans="1:23" x14ac:dyDescent="0.25">
      <c r="A4555">
        <v>1173</v>
      </c>
      <c r="B4555" t="s">
        <v>5037</v>
      </c>
      <c r="C4555" s="1">
        <v>293</v>
      </c>
      <c r="D4555">
        <v>320</v>
      </c>
      <c r="E4555" t="s">
        <v>5038</v>
      </c>
      <c r="F4555" t="s">
        <v>5038</v>
      </c>
      <c r="G4555" t="s">
        <v>5038</v>
      </c>
      <c r="H4555" s="10" t="s">
        <v>5038</v>
      </c>
      <c r="J4555" s="2">
        <f t="shared" si="995"/>
        <v>257.83999999999997</v>
      </c>
      <c r="K4555" s="2">
        <f t="shared" si="1003"/>
        <v>207.15099999999998</v>
      </c>
      <c r="L4555" s="2">
        <f t="shared" si="1004"/>
        <v>176.386</v>
      </c>
      <c r="M4555" s="2">
        <f t="shared" si="1005"/>
        <v>249.04999999999998</v>
      </c>
      <c r="N4555" s="2">
        <f t="shared" si="996"/>
        <v>249.04999999999998</v>
      </c>
      <c r="O4555" s="2">
        <f t="shared" si="1006"/>
        <v>234.4</v>
      </c>
      <c r="P4555" s="2">
        <f t="shared" si="1007"/>
        <v>205.1</v>
      </c>
      <c r="Q4555" s="2">
        <f t="shared" si="997"/>
        <v>249.04999999999998</v>
      </c>
      <c r="R4555" s="2">
        <f t="shared" si="1000"/>
        <v>263.7</v>
      </c>
      <c r="S4555" s="2">
        <f t="shared" si="1001"/>
        <v>263.7</v>
      </c>
      <c r="T4555" s="2">
        <f t="shared" si="998"/>
        <v>249.04999999999998</v>
      </c>
      <c r="U4555" s="2">
        <f t="shared" si="999"/>
        <v>263.7</v>
      </c>
      <c r="V4555" s="2">
        <f t="shared" si="1002"/>
        <v>202.17</v>
      </c>
      <c r="W4555" s="1">
        <f t="shared" si="994"/>
        <v>234.4</v>
      </c>
    </row>
    <row r="4556" spans="1:23" x14ac:dyDescent="0.25">
      <c r="A4556">
        <v>1174</v>
      </c>
      <c r="B4556" t="s">
        <v>5039</v>
      </c>
      <c r="C4556" s="1">
        <v>282</v>
      </c>
      <c r="D4556">
        <v>320</v>
      </c>
      <c r="E4556" t="s">
        <v>5040</v>
      </c>
      <c r="F4556" t="s">
        <v>5040</v>
      </c>
      <c r="G4556" t="s">
        <v>5040</v>
      </c>
      <c r="H4556" s="10" t="s">
        <v>5040</v>
      </c>
      <c r="J4556" s="2">
        <f t="shared" si="995"/>
        <v>248.16</v>
      </c>
      <c r="K4556" s="2">
        <f t="shared" si="1003"/>
        <v>199.374</v>
      </c>
      <c r="L4556" s="2">
        <f t="shared" si="1004"/>
        <v>169.76399999999998</v>
      </c>
      <c r="M4556" s="2">
        <f t="shared" si="1005"/>
        <v>239.7</v>
      </c>
      <c r="N4556" s="2">
        <f t="shared" si="996"/>
        <v>239.7</v>
      </c>
      <c r="O4556" s="2">
        <f t="shared" si="1006"/>
        <v>225.60000000000002</v>
      </c>
      <c r="P4556" s="2">
        <f t="shared" si="1007"/>
        <v>197.39999999999998</v>
      </c>
      <c r="Q4556" s="2">
        <f t="shared" si="997"/>
        <v>239.7</v>
      </c>
      <c r="R4556" s="2">
        <f t="shared" si="1000"/>
        <v>253.8</v>
      </c>
      <c r="S4556" s="2">
        <f t="shared" si="1001"/>
        <v>253.8</v>
      </c>
      <c r="T4556" s="2">
        <f t="shared" si="998"/>
        <v>239.7</v>
      </c>
      <c r="U4556" s="2">
        <f t="shared" si="999"/>
        <v>253.8</v>
      </c>
      <c r="V4556" s="2">
        <f t="shared" si="1002"/>
        <v>194.57999999999998</v>
      </c>
      <c r="W4556" s="1">
        <f t="shared" si="994"/>
        <v>225.60000000000002</v>
      </c>
    </row>
    <row r="4557" spans="1:23" x14ac:dyDescent="0.25">
      <c r="A4557">
        <v>1175</v>
      </c>
      <c r="B4557" t="s">
        <v>5041</v>
      </c>
      <c r="C4557" s="1">
        <v>292</v>
      </c>
      <c r="D4557">
        <v>320</v>
      </c>
      <c r="E4557" t="s">
        <v>5042</v>
      </c>
      <c r="F4557" t="s">
        <v>5042</v>
      </c>
      <c r="G4557" t="s">
        <v>5042</v>
      </c>
      <c r="H4557" s="10" t="s">
        <v>5042</v>
      </c>
      <c r="J4557" s="2">
        <f t="shared" si="995"/>
        <v>256.95999999999998</v>
      </c>
      <c r="K4557" s="2">
        <f t="shared" si="1003"/>
        <v>206.44399999999999</v>
      </c>
      <c r="L4557" s="2">
        <f t="shared" si="1004"/>
        <v>175.78399999999999</v>
      </c>
      <c r="M4557" s="2">
        <f t="shared" si="1005"/>
        <v>248.2</v>
      </c>
      <c r="N4557" s="2">
        <f t="shared" si="996"/>
        <v>248.2</v>
      </c>
      <c r="O4557" s="2">
        <f t="shared" si="1006"/>
        <v>233.60000000000002</v>
      </c>
      <c r="P4557" s="2">
        <f t="shared" si="1007"/>
        <v>204.39999999999998</v>
      </c>
      <c r="Q4557" s="2">
        <f t="shared" si="997"/>
        <v>248.2</v>
      </c>
      <c r="R4557" s="2">
        <f t="shared" si="1000"/>
        <v>262.8</v>
      </c>
      <c r="S4557" s="2">
        <f t="shared" si="1001"/>
        <v>262.8</v>
      </c>
      <c r="T4557" s="2">
        <f t="shared" si="998"/>
        <v>248.2</v>
      </c>
      <c r="U4557" s="2">
        <f t="shared" si="999"/>
        <v>262.8</v>
      </c>
      <c r="V4557" s="2">
        <f t="shared" si="1002"/>
        <v>201.48</v>
      </c>
      <c r="W4557" s="1">
        <f t="shared" si="994"/>
        <v>233.60000000000002</v>
      </c>
    </row>
    <row r="4558" spans="1:23" x14ac:dyDescent="0.25">
      <c r="A4558">
        <v>1177</v>
      </c>
      <c r="B4558" t="s">
        <v>5043</v>
      </c>
      <c r="C4558" s="1">
        <v>250</v>
      </c>
      <c r="D4558">
        <v>320</v>
      </c>
      <c r="E4558" t="s">
        <v>5044</v>
      </c>
      <c r="F4558" t="s">
        <v>5044</v>
      </c>
      <c r="G4558" t="s">
        <v>5044</v>
      </c>
      <c r="H4558" s="10" t="s">
        <v>5044</v>
      </c>
      <c r="J4558" s="2">
        <f t="shared" si="995"/>
        <v>220</v>
      </c>
      <c r="K4558" s="2">
        <f t="shared" si="1003"/>
        <v>176.75</v>
      </c>
      <c r="L4558" s="2">
        <f t="shared" si="1004"/>
        <v>150.5</v>
      </c>
      <c r="M4558" s="2">
        <f t="shared" si="1005"/>
        <v>212.5</v>
      </c>
      <c r="N4558" s="2">
        <f t="shared" si="996"/>
        <v>212.5</v>
      </c>
      <c r="O4558" s="2">
        <f t="shared" si="1006"/>
        <v>200</v>
      </c>
      <c r="P4558" s="2">
        <f t="shared" si="1007"/>
        <v>175</v>
      </c>
      <c r="Q4558" s="2">
        <f t="shared" si="997"/>
        <v>212.5</v>
      </c>
      <c r="R4558" s="2">
        <f t="shared" si="1000"/>
        <v>225</v>
      </c>
      <c r="S4558" s="2">
        <f t="shared" si="1001"/>
        <v>225</v>
      </c>
      <c r="T4558" s="2">
        <f t="shared" si="998"/>
        <v>212.5</v>
      </c>
      <c r="U4558" s="2">
        <f t="shared" si="999"/>
        <v>225</v>
      </c>
      <c r="V4558" s="2">
        <f t="shared" si="1002"/>
        <v>172.5</v>
      </c>
      <c r="W4558" s="1">
        <f t="shared" si="994"/>
        <v>200</v>
      </c>
    </row>
    <row r="4559" spans="1:23" x14ac:dyDescent="0.25">
      <c r="A4559">
        <v>1178</v>
      </c>
      <c r="B4559" t="s">
        <v>5045</v>
      </c>
      <c r="C4559" s="1">
        <v>296</v>
      </c>
      <c r="D4559">
        <v>320</v>
      </c>
      <c r="E4559">
        <v>73030</v>
      </c>
      <c r="F4559">
        <v>73030</v>
      </c>
      <c r="G4559">
        <v>73030</v>
      </c>
      <c r="H4559" s="10">
        <v>73030</v>
      </c>
      <c r="J4559" s="2">
        <f t="shared" si="995"/>
        <v>260.48</v>
      </c>
      <c r="K4559" s="2">
        <f t="shared" si="1003"/>
        <v>209.27199999999999</v>
      </c>
      <c r="L4559" s="2">
        <f t="shared" si="1004"/>
        <v>178.19200000000001</v>
      </c>
      <c r="M4559" s="2">
        <f t="shared" si="1005"/>
        <v>251.6</v>
      </c>
      <c r="N4559" s="2">
        <f t="shared" si="996"/>
        <v>251.6</v>
      </c>
      <c r="O4559" s="2">
        <f t="shared" si="1006"/>
        <v>236.8</v>
      </c>
      <c r="P4559" s="2">
        <f t="shared" si="1007"/>
        <v>207.2</v>
      </c>
      <c r="Q4559" s="2">
        <f t="shared" si="997"/>
        <v>251.6</v>
      </c>
      <c r="R4559" s="2">
        <f t="shared" si="1000"/>
        <v>266.40000000000003</v>
      </c>
      <c r="S4559" s="2">
        <f t="shared" si="1001"/>
        <v>266.40000000000003</v>
      </c>
      <c r="T4559" s="2">
        <f t="shared" si="998"/>
        <v>251.6</v>
      </c>
      <c r="U4559" s="2">
        <f t="shared" si="999"/>
        <v>266.40000000000003</v>
      </c>
      <c r="V4559" s="2">
        <f t="shared" si="1002"/>
        <v>204.23999999999998</v>
      </c>
      <c r="W4559" s="1">
        <f t="shared" si="994"/>
        <v>236.8</v>
      </c>
    </row>
    <row r="4560" spans="1:23" x14ac:dyDescent="0.25">
      <c r="A4560">
        <v>1179</v>
      </c>
      <c r="B4560" t="s">
        <v>5046</v>
      </c>
      <c r="C4560" s="1">
        <v>296</v>
      </c>
      <c r="D4560">
        <v>320</v>
      </c>
      <c r="E4560" t="s">
        <v>5047</v>
      </c>
      <c r="F4560" t="s">
        <v>5047</v>
      </c>
      <c r="G4560" t="s">
        <v>5047</v>
      </c>
      <c r="H4560" s="10" t="s">
        <v>5047</v>
      </c>
      <c r="J4560" s="2">
        <f t="shared" si="995"/>
        <v>260.48</v>
      </c>
      <c r="K4560" s="2">
        <f t="shared" si="1003"/>
        <v>209.27199999999999</v>
      </c>
      <c r="L4560" s="2">
        <f t="shared" si="1004"/>
        <v>178.19200000000001</v>
      </c>
      <c r="M4560" s="2">
        <f t="shared" si="1005"/>
        <v>251.6</v>
      </c>
      <c r="N4560" s="2">
        <f t="shared" si="996"/>
        <v>251.6</v>
      </c>
      <c r="O4560" s="2">
        <f t="shared" si="1006"/>
        <v>236.8</v>
      </c>
      <c r="P4560" s="2">
        <f t="shared" si="1007"/>
        <v>207.2</v>
      </c>
      <c r="Q4560" s="2">
        <f t="shared" si="997"/>
        <v>251.6</v>
      </c>
      <c r="R4560" s="2">
        <f t="shared" si="1000"/>
        <v>266.40000000000003</v>
      </c>
      <c r="S4560" s="2">
        <f t="shared" si="1001"/>
        <v>266.40000000000003</v>
      </c>
      <c r="T4560" s="2">
        <f t="shared" si="998"/>
        <v>251.6</v>
      </c>
      <c r="U4560" s="2">
        <f t="shared" si="999"/>
        <v>266.40000000000003</v>
      </c>
      <c r="V4560" s="2">
        <f t="shared" si="1002"/>
        <v>204.23999999999998</v>
      </c>
      <c r="W4560" s="1">
        <f t="shared" si="994"/>
        <v>236.8</v>
      </c>
    </row>
    <row r="4561" spans="1:23" x14ac:dyDescent="0.25">
      <c r="A4561">
        <v>1180</v>
      </c>
      <c r="B4561" t="s">
        <v>5048</v>
      </c>
      <c r="C4561" s="1">
        <v>421</v>
      </c>
      <c r="D4561">
        <v>320</v>
      </c>
      <c r="E4561" t="s">
        <v>5049</v>
      </c>
      <c r="F4561" t="s">
        <v>5049</v>
      </c>
      <c r="G4561" t="s">
        <v>5049</v>
      </c>
      <c r="H4561" s="10" t="s">
        <v>5049</v>
      </c>
      <c r="J4561" s="2">
        <f t="shared" si="995"/>
        <v>370.48</v>
      </c>
      <c r="K4561" s="2">
        <f t="shared" si="1003"/>
        <v>297.64699999999999</v>
      </c>
      <c r="L4561" s="2">
        <f t="shared" si="1004"/>
        <v>253.44199999999998</v>
      </c>
      <c r="M4561" s="2">
        <f t="shared" si="1005"/>
        <v>357.84999999999997</v>
      </c>
      <c r="N4561" s="2">
        <f t="shared" si="996"/>
        <v>357.84999999999997</v>
      </c>
      <c r="O4561" s="2">
        <f t="shared" si="1006"/>
        <v>336.8</v>
      </c>
      <c r="P4561" s="2">
        <f t="shared" si="1007"/>
        <v>294.7</v>
      </c>
      <c r="Q4561" s="2">
        <f t="shared" si="997"/>
        <v>357.84999999999997</v>
      </c>
      <c r="R4561" s="2">
        <f t="shared" si="1000"/>
        <v>378.90000000000003</v>
      </c>
      <c r="S4561" s="2">
        <f t="shared" si="1001"/>
        <v>378.90000000000003</v>
      </c>
      <c r="T4561" s="2">
        <f t="shared" si="998"/>
        <v>357.84999999999997</v>
      </c>
      <c r="U4561" s="2">
        <f t="shared" si="999"/>
        <v>378.90000000000003</v>
      </c>
      <c r="V4561" s="2">
        <f t="shared" si="1002"/>
        <v>290.48999999999995</v>
      </c>
      <c r="W4561" s="1">
        <f t="shared" si="994"/>
        <v>336.8</v>
      </c>
    </row>
    <row r="4562" spans="1:23" x14ac:dyDescent="0.25">
      <c r="A4562">
        <v>1181</v>
      </c>
      <c r="B4562" t="s">
        <v>5050</v>
      </c>
      <c r="C4562" s="1">
        <v>352</v>
      </c>
      <c r="D4562">
        <v>320</v>
      </c>
      <c r="E4562" t="s">
        <v>5051</v>
      </c>
      <c r="F4562" t="s">
        <v>5051</v>
      </c>
      <c r="G4562" t="s">
        <v>5051</v>
      </c>
      <c r="H4562" s="10" t="s">
        <v>5051</v>
      </c>
      <c r="J4562" s="2">
        <f t="shared" si="995"/>
        <v>309.76</v>
      </c>
      <c r="K4562" s="2">
        <f t="shared" si="1003"/>
        <v>248.86399999999998</v>
      </c>
      <c r="L4562" s="2">
        <f t="shared" si="1004"/>
        <v>211.904</v>
      </c>
      <c r="M4562" s="2">
        <f t="shared" si="1005"/>
        <v>299.2</v>
      </c>
      <c r="N4562" s="2">
        <f t="shared" si="996"/>
        <v>299.2</v>
      </c>
      <c r="O4562" s="2">
        <f t="shared" si="1006"/>
        <v>281.60000000000002</v>
      </c>
      <c r="P4562" s="2">
        <f t="shared" si="1007"/>
        <v>246.39999999999998</v>
      </c>
      <c r="Q4562" s="2">
        <f t="shared" si="997"/>
        <v>299.2</v>
      </c>
      <c r="R4562" s="2">
        <f t="shared" si="1000"/>
        <v>316.8</v>
      </c>
      <c r="S4562" s="2">
        <f t="shared" si="1001"/>
        <v>316.8</v>
      </c>
      <c r="T4562" s="2">
        <f t="shared" si="998"/>
        <v>299.2</v>
      </c>
      <c r="U4562" s="2">
        <f t="shared" si="999"/>
        <v>316.8</v>
      </c>
      <c r="V4562" s="2">
        <f t="shared" si="1002"/>
        <v>242.88</v>
      </c>
      <c r="W4562" s="1">
        <f t="shared" si="994"/>
        <v>281.60000000000002</v>
      </c>
    </row>
    <row r="4563" spans="1:23" x14ac:dyDescent="0.25">
      <c r="A4563">
        <v>1182</v>
      </c>
      <c r="B4563" t="s">
        <v>5052</v>
      </c>
      <c r="C4563" s="1">
        <v>352</v>
      </c>
      <c r="D4563">
        <v>320</v>
      </c>
      <c r="E4563" t="s">
        <v>5051</v>
      </c>
      <c r="F4563" t="s">
        <v>5051</v>
      </c>
      <c r="G4563" t="s">
        <v>5051</v>
      </c>
      <c r="H4563" s="10" t="s">
        <v>5051</v>
      </c>
      <c r="J4563" s="2">
        <f t="shared" si="995"/>
        <v>309.76</v>
      </c>
      <c r="K4563" s="2">
        <f t="shared" si="1003"/>
        <v>248.86399999999998</v>
      </c>
      <c r="L4563" s="2">
        <f t="shared" si="1004"/>
        <v>211.904</v>
      </c>
      <c r="M4563" s="2">
        <f t="shared" si="1005"/>
        <v>299.2</v>
      </c>
      <c r="N4563" s="2">
        <f t="shared" si="996"/>
        <v>299.2</v>
      </c>
      <c r="O4563" s="2">
        <f t="shared" si="1006"/>
        <v>281.60000000000002</v>
      </c>
      <c r="P4563" s="2">
        <f t="shared" si="1007"/>
        <v>246.39999999999998</v>
      </c>
      <c r="Q4563" s="2">
        <f t="shared" si="997"/>
        <v>299.2</v>
      </c>
      <c r="R4563" s="2">
        <f t="shared" si="1000"/>
        <v>316.8</v>
      </c>
      <c r="S4563" s="2">
        <f t="shared" si="1001"/>
        <v>316.8</v>
      </c>
      <c r="T4563" s="2">
        <f t="shared" si="998"/>
        <v>299.2</v>
      </c>
      <c r="U4563" s="2">
        <f t="shared" si="999"/>
        <v>316.8</v>
      </c>
      <c r="V4563" s="2">
        <f t="shared" si="1002"/>
        <v>242.88</v>
      </c>
      <c r="W4563" s="1">
        <f t="shared" si="994"/>
        <v>281.60000000000002</v>
      </c>
    </row>
    <row r="4564" spans="1:23" x14ac:dyDescent="0.25">
      <c r="A4564">
        <v>1183</v>
      </c>
      <c r="B4564" t="s">
        <v>5053</v>
      </c>
      <c r="C4564" s="1">
        <v>506</v>
      </c>
      <c r="D4564">
        <v>320</v>
      </c>
      <c r="E4564" t="s">
        <v>5054</v>
      </c>
      <c r="F4564" t="s">
        <v>5054</v>
      </c>
      <c r="G4564" t="s">
        <v>5054</v>
      </c>
      <c r="H4564" s="10" t="s">
        <v>5054</v>
      </c>
      <c r="J4564" s="2">
        <f t="shared" si="995"/>
        <v>445.28000000000003</v>
      </c>
      <c r="K4564" s="2">
        <f t="shared" si="1003"/>
        <v>357.74199999999996</v>
      </c>
      <c r="L4564" s="2">
        <f t="shared" si="1004"/>
        <v>304.61199999999997</v>
      </c>
      <c r="M4564" s="2">
        <f t="shared" si="1005"/>
        <v>430.09999999999997</v>
      </c>
      <c r="N4564" s="2">
        <f t="shared" si="996"/>
        <v>430.09999999999997</v>
      </c>
      <c r="O4564" s="2">
        <f t="shared" si="1006"/>
        <v>404.8</v>
      </c>
      <c r="P4564" s="2">
        <f t="shared" si="1007"/>
        <v>354.2</v>
      </c>
      <c r="Q4564" s="2">
        <f t="shared" si="997"/>
        <v>430.09999999999997</v>
      </c>
      <c r="R4564" s="2">
        <f t="shared" si="1000"/>
        <v>455.40000000000003</v>
      </c>
      <c r="S4564" s="2">
        <f t="shared" si="1001"/>
        <v>455.40000000000003</v>
      </c>
      <c r="T4564" s="2">
        <f t="shared" si="998"/>
        <v>430.09999999999997</v>
      </c>
      <c r="U4564" s="2">
        <f t="shared" si="999"/>
        <v>455.40000000000003</v>
      </c>
      <c r="V4564" s="2">
        <f t="shared" si="1002"/>
        <v>349.14</v>
      </c>
      <c r="W4564" s="1">
        <f t="shared" si="994"/>
        <v>404.8</v>
      </c>
    </row>
    <row r="4565" spans="1:23" x14ac:dyDescent="0.25">
      <c r="A4565">
        <v>1184</v>
      </c>
      <c r="B4565" t="s">
        <v>5055</v>
      </c>
      <c r="C4565" s="1">
        <v>714</v>
      </c>
      <c r="D4565">
        <v>320</v>
      </c>
      <c r="E4565" t="s">
        <v>5056</v>
      </c>
      <c r="F4565" t="s">
        <v>5056</v>
      </c>
      <c r="G4565" t="s">
        <v>5056</v>
      </c>
      <c r="H4565" s="10" t="s">
        <v>5056</v>
      </c>
      <c r="J4565" s="2">
        <f t="shared" si="995"/>
        <v>628.32000000000005</v>
      </c>
      <c r="K4565" s="2">
        <f t="shared" si="1003"/>
        <v>504.79799999999994</v>
      </c>
      <c r="L4565" s="2">
        <f t="shared" si="1004"/>
        <v>429.82799999999997</v>
      </c>
      <c r="M4565" s="2">
        <f t="shared" si="1005"/>
        <v>606.9</v>
      </c>
      <c r="N4565" s="2">
        <f t="shared" si="996"/>
        <v>606.9</v>
      </c>
      <c r="O4565" s="2">
        <f t="shared" si="1006"/>
        <v>571.20000000000005</v>
      </c>
      <c r="P4565" s="2">
        <f t="shared" si="1007"/>
        <v>499.79999999999995</v>
      </c>
      <c r="Q4565" s="2">
        <f t="shared" si="997"/>
        <v>606.9</v>
      </c>
      <c r="R4565" s="2">
        <f t="shared" si="1000"/>
        <v>642.6</v>
      </c>
      <c r="S4565" s="2">
        <f t="shared" si="1001"/>
        <v>642.6</v>
      </c>
      <c r="T4565" s="2">
        <f t="shared" si="998"/>
        <v>606.9</v>
      </c>
      <c r="U4565" s="2">
        <f t="shared" si="999"/>
        <v>642.6</v>
      </c>
      <c r="V4565" s="2">
        <f t="shared" si="1002"/>
        <v>492.65999999999997</v>
      </c>
      <c r="W4565" s="1">
        <f t="shared" si="994"/>
        <v>571.20000000000005</v>
      </c>
    </row>
    <row r="4566" spans="1:23" x14ac:dyDescent="0.25">
      <c r="A4566">
        <v>1185</v>
      </c>
      <c r="B4566" t="s">
        <v>5057</v>
      </c>
      <c r="C4566" s="1">
        <v>1408</v>
      </c>
      <c r="D4566">
        <v>320</v>
      </c>
      <c r="E4566" t="s">
        <v>5058</v>
      </c>
      <c r="F4566" t="s">
        <v>5058</v>
      </c>
      <c r="G4566" t="s">
        <v>5058</v>
      </c>
      <c r="H4566" s="10" t="s">
        <v>5058</v>
      </c>
      <c r="J4566" s="2">
        <f t="shared" si="995"/>
        <v>1239.04</v>
      </c>
      <c r="K4566" s="2">
        <f t="shared" si="1003"/>
        <v>995.4559999999999</v>
      </c>
      <c r="L4566" s="2">
        <f t="shared" si="1004"/>
        <v>847.61599999999999</v>
      </c>
      <c r="M4566" s="2">
        <f t="shared" si="1005"/>
        <v>1196.8</v>
      </c>
      <c r="N4566" s="2">
        <f t="shared" si="996"/>
        <v>1196.8</v>
      </c>
      <c r="O4566" s="2">
        <f t="shared" si="1006"/>
        <v>1126.4000000000001</v>
      </c>
      <c r="P4566" s="2">
        <f t="shared" si="1007"/>
        <v>985.59999999999991</v>
      </c>
      <c r="Q4566" s="2">
        <f t="shared" si="997"/>
        <v>1196.8</v>
      </c>
      <c r="R4566" s="2">
        <f t="shared" si="1000"/>
        <v>1267.2</v>
      </c>
      <c r="S4566" s="2">
        <f t="shared" si="1001"/>
        <v>1267.2</v>
      </c>
      <c r="T4566" s="2">
        <f t="shared" si="998"/>
        <v>1196.8</v>
      </c>
      <c r="U4566" s="2">
        <f t="shared" si="999"/>
        <v>1267.2</v>
      </c>
      <c r="V4566" s="2">
        <f t="shared" si="1002"/>
        <v>971.52</v>
      </c>
      <c r="W4566" s="1">
        <f t="shared" si="994"/>
        <v>1126.4000000000001</v>
      </c>
    </row>
    <row r="4567" spans="1:23" x14ac:dyDescent="0.25">
      <c r="A4567">
        <v>1187</v>
      </c>
      <c r="B4567" t="s">
        <v>5059</v>
      </c>
      <c r="C4567" s="1">
        <v>337</v>
      </c>
      <c r="D4567">
        <v>320</v>
      </c>
      <c r="E4567" t="s">
        <v>5060</v>
      </c>
      <c r="F4567" t="s">
        <v>5060</v>
      </c>
      <c r="G4567" t="s">
        <v>5060</v>
      </c>
      <c r="H4567" s="10" t="s">
        <v>5060</v>
      </c>
      <c r="J4567" s="2">
        <f t="shared" si="995"/>
        <v>296.56</v>
      </c>
      <c r="K4567" s="2">
        <f t="shared" si="1003"/>
        <v>238.25899999999999</v>
      </c>
      <c r="L4567" s="2">
        <f t="shared" si="1004"/>
        <v>202.874</v>
      </c>
      <c r="M4567" s="2">
        <f t="shared" si="1005"/>
        <v>286.45</v>
      </c>
      <c r="N4567" s="2">
        <f t="shared" si="996"/>
        <v>286.45</v>
      </c>
      <c r="O4567" s="2">
        <f t="shared" si="1006"/>
        <v>269.60000000000002</v>
      </c>
      <c r="P4567" s="2">
        <f t="shared" si="1007"/>
        <v>235.89999999999998</v>
      </c>
      <c r="Q4567" s="2">
        <f t="shared" si="997"/>
        <v>286.45</v>
      </c>
      <c r="R4567" s="2">
        <f t="shared" si="1000"/>
        <v>303.3</v>
      </c>
      <c r="S4567" s="2">
        <f t="shared" si="1001"/>
        <v>303.3</v>
      </c>
      <c r="T4567" s="2">
        <f t="shared" si="998"/>
        <v>286.45</v>
      </c>
      <c r="U4567" s="2">
        <f t="shared" si="999"/>
        <v>303.3</v>
      </c>
      <c r="V4567" s="2">
        <f t="shared" si="1002"/>
        <v>232.52999999999997</v>
      </c>
      <c r="W4567" s="1">
        <f t="shared" si="994"/>
        <v>269.60000000000002</v>
      </c>
    </row>
    <row r="4568" spans="1:23" x14ac:dyDescent="0.25">
      <c r="A4568">
        <v>1188</v>
      </c>
      <c r="B4568" t="s">
        <v>5733</v>
      </c>
      <c r="C4568" s="1">
        <v>1474</v>
      </c>
      <c r="D4568">
        <v>320</v>
      </c>
      <c r="E4568">
        <v>47531</v>
      </c>
      <c r="F4568">
        <v>47531</v>
      </c>
      <c r="G4568">
        <v>47531</v>
      </c>
      <c r="H4568" s="10">
        <v>47531</v>
      </c>
      <c r="J4568" s="2">
        <f t="shared" si="995"/>
        <v>1297.1200000000001</v>
      </c>
      <c r="K4568" s="2">
        <f t="shared" si="1003"/>
        <v>1042.1179999999999</v>
      </c>
      <c r="L4568" s="2">
        <f t="shared" si="1004"/>
        <v>887.34799999999996</v>
      </c>
      <c r="M4568" s="2">
        <f t="shared" si="1005"/>
        <v>1252.8999999999999</v>
      </c>
      <c r="N4568" s="2">
        <f t="shared" si="996"/>
        <v>1252.8999999999999</v>
      </c>
      <c r="O4568" s="2">
        <f t="shared" si="1006"/>
        <v>1179.2</v>
      </c>
      <c r="P4568" s="2">
        <f t="shared" si="1007"/>
        <v>1031.8</v>
      </c>
      <c r="Q4568" s="2">
        <f t="shared" si="997"/>
        <v>1252.8999999999999</v>
      </c>
      <c r="R4568" s="2">
        <f t="shared" si="1000"/>
        <v>1326.6000000000001</v>
      </c>
      <c r="S4568" s="2">
        <f t="shared" si="1001"/>
        <v>1326.6000000000001</v>
      </c>
      <c r="T4568" s="2">
        <f t="shared" si="998"/>
        <v>1252.8999999999999</v>
      </c>
      <c r="U4568" s="2">
        <f t="shared" si="999"/>
        <v>1326.6000000000001</v>
      </c>
      <c r="V4568" s="2">
        <f t="shared" si="1002"/>
        <v>1017.06</v>
      </c>
      <c r="W4568" s="1">
        <f t="shared" si="994"/>
        <v>1179.2</v>
      </c>
    </row>
    <row r="4569" spans="1:23" x14ac:dyDescent="0.25">
      <c r="A4569">
        <v>1189</v>
      </c>
      <c r="B4569" t="s">
        <v>5061</v>
      </c>
      <c r="C4569" s="1">
        <v>353</v>
      </c>
      <c r="D4569">
        <v>320</v>
      </c>
      <c r="E4569" t="s">
        <v>5062</v>
      </c>
      <c r="F4569" t="s">
        <v>5062</v>
      </c>
      <c r="G4569" t="s">
        <v>5062</v>
      </c>
      <c r="H4569" s="10" t="s">
        <v>5062</v>
      </c>
      <c r="J4569" s="2">
        <f t="shared" si="995"/>
        <v>310.64</v>
      </c>
      <c r="K4569" s="2">
        <f t="shared" si="1003"/>
        <v>249.571</v>
      </c>
      <c r="L4569" s="2">
        <f t="shared" si="1004"/>
        <v>212.506</v>
      </c>
      <c r="M4569" s="2">
        <f t="shared" si="1005"/>
        <v>300.05</v>
      </c>
      <c r="N4569" s="2">
        <f t="shared" si="996"/>
        <v>300.05</v>
      </c>
      <c r="O4569" s="2">
        <f t="shared" si="1006"/>
        <v>282.40000000000003</v>
      </c>
      <c r="P4569" s="2">
        <f t="shared" si="1007"/>
        <v>247.1</v>
      </c>
      <c r="Q4569" s="2">
        <f t="shared" si="997"/>
        <v>300.05</v>
      </c>
      <c r="R4569" s="2">
        <f t="shared" si="1000"/>
        <v>317.7</v>
      </c>
      <c r="S4569" s="2">
        <f t="shared" si="1001"/>
        <v>317.7</v>
      </c>
      <c r="T4569" s="2">
        <f t="shared" si="998"/>
        <v>300.05</v>
      </c>
      <c r="U4569" s="2">
        <f t="shared" si="999"/>
        <v>317.7</v>
      </c>
      <c r="V4569" s="2">
        <f t="shared" si="1002"/>
        <v>243.57</v>
      </c>
      <c r="W4569" s="1">
        <f t="shared" si="994"/>
        <v>282.40000000000003</v>
      </c>
    </row>
    <row r="4570" spans="1:23" x14ac:dyDescent="0.25">
      <c r="A4570">
        <v>1190</v>
      </c>
      <c r="B4570" t="s">
        <v>5063</v>
      </c>
      <c r="C4570" s="1">
        <v>237</v>
      </c>
      <c r="D4570">
        <v>320</v>
      </c>
      <c r="E4570" t="s">
        <v>4954</v>
      </c>
      <c r="F4570" t="s">
        <v>4954</v>
      </c>
      <c r="G4570" t="s">
        <v>4954</v>
      </c>
      <c r="H4570" s="10" t="s">
        <v>4954</v>
      </c>
      <c r="J4570" s="2">
        <f t="shared" si="995"/>
        <v>208.56</v>
      </c>
      <c r="K4570" s="2">
        <f t="shared" si="1003"/>
        <v>167.559</v>
      </c>
      <c r="L4570" s="2">
        <f t="shared" si="1004"/>
        <v>142.67400000000001</v>
      </c>
      <c r="M4570" s="2">
        <f t="shared" si="1005"/>
        <v>201.45</v>
      </c>
      <c r="N4570" s="2">
        <f t="shared" si="996"/>
        <v>201.45</v>
      </c>
      <c r="O4570" s="2">
        <f t="shared" si="1006"/>
        <v>189.60000000000002</v>
      </c>
      <c r="P4570" s="2">
        <f t="shared" si="1007"/>
        <v>165.89999999999998</v>
      </c>
      <c r="Q4570" s="2">
        <f t="shared" si="997"/>
        <v>201.45</v>
      </c>
      <c r="R4570" s="2">
        <f t="shared" si="1000"/>
        <v>213.3</v>
      </c>
      <c r="S4570" s="2">
        <f t="shared" si="1001"/>
        <v>213.3</v>
      </c>
      <c r="T4570" s="2">
        <f t="shared" si="998"/>
        <v>201.45</v>
      </c>
      <c r="U4570" s="2">
        <f t="shared" si="999"/>
        <v>213.3</v>
      </c>
      <c r="V4570" s="2">
        <f t="shared" si="1002"/>
        <v>163.53</v>
      </c>
      <c r="W4570" s="1">
        <f t="shared" si="994"/>
        <v>189.60000000000002</v>
      </c>
    </row>
    <row r="4571" spans="1:23" x14ac:dyDescent="0.25">
      <c r="A4571">
        <v>1191</v>
      </c>
      <c r="B4571" t="s">
        <v>5064</v>
      </c>
      <c r="C4571" s="1">
        <v>222</v>
      </c>
      <c r="D4571">
        <v>320</v>
      </c>
      <c r="E4571" t="s">
        <v>4974</v>
      </c>
      <c r="F4571" t="s">
        <v>4974</v>
      </c>
      <c r="G4571" t="s">
        <v>4974</v>
      </c>
      <c r="H4571" s="10" t="s">
        <v>4974</v>
      </c>
      <c r="J4571" s="2">
        <f t="shared" si="995"/>
        <v>195.36</v>
      </c>
      <c r="K4571" s="2">
        <f t="shared" si="1003"/>
        <v>156.95399999999998</v>
      </c>
      <c r="L4571" s="2">
        <f t="shared" si="1004"/>
        <v>133.64400000000001</v>
      </c>
      <c r="M4571" s="2">
        <f t="shared" si="1005"/>
        <v>188.7</v>
      </c>
      <c r="N4571" s="2">
        <f t="shared" si="996"/>
        <v>188.7</v>
      </c>
      <c r="O4571" s="2">
        <f t="shared" si="1006"/>
        <v>177.60000000000002</v>
      </c>
      <c r="P4571" s="2">
        <f t="shared" si="1007"/>
        <v>155.39999999999998</v>
      </c>
      <c r="Q4571" s="2">
        <f t="shared" si="997"/>
        <v>188.7</v>
      </c>
      <c r="R4571" s="2">
        <f t="shared" si="1000"/>
        <v>199.8</v>
      </c>
      <c r="S4571" s="2">
        <f t="shared" si="1001"/>
        <v>199.8</v>
      </c>
      <c r="T4571" s="2">
        <f t="shared" si="998"/>
        <v>188.7</v>
      </c>
      <c r="U4571" s="2">
        <f t="shared" si="999"/>
        <v>199.8</v>
      </c>
      <c r="V4571" s="2">
        <f t="shared" si="1002"/>
        <v>153.17999999999998</v>
      </c>
      <c r="W4571" s="1">
        <f t="shared" si="994"/>
        <v>177.60000000000002</v>
      </c>
    </row>
    <row r="4572" spans="1:23" x14ac:dyDescent="0.25">
      <c r="A4572">
        <v>1192</v>
      </c>
      <c r="B4572" t="s">
        <v>5065</v>
      </c>
      <c r="C4572" s="1">
        <v>426</v>
      </c>
      <c r="D4572">
        <v>320</v>
      </c>
      <c r="E4572" t="s">
        <v>5066</v>
      </c>
      <c r="F4572" t="s">
        <v>5066</v>
      </c>
      <c r="G4572" t="s">
        <v>5066</v>
      </c>
      <c r="H4572" s="10" t="s">
        <v>5066</v>
      </c>
      <c r="J4572" s="2">
        <f t="shared" si="995"/>
        <v>374.88</v>
      </c>
      <c r="K4572" s="2">
        <f t="shared" si="1003"/>
        <v>301.18199999999996</v>
      </c>
      <c r="L4572" s="2">
        <f t="shared" si="1004"/>
        <v>256.452</v>
      </c>
      <c r="M4572" s="2">
        <f t="shared" si="1005"/>
        <v>362.09999999999997</v>
      </c>
      <c r="N4572" s="2">
        <f t="shared" si="996"/>
        <v>362.09999999999997</v>
      </c>
      <c r="O4572" s="2">
        <f t="shared" si="1006"/>
        <v>340.8</v>
      </c>
      <c r="P4572" s="2">
        <f t="shared" si="1007"/>
        <v>298.2</v>
      </c>
      <c r="Q4572" s="2">
        <f t="shared" si="997"/>
        <v>362.09999999999997</v>
      </c>
      <c r="R4572" s="2">
        <f t="shared" si="1000"/>
        <v>383.40000000000003</v>
      </c>
      <c r="S4572" s="2">
        <f t="shared" si="1001"/>
        <v>383.40000000000003</v>
      </c>
      <c r="T4572" s="2">
        <f t="shared" si="998"/>
        <v>362.09999999999997</v>
      </c>
      <c r="U4572" s="2">
        <f t="shared" si="999"/>
        <v>383.40000000000003</v>
      </c>
      <c r="V4572" s="2">
        <f t="shared" si="1002"/>
        <v>293.94</v>
      </c>
      <c r="W4572" s="1">
        <f t="shared" si="994"/>
        <v>340.8</v>
      </c>
    </row>
    <row r="4573" spans="1:23" x14ac:dyDescent="0.25">
      <c r="A4573">
        <v>1193</v>
      </c>
      <c r="B4573" t="s">
        <v>5067</v>
      </c>
      <c r="C4573" s="1">
        <v>222</v>
      </c>
      <c r="D4573">
        <v>320</v>
      </c>
      <c r="E4573" t="s">
        <v>5068</v>
      </c>
      <c r="F4573" t="s">
        <v>5068</v>
      </c>
      <c r="G4573" t="s">
        <v>5068</v>
      </c>
      <c r="H4573" s="10" t="s">
        <v>5068</v>
      </c>
      <c r="J4573" s="2">
        <f t="shared" si="995"/>
        <v>195.36</v>
      </c>
      <c r="K4573" s="2">
        <f t="shared" si="1003"/>
        <v>156.95399999999998</v>
      </c>
      <c r="L4573" s="2">
        <f t="shared" si="1004"/>
        <v>133.64400000000001</v>
      </c>
      <c r="M4573" s="2">
        <f t="shared" si="1005"/>
        <v>188.7</v>
      </c>
      <c r="N4573" s="2">
        <f t="shared" si="996"/>
        <v>188.7</v>
      </c>
      <c r="O4573" s="2">
        <f t="shared" si="1006"/>
        <v>177.60000000000002</v>
      </c>
      <c r="P4573" s="2">
        <f t="shared" si="1007"/>
        <v>155.39999999999998</v>
      </c>
      <c r="Q4573" s="2">
        <f t="shared" si="997"/>
        <v>188.7</v>
      </c>
      <c r="R4573" s="2">
        <f t="shared" si="1000"/>
        <v>199.8</v>
      </c>
      <c r="S4573" s="2">
        <f t="shared" si="1001"/>
        <v>199.8</v>
      </c>
      <c r="T4573" s="2">
        <f t="shared" si="998"/>
        <v>188.7</v>
      </c>
      <c r="U4573" s="2">
        <f t="shared" si="999"/>
        <v>199.8</v>
      </c>
      <c r="V4573" s="2">
        <f t="shared" si="1002"/>
        <v>153.17999999999998</v>
      </c>
      <c r="W4573" s="1">
        <f t="shared" si="994"/>
        <v>177.60000000000002</v>
      </c>
    </row>
    <row r="4574" spans="1:23" x14ac:dyDescent="0.25">
      <c r="A4574">
        <v>1194</v>
      </c>
      <c r="B4574" t="s">
        <v>5069</v>
      </c>
      <c r="C4574" s="1">
        <v>977</v>
      </c>
      <c r="D4574">
        <v>320</v>
      </c>
      <c r="E4574" t="s">
        <v>5058</v>
      </c>
      <c r="F4574" t="s">
        <v>5058</v>
      </c>
      <c r="G4574" t="s">
        <v>5058</v>
      </c>
      <c r="H4574" s="10" t="s">
        <v>5058</v>
      </c>
      <c r="J4574" s="2">
        <f t="shared" si="995"/>
        <v>859.76</v>
      </c>
      <c r="K4574" s="2">
        <f t="shared" si="1003"/>
        <v>690.73899999999992</v>
      </c>
      <c r="L4574" s="2">
        <f t="shared" si="1004"/>
        <v>588.154</v>
      </c>
      <c r="M4574" s="2">
        <f t="shared" si="1005"/>
        <v>830.44999999999993</v>
      </c>
      <c r="N4574" s="2">
        <f t="shared" si="996"/>
        <v>830.44999999999993</v>
      </c>
      <c r="O4574" s="2">
        <f t="shared" si="1006"/>
        <v>781.6</v>
      </c>
      <c r="P4574" s="2">
        <f t="shared" si="1007"/>
        <v>683.9</v>
      </c>
      <c r="Q4574" s="2">
        <f t="shared" si="997"/>
        <v>830.44999999999993</v>
      </c>
      <c r="R4574" s="2">
        <f t="shared" si="1000"/>
        <v>879.30000000000007</v>
      </c>
      <c r="S4574" s="2">
        <f t="shared" si="1001"/>
        <v>879.30000000000007</v>
      </c>
      <c r="T4574" s="2">
        <f t="shared" si="998"/>
        <v>830.44999999999993</v>
      </c>
      <c r="U4574" s="2">
        <f t="shared" si="999"/>
        <v>879.30000000000007</v>
      </c>
      <c r="V4574" s="2">
        <f t="shared" si="1002"/>
        <v>674.13</v>
      </c>
      <c r="W4574" s="1">
        <f t="shared" si="994"/>
        <v>781.6</v>
      </c>
    </row>
    <row r="4575" spans="1:23" x14ac:dyDescent="0.25">
      <c r="A4575">
        <v>1195</v>
      </c>
      <c r="B4575" t="s">
        <v>5734</v>
      </c>
      <c r="C4575" s="1">
        <v>1180</v>
      </c>
      <c r="D4575">
        <v>320</v>
      </c>
      <c r="E4575">
        <v>74420</v>
      </c>
      <c r="F4575">
        <v>74420</v>
      </c>
      <c r="G4575">
        <v>74420</v>
      </c>
      <c r="H4575" s="10">
        <v>74420</v>
      </c>
      <c r="J4575" s="2">
        <f t="shared" si="995"/>
        <v>1038.4000000000001</v>
      </c>
      <c r="K4575" s="2">
        <f t="shared" si="1003"/>
        <v>834.26</v>
      </c>
      <c r="L4575" s="2">
        <f t="shared" si="1004"/>
        <v>710.36</v>
      </c>
      <c r="M4575" s="2">
        <f t="shared" si="1005"/>
        <v>1003</v>
      </c>
      <c r="N4575" s="2">
        <f t="shared" si="996"/>
        <v>1003</v>
      </c>
      <c r="O4575" s="2">
        <f t="shared" si="1006"/>
        <v>944</v>
      </c>
      <c r="P4575" s="2">
        <f t="shared" si="1007"/>
        <v>826</v>
      </c>
      <c r="Q4575" s="2">
        <f t="shared" si="997"/>
        <v>1003</v>
      </c>
      <c r="R4575" s="2">
        <f t="shared" si="1000"/>
        <v>1062</v>
      </c>
      <c r="S4575" s="2">
        <f t="shared" si="1001"/>
        <v>1062</v>
      </c>
      <c r="T4575" s="2">
        <f t="shared" si="998"/>
        <v>1003</v>
      </c>
      <c r="U4575" s="2">
        <f t="shared" si="999"/>
        <v>1062</v>
      </c>
      <c r="V4575" s="2">
        <f t="shared" si="1002"/>
        <v>814.19999999999993</v>
      </c>
      <c r="W4575" s="1">
        <f t="shared" si="994"/>
        <v>944</v>
      </c>
    </row>
    <row r="4576" spans="1:23" x14ac:dyDescent="0.25">
      <c r="A4576">
        <v>1198</v>
      </c>
      <c r="B4576" t="s">
        <v>5070</v>
      </c>
      <c r="C4576" s="1">
        <v>314</v>
      </c>
      <c r="D4576">
        <v>320</v>
      </c>
      <c r="E4576" t="s">
        <v>5071</v>
      </c>
      <c r="F4576" t="s">
        <v>5071</v>
      </c>
      <c r="G4576" t="s">
        <v>5071</v>
      </c>
      <c r="H4576" s="10" t="s">
        <v>5071</v>
      </c>
      <c r="J4576" s="2">
        <f t="shared" si="995"/>
        <v>276.32</v>
      </c>
      <c r="K4576" s="2">
        <f t="shared" si="1003"/>
        <v>221.99799999999999</v>
      </c>
      <c r="L4576" s="2">
        <f t="shared" si="1004"/>
        <v>189.02799999999999</v>
      </c>
      <c r="M4576" s="2">
        <f t="shared" si="1005"/>
        <v>266.89999999999998</v>
      </c>
      <c r="N4576" s="2">
        <f t="shared" si="996"/>
        <v>266.89999999999998</v>
      </c>
      <c r="O4576" s="2">
        <f t="shared" si="1006"/>
        <v>251.20000000000002</v>
      </c>
      <c r="P4576" s="2">
        <f t="shared" si="1007"/>
        <v>219.79999999999998</v>
      </c>
      <c r="Q4576" s="2">
        <f t="shared" si="997"/>
        <v>266.89999999999998</v>
      </c>
      <c r="R4576" s="2">
        <f t="shared" si="1000"/>
        <v>282.60000000000002</v>
      </c>
      <c r="S4576" s="2">
        <f t="shared" si="1001"/>
        <v>282.60000000000002</v>
      </c>
      <c r="T4576" s="2">
        <f t="shared" si="998"/>
        <v>266.89999999999998</v>
      </c>
      <c r="U4576" s="2">
        <f t="shared" si="999"/>
        <v>282.60000000000002</v>
      </c>
      <c r="V4576" s="2">
        <f t="shared" si="1002"/>
        <v>216.66</v>
      </c>
      <c r="W4576" s="1">
        <f t="shared" si="994"/>
        <v>251.20000000000002</v>
      </c>
    </row>
    <row r="4577" spans="1:23" x14ac:dyDescent="0.25">
      <c r="A4577">
        <v>1199</v>
      </c>
      <c r="B4577" t="s">
        <v>5072</v>
      </c>
      <c r="C4577" s="1">
        <v>260</v>
      </c>
      <c r="D4577">
        <v>320</v>
      </c>
      <c r="E4577" t="s">
        <v>5073</v>
      </c>
      <c r="F4577" t="s">
        <v>5073</v>
      </c>
      <c r="G4577" t="s">
        <v>5073</v>
      </c>
      <c r="H4577" s="10" t="s">
        <v>5073</v>
      </c>
      <c r="J4577" s="2">
        <f t="shared" si="995"/>
        <v>228.8</v>
      </c>
      <c r="K4577" s="2">
        <f t="shared" si="1003"/>
        <v>183.82</v>
      </c>
      <c r="L4577" s="2">
        <f t="shared" si="1004"/>
        <v>156.51999999999998</v>
      </c>
      <c r="M4577" s="2">
        <f t="shared" si="1005"/>
        <v>221</v>
      </c>
      <c r="N4577" s="2">
        <f t="shared" si="996"/>
        <v>221</v>
      </c>
      <c r="O4577" s="2">
        <f t="shared" si="1006"/>
        <v>208</v>
      </c>
      <c r="P4577" s="2">
        <f t="shared" si="1007"/>
        <v>182</v>
      </c>
      <c r="Q4577" s="2">
        <f t="shared" si="997"/>
        <v>221</v>
      </c>
      <c r="R4577" s="2">
        <f t="shared" si="1000"/>
        <v>234</v>
      </c>
      <c r="S4577" s="2">
        <f t="shared" si="1001"/>
        <v>234</v>
      </c>
      <c r="T4577" s="2">
        <f t="shared" si="998"/>
        <v>221</v>
      </c>
      <c r="U4577" s="2">
        <f t="shared" si="999"/>
        <v>234</v>
      </c>
      <c r="V4577" s="2">
        <f t="shared" si="1002"/>
        <v>179.39999999999998</v>
      </c>
      <c r="W4577" s="1">
        <f t="shared" si="994"/>
        <v>208</v>
      </c>
    </row>
    <row r="4578" spans="1:23" x14ac:dyDescent="0.25">
      <c r="A4578">
        <v>1200</v>
      </c>
      <c r="B4578" t="s">
        <v>5074</v>
      </c>
      <c r="C4578" s="1">
        <v>285</v>
      </c>
      <c r="D4578">
        <v>320</v>
      </c>
      <c r="E4578" t="s">
        <v>4919</v>
      </c>
      <c r="F4578" t="s">
        <v>4919</v>
      </c>
      <c r="G4578" t="s">
        <v>4919</v>
      </c>
      <c r="H4578" s="10" t="s">
        <v>4919</v>
      </c>
      <c r="J4578" s="2">
        <f t="shared" si="995"/>
        <v>250.8</v>
      </c>
      <c r="K4578" s="2">
        <f t="shared" si="1003"/>
        <v>201.49499999999998</v>
      </c>
      <c r="L4578" s="2">
        <f t="shared" si="1004"/>
        <v>171.57</v>
      </c>
      <c r="M4578" s="2">
        <f t="shared" si="1005"/>
        <v>242.25</v>
      </c>
      <c r="N4578" s="2">
        <f t="shared" si="996"/>
        <v>242.25</v>
      </c>
      <c r="O4578" s="2">
        <f t="shared" si="1006"/>
        <v>228</v>
      </c>
      <c r="P4578" s="2">
        <f t="shared" si="1007"/>
        <v>199.5</v>
      </c>
      <c r="Q4578" s="2">
        <f t="shared" si="997"/>
        <v>242.25</v>
      </c>
      <c r="R4578" s="2">
        <f t="shared" si="1000"/>
        <v>256.5</v>
      </c>
      <c r="S4578" s="2">
        <f t="shared" si="1001"/>
        <v>256.5</v>
      </c>
      <c r="T4578" s="2">
        <f t="shared" si="998"/>
        <v>242.25</v>
      </c>
      <c r="U4578" s="2">
        <f t="shared" si="999"/>
        <v>256.5</v>
      </c>
      <c r="V4578" s="2">
        <f t="shared" si="1002"/>
        <v>196.64999999999998</v>
      </c>
      <c r="W4578" s="1">
        <f t="shared" si="994"/>
        <v>228</v>
      </c>
    </row>
    <row r="4579" spans="1:23" x14ac:dyDescent="0.25">
      <c r="A4579">
        <v>1202</v>
      </c>
      <c r="B4579" t="s">
        <v>5075</v>
      </c>
      <c r="C4579" s="1">
        <v>425</v>
      </c>
      <c r="D4579">
        <v>320</v>
      </c>
      <c r="E4579" t="s">
        <v>4970</v>
      </c>
      <c r="F4579" t="s">
        <v>4970</v>
      </c>
      <c r="G4579" t="s">
        <v>4970</v>
      </c>
      <c r="H4579" s="10" t="s">
        <v>4970</v>
      </c>
      <c r="J4579" s="2">
        <f t="shared" si="995"/>
        <v>374</v>
      </c>
      <c r="K4579" s="2">
        <f t="shared" si="1003"/>
        <v>300.47499999999997</v>
      </c>
      <c r="L4579" s="2">
        <f t="shared" si="1004"/>
        <v>255.85</v>
      </c>
      <c r="M4579" s="2">
        <f t="shared" si="1005"/>
        <v>361.25</v>
      </c>
      <c r="N4579" s="2">
        <f t="shared" si="996"/>
        <v>361.25</v>
      </c>
      <c r="O4579" s="2">
        <f t="shared" si="1006"/>
        <v>340</v>
      </c>
      <c r="P4579" s="2">
        <f t="shared" si="1007"/>
        <v>297.5</v>
      </c>
      <c r="Q4579" s="2">
        <f t="shared" si="997"/>
        <v>361.25</v>
      </c>
      <c r="R4579" s="2">
        <f t="shared" si="1000"/>
        <v>382.5</v>
      </c>
      <c r="S4579" s="2">
        <f t="shared" si="1001"/>
        <v>382.5</v>
      </c>
      <c r="T4579" s="2">
        <f t="shared" si="998"/>
        <v>361.25</v>
      </c>
      <c r="U4579" s="2">
        <f t="shared" si="999"/>
        <v>382.5</v>
      </c>
      <c r="V4579" s="2">
        <f t="shared" si="1002"/>
        <v>293.25</v>
      </c>
      <c r="W4579" s="1">
        <f t="shared" si="994"/>
        <v>340</v>
      </c>
    </row>
    <row r="4580" spans="1:23" x14ac:dyDescent="0.25">
      <c r="A4580">
        <v>1205</v>
      </c>
      <c r="B4580" t="s">
        <v>5076</v>
      </c>
      <c r="C4580" s="1">
        <v>353</v>
      </c>
      <c r="D4580">
        <v>320</v>
      </c>
      <c r="E4580" t="s">
        <v>5077</v>
      </c>
      <c r="F4580" t="s">
        <v>5077</v>
      </c>
      <c r="G4580" t="s">
        <v>5077</v>
      </c>
      <c r="H4580" s="10" t="s">
        <v>5077</v>
      </c>
      <c r="J4580" s="2">
        <f t="shared" si="995"/>
        <v>310.64</v>
      </c>
      <c r="K4580" s="2">
        <f t="shared" si="1003"/>
        <v>249.571</v>
      </c>
      <c r="L4580" s="2">
        <f t="shared" si="1004"/>
        <v>212.506</v>
      </c>
      <c r="M4580" s="2">
        <f t="shared" si="1005"/>
        <v>300.05</v>
      </c>
      <c r="N4580" s="2">
        <f t="shared" si="996"/>
        <v>300.05</v>
      </c>
      <c r="O4580" s="2">
        <f t="shared" si="1006"/>
        <v>282.40000000000003</v>
      </c>
      <c r="P4580" s="2">
        <f t="shared" si="1007"/>
        <v>247.1</v>
      </c>
      <c r="Q4580" s="2">
        <f t="shared" si="997"/>
        <v>300.05</v>
      </c>
      <c r="R4580" s="2">
        <f t="shared" si="1000"/>
        <v>317.7</v>
      </c>
      <c r="S4580" s="2">
        <f t="shared" si="1001"/>
        <v>317.7</v>
      </c>
      <c r="T4580" s="2">
        <f t="shared" si="998"/>
        <v>300.05</v>
      </c>
      <c r="U4580" s="2">
        <f t="shared" si="999"/>
        <v>317.7</v>
      </c>
      <c r="V4580" s="2">
        <f t="shared" si="1002"/>
        <v>243.57</v>
      </c>
      <c r="W4580" s="1">
        <f t="shared" si="994"/>
        <v>282.40000000000003</v>
      </c>
    </row>
    <row r="4581" spans="1:23" x14ac:dyDescent="0.25">
      <c r="A4581">
        <v>1207</v>
      </c>
      <c r="B4581" t="s">
        <v>5078</v>
      </c>
      <c r="C4581" s="1">
        <v>264</v>
      </c>
      <c r="D4581">
        <v>320</v>
      </c>
      <c r="E4581" t="s">
        <v>5079</v>
      </c>
      <c r="F4581" t="s">
        <v>5079</v>
      </c>
      <c r="G4581" t="s">
        <v>5079</v>
      </c>
      <c r="H4581" s="10" t="s">
        <v>5079</v>
      </c>
      <c r="J4581" s="2">
        <f t="shared" si="995"/>
        <v>232.32</v>
      </c>
      <c r="K4581" s="2">
        <f t="shared" si="1003"/>
        <v>186.648</v>
      </c>
      <c r="L4581" s="2">
        <f t="shared" si="1004"/>
        <v>158.928</v>
      </c>
      <c r="M4581" s="2">
        <f t="shared" si="1005"/>
        <v>224.4</v>
      </c>
      <c r="N4581" s="2">
        <f t="shared" si="996"/>
        <v>224.4</v>
      </c>
      <c r="O4581" s="2">
        <f t="shared" si="1006"/>
        <v>211.20000000000002</v>
      </c>
      <c r="P4581" s="2">
        <f t="shared" si="1007"/>
        <v>184.79999999999998</v>
      </c>
      <c r="Q4581" s="2">
        <f t="shared" si="997"/>
        <v>224.4</v>
      </c>
      <c r="R4581" s="2">
        <f t="shared" si="1000"/>
        <v>237.6</v>
      </c>
      <c r="S4581" s="2">
        <f t="shared" si="1001"/>
        <v>237.6</v>
      </c>
      <c r="T4581" s="2">
        <f t="shared" si="998"/>
        <v>224.4</v>
      </c>
      <c r="U4581" s="2">
        <f t="shared" si="999"/>
        <v>237.6</v>
      </c>
      <c r="V4581" s="2">
        <f t="shared" si="1002"/>
        <v>182.16</v>
      </c>
      <c r="W4581" s="1">
        <f t="shared" si="994"/>
        <v>211.20000000000002</v>
      </c>
    </row>
    <row r="4582" spans="1:23" x14ac:dyDescent="0.25">
      <c r="A4582">
        <v>1208</v>
      </c>
      <c r="B4582" t="s">
        <v>5080</v>
      </c>
      <c r="C4582" s="1">
        <v>2000</v>
      </c>
      <c r="D4582">
        <v>320</v>
      </c>
      <c r="E4582" t="s">
        <v>5081</v>
      </c>
      <c r="F4582" t="s">
        <v>5081</v>
      </c>
      <c r="G4582" t="s">
        <v>5081</v>
      </c>
      <c r="H4582" s="10" t="s">
        <v>5081</v>
      </c>
      <c r="J4582" s="2">
        <f t="shared" si="995"/>
        <v>1760</v>
      </c>
      <c r="K4582" s="2">
        <f t="shared" si="1003"/>
        <v>1414</v>
      </c>
      <c r="L4582" s="2">
        <f t="shared" si="1004"/>
        <v>1204</v>
      </c>
      <c r="M4582" s="2">
        <f t="shared" si="1005"/>
        <v>1700</v>
      </c>
      <c r="N4582" s="2">
        <f t="shared" si="996"/>
        <v>1700</v>
      </c>
      <c r="O4582" s="2">
        <f t="shared" si="1006"/>
        <v>1600</v>
      </c>
      <c r="P4582" s="2">
        <f t="shared" si="1007"/>
        <v>1400</v>
      </c>
      <c r="Q4582" s="2">
        <f t="shared" si="997"/>
        <v>1700</v>
      </c>
      <c r="R4582" s="2">
        <f t="shared" si="1000"/>
        <v>1800</v>
      </c>
      <c r="S4582" s="2">
        <f t="shared" si="1001"/>
        <v>1800</v>
      </c>
      <c r="T4582" s="2">
        <f t="shared" si="998"/>
        <v>1700</v>
      </c>
      <c r="U4582" s="2">
        <f t="shared" si="999"/>
        <v>1800</v>
      </c>
      <c r="V4582" s="2">
        <f t="shared" si="1002"/>
        <v>1380</v>
      </c>
      <c r="W4582" s="1">
        <f t="shared" si="994"/>
        <v>1600</v>
      </c>
    </row>
    <row r="4583" spans="1:23" x14ac:dyDescent="0.25">
      <c r="A4583">
        <v>1209</v>
      </c>
      <c r="B4583" t="s">
        <v>5082</v>
      </c>
      <c r="C4583" s="1">
        <v>601</v>
      </c>
      <c r="D4583">
        <v>320</v>
      </c>
      <c r="E4583" t="s">
        <v>5083</v>
      </c>
      <c r="F4583" t="s">
        <v>5083</v>
      </c>
      <c r="G4583" t="s">
        <v>5083</v>
      </c>
      <c r="H4583" s="10" t="s">
        <v>5083</v>
      </c>
      <c r="J4583" s="2">
        <f t="shared" si="995"/>
        <v>528.88</v>
      </c>
      <c r="K4583" s="2">
        <f t="shared" si="1003"/>
        <v>424.90699999999998</v>
      </c>
      <c r="L4583" s="2">
        <f t="shared" si="1004"/>
        <v>361.80199999999996</v>
      </c>
      <c r="M4583" s="2">
        <f t="shared" si="1005"/>
        <v>510.84999999999997</v>
      </c>
      <c r="N4583" s="2">
        <f t="shared" si="996"/>
        <v>510.84999999999997</v>
      </c>
      <c r="O4583" s="2">
        <f t="shared" si="1006"/>
        <v>480.8</v>
      </c>
      <c r="P4583" s="2">
        <f t="shared" si="1007"/>
        <v>420.7</v>
      </c>
      <c r="Q4583" s="2">
        <f t="shared" si="997"/>
        <v>510.84999999999997</v>
      </c>
      <c r="R4583" s="2">
        <f t="shared" si="1000"/>
        <v>540.9</v>
      </c>
      <c r="S4583" s="2">
        <f t="shared" si="1001"/>
        <v>540.9</v>
      </c>
      <c r="T4583" s="2">
        <f t="shared" si="998"/>
        <v>510.84999999999997</v>
      </c>
      <c r="U4583" s="2">
        <f t="shared" si="999"/>
        <v>540.9</v>
      </c>
      <c r="V4583" s="2">
        <f t="shared" si="1002"/>
        <v>414.68999999999994</v>
      </c>
      <c r="W4583" s="1">
        <f t="shared" si="994"/>
        <v>480.8</v>
      </c>
    </row>
    <row r="4584" spans="1:23" x14ac:dyDescent="0.25">
      <c r="A4584">
        <v>1215</v>
      </c>
      <c r="B4584" t="s">
        <v>5084</v>
      </c>
      <c r="C4584" s="1">
        <v>313</v>
      </c>
      <c r="D4584">
        <v>320</v>
      </c>
      <c r="E4584" t="s">
        <v>4991</v>
      </c>
      <c r="F4584" t="s">
        <v>4991</v>
      </c>
      <c r="G4584" t="s">
        <v>4991</v>
      </c>
      <c r="H4584" s="10" t="s">
        <v>4991</v>
      </c>
      <c r="J4584" s="2">
        <f t="shared" si="995"/>
        <v>275.44</v>
      </c>
      <c r="K4584" s="2">
        <f t="shared" si="1003"/>
        <v>221.291</v>
      </c>
      <c r="L4584" s="2">
        <f t="shared" si="1004"/>
        <v>188.42599999999999</v>
      </c>
      <c r="M4584" s="2">
        <f t="shared" si="1005"/>
        <v>266.05</v>
      </c>
      <c r="N4584" s="2">
        <f t="shared" si="996"/>
        <v>266.05</v>
      </c>
      <c r="O4584" s="2">
        <f t="shared" si="1006"/>
        <v>250.4</v>
      </c>
      <c r="P4584" s="2">
        <f t="shared" si="1007"/>
        <v>219.1</v>
      </c>
      <c r="Q4584" s="2">
        <f t="shared" si="997"/>
        <v>266.05</v>
      </c>
      <c r="R4584" s="2">
        <f t="shared" si="1000"/>
        <v>281.7</v>
      </c>
      <c r="S4584" s="2">
        <f t="shared" si="1001"/>
        <v>281.7</v>
      </c>
      <c r="T4584" s="2">
        <f t="shared" si="998"/>
        <v>266.05</v>
      </c>
      <c r="U4584" s="2">
        <f t="shared" si="999"/>
        <v>281.7</v>
      </c>
      <c r="V4584" s="2">
        <f t="shared" si="1002"/>
        <v>215.96999999999997</v>
      </c>
      <c r="W4584" s="1">
        <f t="shared" si="994"/>
        <v>250.4</v>
      </c>
    </row>
    <row r="4585" spans="1:23" x14ac:dyDescent="0.25">
      <c r="A4585">
        <v>1217</v>
      </c>
      <c r="B4585" t="s">
        <v>5085</v>
      </c>
      <c r="C4585" s="1">
        <v>278</v>
      </c>
      <c r="D4585">
        <v>320</v>
      </c>
      <c r="E4585" t="s">
        <v>5005</v>
      </c>
      <c r="F4585" t="s">
        <v>5005</v>
      </c>
      <c r="G4585" t="s">
        <v>5005</v>
      </c>
      <c r="H4585" s="10" t="s">
        <v>5005</v>
      </c>
      <c r="J4585" s="2">
        <f t="shared" si="995"/>
        <v>244.64000000000001</v>
      </c>
      <c r="K4585" s="2">
        <f t="shared" si="1003"/>
        <v>196.54599999999999</v>
      </c>
      <c r="L4585" s="2">
        <f t="shared" si="1004"/>
        <v>167.35599999999999</v>
      </c>
      <c r="M4585" s="2">
        <f t="shared" si="1005"/>
        <v>236.29999999999998</v>
      </c>
      <c r="N4585" s="2">
        <f t="shared" si="996"/>
        <v>236.29999999999998</v>
      </c>
      <c r="O4585" s="2">
        <f t="shared" si="1006"/>
        <v>222.4</v>
      </c>
      <c r="P4585" s="2">
        <f t="shared" si="1007"/>
        <v>194.6</v>
      </c>
      <c r="Q4585" s="2">
        <f t="shared" si="997"/>
        <v>236.29999999999998</v>
      </c>
      <c r="R4585" s="2">
        <f t="shared" si="1000"/>
        <v>250.20000000000002</v>
      </c>
      <c r="S4585" s="2">
        <f t="shared" si="1001"/>
        <v>250.20000000000002</v>
      </c>
      <c r="T4585" s="2">
        <f t="shared" si="998"/>
        <v>236.29999999999998</v>
      </c>
      <c r="U4585" s="2">
        <f t="shared" si="999"/>
        <v>250.20000000000002</v>
      </c>
      <c r="V4585" s="2">
        <f t="shared" si="1002"/>
        <v>191.82</v>
      </c>
      <c r="W4585" s="1">
        <f t="shared" si="994"/>
        <v>222.4</v>
      </c>
    </row>
    <row r="4586" spans="1:23" x14ac:dyDescent="0.25">
      <c r="A4586">
        <v>1218</v>
      </c>
      <c r="B4586" t="s">
        <v>5086</v>
      </c>
      <c r="C4586" s="1">
        <v>412</v>
      </c>
      <c r="D4586">
        <v>320</v>
      </c>
      <c r="E4586" t="s">
        <v>5087</v>
      </c>
      <c r="F4586" t="s">
        <v>5087</v>
      </c>
      <c r="G4586" t="s">
        <v>5087</v>
      </c>
      <c r="H4586" s="10" t="s">
        <v>5087</v>
      </c>
      <c r="J4586" s="2">
        <f t="shared" si="995"/>
        <v>362.56</v>
      </c>
      <c r="K4586" s="2">
        <f t="shared" si="1003"/>
        <v>291.28399999999999</v>
      </c>
      <c r="L4586" s="2">
        <f t="shared" si="1004"/>
        <v>248.024</v>
      </c>
      <c r="M4586" s="2">
        <f t="shared" si="1005"/>
        <v>350.2</v>
      </c>
      <c r="N4586" s="2">
        <f t="shared" si="996"/>
        <v>350.2</v>
      </c>
      <c r="O4586" s="2">
        <f t="shared" si="1006"/>
        <v>329.6</v>
      </c>
      <c r="P4586" s="2">
        <f t="shared" si="1007"/>
        <v>288.39999999999998</v>
      </c>
      <c r="Q4586" s="2">
        <f t="shared" si="997"/>
        <v>350.2</v>
      </c>
      <c r="R4586" s="2">
        <f t="shared" si="1000"/>
        <v>370.8</v>
      </c>
      <c r="S4586" s="2">
        <f t="shared" si="1001"/>
        <v>370.8</v>
      </c>
      <c r="T4586" s="2">
        <f t="shared" si="998"/>
        <v>350.2</v>
      </c>
      <c r="U4586" s="2">
        <f t="shared" si="999"/>
        <v>370.8</v>
      </c>
      <c r="V4586" s="2">
        <f t="shared" si="1002"/>
        <v>284.27999999999997</v>
      </c>
      <c r="W4586" s="1">
        <f t="shared" si="994"/>
        <v>329.6</v>
      </c>
    </row>
    <row r="4587" spans="1:23" x14ac:dyDescent="0.25">
      <c r="A4587">
        <v>1219</v>
      </c>
      <c r="B4587" t="s">
        <v>5738</v>
      </c>
      <c r="C4587" s="1">
        <v>1778</v>
      </c>
      <c r="D4587">
        <v>320</v>
      </c>
      <c r="E4587">
        <v>74251</v>
      </c>
      <c r="F4587">
        <v>74251</v>
      </c>
      <c r="G4587">
        <v>74251</v>
      </c>
      <c r="H4587" s="10">
        <v>74251</v>
      </c>
      <c r="J4587" s="2">
        <f t="shared" si="995"/>
        <v>1564.64</v>
      </c>
      <c r="K4587" s="2">
        <f t="shared" si="1003"/>
        <v>1257.0459999999998</v>
      </c>
      <c r="L4587" s="2">
        <f t="shared" si="1004"/>
        <v>1070.356</v>
      </c>
      <c r="M4587" s="2">
        <f t="shared" si="1005"/>
        <v>1511.3</v>
      </c>
      <c r="N4587" s="2">
        <f t="shared" si="996"/>
        <v>1511.3</v>
      </c>
      <c r="O4587" s="2">
        <f t="shared" si="1006"/>
        <v>1422.4</v>
      </c>
      <c r="P4587" s="2">
        <f t="shared" si="1007"/>
        <v>1244.5999999999999</v>
      </c>
      <c r="Q4587" s="2">
        <f t="shared" si="997"/>
        <v>1511.3</v>
      </c>
      <c r="R4587" s="2">
        <f t="shared" si="1000"/>
        <v>1600.2</v>
      </c>
      <c r="S4587" s="2">
        <f t="shared" si="1001"/>
        <v>1600.2</v>
      </c>
      <c r="T4587" s="2">
        <f t="shared" si="998"/>
        <v>1511.3</v>
      </c>
      <c r="U4587" s="2">
        <f t="shared" si="999"/>
        <v>1600.2</v>
      </c>
      <c r="V4587" s="2">
        <f t="shared" si="1002"/>
        <v>1226.82</v>
      </c>
      <c r="W4587" s="1">
        <f t="shared" si="994"/>
        <v>1422.4</v>
      </c>
    </row>
    <row r="4588" spans="1:23" x14ac:dyDescent="0.25">
      <c r="A4588">
        <v>1220</v>
      </c>
      <c r="B4588" t="s">
        <v>5088</v>
      </c>
      <c r="C4588" s="1">
        <v>352</v>
      </c>
      <c r="D4588">
        <v>320</v>
      </c>
      <c r="E4588" t="s">
        <v>5089</v>
      </c>
      <c r="F4588" t="s">
        <v>5089</v>
      </c>
      <c r="G4588" t="s">
        <v>5089</v>
      </c>
      <c r="H4588" s="10" t="s">
        <v>5089</v>
      </c>
      <c r="J4588" s="2">
        <f t="shared" si="995"/>
        <v>309.76</v>
      </c>
      <c r="K4588" s="2">
        <f t="shared" si="1003"/>
        <v>248.86399999999998</v>
      </c>
      <c r="L4588" s="2">
        <f t="shared" si="1004"/>
        <v>211.904</v>
      </c>
      <c r="M4588" s="2">
        <f t="shared" si="1005"/>
        <v>299.2</v>
      </c>
      <c r="N4588" s="2">
        <f t="shared" si="996"/>
        <v>299.2</v>
      </c>
      <c r="O4588" s="2">
        <f t="shared" si="1006"/>
        <v>281.60000000000002</v>
      </c>
      <c r="P4588" s="2">
        <f t="shared" si="1007"/>
        <v>246.39999999999998</v>
      </c>
      <c r="Q4588" s="2">
        <f t="shared" si="997"/>
        <v>299.2</v>
      </c>
      <c r="R4588" s="2">
        <f t="shared" si="1000"/>
        <v>316.8</v>
      </c>
      <c r="S4588" s="2">
        <f t="shared" si="1001"/>
        <v>316.8</v>
      </c>
      <c r="T4588" s="2">
        <f t="shared" si="998"/>
        <v>299.2</v>
      </c>
      <c r="U4588" s="2">
        <f t="shared" si="999"/>
        <v>316.8</v>
      </c>
      <c r="V4588" s="2">
        <f t="shared" si="1002"/>
        <v>242.88</v>
      </c>
      <c r="W4588" s="1">
        <f t="shared" si="994"/>
        <v>281.60000000000002</v>
      </c>
    </row>
    <row r="4589" spans="1:23" x14ac:dyDescent="0.25">
      <c r="A4589">
        <v>1223</v>
      </c>
      <c r="B4589" t="s">
        <v>5090</v>
      </c>
      <c r="C4589" s="1">
        <v>249</v>
      </c>
      <c r="D4589">
        <v>320</v>
      </c>
      <c r="E4589" t="s">
        <v>5091</v>
      </c>
      <c r="F4589" t="s">
        <v>5091</v>
      </c>
      <c r="G4589" t="s">
        <v>5091</v>
      </c>
      <c r="H4589" s="10" t="s">
        <v>5091</v>
      </c>
      <c r="J4589" s="2">
        <f t="shared" si="995"/>
        <v>219.12</v>
      </c>
      <c r="K4589" s="2">
        <f t="shared" si="1003"/>
        <v>176.04299999999998</v>
      </c>
      <c r="L4589" s="2">
        <f t="shared" si="1004"/>
        <v>149.898</v>
      </c>
      <c r="M4589" s="2">
        <f t="shared" si="1005"/>
        <v>211.65</v>
      </c>
      <c r="N4589" s="2">
        <f t="shared" si="996"/>
        <v>211.65</v>
      </c>
      <c r="O4589" s="2">
        <f t="shared" si="1006"/>
        <v>199.20000000000002</v>
      </c>
      <c r="P4589" s="2">
        <f t="shared" si="1007"/>
        <v>174.29999999999998</v>
      </c>
      <c r="Q4589" s="2">
        <f t="shared" si="997"/>
        <v>211.65</v>
      </c>
      <c r="R4589" s="2">
        <f t="shared" si="1000"/>
        <v>224.1</v>
      </c>
      <c r="S4589" s="2">
        <f t="shared" si="1001"/>
        <v>224.1</v>
      </c>
      <c r="T4589" s="2">
        <f t="shared" si="998"/>
        <v>211.65</v>
      </c>
      <c r="U4589" s="2">
        <f t="shared" si="999"/>
        <v>224.1</v>
      </c>
      <c r="V4589" s="2">
        <f t="shared" si="1002"/>
        <v>171.80999999999997</v>
      </c>
      <c r="W4589" s="1">
        <f t="shared" si="994"/>
        <v>199.20000000000002</v>
      </c>
    </row>
    <row r="4590" spans="1:23" x14ac:dyDescent="0.25">
      <c r="A4590">
        <v>1227</v>
      </c>
      <c r="B4590" t="s">
        <v>5092</v>
      </c>
      <c r="C4590" s="1">
        <v>285</v>
      </c>
      <c r="D4590">
        <v>320</v>
      </c>
      <c r="E4590" t="s">
        <v>5093</v>
      </c>
      <c r="F4590" t="s">
        <v>5093</v>
      </c>
      <c r="G4590" t="s">
        <v>5093</v>
      </c>
      <c r="H4590" s="10" t="s">
        <v>5093</v>
      </c>
      <c r="J4590" s="2">
        <f t="shared" si="995"/>
        <v>250.8</v>
      </c>
      <c r="K4590" s="2">
        <f t="shared" si="1003"/>
        <v>201.49499999999998</v>
      </c>
      <c r="L4590" s="2">
        <f t="shared" si="1004"/>
        <v>171.57</v>
      </c>
      <c r="M4590" s="2">
        <f t="shared" si="1005"/>
        <v>242.25</v>
      </c>
      <c r="N4590" s="2">
        <f t="shared" si="996"/>
        <v>242.25</v>
      </c>
      <c r="O4590" s="2">
        <f t="shared" si="1006"/>
        <v>228</v>
      </c>
      <c r="P4590" s="2">
        <f t="shared" si="1007"/>
        <v>199.5</v>
      </c>
      <c r="Q4590" s="2">
        <f t="shared" si="997"/>
        <v>242.25</v>
      </c>
      <c r="R4590" s="2">
        <f t="shared" si="1000"/>
        <v>256.5</v>
      </c>
      <c r="S4590" s="2">
        <f t="shared" si="1001"/>
        <v>256.5</v>
      </c>
      <c r="T4590" s="2">
        <f t="shared" si="998"/>
        <v>242.25</v>
      </c>
      <c r="U4590" s="2">
        <f t="shared" si="999"/>
        <v>256.5</v>
      </c>
      <c r="V4590" s="2">
        <f t="shared" si="1002"/>
        <v>196.64999999999998</v>
      </c>
      <c r="W4590" s="1">
        <f t="shared" si="994"/>
        <v>228</v>
      </c>
    </row>
    <row r="4591" spans="1:23" x14ac:dyDescent="0.25">
      <c r="A4591">
        <v>1229</v>
      </c>
      <c r="B4591" t="s">
        <v>5094</v>
      </c>
      <c r="C4591" s="1">
        <v>755</v>
      </c>
      <c r="D4591">
        <v>320</v>
      </c>
      <c r="E4591" t="s">
        <v>5095</v>
      </c>
      <c r="F4591" t="s">
        <v>5095</v>
      </c>
      <c r="G4591" t="s">
        <v>5095</v>
      </c>
      <c r="H4591" s="10" t="s">
        <v>5095</v>
      </c>
      <c r="J4591" s="2">
        <f t="shared" si="995"/>
        <v>664.4</v>
      </c>
      <c r="K4591" s="2">
        <f t="shared" si="1003"/>
        <v>533.78499999999997</v>
      </c>
      <c r="L4591" s="2">
        <f t="shared" si="1004"/>
        <v>454.51</v>
      </c>
      <c r="M4591" s="2">
        <f t="shared" si="1005"/>
        <v>641.75</v>
      </c>
      <c r="N4591" s="2">
        <f t="shared" si="996"/>
        <v>641.75</v>
      </c>
      <c r="O4591" s="2">
        <f t="shared" si="1006"/>
        <v>604</v>
      </c>
      <c r="P4591" s="2">
        <f t="shared" si="1007"/>
        <v>528.5</v>
      </c>
      <c r="Q4591" s="2">
        <f t="shared" si="997"/>
        <v>641.75</v>
      </c>
      <c r="R4591" s="2">
        <f t="shared" si="1000"/>
        <v>679.5</v>
      </c>
      <c r="S4591" s="2">
        <f t="shared" si="1001"/>
        <v>679.5</v>
      </c>
      <c r="T4591" s="2">
        <f t="shared" si="998"/>
        <v>641.75</v>
      </c>
      <c r="U4591" s="2">
        <f t="shared" si="999"/>
        <v>679.5</v>
      </c>
      <c r="V4591" s="2">
        <f t="shared" si="1002"/>
        <v>520.94999999999993</v>
      </c>
      <c r="W4591" s="1">
        <f t="shared" si="994"/>
        <v>604</v>
      </c>
    </row>
    <row r="4592" spans="1:23" x14ac:dyDescent="0.25">
      <c r="A4592">
        <v>1231</v>
      </c>
      <c r="B4592" t="s">
        <v>5096</v>
      </c>
      <c r="C4592" s="1">
        <v>260</v>
      </c>
      <c r="D4592">
        <v>320</v>
      </c>
      <c r="E4592" t="s">
        <v>5097</v>
      </c>
      <c r="F4592" t="s">
        <v>5097</v>
      </c>
      <c r="G4592" t="s">
        <v>5097</v>
      </c>
      <c r="H4592" s="10" t="s">
        <v>5097</v>
      </c>
      <c r="J4592" s="2">
        <f t="shared" si="995"/>
        <v>228.8</v>
      </c>
      <c r="K4592" s="2">
        <f t="shared" si="1003"/>
        <v>183.82</v>
      </c>
      <c r="L4592" s="2">
        <f t="shared" si="1004"/>
        <v>156.51999999999998</v>
      </c>
      <c r="M4592" s="2">
        <f t="shared" si="1005"/>
        <v>221</v>
      </c>
      <c r="N4592" s="2">
        <f t="shared" si="996"/>
        <v>221</v>
      </c>
      <c r="O4592" s="2">
        <f t="shared" si="1006"/>
        <v>208</v>
      </c>
      <c r="P4592" s="2">
        <f t="shared" si="1007"/>
        <v>182</v>
      </c>
      <c r="Q4592" s="2">
        <f t="shared" si="997"/>
        <v>221</v>
      </c>
      <c r="R4592" s="2">
        <f t="shared" si="1000"/>
        <v>234</v>
      </c>
      <c r="S4592" s="2">
        <f t="shared" si="1001"/>
        <v>234</v>
      </c>
      <c r="T4592" s="2">
        <f t="shared" si="998"/>
        <v>221</v>
      </c>
      <c r="U4592" s="2">
        <f t="shared" si="999"/>
        <v>234</v>
      </c>
      <c r="V4592" s="2">
        <f t="shared" si="1002"/>
        <v>179.39999999999998</v>
      </c>
      <c r="W4592" s="1">
        <f t="shared" si="994"/>
        <v>208</v>
      </c>
    </row>
    <row r="4593" spans="1:23" x14ac:dyDescent="0.25">
      <c r="A4593">
        <v>1234</v>
      </c>
      <c r="B4593" t="s">
        <v>5743</v>
      </c>
      <c r="C4593" s="1">
        <v>406</v>
      </c>
      <c r="D4593">
        <v>320</v>
      </c>
      <c r="F4593">
        <v>72090</v>
      </c>
      <c r="G4593">
        <v>72090</v>
      </c>
      <c r="H4593" s="10">
        <v>72090</v>
      </c>
      <c r="J4593" s="2">
        <f t="shared" si="995"/>
        <v>357.28000000000003</v>
      </c>
      <c r="K4593" s="2">
        <f t="shared" si="1003"/>
        <v>287.04199999999997</v>
      </c>
      <c r="L4593" s="2">
        <f t="shared" si="1004"/>
        <v>244.41199999999998</v>
      </c>
      <c r="M4593" s="2">
        <f t="shared" si="1005"/>
        <v>345.09999999999997</v>
      </c>
      <c r="N4593" s="2">
        <f t="shared" si="996"/>
        <v>345.09999999999997</v>
      </c>
      <c r="O4593" s="2">
        <f t="shared" si="1006"/>
        <v>324.8</v>
      </c>
      <c r="P4593" s="2">
        <f t="shared" si="1007"/>
        <v>284.2</v>
      </c>
      <c r="Q4593" s="2">
        <f t="shared" si="997"/>
        <v>345.09999999999997</v>
      </c>
      <c r="R4593" s="2">
        <f t="shared" si="1000"/>
        <v>365.40000000000003</v>
      </c>
      <c r="S4593" s="2">
        <f t="shared" si="1001"/>
        <v>365.40000000000003</v>
      </c>
      <c r="T4593" s="2">
        <f t="shared" si="998"/>
        <v>345.09999999999997</v>
      </c>
      <c r="U4593" s="2">
        <f t="shared" si="999"/>
        <v>365.40000000000003</v>
      </c>
      <c r="V4593" s="2">
        <f t="shared" si="1002"/>
        <v>280.14</v>
      </c>
      <c r="W4593" s="1">
        <f t="shared" si="994"/>
        <v>324.8</v>
      </c>
    </row>
    <row r="4594" spans="1:23" x14ac:dyDescent="0.25">
      <c r="A4594">
        <v>1235</v>
      </c>
      <c r="B4594" t="s">
        <v>5100</v>
      </c>
      <c r="C4594" s="1">
        <v>296</v>
      </c>
      <c r="D4594">
        <v>320</v>
      </c>
      <c r="E4594" t="s">
        <v>5047</v>
      </c>
      <c r="F4594" t="s">
        <v>5047</v>
      </c>
      <c r="G4594" t="s">
        <v>5047</v>
      </c>
      <c r="H4594" s="10" t="s">
        <v>5047</v>
      </c>
      <c r="J4594" s="2">
        <f t="shared" si="995"/>
        <v>260.48</v>
      </c>
      <c r="K4594" s="2">
        <f t="shared" si="1003"/>
        <v>209.27199999999999</v>
      </c>
      <c r="L4594" s="2">
        <f t="shared" si="1004"/>
        <v>178.19200000000001</v>
      </c>
      <c r="M4594" s="2">
        <f t="shared" si="1005"/>
        <v>251.6</v>
      </c>
      <c r="N4594" s="2">
        <f t="shared" si="996"/>
        <v>251.6</v>
      </c>
      <c r="O4594" s="2">
        <f t="shared" si="1006"/>
        <v>236.8</v>
      </c>
      <c r="P4594" s="2">
        <f t="shared" si="1007"/>
        <v>207.2</v>
      </c>
      <c r="Q4594" s="2">
        <f t="shared" si="997"/>
        <v>251.6</v>
      </c>
      <c r="R4594" s="2">
        <f t="shared" si="1000"/>
        <v>266.40000000000003</v>
      </c>
      <c r="S4594" s="2">
        <f t="shared" si="1001"/>
        <v>266.40000000000003</v>
      </c>
      <c r="T4594" s="2">
        <f t="shared" si="998"/>
        <v>251.6</v>
      </c>
      <c r="U4594" s="2">
        <f t="shared" si="999"/>
        <v>266.40000000000003</v>
      </c>
      <c r="V4594" s="2">
        <f t="shared" si="1002"/>
        <v>204.23999999999998</v>
      </c>
      <c r="W4594" s="1">
        <f t="shared" si="994"/>
        <v>236.8</v>
      </c>
    </row>
    <row r="4595" spans="1:23" x14ac:dyDescent="0.25">
      <c r="A4595">
        <v>1238</v>
      </c>
      <c r="B4595" t="s">
        <v>5101</v>
      </c>
      <c r="C4595" s="1">
        <v>287</v>
      </c>
      <c r="D4595">
        <v>320</v>
      </c>
      <c r="E4595" t="s">
        <v>5102</v>
      </c>
      <c r="F4595" t="s">
        <v>5102</v>
      </c>
      <c r="G4595" t="s">
        <v>5102</v>
      </c>
      <c r="H4595" s="10" t="s">
        <v>5102</v>
      </c>
      <c r="J4595" s="2">
        <f t="shared" si="995"/>
        <v>252.56</v>
      </c>
      <c r="K4595" s="2">
        <f t="shared" si="1003"/>
        <v>202.90899999999999</v>
      </c>
      <c r="L4595" s="2">
        <f t="shared" si="1004"/>
        <v>172.774</v>
      </c>
      <c r="M4595" s="2">
        <f t="shared" si="1005"/>
        <v>243.95</v>
      </c>
      <c r="N4595" s="2">
        <f t="shared" si="996"/>
        <v>243.95</v>
      </c>
      <c r="O4595" s="2">
        <f t="shared" si="1006"/>
        <v>229.60000000000002</v>
      </c>
      <c r="P4595" s="2">
        <f t="shared" si="1007"/>
        <v>200.89999999999998</v>
      </c>
      <c r="Q4595" s="2">
        <f t="shared" si="997"/>
        <v>243.95</v>
      </c>
      <c r="R4595" s="2">
        <f t="shared" si="1000"/>
        <v>258.3</v>
      </c>
      <c r="S4595" s="2">
        <f t="shared" si="1001"/>
        <v>258.3</v>
      </c>
      <c r="T4595" s="2">
        <f t="shared" si="998"/>
        <v>243.95</v>
      </c>
      <c r="U4595" s="2">
        <f t="shared" si="999"/>
        <v>258.3</v>
      </c>
      <c r="V4595" s="2">
        <f t="shared" si="1002"/>
        <v>198.02999999999997</v>
      </c>
      <c r="W4595" s="1">
        <f t="shared" si="994"/>
        <v>229.60000000000002</v>
      </c>
    </row>
    <row r="4596" spans="1:23" x14ac:dyDescent="0.25">
      <c r="A4596">
        <v>1239</v>
      </c>
      <c r="B4596" t="s">
        <v>5103</v>
      </c>
      <c r="C4596" s="1">
        <v>568</v>
      </c>
      <c r="D4596">
        <v>320</v>
      </c>
      <c r="E4596" t="s">
        <v>5104</v>
      </c>
      <c r="F4596" t="s">
        <v>5104</v>
      </c>
      <c r="G4596" t="s">
        <v>5104</v>
      </c>
      <c r="H4596" s="10" t="s">
        <v>5104</v>
      </c>
      <c r="J4596" s="2">
        <f t="shared" si="995"/>
        <v>499.84</v>
      </c>
      <c r="K4596" s="2">
        <f t="shared" si="1003"/>
        <v>401.57599999999996</v>
      </c>
      <c r="L4596" s="2">
        <f t="shared" si="1004"/>
        <v>341.93599999999998</v>
      </c>
      <c r="M4596" s="2">
        <f t="shared" si="1005"/>
        <v>482.8</v>
      </c>
      <c r="N4596" s="2">
        <f t="shared" si="996"/>
        <v>482.8</v>
      </c>
      <c r="O4596" s="2">
        <f t="shared" si="1006"/>
        <v>454.40000000000003</v>
      </c>
      <c r="P4596" s="2">
        <f t="shared" si="1007"/>
        <v>397.59999999999997</v>
      </c>
      <c r="Q4596" s="2">
        <f t="shared" si="997"/>
        <v>482.8</v>
      </c>
      <c r="R4596" s="2">
        <f t="shared" si="1000"/>
        <v>511.2</v>
      </c>
      <c r="S4596" s="2">
        <f t="shared" si="1001"/>
        <v>511.2</v>
      </c>
      <c r="T4596" s="2">
        <f t="shared" si="998"/>
        <v>482.8</v>
      </c>
      <c r="U4596" s="2">
        <f t="shared" si="999"/>
        <v>511.2</v>
      </c>
      <c r="V4596" s="2">
        <f t="shared" si="1002"/>
        <v>391.91999999999996</v>
      </c>
      <c r="W4596" s="1">
        <f t="shared" si="994"/>
        <v>454.40000000000003</v>
      </c>
    </row>
    <row r="4597" spans="1:23" x14ac:dyDescent="0.25">
      <c r="A4597">
        <v>1244</v>
      </c>
      <c r="B4597" t="s">
        <v>5105</v>
      </c>
      <c r="C4597" s="1">
        <v>1210</v>
      </c>
      <c r="D4597">
        <v>320</v>
      </c>
      <c r="E4597" t="s">
        <v>5106</v>
      </c>
      <c r="F4597" t="s">
        <v>5106</v>
      </c>
      <c r="G4597" t="s">
        <v>5106</v>
      </c>
      <c r="H4597" s="10" t="s">
        <v>5106</v>
      </c>
      <c r="J4597" s="2">
        <f t="shared" si="995"/>
        <v>1064.8</v>
      </c>
      <c r="K4597" s="2">
        <f t="shared" si="1003"/>
        <v>855.46999999999991</v>
      </c>
      <c r="L4597" s="2">
        <f t="shared" si="1004"/>
        <v>728.42</v>
      </c>
      <c r="M4597" s="2">
        <f t="shared" si="1005"/>
        <v>1028.5</v>
      </c>
      <c r="N4597" s="2">
        <f t="shared" si="996"/>
        <v>1028.5</v>
      </c>
      <c r="O4597" s="2">
        <f t="shared" si="1006"/>
        <v>968</v>
      </c>
      <c r="P4597" s="2">
        <f t="shared" si="1007"/>
        <v>847</v>
      </c>
      <c r="Q4597" s="2">
        <f t="shared" si="997"/>
        <v>1028.5</v>
      </c>
      <c r="R4597" s="2">
        <f t="shared" si="1000"/>
        <v>1089</v>
      </c>
      <c r="S4597" s="2">
        <f t="shared" si="1001"/>
        <v>1089</v>
      </c>
      <c r="T4597" s="2">
        <f t="shared" si="998"/>
        <v>1028.5</v>
      </c>
      <c r="U4597" s="2">
        <f t="shared" si="999"/>
        <v>1089</v>
      </c>
      <c r="V4597" s="2">
        <f t="shared" si="1002"/>
        <v>834.9</v>
      </c>
      <c r="W4597" s="1">
        <f t="shared" si="994"/>
        <v>968</v>
      </c>
    </row>
    <row r="4598" spans="1:23" x14ac:dyDescent="0.25">
      <c r="A4598">
        <v>1245</v>
      </c>
      <c r="B4598" t="s">
        <v>5107</v>
      </c>
      <c r="C4598" s="1">
        <v>285</v>
      </c>
      <c r="D4598">
        <v>320</v>
      </c>
      <c r="E4598" t="s">
        <v>4934</v>
      </c>
      <c r="F4598" t="s">
        <v>4934</v>
      </c>
      <c r="G4598" t="s">
        <v>4934</v>
      </c>
      <c r="H4598" s="10" t="s">
        <v>4934</v>
      </c>
      <c r="J4598" s="2">
        <f t="shared" si="995"/>
        <v>250.8</v>
      </c>
      <c r="K4598" s="2">
        <f t="shared" si="1003"/>
        <v>201.49499999999998</v>
      </c>
      <c r="L4598" s="2">
        <f t="shared" si="1004"/>
        <v>171.57</v>
      </c>
      <c r="M4598" s="2">
        <f t="shared" si="1005"/>
        <v>242.25</v>
      </c>
      <c r="N4598" s="2">
        <f t="shared" si="996"/>
        <v>242.25</v>
      </c>
      <c r="O4598" s="2">
        <f t="shared" si="1006"/>
        <v>228</v>
      </c>
      <c r="P4598" s="2">
        <f t="shared" si="1007"/>
        <v>199.5</v>
      </c>
      <c r="Q4598" s="2">
        <f t="shared" si="997"/>
        <v>242.25</v>
      </c>
      <c r="R4598" s="2">
        <f t="shared" si="1000"/>
        <v>256.5</v>
      </c>
      <c r="S4598" s="2">
        <f t="shared" si="1001"/>
        <v>256.5</v>
      </c>
      <c r="T4598" s="2">
        <f t="shared" si="998"/>
        <v>242.25</v>
      </c>
      <c r="U4598" s="2">
        <f t="shared" si="999"/>
        <v>256.5</v>
      </c>
      <c r="V4598" s="2">
        <f t="shared" si="1002"/>
        <v>196.64999999999998</v>
      </c>
      <c r="W4598" s="1">
        <f t="shared" si="994"/>
        <v>228</v>
      </c>
    </row>
    <row r="4599" spans="1:23" x14ac:dyDescent="0.25">
      <c r="A4599">
        <v>1331</v>
      </c>
      <c r="B4599" t="s">
        <v>5747</v>
      </c>
      <c r="C4599" s="1">
        <v>3449</v>
      </c>
      <c r="D4599">
        <v>320</v>
      </c>
      <c r="E4599">
        <v>75726</v>
      </c>
      <c r="F4599">
        <v>75726</v>
      </c>
      <c r="G4599">
        <v>75726</v>
      </c>
      <c r="H4599" s="10">
        <v>75726</v>
      </c>
      <c r="J4599" s="2">
        <f t="shared" si="995"/>
        <v>3035.12</v>
      </c>
      <c r="K4599" s="2">
        <f t="shared" si="1003"/>
        <v>2438.4429999999998</v>
      </c>
      <c r="L4599" s="2">
        <f t="shared" si="1004"/>
        <v>2076.2979999999998</v>
      </c>
      <c r="M4599" s="2">
        <f t="shared" si="1005"/>
        <v>2931.65</v>
      </c>
      <c r="N4599" s="2">
        <f t="shared" si="996"/>
        <v>2931.65</v>
      </c>
      <c r="O4599" s="2">
        <f t="shared" si="1006"/>
        <v>2759.2000000000003</v>
      </c>
      <c r="P4599" s="2">
        <f t="shared" si="1007"/>
        <v>2414.2999999999997</v>
      </c>
      <c r="Q4599" s="2">
        <f t="shared" si="997"/>
        <v>2931.65</v>
      </c>
      <c r="R4599" s="2">
        <f t="shared" si="1000"/>
        <v>3104.1</v>
      </c>
      <c r="S4599" s="2">
        <f t="shared" si="1001"/>
        <v>3104.1</v>
      </c>
      <c r="T4599" s="2">
        <f t="shared" si="998"/>
        <v>2931.65</v>
      </c>
      <c r="U4599" s="2">
        <f t="shared" si="999"/>
        <v>3104.1</v>
      </c>
      <c r="V4599" s="2">
        <f t="shared" si="1002"/>
        <v>2379.81</v>
      </c>
      <c r="W4599" s="1">
        <f t="shared" si="994"/>
        <v>2759.2000000000003</v>
      </c>
    </row>
    <row r="4600" spans="1:23" x14ac:dyDescent="0.25">
      <c r="A4600">
        <v>1332</v>
      </c>
      <c r="B4600" t="s">
        <v>5748</v>
      </c>
      <c r="C4600" s="1">
        <v>3449</v>
      </c>
      <c r="D4600">
        <v>320</v>
      </c>
      <c r="E4600">
        <v>75726</v>
      </c>
      <c r="F4600">
        <v>75726</v>
      </c>
      <c r="G4600">
        <v>75726</v>
      </c>
      <c r="H4600" s="10">
        <v>75726</v>
      </c>
      <c r="J4600" s="2">
        <f t="shared" si="995"/>
        <v>3035.12</v>
      </c>
      <c r="K4600" s="2">
        <f t="shared" si="1003"/>
        <v>2438.4429999999998</v>
      </c>
      <c r="L4600" s="2">
        <f t="shared" si="1004"/>
        <v>2076.2979999999998</v>
      </c>
      <c r="M4600" s="2">
        <f t="shared" si="1005"/>
        <v>2931.65</v>
      </c>
      <c r="N4600" s="2">
        <f t="shared" si="996"/>
        <v>2931.65</v>
      </c>
      <c r="O4600" s="2">
        <f t="shared" si="1006"/>
        <v>2759.2000000000003</v>
      </c>
      <c r="P4600" s="2">
        <f t="shared" si="1007"/>
        <v>2414.2999999999997</v>
      </c>
      <c r="Q4600" s="2">
        <f t="shared" si="997"/>
        <v>2931.65</v>
      </c>
      <c r="R4600" s="2">
        <f t="shared" si="1000"/>
        <v>3104.1</v>
      </c>
      <c r="S4600" s="2">
        <f t="shared" si="1001"/>
        <v>3104.1</v>
      </c>
      <c r="T4600" s="2">
        <f t="shared" si="998"/>
        <v>2931.65</v>
      </c>
      <c r="U4600" s="2">
        <f t="shared" si="999"/>
        <v>3104.1</v>
      </c>
      <c r="V4600" s="2">
        <f t="shared" si="1002"/>
        <v>2379.81</v>
      </c>
      <c r="W4600" s="1">
        <f t="shared" si="994"/>
        <v>2759.2000000000003</v>
      </c>
    </row>
    <row r="4601" spans="1:23" x14ac:dyDescent="0.25">
      <c r="A4601">
        <v>1338</v>
      </c>
      <c r="B4601" t="s">
        <v>5108</v>
      </c>
      <c r="C4601" s="1">
        <v>1038</v>
      </c>
      <c r="D4601">
        <v>320</v>
      </c>
      <c r="E4601" t="s">
        <v>5109</v>
      </c>
      <c r="F4601" t="s">
        <v>5109</v>
      </c>
      <c r="G4601" t="s">
        <v>5109</v>
      </c>
      <c r="H4601" s="10" t="s">
        <v>5109</v>
      </c>
      <c r="J4601" s="2">
        <f t="shared" si="995"/>
        <v>913.44</v>
      </c>
      <c r="K4601" s="2">
        <f t="shared" si="1003"/>
        <v>733.86599999999999</v>
      </c>
      <c r="L4601" s="2">
        <f t="shared" si="1004"/>
        <v>624.87599999999998</v>
      </c>
      <c r="M4601" s="2">
        <f t="shared" si="1005"/>
        <v>882.3</v>
      </c>
      <c r="N4601" s="2">
        <f t="shared" si="996"/>
        <v>882.3</v>
      </c>
      <c r="O4601" s="2">
        <f t="shared" si="1006"/>
        <v>830.40000000000009</v>
      </c>
      <c r="P4601" s="2">
        <f t="shared" si="1007"/>
        <v>726.59999999999991</v>
      </c>
      <c r="Q4601" s="2">
        <f t="shared" si="997"/>
        <v>882.3</v>
      </c>
      <c r="R4601" s="2">
        <f t="shared" si="1000"/>
        <v>934.2</v>
      </c>
      <c r="S4601" s="2">
        <f t="shared" si="1001"/>
        <v>934.2</v>
      </c>
      <c r="T4601" s="2">
        <f t="shared" si="998"/>
        <v>882.3</v>
      </c>
      <c r="U4601" s="2">
        <f t="shared" si="999"/>
        <v>934.2</v>
      </c>
      <c r="V4601" s="2">
        <f t="shared" si="1002"/>
        <v>716.21999999999991</v>
      </c>
      <c r="W4601" s="1">
        <f t="shared" si="994"/>
        <v>830.40000000000009</v>
      </c>
    </row>
    <row r="4602" spans="1:23" x14ac:dyDescent="0.25">
      <c r="A4602">
        <v>1352</v>
      </c>
      <c r="B4602" t="s">
        <v>5110</v>
      </c>
      <c r="C4602" s="1">
        <v>1402</v>
      </c>
      <c r="D4602">
        <v>320</v>
      </c>
      <c r="E4602" t="s">
        <v>5111</v>
      </c>
      <c r="F4602" t="s">
        <v>5111</v>
      </c>
      <c r="G4602" t="s">
        <v>5111</v>
      </c>
      <c r="H4602" s="10" t="s">
        <v>5111</v>
      </c>
      <c r="J4602" s="2">
        <f t="shared" si="995"/>
        <v>1233.76</v>
      </c>
      <c r="K4602" s="2">
        <f t="shared" si="1003"/>
        <v>991.21399999999994</v>
      </c>
      <c r="L4602" s="2">
        <f t="shared" si="1004"/>
        <v>844.00400000000002</v>
      </c>
      <c r="M4602" s="2">
        <f t="shared" si="1005"/>
        <v>1191.7</v>
      </c>
      <c r="N4602" s="2">
        <f t="shared" si="996"/>
        <v>1191.7</v>
      </c>
      <c r="O4602" s="2">
        <f t="shared" si="1006"/>
        <v>1121.6000000000001</v>
      </c>
      <c r="P4602" s="2">
        <f t="shared" si="1007"/>
        <v>981.4</v>
      </c>
      <c r="Q4602" s="2">
        <f t="shared" si="997"/>
        <v>1191.7</v>
      </c>
      <c r="R4602" s="2">
        <f t="shared" si="1000"/>
        <v>1261.8</v>
      </c>
      <c r="S4602" s="2">
        <f t="shared" si="1001"/>
        <v>1261.8</v>
      </c>
      <c r="T4602" s="2">
        <f t="shared" si="998"/>
        <v>1191.7</v>
      </c>
      <c r="U4602" s="2">
        <f t="shared" si="999"/>
        <v>1261.8</v>
      </c>
      <c r="V4602" s="2">
        <f t="shared" si="1002"/>
        <v>967.37999999999988</v>
      </c>
      <c r="W4602" s="1">
        <f t="shared" si="994"/>
        <v>1121.6000000000001</v>
      </c>
    </row>
    <row r="4603" spans="1:23" x14ac:dyDescent="0.25">
      <c r="A4603">
        <v>1400</v>
      </c>
      <c r="B4603" t="s">
        <v>5749</v>
      </c>
      <c r="C4603" s="1">
        <v>545</v>
      </c>
      <c r="D4603">
        <v>320</v>
      </c>
      <c r="J4603" s="2">
        <f t="shared" si="995"/>
        <v>479.6</v>
      </c>
      <c r="K4603" s="2">
        <f t="shared" si="1003"/>
        <v>385.315</v>
      </c>
      <c r="L4603" s="2">
        <f t="shared" si="1004"/>
        <v>328.09</v>
      </c>
      <c r="M4603" s="2">
        <f t="shared" si="1005"/>
        <v>463.25</v>
      </c>
      <c r="N4603" s="2">
        <f t="shared" si="996"/>
        <v>463.25</v>
      </c>
      <c r="O4603" s="2">
        <f t="shared" si="1006"/>
        <v>436</v>
      </c>
      <c r="P4603" s="2">
        <f t="shared" si="1007"/>
        <v>381.5</v>
      </c>
      <c r="Q4603" s="2">
        <f t="shared" si="997"/>
        <v>463.25</v>
      </c>
      <c r="R4603" s="2">
        <f t="shared" si="1000"/>
        <v>490.5</v>
      </c>
      <c r="S4603" s="2">
        <f t="shared" si="1001"/>
        <v>490.5</v>
      </c>
      <c r="T4603" s="2">
        <f t="shared" si="998"/>
        <v>463.25</v>
      </c>
      <c r="U4603" s="2">
        <f t="shared" si="999"/>
        <v>490.5</v>
      </c>
      <c r="V4603" s="2">
        <f t="shared" si="1002"/>
        <v>376.04999999999995</v>
      </c>
      <c r="W4603" s="1">
        <f t="shared" si="994"/>
        <v>436</v>
      </c>
    </row>
    <row r="4604" spans="1:23" x14ac:dyDescent="0.25">
      <c r="A4604">
        <v>1426</v>
      </c>
      <c r="B4604" t="s">
        <v>5750</v>
      </c>
      <c r="C4604" s="1">
        <v>230</v>
      </c>
      <c r="D4604">
        <v>320</v>
      </c>
      <c r="E4604">
        <v>51600</v>
      </c>
      <c r="F4604">
        <v>51600</v>
      </c>
      <c r="G4604">
        <v>51600</v>
      </c>
      <c r="H4604" s="10">
        <v>51600</v>
      </c>
      <c r="J4604" s="2">
        <f t="shared" si="995"/>
        <v>202.4</v>
      </c>
      <c r="K4604" s="2">
        <f t="shared" si="1003"/>
        <v>162.60999999999999</v>
      </c>
      <c r="L4604" s="2">
        <f t="shared" si="1004"/>
        <v>138.46</v>
      </c>
      <c r="M4604" s="2">
        <f t="shared" si="1005"/>
        <v>195.5</v>
      </c>
      <c r="N4604" s="2">
        <f t="shared" si="996"/>
        <v>195.5</v>
      </c>
      <c r="O4604" s="2">
        <f t="shared" si="1006"/>
        <v>184</v>
      </c>
      <c r="P4604" s="2">
        <f t="shared" si="1007"/>
        <v>161</v>
      </c>
      <c r="Q4604" s="2">
        <f t="shared" si="997"/>
        <v>195.5</v>
      </c>
      <c r="R4604" s="2">
        <f t="shared" si="1000"/>
        <v>207</v>
      </c>
      <c r="S4604" s="2">
        <f t="shared" si="1001"/>
        <v>207</v>
      </c>
      <c r="T4604" s="2">
        <f t="shared" si="998"/>
        <v>195.5</v>
      </c>
      <c r="U4604" s="2">
        <f t="shared" si="999"/>
        <v>207</v>
      </c>
      <c r="V4604" s="2">
        <f t="shared" si="1002"/>
        <v>158.69999999999999</v>
      </c>
      <c r="W4604" s="1">
        <f t="shared" si="994"/>
        <v>184</v>
      </c>
    </row>
    <row r="4605" spans="1:23" x14ac:dyDescent="0.25">
      <c r="A4605">
        <v>1439</v>
      </c>
      <c r="B4605" t="s">
        <v>4930</v>
      </c>
      <c r="C4605" s="1">
        <v>780</v>
      </c>
      <c r="D4605">
        <v>320</v>
      </c>
      <c r="E4605">
        <v>76946</v>
      </c>
      <c r="F4605">
        <v>76946</v>
      </c>
      <c r="G4605">
        <v>76946</v>
      </c>
      <c r="H4605" s="10">
        <v>76946</v>
      </c>
      <c r="J4605" s="2">
        <f t="shared" si="995"/>
        <v>686.4</v>
      </c>
      <c r="K4605" s="2">
        <f t="shared" si="1003"/>
        <v>551.45999999999992</v>
      </c>
      <c r="L4605" s="2">
        <f t="shared" si="1004"/>
        <v>469.56</v>
      </c>
      <c r="M4605" s="2">
        <f t="shared" si="1005"/>
        <v>663</v>
      </c>
      <c r="N4605" s="2">
        <f t="shared" si="996"/>
        <v>663</v>
      </c>
      <c r="O4605" s="2">
        <f t="shared" si="1006"/>
        <v>624</v>
      </c>
      <c r="P4605" s="2">
        <f t="shared" si="1007"/>
        <v>546</v>
      </c>
      <c r="Q4605" s="2">
        <f t="shared" si="997"/>
        <v>663</v>
      </c>
      <c r="R4605" s="2">
        <f t="shared" si="1000"/>
        <v>702</v>
      </c>
      <c r="S4605" s="2">
        <f t="shared" si="1001"/>
        <v>702</v>
      </c>
      <c r="T4605" s="2">
        <f t="shared" si="998"/>
        <v>663</v>
      </c>
      <c r="U4605" s="2">
        <f t="shared" si="999"/>
        <v>702</v>
      </c>
      <c r="V4605" s="2">
        <f t="shared" si="1002"/>
        <v>538.19999999999993</v>
      </c>
      <c r="W4605" s="1">
        <f t="shared" si="994"/>
        <v>624</v>
      </c>
    </row>
    <row r="4606" spans="1:23" x14ac:dyDescent="0.25">
      <c r="A4606">
        <v>1440</v>
      </c>
      <c r="B4606" t="s">
        <v>5731</v>
      </c>
      <c r="C4606" s="1">
        <v>1287</v>
      </c>
      <c r="D4606">
        <v>320</v>
      </c>
      <c r="E4606">
        <v>73580</v>
      </c>
      <c r="F4606">
        <v>73580</v>
      </c>
      <c r="G4606">
        <v>73580</v>
      </c>
      <c r="H4606" s="10">
        <v>73580</v>
      </c>
      <c r="J4606" s="2">
        <f t="shared" si="995"/>
        <v>1132.56</v>
      </c>
      <c r="K4606" s="2">
        <f t="shared" si="1003"/>
        <v>909.90899999999999</v>
      </c>
      <c r="L4606" s="2">
        <f t="shared" si="1004"/>
        <v>774.774</v>
      </c>
      <c r="M4606" s="2">
        <f t="shared" si="1005"/>
        <v>1093.95</v>
      </c>
      <c r="N4606" s="2">
        <f t="shared" si="996"/>
        <v>1093.95</v>
      </c>
      <c r="O4606" s="2">
        <f t="shared" si="1006"/>
        <v>1029.6000000000001</v>
      </c>
      <c r="P4606" s="2">
        <f t="shared" si="1007"/>
        <v>900.9</v>
      </c>
      <c r="Q4606" s="2">
        <f t="shared" si="997"/>
        <v>1093.95</v>
      </c>
      <c r="R4606" s="2">
        <f t="shared" si="1000"/>
        <v>1158.3</v>
      </c>
      <c r="S4606" s="2">
        <f t="shared" si="1001"/>
        <v>1158.3</v>
      </c>
      <c r="T4606" s="2">
        <f t="shared" si="998"/>
        <v>1093.95</v>
      </c>
      <c r="U4606" s="2">
        <f t="shared" si="999"/>
        <v>1158.3</v>
      </c>
      <c r="V4606" s="2">
        <f t="shared" si="1002"/>
        <v>888.03</v>
      </c>
      <c r="W4606" s="1">
        <f t="shared" si="994"/>
        <v>1029.6000000000001</v>
      </c>
    </row>
    <row r="4607" spans="1:23" x14ac:dyDescent="0.25">
      <c r="A4607">
        <v>1441</v>
      </c>
      <c r="B4607" t="s">
        <v>5741</v>
      </c>
      <c r="C4607" s="1">
        <v>1088</v>
      </c>
      <c r="D4607">
        <v>320</v>
      </c>
      <c r="E4607">
        <v>73040</v>
      </c>
      <c r="F4607">
        <v>73040</v>
      </c>
      <c r="G4607">
        <v>73040</v>
      </c>
      <c r="H4607" s="10">
        <v>73040</v>
      </c>
      <c r="J4607" s="2">
        <f t="shared" si="995"/>
        <v>957.44</v>
      </c>
      <c r="K4607" s="2">
        <f t="shared" si="1003"/>
        <v>769.21600000000001</v>
      </c>
      <c r="L4607" s="2">
        <f t="shared" si="1004"/>
        <v>654.976</v>
      </c>
      <c r="M4607" s="2">
        <f t="shared" si="1005"/>
        <v>924.8</v>
      </c>
      <c r="N4607" s="2">
        <f t="shared" si="996"/>
        <v>924.8</v>
      </c>
      <c r="O4607" s="2">
        <f t="shared" si="1006"/>
        <v>870.40000000000009</v>
      </c>
      <c r="P4607" s="2">
        <f t="shared" si="1007"/>
        <v>761.59999999999991</v>
      </c>
      <c r="Q4607" s="2">
        <f t="shared" si="997"/>
        <v>924.8</v>
      </c>
      <c r="R4607" s="2">
        <f t="shared" si="1000"/>
        <v>979.2</v>
      </c>
      <c r="S4607" s="2">
        <f t="shared" si="1001"/>
        <v>979.2</v>
      </c>
      <c r="T4607" s="2">
        <f t="shared" si="998"/>
        <v>924.8</v>
      </c>
      <c r="U4607" s="2">
        <f t="shared" si="999"/>
        <v>979.2</v>
      </c>
      <c r="V4607" s="2">
        <f t="shared" si="1002"/>
        <v>750.71999999999991</v>
      </c>
      <c r="W4607" s="1">
        <f t="shared" si="994"/>
        <v>870.40000000000009</v>
      </c>
    </row>
    <row r="4608" spans="1:23" x14ac:dyDescent="0.25">
      <c r="A4608">
        <v>1442</v>
      </c>
      <c r="B4608" t="s">
        <v>5745</v>
      </c>
      <c r="C4608" s="1">
        <v>6164</v>
      </c>
      <c r="D4608">
        <v>320</v>
      </c>
      <c r="F4608">
        <v>75962</v>
      </c>
      <c r="G4608">
        <v>75962</v>
      </c>
      <c r="H4608" s="10">
        <v>75962</v>
      </c>
      <c r="J4608" s="2">
        <f t="shared" si="995"/>
        <v>5424.32</v>
      </c>
      <c r="K4608" s="2">
        <f t="shared" si="1003"/>
        <v>4357.9479999999994</v>
      </c>
      <c r="L4608" s="2">
        <f t="shared" si="1004"/>
        <v>3710.7280000000001</v>
      </c>
      <c r="M4608" s="2">
        <f t="shared" si="1005"/>
        <v>5239.3999999999996</v>
      </c>
      <c r="N4608" s="2">
        <f t="shared" si="996"/>
        <v>5239.3999999999996</v>
      </c>
      <c r="O4608" s="2">
        <f t="shared" si="1006"/>
        <v>4931.2000000000007</v>
      </c>
      <c r="P4608" s="2">
        <f t="shared" si="1007"/>
        <v>4314.7999999999993</v>
      </c>
      <c r="Q4608" s="2">
        <f t="shared" si="997"/>
        <v>5239.3999999999996</v>
      </c>
      <c r="R4608" s="2">
        <f t="shared" si="1000"/>
        <v>5547.6</v>
      </c>
      <c r="S4608" s="2">
        <f t="shared" si="1001"/>
        <v>5547.6</v>
      </c>
      <c r="T4608" s="2">
        <f t="shared" si="998"/>
        <v>5239.3999999999996</v>
      </c>
      <c r="U4608" s="2">
        <f t="shared" si="999"/>
        <v>5547.6</v>
      </c>
      <c r="V4608" s="2">
        <f t="shared" si="1002"/>
        <v>4253.16</v>
      </c>
      <c r="W4608" s="1">
        <f t="shared" si="994"/>
        <v>4931.2000000000007</v>
      </c>
    </row>
    <row r="4609" spans="1:23" x14ac:dyDescent="0.25">
      <c r="A4609">
        <v>1443</v>
      </c>
      <c r="B4609" t="s">
        <v>5751</v>
      </c>
      <c r="C4609" s="1">
        <v>1615</v>
      </c>
      <c r="D4609">
        <v>320</v>
      </c>
      <c r="E4609">
        <v>77054</v>
      </c>
      <c r="F4609">
        <v>77054</v>
      </c>
      <c r="G4609">
        <v>77054</v>
      </c>
      <c r="H4609" s="10">
        <v>77054</v>
      </c>
      <c r="J4609" s="2">
        <f t="shared" si="995"/>
        <v>1421.2</v>
      </c>
      <c r="K4609" s="2">
        <f t="shared" si="1003"/>
        <v>1141.8049999999998</v>
      </c>
      <c r="L4609" s="2">
        <f t="shared" si="1004"/>
        <v>972.23</v>
      </c>
      <c r="M4609" s="2">
        <f t="shared" si="1005"/>
        <v>1372.75</v>
      </c>
      <c r="N4609" s="2">
        <f t="shared" si="996"/>
        <v>1372.75</v>
      </c>
      <c r="O4609" s="2">
        <f t="shared" si="1006"/>
        <v>1292</v>
      </c>
      <c r="P4609" s="2">
        <f t="shared" si="1007"/>
        <v>1130.5</v>
      </c>
      <c r="Q4609" s="2">
        <f t="shared" si="997"/>
        <v>1372.75</v>
      </c>
      <c r="R4609" s="2">
        <f t="shared" si="1000"/>
        <v>1453.5</v>
      </c>
      <c r="S4609" s="2">
        <f t="shared" si="1001"/>
        <v>1453.5</v>
      </c>
      <c r="T4609" s="2">
        <f t="shared" si="998"/>
        <v>1372.75</v>
      </c>
      <c r="U4609" s="2">
        <f t="shared" si="999"/>
        <v>1453.5</v>
      </c>
      <c r="V4609" s="2">
        <f t="shared" si="1002"/>
        <v>1114.3499999999999</v>
      </c>
      <c r="W4609" s="1">
        <f t="shared" si="994"/>
        <v>1292</v>
      </c>
    </row>
    <row r="4610" spans="1:23" x14ac:dyDescent="0.25">
      <c r="A4610">
        <v>1444</v>
      </c>
      <c r="B4610" t="s">
        <v>5752</v>
      </c>
      <c r="C4610" s="1">
        <v>1187</v>
      </c>
      <c r="D4610">
        <v>320</v>
      </c>
      <c r="E4610">
        <v>77053</v>
      </c>
      <c r="F4610">
        <v>77053</v>
      </c>
      <c r="G4610">
        <v>77053</v>
      </c>
      <c r="H4610" s="10">
        <v>77053</v>
      </c>
      <c r="J4610" s="2">
        <f t="shared" si="995"/>
        <v>1044.56</v>
      </c>
      <c r="K4610" s="2">
        <f t="shared" si="1003"/>
        <v>839.20899999999995</v>
      </c>
      <c r="L4610" s="2">
        <f t="shared" si="1004"/>
        <v>714.57399999999996</v>
      </c>
      <c r="M4610" s="2">
        <f t="shared" si="1005"/>
        <v>1008.9499999999999</v>
      </c>
      <c r="N4610" s="2">
        <f t="shared" si="996"/>
        <v>1008.9499999999999</v>
      </c>
      <c r="O4610" s="2">
        <f t="shared" si="1006"/>
        <v>949.6</v>
      </c>
      <c r="P4610" s="2">
        <f t="shared" si="1007"/>
        <v>830.9</v>
      </c>
      <c r="Q4610" s="2">
        <f t="shared" si="997"/>
        <v>1008.9499999999999</v>
      </c>
      <c r="R4610" s="2">
        <f t="shared" si="1000"/>
        <v>1068.3</v>
      </c>
      <c r="S4610" s="2">
        <f t="shared" si="1001"/>
        <v>1068.3</v>
      </c>
      <c r="T4610" s="2">
        <f t="shared" si="998"/>
        <v>1008.9499999999999</v>
      </c>
      <c r="U4610" s="2">
        <f t="shared" si="999"/>
        <v>1068.3</v>
      </c>
      <c r="V4610" s="2">
        <f t="shared" si="1002"/>
        <v>819.03</v>
      </c>
      <c r="W4610" s="1">
        <f t="shared" si="994"/>
        <v>949.6</v>
      </c>
    </row>
    <row r="4611" spans="1:23" x14ac:dyDescent="0.25">
      <c r="A4611">
        <v>1445</v>
      </c>
      <c r="B4611" t="s">
        <v>5753</v>
      </c>
      <c r="C4611" s="1">
        <v>1044</v>
      </c>
      <c r="D4611">
        <v>320</v>
      </c>
      <c r="E4611">
        <v>19281</v>
      </c>
      <c r="F4611">
        <v>19281</v>
      </c>
      <c r="G4611">
        <v>19281</v>
      </c>
      <c r="H4611" s="10">
        <v>19281</v>
      </c>
      <c r="J4611" s="2">
        <f t="shared" si="995"/>
        <v>918.72</v>
      </c>
      <c r="K4611" s="2">
        <f t="shared" si="1003"/>
        <v>738.10799999999995</v>
      </c>
      <c r="L4611" s="2">
        <f t="shared" si="1004"/>
        <v>628.48799999999994</v>
      </c>
      <c r="M4611" s="2">
        <f t="shared" si="1005"/>
        <v>887.4</v>
      </c>
      <c r="N4611" s="2">
        <f t="shared" si="996"/>
        <v>887.4</v>
      </c>
      <c r="O4611" s="2">
        <f t="shared" si="1006"/>
        <v>835.2</v>
      </c>
      <c r="P4611" s="2">
        <f t="shared" si="1007"/>
        <v>730.8</v>
      </c>
      <c r="Q4611" s="2">
        <f t="shared" si="997"/>
        <v>887.4</v>
      </c>
      <c r="R4611" s="2">
        <f t="shared" si="1000"/>
        <v>939.6</v>
      </c>
      <c r="S4611" s="2">
        <f t="shared" si="1001"/>
        <v>939.6</v>
      </c>
      <c r="T4611" s="2">
        <f t="shared" si="998"/>
        <v>887.4</v>
      </c>
      <c r="U4611" s="2">
        <f t="shared" si="999"/>
        <v>939.6</v>
      </c>
      <c r="V4611" s="2">
        <f t="shared" si="1002"/>
        <v>720.3599999999999</v>
      </c>
      <c r="W4611" s="1">
        <f t="shared" si="994"/>
        <v>835.2</v>
      </c>
    </row>
    <row r="4612" spans="1:23" x14ac:dyDescent="0.25">
      <c r="A4612">
        <v>1446</v>
      </c>
      <c r="B4612" t="s">
        <v>4955</v>
      </c>
      <c r="C4612" s="1">
        <v>575</v>
      </c>
      <c r="D4612">
        <v>320</v>
      </c>
      <c r="E4612">
        <v>74430</v>
      </c>
      <c r="F4612">
        <v>74430</v>
      </c>
      <c r="G4612">
        <v>74430</v>
      </c>
      <c r="H4612" s="10">
        <v>74430</v>
      </c>
      <c r="J4612" s="2">
        <f t="shared" si="995"/>
        <v>506</v>
      </c>
      <c r="K4612" s="2">
        <f t="shared" si="1003"/>
        <v>406.52499999999998</v>
      </c>
      <c r="L4612" s="2">
        <f t="shared" si="1004"/>
        <v>346.15</v>
      </c>
      <c r="M4612" s="2">
        <f t="shared" si="1005"/>
        <v>488.75</v>
      </c>
      <c r="N4612" s="2">
        <f t="shared" si="996"/>
        <v>488.75</v>
      </c>
      <c r="O4612" s="2">
        <f t="shared" si="1006"/>
        <v>460</v>
      </c>
      <c r="P4612" s="2">
        <f t="shared" si="1007"/>
        <v>402.5</v>
      </c>
      <c r="Q4612" s="2">
        <f t="shared" si="997"/>
        <v>488.75</v>
      </c>
      <c r="R4612" s="2">
        <f t="shared" si="1000"/>
        <v>517.5</v>
      </c>
      <c r="S4612" s="2">
        <f t="shared" si="1001"/>
        <v>517.5</v>
      </c>
      <c r="T4612" s="2">
        <f t="shared" si="998"/>
        <v>488.75</v>
      </c>
      <c r="U4612" s="2">
        <f t="shared" si="999"/>
        <v>517.5</v>
      </c>
      <c r="V4612" s="2">
        <f t="shared" si="1002"/>
        <v>396.74999999999994</v>
      </c>
      <c r="W4612" s="1">
        <f t="shared" ref="W4612:W4675" si="1008">C4612*0.8</f>
        <v>460</v>
      </c>
    </row>
    <row r="4613" spans="1:23" x14ac:dyDescent="0.25">
      <c r="A4613">
        <v>1447</v>
      </c>
      <c r="B4613" t="s">
        <v>207</v>
      </c>
      <c r="C4613" s="1">
        <v>1596</v>
      </c>
      <c r="D4613">
        <v>320</v>
      </c>
      <c r="E4613">
        <v>49440</v>
      </c>
      <c r="F4613">
        <v>49440</v>
      </c>
      <c r="G4613">
        <v>49440</v>
      </c>
      <c r="H4613" s="10">
        <v>49440</v>
      </c>
      <c r="J4613" s="2">
        <f t="shared" ref="J4613:J4676" si="1009">C4613*0.88</f>
        <v>1404.48</v>
      </c>
      <c r="K4613" s="2">
        <f t="shared" si="1003"/>
        <v>1128.3719999999998</v>
      </c>
      <c r="L4613" s="2">
        <f t="shared" si="1004"/>
        <v>960.79199999999992</v>
      </c>
      <c r="M4613" s="2">
        <f t="shared" si="1005"/>
        <v>1356.6</v>
      </c>
      <c r="N4613" s="2">
        <f t="shared" si="996"/>
        <v>1356.6</v>
      </c>
      <c r="O4613" s="2">
        <f t="shared" si="1006"/>
        <v>1276.8000000000002</v>
      </c>
      <c r="P4613" s="2">
        <f t="shared" si="1007"/>
        <v>1117.1999999999998</v>
      </c>
      <c r="Q4613" s="2">
        <f t="shared" si="997"/>
        <v>1356.6</v>
      </c>
      <c r="R4613" s="2">
        <f t="shared" si="1000"/>
        <v>1436.4</v>
      </c>
      <c r="S4613" s="2">
        <f t="shared" si="1001"/>
        <v>1436.4</v>
      </c>
      <c r="T4613" s="2">
        <f t="shared" si="998"/>
        <v>1356.6</v>
      </c>
      <c r="U4613" s="2">
        <f t="shared" si="999"/>
        <v>1436.4</v>
      </c>
      <c r="V4613" s="2">
        <f t="shared" si="1002"/>
        <v>1101.24</v>
      </c>
      <c r="W4613" s="1">
        <f t="shared" si="1008"/>
        <v>1276.8000000000002</v>
      </c>
    </row>
    <row r="4614" spans="1:23" x14ac:dyDescent="0.25">
      <c r="A4614">
        <v>1449</v>
      </c>
      <c r="B4614" t="s">
        <v>5744</v>
      </c>
      <c r="C4614" s="1">
        <v>4986</v>
      </c>
      <c r="D4614">
        <v>320</v>
      </c>
      <c r="E4614">
        <v>37191</v>
      </c>
      <c r="F4614">
        <v>37191</v>
      </c>
      <c r="G4614">
        <v>37191</v>
      </c>
      <c r="H4614" s="10">
        <v>37191</v>
      </c>
      <c r="J4614" s="2">
        <f t="shared" si="1009"/>
        <v>4387.68</v>
      </c>
      <c r="K4614" s="2">
        <f t="shared" si="1003"/>
        <v>3525.1019999999999</v>
      </c>
      <c r="L4614" s="2">
        <f t="shared" si="1004"/>
        <v>3001.5720000000001</v>
      </c>
      <c r="M4614" s="2">
        <f t="shared" si="1005"/>
        <v>4238.0999999999995</v>
      </c>
      <c r="N4614" s="2">
        <f t="shared" ref="N4614:N4677" si="1010">C4614*0.85</f>
        <v>4238.0999999999995</v>
      </c>
      <c r="O4614" s="2">
        <f t="shared" si="1006"/>
        <v>3988.8</v>
      </c>
      <c r="P4614" s="2">
        <f t="shared" si="1007"/>
        <v>3490.2</v>
      </c>
      <c r="Q4614" s="2">
        <f t="shared" ref="Q4614:Q4677" si="1011">C4614*0.85</f>
        <v>4238.0999999999995</v>
      </c>
      <c r="R4614" s="2">
        <f t="shared" si="1000"/>
        <v>4487.4000000000005</v>
      </c>
      <c r="S4614" s="2">
        <f t="shared" si="1001"/>
        <v>4487.4000000000005</v>
      </c>
      <c r="T4614" s="2">
        <f t="shared" ref="T4614:T4677" si="1012">C4614*0.85</f>
        <v>4238.0999999999995</v>
      </c>
      <c r="U4614" s="2">
        <f t="shared" ref="U4614:U4677" si="1013">C4614*0.9</f>
        <v>4487.4000000000005</v>
      </c>
      <c r="V4614" s="2">
        <f t="shared" si="1002"/>
        <v>3440.3399999999997</v>
      </c>
      <c r="W4614" s="1">
        <f t="shared" si="1008"/>
        <v>3988.8</v>
      </c>
    </row>
    <row r="4615" spans="1:23" x14ac:dyDescent="0.25">
      <c r="A4615">
        <v>1450</v>
      </c>
      <c r="B4615" t="s">
        <v>5742</v>
      </c>
      <c r="C4615" s="1">
        <v>2274</v>
      </c>
      <c r="D4615">
        <v>320</v>
      </c>
      <c r="E4615">
        <v>72240</v>
      </c>
      <c r="F4615">
        <v>72240</v>
      </c>
      <c r="G4615">
        <v>72240</v>
      </c>
      <c r="H4615" s="10">
        <v>72240</v>
      </c>
      <c r="J4615" s="2">
        <f t="shared" si="1009"/>
        <v>2001.1200000000001</v>
      </c>
      <c r="K4615" s="2">
        <f t="shared" si="1003"/>
        <v>1607.7179999999998</v>
      </c>
      <c r="L4615" s="2">
        <f t="shared" si="1004"/>
        <v>1368.9479999999999</v>
      </c>
      <c r="M4615" s="2">
        <f t="shared" si="1005"/>
        <v>1932.8999999999999</v>
      </c>
      <c r="N4615" s="2">
        <f t="shared" si="1010"/>
        <v>1932.8999999999999</v>
      </c>
      <c r="O4615" s="2">
        <f t="shared" si="1006"/>
        <v>1819.2</v>
      </c>
      <c r="P4615" s="2">
        <f t="shared" si="1007"/>
        <v>1591.8</v>
      </c>
      <c r="Q4615" s="2">
        <f t="shared" si="1011"/>
        <v>1932.8999999999999</v>
      </c>
      <c r="R4615" s="2">
        <f t="shared" ref="R4615:R4678" si="1014">C4615*0.9</f>
        <v>2046.6000000000001</v>
      </c>
      <c r="S4615" s="2">
        <f t="shared" ref="S4615:S4678" si="1015">C4615*0.9</f>
        <v>2046.6000000000001</v>
      </c>
      <c r="T4615" s="2">
        <f t="shared" si="1012"/>
        <v>1932.8999999999999</v>
      </c>
      <c r="U4615" s="2">
        <f t="shared" si="1013"/>
        <v>2046.6000000000001</v>
      </c>
      <c r="V4615" s="2">
        <f t="shared" si="1002"/>
        <v>1569.06</v>
      </c>
      <c r="W4615" s="1">
        <f t="shared" si="1008"/>
        <v>1819.2</v>
      </c>
    </row>
    <row r="4616" spans="1:23" x14ac:dyDescent="0.25">
      <c r="A4616">
        <v>1451</v>
      </c>
      <c r="B4616" t="s">
        <v>5732</v>
      </c>
      <c r="C4616" s="1">
        <v>1983</v>
      </c>
      <c r="D4616">
        <v>320</v>
      </c>
      <c r="E4616">
        <v>72265</v>
      </c>
      <c r="F4616">
        <v>72265</v>
      </c>
      <c r="G4616">
        <v>72265</v>
      </c>
      <c r="H4616" s="10">
        <v>72265</v>
      </c>
      <c r="J4616" s="2">
        <f t="shared" si="1009"/>
        <v>1745.04</v>
      </c>
      <c r="K4616" s="2">
        <f t="shared" si="1003"/>
        <v>1401.981</v>
      </c>
      <c r="L4616" s="2">
        <f t="shared" si="1004"/>
        <v>1193.7659999999998</v>
      </c>
      <c r="M4616" s="2">
        <f t="shared" si="1005"/>
        <v>1685.55</v>
      </c>
      <c r="N4616" s="2">
        <f t="shared" si="1010"/>
        <v>1685.55</v>
      </c>
      <c r="O4616" s="2">
        <f t="shared" si="1006"/>
        <v>1586.4</v>
      </c>
      <c r="P4616" s="2">
        <f t="shared" si="1007"/>
        <v>1388.1</v>
      </c>
      <c r="Q4616" s="2">
        <f t="shared" si="1011"/>
        <v>1685.55</v>
      </c>
      <c r="R4616" s="2">
        <f t="shared" si="1014"/>
        <v>1784.7</v>
      </c>
      <c r="S4616" s="2">
        <f t="shared" si="1015"/>
        <v>1784.7</v>
      </c>
      <c r="T4616" s="2">
        <f t="shared" si="1012"/>
        <v>1685.55</v>
      </c>
      <c r="U4616" s="2">
        <f t="shared" si="1013"/>
        <v>1784.7</v>
      </c>
      <c r="V4616" s="2">
        <f t="shared" ref="V4616:V4679" si="1016">C4616*0.69</f>
        <v>1368.27</v>
      </c>
      <c r="W4616" s="1">
        <f t="shared" si="1008"/>
        <v>1586.4</v>
      </c>
    </row>
    <row r="4617" spans="1:23" x14ac:dyDescent="0.25">
      <c r="A4617">
        <v>1452</v>
      </c>
      <c r="B4617" t="s">
        <v>5754</v>
      </c>
      <c r="C4617" s="1">
        <v>908</v>
      </c>
      <c r="D4617">
        <v>320</v>
      </c>
      <c r="E4617">
        <v>74300</v>
      </c>
      <c r="F4617">
        <v>74300</v>
      </c>
      <c r="G4617">
        <v>74300</v>
      </c>
      <c r="H4617" s="10">
        <v>74300</v>
      </c>
      <c r="J4617" s="2">
        <f t="shared" si="1009"/>
        <v>799.04</v>
      </c>
      <c r="K4617" s="2">
        <f t="shared" ref="K4617:K4680" si="1017">C4617*0.707</f>
        <v>641.95600000000002</v>
      </c>
      <c r="L4617" s="2">
        <f t="shared" si="1004"/>
        <v>546.61599999999999</v>
      </c>
      <c r="M4617" s="2">
        <f t="shared" si="1005"/>
        <v>771.8</v>
      </c>
      <c r="N4617" s="2">
        <f t="shared" si="1010"/>
        <v>771.8</v>
      </c>
      <c r="O4617" s="2">
        <f t="shared" si="1006"/>
        <v>726.40000000000009</v>
      </c>
      <c r="P4617" s="2">
        <f t="shared" si="1007"/>
        <v>635.59999999999991</v>
      </c>
      <c r="Q4617" s="2">
        <f t="shared" si="1011"/>
        <v>771.8</v>
      </c>
      <c r="R4617" s="2">
        <f t="shared" si="1014"/>
        <v>817.2</v>
      </c>
      <c r="S4617" s="2">
        <f t="shared" si="1015"/>
        <v>817.2</v>
      </c>
      <c r="T4617" s="2">
        <f t="shared" si="1012"/>
        <v>771.8</v>
      </c>
      <c r="U4617" s="2">
        <f t="shared" si="1013"/>
        <v>817.2</v>
      </c>
      <c r="V4617" s="2">
        <f t="shared" si="1016"/>
        <v>626.52</v>
      </c>
      <c r="W4617" s="1">
        <f t="shared" si="1008"/>
        <v>726.40000000000009</v>
      </c>
    </row>
    <row r="4618" spans="1:23" x14ac:dyDescent="0.25">
      <c r="A4618">
        <v>1453</v>
      </c>
      <c r="B4618" t="s">
        <v>5020</v>
      </c>
      <c r="C4618" s="1">
        <v>497</v>
      </c>
      <c r="D4618">
        <v>320</v>
      </c>
      <c r="E4618">
        <v>74300</v>
      </c>
      <c r="F4618">
        <v>74300</v>
      </c>
      <c r="G4618">
        <v>74300</v>
      </c>
      <c r="H4618" s="10">
        <v>74300</v>
      </c>
      <c r="J4618" s="2">
        <f t="shared" si="1009"/>
        <v>437.36</v>
      </c>
      <c r="K4618" s="2">
        <f t="shared" si="1017"/>
        <v>351.37899999999996</v>
      </c>
      <c r="L4618" s="2">
        <f t="shared" ref="L4618:L4681" si="1018">C4618*0.602</f>
        <v>299.19400000000002</v>
      </c>
      <c r="M4618" s="2">
        <f t="shared" ref="M4618:M4681" si="1019">C4618*0.85</f>
        <v>422.45</v>
      </c>
      <c r="N4618" s="2">
        <f t="shared" si="1010"/>
        <v>422.45</v>
      </c>
      <c r="O4618" s="2">
        <f t="shared" ref="O4618:O4681" si="1020">C4618*0.8</f>
        <v>397.6</v>
      </c>
      <c r="P4618" s="2">
        <f t="shared" ref="P4618:P4681" si="1021">C4618*0.7</f>
        <v>347.9</v>
      </c>
      <c r="Q4618" s="2">
        <f t="shared" si="1011"/>
        <v>422.45</v>
      </c>
      <c r="R4618" s="2">
        <f t="shared" si="1014"/>
        <v>447.3</v>
      </c>
      <c r="S4618" s="2">
        <f t="shared" si="1015"/>
        <v>447.3</v>
      </c>
      <c r="T4618" s="2">
        <f t="shared" si="1012"/>
        <v>422.45</v>
      </c>
      <c r="U4618" s="2">
        <f t="shared" si="1013"/>
        <v>447.3</v>
      </c>
      <c r="V4618" s="2">
        <f t="shared" si="1016"/>
        <v>342.92999999999995</v>
      </c>
      <c r="W4618" s="1">
        <f t="shared" si="1008"/>
        <v>397.6</v>
      </c>
    </row>
    <row r="4619" spans="1:23" x14ac:dyDescent="0.25">
      <c r="A4619">
        <v>1454</v>
      </c>
      <c r="B4619" t="s">
        <v>5737</v>
      </c>
      <c r="C4619" s="1">
        <v>1484</v>
      </c>
      <c r="D4619">
        <v>320</v>
      </c>
      <c r="F4619">
        <v>74320</v>
      </c>
      <c r="G4619">
        <v>74320</v>
      </c>
      <c r="H4619" s="10">
        <v>74320</v>
      </c>
      <c r="J4619" s="2">
        <f t="shared" si="1009"/>
        <v>1305.92</v>
      </c>
      <c r="K4619" s="2">
        <f t="shared" si="1017"/>
        <v>1049.1879999999999</v>
      </c>
      <c r="L4619" s="2">
        <f t="shared" si="1018"/>
        <v>893.36799999999994</v>
      </c>
      <c r="M4619" s="2">
        <f t="shared" si="1019"/>
        <v>1261.3999999999999</v>
      </c>
      <c r="N4619" s="2">
        <f t="shared" si="1010"/>
        <v>1261.3999999999999</v>
      </c>
      <c r="O4619" s="2">
        <f t="shared" si="1020"/>
        <v>1187.2</v>
      </c>
      <c r="P4619" s="2">
        <f t="shared" si="1021"/>
        <v>1038.8</v>
      </c>
      <c r="Q4619" s="2">
        <f t="shared" si="1011"/>
        <v>1261.3999999999999</v>
      </c>
      <c r="R4619" s="2">
        <f t="shared" si="1014"/>
        <v>1335.6000000000001</v>
      </c>
      <c r="S4619" s="2">
        <f t="shared" si="1015"/>
        <v>1335.6000000000001</v>
      </c>
      <c r="T4619" s="2">
        <f t="shared" si="1012"/>
        <v>1261.3999999999999</v>
      </c>
      <c r="U4619" s="2">
        <f t="shared" si="1013"/>
        <v>1335.6000000000001</v>
      </c>
      <c r="V4619" s="2">
        <f t="shared" si="1016"/>
        <v>1023.9599999999999</v>
      </c>
      <c r="W4619" s="1">
        <f t="shared" si="1008"/>
        <v>1187.2</v>
      </c>
    </row>
    <row r="4620" spans="1:23" x14ac:dyDescent="0.25">
      <c r="A4620">
        <v>1455</v>
      </c>
      <c r="B4620" t="s">
        <v>5740</v>
      </c>
      <c r="C4620" s="1">
        <v>1825</v>
      </c>
      <c r="D4620">
        <v>320</v>
      </c>
      <c r="F4620">
        <v>74475</v>
      </c>
      <c r="G4620">
        <v>74475</v>
      </c>
      <c r="H4620" s="10">
        <v>74475</v>
      </c>
      <c r="J4620" s="2">
        <f t="shared" si="1009"/>
        <v>1606</v>
      </c>
      <c r="K4620" s="2">
        <f t="shared" si="1017"/>
        <v>1290.2749999999999</v>
      </c>
      <c r="L4620" s="2">
        <f t="shared" si="1018"/>
        <v>1098.6499999999999</v>
      </c>
      <c r="M4620" s="2">
        <f t="shared" si="1019"/>
        <v>1551.25</v>
      </c>
      <c r="N4620" s="2">
        <f t="shared" si="1010"/>
        <v>1551.25</v>
      </c>
      <c r="O4620" s="2">
        <f t="shared" si="1020"/>
        <v>1460</v>
      </c>
      <c r="P4620" s="2">
        <f t="shared" si="1021"/>
        <v>1277.5</v>
      </c>
      <c r="Q4620" s="2">
        <f t="shared" si="1011"/>
        <v>1551.25</v>
      </c>
      <c r="R4620" s="2">
        <f t="shared" si="1014"/>
        <v>1642.5</v>
      </c>
      <c r="S4620" s="2">
        <f t="shared" si="1015"/>
        <v>1642.5</v>
      </c>
      <c r="T4620" s="2">
        <f t="shared" si="1012"/>
        <v>1551.25</v>
      </c>
      <c r="U4620" s="2">
        <f t="shared" si="1013"/>
        <v>1642.5</v>
      </c>
      <c r="V4620" s="2">
        <f t="shared" si="1016"/>
        <v>1259.25</v>
      </c>
      <c r="W4620" s="1">
        <f t="shared" si="1008"/>
        <v>1460</v>
      </c>
    </row>
    <row r="4621" spans="1:23" x14ac:dyDescent="0.25">
      <c r="A4621">
        <v>1456</v>
      </c>
      <c r="B4621" t="s">
        <v>5739</v>
      </c>
      <c r="C4621" s="1">
        <v>731</v>
      </c>
      <c r="D4621">
        <v>320</v>
      </c>
      <c r="E4621">
        <v>74450</v>
      </c>
      <c r="F4621">
        <v>74450</v>
      </c>
      <c r="G4621">
        <v>74450</v>
      </c>
      <c r="H4621" s="10">
        <v>74450</v>
      </c>
      <c r="J4621" s="2">
        <f t="shared" si="1009"/>
        <v>643.28</v>
      </c>
      <c r="K4621" s="2">
        <f t="shared" si="1017"/>
        <v>516.81700000000001</v>
      </c>
      <c r="L4621" s="2">
        <f t="shared" si="1018"/>
        <v>440.06200000000001</v>
      </c>
      <c r="M4621" s="2">
        <f t="shared" si="1019"/>
        <v>621.35</v>
      </c>
      <c r="N4621" s="2">
        <f t="shared" si="1010"/>
        <v>621.35</v>
      </c>
      <c r="O4621" s="2">
        <f t="shared" si="1020"/>
        <v>584.80000000000007</v>
      </c>
      <c r="P4621" s="2">
        <f t="shared" si="1021"/>
        <v>511.7</v>
      </c>
      <c r="Q4621" s="2">
        <f t="shared" si="1011"/>
        <v>621.35</v>
      </c>
      <c r="R4621" s="2">
        <f t="shared" si="1014"/>
        <v>657.9</v>
      </c>
      <c r="S4621" s="2">
        <f t="shared" si="1015"/>
        <v>657.9</v>
      </c>
      <c r="T4621" s="2">
        <f t="shared" si="1012"/>
        <v>621.35</v>
      </c>
      <c r="U4621" s="2">
        <f t="shared" si="1013"/>
        <v>657.9</v>
      </c>
      <c r="V4621" s="2">
        <f t="shared" si="1016"/>
        <v>504.39</v>
      </c>
      <c r="W4621" s="1">
        <f t="shared" si="1008"/>
        <v>584.80000000000007</v>
      </c>
    </row>
    <row r="4622" spans="1:23" x14ac:dyDescent="0.25">
      <c r="A4622">
        <v>1458</v>
      </c>
      <c r="B4622" t="s">
        <v>5497</v>
      </c>
      <c r="C4622" s="1">
        <v>5445</v>
      </c>
      <c r="D4622">
        <v>320</v>
      </c>
      <c r="E4622">
        <v>19081</v>
      </c>
      <c r="F4622">
        <v>19081</v>
      </c>
      <c r="G4622">
        <v>19081</v>
      </c>
      <c r="H4622" s="10">
        <v>19081</v>
      </c>
      <c r="J4622" s="2">
        <f t="shared" si="1009"/>
        <v>4791.6000000000004</v>
      </c>
      <c r="K4622" s="2">
        <f t="shared" si="1017"/>
        <v>3849.6149999999998</v>
      </c>
      <c r="L4622" s="2">
        <f t="shared" si="1018"/>
        <v>3277.89</v>
      </c>
      <c r="M4622" s="2">
        <f t="shared" si="1019"/>
        <v>4628.25</v>
      </c>
      <c r="N4622" s="2">
        <f t="shared" si="1010"/>
        <v>4628.25</v>
      </c>
      <c r="O4622" s="2">
        <f t="shared" si="1020"/>
        <v>4356</v>
      </c>
      <c r="P4622" s="2">
        <f t="shared" si="1021"/>
        <v>3811.4999999999995</v>
      </c>
      <c r="Q4622" s="2">
        <f t="shared" si="1011"/>
        <v>4628.25</v>
      </c>
      <c r="R4622" s="2">
        <f t="shared" si="1014"/>
        <v>4900.5</v>
      </c>
      <c r="S4622" s="2">
        <f t="shared" si="1015"/>
        <v>4900.5</v>
      </c>
      <c r="T4622" s="2">
        <f t="shared" si="1012"/>
        <v>4628.25</v>
      </c>
      <c r="U4622" s="2">
        <f t="shared" si="1013"/>
        <v>4900.5</v>
      </c>
      <c r="V4622" s="2">
        <f t="shared" si="1016"/>
        <v>3757.0499999999997</v>
      </c>
      <c r="W4622" s="1">
        <f t="shared" si="1008"/>
        <v>4356</v>
      </c>
    </row>
    <row r="4623" spans="1:23" x14ac:dyDescent="0.25">
      <c r="A4623">
        <v>1459</v>
      </c>
      <c r="B4623" t="s">
        <v>5755</v>
      </c>
      <c r="C4623" s="1">
        <v>525</v>
      </c>
      <c r="D4623">
        <v>320</v>
      </c>
      <c r="F4623">
        <v>74305</v>
      </c>
      <c r="G4623">
        <v>74305</v>
      </c>
      <c r="H4623" s="10">
        <v>74305</v>
      </c>
      <c r="J4623" s="2">
        <f t="shared" si="1009"/>
        <v>462</v>
      </c>
      <c r="K4623" s="2">
        <f t="shared" si="1017"/>
        <v>371.17499999999995</v>
      </c>
      <c r="L4623" s="2">
        <f t="shared" si="1018"/>
        <v>316.05</v>
      </c>
      <c r="M4623" s="2">
        <f t="shared" si="1019"/>
        <v>446.25</v>
      </c>
      <c r="N4623" s="2">
        <f t="shared" si="1010"/>
        <v>446.25</v>
      </c>
      <c r="O4623" s="2">
        <f t="shared" si="1020"/>
        <v>420</v>
      </c>
      <c r="P4623" s="2">
        <f t="shared" si="1021"/>
        <v>367.5</v>
      </c>
      <c r="Q4623" s="2">
        <f t="shared" si="1011"/>
        <v>446.25</v>
      </c>
      <c r="R4623" s="2">
        <f t="shared" si="1014"/>
        <v>472.5</v>
      </c>
      <c r="S4623" s="2">
        <f t="shared" si="1015"/>
        <v>472.5</v>
      </c>
      <c r="T4623" s="2">
        <f t="shared" si="1012"/>
        <v>446.25</v>
      </c>
      <c r="U4623" s="2">
        <f t="shared" si="1013"/>
        <v>472.5</v>
      </c>
      <c r="V4623" s="2">
        <f t="shared" si="1016"/>
        <v>362.25</v>
      </c>
      <c r="W4623" s="1">
        <f t="shared" si="1008"/>
        <v>420</v>
      </c>
    </row>
    <row r="4624" spans="1:23" x14ac:dyDescent="0.25">
      <c r="A4624">
        <v>1460</v>
      </c>
      <c r="B4624" t="s">
        <v>5735</v>
      </c>
      <c r="C4624" s="1">
        <v>740</v>
      </c>
      <c r="D4624">
        <v>320</v>
      </c>
      <c r="E4624">
        <v>75820</v>
      </c>
      <c r="F4624">
        <v>75820</v>
      </c>
      <c r="G4624">
        <v>75820</v>
      </c>
      <c r="H4624" s="10">
        <v>75820</v>
      </c>
      <c r="J4624" s="2">
        <f t="shared" si="1009"/>
        <v>651.20000000000005</v>
      </c>
      <c r="K4624" s="2">
        <f t="shared" si="1017"/>
        <v>523.17999999999995</v>
      </c>
      <c r="L4624" s="2">
        <f t="shared" si="1018"/>
        <v>445.47999999999996</v>
      </c>
      <c r="M4624" s="2">
        <f t="shared" si="1019"/>
        <v>629</v>
      </c>
      <c r="N4624" s="2">
        <f t="shared" si="1010"/>
        <v>629</v>
      </c>
      <c r="O4624" s="2">
        <f t="shared" si="1020"/>
        <v>592</v>
      </c>
      <c r="P4624" s="2">
        <f t="shared" si="1021"/>
        <v>518</v>
      </c>
      <c r="Q4624" s="2">
        <f t="shared" si="1011"/>
        <v>629</v>
      </c>
      <c r="R4624" s="2">
        <f t="shared" si="1014"/>
        <v>666</v>
      </c>
      <c r="S4624" s="2">
        <f t="shared" si="1015"/>
        <v>666</v>
      </c>
      <c r="T4624" s="2">
        <f t="shared" si="1012"/>
        <v>629</v>
      </c>
      <c r="U4624" s="2">
        <f t="shared" si="1013"/>
        <v>666</v>
      </c>
      <c r="V4624" s="2">
        <f t="shared" si="1016"/>
        <v>510.59999999999997</v>
      </c>
      <c r="W4624" s="1">
        <f t="shared" si="1008"/>
        <v>592</v>
      </c>
    </row>
    <row r="4625" spans="1:23" x14ac:dyDescent="0.25">
      <c r="A4625">
        <v>1461</v>
      </c>
      <c r="B4625" t="s">
        <v>5602</v>
      </c>
      <c r="C4625" s="1">
        <v>1145</v>
      </c>
      <c r="D4625">
        <v>320</v>
      </c>
      <c r="E4625">
        <v>75822</v>
      </c>
      <c r="F4625">
        <v>75822</v>
      </c>
      <c r="G4625">
        <v>75822</v>
      </c>
      <c r="H4625" s="10">
        <v>75822</v>
      </c>
      <c r="J4625" s="2">
        <f t="shared" si="1009"/>
        <v>1007.6</v>
      </c>
      <c r="K4625" s="2">
        <f t="shared" si="1017"/>
        <v>809.51499999999999</v>
      </c>
      <c r="L4625" s="2">
        <f t="shared" si="1018"/>
        <v>689.29</v>
      </c>
      <c r="M4625" s="2">
        <f t="shared" si="1019"/>
        <v>973.25</v>
      </c>
      <c r="N4625" s="2">
        <f t="shared" si="1010"/>
        <v>973.25</v>
      </c>
      <c r="O4625" s="2">
        <f t="shared" si="1020"/>
        <v>916</v>
      </c>
      <c r="P4625" s="2">
        <f t="shared" si="1021"/>
        <v>801.5</v>
      </c>
      <c r="Q4625" s="2">
        <f t="shared" si="1011"/>
        <v>973.25</v>
      </c>
      <c r="R4625" s="2">
        <f t="shared" si="1014"/>
        <v>1030.5</v>
      </c>
      <c r="S4625" s="2">
        <f t="shared" si="1015"/>
        <v>1030.5</v>
      </c>
      <c r="T4625" s="2">
        <f t="shared" si="1012"/>
        <v>973.25</v>
      </c>
      <c r="U4625" s="2">
        <f t="shared" si="1013"/>
        <v>1030.5</v>
      </c>
      <c r="V4625" s="2">
        <f t="shared" si="1016"/>
        <v>790.05</v>
      </c>
      <c r="W4625" s="1">
        <f t="shared" si="1008"/>
        <v>916</v>
      </c>
    </row>
    <row r="4626" spans="1:23" x14ac:dyDescent="0.25">
      <c r="A4626">
        <v>1462</v>
      </c>
      <c r="B4626" t="s">
        <v>5756</v>
      </c>
      <c r="C4626" s="1">
        <v>772</v>
      </c>
      <c r="D4626">
        <v>320</v>
      </c>
      <c r="E4626">
        <v>74455</v>
      </c>
      <c r="F4626">
        <v>74455</v>
      </c>
      <c r="G4626">
        <v>74455</v>
      </c>
      <c r="H4626" s="10">
        <v>74455</v>
      </c>
      <c r="J4626" s="2">
        <f t="shared" si="1009"/>
        <v>679.36</v>
      </c>
      <c r="K4626" s="2">
        <f t="shared" si="1017"/>
        <v>545.80399999999997</v>
      </c>
      <c r="L4626" s="2">
        <f t="shared" si="1018"/>
        <v>464.74399999999997</v>
      </c>
      <c r="M4626" s="2">
        <f t="shared" si="1019"/>
        <v>656.19999999999993</v>
      </c>
      <c r="N4626" s="2">
        <f t="shared" si="1010"/>
        <v>656.19999999999993</v>
      </c>
      <c r="O4626" s="2">
        <f t="shared" si="1020"/>
        <v>617.6</v>
      </c>
      <c r="P4626" s="2">
        <f t="shared" si="1021"/>
        <v>540.4</v>
      </c>
      <c r="Q4626" s="2">
        <f t="shared" si="1011"/>
        <v>656.19999999999993</v>
      </c>
      <c r="R4626" s="2">
        <f t="shared" si="1014"/>
        <v>694.80000000000007</v>
      </c>
      <c r="S4626" s="2">
        <f t="shared" si="1015"/>
        <v>694.80000000000007</v>
      </c>
      <c r="T4626" s="2">
        <f t="shared" si="1012"/>
        <v>656.19999999999993</v>
      </c>
      <c r="U4626" s="2">
        <f t="shared" si="1013"/>
        <v>694.80000000000007</v>
      </c>
      <c r="V4626" s="2">
        <f t="shared" si="1016"/>
        <v>532.67999999999995</v>
      </c>
      <c r="W4626" s="1">
        <f t="shared" si="1008"/>
        <v>617.6</v>
      </c>
    </row>
    <row r="4627" spans="1:23" x14ac:dyDescent="0.25">
      <c r="A4627">
        <v>1463</v>
      </c>
      <c r="B4627" t="s">
        <v>5736</v>
      </c>
      <c r="C4627" s="1">
        <v>697</v>
      </c>
      <c r="D4627">
        <v>320</v>
      </c>
      <c r="E4627">
        <v>76080</v>
      </c>
      <c r="F4627">
        <v>76080</v>
      </c>
      <c r="G4627">
        <v>76080</v>
      </c>
      <c r="H4627" s="10">
        <v>76080</v>
      </c>
      <c r="J4627" s="2">
        <f t="shared" si="1009"/>
        <v>613.36</v>
      </c>
      <c r="K4627" s="2">
        <f t="shared" si="1017"/>
        <v>492.779</v>
      </c>
      <c r="L4627" s="2">
        <f t="shared" si="1018"/>
        <v>419.59399999999999</v>
      </c>
      <c r="M4627" s="2">
        <f t="shared" si="1019"/>
        <v>592.44999999999993</v>
      </c>
      <c r="N4627" s="2">
        <f t="shared" si="1010"/>
        <v>592.44999999999993</v>
      </c>
      <c r="O4627" s="2">
        <f t="shared" si="1020"/>
        <v>557.6</v>
      </c>
      <c r="P4627" s="2">
        <f t="shared" si="1021"/>
        <v>487.9</v>
      </c>
      <c r="Q4627" s="2">
        <f t="shared" si="1011"/>
        <v>592.44999999999993</v>
      </c>
      <c r="R4627" s="2">
        <f t="shared" si="1014"/>
        <v>627.30000000000007</v>
      </c>
      <c r="S4627" s="2">
        <f t="shared" si="1015"/>
        <v>627.30000000000007</v>
      </c>
      <c r="T4627" s="2">
        <f t="shared" si="1012"/>
        <v>592.44999999999993</v>
      </c>
      <c r="U4627" s="2">
        <f t="shared" si="1013"/>
        <v>627.30000000000007</v>
      </c>
      <c r="V4627" s="2">
        <f t="shared" si="1016"/>
        <v>480.92999999999995</v>
      </c>
      <c r="W4627" s="1">
        <f t="shared" si="1008"/>
        <v>557.6</v>
      </c>
    </row>
    <row r="4628" spans="1:23" x14ac:dyDescent="0.25">
      <c r="A4628">
        <v>1464</v>
      </c>
      <c r="B4628" t="s">
        <v>5730</v>
      </c>
      <c r="C4628" s="1">
        <v>3640</v>
      </c>
      <c r="D4628">
        <v>320</v>
      </c>
      <c r="E4628">
        <v>37191</v>
      </c>
      <c r="F4628">
        <v>37191</v>
      </c>
      <c r="G4628">
        <v>37191</v>
      </c>
      <c r="H4628" s="10">
        <v>37191</v>
      </c>
      <c r="J4628" s="2">
        <f t="shared" si="1009"/>
        <v>3203.2</v>
      </c>
      <c r="K4628" s="2">
        <f t="shared" si="1017"/>
        <v>2573.48</v>
      </c>
      <c r="L4628" s="2">
        <f t="shared" si="1018"/>
        <v>2191.2799999999997</v>
      </c>
      <c r="M4628" s="2">
        <f t="shared" si="1019"/>
        <v>3094</v>
      </c>
      <c r="N4628" s="2">
        <f t="shared" si="1010"/>
        <v>3094</v>
      </c>
      <c r="O4628" s="2">
        <f t="shared" si="1020"/>
        <v>2912</v>
      </c>
      <c r="P4628" s="2">
        <f t="shared" si="1021"/>
        <v>2548</v>
      </c>
      <c r="Q4628" s="2">
        <f t="shared" si="1011"/>
        <v>3094</v>
      </c>
      <c r="R4628" s="2">
        <f t="shared" si="1014"/>
        <v>3276</v>
      </c>
      <c r="S4628" s="2">
        <f t="shared" si="1015"/>
        <v>3276</v>
      </c>
      <c r="T4628" s="2">
        <f t="shared" si="1012"/>
        <v>3094</v>
      </c>
      <c r="U4628" s="2">
        <f t="shared" si="1013"/>
        <v>3276</v>
      </c>
      <c r="V4628" s="2">
        <f t="shared" si="1016"/>
        <v>2511.6</v>
      </c>
      <c r="W4628" s="1">
        <f t="shared" si="1008"/>
        <v>2912</v>
      </c>
    </row>
    <row r="4629" spans="1:23" x14ac:dyDescent="0.25">
      <c r="A4629">
        <v>1470</v>
      </c>
      <c r="B4629" t="s">
        <v>5112</v>
      </c>
      <c r="C4629" s="1">
        <v>2277</v>
      </c>
      <c r="D4629">
        <v>320</v>
      </c>
      <c r="E4629">
        <v>74246</v>
      </c>
      <c r="F4629" t="s">
        <v>5058</v>
      </c>
      <c r="G4629" t="s">
        <v>5058</v>
      </c>
      <c r="H4629" s="10" t="s">
        <v>5058</v>
      </c>
      <c r="J4629" s="2">
        <f t="shared" si="1009"/>
        <v>2003.76</v>
      </c>
      <c r="K4629" s="2">
        <f t="shared" si="1017"/>
        <v>1609.8389999999999</v>
      </c>
      <c r="L4629" s="2">
        <f t="shared" si="1018"/>
        <v>1370.7539999999999</v>
      </c>
      <c r="M4629" s="2">
        <f t="shared" si="1019"/>
        <v>1935.45</v>
      </c>
      <c r="N4629" s="2">
        <f t="shared" si="1010"/>
        <v>1935.45</v>
      </c>
      <c r="O4629" s="2">
        <f t="shared" si="1020"/>
        <v>1821.6000000000001</v>
      </c>
      <c r="P4629" s="2">
        <f t="shared" si="1021"/>
        <v>1593.8999999999999</v>
      </c>
      <c r="Q4629" s="2">
        <f t="shared" si="1011"/>
        <v>1935.45</v>
      </c>
      <c r="R4629" s="2">
        <f t="shared" si="1014"/>
        <v>2049.3000000000002</v>
      </c>
      <c r="S4629" s="2">
        <f t="shared" si="1015"/>
        <v>2049.3000000000002</v>
      </c>
      <c r="T4629" s="2">
        <f t="shared" si="1012"/>
        <v>1935.45</v>
      </c>
      <c r="U4629" s="2">
        <f t="shared" si="1013"/>
        <v>2049.3000000000002</v>
      </c>
      <c r="V4629" s="2">
        <f t="shared" si="1016"/>
        <v>1571.1299999999999</v>
      </c>
      <c r="W4629" s="1">
        <f t="shared" si="1008"/>
        <v>1821.6000000000001</v>
      </c>
    </row>
    <row r="4630" spans="1:23" x14ac:dyDescent="0.25">
      <c r="A4630">
        <v>1475</v>
      </c>
      <c r="B4630" t="s">
        <v>5113</v>
      </c>
      <c r="C4630" s="1">
        <v>1683</v>
      </c>
      <c r="D4630">
        <v>320</v>
      </c>
      <c r="F4630" t="s">
        <v>5114</v>
      </c>
      <c r="G4630" t="s">
        <v>5114</v>
      </c>
      <c r="H4630" s="10" t="s">
        <v>5114</v>
      </c>
      <c r="J4630" s="2">
        <f t="shared" si="1009"/>
        <v>1481.04</v>
      </c>
      <c r="K4630" s="2">
        <f t="shared" si="1017"/>
        <v>1189.8809999999999</v>
      </c>
      <c r="L4630" s="2">
        <f t="shared" si="1018"/>
        <v>1013.1659999999999</v>
      </c>
      <c r="M4630" s="2">
        <f t="shared" si="1019"/>
        <v>1430.55</v>
      </c>
      <c r="N4630" s="2">
        <f t="shared" si="1010"/>
        <v>1430.55</v>
      </c>
      <c r="O4630" s="2">
        <f t="shared" si="1020"/>
        <v>1346.4</v>
      </c>
      <c r="P4630" s="2">
        <f t="shared" si="1021"/>
        <v>1178.0999999999999</v>
      </c>
      <c r="Q4630" s="2">
        <f t="shared" si="1011"/>
        <v>1430.55</v>
      </c>
      <c r="R4630" s="2">
        <f t="shared" si="1014"/>
        <v>1514.7</v>
      </c>
      <c r="S4630" s="2">
        <f t="shared" si="1015"/>
        <v>1514.7</v>
      </c>
      <c r="T4630" s="2">
        <f t="shared" si="1012"/>
        <v>1430.55</v>
      </c>
      <c r="U4630" s="2">
        <f t="shared" si="1013"/>
        <v>1514.7</v>
      </c>
      <c r="V4630" s="2">
        <f t="shared" si="1016"/>
        <v>1161.27</v>
      </c>
      <c r="W4630" s="1">
        <f t="shared" si="1008"/>
        <v>1346.4</v>
      </c>
    </row>
    <row r="4631" spans="1:23" x14ac:dyDescent="0.25">
      <c r="A4631">
        <v>1978</v>
      </c>
      <c r="B4631" t="s">
        <v>5758</v>
      </c>
      <c r="C4631" s="1">
        <v>743</v>
      </c>
      <c r="D4631">
        <v>320</v>
      </c>
      <c r="E4631">
        <v>74425</v>
      </c>
      <c r="F4631">
        <v>74425</v>
      </c>
      <c r="G4631">
        <v>74425</v>
      </c>
      <c r="H4631" s="10">
        <v>74425</v>
      </c>
      <c r="J4631" s="2">
        <f t="shared" si="1009"/>
        <v>653.84</v>
      </c>
      <c r="K4631" s="2">
        <f t="shared" si="1017"/>
        <v>525.30099999999993</v>
      </c>
      <c r="L4631" s="2">
        <f t="shared" si="1018"/>
        <v>447.286</v>
      </c>
      <c r="M4631" s="2">
        <f t="shared" si="1019"/>
        <v>631.54999999999995</v>
      </c>
      <c r="N4631" s="2">
        <f t="shared" si="1010"/>
        <v>631.54999999999995</v>
      </c>
      <c r="O4631" s="2">
        <f t="shared" si="1020"/>
        <v>594.4</v>
      </c>
      <c r="P4631" s="2">
        <f t="shared" si="1021"/>
        <v>520.1</v>
      </c>
      <c r="Q4631" s="2">
        <f t="shared" si="1011"/>
        <v>631.54999999999995</v>
      </c>
      <c r="R4631" s="2">
        <f t="shared" si="1014"/>
        <v>668.7</v>
      </c>
      <c r="S4631" s="2">
        <f t="shared" si="1015"/>
        <v>668.7</v>
      </c>
      <c r="T4631" s="2">
        <f t="shared" si="1012"/>
        <v>631.54999999999995</v>
      </c>
      <c r="U4631" s="2">
        <f t="shared" si="1013"/>
        <v>668.7</v>
      </c>
      <c r="V4631" s="2">
        <f t="shared" si="1016"/>
        <v>512.66999999999996</v>
      </c>
      <c r="W4631" s="1">
        <f t="shared" si="1008"/>
        <v>594.4</v>
      </c>
    </row>
    <row r="4632" spans="1:23" x14ac:dyDescent="0.25">
      <c r="A4632">
        <v>2084</v>
      </c>
      <c r="B4632" t="s">
        <v>5524</v>
      </c>
      <c r="C4632" s="1">
        <v>4143</v>
      </c>
      <c r="D4632">
        <v>320</v>
      </c>
      <c r="E4632">
        <v>19000</v>
      </c>
      <c r="F4632">
        <v>19000</v>
      </c>
      <c r="G4632">
        <v>19000</v>
      </c>
      <c r="H4632" s="10">
        <v>19000</v>
      </c>
      <c r="J4632" s="2">
        <f t="shared" si="1009"/>
        <v>3645.84</v>
      </c>
      <c r="K4632" s="2">
        <f t="shared" si="1017"/>
        <v>2929.1009999999997</v>
      </c>
      <c r="L4632" s="2">
        <f t="shared" si="1018"/>
        <v>2494.0859999999998</v>
      </c>
      <c r="M4632" s="2">
        <f t="shared" si="1019"/>
        <v>3521.5499999999997</v>
      </c>
      <c r="N4632" s="2">
        <f t="shared" si="1010"/>
        <v>3521.5499999999997</v>
      </c>
      <c r="O4632" s="2">
        <f t="shared" si="1020"/>
        <v>3314.4</v>
      </c>
      <c r="P4632" s="2">
        <f t="shared" si="1021"/>
        <v>2900.1</v>
      </c>
      <c r="Q4632" s="2">
        <f t="shared" si="1011"/>
        <v>3521.5499999999997</v>
      </c>
      <c r="R4632" s="2">
        <f t="shared" si="1014"/>
        <v>3728.7000000000003</v>
      </c>
      <c r="S4632" s="2">
        <f t="shared" si="1015"/>
        <v>3728.7000000000003</v>
      </c>
      <c r="T4632" s="2">
        <f t="shared" si="1012"/>
        <v>3521.5499999999997</v>
      </c>
      <c r="U4632" s="2">
        <f t="shared" si="1013"/>
        <v>3728.7000000000003</v>
      </c>
      <c r="V4632" s="2">
        <f t="shared" si="1016"/>
        <v>2858.6699999999996</v>
      </c>
      <c r="W4632" s="1">
        <f t="shared" si="1008"/>
        <v>3314.4</v>
      </c>
    </row>
    <row r="4633" spans="1:23" x14ac:dyDescent="0.25">
      <c r="A4633">
        <v>2085</v>
      </c>
      <c r="B4633" t="s">
        <v>5525</v>
      </c>
      <c r="C4633" s="1">
        <v>1234</v>
      </c>
      <c r="D4633">
        <v>320</v>
      </c>
      <c r="E4633">
        <v>19001</v>
      </c>
      <c r="F4633">
        <v>19001</v>
      </c>
      <c r="G4633">
        <v>19001</v>
      </c>
      <c r="H4633" s="10">
        <v>19001</v>
      </c>
      <c r="J4633" s="2">
        <f t="shared" si="1009"/>
        <v>1085.92</v>
      </c>
      <c r="K4633" s="2">
        <f t="shared" si="1017"/>
        <v>872.43799999999999</v>
      </c>
      <c r="L4633" s="2">
        <f t="shared" si="1018"/>
        <v>742.86799999999994</v>
      </c>
      <c r="M4633" s="2">
        <f t="shared" si="1019"/>
        <v>1048.8999999999999</v>
      </c>
      <c r="N4633" s="2">
        <f t="shared" si="1010"/>
        <v>1048.8999999999999</v>
      </c>
      <c r="O4633" s="2">
        <f t="shared" si="1020"/>
        <v>987.2</v>
      </c>
      <c r="P4633" s="2">
        <f t="shared" si="1021"/>
        <v>863.8</v>
      </c>
      <c r="Q4633" s="2">
        <f t="shared" si="1011"/>
        <v>1048.8999999999999</v>
      </c>
      <c r="R4633" s="2">
        <f t="shared" si="1014"/>
        <v>1110.6000000000001</v>
      </c>
      <c r="S4633" s="2">
        <f t="shared" si="1015"/>
        <v>1110.6000000000001</v>
      </c>
      <c r="T4633" s="2">
        <f t="shared" si="1012"/>
        <v>1048.8999999999999</v>
      </c>
      <c r="U4633" s="2">
        <f t="shared" si="1013"/>
        <v>1110.6000000000001</v>
      </c>
      <c r="V4633" s="2">
        <f t="shared" si="1016"/>
        <v>851.45999999999992</v>
      </c>
      <c r="W4633" s="1">
        <f t="shared" si="1008"/>
        <v>987.2</v>
      </c>
    </row>
    <row r="4634" spans="1:23" x14ac:dyDescent="0.25">
      <c r="A4634">
        <v>2090</v>
      </c>
      <c r="B4634" t="s">
        <v>5759</v>
      </c>
      <c r="C4634" s="1">
        <v>909</v>
      </c>
      <c r="D4634">
        <v>320</v>
      </c>
      <c r="E4634">
        <v>78457</v>
      </c>
      <c r="F4634">
        <v>78457</v>
      </c>
      <c r="G4634">
        <v>78457</v>
      </c>
      <c r="H4634" s="10">
        <v>78457</v>
      </c>
      <c r="J4634" s="2">
        <f t="shared" si="1009"/>
        <v>799.92</v>
      </c>
      <c r="K4634" s="2">
        <f t="shared" si="1017"/>
        <v>642.66300000000001</v>
      </c>
      <c r="L4634" s="2">
        <f t="shared" si="1018"/>
        <v>547.21799999999996</v>
      </c>
      <c r="M4634" s="2">
        <f t="shared" si="1019"/>
        <v>772.65</v>
      </c>
      <c r="N4634" s="2">
        <f t="shared" si="1010"/>
        <v>772.65</v>
      </c>
      <c r="O4634" s="2">
        <f t="shared" si="1020"/>
        <v>727.2</v>
      </c>
      <c r="P4634" s="2">
        <f t="shared" si="1021"/>
        <v>636.29999999999995</v>
      </c>
      <c r="Q4634" s="2">
        <f t="shared" si="1011"/>
        <v>772.65</v>
      </c>
      <c r="R4634" s="2">
        <f t="shared" si="1014"/>
        <v>818.1</v>
      </c>
      <c r="S4634" s="2">
        <f t="shared" si="1015"/>
        <v>818.1</v>
      </c>
      <c r="T4634" s="2">
        <f t="shared" si="1012"/>
        <v>772.65</v>
      </c>
      <c r="U4634" s="2">
        <f t="shared" si="1013"/>
        <v>818.1</v>
      </c>
      <c r="V4634" s="2">
        <f t="shared" si="1016"/>
        <v>627.20999999999992</v>
      </c>
      <c r="W4634" s="1">
        <f t="shared" si="1008"/>
        <v>727.2</v>
      </c>
    </row>
    <row r="4635" spans="1:23" x14ac:dyDescent="0.25">
      <c r="A4635">
        <v>2091</v>
      </c>
      <c r="B4635" t="s">
        <v>5760</v>
      </c>
      <c r="C4635" s="1">
        <v>617</v>
      </c>
      <c r="D4635">
        <v>320</v>
      </c>
      <c r="E4635">
        <v>19282</v>
      </c>
      <c r="F4635">
        <v>19282</v>
      </c>
      <c r="G4635">
        <v>19282</v>
      </c>
      <c r="H4635" s="10">
        <v>19282</v>
      </c>
      <c r="J4635" s="2">
        <f t="shared" si="1009"/>
        <v>542.96</v>
      </c>
      <c r="K4635" s="2">
        <f t="shared" si="1017"/>
        <v>436.21899999999999</v>
      </c>
      <c r="L4635" s="2">
        <f t="shared" si="1018"/>
        <v>371.43399999999997</v>
      </c>
      <c r="M4635" s="2">
        <f t="shared" si="1019"/>
        <v>524.44999999999993</v>
      </c>
      <c r="N4635" s="2">
        <f t="shared" si="1010"/>
        <v>524.44999999999993</v>
      </c>
      <c r="O4635" s="2">
        <f t="shared" si="1020"/>
        <v>493.6</v>
      </c>
      <c r="P4635" s="2">
        <f t="shared" si="1021"/>
        <v>431.9</v>
      </c>
      <c r="Q4635" s="2">
        <f t="shared" si="1011"/>
        <v>524.44999999999993</v>
      </c>
      <c r="R4635" s="2">
        <f t="shared" si="1014"/>
        <v>555.30000000000007</v>
      </c>
      <c r="S4635" s="2">
        <f t="shared" si="1015"/>
        <v>555.30000000000007</v>
      </c>
      <c r="T4635" s="2">
        <f t="shared" si="1012"/>
        <v>524.44999999999993</v>
      </c>
      <c r="U4635" s="2">
        <f t="shared" si="1013"/>
        <v>555.30000000000007</v>
      </c>
      <c r="V4635" s="2">
        <f t="shared" si="1016"/>
        <v>425.72999999999996</v>
      </c>
      <c r="W4635" s="1">
        <f t="shared" si="1008"/>
        <v>493.6</v>
      </c>
    </row>
    <row r="4636" spans="1:23" x14ac:dyDescent="0.25">
      <c r="A4636">
        <v>2092</v>
      </c>
      <c r="B4636" t="s">
        <v>5761</v>
      </c>
      <c r="C4636" s="1">
        <v>3845</v>
      </c>
      <c r="D4636">
        <v>320</v>
      </c>
      <c r="E4636">
        <v>38505</v>
      </c>
      <c r="F4636">
        <v>38505</v>
      </c>
      <c r="G4636">
        <v>38505</v>
      </c>
      <c r="H4636" s="10">
        <v>38505</v>
      </c>
      <c r="J4636" s="2">
        <f t="shared" si="1009"/>
        <v>3383.6</v>
      </c>
      <c r="K4636" s="2">
        <f t="shared" si="1017"/>
        <v>2718.415</v>
      </c>
      <c r="L4636" s="2">
        <f t="shared" si="1018"/>
        <v>2314.69</v>
      </c>
      <c r="M4636" s="2">
        <f t="shared" si="1019"/>
        <v>3268.25</v>
      </c>
      <c r="N4636" s="2">
        <f t="shared" si="1010"/>
        <v>3268.25</v>
      </c>
      <c r="O4636" s="2">
        <f t="shared" si="1020"/>
        <v>3076</v>
      </c>
      <c r="P4636" s="2">
        <f t="shared" si="1021"/>
        <v>2691.5</v>
      </c>
      <c r="Q4636" s="2">
        <f t="shared" si="1011"/>
        <v>3268.25</v>
      </c>
      <c r="R4636" s="2">
        <f t="shared" si="1014"/>
        <v>3460.5</v>
      </c>
      <c r="S4636" s="2">
        <f t="shared" si="1015"/>
        <v>3460.5</v>
      </c>
      <c r="T4636" s="2">
        <f t="shared" si="1012"/>
        <v>3268.25</v>
      </c>
      <c r="U4636" s="2">
        <f t="shared" si="1013"/>
        <v>3460.5</v>
      </c>
      <c r="V4636" s="2">
        <f t="shared" si="1016"/>
        <v>2653.0499999999997</v>
      </c>
      <c r="W4636" s="1">
        <f t="shared" si="1008"/>
        <v>3076</v>
      </c>
    </row>
    <row r="4637" spans="1:23" x14ac:dyDescent="0.25">
      <c r="A4637">
        <v>2093</v>
      </c>
      <c r="B4637" t="s">
        <v>5762</v>
      </c>
      <c r="C4637" s="1">
        <v>2048</v>
      </c>
      <c r="D4637">
        <v>320</v>
      </c>
      <c r="E4637">
        <v>47000</v>
      </c>
      <c r="F4637">
        <v>47000</v>
      </c>
      <c r="G4637">
        <v>47000</v>
      </c>
      <c r="H4637" s="10">
        <v>47000</v>
      </c>
      <c r="J4637" s="2">
        <f t="shared" si="1009"/>
        <v>1802.24</v>
      </c>
      <c r="K4637" s="2">
        <f t="shared" si="1017"/>
        <v>1447.9359999999999</v>
      </c>
      <c r="L4637" s="2">
        <f t="shared" si="1018"/>
        <v>1232.896</v>
      </c>
      <c r="M4637" s="2">
        <f t="shared" si="1019"/>
        <v>1740.8</v>
      </c>
      <c r="N4637" s="2">
        <f t="shared" si="1010"/>
        <v>1740.8</v>
      </c>
      <c r="O4637" s="2">
        <f t="shared" si="1020"/>
        <v>1638.4</v>
      </c>
      <c r="P4637" s="2">
        <f t="shared" si="1021"/>
        <v>1433.6</v>
      </c>
      <c r="Q4637" s="2">
        <f t="shared" si="1011"/>
        <v>1740.8</v>
      </c>
      <c r="R4637" s="2">
        <f t="shared" si="1014"/>
        <v>1843.2</v>
      </c>
      <c r="S4637" s="2">
        <f t="shared" si="1015"/>
        <v>1843.2</v>
      </c>
      <c r="T4637" s="2">
        <f t="shared" si="1012"/>
        <v>1740.8</v>
      </c>
      <c r="U4637" s="2">
        <f t="shared" si="1013"/>
        <v>1843.2</v>
      </c>
      <c r="V4637" s="2">
        <f t="shared" si="1016"/>
        <v>1413.12</v>
      </c>
      <c r="W4637" s="1">
        <f t="shared" si="1008"/>
        <v>1638.4</v>
      </c>
    </row>
    <row r="4638" spans="1:23" x14ac:dyDescent="0.25">
      <c r="A4638">
        <v>13000</v>
      </c>
      <c r="B4638" t="s">
        <v>5122</v>
      </c>
      <c r="C4638" s="1">
        <v>260</v>
      </c>
      <c r="D4638">
        <v>320</v>
      </c>
      <c r="E4638" t="s">
        <v>5073</v>
      </c>
      <c r="F4638" t="s">
        <v>5073</v>
      </c>
      <c r="G4638" t="s">
        <v>5073</v>
      </c>
      <c r="H4638" s="10" t="s">
        <v>5073</v>
      </c>
      <c r="J4638" s="2">
        <f t="shared" si="1009"/>
        <v>228.8</v>
      </c>
      <c r="K4638" s="2">
        <f t="shared" si="1017"/>
        <v>183.82</v>
      </c>
      <c r="L4638" s="2">
        <f t="shared" si="1018"/>
        <v>156.51999999999998</v>
      </c>
      <c r="M4638" s="2">
        <f t="shared" si="1019"/>
        <v>221</v>
      </c>
      <c r="N4638" s="2">
        <f t="shared" si="1010"/>
        <v>221</v>
      </c>
      <c r="O4638" s="2">
        <f t="shared" si="1020"/>
        <v>208</v>
      </c>
      <c r="P4638" s="2">
        <f t="shared" si="1021"/>
        <v>182</v>
      </c>
      <c r="Q4638" s="2">
        <f t="shared" si="1011"/>
        <v>221</v>
      </c>
      <c r="R4638" s="2">
        <f t="shared" si="1014"/>
        <v>234</v>
      </c>
      <c r="S4638" s="2">
        <f t="shared" si="1015"/>
        <v>234</v>
      </c>
      <c r="T4638" s="2">
        <f t="shared" si="1012"/>
        <v>221</v>
      </c>
      <c r="U4638" s="2">
        <f t="shared" si="1013"/>
        <v>234</v>
      </c>
      <c r="V4638" s="2">
        <f t="shared" si="1016"/>
        <v>179.39999999999998</v>
      </c>
      <c r="W4638" s="1">
        <f t="shared" si="1008"/>
        <v>208</v>
      </c>
    </row>
    <row r="4639" spans="1:23" x14ac:dyDescent="0.25">
      <c r="A4639">
        <v>13001</v>
      </c>
      <c r="B4639" t="s">
        <v>5123</v>
      </c>
      <c r="C4639" s="1">
        <v>260</v>
      </c>
      <c r="D4639">
        <v>320</v>
      </c>
      <c r="E4639" t="s">
        <v>5073</v>
      </c>
      <c r="F4639" t="s">
        <v>5073</v>
      </c>
      <c r="G4639" t="s">
        <v>5073</v>
      </c>
      <c r="H4639" s="10" t="s">
        <v>5073</v>
      </c>
      <c r="J4639" s="2">
        <f t="shared" si="1009"/>
        <v>228.8</v>
      </c>
      <c r="K4639" s="2">
        <f t="shared" si="1017"/>
        <v>183.82</v>
      </c>
      <c r="L4639" s="2">
        <f t="shared" si="1018"/>
        <v>156.51999999999998</v>
      </c>
      <c r="M4639" s="2">
        <f t="shared" si="1019"/>
        <v>221</v>
      </c>
      <c r="N4639" s="2">
        <f t="shared" si="1010"/>
        <v>221</v>
      </c>
      <c r="O4639" s="2">
        <f t="shared" si="1020"/>
        <v>208</v>
      </c>
      <c r="P4639" s="2">
        <f t="shared" si="1021"/>
        <v>182</v>
      </c>
      <c r="Q4639" s="2">
        <f t="shared" si="1011"/>
        <v>221</v>
      </c>
      <c r="R4639" s="2">
        <f t="shared" si="1014"/>
        <v>234</v>
      </c>
      <c r="S4639" s="2">
        <f t="shared" si="1015"/>
        <v>234</v>
      </c>
      <c r="T4639" s="2">
        <f t="shared" si="1012"/>
        <v>221</v>
      </c>
      <c r="U4639" s="2">
        <f t="shared" si="1013"/>
        <v>234</v>
      </c>
      <c r="V4639" s="2">
        <f t="shared" si="1016"/>
        <v>179.39999999999998</v>
      </c>
      <c r="W4639" s="1">
        <f t="shared" si="1008"/>
        <v>208</v>
      </c>
    </row>
    <row r="4640" spans="1:23" x14ac:dyDescent="0.25">
      <c r="A4640">
        <v>13002</v>
      </c>
      <c r="B4640" t="s">
        <v>5124</v>
      </c>
      <c r="C4640" s="1">
        <v>285</v>
      </c>
      <c r="D4640">
        <v>320</v>
      </c>
      <c r="E4640" t="s">
        <v>4919</v>
      </c>
      <c r="F4640" t="s">
        <v>4919</v>
      </c>
      <c r="G4640" t="s">
        <v>4919</v>
      </c>
      <c r="H4640" s="10" t="s">
        <v>4919</v>
      </c>
      <c r="J4640" s="2">
        <f t="shared" si="1009"/>
        <v>250.8</v>
      </c>
      <c r="K4640" s="2">
        <f t="shared" si="1017"/>
        <v>201.49499999999998</v>
      </c>
      <c r="L4640" s="2">
        <f t="shared" si="1018"/>
        <v>171.57</v>
      </c>
      <c r="M4640" s="2">
        <f t="shared" si="1019"/>
        <v>242.25</v>
      </c>
      <c r="N4640" s="2">
        <f t="shared" si="1010"/>
        <v>242.25</v>
      </c>
      <c r="O4640" s="2">
        <f t="shared" si="1020"/>
        <v>228</v>
      </c>
      <c r="P4640" s="2">
        <f t="shared" si="1021"/>
        <v>199.5</v>
      </c>
      <c r="Q4640" s="2">
        <f t="shared" si="1011"/>
        <v>242.25</v>
      </c>
      <c r="R4640" s="2">
        <f t="shared" si="1014"/>
        <v>256.5</v>
      </c>
      <c r="S4640" s="2">
        <f t="shared" si="1015"/>
        <v>256.5</v>
      </c>
      <c r="T4640" s="2">
        <f t="shared" si="1012"/>
        <v>242.25</v>
      </c>
      <c r="U4640" s="2">
        <f t="shared" si="1013"/>
        <v>256.5</v>
      </c>
      <c r="V4640" s="2">
        <f t="shared" si="1016"/>
        <v>196.64999999999998</v>
      </c>
      <c r="W4640" s="1">
        <f t="shared" si="1008"/>
        <v>228</v>
      </c>
    </row>
    <row r="4641" spans="1:23" x14ac:dyDescent="0.25">
      <c r="A4641">
        <v>13003</v>
      </c>
      <c r="B4641" t="s">
        <v>5125</v>
      </c>
      <c r="C4641" s="1">
        <v>285</v>
      </c>
      <c r="D4641">
        <v>320</v>
      </c>
      <c r="E4641" t="s">
        <v>4919</v>
      </c>
      <c r="F4641" t="s">
        <v>4919</v>
      </c>
      <c r="G4641" t="s">
        <v>4919</v>
      </c>
      <c r="H4641" s="10" t="s">
        <v>4919</v>
      </c>
      <c r="J4641" s="2">
        <f t="shared" si="1009"/>
        <v>250.8</v>
      </c>
      <c r="K4641" s="2">
        <f t="shared" si="1017"/>
        <v>201.49499999999998</v>
      </c>
      <c r="L4641" s="2">
        <f t="shared" si="1018"/>
        <v>171.57</v>
      </c>
      <c r="M4641" s="2">
        <f t="shared" si="1019"/>
        <v>242.25</v>
      </c>
      <c r="N4641" s="2">
        <f t="shared" si="1010"/>
        <v>242.25</v>
      </c>
      <c r="O4641" s="2">
        <f t="shared" si="1020"/>
        <v>228</v>
      </c>
      <c r="P4641" s="2">
        <f t="shared" si="1021"/>
        <v>199.5</v>
      </c>
      <c r="Q4641" s="2">
        <f t="shared" si="1011"/>
        <v>242.25</v>
      </c>
      <c r="R4641" s="2">
        <f t="shared" si="1014"/>
        <v>256.5</v>
      </c>
      <c r="S4641" s="2">
        <f t="shared" si="1015"/>
        <v>256.5</v>
      </c>
      <c r="T4641" s="2">
        <f t="shared" si="1012"/>
        <v>242.25</v>
      </c>
      <c r="U4641" s="2">
        <f t="shared" si="1013"/>
        <v>256.5</v>
      </c>
      <c r="V4641" s="2">
        <f t="shared" si="1016"/>
        <v>196.64999999999998</v>
      </c>
      <c r="W4641" s="1">
        <f t="shared" si="1008"/>
        <v>228</v>
      </c>
    </row>
    <row r="4642" spans="1:23" x14ac:dyDescent="0.25">
      <c r="A4642">
        <v>13004</v>
      </c>
      <c r="B4642" t="s">
        <v>5126</v>
      </c>
      <c r="C4642" s="1">
        <v>309</v>
      </c>
      <c r="D4642">
        <v>320</v>
      </c>
      <c r="E4642" t="s">
        <v>4919</v>
      </c>
      <c r="F4642" t="s">
        <v>4919</v>
      </c>
      <c r="G4642" t="s">
        <v>4919</v>
      </c>
      <c r="H4642" s="10" t="s">
        <v>4919</v>
      </c>
      <c r="J4642" s="2">
        <f t="shared" si="1009"/>
        <v>271.92</v>
      </c>
      <c r="K4642" s="2">
        <f t="shared" si="1017"/>
        <v>218.46299999999999</v>
      </c>
      <c r="L4642" s="2">
        <f t="shared" si="1018"/>
        <v>186.018</v>
      </c>
      <c r="M4642" s="2">
        <f t="shared" si="1019"/>
        <v>262.64999999999998</v>
      </c>
      <c r="N4642" s="2">
        <f t="shared" si="1010"/>
        <v>262.64999999999998</v>
      </c>
      <c r="O4642" s="2">
        <f t="shared" si="1020"/>
        <v>247.20000000000002</v>
      </c>
      <c r="P4642" s="2">
        <f t="shared" si="1021"/>
        <v>216.29999999999998</v>
      </c>
      <c r="Q4642" s="2">
        <f t="shared" si="1011"/>
        <v>262.64999999999998</v>
      </c>
      <c r="R4642" s="2">
        <f t="shared" si="1014"/>
        <v>278.10000000000002</v>
      </c>
      <c r="S4642" s="2">
        <f t="shared" si="1015"/>
        <v>278.10000000000002</v>
      </c>
      <c r="T4642" s="2">
        <f t="shared" si="1012"/>
        <v>262.64999999999998</v>
      </c>
      <c r="U4642" s="2">
        <f t="shared" si="1013"/>
        <v>278.10000000000002</v>
      </c>
      <c r="V4642" s="2">
        <f t="shared" si="1016"/>
        <v>213.20999999999998</v>
      </c>
      <c r="W4642" s="1">
        <f t="shared" si="1008"/>
        <v>247.20000000000002</v>
      </c>
    </row>
    <row r="4643" spans="1:23" x14ac:dyDescent="0.25">
      <c r="A4643">
        <v>13005</v>
      </c>
      <c r="B4643" t="s">
        <v>5127</v>
      </c>
      <c r="C4643" s="1">
        <v>309</v>
      </c>
      <c r="D4643">
        <v>320</v>
      </c>
      <c r="E4643" t="s">
        <v>4919</v>
      </c>
      <c r="F4643" t="s">
        <v>4919</v>
      </c>
      <c r="G4643" t="s">
        <v>4919</v>
      </c>
      <c r="H4643" s="10" t="s">
        <v>4919</v>
      </c>
      <c r="J4643" s="2">
        <f t="shared" si="1009"/>
        <v>271.92</v>
      </c>
      <c r="K4643" s="2">
        <f t="shared" si="1017"/>
        <v>218.46299999999999</v>
      </c>
      <c r="L4643" s="2">
        <f t="shared" si="1018"/>
        <v>186.018</v>
      </c>
      <c r="M4643" s="2">
        <f t="shared" si="1019"/>
        <v>262.64999999999998</v>
      </c>
      <c r="N4643" s="2">
        <f t="shared" si="1010"/>
        <v>262.64999999999998</v>
      </c>
      <c r="O4643" s="2">
        <f t="shared" si="1020"/>
        <v>247.20000000000002</v>
      </c>
      <c r="P4643" s="2">
        <f t="shared" si="1021"/>
        <v>216.29999999999998</v>
      </c>
      <c r="Q4643" s="2">
        <f t="shared" si="1011"/>
        <v>262.64999999999998</v>
      </c>
      <c r="R4643" s="2">
        <f t="shared" si="1014"/>
        <v>278.10000000000002</v>
      </c>
      <c r="S4643" s="2">
        <f t="shared" si="1015"/>
        <v>278.10000000000002</v>
      </c>
      <c r="T4643" s="2">
        <f t="shared" si="1012"/>
        <v>262.64999999999998</v>
      </c>
      <c r="U4643" s="2">
        <f t="shared" si="1013"/>
        <v>278.10000000000002</v>
      </c>
      <c r="V4643" s="2">
        <f t="shared" si="1016"/>
        <v>213.20999999999998</v>
      </c>
      <c r="W4643" s="1">
        <f t="shared" si="1008"/>
        <v>247.20000000000002</v>
      </c>
    </row>
    <row r="4644" spans="1:23" x14ac:dyDescent="0.25">
      <c r="A4644">
        <v>13006</v>
      </c>
      <c r="B4644" t="s">
        <v>5128</v>
      </c>
      <c r="C4644" s="1">
        <v>260</v>
      </c>
      <c r="D4644">
        <v>320</v>
      </c>
      <c r="E4644" t="s">
        <v>4987</v>
      </c>
      <c r="F4644" t="s">
        <v>4987</v>
      </c>
      <c r="G4644" t="s">
        <v>4987</v>
      </c>
      <c r="H4644" s="10" t="s">
        <v>4987</v>
      </c>
      <c r="J4644" s="2">
        <f t="shared" si="1009"/>
        <v>228.8</v>
      </c>
      <c r="K4644" s="2">
        <f t="shared" si="1017"/>
        <v>183.82</v>
      </c>
      <c r="L4644" s="2">
        <f t="shared" si="1018"/>
        <v>156.51999999999998</v>
      </c>
      <c r="M4644" s="2">
        <f t="shared" si="1019"/>
        <v>221</v>
      </c>
      <c r="N4644" s="2">
        <f t="shared" si="1010"/>
        <v>221</v>
      </c>
      <c r="O4644" s="2">
        <f t="shared" si="1020"/>
        <v>208</v>
      </c>
      <c r="P4644" s="2">
        <f t="shared" si="1021"/>
        <v>182</v>
      </c>
      <c r="Q4644" s="2">
        <f t="shared" si="1011"/>
        <v>221</v>
      </c>
      <c r="R4644" s="2">
        <f t="shared" si="1014"/>
        <v>234</v>
      </c>
      <c r="S4644" s="2">
        <f t="shared" si="1015"/>
        <v>234</v>
      </c>
      <c r="T4644" s="2">
        <f t="shared" si="1012"/>
        <v>221</v>
      </c>
      <c r="U4644" s="2">
        <f t="shared" si="1013"/>
        <v>234</v>
      </c>
      <c r="V4644" s="2">
        <f t="shared" si="1016"/>
        <v>179.39999999999998</v>
      </c>
      <c r="W4644" s="1">
        <f t="shared" si="1008"/>
        <v>208</v>
      </c>
    </row>
    <row r="4645" spans="1:23" x14ac:dyDescent="0.25">
      <c r="A4645">
        <v>13007</v>
      </c>
      <c r="B4645" t="s">
        <v>5129</v>
      </c>
      <c r="C4645" s="1">
        <v>260</v>
      </c>
      <c r="D4645">
        <v>320</v>
      </c>
      <c r="E4645" t="s">
        <v>4987</v>
      </c>
      <c r="F4645" t="s">
        <v>4987</v>
      </c>
      <c r="G4645" t="s">
        <v>4987</v>
      </c>
      <c r="H4645" s="10" t="s">
        <v>4987</v>
      </c>
      <c r="J4645" s="2">
        <f t="shared" si="1009"/>
        <v>228.8</v>
      </c>
      <c r="K4645" s="2">
        <f t="shared" si="1017"/>
        <v>183.82</v>
      </c>
      <c r="L4645" s="2">
        <f t="shared" si="1018"/>
        <v>156.51999999999998</v>
      </c>
      <c r="M4645" s="2">
        <f t="shared" si="1019"/>
        <v>221</v>
      </c>
      <c r="N4645" s="2">
        <f t="shared" si="1010"/>
        <v>221</v>
      </c>
      <c r="O4645" s="2">
        <f t="shared" si="1020"/>
        <v>208</v>
      </c>
      <c r="P4645" s="2">
        <f t="shared" si="1021"/>
        <v>182</v>
      </c>
      <c r="Q4645" s="2">
        <f t="shared" si="1011"/>
        <v>221</v>
      </c>
      <c r="R4645" s="2">
        <f t="shared" si="1014"/>
        <v>234</v>
      </c>
      <c r="S4645" s="2">
        <f t="shared" si="1015"/>
        <v>234</v>
      </c>
      <c r="T4645" s="2">
        <f t="shared" si="1012"/>
        <v>221</v>
      </c>
      <c r="U4645" s="2">
        <f t="shared" si="1013"/>
        <v>234</v>
      </c>
      <c r="V4645" s="2">
        <f t="shared" si="1016"/>
        <v>179.39999999999998</v>
      </c>
      <c r="W4645" s="1">
        <f t="shared" si="1008"/>
        <v>208</v>
      </c>
    </row>
    <row r="4646" spans="1:23" x14ac:dyDescent="0.25">
      <c r="A4646">
        <v>13008</v>
      </c>
      <c r="B4646" t="s">
        <v>5130</v>
      </c>
      <c r="C4646" s="1">
        <v>285</v>
      </c>
      <c r="D4646">
        <v>320</v>
      </c>
      <c r="E4646" t="s">
        <v>4989</v>
      </c>
      <c r="F4646" t="s">
        <v>4989</v>
      </c>
      <c r="G4646" t="s">
        <v>4989</v>
      </c>
      <c r="H4646" s="10" t="s">
        <v>4989</v>
      </c>
      <c r="J4646" s="2">
        <f t="shared" si="1009"/>
        <v>250.8</v>
      </c>
      <c r="K4646" s="2">
        <f t="shared" si="1017"/>
        <v>201.49499999999998</v>
      </c>
      <c r="L4646" s="2">
        <f t="shared" si="1018"/>
        <v>171.57</v>
      </c>
      <c r="M4646" s="2">
        <f t="shared" si="1019"/>
        <v>242.25</v>
      </c>
      <c r="N4646" s="2">
        <f t="shared" si="1010"/>
        <v>242.25</v>
      </c>
      <c r="O4646" s="2">
        <f t="shared" si="1020"/>
        <v>228</v>
      </c>
      <c r="P4646" s="2">
        <f t="shared" si="1021"/>
        <v>199.5</v>
      </c>
      <c r="Q4646" s="2">
        <f t="shared" si="1011"/>
        <v>242.25</v>
      </c>
      <c r="R4646" s="2">
        <f t="shared" si="1014"/>
        <v>256.5</v>
      </c>
      <c r="S4646" s="2">
        <f t="shared" si="1015"/>
        <v>256.5</v>
      </c>
      <c r="T4646" s="2">
        <f t="shared" si="1012"/>
        <v>242.25</v>
      </c>
      <c r="U4646" s="2">
        <f t="shared" si="1013"/>
        <v>256.5</v>
      </c>
      <c r="V4646" s="2">
        <f t="shared" si="1016"/>
        <v>196.64999999999998</v>
      </c>
      <c r="W4646" s="1">
        <f t="shared" si="1008"/>
        <v>228</v>
      </c>
    </row>
    <row r="4647" spans="1:23" x14ac:dyDescent="0.25">
      <c r="A4647">
        <v>13009</v>
      </c>
      <c r="B4647" t="s">
        <v>5131</v>
      </c>
      <c r="C4647" s="1">
        <v>285</v>
      </c>
      <c r="D4647">
        <v>320</v>
      </c>
      <c r="E4647" t="s">
        <v>4989</v>
      </c>
      <c r="F4647" t="s">
        <v>4989</v>
      </c>
      <c r="G4647" t="s">
        <v>4989</v>
      </c>
      <c r="H4647" s="10" t="s">
        <v>4989</v>
      </c>
      <c r="J4647" s="2">
        <f t="shared" si="1009"/>
        <v>250.8</v>
      </c>
      <c r="K4647" s="2">
        <f t="shared" si="1017"/>
        <v>201.49499999999998</v>
      </c>
      <c r="L4647" s="2">
        <f t="shared" si="1018"/>
        <v>171.57</v>
      </c>
      <c r="M4647" s="2">
        <f t="shared" si="1019"/>
        <v>242.25</v>
      </c>
      <c r="N4647" s="2">
        <f t="shared" si="1010"/>
        <v>242.25</v>
      </c>
      <c r="O4647" s="2">
        <f t="shared" si="1020"/>
        <v>228</v>
      </c>
      <c r="P4647" s="2">
        <f t="shared" si="1021"/>
        <v>199.5</v>
      </c>
      <c r="Q4647" s="2">
        <f t="shared" si="1011"/>
        <v>242.25</v>
      </c>
      <c r="R4647" s="2">
        <f t="shared" si="1014"/>
        <v>256.5</v>
      </c>
      <c r="S4647" s="2">
        <f t="shared" si="1015"/>
        <v>256.5</v>
      </c>
      <c r="T4647" s="2">
        <f t="shared" si="1012"/>
        <v>242.25</v>
      </c>
      <c r="U4647" s="2">
        <f t="shared" si="1013"/>
        <v>256.5</v>
      </c>
      <c r="V4647" s="2">
        <f t="shared" si="1016"/>
        <v>196.64999999999998</v>
      </c>
      <c r="W4647" s="1">
        <f t="shared" si="1008"/>
        <v>228</v>
      </c>
    </row>
    <row r="4648" spans="1:23" x14ac:dyDescent="0.25">
      <c r="A4648">
        <v>13010</v>
      </c>
      <c r="B4648" t="s">
        <v>5132</v>
      </c>
      <c r="C4648" s="1">
        <v>222</v>
      </c>
      <c r="D4648">
        <v>320</v>
      </c>
      <c r="E4648" t="s">
        <v>4974</v>
      </c>
      <c r="F4648" t="s">
        <v>4974</v>
      </c>
      <c r="G4648" t="s">
        <v>4974</v>
      </c>
      <c r="H4648" s="10" t="s">
        <v>4974</v>
      </c>
      <c r="J4648" s="2">
        <f t="shared" si="1009"/>
        <v>195.36</v>
      </c>
      <c r="K4648" s="2">
        <f t="shared" si="1017"/>
        <v>156.95399999999998</v>
      </c>
      <c r="L4648" s="2">
        <f t="shared" si="1018"/>
        <v>133.64400000000001</v>
      </c>
      <c r="M4648" s="2">
        <f t="shared" si="1019"/>
        <v>188.7</v>
      </c>
      <c r="N4648" s="2">
        <f t="shared" si="1010"/>
        <v>188.7</v>
      </c>
      <c r="O4648" s="2">
        <f t="shared" si="1020"/>
        <v>177.60000000000002</v>
      </c>
      <c r="P4648" s="2">
        <f t="shared" si="1021"/>
        <v>155.39999999999998</v>
      </c>
      <c r="Q4648" s="2">
        <f t="shared" si="1011"/>
        <v>188.7</v>
      </c>
      <c r="R4648" s="2">
        <f t="shared" si="1014"/>
        <v>199.8</v>
      </c>
      <c r="S4648" s="2">
        <f t="shared" si="1015"/>
        <v>199.8</v>
      </c>
      <c r="T4648" s="2">
        <f t="shared" si="1012"/>
        <v>188.7</v>
      </c>
      <c r="U4648" s="2">
        <f t="shared" si="1013"/>
        <v>199.8</v>
      </c>
      <c r="V4648" s="2">
        <f t="shared" si="1016"/>
        <v>153.17999999999998</v>
      </c>
      <c r="W4648" s="1">
        <f t="shared" si="1008"/>
        <v>177.60000000000002</v>
      </c>
    </row>
    <row r="4649" spans="1:23" x14ac:dyDescent="0.25">
      <c r="A4649">
        <v>13011</v>
      </c>
      <c r="B4649" t="s">
        <v>5133</v>
      </c>
      <c r="C4649" s="1">
        <v>222</v>
      </c>
      <c r="D4649">
        <v>320</v>
      </c>
      <c r="E4649" t="s">
        <v>4974</v>
      </c>
      <c r="F4649" t="s">
        <v>4974</v>
      </c>
      <c r="G4649" t="s">
        <v>4974</v>
      </c>
      <c r="H4649" s="10" t="s">
        <v>4974</v>
      </c>
      <c r="J4649" s="2">
        <f t="shared" si="1009"/>
        <v>195.36</v>
      </c>
      <c r="K4649" s="2">
        <f t="shared" si="1017"/>
        <v>156.95399999999998</v>
      </c>
      <c r="L4649" s="2">
        <f t="shared" si="1018"/>
        <v>133.64400000000001</v>
      </c>
      <c r="M4649" s="2">
        <f t="shared" si="1019"/>
        <v>188.7</v>
      </c>
      <c r="N4649" s="2">
        <f t="shared" si="1010"/>
        <v>188.7</v>
      </c>
      <c r="O4649" s="2">
        <f t="shared" si="1020"/>
        <v>177.60000000000002</v>
      </c>
      <c r="P4649" s="2">
        <f t="shared" si="1021"/>
        <v>155.39999999999998</v>
      </c>
      <c r="Q4649" s="2">
        <f t="shared" si="1011"/>
        <v>188.7</v>
      </c>
      <c r="R4649" s="2">
        <f t="shared" si="1014"/>
        <v>199.8</v>
      </c>
      <c r="S4649" s="2">
        <f t="shared" si="1015"/>
        <v>199.8</v>
      </c>
      <c r="T4649" s="2">
        <f t="shared" si="1012"/>
        <v>188.7</v>
      </c>
      <c r="U4649" s="2">
        <f t="shared" si="1013"/>
        <v>199.8</v>
      </c>
      <c r="V4649" s="2">
        <f t="shared" si="1016"/>
        <v>153.17999999999998</v>
      </c>
      <c r="W4649" s="1">
        <f t="shared" si="1008"/>
        <v>177.60000000000002</v>
      </c>
    </row>
    <row r="4650" spans="1:23" x14ac:dyDescent="0.25">
      <c r="A4650">
        <v>13012</v>
      </c>
      <c r="B4650" t="s">
        <v>5134</v>
      </c>
      <c r="C4650" s="1">
        <v>260</v>
      </c>
      <c r="D4650">
        <v>320</v>
      </c>
      <c r="E4650" t="s">
        <v>4932</v>
      </c>
      <c r="F4650" t="s">
        <v>4932</v>
      </c>
      <c r="G4650" t="s">
        <v>4932</v>
      </c>
      <c r="H4650" s="10" t="s">
        <v>4932</v>
      </c>
      <c r="J4650" s="2">
        <f t="shared" si="1009"/>
        <v>228.8</v>
      </c>
      <c r="K4650" s="2">
        <f t="shared" si="1017"/>
        <v>183.82</v>
      </c>
      <c r="L4650" s="2">
        <f t="shared" si="1018"/>
        <v>156.51999999999998</v>
      </c>
      <c r="M4650" s="2">
        <f t="shared" si="1019"/>
        <v>221</v>
      </c>
      <c r="N4650" s="2">
        <f t="shared" si="1010"/>
        <v>221</v>
      </c>
      <c r="O4650" s="2">
        <f t="shared" si="1020"/>
        <v>208</v>
      </c>
      <c r="P4650" s="2">
        <f t="shared" si="1021"/>
        <v>182</v>
      </c>
      <c r="Q4650" s="2">
        <f t="shared" si="1011"/>
        <v>221</v>
      </c>
      <c r="R4650" s="2">
        <f t="shared" si="1014"/>
        <v>234</v>
      </c>
      <c r="S4650" s="2">
        <f t="shared" si="1015"/>
        <v>234</v>
      </c>
      <c r="T4650" s="2">
        <f t="shared" si="1012"/>
        <v>221</v>
      </c>
      <c r="U4650" s="2">
        <f t="shared" si="1013"/>
        <v>234</v>
      </c>
      <c r="V4650" s="2">
        <f t="shared" si="1016"/>
        <v>179.39999999999998</v>
      </c>
      <c r="W4650" s="1">
        <f t="shared" si="1008"/>
        <v>208</v>
      </c>
    </row>
    <row r="4651" spans="1:23" x14ac:dyDescent="0.25">
      <c r="A4651">
        <v>13013</v>
      </c>
      <c r="B4651" t="s">
        <v>5135</v>
      </c>
      <c r="C4651" s="1">
        <v>260</v>
      </c>
      <c r="D4651">
        <v>320</v>
      </c>
      <c r="E4651" t="s">
        <v>4932</v>
      </c>
      <c r="F4651" t="s">
        <v>4932</v>
      </c>
      <c r="G4651" t="s">
        <v>4932</v>
      </c>
      <c r="H4651" s="10" t="s">
        <v>4932</v>
      </c>
      <c r="J4651" s="2">
        <f t="shared" si="1009"/>
        <v>228.8</v>
      </c>
      <c r="K4651" s="2">
        <f t="shared" si="1017"/>
        <v>183.82</v>
      </c>
      <c r="L4651" s="2">
        <f t="shared" si="1018"/>
        <v>156.51999999999998</v>
      </c>
      <c r="M4651" s="2">
        <f t="shared" si="1019"/>
        <v>221</v>
      </c>
      <c r="N4651" s="2">
        <f t="shared" si="1010"/>
        <v>221</v>
      </c>
      <c r="O4651" s="2">
        <f t="shared" si="1020"/>
        <v>208</v>
      </c>
      <c r="P4651" s="2">
        <f t="shared" si="1021"/>
        <v>182</v>
      </c>
      <c r="Q4651" s="2">
        <f t="shared" si="1011"/>
        <v>221</v>
      </c>
      <c r="R4651" s="2">
        <f t="shared" si="1014"/>
        <v>234</v>
      </c>
      <c r="S4651" s="2">
        <f t="shared" si="1015"/>
        <v>234</v>
      </c>
      <c r="T4651" s="2">
        <f t="shared" si="1012"/>
        <v>221</v>
      </c>
      <c r="U4651" s="2">
        <f t="shared" si="1013"/>
        <v>234</v>
      </c>
      <c r="V4651" s="2">
        <f t="shared" si="1016"/>
        <v>179.39999999999998</v>
      </c>
      <c r="W4651" s="1">
        <f t="shared" si="1008"/>
        <v>208</v>
      </c>
    </row>
    <row r="4652" spans="1:23" x14ac:dyDescent="0.25">
      <c r="A4652">
        <v>13014</v>
      </c>
      <c r="B4652" t="s">
        <v>5136</v>
      </c>
      <c r="C4652" s="1">
        <v>285</v>
      </c>
      <c r="D4652">
        <v>320</v>
      </c>
      <c r="E4652" t="s">
        <v>4934</v>
      </c>
      <c r="F4652" t="s">
        <v>4934</v>
      </c>
      <c r="G4652" t="s">
        <v>4934</v>
      </c>
      <c r="H4652" s="10" t="s">
        <v>4934</v>
      </c>
      <c r="J4652" s="2">
        <f t="shared" si="1009"/>
        <v>250.8</v>
      </c>
      <c r="K4652" s="2">
        <f t="shared" si="1017"/>
        <v>201.49499999999998</v>
      </c>
      <c r="L4652" s="2">
        <f t="shared" si="1018"/>
        <v>171.57</v>
      </c>
      <c r="M4652" s="2">
        <f t="shared" si="1019"/>
        <v>242.25</v>
      </c>
      <c r="N4652" s="2">
        <f t="shared" si="1010"/>
        <v>242.25</v>
      </c>
      <c r="O4652" s="2">
        <f t="shared" si="1020"/>
        <v>228</v>
      </c>
      <c r="P4652" s="2">
        <f t="shared" si="1021"/>
        <v>199.5</v>
      </c>
      <c r="Q4652" s="2">
        <f t="shared" si="1011"/>
        <v>242.25</v>
      </c>
      <c r="R4652" s="2">
        <f t="shared" si="1014"/>
        <v>256.5</v>
      </c>
      <c r="S4652" s="2">
        <f t="shared" si="1015"/>
        <v>256.5</v>
      </c>
      <c r="T4652" s="2">
        <f t="shared" si="1012"/>
        <v>242.25</v>
      </c>
      <c r="U4652" s="2">
        <f t="shared" si="1013"/>
        <v>256.5</v>
      </c>
      <c r="V4652" s="2">
        <f t="shared" si="1016"/>
        <v>196.64999999999998</v>
      </c>
      <c r="W4652" s="1">
        <f t="shared" si="1008"/>
        <v>228</v>
      </c>
    </row>
    <row r="4653" spans="1:23" x14ac:dyDescent="0.25">
      <c r="A4653">
        <v>13015</v>
      </c>
      <c r="B4653" t="s">
        <v>5137</v>
      </c>
      <c r="C4653" s="1">
        <v>285</v>
      </c>
      <c r="D4653">
        <v>320</v>
      </c>
      <c r="E4653" t="s">
        <v>4934</v>
      </c>
      <c r="F4653" t="s">
        <v>4934</v>
      </c>
      <c r="G4653" t="s">
        <v>4934</v>
      </c>
      <c r="H4653" s="10" t="s">
        <v>4934</v>
      </c>
      <c r="J4653" s="2">
        <f t="shared" si="1009"/>
        <v>250.8</v>
      </c>
      <c r="K4653" s="2">
        <f t="shared" si="1017"/>
        <v>201.49499999999998</v>
      </c>
      <c r="L4653" s="2">
        <f t="shared" si="1018"/>
        <v>171.57</v>
      </c>
      <c r="M4653" s="2">
        <f t="shared" si="1019"/>
        <v>242.25</v>
      </c>
      <c r="N4653" s="2">
        <f t="shared" si="1010"/>
        <v>242.25</v>
      </c>
      <c r="O4653" s="2">
        <f t="shared" si="1020"/>
        <v>228</v>
      </c>
      <c r="P4653" s="2">
        <f t="shared" si="1021"/>
        <v>199.5</v>
      </c>
      <c r="Q4653" s="2">
        <f t="shared" si="1011"/>
        <v>242.25</v>
      </c>
      <c r="R4653" s="2">
        <f t="shared" si="1014"/>
        <v>256.5</v>
      </c>
      <c r="S4653" s="2">
        <f t="shared" si="1015"/>
        <v>256.5</v>
      </c>
      <c r="T4653" s="2">
        <f t="shared" si="1012"/>
        <v>242.25</v>
      </c>
      <c r="U4653" s="2">
        <f t="shared" si="1013"/>
        <v>256.5</v>
      </c>
      <c r="V4653" s="2">
        <f t="shared" si="1016"/>
        <v>196.64999999999998</v>
      </c>
      <c r="W4653" s="1">
        <f t="shared" si="1008"/>
        <v>228</v>
      </c>
    </row>
    <row r="4654" spans="1:23" x14ac:dyDescent="0.25">
      <c r="A4654">
        <v>13016</v>
      </c>
      <c r="B4654" t="s">
        <v>5138</v>
      </c>
      <c r="C4654" s="1">
        <v>260</v>
      </c>
      <c r="D4654">
        <v>320</v>
      </c>
      <c r="E4654" t="s">
        <v>4980</v>
      </c>
      <c r="F4654" t="s">
        <v>4980</v>
      </c>
      <c r="G4654" t="s">
        <v>4980</v>
      </c>
      <c r="H4654" s="10" t="s">
        <v>4980</v>
      </c>
      <c r="J4654" s="2">
        <f t="shared" si="1009"/>
        <v>228.8</v>
      </c>
      <c r="K4654" s="2">
        <f t="shared" si="1017"/>
        <v>183.82</v>
      </c>
      <c r="L4654" s="2">
        <f t="shared" si="1018"/>
        <v>156.51999999999998</v>
      </c>
      <c r="M4654" s="2">
        <f t="shared" si="1019"/>
        <v>221</v>
      </c>
      <c r="N4654" s="2">
        <f t="shared" si="1010"/>
        <v>221</v>
      </c>
      <c r="O4654" s="2">
        <f t="shared" si="1020"/>
        <v>208</v>
      </c>
      <c r="P4654" s="2">
        <f t="shared" si="1021"/>
        <v>182</v>
      </c>
      <c r="Q4654" s="2">
        <f t="shared" si="1011"/>
        <v>221</v>
      </c>
      <c r="R4654" s="2">
        <f t="shared" si="1014"/>
        <v>234</v>
      </c>
      <c r="S4654" s="2">
        <f t="shared" si="1015"/>
        <v>234</v>
      </c>
      <c r="T4654" s="2">
        <f t="shared" si="1012"/>
        <v>221</v>
      </c>
      <c r="U4654" s="2">
        <f t="shared" si="1013"/>
        <v>234</v>
      </c>
      <c r="V4654" s="2">
        <f t="shared" si="1016"/>
        <v>179.39999999999998</v>
      </c>
      <c r="W4654" s="1">
        <f t="shared" si="1008"/>
        <v>208</v>
      </c>
    </row>
    <row r="4655" spans="1:23" x14ac:dyDescent="0.25">
      <c r="A4655">
        <v>13017</v>
      </c>
      <c r="B4655" t="s">
        <v>5139</v>
      </c>
      <c r="C4655" s="1">
        <v>260</v>
      </c>
      <c r="D4655">
        <v>320</v>
      </c>
      <c r="E4655" t="s">
        <v>4980</v>
      </c>
      <c r="F4655" t="s">
        <v>4980</v>
      </c>
      <c r="G4655" t="s">
        <v>4980</v>
      </c>
      <c r="H4655" s="10" t="s">
        <v>4980</v>
      </c>
      <c r="J4655" s="2">
        <f t="shared" si="1009"/>
        <v>228.8</v>
      </c>
      <c r="K4655" s="2">
        <f t="shared" si="1017"/>
        <v>183.82</v>
      </c>
      <c r="L4655" s="2">
        <f t="shared" si="1018"/>
        <v>156.51999999999998</v>
      </c>
      <c r="M4655" s="2">
        <f t="shared" si="1019"/>
        <v>221</v>
      </c>
      <c r="N4655" s="2">
        <f t="shared" si="1010"/>
        <v>221</v>
      </c>
      <c r="O4655" s="2">
        <f t="shared" si="1020"/>
        <v>208</v>
      </c>
      <c r="P4655" s="2">
        <f t="shared" si="1021"/>
        <v>182</v>
      </c>
      <c r="Q4655" s="2">
        <f t="shared" si="1011"/>
        <v>221</v>
      </c>
      <c r="R4655" s="2">
        <f t="shared" si="1014"/>
        <v>234</v>
      </c>
      <c r="S4655" s="2">
        <f t="shared" si="1015"/>
        <v>234</v>
      </c>
      <c r="T4655" s="2">
        <f t="shared" si="1012"/>
        <v>221</v>
      </c>
      <c r="U4655" s="2">
        <f t="shared" si="1013"/>
        <v>234</v>
      </c>
      <c r="V4655" s="2">
        <f t="shared" si="1016"/>
        <v>179.39999999999998</v>
      </c>
      <c r="W4655" s="1">
        <f t="shared" si="1008"/>
        <v>208</v>
      </c>
    </row>
    <row r="4656" spans="1:23" x14ac:dyDescent="0.25">
      <c r="A4656">
        <v>13018</v>
      </c>
      <c r="B4656" t="s">
        <v>5140</v>
      </c>
      <c r="C4656" s="1">
        <v>285</v>
      </c>
      <c r="D4656">
        <v>320</v>
      </c>
      <c r="E4656" t="s">
        <v>4982</v>
      </c>
      <c r="F4656" t="s">
        <v>4982</v>
      </c>
      <c r="G4656" t="s">
        <v>4982</v>
      </c>
      <c r="H4656" s="10" t="s">
        <v>4982</v>
      </c>
      <c r="J4656" s="2">
        <f t="shared" si="1009"/>
        <v>250.8</v>
      </c>
      <c r="K4656" s="2">
        <f t="shared" si="1017"/>
        <v>201.49499999999998</v>
      </c>
      <c r="L4656" s="2">
        <f t="shared" si="1018"/>
        <v>171.57</v>
      </c>
      <c r="M4656" s="2">
        <f t="shared" si="1019"/>
        <v>242.25</v>
      </c>
      <c r="N4656" s="2">
        <f t="shared" si="1010"/>
        <v>242.25</v>
      </c>
      <c r="O4656" s="2">
        <f t="shared" si="1020"/>
        <v>228</v>
      </c>
      <c r="P4656" s="2">
        <f t="shared" si="1021"/>
        <v>199.5</v>
      </c>
      <c r="Q4656" s="2">
        <f t="shared" si="1011"/>
        <v>242.25</v>
      </c>
      <c r="R4656" s="2">
        <f t="shared" si="1014"/>
        <v>256.5</v>
      </c>
      <c r="S4656" s="2">
        <f t="shared" si="1015"/>
        <v>256.5</v>
      </c>
      <c r="T4656" s="2">
        <f t="shared" si="1012"/>
        <v>242.25</v>
      </c>
      <c r="U4656" s="2">
        <f t="shared" si="1013"/>
        <v>256.5</v>
      </c>
      <c r="V4656" s="2">
        <f t="shared" si="1016"/>
        <v>196.64999999999998</v>
      </c>
      <c r="W4656" s="1">
        <f t="shared" si="1008"/>
        <v>228</v>
      </c>
    </row>
    <row r="4657" spans="1:23" x14ac:dyDescent="0.25">
      <c r="A4657">
        <v>13019</v>
      </c>
      <c r="B4657" t="s">
        <v>5141</v>
      </c>
      <c r="C4657" s="1">
        <v>285</v>
      </c>
      <c r="D4657">
        <v>320</v>
      </c>
      <c r="E4657" t="s">
        <v>4982</v>
      </c>
      <c r="F4657" t="s">
        <v>4982</v>
      </c>
      <c r="G4657" t="s">
        <v>4982</v>
      </c>
      <c r="H4657" s="10" t="s">
        <v>4982</v>
      </c>
      <c r="J4657" s="2">
        <f t="shared" si="1009"/>
        <v>250.8</v>
      </c>
      <c r="K4657" s="2">
        <f t="shared" si="1017"/>
        <v>201.49499999999998</v>
      </c>
      <c r="L4657" s="2">
        <f t="shared" si="1018"/>
        <v>171.57</v>
      </c>
      <c r="M4657" s="2">
        <f t="shared" si="1019"/>
        <v>242.25</v>
      </c>
      <c r="N4657" s="2">
        <f t="shared" si="1010"/>
        <v>242.25</v>
      </c>
      <c r="O4657" s="2">
        <f t="shared" si="1020"/>
        <v>228</v>
      </c>
      <c r="P4657" s="2">
        <f t="shared" si="1021"/>
        <v>199.5</v>
      </c>
      <c r="Q4657" s="2">
        <f t="shared" si="1011"/>
        <v>242.25</v>
      </c>
      <c r="R4657" s="2">
        <f t="shared" si="1014"/>
        <v>256.5</v>
      </c>
      <c r="S4657" s="2">
        <f t="shared" si="1015"/>
        <v>256.5</v>
      </c>
      <c r="T4657" s="2">
        <f t="shared" si="1012"/>
        <v>242.25</v>
      </c>
      <c r="U4657" s="2">
        <f t="shared" si="1013"/>
        <v>256.5</v>
      </c>
      <c r="V4657" s="2">
        <f t="shared" si="1016"/>
        <v>196.64999999999998</v>
      </c>
      <c r="W4657" s="1">
        <f t="shared" si="1008"/>
        <v>228</v>
      </c>
    </row>
    <row r="4658" spans="1:23" x14ac:dyDescent="0.25">
      <c r="A4658">
        <v>13020</v>
      </c>
      <c r="B4658" t="s">
        <v>5142</v>
      </c>
      <c r="C4658" s="1">
        <v>278</v>
      </c>
      <c r="D4658">
        <v>320</v>
      </c>
      <c r="E4658" t="s">
        <v>4997</v>
      </c>
      <c r="F4658" t="s">
        <v>4997</v>
      </c>
      <c r="G4658" t="s">
        <v>4997</v>
      </c>
      <c r="H4658" s="10" t="s">
        <v>4997</v>
      </c>
      <c r="J4658" s="2">
        <f t="shared" si="1009"/>
        <v>244.64000000000001</v>
      </c>
      <c r="K4658" s="2">
        <f t="shared" si="1017"/>
        <v>196.54599999999999</v>
      </c>
      <c r="L4658" s="2">
        <f t="shared" si="1018"/>
        <v>167.35599999999999</v>
      </c>
      <c r="M4658" s="2">
        <f t="shared" si="1019"/>
        <v>236.29999999999998</v>
      </c>
      <c r="N4658" s="2">
        <f t="shared" si="1010"/>
        <v>236.29999999999998</v>
      </c>
      <c r="O4658" s="2">
        <f t="shared" si="1020"/>
        <v>222.4</v>
      </c>
      <c r="P4658" s="2">
        <f t="shared" si="1021"/>
        <v>194.6</v>
      </c>
      <c r="Q4658" s="2">
        <f t="shared" si="1011"/>
        <v>236.29999999999998</v>
      </c>
      <c r="R4658" s="2">
        <f t="shared" si="1014"/>
        <v>250.20000000000002</v>
      </c>
      <c r="S4658" s="2">
        <f t="shared" si="1015"/>
        <v>250.20000000000002</v>
      </c>
      <c r="T4658" s="2">
        <f t="shared" si="1012"/>
        <v>236.29999999999998</v>
      </c>
      <c r="U4658" s="2">
        <f t="shared" si="1013"/>
        <v>250.20000000000002</v>
      </c>
      <c r="V4658" s="2">
        <f t="shared" si="1016"/>
        <v>191.82</v>
      </c>
      <c r="W4658" s="1">
        <f t="shared" si="1008"/>
        <v>222.4</v>
      </c>
    </row>
    <row r="4659" spans="1:23" x14ac:dyDescent="0.25">
      <c r="A4659">
        <v>13021</v>
      </c>
      <c r="B4659" t="s">
        <v>5143</v>
      </c>
      <c r="C4659" s="1">
        <v>278</v>
      </c>
      <c r="D4659">
        <v>320</v>
      </c>
      <c r="E4659" t="s">
        <v>4997</v>
      </c>
      <c r="F4659" t="s">
        <v>4997</v>
      </c>
      <c r="G4659" t="s">
        <v>4997</v>
      </c>
      <c r="H4659" s="10" t="s">
        <v>4997</v>
      </c>
      <c r="J4659" s="2">
        <f t="shared" si="1009"/>
        <v>244.64000000000001</v>
      </c>
      <c r="K4659" s="2">
        <f t="shared" si="1017"/>
        <v>196.54599999999999</v>
      </c>
      <c r="L4659" s="2">
        <f t="shared" si="1018"/>
        <v>167.35599999999999</v>
      </c>
      <c r="M4659" s="2">
        <f t="shared" si="1019"/>
        <v>236.29999999999998</v>
      </c>
      <c r="N4659" s="2">
        <f t="shared" si="1010"/>
        <v>236.29999999999998</v>
      </c>
      <c r="O4659" s="2">
        <f t="shared" si="1020"/>
        <v>222.4</v>
      </c>
      <c r="P4659" s="2">
        <f t="shared" si="1021"/>
        <v>194.6</v>
      </c>
      <c r="Q4659" s="2">
        <f t="shared" si="1011"/>
        <v>236.29999999999998</v>
      </c>
      <c r="R4659" s="2">
        <f t="shared" si="1014"/>
        <v>250.20000000000002</v>
      </c>
      <c r="S4659" s="2">
        <f t="shared" si="1015"/>
        <v>250.20000000000002</v>
      </c>
      <c r="T4659" s="2">
        <f t="shared" si="1012"/>
        <v>236.29999999999998</v>
      </c>
      <c r="U4659" s="2">
        <f t="shared" si="1013"/>
        <v>250.20000000000002</v>
      </c>
      <c r="V4659" s="2">
        <f t="shared" si="1016"/>
        <v>191.82</v>
      </c>
      <c r="W4659" s="1">
        <f t="shared" si="1008"/>
        <v>222.4</v>
      </c>
    </row>
    <row r="4660" spans="1:23" x14ac:dyDescent="0.25">
      <c r="A4660">
        <v>13022</v>
      </c>
      <c r="B4660" t="s">
        <v>5144</v>
      </c>
      <c r="C4660" s="1">
        <v>305</v>
      </c>
      <c r="D4660">
        <v>320</v>
      </c>
      <c r="E4660" t="s">
        <v>4999</v>
      </c>
      <c r="F4660" t="s">
        <v>4999</v>
      </c>
      <c r="G4660" t="s">
        <v>4999</v>
      </c>
      <c r="H4660" s="10" t="s">
        <v>4999</v>
      </c>
      <c r="J4660" s="2">
        <f t="shared" si="1009"/>
        <v>268.39999999999998</v>
      </c>
      <c r="K4660" s="2">
        <f t="shared" si="1017"/>
        <v>215.63499999999999</v>
      </c>
      <c r="L4660" s="2">
        <f t="shared" si="1018"/>
        <v>183.60999999999999</v>
      </c>
      <c r="M4660" s="2">
        <f t="shared" si="1019"/>
        <v>259.25</v>
      </c>
      <c r="N4660" s="2">
        <f t="shared" si="1010"/>
        <v>259.25</v>
      </c>
      <c r="O4660" s="2">
        <f t="shared" si="1020"/>
        <v>244</v>
      </c>
      <c r="P4660" s="2">
        <f t="shared" si="1021"/>
        <v>213.5</v>
      </c>
      <c r="Q4660" s="2">
        <f t="shared" si="1011"/>
        <v>259.25</v>
      </c>
      <c r="R4660" s="2">
        <f t="shared" si="1014"/>
        <v>274.5</v>
      </c>
      <c r="S4660" s="2">
        <f t="shared" si="1015"/>
        <v>274.5</v>
      </c>
      <c r="T4660" s="2">
        <f t="shared" si="1012"/>
        <v>259.25</v>
      </c>
      <c r="U4660" s="2">
        <f t="shared" si="1013"/>
        <v>274.5</v>
      </c>
      <c r="V4660" s="2">
        <f t="shared" si="1016"/>
        <v>210.45</v>
      </c>
      <c r="W4660" s="1">
        <f t="shared" si="1008"/>
        <v>244</v>
      </c>
    </row>
    <row r="4661" spans="1:23" x14ac:dyDescent="0.25">
      <c r="A4661">
        <v>13023</v>
      </c>
      <c r="B4661" t="s">
        <v>5145</v>
      </c>
      <c r="C4661" s="1">
        <v>305</v>
      </c>
      <c r="D4661">
        <v>320</v>
      </c>
      <c r="E4661" t="s">
        <v>4999</v>
      </c>
      <c r="F4661" t="s">
        <v>4999</v>
      </c>
      <c r="G4661" t="s">
        <v>4999</v>
      </c>
      <c r="H4661" s="10" t="s">
        <v>4999</v>
      </c>
      <c r="J4661" s="2">
        <f t="shared" si="1009"/>
        <v>268.39999999999998</v>
      </c>
      <c r="K4661" s="2">
        <f t="shared" si="1017"/>
        <v>215.63499999999999</v>
      </c>
      <c r="L4661" s="2">
        <f t="shared" si="1018"/>
        <v>183.60999999999999</v>
      </c>
      <c r="M4661" s="2">
        <f t="shared" si="1019"/>
        <v>259.25</v>
      </c>
      <c r="N4661" s="2">
        <f t="shared" si="1010"/>
        <v>259.25</v>
      </c>
      <c r="O4661" s="2">
        <f t="shared" si="1020"/>
        <v>244</v>
      </c>
      <c r="P4661" s="2">
        <f t="shared" si="1021"/>
        <v>213.5</v>
      </c>
      <c r="Q4661" s="2">
        <f t="shared" si="1011"/>
        <v>259.25</v>
      </c>
      <c r="R4661" s="2">
        <f t="shared" si="1014"/>
        <v>274.5</v>
      </c>
      <c r="S4661" s="2">
        <f t="shared" si="1015"/>
        <v>274.5</v>
      </c>
      <c r="T4661" s="2">
        <f t="shared" si="1012"/>
        <v>259.25</v>
      </c>
      <c r="U4661" s="2">
        <f t="shared" si="1013"/>
        <v>274.5</v>
      </c>
      <c r="V4661" s="2">
        <f t="shared" si="1016"/>
        <v>210.45</v>
      </c>
      <c r="W4661" s="1">
        <f t="shared" si="1008"/>
        <v>244</v>
      </c>
    </row>
    <row r="4662" spans="1:23" x14ac:dyDescent="0.25">
      <c r="A4662">
        <v>13024</v>
      </c>
      <c r="B4662" t="s">
        <v>5146</v>
      </c>
      <c r="C4662" s="1">
        <v>398</v>
      </c>
      <c r="D4662">
        <v>320</v>
      </c>
      <c r="E4662" t="s">
        <v>5001</v>
      </c>
      <c r="F4662" t="s">
        <v>5001</v>
      </c>
      <c r="G4662" t="s">
        <v>5001</v>
      </c>
      <c r="H4662" s="10" t="s">
        <v>5001</v>
      </c>
      <c r="J4662" s="2">
        <f t="shared" si="1009"/>
        <v>350.24</v>
      </c>
      <c r="K4662" s="2">
        <f t="shared" si="1017"/>
        <v>281.38599999999997</v>
      </c>
      <c r="L4662" s="2">
        <f t="shared" si="1018"/>
        <v>239.596</v>
      </c>
      <c r="M4662" s="2">
        <f t="shared" si="1019"/>
        <v>338.3</v>
      </c>
      <c r="N4662" s="2">
        <f t="shared" si="1010"/>
        <v>338.3</v>
      </c>
      <c r="O4662" s="2">
        <f t="shared" si="1020"/>
        <v>318.40000000000003</v>
      </c>
      <c r="P4662" s="2">
        <f t="shared" si="1021"/>
        <v>278.59999999999997</v>
      </c>
      <c r="Q4662" s="2">
        <f t="shared" si="1011"/>
        <v>338.3</v>
      </c>
      <c r="R4662" s="2">
        <f t="shared" si="1014"/>
        <v>358.2</v>
      </c>
      <c r="S4662" s="2">
        <f t="shared" si="1015"/>
        <v>358.2</v>
      </c>
      <c r="T4662" s="2">
        <f t="shared" si="1012"/>
        <v>338.3</v>
      </c>
      <c r="U4662" s="2">
        <f t="shared" si="1013"/>
        <v>358.2</v>
      </c>
      <c r="V4662" s="2">
        <f t="shared" si="1016"/>
        <v>274.62</v>
      </c>
      <c r="W4662" s="1">
        <f t="shared" si="1008"/>
        <v>318.40000000000003</v>
      </c>
    </row>
    <row r="4663" spans="1:23" x14ac:dyDescent="0.25">
      <c r="A4663">
        <v>13025</v>
      </c>
      <c r="B4663" t="s">
        <v>5147</v>
      </c>
      <c r="C4663" s="1">
        <v>398</v>
      </c>
      <c r="D4663">
        <v>320</v>
      </c>
      <c r="E4663" t="s">
        <v>5001</v>
      </c>
      <c r="F4663" t="s">
        <v>5001</v>
      </c>
      <c r="G4663" t="s">
        <v>5001</v>
      </c>
      <c r="H4663" s="10" t="s">
        <v>5001</v>
      </c>
      <c r="J4663" s="2">
        <f t="shared" si="1009"/>
        <v>350.24</v>
      </c>
      <c r="K4663" s="2">
        <f t="shared" si="1017"/>
        <v>281.38599999999997</v>
      </c>
      <c r="L4663" s="2">
        <f t="shared" si="1018"/>
        <v>239.596</v>
      </c>
      <c r="M4663" s="2">
        <f t="shared" si="1019"/>
        <v>338.3</v>
      </c>
      <c r="N4663" s="2">
        <f t="shared" si="1010"/>
        <v>338.3</v>
      </c>
      <c r="O4663" s="2">
        <f t="shared" si="1020"/>
        <v>318.40000000000003</v>
      </c>
      <c r="P4663" s="2">
        <f t="shared" si="1021"/>
        <v>278.59999999999997</v>
      </c>
      <c r="Q4663" s="2">
        <f t="shared" si="1011"/>
        <v>338.3</v>
      </c>
      <c r="R4663" s="2">
        <f t="shared" si="1014"/>
        <v>358.2</v>
      </c>
      <c r="S4663" s="2">
        <f t="shared" si="1015"/>
        <v>358.2</v>
      </c>
      <c r="T4663" s="2">
        <f t="shared" si="1012"/>
        <v>338.3</v>
      </c>
      <c r="U4663" s="2">
        <f t="shared" si="1013"/>
        <v>358.2</v>
      </c>
      <c r="V4663" s="2">
        <f t="shared" si="1016"/>
        <v>274.62</v>
      </c>
      <c r="W4663" s="1">
        <f t="shared" si="1008"/>
        <v>318.40000000000003</v>
      </c>
    </row>
    <row r="4664" spans="1:23" x14ac:dyDescent="0.25">
      <c r="A4664">
        <v>19082</v>
      </c>
      <c r="B4664" t="s">
        <v>5526</v>
      </c>
      <c r="C4664" s="1">
        <v>1971</v>
      </c>
      <c r="D4664">
        <v>320</v>
      </c>
      <c r="E4664">
        <v>19082</v>
      </c>
      <c r="F4664">
        <v>19082</v>
      </c>
      <c r="G4664">
        <v>19082</v>
      </c>
      <c r="H4664" s="10">
        <v>19082</v>
      </c>
      <c r="J4664" s="2">
        <f t="shared" si="1009"/>
        <v>1734.48</v>
      </c>
      <c r="K4664" s="2">
        <f t="shared" si="1017"/>
        <v>1393.4969999999998</v>
      </c>
      <c r="L4664" s="2">
        <f t="shared" si="1018"/>
        <v>1186.5419999999999</v>
      </c>
      <c r="M4664" s="2">
        <f t="shared" si="1019"/>
        <v>1675.35</v>
      </c>
      <c r="N4664" s="2">
        <f t="shared" si="1010"/>
        <v>1675.35</v>
      </c>
      <c r="O4664" s="2">
        <f t="shared" si="1020"/>
        <v>1576.8000000000002</v>
      </c>
      <c r="P4664" s="2">
        <f t="shared" si="1021"/>
        <v>1379.6999999999998</v>
      </c>
      <c r="Q4664" s="2">
        <f t="shared" si="1011"/>
        <v>1675.35</v>
      </c>
      <c r="R4664" s="2">
        <f t="shared" si="1014"/>
        <v>1773.9</v>
      </c>
      <c r="S4664" s="2">
        <f t="shared" si="1015"/>
        <v>1773.9</v>
      </c>
      <c r="T4664" s="2">
        <f t="shared" si="1012"/>
        <v>1675.35</v>
      </c>
      <c r="U4664" s="2">
        <f t="shared" si="1013"/>
        <v>1773.9</v>
      </c>
      <c r="V4664" s="2">
        <f t="shared" si="1016"/>
        <v>1359.9899999999998</v>
      </c>
      <c r="W4664" s="1">
        <f t="shared" si="1008"/>
        <v>1576.8000000000002</v>
      </c>
    </row>
    <row r="4665" spans="1:23" x14ac:dyDescent="0.25">
      <c r="A4665">
        <v>19084</v>
      </c>
      <c r="B4665" t="s">
        <v>5527</v>
      </c>
      <c r="C4665" s="1">
        <v>1943</v>
      </c>
      <c r="D4665">
        <v>320</v>
      </c>
      <c r="E4665">
        <v>19084</v>
      </c>
      <c r="F4665">
        <v>19084</v>
      </c>
      <c r="G4665">
        <v>19084</v>
      </c>
      <c r="H4665" s="10">
        <v>19084</v>
      </c>
      <c r="J4665" s="2">
        <f t="shared" si="1009"/>
        <v>1709.84</v>
      </c>
      <c r="K4665" s="2">
        <f t="shared" si="1017"/>
        <v>1373.701</v>
      </c>
      <c r="L4665" s="2">
        <f t="shared" si="1018"/>
        <v>1169.6859999999999</v>
      </c>
      <c r="M4665" s="2">
        <f t="shared" si="1019"/>
        <v>1651.55</v>
      </c>
      <c r="N4665" s="2">
        <f t="shared" si="1010"/>
        <v>1651.55</v>
      </c>
      <c r="O4665" s="2">
        <f t="shared" si="1020"/>
        <v>1554.4</v>
      </c>
      <c r="P4665" s="2">
        <f t="shared" si="1021"/>
        <v>1360.1</v>
      </c>
      <c r="Q4665" s="2">
        <f t="shared" si="1011"/>
        <v>1651.55</v>
      </c>
      <c r="R4665" s="2">
        <f t="shared" si="1014"/>
        <v>1748.7</v>
      </c>
      <c r="S4665" s="2">
        <f t="shared" si="1015"/>
        <v>1748.7</v>
      </c>
      <c r="T4665" s="2">
        <f t="shared" si="1012"/>
        <v>1651.55</v>
      </c>
      <c r="U4665" s="2">
        <f t="shared" si="1013"/>
        <v>1748.7</v>
      </c>
      <c r="V4665" s="2">
        <f t="shared" si="1016"/>
        <v>1340.6699999999998</v>
      </c>
      <c r="W4665" s="1">
        <f t="shared" si="1008"/>
        <v>1554.4</v>
      </c>
    </row>
    <row r="4666" spans="1:23" x14ac:dyDescent="0.25">
      <c r="A4666">
        <v>19103</v>
      </c>
      <c r="B4666" t="s">
        <v>5528</v>
      </c>
      <c r="C4666" s="1">
        <v>8124</v>
      </c>
      <c r="D4666">
        <v>320</v>
      </c>
      <c r="E4666">
        <v>19081</v>
      </c>
      <c r="F4666">
        <v>19081</v>
      </c>
      <c r="G4666">
        <v>19081</v>
      </c>
      <c r="H4666" s="10">
        <v>19081</v>
      </c>
      <c r="J4666" s="2">
        <f t="shared" si="1009"/>
        <v>7149.12</v>
      </c>
      <c r="K4666" s="2">
        <f t="shared" si="1017"/>
        <v>5743.6679999999997</v>
      </c>
      <c r="L4666" s="2">
        <f t="shared" si="1018"/>
        <v>4890.6480000000001</v>
      </c>
      <c r="M4666" s="2">
        <f t="shared" si="1019"/>
        <v>6905.4</v>
      </c>
      <c r="N4666" s="2">
        <f t="shared" si="1010"/>
        <v>6905.4</v>
      </c>
      <c r="O4666" s="2">
        <f t="shared" si="1020"/>
        <v>6499.2000000000007</v>
      </c>
      <c r="P4666" s="2">
        <f t="shared" si="1021"/>
        <v>5686.7999999999993</v>
      </c>
      <c r="Q4666" s="2">
        <f t="shared" si="1011"/>
        <v>6905.4</v>
      </c>
      <c r="R4666" s="2">
        <f t="shared" si="1014"/>
        <v>7311.6</v>
      </c>
      <c r="S4666" s="2">
        <f t="shared" si="1015"/>
        <v>7311.6</v>
      </c>
      <c r="T4666" s="2">
        <f t="shared" si="1012"/>
        <v>6905.4</v>
      </c>
      <c r="U4666" s="2">
        <f t="shared" si="1013"/>
        <v>7311.6</v>
      </c>
      <c r="V4666" s="2">
        <f t="shared" si="1016"/>
        <v>5605.5599999999995</v>
      </c>
      <c r="W4666" s="1">
        <f t="shared" si="1008"/>
        <v>6499.2000000000007</v>
      </c>
    </row>
    <row r="4667" spans="1:23" x14ac:dyDescent="0.25">
      <c r="A4667">
        <v>19282</v>
      </c>
      <c r="B4667" t="s">
        <v>5529</v>
      </c>
      <c r="C4667" s="1">
        <v>614</v>
      </c>
      <c r="D4667">
        <v>320</v>
      </c>
      <c r="E4667">
        <v>19282</v>
      </c>
      <c r="F4667">
        <v>19282</v>
      </c>
      <c r="G4667">
        <v>19282</v>
      </c>
      <c r="H4667" s="10">
        <v>19282</v>
      </c>
      <c r="J4667" s="2">
        <f t="shared" si="1009"/>
        <v>540.32000000000005</v>
      </c>
      <c r="K4667" s="2">
        <f t="shared" si="1017"/>
        <v>434.09799999999996</v>
      </c>
      <c r="L4667" s="2">
        <f t="shared" si="1018"/>
        <v>369.62799999999999</v>
      </c>
      <c r="M4667" s="2">
        <f t="shared" si="1019"/>
        <v>521.9</v>
      </c>
      <c r="N4667" s="2">
        <f t="shared" si="1010"/>
        <v>521.9</v>
      </c>
      <c r="O4667" s="2">
        <f t="shared" si="1020"/>
        <v>491.20000000000005</v>
      </c>
      <c r="P4667" s="2">
        <f t="shared" si="1021"/>
        <v>429.79999999999995</v>
      </c>
      <c r="Q4667" s="2">
        <f t="shared" si="1011"/>
        <v>521.9</v>
      </c>
      <c r="R4667" s="2">
        <f t="shared" si="1014"/>
        <v>552.6</v>
      </c>
      <c r="S4667" s="2">
        <f t="shared" si="1015"/>
        <v>552.6</v>
      </c>
      <c r="T4667" s="2">
        <f t="shared" si="1012"/>
        <v>521.9</v>
      </c>
      <c r="U4667" s="2">
        <f t="shared" si="1013"/>
        <v>552.6</v>
      </c>
      <c r="V4667" s="2">
        <f t="shared" si="1016"/>
        <v>423.65999999999997</v>
      </c>
      <c r="W4667" s="1">
        <f t="shared" si="1008"/>
        <v>491.20000000000005</v>
      </c>
    </row>
    <row r="4668" spans="1:23" x14ac:dyDescent="0.25">
      <c r="A4668">
        <v>20099</v>
      </c>
      <c r="B4668" t="s">
        <v>5763</v>
      </c>
      <c r="C4668" s="1">
        <v>856</v>
      </c>
      <c r="D4668">
        <v>320</v>
      </c>
      <c r="E4668">
        <v>73525</v>
      </c>
      <c r="F4668">
        <v>73525</v>
      </c>
      <c r="G4668">
        <v>73525</v>
      </c>
      <c r="H4668" s="10">
        <v>73525</v>
      </c>
      <c r="J4668" s="2">
        <f t="shared" si="1009"/>
        <v>753.28</v>
      </c>
      <c r="K4668" s="2">
        <f t="shared" si="1017"/>
        <v>605.19200000000001</v>
      </c>
      <c r="L4668" s="2">
        <f t="shared" si="1018"/>
        <v>515.31200000000001</v>
      </c>
      <c r="M4668" s="2">
        <f t="shared" si="1019"/>
        <v>727.6</v>
      </c>
      <c r="N4668" s="2">
        <f t="shared" si="1010"/>
        <v>727.6</v>
      </c>
      <c r="O4668" s="2">
        <f t="shared" si="1020"/>
        <v>684.80000000000007</v>
      </c>
      <c r="P4668" s="2">
        <f t="shared" si="1021"/>
        <v>599.19999999999993</v>
      </c>
      <c r="Q4668" s="2">
        <f t="shared" si="1011"/>
        <v>727.6</v>
      </c>
      <c r="R4668" s="2">
        <f t="shared" si="1014"/>
        <v>770.4</v>
      </c>
      <c r="S4668" s="2">
        <f t="shared" si="1015"/>
        <v>770.4</v>
      </c>
      <c r="T4668" s="2">
        <f t="shared" si="1012"/>
        <v>727.6</v>
      </c>
      <c r="U4668" s="2">
        <f t="shared" si="1013"/>
        <v>770.4</v>
      </c>
      <c r="V4668" s="2">
        <f t="shared" si="1016"/>
        <v>590.64</v>
      </c>
      <c r="W4668" s="1">
        <f t="shared" si="1008"/>
        <v>684.80000000000007</v>
      </c>
    </row>
    <row r="4669" spans="1:23" x14ac:dyDescent="0.25">
      <c r="A4669">
        <v>62284</v>
      </c>
      <c r="B4669" t="s">
        <v>5273</v>
      </c>
      <c r="C4669" s="1">
        <v>342</v>
      </c>
      <c r="D4669">
        <v>320</v>
      </c>
      <c r="E4669">
        <v>62284</v>
      </c>
      <c r="F4669">
        <v>62284</v>
      </c>
      <c r="G4669">
        <v>62284</v>
      </c>
      <c r="H4669" s="10">
        <v>62284</v>
      </c>
      <c r="J4669" s="2">
        <f t="shared" si="1009"/>
        <v>300.95999999999998</v>
      </c>
      <c r="K4669" s="2">
        <f t="shared" si="1017"/>
        <v>241.79399999999998</v>
      </c>
      <c r="L4669" s="2">
        <f t="shared" si="1018"/>
        <v>205.88399999999999</v>
      </c>
      <c r="M4669" s="2">
        <f t="shared" si="1019"/>
        <v>290.7</v>
      </c>
      <c r="N4669" s="2">
        <f t="shared" si="1010"/>
        <v>290.7</v>
      </c>
      <c r="O4669" s="2">
        <f t="shared" si="1020"/>
        <v>273.60000000000002</v>
      </c>
      <c r="P4669" s="2">
        <f t="shared" si="1021"/>
        <v>239.39999999999998</v>
      </c>
      <c r="Q4669" s="2">
        <f t="shared" si="1011"/>
        <v>290.7</v>
      </c>
      <c r="R4669" s="2">
        <f t="shared" si="1014"/>
        <v>307.8</v>
      </c>
      <c r="S4669" s="2">
        <f t="shared" si="1015"/>
        <v>307.8</v>
      </c>
      <c r="T4669" s="2">
        <f t="shared" si="1012"/>
        <v>290.7</v>
      </c>
      <c r="U4669" s="2">
        <f t="shared" si="1013"/>
        <v>307.8</v>
      </c>
      <c r="V4669" s="2">
        <f t="shared" si="1016"/>
        <v>235.98</v>
      </c>
      <c r="W4669" s="1">
        <f t="shared" si="1008"/>
        <v>273.60000000000002</v>
      </c>
    </row>
    <row r="4670" spans="1:23" x14ac:dyDescent="0.25">
      <c r="A4670">
        <v>72020</v>
      </c>
      <c r="B4670" t="s">
        <v>5148</v>
      </c>
      <c r="C4670" s="1">
        <v>237</v>
      </c>
      <c r="D4670">
        <v>320</v>
      </c>
      <c r="F4670">
        <v>71020</v>
      </c>
      <c r="G4670">
        <v>71020</v>
      </c>
      <c r="H4670" s="10">
        <v>71020</v>
      </c>
      <c r="J4670" s="2">
        <f t="shared" si="1009"/>
        <v>208.56</v>
      </c>
      <c r="K4670" s="2">
        <f t="shared" si="1017"/>
        <v>167.559</v>
      </c>
      <c r="L4670" s="2">
        <f t="shared" si="1018"/>
        <v>142.67400000000001</v>
      </c>
      <c r="M4670" s="2">
        <f t="shared" si="1019"/>
        <v>201.45</v>
      </c>
      <c r="N4670" s="2">
        <f t="shared" si="1010"/>
        <v>201.45</v>
      </c>
      <c r="O4670" s="2">
        <f t="shared" si="1020"/>
        <v>189.60000000000002</v>
      </c>
      <c r="P4670" s="2">
        <f t="shared" si="1021"/>
        <v>165.89999999999998</v>
      </c>
      <c r="Q4670" s="2">
        <f t="shared" si="1011"/>
        <v>201.45</v>
      </c>
      <c r="R4670" s="2">
        <f t="shared" si="1014"/>
        <v>213.3</v>
      </c>
      <c r="S4670" s="2">
        <f t="shared" si="1015"/>
        <v>213.3</v>
      </c>
      <c r="T4670" s="2">
        <f t="shared" si="1012"/>
        <v>201.45</v>
      </c>
      <c r="U4670" s="2">
        <f t="shared" si="1013"/>
        <v>213.3</v>
      </c>
      <c r="V4670" s="2">
        <f t="shared" si="1016"/>
        <v>163.53</v>
      </c>
      <c r="W4670" s="1">
        <f t="shared" si="1008"/>
        <v>189.60000000000002</v>
      </c>
    </row>
    <row r="4671" spans="1:23" x14ac:dyDescent="0.25">
      <c r="A4671">
        <v>72072</v>
      </c>
      <c r="B4671" t="s">
        <v>5149</v>
      </c>
      <c r="C4671" s="1">
        <v>397</v>
      </c>
      <c r="D4671">
        <v>320</v>
      </c>
      <c r="E4671" t="s">
        <v>5150</v>
      </c>
      <c r="F4671" t="s">
        <v>5150</v>
      </c>
      <c r="G4671" t="s">
        <v>5150</v>
      </c>
      <c r="H4671" s="10" t="s">
        <v>5150</v>
      </c>
      <c r="J4671" s="2">
        <f t="shared" si="1009"/>
        <v>349.36</v>
      </c>
      <c r="K4671" s="2">
        <f t="shared" si="1017"/>
        <v>280.67899999999997</v>
      </c>
      <c r="L4671" s="2">
        <f t="shared" si="1018"/>
        <v>238.994</v>
      </c>
      <c r="M4671" s="2">
        <f t="shared" si="1019"/>
        <v>337.45</v>
      </c>
      <c r="N4671" s="2">
        <f t="shared" si="1010"/>
        <v>337.45</v>
      </c>
      <c r="O4671" s="2">
        <f t="shared" si="1020"/>
        <v>317.60000000000002</v>
      </c>
      <c r="P4671" s="2">
        <f t="shared" si="1021"/>
        <v>277.89999999999998</v>
      </c>
      <c r="Q4671" s="2">
        <f t="shared" si="1011"/>
        <v>337.45</v>
      </c>
      <c r="R4671" s="2">
        <f t="shared" si="1014"/>
        <v>357.3</v>
      </c>
      <c r="S4671" s="2">
        <f t="shared" si="1015"/>
        <v>357.3</v>
      </c>
      <c r="T4671" s="2">
        <f t="shared" si="1012"/>
        <v>337.45</v>
      </c>
      <c r="U4671" s="2">
        <f t="shared" si="1013"/>
        <v>357.3</v>
      </c>
      <c r="V4671" s="2">
        <f t="shared" si="1016"/>
        <v>273.93</v>
      </c>
      <c r="W4671" s="1">
        <f t="shared" si="1008"/>
        <v>317.60000000000002</v>
      </c>
    </row>
    <row r="4672" spans="1:23" x14ac:dyDescent="0.25">
      <c r="A4672">
        <v>72081</v>
      </c>
      <c r="B4672" t="s">
        <v>5767</v>
      </c>
      <c r="C4672" s="1">
        <v>406</v>
      </c>
      <c r="D4672">
        <v>320</v>
      </c>
      <c r="E4672">
        <v>72081</v>
      </c>
      <c r="F4672">
        <v>72081</v>
      </c>
      <c r="G4672">
        <v>72081</v>
      </c>
      <c r="H4672" s="10">
        <v>72081</v>
      </c>
      <c r="J4672" s="2">
        <f t="shared" si="1009"/>
        <v>357.28000000000003</v>
      </c>
      <c r="K4672" s="2">
        <f t="shared" si="1017"/>
        <v>287.04199999999997</v>
      </c>
      <c r="L4672" s="2">
        <f t="shared" si="1018"/>
        <v>244.41199999999998</v>
      </c>
      <c r="M4672" s="2">
        <f t="shared" si="1019"/>
        <v>345.09999999999997</v>
      </c>
      <c r="N4672" s="2">
        <f t="shared" si="1010"/>
        <v>345.09999999999997</v>
      </c>
      <c r="O4672" s="2">
        <f t="shared" si="1020"/>
        <v>324.8</v>
      </c>
      <c r="P4672" s="2">
        <f t="shared" si="1021"/>
        <v>284.2</v>
      </c>
      <c r="Q4672" s="2">
        <f t="shared" si="1011"/>
        <v>345.09999999999997</v>
      </c>
      <c r="R4672" s="2">
        <f t="shared" si="1014"/>
        <v>365.40000000000003</v>
      </c>
      <c r="S4672" s="2">
        <f t="shared" si="1015"/>
        <v>365.40000000000003</v>
      </c>
      <c r="T4672" s="2">
        <f t="shared" si="1012"/>
        <v>345.09999999999997</v>
      </c>
      <c r="U4672" s="2">
        <f t="shared" si="1013"/>
        <v>365.40000000000003</v>
      </c>
      <c r="V4672" s="2">
        <f t="shared" si="1016"/>
        <v>280.14</v>
      </c>
      <c r="W4672" s="1">
        <f t="shared" si="1008"/>
        <v>324.8</v>
      </c>
    </row>
    <row r="4673" spans="1:23" x14ac:dyDescent="0.25">
      <c r="A4673">
        <v>72082</v>
      </c>
      <c r="B4673" t="s">
        <v>5768</v>
      </c>
      <c r="C4673" s="1">
        <v>433</v>
      </c>
      <c r="D4673">
        <v>320</v>
      </c>
      <c r="E4673">
        <v>72082</v>
      </c>
      <c r="F4673">
        <v>72082</v>
      </c>
      <c r="G4673">
        <v>72082</v>
      </c>
      <c r="H4673" s="10">
        <v>72082</v>
      </c>
      <c r="J4673" s="2">
        <f t="shared" si="1009"/>
        <v>381.04</v>
      </c>
      <c r="K4673" s="2">
        <f t="shared" si="1017"/>
        <v>306.13099999999997</v>
      </c>
      <c r="L4673" s="2">
        <f t="shared" si="1018"/>
        <v>260.666</v>
      </c>
      <c r="M4673" s="2">
        <f t="shared" si="1019"/>
        <v>368.05</v>
      </c>
      <c r="N4673" s="2">
        <f t="shared" si="1010"/>
        <v>368.05</v>
      </c>
      <c r="O4673" s="2">
        <f t="shared" si="1020"/>
        <v>346.40000000000003</v>
      </c>
      <c r="P4673" s="2">
        <f t="shared" si="1021"/>
        <v>303.09999999999997</v>
      </c>
      <c r="Q4673" s="2">
        <f t="shared" si="1011"/>
        <v>368.05</v>
      </c>
      <c r="R4673" s="2">
        <f t="shared" si="1014"/>
        <v>389.7</v>
      </c>
      <c r="S4673" s="2">
        <f t="shared" si="1015"/>
        <v>389.7</v>
      </c>
      <c r="T4673" s="2">
        <f t="shared" si="1012"/>
        <v>368.05</v>
      </c>
      <c r="U4673" s="2">
        <f t="shared" si="1013"/>
        <v>389.7</v>
      </c>
      <c r="V4673" s="2">
        <f t="shared" si="1016"/>
        <v>298.77</v>
      </c>
      <c r="W4673" s="1">
        <f t="shared" si="1008"/>
        <v>346.40000000000003</v>
      </c>
    </row>
    <row r="4674" spans="1:23" x14ac:dyDescent="0.25">
      <c r="A4674">
        <v>72083</v>
      </c>
      <c r="B4674" t="s">
        <v>5769</v>
      </c>
      <c r="C4674" s="1">
        <v>439</v>
      </c>
      <c r="D4674">
        <v>320</v>
      </c>
      <c r="E4674">
        <v>72083</v>
      </c>
      <c r="F4674">
        <v>72083</v>
      </c>
      <c r="G4674">
        <v>72083</v>
      </c>
      <c r="H4674" s="10">
        <v>72083</v>
      </c>
      <c r="J4674" s="2">
        <f t="shared" si="1009"/>
        <v>386.32</v>
      </c>
      <c r="K4674" s="2">
        <f t="shared" si="1017"/>
        <v>310.37299999999999</v>
      </c>
      <c r="L4674" s="2">
        <f t="shared" si="1018"/>
        <v>264.27799999999996</v>
      </c>
      <c r="M4674" s="2">
        <f t="shared" si="1019"/>
        <v>373.15</v>
      </c>
      <c r="N4674" s="2">
        <f t="shared" si="1010"/>
        <v>373.15</v>
      </c>
      <c r="O4674" s="2">
        <f t="shared" si="1020"/>
        <v>351.20000000000005</v>
      </c>
      <c r="P4674" s="2">
        <f t="shared" si="1021"/>
        <v>307.29999999999995</v>
      </c>
      <c r="Q4674" s="2">
        <f t="shared" si="1011"/>
        <v>373.15</v>
      </c>
      <c r="R4674" s="2">
        <f t="shared" si="1014"/>
        <v>395.1</v>
      </c>
      <c r="S4674" s="2">
        <f t="shared" si="1015"/>
        <v>395.1</v>
      </c>
      <c r="T4674" s="2">
        <f t="shared" si="1012"/>
        <v>373.15</v>
      </c>
      <c r="U4674" s="2">
        <f t="shared" si="1013"/>
        <v>395.1</v>
      </c>
      <c r="V4674" s="2">
        <f t="shared" si="1016"/>
        <v>302.90999999999997</v>
      </c>
      <c r="W4674" s="1">
        <f t="shared" si="1008"/>
        <v>351.20000000000005</v>
      </c>
    </row>
    <row r="4675" spans="1:23" x14ac:dyDescent="0.25">
      <c r="A4675">
        <v>72084</v>
      </c>
      <c r="B4675" t="s">
        <v>5770</v>
      </c>
      <c r="C4675" s="1">
        <v>454</v>
      </c>
      <c r="D4675">
        <v>320</v>
      </c>
      <c r="E4675">
        <v>72084</v>
      </c>
      <c r="F4675">
        <v>72084</v>
      </c>
      <c r="G4675">
        <v>72084</v>
      </c>
      <c r="H4675" s="10">
        <v>72084</v>
      </c>
      <c r="J4675" s="2">
        <f t="shared" si="1009"/>
        <v>399.52</v>
      </c>
      <c r="K4675" s="2">
        <f t="shared" si="1017"/>
        <v>320.97800000000001</v>
      </c>
      <c r="L4675" s="2">
        <f t="shared" si="1018"/>
        <v>273.30799999999999</v>
      </c>
      <c r="M4675" s="2">
        <f t="shared" si="1019"/>
        <v>385.9</v>
      </c>
      <c r="N4675" s="2">
        <f t="shared" si="1010"/>
        <v>385.9</v>
      </c>
      <c r="O4675" s="2">
        <f t="shared" si="1020"/>
        <v>363.20000000000005</v>
      </c>
      <c r="P4675" s="2">
        <f t="shared" si="1021"/>
        <v>317.79999999999995</v>
      </c>
      <c r="Q4675" s="2">
        <f t="shared" si="1011"/>
        <v>385.9</v>
      </c>
      <c r="R4675" s="2">
        <f t="shared" si="1014"/>
        <v>408.6</v>
      </c>
      <c r="S4675" s="2">
        <f t="shared" si="1015"/>
        <v>408.6</v>
      </c>
      <c r="T4675" s="2">
        <f t="shared" si="1012"/>
        <v>385.9</v>
      </c>
      <c r="U4675" s="2">
        <f t="shared" si="1013"/>
        <v>408.6</v>
      </c>
      <c r="V4675" s="2">
        <f t="shared" si="1016"/>
        <v>313.26</v>
      </c>
      <c r="W4675" s="1">
        <f t="shared" si="1008"/>
        <v>363.20000000000005</v>
      </c>
    </row>
    <row r="4676" spans="1:23" x14ac:dyDescent="0.25">
      <c r="A4676">
        <v>72114</v>
      </c>
      <c r="B4676" t="s">
        <v>5151</v>
      </c>
      <c r="C4676" s="1">
        <v>1180</v>
      </c>
      <c r="D4676">
        <v>320</v>
      </c>
      <c r="E4676" t="s">
        <v>5152</v>
      </c>
      <c r="F4676" t="s">
        <v>5152</v>
      </c>
      <c r="G4676" t="s">
        <v>5152</v>
      </c>
      <c r="H4676" s="10" t="s">
        <v>5152</v>
      </c>
      <c r="J4676" s="2">
        <f t="shared" si="1009"/>
        <v>1038.4000000000001</v>
      </c>
      <c r="K4676" s="2">
        <f t="shared" si="1017"/>
        <v>834.26</v>
      </c>
      <c r="L4676" s="2">
        <f t="shared" si="1018"/>
        <v>710.36</v>
      </c>
      <c r="M4676" s="2">
        <f t="shared" si="1019"/>
        <v>1003</v>
      </c>
      <c r="N4676" s="2">
        <f t="shared" si="1010"/>
        <v>1003</v>
      </c>
      <c r="O4676" s="2">
        <f t="shared" si="1020"/>
        <v>944</v>
      </c>
      <c r="P4676" s="2">
        <f t="shared" si="1021"/>
        <v>826</v>
      </c>
      <c r="Q4676" s="2">
        <f t="shared" si="1011"/>
        <v>1003</v>
      </c>
      <c r="R4676" s="2">
        <f t="shared" si="1014"/>
        <v>1062</v>
      </c>
      <c r="S4676" s="2">
        <f t="shared" si="1015"/>
        <v>1062</v>
      </c>
      <c r="T4676" s="2">
        <f t="shared" si="1012"/>
        <v>1003</v>
      </c>
      <c r="U4676" s="2">
        <f t="shared" si="1013"/>
        <v>1062</v>
      </c>
      <c r="V4676" s="2">
        <f t="shared" si="1016"/>
        <v>814.19999999999993</v>
      </c>
      <c r="W4676" s="1">
        <f t="shared" ref="W4676:W4739" si="1022">C4676*0.8</f>
        <v>944</v>
      </c>
    </row>
    <row r="4677" spans="1:23" x14ac:dyDescent="0.25">
      <c r="A4677">
        <v>73501</v>
      </c>
      <c r="B4677" t="s">
        <v>5153</v>
      </c>
      <c r="C4677" s="1">
        <v>255</v>
      </c>
      <c r="D4677">
        <v>320</v>
      </c>
      <c r="E4677" t="s">
        <v>5003</v>
      </c>
      <c r="F4677" t="s">
        <v>5003</v>
      </c>
      <c r="G4677" t="s">
        <v>5003</v>
      </c>
      <c r="H4677" s="10" t="s">
        <v>5003</v>
      </c>
      <c r="J4677" s="2">
        <f t="shared" ref="J4677:J4740" si="1023">C4677*0.88</f>
        <v>224.4</v>
      </c>
      <c r="K4677" s="2">
        <f t="shared" si="1017"/>
        <v>180.285</v>
      </c>
      <c r="L4677" s="2">
        <f t="shared" si="1018"/>
        <v>153.51</v>
      </c>
      <c r="M4677" s="2">
        <f t="shared" si="1019"/>
        <v>216.75</v>
      </c>
      <c r="N4677" s="2">
        <f t="shared" si="1010"/>
        <v>216.75</v>
      </c>
      <c r="O4677" s="2">
        <f t="shared" si="1020"/>
        <v>204</v>
      </c>
      <c r="P4677" s="2">
        <f t="shared" si="1021"/>
        <v>178.5</v>
      </c>
      <c r="Q4677" s="2">
        <f t="shared" si="1011"/>
        <v>216.75</v>
      </c>
      <c r="R4677" s="2">
        <f t="shared" si="1014"/>
        <v>229.5</v>
      </c>
      <c r="S4677" s="2">
        <f t="shared" si="1015"/>
        <v>229.5</v>
      </c>
      <c r="T4677" s="2">
        <f t="shared" si="1012"/>
        <v>216.75</v>
      </c>
      <c r="U4677" s="2">
        <f t="shared" si="1013"/>
        <v>229.5</v>
      </c>
      <c r="V4677" s="2">
        <f t="shared" si="1016"/>
        <v>175.95</v>
      </c>
      <c r="W4677" s="1">
        <f t="shared" si="1022"/>
        <v>204</v>
      </c>
    </row>
    <row r="4678" spans="1:23" x14ac:dyDescent="0.25">
      <c r="A4678">
        <v>73502</v>
      </c>
      <c r="B4678" t="s">
        <v>5154</v>
      </c>
      <c r="C4678" s="1">
        <v>255</v>
      </c>
      <c r="D4678">
        <v>320</v>
      </c>
      <c r="E4678" t="s">
        <v>4991</v>
      </c>
      <c r="F4678" t="s">
        <v>4991</v>
      </c>
      <c r="G4678" t="s">
        <v>4991</v>
      </c>
      <c r="H4678" s="10" t="s">
        <v>4991</v>
      </c>
      <c r="J4678" s="2">
        <f t="shared" si="1023"/>
        <v>224.4</v>
      </c>
      <c r="K4678" s="2">
        <f t="shared" si="1017"/>
        <v>180.285</v>
      </c>
      <c r="L4678" s="2">
        <f t="shared" si="1018"/>
        <v>153.51</v>
      </c>
      <c r="M4678" s="2">
        <f t="shared" si="1019"/>
        <v>216.75</v>
      </c>
      <c r="N4678" s="2">
        <f t="shared" ref="N4678:N4741" si="1024">C4678*0.85</f>
        <v>216.75</v>
      </c>
      <c r="O4678" s="2">
        <f t="shared" si="1020"/>
        <v>204</v>
      </c>
      <c r="P4678" s="2">
        <f t="shared" si="1021"/>
        <v>178.5</v>
      </c>
      <c r="Q4678" s="2">
        <f t="shared" ref="Q4678:Q4741" si="1025">C4678*0.85</f>
        <v>216.75</v>
      </c>
      <c r="R4678" s="2">
        <f t="shared" si="1014"/>
        <v>229.5</v>
      </c>
      <c r="S4678" s="2">
        <f t="shared" si="1015"/>
        <v>229.5</v>
      </c>
      <c r="T4678" s="2">
        <f t="shared" ref="T4678:T4741" si="1026">C4678*0.85</f>
        <v>216.75</v>
      </c>
      <c r="U4678" s="2">
        <f t="shared" ref="U4678:U4741" si="1027">C4678*0.9</f>
        <v>229.5</v>
      </c>
      <c r="V4678" s="2">
        <f t="shared" si="1016"/>
        <v>175.95</v>
      </c>
      <c r="W4678" s="1">
        <f t="shared" si="1022"/>
        <v>204</v>
      </c>
    </row>
    <row r="4679" spans="1:23" x14ac:dyDescent="0.25">
      <c r="A4679">
        <v>73503</v>
      </c>
      <c r="B4679" t="s">
        <v>5155</v>
      </c>
      <c r="C4679" s="1">
        <v>422</v>
      </c>
      <c r="D4679">
        <v>320</v>
      </c>
      <c r="E4679" t="s">
        <v>5156</v>
      </c>
      <c r="F4679" t="s">
        <v>5156</v>
      </c>
      <c r="G4679" t="s">
        <v>5156</v>
      </c>
      <c r="H4679" s="10" t="s">
        <v>5156</v>
      </c>
      <c r="J4679" s="2">
        <f t="shared" si="1023"/>
        <v>371.36</v>
      </c>
      <c r="K4679" s="2">
        <f t="shared" si="1017"/>
        <v>298.35399999999998</v>
      </c>
      <c r="L4679" s="2">
        <f t="shared" si="1018"/>
        <v>254.04399999999998</v>
      </c>
      <c r="M4679" s="2">
        <f t="shared" si="1019"/>
        <v>358.7</v>
      </c>
      <c r="N4679" s="2">
        <f t="shared" si="1024"/>
        <v>358.7</v>
      </c>
      <c r="O4679" s="2">
        <f t="shared" si="1020"/>
        <v>337.6</v>
      </c>
      <c r="P4679" s="2">
        <f t="shared" si="1021"/>
        <v>295.39999999999998</v>
      </c>
      <c r="Q4679" s="2">
        <f t="shared" si="1025"/>
        <v>358.7</v>
      </c>
      <c r="R4679" s="2">
        <f t="shared" ref="R4679:R4742" si="1028">C4679*0.9</f>
        <v>379.8</v>
      </c>
      <c r="S4679" s="2">
        <f t="shared" ref="S4679:S4742" si="1029">C4679*0.9</f>
        <v>379.8</v>
      </c>
      <c r="T4679" s="2">
        <f t="shared" si="1026"/>
        <v>358.7</v>
      </c>
      <c r="U4679" s="2">
        <f t="shared" si="1027"/>
        <v>379.8</v>
      </c>
      <c r="V4679" s="2">
        <f t="shared" si="1016"/>
        <v>291.17999999999995</v>
      </c>
      <c r="W4679" s="1">
        <f t="shared" si="1022"/>
        <v>337.6</v>
      </c>
    </row>
    <row r="4680" spans="1:23" x14ac:dyDescent="0.25">
      <c r="A4680">
        <v>73521</v>
      </c>
      <c r="B4680" t="s">
        <v>5157</v>
      </c>
      <c r="C4680" s="1">
        <v>422</v>
      </c>
      <c r="D4680">
        <v>320</v>
      </c>
      <c r="E4680" t="s">
        <v>5158</v>
      </c>
      <c r="F4680" t="s">
        <v>5158</v>
      </c>
      <c r="G4680" t="s">
        <v>5158</v>
      </c>
      <c r="H4680" s="10" t="s">
        <v>5158</v>
      </c>
      <c r="J4680" s="2">
        <f t="shared" si="1023"/>
        <v>371.36</v>
      </c>
      <c r="K4680" s="2">
        <f t="shared" si="1017"/>
        <v>298.35399999999998</v>
      </c>
      <c r="L4680" s="2">
        <f t="shared" si="1018"/>
        <v>254.04399999999998</v>
      </c>
      <c r="M4680" s="2">
        <f t="shared" si="1019"/>
        <v>358.7</v>
      </c>
      <c r="N4680" s="2">
        <f t="shared" si="1024"/>
        <v>358.7</v>
      </c>
      <c r="O4680" s="2">
        <f t="shared" si="1020"/>
        <v>337.6</v>
      </c>
      <c r="P4680" s="2">
        <f t="shared" si="1021"/>
        <v>295.39999999999998</v>
      </c>
      <c r="Q4680" s="2">
        <f t="shared" si="1025"/>
        <v>358.7</v>
      </c>
      <c r="R4680" s="2">
        <f t="shared" si="1028"/>
        <v>379.8</v>
      </c>
      <c r="S4680" s="2">
        <f t="shared" si="1029"/>
        <v>379.8</v>
      </c>
      <c r="T4680" s="2">
        <f t="shared" si="1026"/>
        <v>358.7</v>
      </c>
      <c r="U4680" s="2">
        <f t="shared" si="1027"/>
        <v>379.8</v>
      </c>
      <c r="V4680" s="2">
        <f t="shared" ref="V4680:V4743" si="1030">C4680*0.69</f>
        <v>291.17999999999995</v>
      </c>
      <c r="W4680" s="1">
        <f t="shared" si="1022"/>
        <v>337.6</v>
      </c>
    </row>
    <row r="4681" spans="1:23" x14ac:dyDescent="0.25">
      <c r="A4681">
        <v>73522</v>
      </c>
      <c r="B4681" t="s">
        <v>5159</v>
      </c>
      <c r="C4681" s="1">
        <v>422</v>
      </c>
      <c r="D4681">
        <v>320</v>
      </c>
      <c r="E4681" t="s">
        <v>5160</v>
      </c>
      <c r="F4681" t="s">
        <v>5160</v>
      </c>
      <c r="G4681" t="s">
        <v>5160</v>
      </c>
      <c r="H4681" s="10" t="s">
        <v>5160</v>
      </c>
      <c r="J4681" s="2">
        <f t="shared" si="1023"/>
        <v>371.36</v>
      </c>
      <c r="K4681" s="2">
        <f t="shared" ref="K4681:K4744" si="1031">C4681*0.707</f>
        <v>298.35399999999998</v>
      </c>
      <c r="L4681" s="2">
        <f t="shared" si="1018"/>
        <v>254.04399999999998</v>
      </c>
      <c r="M4681" s="2">
        <f t="shared" si="1019"/>
        <v>358.7</v>
      </c>
      <c r="N4681" s="2">
        <f t="shared" si="1024"/>
        <v>358.7</v>
      </c>
      <c r="O4681" s="2">
        <f t="shared" si="1020"/>
        <v>337.6</v>
      </c>
      <c r="P4681" s="2">
        <f t="shared" si="1021"/>
        <v>295.39999999999998</v>
      </c>
      <c r="Q4681" s="2">
        <f t="shared" si="1025"/>
        <v>358.7</v>
      </c>
      <c r="R4681" s="2">
        <f t="shared" si="1028"/>
        <v>379.8</v>
      </c>
      <c r="S4681" s="2">
        <f t="shared" si="1029"/>
        <v>379.8</v>
      </c>
      <c r="T4681" s="2">
        <f t="shared" si="1026"/>
        <v>358.7</v>
      </c>
      <c r="U4681" s="2">
        <f t="shared" si="1027"/>
        <v>379.8</v>
      </c>
      <c r="V4681" s="2">
        <f t="shared" si="1030"/>
        <v>291.17999999999995</v>
      </c>
      <c r="W4681" s="1">
        <f t="shared" si="1022"/>
        <v>337.6</v>
      </c>
    </row>
    <row r="4682" spans="1:23" x14ac:dyDescent="0.25">
      <c r="A4682">
        <v>73523</v>
      </c>
      <c r="B4682" t="s">
        <v>5161</v>
      </c>
      <c r="C4682" s="1">
        <v>805</v>
      </c>
      <c r="D4682">
        <v>320</v>
      </c>
      <c r="E4682" t="s">
        <v>5162</v>
      </c>
      <c r="F4682" t="s">
        <v>5162</v>
      </c>
      <c r="G4682" t="s">
        <v>5162</v>
      </c>
      <c r="H4682" s="10" t="s">
        <v>5162</v>
      </c>
      <c r="J4682" s="2">
        <f t="shared" si="1023"/>
        <v>708.4</v>
      </c>
      <c r="K4682" s="2">
        <f t="shared" si="1031"/>
        <v>569.13499999999999</v>
      </c>
      <c r="L4682" s="2">
        <f t="shared" ref="L4682:L4745" si="1032">C4682*0.602</f>
        <v>484.60999999999996</v>
      </c>
      <c r="M4682" s="2">
        <f t="shared" ref="M4682:M4745" si="1033">C4682*0.85</f>
        <v>684.25</v>
      </c>
      <c r="N4682" s="2">
        <f t="shared" si="1024"/>
        <v>684.25</v>
      </c>
      <c r="O4682" s="2">
        <f t="shared" ref="O4682:O4745" si="1034">C4682*0.8</f>
        <v>644</v>
      </c>
      <c r="P4682" s="2">
        <f t="shared" ref="P4682:P4745" si="1035">C4682*0.7</f>
        <v>563.5</v>
      </c>
      <c r="Q4682" s="2">
        <f t="shared" si="1025"/>
        <v>684.25</v>
      </c>
      <c r="R4682" s="2">
        <f t="shared" si="1028"/>
        <v>724.5</v>
      </c>
      <c r="S4682" s="2">
        <f t="shared" si="1029"/>
        <v>724.5</v>
      </c>
      <c r="T4682" s="2">
        <f t="shared" si="1026"/>
        <v>684.25</v>
      </c>
      <c r="U4682" s="2">
        <f t="shared" si="1027"/>
        <v>724.5</v>
      </c>
      <c r="V4682" s="2">
        <f t="shared" si="1030"/>
        <v>555.44999999999993</v>
      </c>
      <c r="W4682" s="1">
        <f t="shared" si="1022"/>
        <v>644</v>
      </c>
    </row>
    <row r="4683" spans="1:23" x14ac:dyDescent="0.25">
      <c r="A4683">
        <v>77001</v>
      </c>
      <c r="B4683" t="s">
        <v>5163</v>
      </c>
      <c r="C4683" s="1">
        <v>559</v>
      </c>
      <c r="D4683">
        <v>320</v>
      </c>
      <c r="E4683" t="s">
        <v>5164</v>
      </c>
      <c r="F4683" t="s">
        <v>5164</v>
      </c>
      <c r="G4683" t="s">
        <v>5164</v>
      </c>
      <c r="H4683" s="10" t="s">
        <v>5164</v>
      </c>
      <c r="J4683" s="2">
        <f t="shared" si="1023"/>
        <v>491.92</v>
      </c>
      <c r="K4683" s="2">
        <f t="shared" si="1031"/>
        <v>395.21299999999997</v>
      </c>
      <c r="L4683" s="2">
        <f t="shared" si="1032"/>
        <v>336.51799999999997</v>
      </c>
      <c r="M4683" s="2">
        <f t="shared" si="1033"/>
        <v>475.15</v>
      </c>
      <c r="N4683" s="2">
        <f t="shared" si="1024"/>
        <v>475.15</v>
      </c>
      <c r="O4683" s="2">
        <f t="shared" si="1034"/>
        <v>447.20000000000005</v>
      </c>
      <c r="P4683" s="2">
        <f t="shared" si="1035"/>
        <v>391.29999999999995</v>
      </c>
      <c r="Q4683" s="2">
        <f t="shared" si="1025"/>
        <v>475.15</v>
      </c>
      <c r="R4683" s="2">
        <f t="shared" si="1028"/>
        <v>503.1</v>
      </c>
      <c r="S4683" s="2">
        <f t="shared" si="1029"/>
        <v>503.1</v>
      </c>
      <c r="T4683" s="2">
        <f t="shared" si="1026"/>
        <v>475.15</v>
      </c>
      <c r="U4683" s="2">
        <f t="shared" si="1027"/>
        <v>503.1</v>
      </c>
      <c r="V4683" s="2">
        <f t="shared" si="1030"/>
        <v>385.71</v>
      </c>
      <c r="W4683" s="1">
        <f t="shared" si="1022"/>
        <v>447.20000000000005</v>
      </c>
    </row>
    <row r="4684" spans="1:23" x14ac:dyDescent="0.25">
      <c r="A4684">
        <v>77003</v>
      </c>
      <c r="B4684" t="s">
        <v>5165</v>
      </c>
      <c r="C4684" s="1">
        <v>559</v>
      </c>
      <c r="D4684">
        <v>320</v>
      </c>
      <c r="E4684" t="s">
        <v>5166</v>
      </c>
      <c r="F4684" t="s">
        <v>5166</v>
      </c>
      <c r="G4684" t="s">
        <v>5166</v>
      </c>
      <c r="H4684" s="10" t="s">
        <v>5166</v>
      </c>
      <c r="J4684" s="2">
        <f t="shared" si="1023"/>
        <v>491.92</v>
      </c>
      <c r="K4684" s="2">
        <f t="shared" si="1031"/>
        <v>395.21299999999997</v>
      </c>
      <c r="L4684" s="2">
        <f t="shared" si="1032"/>
        <v>336.51799999999997</v>
      </c>
      <c r="M4684" s="2">
        <f t="shared" si="1033"/>
        <v>475.15</v>
      </c>
      <c r="N4684" s="2">
        <f t="shared" si="1024"/>
        <v>475.15</v>
      </c>
      <c r="O4684" s="2">
        <f t="shared" si="1034"/>
        <v>447.20000000000005</v>
      </c>
      <c r="P4684" s="2">
        <f t="shared" si="1035"/>
        <v>391.29999999999995</v>
      </c>
      <c r="Q4684" s="2">
        <f t="shared" si="1025"/>
        <v>475.15</v>
      </c>
      <c r="R4684" s="2">
        <f t="shared" si="1028"/>
        <v>503.1</v>
      </c>
      <c r="S4684" s="2">
        <f t="shared" si="1029"/>
        <v>503.1</v>
      </c>
      <c r="T4684" s="2">
        <f t="shared" si="1026"/>
        <v>475.15</v>
      </c>
      <c r="U4684" s="2">
        <f t="shared" si="1027"/>
        <v>503.1</v>
      </c>
      <c r="V4684" s="2">
        <f t="shared" si="1030"/>
        <v>385.71</v>
      </c>
      <c r="W4684" s="1">
        <f t="shared" si="1022"/>
        <v>447.20000000000005</v>
      </c>
    </row>
    <row r="4685" spans="1:23" x14ac:dyDescent="0.25">
      <c r="A4685">
        <v>1108</v>
      </c>
      <c r="B4685" t="s">
        <v>4945</v>
      </c>
      <c r="C4685" s="1">
        <v>264</v>
      </c>
      <c r="D4685">
        <v>324</v>
      </c>
      <c r="E4685" t="s">
        <v>4946</v>
      </c>
      <c r="F4685" t="s">
        <v>4946</v>
      </c>
      <c r="G4685" t="s">
        <v>4946</v>
      </c>
      <c r="H4685" s="10" t="s">
        <v>4946</v>
      </c>
      <c r="J4685" s="2">
        <f t="shared" si="1023"/>
        <v>232.32</v>
      </c>
      <c r="K4685" s="2">
        <f t="shared" si="1031"/>
        <v>186.648</v>
      </c>
      <c r="L4685" s="2">
        <f t="shared" si="1032"/>
        <v>158.928</v>
      </c>
      <c r="M4685" s="2">
        <f t="shared" si="1033"/>
        <v>224.4</v>
      </c>
      <c r="N4685" s="2">
        <f t="shared" si="1024"/>
        <v>224.4</v>
      </c>
      <c r="O4685" s="2">
        <f t="shared" si="1034"/>
        <v>211.20000000000002</v>
      </c>
      <c r="P4685" s="2">
        <f t="shared" si="1035"/>
        <v>184.79999999999998</v>
      </c>
      <c r="Q4685" s="2">
        <f t="shared" si="1025"/>
        <v>224.4</v>
      </c>
      <c r="R4685" s="2">
        <f t="shared" si="1028"/>
        <v>237.6</v>
      </c>
      <c r="S4685" s="2">
        <f t="shared" si="1029"/>
        <v>237.6</v>
      </c>
      <c r="T4685" s="2">
        <f t="shared" si="1026"/>
        <v>224.4</v>
      </c>
      <c r="U4685" s="2">
        <f t="shared" si="1027"/>
        <v>237.6</v>
      </c>
      <c r="V4685" s="2">
        <f t="shared" si="1030"/>
        <v>182.16</v>
      </c>
      <c r="W4685" s="1">
        <f t="shared" si="1022"/>
        <v>211.20000000000002</v>
      </c>
    </row>
    <row r="4686" spans="1:23" x14ac:dyDescent="0.25">
      <c r="A4686">
        <v>1109</v>
      </c>
      <c r="B4686" t="s">
        <v>4947</v>
      </c>
      <c r="C4686" s="1">
        <v>337</v>
      </c>
      <c r="D4686">
        <v>324</v>
      </c>
      <c r="E4686" t="s">
        <v>4948</v>
      </c>
      <c r="F4686" t="s">
        <v>4948</v>
      </c>
      <c r="G4686" t="s">
        <v>4948</v>
      </c>
      <c r="H4686" s="10" t="s">
        <v>4948</v>
      </c>
      <c r="J4686" s="2">
        <f t="shared" si="1023"/>
        <v>296.56</v>
      </c>
      <c r="K4686" s="2">
        <f t="shared" si="1031"/>
        <v>238.25899999999999</v>
      </c>
      <c r="L4686" s="2">
        <f t="shared" si="1032"/>
        <v>202.874</v>
      </c>
      <c r="M4686" s="2">
        <f t="shared" si="1033"/>
        <v>286.45</v>
      </c>
      <c r="N4686" s="2">
        <f t="shared" si="1024"/>
        <v>286.45</v>
      </c>
      <c r="O4686" s="2">
        <f t="shared" si="1034"/>
        <v>269.60000000000002</v>
      </c>
      <c r="P4686" s="2">
        <f t="shared" si="1035"/>
        <v>235.89999999999998</v>
      </c>
      <c r="Q4686" s="2">
        <f t="shared" si="1025"/>
        <v>286.45</v>
      </c>
      <c r="R4686" s="2">
        <f t="shared" si="1028"/>
        <v>303.3</v>
      </c>
      <c r="S4686" s="2">
        <f t="shared" si="1029"/>
        <v>303.3</v>
      </c>
      <c r="T4686" s="2">
        <f t="shared" si="1026"/>
        <v>286.45</v>
      </c>
      <c r="U4686" s="2">
        <f t="shared" si="1027"/>
        <v>303.3</v>
      </c>
      <c r="V4686" s="2">
        <f t="shared" si="1030"/>
        <v>232.52999999999997</v>
      </c>
      <c r="W4686" s="1">
        <f t="shared" si="1022"/>
        <v>269.60000000000002</v>
      </c>
    </row>
    <row r="4687" spans="1:23" x14ac:dyDescent="0.25">
      <c r="A4687">
        <v>1111</v>
      </c>
      <c r="B4687" t="s">
        <v>4949</v>
      </c>
      <c r="C4687" s="1">
        <v>449</v>
      </c>
      <c r="D4687">
        <v>324</v>
      </c>
      <c r="E4687" t="s">
        <v>4950</v>
      </c>
      <c r="F4687" t="s">
        <v>4950</v>
      </c>
      <c r="G4687" t="s">
        <v>4950</v>
      </c>
      <c r="H4687" s="10" t="s">
        <v>4950</v>
      </c>
      <c r="J4687" s="2">
        <f t="shared" si="1023"/>
        <v>395.12</v>
      </c>
      <c r="K4687" s="2">
        <f t="shared" si="1031"/>
        <v>317.44299999999998</v>
      </c>
      <c r="L4687" s="2">
        <f t="shared" si="1032"/>
        <v>270.298</v>
      </c>
      <c r="M4687" s="2">
        <f t="shared" si="1033"/>
        <v>381.65</v>
      </c>
      <c r="N4687" s="2">
        <f t="shared" si="1024"/>
        <v>381.65</v>
      </c>
      <c r="O4687" s="2">
        <f t="shared" si="1034"/>
        <v>359.20000000000005</v>
      </c>
      <c r="P4687" s="2">
        <f t="shared" si="1035"/>
        <v>314.29999999999995</v>
      </c>
      <c r="Q4687" s="2">
        <f t="shared" si="1025"/>
        <v>381.65</v>
      </c>
      <c r="R4687" s="2">
        <f t="shared" si="1028"/>
        <v>404.1</v>
      </c>
      <c r="S4687" s="2">
        <f t="shared" si="1029"/>
        <v>404.1</v>
      </c>
      <c r="T4687" s="2">
        <f t="shared" si="1026"/>
        <v>381.65</v>
      </c>
      <c r="U4687" s="2">
        <f t="shared" si="1027"/>
        <v>404.1</v>
      </c>
      <c r="V4687" s="2">
        <f t="shared" si="1030"/>
        <v>309.81</v>
      </c>
      <c r="W4687" s="1">
        <f t="shared" si="1022"/>
        <v>359.20000000000005</v>
      </c>
    </row>
    <row r="4688" spans="1:23" x14ac:dyDescent="0.25">
      <c r="A4688">
        <v>12644</v>
      </c>
      <c r="B4688" t="s">
        <v>212</v>
      </c>
      <c r="C4688" s="1">
        <v>1209</v>
      </c>
      <c r="D4688">
        <v>324</v>
      </c>
      <c r="E4688">
        <v>27810</v>
      </c>
      <c r="F4688">
        <v>27810</v>
      </c>
      <c r="G4688">
        <v>27810</v>
      </c>
      <c r="H4688" s="10">
        <v>27810</v>
      </c>
      <c r="J4688" s="2">
        <f t="shared" si="1023"/>
        <v>1063.92</v>
      </c>
      <c r="K4688" s="2">
        <f t="shared" si="1031"/>
        <v>854.76299999999992</v>
      </c>
      <c r="L4688" s="2">
        <f t="shared" si="1032"/>
        <v>727.81799999999998</v>
      </c>
      <c r="M4688" s="2">
        <f t="shared" si="1033"/>
        <v>1027.6499999999999</v>
      </c>
      <c r="N4688" s="2">
        <f t="shared" si="1024"/>
        <v>1027.6499999999999</v>
      </c>
      <c r="O4688" s="2">
        <f t="shared" si="1034"/>
        <v>967.2</v>
      </c>
      <c r="P4688" s="2">
        <f t="shared" si="1035"/>
        <v>846.3</v>
      </c>
      <c r="Q4688" s="2">
        <f t="shared" si="1025"/>
        <v>1027.6499999999999</v>
      </c>
      <c r="R4688" s="2">
        <f t="shared" si="1028"/>
        <v>1088.1000000000001</v>
      </c>
      <c r="S4688" s="2">
        <f t="shared" si="1029"/>
        <v>1088.1000000000001</v>
      </c>
      <c r="T4688" s="2">
        <f t="shared" si="1026"/>
        <v>1027.6499999999999</v>
      </c>
      <c r="U4688" s="2">
        <f t="shared" si="1027"/>
        <v>1088.1000000000001</v>
      </c>
      <c r="V4688" s="2">
        <f t="shared" si="1030"/>
        <v>834.20999999999992</v>
      </c>
      <c r="W4688" s="1">
        <f t="shared" si="1022"/>
        <v>967.2</v>
      </c>
    </row>
    <row r="4689" spans="1:23" x14ac:dyDescent="0.25">
      <c r="A4689">
        <v>1232</v>
      </c>
      <c r="B4689" t="s">
        <v>5098</v>
      </c>
      <c r="C4689" s="1">
        <v>1263</v>
      </c>
      <c r="D4689">
        <v>329</v>
      </c>
      <c r="E4689" t="s">
        <v>5099</v>
      </c>
      <c r="F4689" t="s">
        <v>5099</v>
      </c>
      <c r="G4689" t="s">
        <v>5099</v>
      </c>
      <c r="H4689" s="10" t="s">
        <v>5099</v>
      </c>
      <c r="J4689" s="2">
        <f t="shared" si="1023"/>
        <v>1111.44</v>
      </c>
      <c r="K4689" s="2">
        <f t="shared" si="1031"/>
        <v>892.94099999999992</v>
      </c>
      <c r="L4689" s="2">
        <f t="shared" si="1032"/>
        <v>760.32600000000002</v>
      </c>
      <c r="M4689" s="2">
        <f t="shared" si="1033"/>
        <v>1073.55</v>
      </c>
      <c r="N4689" s="2">
        <f t="shared" si="1024"/>
        <v>1073.55</v>
      </c>
      <c r="O4689" s="2">
        <f t="shared" si="1034"/>
        <v>1010.4000000000001</v>
      </c>
      <c r="P4689" s="2">
        <f t="shared" si="1035"/>
        <v>884.09999999999991</v>
      </c>
      <c r="Q4689" s="2">
        <f t="shared" si="1025"/>
        <v>1073.55</v>
      </c>
      <c r="R4689" s="2">
        <f t="shared" si="1028"/>
        <v>1136.7</v>
      </c>
      <c r="S4689" s="2">
        <f t="shared" si="1029"/>
        <v>1136.7</v>
      </c>
      <c r="T4689" s="2">
        <f t="shared" si="1026"/>
        <v>1073.55</v>
      </c>
      <c r="U4689" s="2">
        <f t="shared" si="1027"/>
        <v>1136.7</v>
      </c>
      <c r="V4689" s="2">
        <f t="shared" si="1030"/>
        <v>871.46999999999991</v>
      </c>
      <c r="W4689" s="1">
        <f t="shared" si="1022"/>
        <v>1010.4000000000001</v>
      </c>
    </row>
    <row r="4690" spans="1:23" x14ac:dyDescent="0.25">
      <c r="A4690">
        <v>9911</v>
      </c>
      <c r="B4690" t="s">
        <v>4852</v>
      </c>
      <c r="C4690" s="1">
        <v>597</v>
      </c>
      <c r="D4690">
        <v>331</v>
      </c>
      <c r="E4690" t="s">
        <v>4853</v>
      </c>
      <c r="F4690" t="s">
        <v>4853</v>
      </c>
      <c r="G4690" t="s">
        <v>4853</v>
      </c>
      <c r="H4690" s="10" t="s">
        <v>4853</v>
      </c>
      <c r="J4690" s="2">
        <f t="shared" si="1023"/>
        <v>525.36</v>
      </c>
      <c r="K4690" s="2">
        <f t="shared" si="1031"/>
        <v>422.07899999999995</v>
      </c>
      <c r="L4690" s="2">
        <f t="shared" si="1032"/>
        <v>359.39400000000001</v>
      </c>
      <c r="M4690" s="2">
        <f t="shared" si="1033"/>
        <v>507.45</v>
      </c>
      <c r="N4690" s="2">
        <f t="shared" si="1024"/>
        <v>507.45</v>
      </c>
      <c r="O4690" s="2">
        <f t="shared" si="1034"/>
        <v>477.6</v>
      </c>
      <c r="P4690" s="2">
        <f t="shared" si="1035"/>
        <v>417.9</v>
      </c>
      <c r="Q4690" s="2">
        <f t="shared" si="1025"/>
        <v>507.45</v>
      </c>
      <c r="R4690" s="2">
        <f t="shared" si="1028"/>
        <v>537.30000000000007</v>
      </c>
      <c r="S4690" s="2">
        <f t="shared" si="1029"/>
        <v>537.30000000000007</v>
      </c>
      <c r="T4690" s="2">
        <f t="shared" si="1026"/>
        <v>507.45</v>
      </c>
      <c r="U4690" s="2">
        <f t="shared" si="1027"/>
        <v>537.30000000000007</v>
      </c>
      <c r="V4690" s="2">
        <f t="shared" si="1030"/>
        <v>411.92999999999995</v>
      </c>
      <c r="W4690" s="1">
        <f t="shared" si="1022"/>
        <v>477.6</v>
      </c>
    </row>
    <row r="4691" spans="1:23" x14ac:dyDescent="0.25">
      <c r="A4691">
        <v>246</v>
      </c>
      <c r="B4691" t="s">
        <v>76</v>
      </c>
      <c r="C4691" s="1">
        <v>610</v>
      </c>
      <c r="D4691">
        <v>335</v>
      </c>
      <c r="E4691" t="s">
        <v>77</v>
      </c>
      <c r="F4691" t="s">
        <v>77</v>
      </c>
      <c r="G4691" t="s">
        <v>77</v>
      </c>
      <c r="H4691" s="10" t="s">
        <v>77</v>
      </c>
      <c r="J4691" s="2">
        <f t="shared" si="1023"/>
        <v>536.79999999999995</v>
      </c>
      <c r="K4691" s="2">
        <f t="shared" si="1031"/>
        <v>431.27</v>
      </c>
      <c r="L4691" s="2">
        <f t="shared" si="1032"/>
        <v>367.21999999999997</v>
      </c>
      <c r="M4691" s="2">
        <f t="shared" si="1033"/>
        <v>518.5</v>
      </c>
      <c r="N4691" s="2">
        <f t="shared" si="1024"/>
        <v>518.5</v>
      </c>
      <c r="O4691" s="2">
        <f t="shared" si="1034"/>
        <v>488</v>
      </c>
      <c r="P4691" s="2">
        <f t="shared" si="1035"/>
        <v>427</v>
      </c>
      <c r="Q4691" s="2">
        <f t="shared" si="1025"/>
        <v>518.5</v>
      </c>
      <c r="R4691" s="2">
        <f t="shared" si="1028"/>
        <v>549</v>
      </c>
      <c r="S4691" s="2">
        <f t="shared" si="1029"/>
        <v>549</v>
      </c>
      <c r="T4691" s="2">
        <f t="shared" si="1026"/>
        <v>518.5</v>
      </c>
      <c r="U4691" s="2">
        <f t="shared" si="1027"/>
        <v>549</v>
      </c>
      <c r="V4691" s="2">
        <f t="shared" si="1030"/>
        <v>420.9</v>
      </c>
      <c r="W4691" s="1">
        <f t="shared" si="1022"/>
        <v>488</v>
      </c>
    </row>
    <row r="4692" spans="1:23" x14ac:dyDescent="0.25">
      <c r="A4692">
        <v>9909</v>
      </c>
      <c r="B4692" t="s">
        <v>4850</v>
      </c>
      <c r="C4692" s="1">
        <v>597</v>
      </c>
      <c r="D4692">
        <v>335</v>
      </c>
      <c r="E4692" t="s">
        <v>4851</v>
      </c>
      <c r="F4692" t="s">
        <v>4851</v>
      </c>
      <c r="G4692" t="s">
        <v>4851</v>
      </c>
      <c r="H4692" s="10" t="s">
        <v>4851</v>
      </c>
      <c r="J4692" s="2">
        <f t="shared" si="1023"/>
        <v>525.36</v>
      </c>
      <c r="K4692" s="2">
        <f t="shared" si="1031"/>
        <v>422.07899999999995</v>
      </c>
      <c r="L4692" s="2">
        <f t="shared" si="1032"/>
        <v>359.39400000000001</v>
      </c>
      <c r="M4692" s="2">
        <f t="shared" si="1033"/>
        <v>507.45</v>
      </c>
      <c r="N4692" s="2">
        <f t="shared" si="1024"/>
        <v>507.45</v>
      </c>
      <c r="O4692" s="2">
        <f t="shared" si="1034"/>
        <v>477.6</v>
      </c>
      <c r="P4692" s="2">
        <f t="shared" si="1035"/>
        <v>417.9</v>
      </c>
      <c r="Q4692" s="2">
        <f t="shared" si="1025"/>
        <v>507.45</v>
      </c>
      <c r="R4692" s="2">
        <f t="shared" si="1028"/>
        <v>537.30000000000007</v>
      </c>
      <c r="S4692" s="2">
        <f t="shared" si="1029"/>
        <v>537.30000000000007</v>
      </c>
      <c r="T4692" s="2">
        <f t="shared" si="1026"/>
        <v>507.45</v>
      </c>
      <c r="U4692" s="2">
        <f t="shared" si="1027"/>
        <v>537.30000000000007</v>
      </c>
      <c r="V4692" s="2">
        <f t="shared" si="1030"/>
        <v>411.92999999999995</v>
      </c>
      <c r="W4692" s="1">
        <f t="shared" si="1022"/>
        <v>477.6</v>
      </c>
    </row>
    <row r="4693" spans="1:23" x14ac:dyDescent="0.25">
      <c r="A4693">
        <v>9929</v>
      </c>
      <c r="B4693" t="s">
        <v>4856</v>
      </c>
      <c r="C4693" s="1">
        <v>597</v>
      </c>
      <c r="D4693">
        <v>335</v>
      </c>
      <c r="E4693" t="s">
        <v>77</v>
      </c>
      <c r="F4693" t="s">
        <v>77</v>
      </c>
      <c r="G4693" t="s">
        <v>77</v>
      </c>
      <c r="H4693" s="10" t="s">
        <v>77</v>
      </c>
      <c r="J4693" s="2">
        <f t="shared" si="1023"/>
        <v>525.36</v>
      </c>
      <c r="K4693" s="2">
        <f t="shared" si="1031"/>
        <v>422.07899999999995</v>
      </c>
      <c r="L4693" s="2">
        <f t="shared" si="1032"/>
        <v>359.39400000000001</v>
      </c>
      <c r="M4693" s="2">
        <f t="shared" si="1033"/>
        <v>507.45</v>
      </c>
      <c r="N4693" s="2">
        <f t="shared" si="1024"/>
        <v>507.45</v>
      </c>
      <c r="O4693" s="2">
        <f t="shared" si="1034"/>
        <v>477.6</v>
      </c>
      <c r="P4693" s="2">
        <f t="shared" si="1035"/>
        <v>417.9</v>
      </c>
      <c r="Q4693" s="2">
        <f t="shared" si="1025"/>
        <v>507.45</v>
      </c>
      <c r="R4693" s="2">
        <f t="shared" si="1028"/>
        <v>537.30000000000007</v>
      </c>
      <c r="S4693" s="2">
        <f t="shared" si="1029"/>
        <v>537.30000000000007</v>
      </c>
      <c r="T4693" s="2">
        <f t="shared" si="1026"/>
        <v>507.45</v>
      </c>
      <c r="U4693" s="2">
        <f t="shared" si="1027"/>
        <v>537.30000000000007</v>
      </c>
      <c r="V4693" s="2">
        <f t="shared" si="1030"/>
        <v>411.92999999999995</v>
      </c>
      <c r="W4693" s="1">
        <f t="shared" si="1022"/>
        <v>477.6</v>
      </c>
    </row>
    <row r="4694" spans="1:23" x14ac:dyDescent="0.25">
      <c r="A4694">
        <v>78607</v>
      </c>
      <c r="B4694" t="s">
        <v>5609</v>
      </c>
      <c r="C4694" s="1">
        <v>4371</v>
      </c>
      <c r="D4694">
        <v>340</v>
      </c>
      <c r="E4694" t="s">
        <v>5116</v>
      </c>
      <c r="F4694" t="s">
        <v>5116</v>
      </c>
      <c r="G4694" t="s">
        <v>5116</v>
      </c>
      <c r="H4694" s="10" t="s">
        <v>5116</v>
      </c>
      <c r="J4694" s="2">
        <f t="shared" si="1023"/>
        <v>3846.48</v>
      </c>
      <c r="K4694" s="2">
        <f t="shared" si="1031"/>
        <v>3090.297</v>
      </c>
      <c r="L4694" s="2">
        <f t="shared" si="1032"/>
        <v>2631.3420000000001</v>
      </c>
      <c r="M4694" s="2">
        <f t="shared" si="1033"/>
        <v>3715.35</v>
      </c>
      <c r="N4694" s="2">
        <f t="shared" si="1024"/>
        <v>3715.35</v>
      </c>
      <c r="O4694" s="2">
        <f t="shared" si="1034"/>
        <v>3496.8</v>
      </c>
      <c r="P4694" s="2">
        <f t="shared" si="1035"/>
        <v>3059.7</v>
      </c>
      <c r="Q4694" s="2">
        <f t="shared" si="1025"/>
        <v>3715.35</v>
      </c>
      <c r="R4694" s="2">
        <f t="shared" si="1028"/>
        <v>3933.9</v>
      </c>
      <c r="S4694" s="2">
        <f t="shared" si="1029"/>
        <v>3933.9</v>
      </c>
      <c r="T4694" s="2">
        <f t="shared" si="1026"/>
        <v>3715.35</v>
      </c>
      <c r="U4694" s="2">
        <f t="shared" si="1027"/>
        <v>3933.9</v>
      </c>
      <c r="V4694" s="2">
        <f t="shared" si="1030"/>
        <v>3015.99</v>
      </c>
      <c r="W4694" s="1">
        <f t="shared" si="1022"/>
        <v>3496.8</v>
      </c>
    </row>
    <row r="4695" spans="1:23" x14ac:dyDescent="0.25">
      <c r="A4695">
        <v>1086</v>
      </c>
      <c r="B4695" t="s">
        <v>5530</v>
      </c>
      <c r="C4695" s="1">
        <v>2220</v>
      </c>
      <c r="D4695">
        <v>341</v>
      </c>
      <c r="E4695" t="s">
        <v>5531</v>
      </c>
      <c r="F4695" t="s">
        <v>5531</v>
      </c>
      <c r="G4695" t="s">
        <v>5531</v>
      </c>
      <c r="H4695" s="10" t="s">
        <v>5531</v>
      </c>
      <c r="J4695" s="2">
        <f t="shared" si="1023"/>
        <v>1953.6</v>
      </c>
      <c r="K4695" s="2">
        <f t="shared" si="1031"/>
        <v>1569.54</v>
      </c>
      <c r="L4695" s="2">
        <f t="shared" si="1032"/>
        <v>1336.44</v>
      </c>
      <c r="M4695" s="2">
        <f t="shared" si="1033"/>
        <v>1887</v>
      </c>
      <c r="N4695" s="2">
        <f t="shared" si="1024"/>
        <v>1887</v>
      </c>
      <c r="O4695" s="2">
        <f t="shared" si="1034"/>
        <v>1776</v>
      </c>
      <c r="P4695" s="2">
        <f t="shared" si="1035"/>
        <v>1554</v>
      </c>
      <c r="Q4695" s="2">
        <f t="shared" si="1025"/>
        <v>1887</v>
      </c>
      <c r="R4695" s="2">
        <f t="shared" si="1028"/>
        <v>1998</v>
      </c>
      <c r="S4695" s="2">
        <f t="shared" si="1029"/>
        <v>1998</v>
      </c>
      <c r="T4695" s="2">
        <f t="shared" si="1026"/>
        <v>1887</v>
      </c>
      <c r="U4695" s="2">
        <f t="shared" si="1027"/>
        <v>1998</v>
      </c>
      <c r="V4695" s="2">
        <f t="shared" si="1030"/>
        <v>1531.8</v>
      </c>
      <c r="W4695" s="1">
        <f t="shared" si="1022"/>
        <v>1776</v>
      </c>
    </row>
    <row r="4696" spans="1:23" x14ac:dyDescent="0.25">
      <c r="A4696">
        <v>1334</v>
      </c>
      <c r="B4696" t="s">
        <v>5532</v>
      </c>
      <c r="C4696" s="1">
        <v>992</v>
      </c>
      <c r="D4696">
        <v>341</v>
      </c>
      <c r="E4696" t="s">
        <v>5533</v>
      </c>
      <c r="F4696" t="s">
        <v>5533</v>
      </c>
      <c r="G4696" t="s">
        <v>5533</v>
      </c>
      <c r="H4696" s="10" t="s">
        <v>5533</v>
      </c>
      <c r="J4696" s="2">
        <f t="shared" si="1023"/>
        <v>872.96</v>
      </c>
      <c r="K4696" s="2">
        <f t="shared" si="1031"/>
        <v>701.34399999999994</v>
      </c>
      <c r="L4696" s="2">
        <f t="shared" si="1032"/>
        <v>597.18399999999997</v>
      </c>
      <c r="M4696" s="2">
        <f t="shared" si="1033"/>
        <v>843.19999999999993</v>
      </c>
      <c r="N4696" s="2">
        <f t="shared" si="1024"/>
        <v>843.19999999999993</v>
      </c>
      <c r="O4696" s="2">
        <f t="shared" si="1034"/>
        <v>793.6</v>
      </c>
      <c r="P4696" s="2">
        <f t="shared" si="1035"/>
        <v>694.4</v>
      </c>
      <c r="Q4696" s="2">
        <f t="shared" si="1025"/>
        <v>843.19999999999993</v>
      </c>
      <c r="R4696" s="2">
        <f t="shared" si="1028"/>
        <v>892.80000000000007</v>
      </c>
      <c r="S4696" s="2">
        <f t="shared" si="1029"/>
        <v>892.80000000000007</v>
      </c>
      <c r="T4696" s="2">
        <f t="shared" si="1026"/>
        <v>843.19999999999993</v>
      </c>
      <c r="U4696" s="2">
        <f t="shared" si="1027"/>
        <v>892.80000000000007</v>
      </c>
      <c r="V4696" s="2">
        <f t="shared" si="1030"/>
        <v>684.4799999999999</v>
      </c>
      <c r="W4696" s="1">
        <f t="shared" si="1022"/>
        <v>793.6</v>
      </c>
    </row>
    <row r="4697" spans="1:23" x14ac:dyDescent="0.25">
      <c r="A4697">
        <v>1476</v>
      </c>
      <c r="B4697" t="s">
        <v>5534</v>
      </c>
      <c r="C4697" s="1">
        <v>856</v>
      </c>
      <c r="D4697">
        <v>341</v>
      </c>
      <c r="E4697" t="s">
        <v>5535</v>
      </c>
      <c r="F4697" t="s">
        <v>5535</v>
      </c>
      <c r="G4697" t="s">
        <v>5535</v>
      </c>
      <c r="H4697" s="10" t="s">
        <v>5535</v>
      </c>
      <c r="J4697" s="2">
        <f t="shared" si="1023"/>
        <v>753.28</v>
      </c>
      <c r="K4697" s="2">
        <f t="shared" si="1031"/>
        <v>605.19200000000001</v>
      </c>
      <c r="L4697" s="2">
        <f t="shared" si="1032"/>
        <v>515.31200000000001</v>
      </c>
      <c r="M4697" s="2">
        <f t="shared" si="1033"/>
        <v>727.6</v>
      </c>
      <c r="N4697" s="2">
        <f t="shared" si="1024"/>
        <v>727.6</v>
      </c>
      <c r="O4697" s="2">
        <f t="shared" si="1034"/>
        <v>684.80000000000007</v>
      </c>
      <c r="P4697" s="2">
        <f t="shared" si="1035"/>
        <v>599.19999999999993</v>
      </c>
      <c r="Q4697" s="2">
        <f t="shared" si="1025"/>
        <v>727.6</v>
      </c>
      <c r="R4697" s="2">
        <f t="shared" si="1028"/>
        <v>770.4</v>
      </c>
      <c r="S4697" s="2">
        <f t="shared" si="1029"/>
        <v>770.4</v>
      </c>
      <c r="T4697" s="2">
        <f t="shared" si="1026"/>
        <v>727.6</v>
      </c>
      <c r="U4697" s="2">
        <f t="shared" si="1027"/>
        <v>770.4</v>
      </c>
      <c r="V4697" s="2">
        <f t="shared" si="1030"/>
        <v>590.64</v>
      </c>
      <c r="W4697" s="1">
        <f t="shared" si="1022"/>
        <v>684.80000000000007</v>
      </c>
    </row>
    <row r="4698" spans="1:23" x14ac:dyDescent="0.25">
      <c r="A4698">
        <v>1477</v>
      </c>
      <c r="B4698" t="s">
        <v>5536</v>
      </c>
      <c r="C4698" s="1">
        <v>2000</v>
      </c>
      <c r="D4698">
        <v>341</v>
      </c>
      <c r="F4698" t="s">
        <v>5537</v>
      </c>
      <c r="G4698" t="s">
        <v>5537</v>
      </c>
      <c r="H4698" s="10" t="s">
        <v>5537</v>
      </c>
      <c r="J4698" s="2">
        <f t="shared" si="1023"/>
        <v>1760</v>
      </c>
      <c r="K4698" s="2">
        <f t="shared" si="1031"/>
        <v>1414</v>
      </c>
      <c r="L4698" s="2">
        <f t="shared" si="1032"/>
        <v>1204</v>
      </c>
      <c r="M4698" s="2">
        <f t="shared" si="1033"/>
        <v>1700</v>
      </c>
      <c r="N4698" s="2">
        <f t="shared" si="1024"/>
        <v>1700</v>
      </c>
      <c r="O4698" s="2">
        <f t="shared" si="1034"/>
        <v>1600</v>
      </c>
      <c r="P4698" s="2">
        <f t="shared" si="1035"/>
        <v>1400</v>
      </c>
      <c r="Q4698" s="2">
        <f t="shared" si="1025"/>
        <v>1700</v>
      </c>
      <c r="R4698" s="2">
        <f t="shared" si="1028"/>
        <v>1800</v>
      </c>
      <c r="S4698" s="2">
        <f t="shared" si="1029"/>
        <v>1800</v>
      </c>
      <c r="T4698" s="2">
        <f t="shared" si="1026"/>
        <v>1700</v>
      </c>
      <c r="U4698" s="2">
        <f t="shared" si="1027"/>
        <v>1800</v>
      </c>
      <c r="V4698" s="2">
        <f t="shared" si="1030"/>
        <v>1380</v>
      </c>
      <c r="W4698" s="1">
        <f t="shared" si="1022"/>
        <v>1600</v>
      </c>
    </row>
    <row r="4699" spans="1:23" x14ac:dyDescent="0.25">
      <c r="A4699">
        <v>1484</v>
      </c>
      <c r="B4699" t="s">
        <v>5115</v>
      </c>
      <c r="C4699" s="1">
        <v>2237</v>
      </c>
      <c r="D4699">
        <v>341</v>
      </c>
      <c r="E4699" t="s">
        <v>5116</v>
      </c>
      <c r="F4699" t="s">
        <v>5116</v>
      </c>
      <c r="G4699" t="s">
        <v>5116</v>
      </c>
      <c r="H4699" s="10" t="s">
        <v>5116</v>
      </c>
      <c r="J4699" s="2">
        <f t="shared" si="1023"/>
        <v>1968.56</v>
      </c>
      <c r="K4699" s="2">
        <f t="shared" si="1031"/>
        <v>1581.559</v>
      </c>
      <c r="L4699" s="2">
        <f t="shared" si="1032"/>
        <v>1346.674</v>
      </c>
      <c r="M4699" s="2">
        <f t="shared" si="1033"/>
        <v>1901.45</v>
      </c>
      <c r="N4699" s="2">
        <f t="shared" si="1024"/>
        <v>1901.45</v>
      </c>
      <c r="O4699" s="2">
        <f t="shared" si="1034"/>
        <v>1789.6000000000001</v>
      </c>
      <c r="P4699" s="2">
        <f t="shared" si="1035"/>
        <v>1565.8999999999999</v>
      </c>
      <c r="Q4699" s="2">
        <f t="shared" si="1025"/>
        <v>1901.45</v>
      </c>
      <c r="R4699" s="2">
        <f t="shared" si="1028"/>
        <v>2013.3</v>
      </c>
      <c r="S4699" s="2">
        <f t="shared" si="1029"/>
        <v>2013.3</v>
      </c>
      <c r="T4699" s="2">
        <f t="shared" si="1026"/>
        <v>1901.45</v>
      </c>
      <c r="U4699" s="2">
        <f t="shared" si="1027"/>
        <v>2013.3</v>
      </c>
      <c r="V4699" s="2">
        <f t="shared" si="1030"/>
        <v>1543.53</v>
      </c>
      <c r="W4699" s="1">
        <f t="shared" si="1022"/>
        <v>1789.6000000000001</v>
      </c>
    </row>
    <row r="4700" spans="1:23" x14ac:dyDescent="0.25">
      <c r="A4700">
        <v>1489</v>
      </c>
      <c r="B4700" t="s">
        <v>5538</v>
      </c>
      <c r="C4700" s="1">
        <v>512</v>
      </c>
      <c r="D4700">
        <v>341</v>
      </c>
      <c r="E4700" t="s">
        <v>5539</v>
      </c>
      <c r="F4700" t="s">
        <v>5539</v>
      </c>
      <c r="G4700" t="s">
        <v>5539</v>
      </c>
      <c r="H4700" s="10" t="s">
        <v>5539</v>
      </c>
      <c r="J4700" s="2">
        <f t="shared" si="1023"/>
        <v>450.56</v>
      </c>
      <c r="K4700" s="2">
        <f t="shared" si="1031"/>
        <v>361.98399999999998</v>
      </c>
      <c r="L4700" s="2">
        <f t="shared" si="1032"/>
        <v>308.22399999999999</v>
      </c>
      <c r="M4700" s="2">
        <f t="shared" si="1033"/>
        <v>435.2</v>
      </c>
      <c r="N4700" s="2">
        <f t="shared" si="1024"/>
        <v>435.2</v>
      </c>
      <c r="O4700" s="2">
        <f t="shared" si="1034"/>
        <v>409.6</v>
      </c>
      <c r="P4700" s="2">
        <f t="shared" si="1035"/>
        <v>358.4</v>
      </c>
      <c r="Q4700" s="2">
        <f t="shared" si="1025"/>
        <v>435.2</v>
      </c>
      <c r="R4700" s="2">
        <f t="shared" si="1028"/>
        <v>460.8</v>
      </c>
      <c r="S4700" s="2">
        <f t="shared" si="1029"/>
        <v>460.8</v>
      </c>
      <c r="T4700" s="2">
        <f t="shared" si="1026"/>
        <v>435.2</v>
      </c>
      <c r="U4700" s="2">
        <f t="shared" si="1027"/>
        <v>460.8</v>
      </c>
      <c r="V4700" s="2">
        <f t="shared" si="1030"/>
        <v>353.28</v>
      </c>
      <c r="W4700" s="1">
        <f t="shared" si="1022"/>
        <v>409.6</v>
      </c>
    </row>
    <row r="4701" spans="1:23" x14ac:dyDescent="0.25">
      <c r="A4701">
        <v>1497</v>
      </c>
      <c r="B4701" t="s">
        <v>5542</v>
      </c>
      <c r="C4701" s="1">
        <v>1116</v>
      </c>
      <c r="D4701">
        <v>341</v>
      </c>
      <c r="E4701" t="s">
        <v>5543</v>
      </c>
      <c r="F4701" t="s">
        <v>5543</v>
      </c>
      <c r="G4701" t="s">
        <v>5543</v>
      </c>
      <c r="H4701" s="10" t="s">
        <v>5543</v>
      </c>
      <c r="J4701" s="2">
        <f t="shared" si="1023"/>
        <v>982.08</v>
      </c>
      <c r="K4701" s="2">
        <f t="shared" si="1031"/>
        <v>789.01199999999994</v>
      </c>
      <c r="L4701" s="2">
        <f t="shared" si="1032"/>
        <v>671.83199999999999</v>
      </c>
      <c r="M4701" s="2">
        <f t="shared" si="1033"/>
        <v>948.6</v>
      </c>
      <c r="N4701" s="2">
        <f t="shared" si="1024"/>
        <v>948.6</v>
      </c>
      <c r="O4701" s="2">
        <f t="shared" si="1034"/>
        <v>892.80000000000007</v>
      </c>
      <c r="P4701" s="2">
        <f t="shared" si="1035"/>
        <v>781.19999999999993</v>
      </c>
      <c r="Q4701" s="2">
        <f t="shared" si="1025"/>
        <v>948.6</v>
      </c>
      <c r="R4701" s="2">
        <f t="shared" si="1028"/>
        <v>1004.4</v>
      </c>
      <c r="S4701" s="2">
        <f t="shared" si="1029"/>
        <v>1004.4</v>
      </c>
      <c r="T4701" s="2">
        <f t="shared" si="1026"/>
        <v>948.6</v>
      </c>
      <c r="U4701" s="2">
        <f t="shared" si="1027"/>
        <v>1004.4</v>
      </c>
      <c r="V4701" s="2">
        <f t="shared" si="1030"/>
        <v>770.04</v>
      </c>
      <c r="W4701" s="1">
        <f t="shared" si="1022"/>
        <v>892.80000000000007</v>
      </c>
    </row>
    <row r="4702" spans="1:23" x14ac:dyDescent="0.25">
      <c r="A4702">
        <v>1499</v>
      </c>
      <c r="B4702" t="s">
        <v>5544</v>
      </c>
      <c r="C4702" s="1">
        <v>1650</v>
      </c>
      <c r="D4702">
        <v>341</v>
      </c>
      <c r="E4702" t="s">
        <v>5545</v>
      </c>
      <c r="F4702" t="s">
        <v>5545</v>
      </c>
      <c r="G4702" t="s">
        <v>5545</v>
      </c>
      <c r="H4702" s="10" t="s">
        <v>5545</v>
      </c>
      <c r="J4702" s="2">
        <f t="shared" si="1023"/>
        <v>1452</v>
      </c>
      <c r="K4702" s="2">
        <f t="shared" si="1031"/>
        <v>1166.55</v>
      </c>
      <c r="L4702" s="2">
        <f t="shared" si="1032"/>
        <v>993.3</v>
      </c>
      <c r="M4702" s="2">
        <f t="shared" si="1033"/>
        <v>1402.5</v>
      </c>
      <c r="N4702" s="2">
        <f t="shared" si="1024"/>
        <v>1402.5</v>
      </c>
      <c r="O4702" s="2">
        <f t="shared" si="1034"/>
        <v>1320</v>
      </c>
      <c r="P4702" s="2">
        <f t="shared" si="1035"/>
        <v>1155</v>
      </c>
      <c r="Q4702" s="2">
        <f t="shared" si="1025"/>
        <v>1402.5</v>
      </c>
      <c r="R4702" s="2">
        <f t="shared" si="1028"/>
        <v>1485</v>
      </c>
      <c r="S4702" s="2">
        <f t="shared" si="1029"/>
        <v>1485</v>
      </c>
      <c r="T4702" s="2">
        <f t="shared" si="1026"/>
        <v>1402.5</v>
      </c>
      <c r="U4702" s="2">
        <f t="shared" si="1027"/>
        <v>1485</v>
      </c>
      <c r="V4702" s="2">
        <f t="shared" si="1030"/>
        <v>1138.5</v>
      </c>
      <c r="W4702" s="1">
        <f t="shared" si="1022"/>
        <v>1320</v>
      </c>
    </row>
    <row r="4703" spans="1:23" x14ac:dyDescent="0.25">
      <c r="A4703">
        <v>1502</v>
      </c>
      <c r="B4703" t="s">
        <v>5546</v>
      </c>
      <c r="C4703" s="1">
        <v>1777</v>
      </c>
      <c r="D4703">
        <v>341</v>
      </c>
      <c r="E4703" t="s">
        <v>5547</v>
      </c>
      <c r="F4703" t="s">
        <v>5547</v>
      </c>
      <c r="G4703" t="s">
        <v>5547</v>
      </c>
      <c r="H4703" s="10" t="s">
        <v>5547</v>
      </c>
      <c r="J4703" s="2">
        <f t="shared" si="1023"/>
        <v>1563.76</v>
      </c>
      <c r="K4703" s="2">
        <f t="shared" si="1031"/>
        <v>1256.3389999999999</v>
      </c>
      <c r="L4703" s="2">
        <f t="shared" si="1032"/>
        <v>1069.7539999999999</v>
      </c>
      <c r="M4703" s="2">
        <f t="shared" si="1033"/>
        <v>1510.45</v>
      </c>
      <c r="N4703" s="2">
        <f t="shared" si="1024"/>
        <v>1510.45</v>
      </c>
      <c r="O4703" s="2">
        <f t="shared" si="1034"/>
        <v>1421.6000000000001</v>
      </c>
      <c r="P4703" s="2">
        <f t="shared" si="1035"/>
        <v>1243.8999999999999</v>
      </c>
      <c r="Q4703" s="2">
        <f t="shared" si="1025"/>
        <v>1510.45</v>
      </c>
      <c r="R4703" s="2">
        <f t="shared" si="1028"/>
        <v>1599.3</v>
      </c>
      <c r="S4703" s="2">
        <f t="shared" si="1029"/>
        <v>1599.3</v>
      </c>
      <c r="T4703" s="2">
        <f t="shared" si="1026"/>
        <v>1510.45</v>
      </c>
      <c r="U4703" s="2">
        <f t="shared" si="1027"/>
        <v>1599.3</v>
      </c>
      <c r="V4703" s="2">
        <f t="shared" si="1030"/>
        <v>1226.1299999999999</v>
      </c>
      <c r="W4703" s="1">
        <f t="shared" si="1022"/>
        <v>1421.6000000000001</v>
      </c>
    </row>
    <row r="4704" spans="1:23" x14ac:dyDescent="0.25">
      <c r="A4704">
        <v>1504</v>
      </c>
      <c r="B4704" t="s">
        <v>5548</v>
      </c>
      <c r="C4704" s="1">
        <v>2339</v>
      </c>
      <c r="D4704">
        <v>341</v>
      </c>
      <c r="E4704" t="s">
        <v>5549</v>
      </c>
      <c r="F4704" t="s">
        <v>5549</v>
      </c>
      <c r="G4704" t="s">
        <v>5549</v>
      </c>
      <c r="H4704" s="10" t="s">
        <v>5549</v>
      </c>
      <c r="J4704" s="2">
        <f t="shared" si="1023"/>
        <v>2058.3200000000002</v>
      </c>
      <c r="K4704" s="2">
        <f t="shared" si="1031"/>
        <v>1653.673</v>
      </c>
      <c r="L4704" s="2">
        <f t="shared" si="1032"/>
        <v>1408.078</v>
      </c>
      <c r="M4704" s="2">
        <f t="shared" si="1033"/>
        <v>1988.1499999999999</v>
      </c>
      <c r="N4704" s="2">
        <f t="shared" si="1024"/>
        <v>1988.1499999999999</v>
      </c>
      <c r="O4704" s="2">
        <f t="shared" si="1034"/>
        <v>1871.2</v>
      </c>
      <c r="P4704" s="2">
        <f t="shared" si="1035"/>
        <v>1637.3</v>
      </c>
      <c r="Q4704" s="2">
        <f t="shared" si="1025"/>
        <v>1988.1499999999999</v>
      </c>
      <c r="R4704" s="2">
        <f t="shared" si="1028"/>
        <v>2105.1</v>
      </c>
      <c r="S4704" s="2">
        <f t="shared" si="1029"/>
        <v>2105.1</v>
      </c>
      <c r="T4704" s="2">
        <f t="shared" si="1026"/>
        <v>1988.1499999999999</v>
      </c>
      <c r="U4704" s="2">
        <f t="shared" si="1027"/>
        <v>2105.1</v>
      </c>
      <c r="V4704" s="2">
        <f t="shared" si="1030"/>
        <v>1613.9099999999999</v>
      </c>
      <c r="W4704" s="1">
        <f t="shared" si="1022"/>
        <v>1871.2</v>
      </c>
    </row>
    <row r="4705" spans="1:23" x14ac:dyDescent="0.25">
      <c r="A4705">
        <v>1506</v>
      </c>
      <c r="B4705" t="s">
        <v>5550</v>
      </c>
      <c r="C4705" s="1">
        <v>1974</v>
      </c>
      <c r="D4705">
        <v>341</v>
      </c>
      <c r="E4705" t="s">
        <v>5551</v>
      </c>
      <c r="F4705" t="s">
        <v>5551</v>
      </c>
      <c r="G4705" t="s">
        <v>5551</v>
      </c>
      <c r="H4705" s="10" t="s">
        <v>5551</v>
      </c>
      <c r="J4705" s="2">
        <f t="shared" si="1023"/>
        <v>1737.1200000000001</v>
      </c>
      <c r="K4705" s="2">
        <f t="shared" si="1031"/>
        <v>1395.6179999999999</v>
      </c>
      <c r="L4705" s="2">
        <f t="shared" si="1032"/>
        <v>1188.348</v>
      </c>
      <c r="M4705" s="2">
        <f t="shared" si="1033"/>
        <v>1677.8999999999999</v>
      </c>
      <c r="N4705" s="2">
        <f t="shared" si="1024"/>
        <v>1677.8999999999999</v>
      </c>
      <c r="O4705" s="2">
        <f t="shared" si="1034"/>
        <v>1579.2</v>
      </c>
      <c r="P4705" s="2">
        <f t="shared" si="1035"/>
        <v>1381.8</v>
      </c>
      <c r="Q4705" s="2">
        <f t="shared" si="1025"/>
        <v>1677.8999999999999</v>
      </c>
      <c r="R4705" s="2">
        <f t="shared" si="1028"/>
        <v>1776.6000000000001</v>
      </c>
      <c r="S4705" s="2">
        <f t="shared" si="1029"/>
        <v>1776.6000000000001</v>
      </c>
      <c r="T4705" s="2">
        <f t="shared" si="1026"/>
        <v>1677.8999999999999</v>
      </c>
      <c r="U4705" s="2">
        <f t="shared" si="1027"/>
        <v>1776.6000000000001</v>
      </c>
      <c r="V4705" s="2">
        <f t="shared" si="1030"/>
        <v>1362.06</v>
      </c>
      <c r="W4705" s="1">
        <f t="shared" si="1022"/>
        <v>1579.2</v>
      </c>
    </row>
    <row r="4706" spans="1:23" x14ac:dyDescent="0.25">
      <c r="A4706">
        <v>1507</v>
      </c>
      <c r="B4706" t="s">
        <v>5552</v>
      </c>
      <c r="C4706" s="1">
        <v>6348</v>
      </c>
      <c r="D4706">
        <v>341</v>
      </c>
      <c r="E4706" t="s">
        <v>5531</v>
      </c>
      <c r="F4706" t="s">
        <v>5531</v>
      </c>
      <c r="G4706" t="s">
        <v>5531</v>
      </c>
      <c r="H4706" s="10" t="s">
        <v>5531</v>
      </c>
      <c r="J4706" s="2">
        <f t="shared" si="1023"/>
        <v>5586.24</v>
      </c>
      <c r="K4706" s="2">
        <f t="shared" si="1031"/>
        <v>4488.0360000000001</v>
      </c>
      <c r="L4706" s="2">
        <f t="shared" si="1032"/>
        <v>3821.4960000000001</v>
      </c>
      <c r="M4706" s="2">
        <f t="shared" si="1033"/>
        <v>5395.8</v>
      </c>
      <c r="N4706" s="2">
        <f t="shared" si="1024"/>
        <v>5395.8</v>
      </c>
      <c r="O4706" s="2">
        <f t="shared" si="1034"/>
        <v>5078.4000000000005</v>
      </c>
      <c r="P4706" s="2">
        <f t="shared" si="1035"/>
        <v>4443.5999999999995</v>
      </c>
      <c r="Q4706" s="2">
        <f t="shared" si="1025"/>
        <v>5395.8</v>
      </c>
      <c r="R4706" s="2">
        <f t="shared" si="1028"/>
        <v>5713.2</v>
      </c>
      <c r="S4706" s="2">
        <f t="shared" si="1029"/>
        <v>5713.2</v>
      </c>
      <c r="T4706" s="2">
        <f t="shared" si="1026"/>
        <v>5395.8</v>
      </c>
      <c r="U4706" s="2">
        <f t="shared" si="1027"/>
        <v>5713.2</v>
      </c>
      <c r="V4706" s="2">
        <f t="shared" si="1030"/>
        <v>4380.12</v>
      </c>
      <c r="W4706" s="1">
        <f t="shared" si="1022"/>
        <v>5078.4000000000005</v>
      </c>
    </row>
    <row r="4707" spans="1:23" x14ac:dyDescent="0.25">
      <c r="A4707">
        <v>1509</v>
      </c>
      <c r="B4707" t="s">
        <v>5553</v>
      </c>
      <c r="C4707" s="1">
        <v>1644</v>
      </c>
      <c r="D4707">
        <v>341</v>
      </c>
      <c r="E4707" t="s">
        <v>5554</v>
      </c>
      <c r="F4707" t="s">
        <v>5554</v>
      </c>
      <c r="G4707" t="s">
        <v>5554</v>
      </c>
      <c r="H4707" s="10" t="s">
        <v>5554</v>
      </c>
      <c r="J4707" s="2">
        <f t="shared" si="1023"/>
        <v>1446.72</v>
      </c>
      <c r="K4707" s="2">
        <f t="shared" si="1031"/>
        <v>1162.308</v>
      </c>
      <c r="L4707" s="2">
        <f t="shared" si="1032"/>
        <v>989.68799999999999</v>
      </c>
      <c r="M4707" s="2">
        <f t="shared" si="1033"/>
        <v>1397.3999999999999</v>
      </c>
      <c r="N4707" s="2">
        <f t="shared" si="1024"/>
        <v>1397.3999999999999</v>
      </c>
      <c r="O4707" s="2">
        <f t="shared" si="1034"/>
        <v>1315.2</v>
      </c>
      <c r="P4707" s="2">
        <f t="shared" si="1035"/>
        <v>1150.8</v>
      </c>
      <c r="Q4707" s="2">
        <f t="shared" si="1025"/>
        <v>1397.3999999999999</v>
      </c>
      <c r="R4707" s="2">
        <f t="shared" si="1028"/>
        <v>1479.6000000000001</v>
      </c>
      <c r="S4707" s="2">
        <f t="shared" si="1029"/>
        <v>1479.6000000000001</v>
      </c>
      <c r="T4707" s="2">
        <f t="shared" si="1026"/>
        <v>1397.3999999999999</v>
      </c>
      <c r="U4707" s="2">
        <f t="shared" si="1027"/>
        <v>1479.6000000000001</v>
      </c>
      <c r="V4707" s="2">
        <f t="shared" si="1030"/>
        <v>1134.3599999999999</v>
      </c>
      <c r="W4707" s="1">
        <f t="shared" si="1022"/>
        <v>1315.2</v>
      </c>
    </row>
    <row r="4708" spans="1:23" x14ac:dyDescent="0.25">
      <c r="A4708">
        <v>1510</v>
      </c>
      <c r="B4708" t="s">
        <v>5555</v>
      </c>
      <c r="C4708" s="1">
        <v>2112</v>
      </c>
      <c r="D4708">
        <v>341</v>
      </c>
      <c r="E4708" t="s">
        <v>5556</v>
      </c>
      <c r="F4708" t="s">
        <v>5556</v>
      </c>
      <c r="G4708" t="s">
        <v>5556</v>
      </c>
      <c r="H4708" s="10" t="s">
        <v>5556</v>
      </c>
      <c r="J4708" s="2">
        <f t="shared" si="1023"/>
        <v>1858.56</v>
      </c>
      <c r="K4708" s="2">
        <f t="shared" si="1031"/>
        <v>1493.184</v>
      </c>
      <c r="L4708" s="2">
        <f t="shared" si="1032"/>
        <v>1271.424</v>
      </c>
      <c r="M4708" s="2">
        <f t="shared" si="1033"/>
        <v>1795.2</v>
      </c>
      <c r="N4708" s="2">
        <f t="shared" si="1024"/>
        <v>1795.2</v>
      </c>
      <c r="O4708" s="2">
        <f t="shared" si="1034"/>
        <v>1689.6000000000001</v>
      </c>
      <c r="P4708" s="2">
        <f t="shared" si="1035"/>
        <v>1478.3999999999999</v>
      </c>
      <c r="Q4708" s="2">
        <f t="shared" si="1025"/>
        <v>1795.2</v>
      </c>
      <c r="R4708" s="2">
        <f t="shared" si="1028"/>
        <v>1900.8</v>
      </c>
      <c r="S4708" s="2">
        <f t="shared" si="1029"/>
        <v>1900.8</v>
      </c>
      <c r="T4708" s="2">
        <f t="shared" si="1026"/>
        <v>1795.2</v>
      </c>
      <c r="U4708" s="2">
        <f t="shared" si="1027"/>
        <v>1900.8</v>
      </c>
      <c r="V4708" s="2">
        <f t="shared" si="1030"/>
        <v>1457.28</v>
      </c>
      <c r="W4708" s="1">
        <f t="shared" si="1022"/>
        <v>1689.6000000000001</v>
      </c>
    </row>
    <row r="4709" spans="1:23" x14ac:dyDescent="0.25">
      <c r="A4709">
        <v>1511</v>
      </c>
      <c r="B4709" t="s">
        <v>5557</v>
      </c>
      <c r="C4709" s="1">
        <v>1490</v>
      </c>
      <c r="D4709">
        <v>341</v>
      </c>
      <c r="E4709" t="s">
        <v>5558</v>
      </c>
      <c r="F4709" t="s">
        <v>5558</v>
      </c>
      <c r="G4709" t="s">
        <v>5558</v>
      </c>
      <c r="H4709" s="10" t="s">
        <v>5558</v>
      </c>
      <c r="J4709" s="2">
        <f t="shared" si="1023"/>
        <v>1311.2</v>
      </c>
      <c r="K4709" s="2">
        <f t="shared" si="1031"/>
        <v>1053.4299999999998</v>
      </c>
      <c r="L4709" s="2">
        <f t="shared" si="1032"/>
        <v>896.98</v>
      </c>
      <c r="M4709" s="2">
        <f t="shared" si="1033"/>
        <v>1266.5</v>
      </c>
      <c r="N4709" s="2">
        <f t="shared" si="1024"/>
        <v>1266.5</v>
      </c>
      <c r="O4709" s="2">
        <f t="shared" si="1034"/>
        <v>1192</v>
      </c>
      <c r="P4709" s="2">
        <f t="shared" si="1035"/>
        <v>1043</v>
      </c>
      <c r="Q4709" s="2">
        <f t="shared" si="1025"/>
        <v>1266.5</v>
      </c>
      <c r="R4709" s="2">
        <f t="shared" si="1028"/>
        <v>1341</v>
      </c>
      <c r="S4709" s="2">
        <f t="shared" si="1029"/>
        <v>1341</v>
      </c>
      <c r="T4709" s="2">
        <f t="shared" si="1026"/>
        <v>1266.5</v>
      </c>
      <c r="U4709" s="2">
        <f t="shared" si="1027"/>
        <v>1341</v>
      </c>
      <c r="V4709" s="2">
        <f t="shared" si="1030"/>
        <v>1028.0999999999999</v>
      </c>
      <c r="W4709" s="1">
        <f t="shared" si="1022"/>
        <v>1192</v>
      </c>
    </row>
    <row r="4710" spans="1:23" x14ac:dyDescent="0.25">
      <c r="A4710">
        <v>1512</v>
      </c>
      <c r="B4710" t="s">
        <v>5559</v>
      </c>
      <c r="C4710" s="1">
        <v>1455</v>
      </c>
      <c r="D4710">
        <v>341</v>
      </c>
      <c r="E4710" t="s">
        <v>5560</v>
      </c>
      <c r="F4710" t="s">
        <v>5560</v>
      </c>
      <c r="G4710" t="s">
        <v>5560</v>
      </c>
      <c r="H4710" s="10" t="s">
        <v>5560</v>
      </c>
      <c r="J4710" s="2">
        <f t="shared" si="1023"/>
        <v>1280.4000000000001</v>
      </c>
      <c r="K4710" s="2">
        <f t="shared" si="1031"/>
        <v>1028.6849999999999</v>
      </c>
      <c r="L4710" s="2">
        <f t="shared" si="1032"/>
        <v>875.91</v>
      </c>
      <c r="M4710" s="2">
        <f t="shared" si="1033"/>
        <v>1236.75</v>
      </c>
      <c r="N4710" s="2">
        <f t="shared" si="1024"/>
        <v>1236.75</v>
      </c>
      <c r="O4710" s="2">
        <f t="shared" si="1034"/>
        <v>1164</v>
      </c>
      <c r="P4710" s="2">
        <f t="shared" si="1035"/>
        <v>1018.4999999999999</v>
      </c>
      <c r="Q4710" s="2">
        <f t="shared" si="1025"/>
        <v>1236.75</v>
      </c>
      <c r="R4710" s="2">
        <f t="shared" si="1028"/>
        <v>1309.5</v>
      </c>
      <c r="S4710" s="2">
        <f t="shared" si="1029"/>
        <v>1309.5</v>
      </c>
      <c r="T4710" s="2">
        <f t="shared" si="1026"/>
        <v>1236.75</v>
      </c>
      <c r="U4710" s="2">
        <f t="shared" si="1027"/>
        <v>1309.5</v>
      </c>
      <c r="V4710" s="2">
        <f t="shared" si="1030"/>
        <v>1003.9499999999999</v>
      </c>
      <c r="W4710" s="1">
        <f t="shared" si="1022"/>
        <v>1164</v>
      </c>
    </row>
    <row r="4711" spans="1:23" x14ac:dyDescent="0.25">
      <c r="A4711">
        <v>1513</v>
      </c>
      <c r="B4711" t="s">
        <v>5561</v>
      </c>
      <c r="C4711" s="1">
        <v>1524</v>
      </c>
      <c r="D4711">
        <v>341</v>
      </c>
      <c r="E4711" t="s">
        <v>5562</v>
      </c>
      <c r="F4711" t="s">
        <v>5562</v>
      </c>
      <c r="G4711" t="s">
        <v>5562</v>
      </c>
      <c r="H4711" s="10" t="s">
        <v>5562</v>
      </c>
      <c r="J4711" s="2">
        <f t="shared" si="1023"/>
        <v>1341.1200000000001</v>
      </c>
      <c r="K4711" s="2">
        <f t="shared" si="1031"/>
        <v>1077.4679999999998</v>
      </c>
      <c r="L4711" s="2">
        <f t="shared" si="1032"/>
        <v>917.44799999999998</v>
      </c>
      <c r="M4711" s="2">
        <f t="shared" si="1033"/>
        <v>1295.3999999999999</v>
      </c>
      <c r="N4711" s="2">
        <f t="shared" si="1024"/>
        <v>1295.3999999999999</v>
      </c>
      <c r="O4711" s="2">
        <f t="shared" si="1034"/>
        <v>1219.2</v>
      </c>
      <c r="P4711" s="2">
        <f t="shared" si="1035"/>
        <v>1066.8</v>
      </c>
      <c r="Q4711" s="2">
        <f t="shared" si="1025"/>
        <v>1295.3999999999999</v>
      </c>
      <c r="R4711" s="2">
        <f t="shared" si="1028"/>
        <v>1371.6000000000001</v>
      </c>
      <c r="S4711" s="2">
        <f t="shared" si="1029"/>
        <v>1371.6000000000001</v>
      </c>
      <c r="T4711" s="2">
        <f t="shared" si="1026"/>
        <v>1295.3999999999999</v>
      </c>
      <c r="U4711" s="2">
        <f t="shared" si="1027"/>
        <v>1371.6000000000001</v>
      </c>
      <c r="V4711" s="2">
        <f t="shared" si="1030"/>
        <v>1051.56</v>
      </c>
      <c r="W4711" s="1">
        <f t="shared" si="1022"/>
        <v>1219.2</v>
      </c>
    </row>
    <row r="4712" spans="1:23" x14ac:dyDescent="0.25">
      <c r="A4712">
        <v>1514</v>
      </c>
      <c r="B4712" t="s">
        <v>5563</v>
      </c>
      <c r="C4712" s="1">
        <v>1187</v>
      </c>
      <c r="D4712">
        <v>341</v>
      </c>
      <c r="E4712" t="s">
        <v>5564</v>
      </c>
      <c r="F4712" t="s">
        <v>5564</v>
      </c>
      <c r="G4712" t="s">
        <v>5564</v>
      </c>
      <c r="H4712" s="10" t="s">
        <v>5564</v>
      </c>
      <c r="J4712" s="2">
        <f t="shared" si="1023"/>
        <v>1044.56</v>
      </c>
      <c r="K4712" s="2">
        <f t="shared" si="1031"/>
        <v>839.20899999999995</v>
      </c>
      <c r="L4712" s="2">
        <f t="shared" si="1032"/>
        <v>714.57399999999996</v>
      </c>
      <c r="M4712" s="2">
        <f t="shared" si="1033"/>
        <v>1008.9499999999999</v>
      </c>
      <c r="N4712" s="2">
        <f t="shared" si="1024"/>
        <v>1008.9499999999999</v>
      </c>
      <c r="O4712" s="2">
        <f t="shared" si="1034"/>
        <v>949.6</v>
      </c>
      <c r="P4712" s="2">
        <f t="shared" si="1035"/>
        <v>830.9</v>
      </c>
      <c r="Q4712" s="2">
        <f t="shared" si="1025"/>
        <v>1008.9499999999999</v>
      </c>
      <c r="R4712" s="2">
        <f t="shared" si="1028"/>
        <v>1068.3</v>
      </c>
      <c r="S4712" s="2">
        <f t="shared" si="1029"/>
        <v>1068.3</v>
      </c>
      <c r="T4712" s="2">
        <f t="shared" si="1026"/>
        <v>1008.9499999999999</v>
      </c>
      <c r="U4712" s="2">
        <f t="shared" si="1027"/>
        <v>1068.3</v>
      </c>
      <c r="V4712" s="2">
        <f t="shared" si="1030"/>
        <v>819.03</v>
      </c>
      <c r="W4712" s="1">
        <f t="shared" si="1022"/>
        <v>949.6</v>
      </c>
    </row>
    <row r="4713" spans="1:23" x14ac:dyDescent="0.25">
      <c r="A4713">
        <v>1515</v>
      </c>
      <c r="B4713" t="s">
        <v>5565</v>
      </c>
      <c r="C4713" s="1">
        <v>1361</v>
      </c>
      <c r="D4713">
        <v>341</v>
      </c>
      <c r="E4713" t="s">
        <v>5566</v>
      </c>
      <c r="F4713" t="s">
        <v>5566</v>
      </c>
      <c r="G4713" t="s">
        <v>5566</v>
      </c>
      <c r="H4713" s="10" t="s">
        <v>5566</v>
      </c>
      <c r="J4713" s="2">
        <f t="shared" si="1023"/>
        <v>1197.68</v>
      </c>
      <c r="K4713" s="2">
        <f t="shared" si="1031"/>
        <v>962.22699999999998</v>
      </c>
      <c r="L4713" s="2">
        <f t="shared" si="1032"/>
        <v>819.322</v>
      </c>
      <c r="M4713" s="2">
        <f t="shared" si="1033"/>
        <v>1156.8499999999999</v>
      </c>
      <c r="N4713" s="2">
        <f t="shared" si="1024"/>
        <v>1156.8499999999999</v>
      </c>
      <c r="O4713" s="2">
        <f t="shared" si="1034"/>
        <v>1088.8</v>
      </c>
      <c r="P4713" s="2">
        <f t="shared" si="1035"/>
        <v>952.69999999999993</v>
      </c>
      <c r="Q4713" s="2">
        <f t="shared" si="1025"/>
        <v>1156.8499999999999</v>
      </c>
      <c r="R4713" s="2">
        <f t="shared" si="1028"/>
        <v>1224.9000000000001</v>
      </c>
      <c r="S4713" s="2">
        <f t="shared" si="1029"/>
        <v>1224.9000000000001</v>
      </c>
      <c r="T4713" s="2">
        <f t="shared" si="1026"/>
        <v>1156.8499999999999</v>
      </c>
      <c r="U4713" s="2">
        <f t="shared" si="1027"/>
        <v>1224.9000000000001</v>
      </c>
      <c r="V4713" s="2">
        <f t="shared" si="1030"/>
        <v>939.08999999999992</v>
      </c>
      <c r="W4713" s="1">
        <f t="shared" si="1022"/>
        <v>1088.8</v>
      </c>
    </row>
    <row r="4714" spans="1:23" x14ac:dyDescent="0.25">
      <c r="A4714">
        <v>1516</v>
      </c>
      <c r="B4714" t="s">
        <v>5567</v>
      </c>
      <c r="C4714" s="1">
        <v>2135</v>
      </c>
      <c r="D4714">
        <v>341</v>
      </c>
      <c r="E4714" t="s">
        <v>5568</v>
      </c>
      <c r="F4714" t="s">
        <v>5568</v>
      </c>
      <c r="G4714" t="s">
        <v>5568</v>
      </c>
      <c r="H4714" s="10" t="s">
        <v>5568</v>
      </c>
      <c r="J4714" s="2">
        <f t="shared" si="1023"/>
        <v>1878.8</v>
      </c>
      <c r="K4714" s="2">
        <f t="shared" si="1031"/>
        <v>1509.4449999999999</v>
      </c>
      <c r="L4714" s="2">
        <f t="shared" si="1032"/>
        <v>1285.27</v>
      </c>
      <c r="M4714" s="2">
        <f t="shared" si="1033"/>
        <v>1814.75</v>
      </c>
      <c r="N4714" s="2">
        <f t="shared" si="1024"/>
        <v>1814.75</v>
      </c>
      <c r="O4714" s="2">
        <f t="shared" si="1034"/>
        <v>1708</v>
      </c>
      <c r="P4714" s="2">
        <f t="shared" si="1035"/>
        <v>1494.5</v>
      </c>
      <c r="Q4714" s="2">
        <f t="shared" si="1025"/>
        <v>1814.75</v>
      </c>
      <c r="R4714" s="2">
        <f t="shared" si="1028"/>
        <v>1921.5</v>
      </c>
      <c r="S4714" s="2">
        <f t="shared" si="1029"/>
        <v>1921.5</v>
      </c>
      <c r="T4714" s="2">
        <f t="shared" si="1026"/>
        <v>1814.75</v>
      </c>
      <c r="U4714" s="2">
        <f t="shared" si="1027"/>
        <v>1921.5</v>
      </c>
      <c r="V4714" s="2">
        <f t="shared" si="1030"/>
        <v>1473.1499999999999</v>
      </c>
      <c r="W4714" s="1">
        <f t="shared" si="1022"/>
        <v>1708</v>
      </c>
    </row>
    <row r="4715" spans="1:23" x14ac:dyDescent="0.25">
      <c r="A4715">
        <v>1519</v>
      </c>
      <c r="B4715" t="s">
        <v>5569</v>
      </c>
      <c r="C4715" s="1">
        <v>2455</v>
      </c>
      <c r="D4715">
        <v>341</v>
      </c>
      <c r="E4715" t="s">
        <v>5570</v>
      </c>
      <c r="F4715" t="s">
        <v>5570</v>
      </c>
      <c r="G4715" t="s">
        <v>5570</v>
      </c>
      <c r="H4715" s="10" t="s">
        <v>5570</v>
      </c>
      <c r="J4715" s="2">
        <f t="shared" si="1023"/>
        <v>2160.4</v>
      </c>
      <c r="K4715" s="2">
        <f t="shared" si="1031"/>
        <v>1735.6849999999999</v>
      </c>
      <c r="L4715" s="2">
        <f t="shared" si="1032"/>
        <v>1477.9099999999999</v>
      </c>
      <c r="M4715" s="2">
        <f t="shared" si="1033"/>
        <v>2086.75</v>
      </c>
      <c r="N4715" s="2">
        <f t="shared" si="1024"/>
        <v>2086.75</v>
      </c>
      <c r="O4715" s="2">
        <f t="shared" si="1034"/>
        <v>1964</v>
      </c>
      <c r="P4715" s="2">
        <f t="shared" si="1035"/>
        <v>1718.5</v>
      </c>
      <c r="Q4715" s="2">
        <f t="shared" si="1025"/>
        <v>2086.75</v>
      </c>
      <c r="R4715" s="2">
        <f t="shared" si="1028"/>
        <v>2209.5</v>
      </c>
      <c r="S4715" s="2">
        <f t="shared" si="1029"/>
        <v>2209.5</v>
      </c>
      <c r="T4715" s="2">
        <f t="shared" si="1026"/>
        <v>2086.75</v>
      </c>
      <c r="U4715" s="2">
        <f t="shared" si="1027"/>
        <v>2209.5</v>
      </c>
      <c r="V4715" s="2">
        <f t="shared" si="1030"/>
        <v>1693.9499999999998</v>
      </c>
      <c r="W4715" s="1">
        <f t="shared" si="1022"/>
        <v>1964</v>
      </c>
    </row>
    <row r="4716" spans="1:23" x14ac:dyDescent="0.25">
      <c r="A4716">
        <v>1520</v>
      </c>
      <c r="B4716" t="s">
        <v>5571</v>
      </c>
      <c r="C4716" s="1">
        <v>803</v>
      </c>
      <c r="D4716">
        <v>341</v>
      </c>
      <c r="E4716" t="s">
        <v>5572</v>
      </c>
      <c r="F4716" t="s">
        <v>5572</v>
      </c>
      <c r="G4716" t="s">
        <v>5572</v>
      </c>
      <c r="H4716" s="10" t="s">
        <v>5572</v>
      </c>
      <c r="J4716" s="2">
        <f t="shared" si="1023"/>
        <v>706.64</v>
      </c>
      <c r="K4716" s="2">
        <f t="shared" si="1031"/>
        <v>567.721</v>
      </c>
      <c r="L4716" s="2">
        <f t="shared" si="1032"/>
        <v>483.40600000000001</v>
      </c>
      <c r="M4716" s="2">
        <f t="shared" si="1033"/>
        <v>682.55</v>
      </c>
      <c r="N4716" s="2">
        <f t="shared" si="1024"/>
        <v>682.55</v>
      </c>
      <c r="O4716" s="2">
        <f t="shared" si="1034"/>
        <v>642.40000000000009</v>
      </c>
      <c r="P4716" s="2">
        <f t="shared" si="1035"/>
        <v>562.09999999999991</v>
      </c>
      <c r="Q4716" s="2">
        <f t="shared" si="1025"/>
        <v>682.55</v>
      </c>
      <c r="R4716" s="2">
        <f t="shared" si="1028"/>
        <v>722.7</v>
      </c>
      <c r="S4716" s="2">
        <f t="shared" si="1029"/>
        <v>722.7</v>
      </c>
      <c r="T4716" s="2">
        <f t="shared" si="1026"/>
        <v>682.55</v>
      </c>
      <c r="U4716" s="2">
        <f t="shared" si="1027"/>
        <v>722.7</v>
      </c>
      <c r="V4716" s="2">
        <f t="shared" si="1030"/>
        <v>554.06999999999994</v>
      </c>
      <c r="W4716" s="1">
        <f t="shared" si="1022"/>
        <v>642.40000000000009</v>
      </c>
    </row>
    <row r="4717" spans="1:23" x14ac:dyDescent="0.25">
      <c r="A4717">
        <v>1524</v>
      </c>
      <c r="B4717" t="s">
        <v>5573</v>
      </c>
      <c r="C4717" s="1">
        <v>1152</v>
      </c>
      <c r="D4717">
        <v>341</v>
      </c>
      <c r="E4717" t="s">
        <v>5574</v>
      </c>
      <c r="F4717" t="s">
        <v>5574</v>
      </c>
      <c r="G4717" t="s">
        <v>5574</v>
      </c>
      <c r="H4717" s="10" t="s">
        <v>5574</v>
      </c>
      <c r="J4717" s="2">
        <f t="shared" si="1023"/>
        <v>1013.76</v>
      </c>
      <c r="K4717" s="2">
        <f t="shared" si="1031"/>
        <v>814.46399999999994</v>
      </c>
      <c r="L4717" s="2">
        <f t="shared" si="1032"/>
        <v>693.50400000000002</v>
      </c>
      <c r="M4717" s="2">
        <f t="shared" si="1033"/>
        <v>979.19999999999993</v>
      </c>
      <c r="N4717" s="2">
        <f t="shared" si="1024"/>
        <v>979.19999999999993</v>
      </c>
      <c r="O4717" s="2">
        <f t="shared" si="1034"/>
        <v>921.6</v>
      </c>
      <c r="P4717" s="2">
        <f t="shared" si="1035"/>
        <v>806.4</v>
      </c>
      <c r="Q4717" s="2">
        <f t="shared" si="1025"/>
        <v>979.19999999999993</v>
      </c>
      <c r="R4717" s="2">
        <f t="shared" si="1028"/>
        <v>1036.8</v>
      </c>
      <c r="S4717" s="2">
        <f t="shared" si="1029"/>
        <v>1036.8</v>
      </c>
      <c r="T4717" s="2">
        <f t="shared" si="1026"/>
        <v>979.19999999999993</v>
      </c>
      <c r="U4717" s="2">
        <f t="shared" si="1027"/>
        <v>1036.8</v>
      </c>
      <c r="V4717" s="2">
        <f t="shared" si="1030"/>
        <v>794.87999999999988</v>
      </c>
      <c r="W4717" s="1">
        <f t="shared" si="1022"/>
        <v>921.6</v>
      </c>
    </row>
    <row r="4718" spans="1:23" x14ac:dyDescent="0.25">
      <c r="A4718">
        <v>1539</v>
      </c>
      <c r="B4718" t="s">
        <v>5575</v>
      </c>
      <c r="C4718" s="1">
        <v>2584</v>
      </c>
      <c r="D4718">
        <v>341</v>
      </c>
      <c r="F4718" t="s">
        <v>5576</v>
      </c>
      <c r="G4718" t="s">
        <v>5576</v>
      </c>
      <c r="H4718" s="10" t="s">
        <v>5576</v>
      </c>
      <c r="J4718" s="2">
        <f t="shared" si="1023"/>
        <v>2273.92</v>
      </c>
      <c r="K4718" s="2">
        <f t="shared" si="1031"/>
        <v>1826.8879999999999</v>
      </c>
      <c r="L4718" s="2">
        <f t="shared" si="1032"/>
        <v>1555.568</v>
      </c>
      <c r="M4718" s="2">
        <f t="shared" si="1033"/>
        <v>2196.4</v>
      </c>
      <c r="N4718" s="2">
        <f t="shared" si="1024"/>
        <v>2196.4</v>
      </c>
      <c r="O4718" s="2">
        <f t="shared" si="1034"/>
        <v>2067.2000000000003</v>
      </c>
      <c r="P4718" s="2">
        <f t="shared" si="1035"/>
        <v>1808.8</v>
      </c>
      <c r="Q4718" s="2">
        <f t="shared" si="1025"/>
        <v>2196.4</v>
      </c>
      <c r="R4718" s="2">
        <f t="shared" si="1028"/>
        <v>2325.6</v>
      </c>
      <c r="S4718" s="2">
        <f t="shared" si="1029"/>
        <v>2325.6</v>
      </c>
      <c r="T4718" s="2">
        <f t="shared" si="1026"/>
        <v>2196.4</v>
      </c>
      <c r="U4718" s="2">
        <f t="shared" si="1027"/>
        <v>2325.6</v>
      </c>
      <c r="V4718" s="2">
        <f t="shared" si="1030"/>
        <v>1782.9599999999998</v>
      </c>
      <c r="W4718" s="1">
        <f t="shared" si="1022"/>
        <v>2067.2000000000003</v>
      </c>
    </row>
    <row r="4719" spans="1:23" x14ac:dyDescent="0.25">
      <c r="A4719">
        <v>1540</v>
      </c>
      <c r="B4719" t="s">
        <v>5577</v>
      </c>
      <c r="C4719" s="1">
        <v>1644</v>
      </c>
      <c r="D4719">
        <v>341</v>
      </c>
      <c r="E4719" t="s">
        <v>5578</v>
      </c>
      <c r="F4719" t="s">
        <v>5578</v>
      </c>
      <c r="G4719" t="s">
        <v>5578</v>
      </c>
      <c r="H4719" s="10" t="s">
        <v>5578</v>
      </c>
      <c r="J4719" s="2">
        <f t="shared" si="1023"/>
        <v>1446.72</v>
      </c>
      <c r="K4719" s="2">
        <f t="shared" si="1031"/>
        <v>1162.308</v>
      </c>
      <c r="L4719" s="2">
        <f t="shared" si="1032"/>
        <v>989.68799999999999</v>
      </c>
      <c r="M4719" s="2">
        <f t="shared" si="1033"/>
        <v>1397.3999999999999</v>
      </c>
      <c r="N4719" s="2">
        <f t="shared" si="1024"/>
        <v>1397.3999999999999</v>
      </c>
      <c r="O4719" s="2">
        <f t="shared" si="1034"/>
        <v>1315.2</v>
      </c>
      <c r="P4719" s="2">
        <f t="shared" si="1035"/>
        <v>1150.8</v>
      </c>
      <c r="Q4719" s="2">
        <f t="shared" si="1025"/>
        <v>1397.3999999999999</v>
      </c>
      <c r="R4719" s="2">
        <f t="shared" si="1028"/>
        <v>1479.6000000000001</v>
      </c>
      <c r="S4719" s="2">
        <f t="shared" si="1029"/>
        <v>1479.6000000000001</v>
      </c>
      <c r="T4719" s="2">
        <f t="shared" si="1026"/>
        <v>1397.3999999999999</v>
      </c>
      <c r="U4719" s="2">
        <f t="shared" si="1027"/>
        <v>1479.6000000000001</v>
      </c>
      <c r="V4719" s="2">
        <f t="shared" si="1030"/>
        <v>1134.3599999999999</v>
      </c>
      <c r="W4719" s="1">
        <f t="shared" si="1022"/>
        <v>1315.2</v>
      </c>
    </row>
    <row r="4720" spans="1:23" x14ac:dyDescent="0.25">
      <c r="A4720">
        <v>1541</v>
      </c>
      <c r="B4720" t="s">
        <v>5579</v>
      </c>
      <c r="C4720" s="1">
        <v>2365</v>
      </c>
      <c r="D4720">
        <v>341</v>
      </c>
      <c r="E4720" t="s">
        <v>5580</v>
      </c>
      <c r="F4720" t="s">
        <v>5580</v>
      </c>
      <c r="G4720" t="s">
        <v>5580</v>
      </c>
      <c r="H4720" s="10" t="s">
        <v>5580</v>
      </c>
      <c r="J4720" s="2">
        <f t="shared" si="1023"/>
        <v>2081.1999999999998</v>
      </c>
      <c r="K4720" s="2">
        <f t="shared" si="1031"/>
        <v>1672.0549999999998</v>
      </c>
      <c r="L4720" s="2">
        <f t="shared" si="1032"/>
        <v>1423.73</v>
      </c>
      <c r="M4720" s="2">
        <f t="shared" si="1033"/>
        <v>2010.25</v>
      </c>
      <c r="N4720" s="2">
        <f t="shared" si="1024"/>
        <v>2010.25</v>
      </c>
      <c r="O4720" s="2">
        <f t="shared" si="1034"/>
        <v>1892</v>
      </c>
      <c r="P4720" s="2">
        <f t="shared" si="1035"/>
        <v>1655.5</v>
      </c>
      <c r="Q4720" s="2">
        <f t="shared" si="1025"/>
        <v>2010.25</v>
      </c>
      <c r="R4720" s="2">
        <f t="shared" si="1028"/>
        <v>2128.5</v>
      </c>
      <c r="S4720" s="2">
        <f t="shared" si="1029"/>
        <v>2128.5</v>
      </c>
      <c r="T4720" s="2">
        <f t="shared" si="1026"/>
        <v>2010.25</v>
      </c>
      <c r="U4720" s="2">
        <f t="shared" si="1027"/>
        <v>2128.5</v>
      </c>
      <c r="V4720" s="2">
        <f t="shared" si="1030"/>
        <v>1631.85</v>
      </c>
      <c r="W4720" s="1">
        <f t="shared" si="1022"/>
        <v>1892</v>
      </c>
    </row>
    <row r="4721" spans="1:23" x14ac:dyDescent="0.25">
      <c r="A4721">
        <v>1542</v>
      </c>
      <c r="B4721" t="s">
        <v>5581</v>
      </c>
      <c r="C4721" s="1">
        <v>1868</v>
      </c>
      <c r="D4721">
        <v>341</v>
      </c>
      <c r="E4721" t="s">
        <v>5582</v>
      </c>
      <c r="F4721" t="s">
        <v>5582</v>
      </c>
      <c r="G4721" t="s">
        <v>5582</v>
      </c>
      <c r="H4721" s="10" t="s">
        <v>5582</v>
      </c>
      <c r="J4721" s="2">
        <f t="shared" si="1023"/>
        <v>1643.84</v>
      </c>
      <c r="K4721" s="2">
        <f t="shared" si="1031"/>
        <v>1320.6759999999999</v>
      </c>
      <c r="L4721" s="2">
        <f t="shared" si="1032"/>
        <v>1124.5360000000001</v>
      </c>
      <c r="M4721" s="2">
        <f t="shared" si="1033"/>
        <v>1587.8</v>
      </c>
      <c r="N4721" s="2">
        <f t="shared" si="1024"/>
        <v>1587.8</v>
      </c>
      <c r="O4721" s="2">
        <f t="shared" si="1034"/>
        <v>1494.4</v>
      </c>
      <c r="P4721" s="2">
        <f t="shared" si="1035"/>
        <v>1307.5999999999999</v>
      </c>
      <c r="Q4721" s="2">
        <f t="shared" si="1025"/>
        <v>1587.8</v>
      </c>
      <c r="R4721" s="2">
        <f t="shared" si="1028"/>
        <v>1681.2</v>
      </c>
      <c r="S4721" s="2">
        <f t="shared" si="1029"/>
        <v>1681.2</v>
      </c>
      <c r="T4721" s="2">
        <f t="shared" si="1026"/>
        <v>1587.8</v>
      </c>
      <c r="U4721" s="2">
        <f t="shared" si="1027"/>
        <v>1681.2</v>
      </c>
      <c r="V4721" s="2">
        <f t="shared" si="1030"/>
        <v>1288.9199999999998</v>
      </c>
      <c r="W4721" s="1">
        <f t="shared" si="1022"/>
        <v>1494.4</v>
      </c>
    </row>
    <row r="4722" spans="1:23" x14ac:dyDescent="0.25">
      <c r="A4722">
        <v>1544</v>
      </c>
      <c r="B4722" t="s">
        <v>5583</v>
      </c>
      <c r="C4722" s="1">
        <v>1729</v>
      </c>
      <c r="D4722">
        <v>341</v>
      </c>
      <c r="E4722" t="s">
        <v>5584</v>
      </c>
      <c r="F4722" t="s">
        <v>5584</v>
      </c>
      <c r="G4722" t="s">
        <v>5584</v>
      </c>
      <c r="H4722" s="10" t="s">
        <v>5584</v>
      </c>
      <c r="J4722" s="2">
        <f t="shared" si="1023"/>
        <v>1521.52</v>
      </c>
      <c r="K4722" s="2">
        <f t="shared" si="1031"/>
        <v>1222.403</v>
      </c>
      <c r="L4722" s="2">
        <f t="shared" si="1032"/>
        <v>1040.8579999999999</v>
      </c>
      <c r="M4722" s="2">
        <f t="shared" si="1033"/>
        <v>1469.6499999999999</v>
      </c>
      <c r="N4722" s="2">
        <f t="shared" si="1024"/>
        <v>1469.6499999999999</v>
      </c>
      <c r="O4722" s="2">
        <f t="shared" si="1034"/>
        <v>1383.2</v>
      </c>
      <c r="P4722" s="2">
        <f t="shared" si="1035"/>
        <v>1210.3</v>
      </c>
      <c r="Q4722" s="2">
        <f t="shared" si="1025"/>
        <v>1469.6499999999999</v>
      </c>
      <c r="R4722" s="2">
        <f t="shared" si="1028"/>
        <v>1556.1000000000001</v>
      </c>
      <c r="S4722" s="2">
        <f t="shared" si="1029"/>
        <v>1556.1000000000001</v>
      </c>
      <c r="T4722" s="2">
        <f t="shared" si="1026"/>
        <v>1469.6499999999999</v>
      </c>
      <c r="U4722" s="2">
        <f t="shared" si="1027"/>
        <v>1556.1000000000001</v>
      </c>
      <c r="V4722" s="2">
        <f t="shared" si="1030"/>
        <v>1193.01</v>
      </c>
      <c r="W4722" s="1">
        <f t="shared" si="1022"/>
        <v>1383.2</v>
      </c>
    </row>
    <row r="4723" spans="1:23" x14ac:dyDescent="0.25">
      <c r="A4723">
        <v>1545</v>
      </c>
      <c r="B4723" t="s">
        <v>5585</v>
      </c>
      <c r="C4723" s="1">
        <v>790</v>
      </c>
      <c r="D4723">
        <v>341</v>
      </c>
      <c r="E4723" t="s">
        <v>5586</v>
      </c>
      <c r="F4723" t="s">
        <v>5586</v>
      </c>
      <c r="G4723" t="s">
        <v>5586</v>
      </c>
      <c r="H4723" s="10" t="s">
        <v>5586</v>
      </c>
      <c r="J4723" s="2">
        <f t="shared" si="1023"/>
        <v>695.2</v>
      </c>
      <c r="K4723" s="2">
        <f t="shared" si="1031"/>
        <v>558.53</v>
      </c>
      <c r="L4723" s="2">
        <f t="shared" si="1032"/>
        <v>475.58</v>
      </c>
      <c r="M4723" s="2">
        <f t="shared" si="1033"/>
        <v>671.5</v>
      </c>
      <c r="N4723" s="2">
        <f t="shared" si="1024"/>
        <v>671.5</v>
      </c>
      <c r="O4723" s="2">
        <f t="shared" si="1034"/>
        <v>632</v>
      </c>
      <c r="P4723" s="2">
        <f t="shared" si="1035"/>
        <v>553</v>
      </c>
      <c r="Q4723" s="2">
        <f t="shared" si="1025"/>
        <v>671.5</v>
      </c>
      <c r="R4723" s="2">
        <f t="shared" si="1028"/>
        <v>711</v>
      </c>
      <c r="S4723" s="2">
        <f t="shared" si="1029"/>
        <v>711</v>
      </c>
      <c r="T4723" s="2">
        <f t="shared" si="1026"/>
        <v>671.5</v>
      </c>
      <c r="U4723" s="2">
        <f t="shared" si="1027"/>
        <v>711</v>
      </c>
      <c r="V4723" s="2">
        <f t="shared" si="1030"/>
        <v>545.09999999999991</v>
      </c>
      <c r="W4723" s="1">
        <f t="shared" si="1022"/>
        <v>632</v>
      </c>
    </row>
    <row r="4724" spans="1:23" x14ac:dyDescent="0.25">
      <c r="A4724">
        <v>1547</v>
      </c>
      <c r="B4724" t="s">
        <v>5587</v>
      </c>
      <c r="C4724" s="1">
        <v>2915</v>
      </c>
      <c r="D4724">
        <v>341</v>
      </c>
      <c r="E4724" t="s">
        <v>5588</v>
      </c>
      <c r="F4724" t="s">
        <v>5588</v>
      </c>
      <c r="G4724" t="s">
        <v>5588</v>
      </c>
      <c r="H4724" s="10" t="s">
        <v>5588</v>
      </c>
      <c r="J4724" s="2">
        <f t="shared" si="1023"/>
        <v>2565.1999999999998</v>
      </c>
      <c r="K4724" s="2">
        <f t="shared" si="1031"/>
        <v>2060.9049999999997</v>
      </c>
      <c r="L4724" s="2">
        <f t="shared" si="1032"/>
        <v>1754.83</v>
      </c>
      <c r="M4724" s="2">
        <f t="shared" si="1033"/>
        <v>2477.75</v>
      </c>
      <c r="N4724" s="2">
        <f t="shared" si="1024"/>
        <v>2477.75</v>
      </c>
      <c r="O4724" s="2">
        <f t="shared" si="1034"/>
        <v>2332</v>
      </c>
      <c r="P4724" s="2">
        <f t="shared" si="1035"/>
        <v>2040.4999999999998</v>
      </c>
      <c r="Q4724" s="2">
        <f t="shared" si="1025"/>
        <v>2477.75</v>
      </c>
      <c r="R4724" s="2">
        <f t="shared" si="1028"/>
        <v>2623.5</v>
      </c>
      <c r="S4724" s="2">
        <f t="shared" si="1029"/>
        <v>2623.5</v>
      </c>
      <c r="T4724" s="2">
        <f t="shared" si="1026"/>
        <v>2477.75</v>
      </c>
      <c r="U4724" s="2">
        <f t="shared" si="1027"/>
        <v>2623.5</v>
      </c>
      <c r="V4724" s="2">
        <f t="shared" si="1030"/>
        <v>2011.35</v>
      </c>
      <c r="W4724" s="1">
        <f t="shared" si="1022"/>
        <v>2332</v>
      </c>
    </row>
    <row r="4725" spans="1:23" x14ac:dyDescent="0.25">
      <c r="A4725">
        <v>1548</v>
      </c>
      <c r="B4725" t="s">
        <v>5589</v>
      </c>
      <c r="C4725" s="1">
        <v>833</v>
      </c>
      <c r="D4725">
        <v>341</v>
      </c>
      <c r="E4725" t="s">
        <v>5588</v>
      </c>
      <c r="F4725" t="s">
        <v>5588</v>
      </c>
      <c r="G4725" t="s">
        <v>5588</v>
      </c>
      <c r="H4725" s="10" t="s">
        <v>5588</v>
      </c>
      <c r="J4725" s="2">
        <f t="shared" si="1023"/>
        <v>733.04</v>
      </c>
      <c r="K4725" s="2">
        <f t="shared" si="1031"/>
        <v>588.93099999999993</v>
      </c>
      <c r="L4725" s="2">
        <f t="shared" si="1032"/>
        <v>501.46600000000001</v>
      </c>
      <c r="M4725" s="2">
        <f t="shared" si="1033"/>
        <v>708.05</v>
      </c>
      <c r="N4725" s="2">
        <f t="shared" si="1024"/>
        <v>708.05</v>
      </c>
      <c r="O4725" s="2">
        <f t="shared" si="1034"/>
        <v>666.40000000000009</v>
      </c>
      <c r="P4725" s="2">
        <f t="shared" si="1035"/>
        <v>583.09999999999991</v>
      </c>
      <c r="Q4725" s="2">
        <f t="shared" si="1025"/>
        <v>708.05</v>
      </c>
      <c r="R4725" s="2">
        <f t="shared" si="1028"/>
        <v>749.7</v>
      </c>
      <c r="S4725" s="2">
        <f t="shared" si="1029"/>
        <v>749.7</v>
      </c>
      <c r="T4725" s="2">
        <f t="shared" si="1026"/>
        <v>708.05</v>
      </c>
      <c r="U4725" s="2">
        <f t="shared" si="1027"/>
        <v>749.7</v>
      </c>
      <c r="V4725" s="2">
        <f t="shared" si="1030"/>
        <v>574.77</v>
      </c>
      <c r="W4725" s="1">
        <f t="shared" si="1022"/>
        <v>666.40000000000009</v>
      </c>
    </row>
    <row r="4726" spans="1:23" x14ac:dyDescent="0.25">
      <c r="A4726">
        <v>1549</v>
      </c>
      <c r="B4726" t="s">
        <v>5590</v>
      </c>
      <c r="C4726" s="1">
        <v>833</v>
      </c>
      <c r="D4726">
        <v>341</v>
      </c>
      <c r="E4726" t="s">
        <v>5588</v>
      </c>
      <c r="F4726" t="s">
        <v>5588</v>
      </c>
      <c r="G4726" t="s">
        <v>5588</v>
      </c>
      <c r="H4726" s="10" t="s">
        <v>5588</v>
      </c>
      <c r="J4726" s="2">
        <f t="shared" si="1023"/>
        <v>733.04</v>
      </c>
      <c r="K4726" s="2">
        <f t="shared" si="1031"/>
        <v>588.93099999999993</v>
      </c>
      <c r="L4726" s="2">
        <f t="shared" si="1032"/>
        <v>501.46600000000001</v>
      </c>
      <c r="M4726" s="2">
        <f t="shared" si="1033"/>
        <v>708.05</v>
      </c>
      <c r="N4726" s="2">
        <f t="shared" si="1024"/>
        <v>708.05</v>
      </c>
      <c r="O4726" s="2">
        <f t="shared" si="1034"/>
        <v>666.40000000000009</v>
      </c>
      <c r="P4726" s="2">
        <f t="shared" si="1035"/>
        <v>583.09999999999991</v>
      </c>
      <c r="Q4726" s="2">
        <f t="shared" si="1025"/>
        <v>708.05</v>
      </c>
      <c r="R4726" s="2">
        <f t="shared" si="1028"/>
        <v>749.7</v>
      </c>
      <c r="S4726" s="2">
        <f t="shared" si="1029"/>
        <v>749.7</v>
      </c>
      <c r="T4726" s="2">
        <f t="shared" si="1026"/>
        <v>708.05</v>
      </c>
      <c r="U4726" s="2">
        <f t="shared" si="1027"/>
        <v>749.7</v>
      </c>
      <c r="V4726" s="2">
        <f t="shared" si="1030"/>
        <v>574.77</v>
      </c>
      <c r="W4726" s="1">
        <f t="shared" si="1022"/>
        <v>666.40000000000009</v>
      </c>
    </row>
    <row r="4727" spans="1:23" x14ac:dyDescent="0.25">
      <c r="A4727">
        <v>1570</v>
      </c>
      <c r="B4727" t="s">
        <v>5591</v>
      </c>
      <c r="C4727" s="1">
        <v>2385</v>
      </c>
      <c r="D4727">
        <v>341</v>
      </c>
      <c r="E4727" t="s">
        <v>5592</v>
      </c>
      <c r="F4727" t="s">
        <v>5592</v>
      </c>
      <c r="G4727" t="s">
        <v>5592</v>
      </c>
      <c r="H4727" s="10" t="s">
        <v>5592</v>
      </c>
      <c r="J4727" s="2">
        <f t="shared" si="1023"/>
        <v>2098.8000000000002</v>
      </c>
      <c r="K4727" s="2">
        <f t="shared" si="1031"/>
        <v>1686.1949999999999</v>
      </c>
      <c r="L4727" s="2">
        <f t="shared" si="1032"/>
        <v>1435.77</v>
      </c>
      <c r="M4727" s="2">
        <f t="shared" si="1033"/>
        <v>2027.25</v>
      </c>
      <c r="N4727" s="2">
        <f t="shared" si="1024"/>
        <v>2027.25</v>
      </c>
      <c r="O4727" s="2">
        <f t="shared" si="1034"/>
        <v>1908</v>
      </c>
      <c r="P4727" s="2">
        <f t="shared" si="1035"/>
        <v>1669.5</v>
      </c>
      <c r="Q4727" s="2">
        <f t="shared" si="1025"/>
        <v>2027.25</v>
      </c>
      <c r="R4727" s="2">
        <f t="shared" si="1028"/>
        <v>2146.5</v>
      </c>
      <c r="S4727" s="2">
        <f t="shared" si="1029"/>
        <v>2146.5</v>
      </c>
      <c r="T4727" s="2">
        <f t="shared" si="1026"/>
        <v>2027.25</v>
      </c>
      <c r="U4727" s="2">
        <f t="shared" si="1027"/>
        <v>2146.5</v>
      </c>
      <c r="V4727" s="2">
        <f t="shared" si="1030"/>
        <v>1645.6499999999999</v>
      </c>
      <c r="W4727" s="1">
        <f t="shared" si="1022"/>
        <v>1908</v>
      </c>
    </row>
    <row r="4728" spans="1:23" x14ac:dyDescent="0.25">
      <c r="A4728">
        <v>1574</v>
      </c>
      <c r="B4728" t="s">
        <v>5593</v>
      </c>
      <c r="C4728" s="1">
        <v>2339</v>
      </c>
      <c r="D4728">
        <v>341</v>
      </c>
      <c r="F4728" t="s">
        <v>5594</v>
      </c>
      <c r="G4728" t="s">
        <v>5594</v>
      </c>
      <c r="H4728" s="10" t="s">
        <v>5594</v>
      </c>
      <c r="J4728" s="2">
        <f t="shared" si="1023"/>
        <v>2058.3200000000002</v>
      </c>
      <c r="K4728" s="2">
        <f t="shared" si="1031"/>
        <v>1653.673</v>
      </c>
      <c r="L4728" s="2">
        <f t="shared" si="1032"/>
        <v>1408.078</v>
      </c>
      <c r="M4728" s="2">
        <f t="shared" si="1033"/>
        <v>1988.1499999999999</v>
      </c>
      <c r="N4728" s="2">
        <f t="shared" si="1024"/>
        <v>1988.1499999999999</v>
      </c>
      <c r="O4728" s="2">
        <f t="shared" si="1034"/>
        <v>1871.2</v>
      </c>
      <c r="P4728" s="2">
        <f t="shared" si="1035"/>
        <v>1637.3</v>
      </c>
      <c r="Q4728" s="2">
        <f t="shared" si="1025"/>
        <v>1988.1499999999999</v>
      </c>
      <c r="R4728" s="2">
        <f t="shared" si="1028"/>
        <v>2105.1</v>
      </c>
      <c r="S4728" s="2">
        <f t="shared" si="1029"/>
        <v>2105.1</v>
      </c>
      <c r="T4728" s="2">
        <f t="shared" si="1026"/>
        <v>1988.1499999999999</v>
      </c>
      <c r="U4728" s="2">
        <f t="shared" si="1027"/>
        <v>2105.1</v>
      </c>
      <c r="V4728" s="2">
        <f t="shared" si="1030"/>
        <v>1613.9099999999999</v>
      </c>
      <c r="W4728" s="1">
        <f t="shared" si="1022"/>
        <v>1871.2</v>
      </c>
    </row>
    <row r="4729" spans="1:23" x14ac:dyDescent="0.25">
      <c r="A4729">
        <v>1575</v>
      </c>
      <c r="B4729" t="s">
        <v>5595</v>
      </c>
      <c r="C4729" s="1">
        <v>1224</v>
      </c>
      <c r="D4729">
        <v>341</v>
      </c>
      <c r="E4729" t="s">
        <v>5596</v>
      </c>
      <c r="F4729" t="s">
        <v>5596</v>
      </c>
      <c r="G4729" t="s">
        <v>5596</v>
      </c>
      <c r="H4729" s="10" t="s">
        <v>5596</v>
      </c>
      <c r="J4729" s="2">
        <f t="shared" si="1023"/>
        <v>1077.1200000000001</v>
      </c>
      <c r="K4729" s="2">
        <f t="shared" si="1031"/>
        <v>865.36799999999994</v>
      </c>
      <c r="L4729" s="2">
        <f t="shared" si="1032"/>
        <v>736.84799999999996</v>
      </c>
      <c r="M4729" s="2">
        <f t="shared" si="1033"/>
        <v>1040.3999999999999</v>
      </c>
      <c r="N4729" s="2">
        <f t="shared" si="1024"/>
        <v>1040.3999999999999</v>
      </c>
      <c r="O4729" s="2">
        <f t="shared" si="1034"/>
        <v>979.2</v>
      </c>
      <c r="P4729" s="2">
        <f t="shared" si="1035"/>
        <v>856.8</v>
      </c>
      <c r="Q4729" s="2">
        <f t="shared" si="1025"/>
        <v>1040.3999999999999</v>
      </c>
      <c r="R4729" s="2">
        <f t="shared" si="1028"/>
        <v>1101.6000000000001</v>
      </c>
      <c r="S4729" s="2">
        <f t="shared" si="1029"/>
        <v>1101.6000000000001</v>
      </c>
      <c r="T4729" s="2">
        <f t="shared" si="1026"/>
        <v>1040.3999999999999</v>
      </c>
      <c r="U4729" s="2">
        <f t="shared" si="1027"/>
        <v>1101.6000000000001</v>
      </c>
      <c r="V4729" s="2">
        <f t="shared" si="1030"/>
        <v>844.56</v>
      </c>
      <c r="W4729" s="1">
        <f t="shared" si="1022"/>
        <v>979.2</v>
      </c>
    </row>
    <row r="4730" spans="1:23" x14ac:dyDescent="0.25">
      <c r="A4730">
        <v>1578</v>
      </c>
      <c r="B4730" t="s">
        <v>5597</v>
      </c>
      <c r="C4730" s="1">
        <v>1430</v>
      </c>
      <c r="D4730">
        <v>341</v>
      </c>
      <c r="E4730" t="s">
        <v>5580</v>
      </c>
      <c r="F4730" t="s">
        <v>5580</v>
      </c>
      <c r="G4730" t="s">
        <v>5580</v>
      </c>
      <c r="H4730" s="10" t="s">
        <v>5580</v>
      </c>
      <c r="J4730" s="2">
        <f t="shared" si="1023"/>
        <v>1258.4000000000001</v>
      </c>
      <c r="K4730" s="2">
        <f t="shared" si="1031"/>
        <v>1011.01</v>
      </c>
      <c r="L4730" s="2">
        <f t="shared" si="1032"/>
        <v>860.86</v>
      </c>
      <c r="M4730" s="2">
        <f t="shared" si="1033"/>
        <v>1215.5</v>
      </c>
      <c r="N4730" s="2">
        <f t="shared" si="1024"/>
        <v>1215.5</v>
      </c>
      <c r="O4730" s="2">
        <f t="shared" si="1034"/>
        <v>1144</v>
      </c>
      <c r="P4730" s="2">
        <f t="shared" si="1035"/>
        <v>1000.9999999999999</v>
      </c>
      <c r="Q4730" s="2">
        <f t="shared" si="1025"/>
        <v>1215.5</v>
      </c>
      <c r="R4730" s="2">
        <f t="shared" si="1028"/>
        <v>1287</v>
      </c>
      <c r="S4730" s="2">
        <f t="shared" si="1029"/>
        <v>1287</v>
      </c>
      <c r="T4730" s="2">
        <f t="shared" si="1026"/>
        <v>1215.5</v>
      </c>
      <c r="U4730" s="2">
        <f t="shared" si="1027"/>
        <v>1287</v>
      </c>
      <c r="V4730" s="2">
        <f t="shared" si="1030"/>
        <v>986.69999999999993</v>
      </c>
      <c r="W4730" s="1">
        <f t="shared" si="1022"/>
        <v>1144</v>
      </c>
    </row>
    <row r="4731" spans="1:23" x14ac:dyDescent="0.25">
      <c r="A4731">
        <v>1579</v>
      </c>
      <c r="B4731" t="s">
        <v>5598</v>
      </c>
      <c r="C4731" s="1">
        <v>2503</v>
      </c>
      <c r="D4731">
        <v>341</v>
      </c>
      <c r="F4731" t="s">
        <v>5599</v>
      </c>
      <c r="G4731" t="s">
        <v>5599</v>
      </c>
      <c r="H4731" s="10" t="s">
        <v>5599</v>
      </c>
      <c r="J4731" s="2">
        <f t="shared" si="1023"/>
        <v>2202.64</v>
      </c>
      <c r="K4731" s="2">
        <f t="shared" si="1031"/>
        <v>1769.6209999999999</v>
      </c>
      <c r="L4731" s="2">
        <f t="shared" si="1032"/>
        <v>1506.806</v>
      </c>
      <c r="M4731" s="2">
        <f t="shared" si="1033"/>
        <v>2127.5499999999997</v>
      </c>
      <c r="N4731" s="2">
        <f t="shared" si="1024"/>
        <v>2127.5499999999997</v>
      </c>
      <c r="O4731" s="2">
        <f t="shared" si="1034"/>
        <v>2002.4</v>
      </c>
      <c r="P4731" s="2">
        <f t="shared" si="1035"/>
        <v>1752.1</v>
      </c>
      <c r="Q4731" s="2">
        <f t="shared" si="1025"/>
        <v>2127.5499999999997</v>
      </c>
      <c r="R4731" s="2">
        <f t="shared" si="1028"/>
        <v>2252.7000000000003</v>
      </c>
      <c r="S4731" s="2">
        <f t="shared" si="1029"/>
        <v>2252.7000000000003</v>
      </c>
      <c r="T4731" s="2">
        <f t="shared" si="1026"/>
        <v>2127.5499999999997</v>
      </c>
      <c r="U4731" s="2">
        <f t="shared" si="1027"/>
        <v>2252.7000000000003</v>
      </c>
      <c r="V4731" s="2">
        <f t="shared" si="1030"/>
        <v>1727.07</v>
      </c>
      <c r="W4731" s="1">
        <f t="shared" si="1022"/>
        <v>2002.4</v>
      </c>
    </row>
    <row r="4732" spans="1:23" x14ac:dyDescent="0.25">
      <c r="A4732">
        <v>1615</v>
      </c>
      <c r="B4732" t="s">
        <v>5602</v>
      </c>
      <c r="C4732" s="1">
        <v>1327</v>
      </c>
      <c r="D4732">
        <v>341</v>
      </c>
      <c r="E4732" t="s">
        <v>5603</v>
      </c>
      <c r="F4732" t="s">
        <v>5603</v>
      </c>
      <c r="G4732" t="s">
        <v>5603</v>
      </c>
      <c r="H4732" s="10" t="s">
        <v>5603</v>
      </c>
      <c r="J4732" s="2">
        <f t="shared" si="1023"/>
        <v>1167.76</v>
      </c>
      <c r="K4732" s="2">
        <f t="shared" si="1031"/>
        <v>938.18899999999996</v>
      </c>
      <c r="L4732" s="2">
        <f t="shared" si="1032"/>
        <v>798.85399999999993</v>
      </c>
      <c r="M4732" s="2">
        <f t="shared" si="1033"/>
        <v>1127.95</v>
      </c>
      <c r="N4732" s="2">
        <f t="shared" si="1024"/>
        <v>1127.95</v>
      </c>
      <c r="O4732" s="2">
        <f t="shared" si="1034"/>
        <v>1061.6000000000001</v>
      </c>
      <c r="P4732" s="2">
        <f t="shared" si="1035"/>
        <v>928.9</v>
      </c>
      <c r="Q4732" s="2">
        <f t="shared" si="1025"/>
        <v>1127.95</v>
      </c>
      <c r="R4732" s="2">
        <f t="shared" si="1028"/>
        <v>1194.3</v>
      </c>
      <c r="S4732" s="2">
        <f t="shared" si="1029"/>
        <v>1194.3</v>
      </c>
      <c r="T4732" s="2">
        <f t="shared" si="1026"/>
        <v>1127.95</v>
      </c>
      <c r="U4732" s="2">
        <f t="shared" si="1027"/>
        <v>1194.3</v>
      </c>
      <c r="V4732" s="2">
        <f t="shared" si="1030"/>
        <v>915.62999999999988</v>
      </c>
      <c r="W4732" s="1">
        <f t="shared" si="1022"/>
        <v>1061.6000000000001</v>
      </c>
    </row>
    <row r="4733" spans="1:23" x14ac:dyDescent="0.25">
      <c r="A4733">
        <v>1616</v>
      </c>
      <c r="B4733" t="s">
        <v>5604</v>
      </c>
      <c r="C4733" s="1">
        <v>2128</v>
      </c>
      <c r="D4733">
        <v>341</v>
      </c>
      <c r="E4733" t="s">
        <v>5605</v>
      </c>
      <c r="F4733" t="s">
        <v>5605</v>
      </c>
      <c r="G4733" t="s">
        <v>5605</v>
      </c>
      <c r="H4733" s="10" t="s">
        <v>5605</v>
      </c>
      <c r="J4733" s="2">
        <f t="shared" si="1023"/>
        <v>1872.64</v>
      </c>
      <c r="K4733" s="2">
        <f t="shared" si="1031"/>
        <v>1504.4959999999999</v>
      </c>
      <c r="L4733" s="2">
        <f t="shared" si="1032"/>
        <v>1281.056</v>
      </c>
      <c r="M4733" s="2">
        <f t="shared" si="1033"/>
        <v>1808.8</v>
      </c>
      <c r="N4733" s="2">
        <f t="shared" si="1024"/>
        <v>1808.8</v>
      </c>
      <c r="O4733" s="2">
        <f t="shared" si="1034"/>
        <v>1702.4</v>
      </c>
      <c r="P4733" s="2">
        <f t="shared" si="1035"/>
        <v>1489.6</v>
      </c>
      <c r="Q4733" s="2">
        <f t="shared" si="1025"/>
        <v>1808.8</v>
      </c>
      <c r="R4733" s="2">
        <f t="shared" si="1028"/>
        <v>1915.2</v>
      </c>
      <c r="S4733" s="2">
        <f t="shared" si="1029"/>
        <v>1915.2</v>
      </c>
      <c r="T4733" s="2">
        <f t="shared" si="1026"/>
        <v>1808.8</v>
      </c>
      <c r="U4733" s="2">
        <f t="shared" si="1027"/>
        <v>1915.2</v>
      </c>
      <c r="V4733" s="2">
        <f t="shared" si="1030"/>
        <v>1468.32</v>
      </c>
      <c r="W4733" s="1">
        <f t="shared" si="1022"/>
        <v>1702.4</v>
      </c>
    </row>
    <row r="4734" spans="1:23" x14ac:dyDescent="0.25">
      <c r="A4734">
        <v>1997</v>
      </c>
      <c r="B4734" t="s">
        <v>5606</v>
      </c>
      <c r="C4734" s="1">
        <v>1309</v>
      </c>
      <c r="D4734">
        <v>341</v>
      </c>
      <c r="E4734" t="s">
        <v>5607</v>
      </c>
      <c r="F4734" t="s">
        <v>5607</v>
      </c>
      <c r="G4734" t="s">
        <v>5607</v>
      </c>
      <c r="H4734" s="10" t="s">
        <v>5607</v>
      </c>
      <c r="J4734" s="2">
        <f t="shared" si="1023"/>
        <v>1151.92</v>
      </c>
      <c r="K4734" s="2">
        <f t="shared" si="1031"/>
        <v>925.46299999999997</v>
      </c>
      <c r="L4734" s="2">
        <f t="shared" si="1032"/>
        <v>788.01800000000003</v>
      </c>
      <c r="M4734" s="2">
        <f t="shared" si="1033"/>
        <v>1112.6499999999999</v>
      </c>
      <c r="N4734" s="2">
        <f t="shared" si="1024"/>
        <v>1112.6499999999999</v>
      </c>
      <c r="O4734" s="2">
        <f t="shared" si="1034"/>
        <v>1047.2</v>
      </c>
      <c r="P4734" s="2">
        <f t="shared" si="1035"/>
        <v>916.3</v>
      </c>
      <c r="Q4734" s="2">
        <f t="shared" si="1025"/>
        <v>1112.6499999999999</v>
      </c>
      <c r="R4734" s="2">
        <f t="shared" si="1028"/>
        <v>1178.1000000000001</v>
      </c>
      <c r="S4734" s="2">
        <f t="shared" si="1029"/>
        <v>1178.1000000000001</v>
      </c>
      <c r="T4734" s="2">
        <f t="shared" si="1026"/>
        <v>1112.6499999999999</v>
      </c>
      <c r="U4734" s="2">
        <f t="shared" si="1027"/>
        <v>1178.1000000000001</v>
      </c>
      <c r="V4734" s="2">
        <f t="shared" si="1030"/>
        <v>903.20999999999992</v>
      </c>
      <c r="W4734" s="1">
        <f t="shared" si="1022"/>
        <v>1047.2</v>
      </c>
    </row>
    <row r="4735" spans="1:23" x14ac:dyDescent="0.25">
      <c r="A4735">
        <v>78452</v>
      </c>
      <c r="B4735" t="s">
        <v>5608</v>
      </c>
      <c r="C4735" s="1">
        <v>6348</v>
      </c>
      <c r="D4735">
        <v>341</v>
      </c>
      <c r="E4735" t="s">
        <v>5531</v>
      </c>
      <c r="F4735" t="s">
        <v>5531</v>
      </c>
      <c r="G4735" t="s">
        <v>5531</v>
      </c>
      <c r="H4735" s="10" t="s">
        <v>5531</v>
      </c>
      <c r="J4735" s="2">
        <f t="shared" si="1023"/>
        <v>5586.24</v>
      </c>
      <c r="K4735" s="2">
        <f t="shared" si="1031"/>
        <v>4488.0360000000001</v>
      </c>
      <c r="L4735" s="2">
        <f t="shared" si="1032"/>
        <v>3821.4960000000001</v>
      </c>
      <c r="M4735" s="2">
        <f t="shared" si="1033"/>
        <v>5395.8</v>
      </c>
      <c r="N4735" s="2">
        <f t="shared" si="1024"/>
        <v>5395.8</v>
      </c>
      <c r="O4735" s="2">
        <f t="shared" si="1034"/>
        <v>5078.4000000000005</v>
      </c>
      <c r="P4735" s="2">
        <f t="shared" si="1035"/>
        <v>4443.5999999999995</v>
      </c>
      <c r="Q4735" s="2">
        <f t="shared" si="1025"/>
        <v>5395.8</v>
      </c>
      <c r="R4735" s="2">
        <f t="shared" si="1028"/>
        <v>5713.2</v>
      </c>
      <c r="S4735" s="2">
        <f t="shared" si="1029"/>
        <v>5713.2</v>
      </c>
      <c r="T4735" s="2">
        <f t="shared" si="1026"/>
        <v>5395.8</v>
      </c>
      <c r="U4735" s="2">
        <f t="shared" si="1027"/>
        <v>5713.2</v>
      </c>
      <c r="V4735" s="2">
        <f t="shared" si="1030"/>
        <v>4380.12</v>
      </c>
      <c r="W4735" s="1">
        <f t="shared" si="1022"/>
        <v>5078.4000000000005</v>
      </c>
    </row>
    <row r="4736" spans="1:23" x14ac:dyDescent="0.25">
      <c r="A4736">
        <v>1610</v>
      </c>
      <c r="B4736" t="s">
        <v>5600</v>
      </c>
      <c r="C4736" s="1">
        <v>873</v>
      </c>
      <c r="D4736">
        <v>342</v>
      </c>
      <c r="E4736" t="s">
        <v>5601</v>
      </c>
      <c r="F4736" t="s">
        <v>5601</v>
      </c>
      <c r="G4736" t="s">
        <v>5601</v>
      </c>
      <c r="H4736" s="10" t="s">
        <v>5601</v>
      </c>
      <c r="J4736" s="2">
        <f t="shared" si="1023"/>
        <v>768.24</v>
      </c>
      <c r="K4736" s="2">
        <f t="shared" si="1031"/>
        <v>617.21100000000001</v>
      </c>
      <c r="L4736" s="2">
        <f t="shared" si="1032"/>
        <v>525.54599999999994</v>
      </c>
      <c r="M4736" s="2">
        <f t="shared" si="1033"/>
        <v>742.05</v>
      </c>
      <c r="N4736" s="2">
        <f t="shared" si="1024"/>
        <v>742.05</v>
      </c>
      <c r="O4736" s="2">
        <f t="shared" si="1034"/>
        <v>698.40000000000009</v>
      </c>
      <c r="P4736" s="2">
        <f t="shared" si="1035"/>
        <v>611.09999999999991</v>
      </c>
      <c r="Q4736" s="2">
        <f t="shared" si="1025"/>
        <v>742.05</v>
      </c>
      <c r="R4736" s="2">
        <f t="shared" si="1028"/>
        <v>785.7</v>
      </c>
      <c r="S4736" s="2">
        <f t="shared" si="1029"/>
        <v>785.7</v>
      </c>
      <c r="T4736" s="2">
        <f t="shared" si="1026"/>
        <v>742.05</v>
      </c>
      <c r="U4736" s="2">
        <f t="shared" si="1027"/>
        <v>785.7</v>
      </c>
      <c r="V4736" s="2">
        <f t="shared" si="1030"/>
        <v>602.37</v>
      </c>
      <c r="W4736" s="1">
        <f t="shared" si="1022"/>
        <v>698.40000000000009</v>
      </c>
    </row>
    <row r="4737" spans="1:23" x14ac:dyDescent="0.25">
      <c r="A4737">
        <v>1483</v>
      </c>
      <c r="B4737" t="s">
        <v>5662</v>
      </c>
      <c r="C4737" s="1">
        <v>3800</v>
      </c>
      <c r="D4737">
        <v>343</v>
      </c>
      <c r="E4737" t="s">
        <v>5654</v>
      </c>
      <c r="F4737" t="s">
        <v>5654</v>
      </c>
      <c r="G4737" t="s">
        <v>5654</v>
      </c>
      <c r="H4737" s="10" t="s">
        <v>5654</v>
      </c>
      <c r="J4737" s="2">
        <f t="shared" si="1023"/>
        <v>3344</v>
      </c>
      <c r="K4737" s="2">
        <f t="shared" si="1031"/>
        <v>2686.6</v>
      </c>
      <c r="L4737" s="2">
        <f t="shared" si="1032"/>
        <v>2287.6</v>
      </c>
      <c r="M4737" s="2">
        <f t="shared" si="1033"/>
        <v>3230</v>
      </c>
      <c r="N4737" s="2">
        <f t="shared" si="1024"/>
        <v>3230</v>
      </c>
      <c r="O4737" s="2">
        <f t="shared" si="1034"/>
        <v>3040</v>
      </c>
      <c r="P4737" s="2">
        <f t="shared" si="1035"/>
        <v>2660</v>
      </c>
      <c r="Q4737" s="2">
        <f t="shared" si="1025"/>
        <v>3230</v>
      </c>
      <c r="R4737" s="2">
        <f t="shared" si="1028"/>
        <v>3420</v>
      </c>
      <c r="S4737" s="2">
        <f t="shared" si="1029"/>
        <v>3420</v>
      </c>
      <c r="T4737" s="2">
        <f t="shared" si="1026"/>
        <v>3230</v>
      </c>
      <c r="U4737" s="2">
        <f t="shared" si="1027"/>
        <v>3420</v>
      </c>
      <c r="V4737" s="2">
        <f t="shared" si="1030"/>
        <v>2622</v>
      </c>
      <c r="W4737" s="1">
        <f t="shared" si="1022"/>
        <v>3040</v>
      </c>
    </row>
    <row r="4738" spans="1:23" x14ac:dyDescent="0.25">
      <c r="A4738">
        <v>1998</v>
      </c>
      <c r="B4738" t="s">
        <v>5665</v>
      </c>
      <c r="C4738" s="1">
        <v>437</v>
      </c>
      <c r="D4738">
        <v>343</v>
      </c>
      <c r="E4738" t="s">
        <v>5666</v>
      </c>
      <c r="F4738" t="s">
        <v>5666</v>
      </c>
      <c r="G4738" t="s">
        <v>5666</v>
      </c>
      <c r="H4738" s="10" t="s">
        <v>5666</v>
      </c>
      <c r="J4738" s="2">
        <f t="shared" si="1023"/>
        <v>384.56</v>
      </c>
      <c r="K4738" s="2">
        <f t="shared" si="1031"/>
        <v>308.959</v>
      </c>
      <c r="L4738" s="2">
        <f t="shared" si="1032"/>
        <v>263.07400000000001</v>
      </c>
      <c r="M4738" s="2">
        <f t="shared" si="1033"/>
        <v>371.45</v>
      </c>
      <c r="N4738" s="2">
        <f t="shared" si="1024"/>
        <v>371.45</v>
      </c>
      <c r="O4738" s="2">
        <f t="shared" si="1034"/>
        <v>349.6</v>
      </c>
      <c r="P4738" s="2">
        <f t="shared" si="1035"/>
        <v>305.89999999999998</v>
      </c>
      <c r="Q4738" s="2">
        <f t="shared" si="1025"/>
        <v>371.45</v>
      </c>
      <c r="R4738" s="2">
        <f t="shared" si="1028"/>
        <v>393.3</v>
      </c>
      <c r="S4738" s="2">
        <f t="shared" si="1029"/>
        <v>393.3</v>
      </c>
      <c r="T4738" s="2">
        <f t="shared" si="1026"/>
        <v>371.45</v>
      </c>
      <c r="U4738" s="2">
        <f t="shared" si="1027"/>
        <v>393.3</v>
      </c>
      <c r="V4738" s="2">
        <f t="shared" si="1030"/>
        <v>301.52999999999997</v>
      </c>
      <c r="W4738" s="1">
        <f t="shared" si="1022"/>
        <v>349.6</v>
      </c>
    </row>
    <row r="4739" spans="1:23" x14ac:dyDescent="0.25">
      <c r="A4739">
        <v>7859</v>
      </c>
      <c r="B4739" t="s">
        <v>5676</v>
      </c>
      <c r="C4739" s="1">
        <v>1167</v>
      </c>
      <c r="D4739">
        <v>343</v>
      </c>
      <c r="E4739" t="s">
        <v>5654</v>
      </c>
      <c r="F4739" t="s">
        <v>5654</v>
      </c>
      <c r="G4739" t="s">
        <v>5654</v>
      </c>
      <c r="H4739" s="10" t="s">
        <v>5654</v>
      </c>
      <c r="J4739" s="2">
        <f t="shared" si="1023"/>
        <v>1026.96</v>
      </c>
      <c r="K4739" s="2">
        <f t="shared" si="1031"/>
        <v>825.06899999999996</v>
      </c>
      <c r="L4739" s="2">
        <f t="shared" si="1032"/>
        <v>702.53399999999999</v>
      </c>
      <c r="M4739" s="2">
        <f t="shared" si="1033"/>
        <v>991.94999999999993</v>
      </c>
      <c r="N4739" s="2">
        <f t="shared" si="1024"/>
        <v>991.94999999999993</v>
      </c>
      <c r="O4739" s="2">
        <f t="shared" si="1034"/>
        <v>933.6</v>
      </c>
      <c r="P4739" s="2">
        <f t="shared" si="1035"/>
        <v>816.9</v>
      </c>
      <c r="Q4739" s="2">
        <f t="shared" si="1025"/>
        <v>991.94999999999993</v>
      </c>
      <c r="R4739" s="2">
        <f t="shared" si="1028"/>
        <v>1050.3</v>
      </c>
      <c r="S4739" s="2">
        <f t="shared" si="1029"/>
        <v>1050.3</v>
      </c>
      <c r="T4739" s="2">
        <f t="shared" si="1026"/>
        <v>991.94999999999993</v>
      </c>
      <c r="U4739" s="2">
        <f t="shared" si="1027"/>
        <v>1050.3</v>
      </c>
      <c r="V4739" s="2">
        <f t="shared" si="1030"/>
        <v>805.2299999999999</v>
      </c>
      <c r="W4739" s="1">
        <f t="shared" si="1022"/>
        <v>933.6</v>
      </c>
    </row>
    <row r="4740" spans="1:23" x14ac:dyDescent="0.25">
      <c r="A4740">
        <v>7860</v>
      </c>
      <c r="B4740" t="s">
        <v>5677</v>
      </c>
      <c r="C4740" s="1">
        <v>568</v>
      </c>
      <c r="D4740">
        <v>343</v>
      </c>
      <c r="E4740" t="s">
        <v>5654</v>
      </c>
      <c r="F4740" t="s">
        <v>5654</v>
      </c>
      <c r="G4740" t="s">
        <v>5654</v>
      </c>
      <c r="H4740" s="10" t="s">
        <v>5654</v>
      </c>
      <c r="J4740" s="2">
        <f t="shared" si="1023"/>
        <v>499.84</v>
      </c>
      <c r="K4740" s="2">
        <f t="shared" si="1031"/>
        <v>401.57599999999996</v>
      </c>
      <c r="L4740" s="2">
        <f t="shared" si="1032"/>
        <v>341.93599999999998</v>
      </c>
      <c r="M4740" s="2">
        <f t="shared" si="1033"/>
        <v>482.8</v>
      </c>
      <c r="N4740" s="2">
        <f t="shared" si="1024"/>
        <v>482.8</v>
      </c>
      <c r="O4740" s="2">
        <f t="shared" si="1034"/>
        <v>454.40000000000003</v>
      </c>
      <c r="P4740" s="2">
        <f t="shared" si="1035"/>
        <v>397.59999999999997</v>
      </c>
      <c r="Q4740" s="2">
        <f t="shared" si="1025"/>
        <v>482.8</v>
      </c>
      <c r="R4740" s="2">
        <f t="shared" si="1028"/>
        <v>511.2</v>
      </c>
      <c r="S4740" s="2">
        <f t="shared" si="1029"/>
        <v>511.2</v>
      </c>
      <c r="T4740" s="2">
        <f t="shared" si="1026"/>
        <v>482.8</v>
      </c>
      <c r="U4740" s="2">
        <f t="shared" si="1027"/>
        <v>511.2</v>
      </c>
      <c r="V4740" s="2">
        <f t="shared" si="1030"/>
        <v>391.91999999999996</v>
      </c>
      <c r="W4740" s="1">
        <f t="shared" ref="W4740:W4803" si="1036">C4740*0.8</f>
        <v>454.40000000000003</v>
      </c>
    </row>
    <row r="4741" spans="1:23" x14ac:dyDescent="0.25">
      <c r="A4741">
        <v>7863</v>
      </c>
      <c r="B4741" t="s">
        <v>5678</v>
      </c>
      <c r="C4741" s="1">
        <v>396</v>
      </c>
      <c r="D4741">
        <v>343</v>
      </c>
      <c r="E4741" t="s">
        <v>5654</v>
      </c>
      <c r="F4741" t="s">
        <v>5654</v>
      </c>
      <c r="G4741" t="s">
        <v>5654</v>
      </c>
      <c r="H4741" s="10" t="s">
        <v>5654</v>
      </c>
      <c r="J4741" s="2">
        <f t="shared" ref="J4741:J4804" si="1037">C4741*0.88</f>
        <v>348.48</v>
      </c>
      <c r="K4741" s="2">
        <f t="shared" si="1031"/>
        <v>279.97199999999998</v>
      </c>
      <c r="L4741" s="2">
        <f t="shared" si="1032"/>
        <v>238.392</v>
      </c>
      <c r="M4741" s="2">
        <f t="shared" si="1033"/>
        <v>336.59999999999997</v>
      </c>
      <c r="N4741" s="2">
        <f t="shared" si="1024"/>
        <v>336.59999999999997</v>
      </c>
      <c r="O4741" s="2">
        <f t="shared" si="1034"/>
        <v>316.8</v>
      </c>
      <c r="P4741" s="2">
        <f t="shared" si="1035"/>
        <v>277.2</v>
      </c>
      <c r="Q4741" s="2">
        <f t="shared" si="1025"/>
        <v>336.59999999999997</v>
      </c>
      <c r="R4741" s="2">
        <f t="shared" si="1028"/>
        <v>356.40000000000003</v>
      </c>
      <c r="S4741" s="2">
        <f t="shared" si="1029"/>
        <v>356.40000000000003</v>
      </c>
      <c r="T4741" s="2">
        <f t="shared" si="1026"/>
        <v>336.59999999999997</v>
      </c>
      <c r="U4741" s="2">
        <f t="shared" si="1027"/>
        <v>356.40000000000003</v>
      </c>
      <c r="V4741" s="2">
        <f t="shared" si="1030"/>
        <v>273.23999999999995</v>
      </c>
      <c r="W4741" s="1">
        <f t="shared" si="1036"/>
        <v>316.8</v>
      </c>
    </row>
    <row r="4742" spans="1:23" x14ac:dyDescent="0.25">
      <c r="A4742">
        <v>7864</v>
      </c>
      <c r="B4742" t="s">
        <v>5679</v>
      </c>
      <c r="C4742" s="1">
        <v>135</v>
      </c>
      <c r="D4742">
        <v>343</v>
      </c>
      <c r="E4742" t="s">
        <v>5654</v>
      </c>
      <c r="F4742" t="s">
        <v>5654</v>
      </c>
      <c r="G4742" t="s">
        <v>5654</v>
      </c>
      <c r="H4742" s="10" t="s">
        <v>5654</v>
      </c>
      <c r="J4742" s="2">
        <f t="shared" si="1037"/>
        <v>118.8</v>
      </c>
      <c r="K4742" s="2">
        <f t="shared" si="1031"/>
        <v>95.444999999999993</v>
      </c>
      <c r="L4742" s="2">
        <f t="shared" si="1032"/>
        <v>81.27</v>
      </c>
      <c r="M4742" s="2">
        <f t="shared" si="1033"/>
        <v>114.75</v>
      </c>
      <c r="N4742" s="2">
        <f t="shared" ref="N4742:N4805" si="1038">C4742*0.85</f>
        <v>114.75</v>
      </c>
      <c r="O4742" s="2">
        <f t="shared" si="1034"/>
        <v>108</v>
      </c>
      <c r="P4742" s="2">
        <f t="shared" si="1035"/>
        <v>94.5</v>
      </c>
      <c r="Q4742" s="2">
        <f t="shared" ref="Q4742:Q4805" si="1039">C4742*0.85</f>
        <v>114.75</v>
      </c>
      <c r="R4742" s="2">
        <f t="shared" si="1028"/>
        <v>121.5</v>
      </c>
      <c r="S4742" s="2">
        <f t="shared" si="1029"/>
        <v>121.5</v>
      </c>
      <c r="T4742" s="2">
        <f t="shared" ref="T4742:T4805" si="1040">C4742*0.85</f>
        <v>114.75</v>
      </c>
      <c r="U4742" s="2">
        <f t="shared" ref="U4742:U4805" si="1041">C4742*0.9</f>
        <v>121.5</v>
      </c>
      <c r="V4742" s="2">
        <f t="shared" si="1030"/>
        <v>93.149999999999991</v>
      </c>
      <c r="W4742" s="1">
        <f t="shared" si="1036"/>
        <v>108</v>
      </c>
    </row>
    <row r="4743" spans="1:23" x14ac:dyDescent="0.25">
      <c r="A4743">
        <v>7865</v>
      </c>
      <c r="B4743" t="s">
        <v>5680</v>
      </c>
      <c r="C4743" s="1">
        <v>274</v>
      </c>
      <c r="D4743">
        <v>343</v>
      </c>
      <c r="E4743" t="s">
        <v>5654</v>
      </c>
      <c r="F4743" t="s">
        <v>5654</v>
      </c>
      <c r="G4743" t="s">
        <v>5654</v>
      </c>
      <c r="H4743" s="10" t="s">
        <v>5654</v>
      </c>
      <c r="J4743" s="2">
        <f t="shared" si="1037"/>
        <v>241.12</v>
      </c>
      <c r="K4743" s="2">
        <f t="shared" si="1031"/>
        <v>193.71799999999999</v>
      </c>
      <c r="L4743" s="2">
        <f t="shared" si="1032"/>
        <v>164.94800000000001</v>
      </c>
      <c r="M4743" s="2">
        <f t="shared" si="1033"/>
        <v>232.9</v>
      </c>
      <c r="N4743" s="2">
        <f t="shared" si="1038"/>
        <v>232.9</v>
      </c>
      <c r="O4743" s="2">
        <f t="shared" si="1034"/>
        <v>219.20000000000002</v>
      </c>
      <c r="P4743" s="2">
        <f t="shared" si="1035"/>
        <v>191.79999999999998</v>
      </c>
      <c r="Q4743" s="2">
        <f t="shared" si="1039"/>
        <v>232.9</v>
      </c>
      <c r="R4743" s="2">
        <f t="shared" ref="R4743:R4806" si="1042">C4743*0.9</f>
        <v>246.6</v>
      </c>
      <c r="S4743" s="2">
        <f t="shared" ref="S4743:S4806" si="1043">C4743*0.9</f>
        <v>246.6</v>
      </c>
      <c r="T4743" s="2">
        <f t="shared" si="1040"/>
        <v>232.9</v>
      </c>
      <c r="U4743" s="2">
        <f t="shared" si="1041"/>
        <v>246.6</v>
      </c>
      <c r="V4743" s="2">
        <f t="shared" si="1030"/>
        <v>189.05999999999997</v>
      </c>
      <c r="W4743" s="1">
        <f t="shared" si="1036"/>
        <v>219.20000000000002</v>
      </c>
    </row>
    <row r="4744" spans="1:23" x14ac:dyDescent="0.25">
      <c r="A4744">
        <v>7866</v>
      </c>
      <c r="B4744" t="s">
        <v>5681</v>
      </c>
      <c r="C4744" s="1">
        <v>2200</v>
      </c>
      <c r="D4744">
        <v>343</v>
      </c>
      <c r="E4744" t="s">
        <v>5682</v>
      </c>
      <c r="F4744" t="s">
        <v>5682</v>
      </c>
      <c r="G4744" t="s">
        <v>5682</v>
      </c>
      <c r="H4744" s="10" t="s">
        <v>5682</v>
      </c>
      <c r="J4744" s="2">
        <f t="shared" si="1037"/>
        <v>1936</v>
      </c>
      <c r="K4744" s="2">
        <f t="shared" si="1031"/>
        <v>1555.3999999999999</v>
      </c>
      <c r="L4744" s="2">
        <f t="shared" si="1032"/>
        <v>1324.3999999999999</v>
      </c>
      <c r="M4744" s="2">
        <f t="shared" si="1033"/>
        <v>1870</v>
      </c>
      <c r="N4744" s="2">
        <f t="shared" si="1038"/>
        <v>1870</v>
      </c>
      <c r="O4744" s="2">
        <f t="shared" si="1034"/>
        <v>1760</v>
      </c>
      <c r="P4744" s="2">
        <f t="shared" si="1035"/>
        <v>1540</v>
      </c>
      <c r="Q4744" s="2">
        <f t="shared" si="1039"/>
        <v>1870</v>
      </c>
      <c r="R4744" s="2">
        <f t="shared" si="1042"/>
        <v>1980</v>
      </c>
      <c r="S4744" s="2">
        <f t="shared" si="1043"/>
        <v>1980</v>
      </c>
      <c r="T4744" s="2">
        <f t="shared" si="1040"/>
        <v>1870</v>
      </c>
      <c r="U4744" s="2">
        <f t="shared" si="1041"/>
        <v>1980</v>
      </c>
      <c r="V4744" s="2">
        <f t="shared" ref="V4744:V4807" si="1044">C4744*0.69</f>
        <v>1517.9999999999998</v>
      </c>
      <c r="W4744" s="1">
        <f t="shared" si="1036"/>
        <v>1760</v>
      </c>
    </row>
    <row r="4745" spans="1:23" x14ac:dyDescent="0.25">
      <c r="A4745">
        <v>7867</v>
      </c>
      <c r="B4745" t="s">
        <v>5683</v>
      </c>
      <c r="C4745" s="1">
        <v>1043</v>
      </c>
      <c r="D4745">
        <v>343</v>
      </c>
      <c r="E4745" t="s">
        <v>5684</v>
      </c>
      <c r="F4745" t="s">
        <v>5684</v>
      </c>
      <c r="G4745" t="s">
        <v>5684</v>
      </c>
      <c r="H4745" s="10" t="s">
        <v>5684</v>
      </c>
      <c r="J4745" s="2">
        <f t="shared" si="1037"/>
        <v>917.84</v>
      </c>
      <c r="K4745" s="2">
        <f t="shared" ref="K4745:K4808" si="1045">C4745*0.707</f>
        <v>737.40099999999995</v>
      </c>
      <c r="L4745" s="2">
        <f t="shared" si="1032"/>
        <v>627.88599999999997</v>
      </c>
      <c r="M4745" s="2">
        <f t="shared" si="1033"/>
        <v>886.55</v>
      </c>
      <c r="N4745" s="2">
        <f t="shared" si="1038"/>
        <v>886.55</v>
      </c>
      <c r="O4745" s="2">
        <f t="shared" si="1034"/>
        <v>834.40000000000009</v>
      </c>
      <c r="P4745" s="2">
        <f t="shared" si="1035"/>
        <v>730.09999999999991</v>
      </c>
      <c r="Q4745" s="2">
        <f t="shared" si="1039"/>
        <v>886.55</v>
      </c>
      <c r="R4745" s="2">
        <f t="shared" si="1042"/>
        <v>938.7</v>
      </c>
      <c r="S4745" s="2">
        <f t="shared" si="1043"/>
        <v>938.7</v>
      </c>
      <c r="T4745" s="2">
        <f t="shared" si="1040"/>
        <v>886.55</v>
      </c>
      <c r="U4745" s="2">
        <f t="shared" si="1041"/>
        <v>938.7</v>
      </c>
      <c r="V4745" s="2">
        <f t="shared" si="1044"/>
        <v>719.67</v>
      </c>
      <c r="W4745" s="1">
        <f t="shared" si="1036"/>
        <v>834.40000000000009</v>
      </c>
    </row>
    <row r="4746" spans="1:23" x14ac:dyDescent="0.25">
      <c r="A4746">
        <v>7870</v>
      </c>
      <c r="B4746" t="s">
        <v>5688</v>
      </c>
      <c r="C4746" s="1">
        <v>2104</v>
      </c>
      <c r="D4746">
        <v>343</v>
      </c>
      <c r="E4746" t="s">
        <v>5654</v>
      </c>
      <c r="F4746" t="s">
        <v>5654</v>
      </c>
      <c r="G4746" t="s">
        <v>5654</v>
      </c>
      <c r="H4746" s="10" t="s">
        <v>5654</v>
      </c>
      <c r="J4746" s="2">
        <f t="shared" si="1037"/>
        <v>1851.52</v>
      </c>
      <c r="K4746" s="2">
        <f t="shared" si="1045"/>
        <v>1487.528</v>
      </c>
      <c r="L4746" s="2">
        <f t="shared" ref="L4746:L4809" si="1046">C4746*0.602</f>
        <v>1266.6079999999999</v>
      </c>
      <c r="M4746" s="2">
        <f t="shared" ref="M4746:M4809" si="1047">C4746*0.85</f>
        <v>1788.3999999999999</v>
      </c>
      <c r="N4746" s="2">
        <f t="shared" si="1038"/>
        <v>1788.3999999999999</v>
      </c>
      <c r="O4746" s="2">
        <f t="shared" ref="O4746:O4809" si="1048">C4746*0.8</f>
        <v>1683.2</v>
      </c>
      <c r="P4746" s="2">
        <f t="shared" ref="P4746:P4809" si="1049">C4746*0.7</f>
        <v>1472.8</v>
      </c>
      <c r="Q4746" s="2">
        <f t="shared" si="1039"/>
        <v>1788.3999999999999</v>
      </c>
      <c r="R4746" s="2">
        <f t="shared" si="1042"/>
        <v>1893.6000000000001</v>
      </c>
      <c r="S4746" s="2">
        <f t="shared" si="1043"/>
        <v>1893.6000000000001</v>
      </c>
      <c r="T4746" s="2">
        <f t="shared" si="1040"/>
        <v>1788.3999999999999</v>
      </c>
      <c r="U4746" s="2">
        <f t="shared" si="1041"/>
        <v>1893.6000000000001</v>
      </c>
      <c r="V4746" s="2">
        <f t="shared" si="1044"/>
        <v>1451.76</v>
      </c>
      <c r="W4746" s="1">
        <f t="shared" si="1036"/>
        <v>1683.2</v>
      </c>
    </row>
    <row r="4747" spans="1:23" x14ac:dyDescent="0.25">
      <c r="A4747">
        <v>7871</v>
      </c>
      <c r="B4747" t="s">
        <v>5689</v>
      </c>
      <c r="C4747" s="1">
        <v>957</v>
      </c>
      <c r="D4747">
        <v>343</v>
      </c>
      <c r="E4747" t="s">
        <v>5654</v>
      </c>
      <c r="F4747" t="s">
        <v>5654</v>
      </c>
      <c r="G4747" t="s">
        <v>5654</v>
      </c>
      <c r="H4747" s="10" t="s">
        <v>5654</v>
      </c>
      <c r="J4747" s="2">
        <f t="shared" si="1037"/>
        <v>842.16</v>
      </c>
      <c r="K4747" s="2">
        <f t="shared" si="1045"/>
        <v>676.59899999999993</v>
      </c>
      <c r="L4747" s="2">
        <f t="shared" si="1046"/>
        <v>576.11400000000003</v>
      </c>
      <c r="M4747" s="2">
        <f t="shared" si="1047"/>
        <v>813.44999999999993</v>
      </c>
      <c r="N4747" s="2">
        <f t="shared" si="1038"/>
        <v>813.44999999999993</v>
      </c>
      <c r="O4747" s="2">
        <f t="shared" si="1048"/>
        <v>765.6</v>
      </c>
      <c r="P4747" s="2">
        <f t="shared" si="1049"/>
        <v>669.9</v>
      </c>
      <c r="Q4747" s="2">
        <f t="shared" si="1039"/>
        <v>813.44999999999993</v>
      </c>
      <c r="R4747" s="2">
        <f t="shared" si="1042"/>
        <v>861.30000000000007</v>
      </c>
      <c r="S4747" s="2">
        <f t="shared" si="1043"/>
        <v>861.30000000000007</v>
      </c>
      <c r="T4747" s="2">
        <f t="shared" si="1040"/>
        <v>813.44999999999993</v>
      </c>
      <c r="U4747" s="2">
        <f t="shared" si="1041"/>
        <v>861.30000000000007</v>
      </c>
      <c r="V4747" s="2">
        <f t="shared" si="1044"/>
        <v>660.32999999999993</v>
      </c>
      <c r="W4747" s="1">
        <f t="shared" si="1036"/>
        <v>765.6</v>
      </c>
    </row>
    <row r="4748" spans="1:23" x14ac:dyDescent="0.25">
      <c r="A4748">
        <v>7874</v>
      </c>
      <c r="B4748" t="s">
        <v>5692</v>
      </c>
      <c r="C4748" s="1">
        <v>340</v>
      </c>
      <c r="D4748">
        <v>343</v>
      </c>
      <c r="E4748" t="s">
        <v>5654</v>
      </c>
      <c r="F4748" t="s">
        <v>5654</v>
      </c>
      <c r="G4748" t="s">
        <v>5654</v>
      </c>
      <c r="H4748" s="10" t="s">
        <v>5654</v>
      </c>
      <c r="J4748" s="2">
        <f t="shared" si="1037"/>
        <v>299.2</v>
      </c>
      <c r="K4748" s="2">
        <f t="shared" si="1045"/>
        <v>240.38</v>
      </c>
      <c r="L4748" s="2">
        <f t="shared" si="1046"/>
        <v>204.68</v>
      </c>
      <c r="M4748" s="2">
        <f t="shared" si="1047"/>
        <v>289</v>
      </c>
      <c r="N4748" s="2">
        <f t="shared" si="1038"/>
        <v>289</v>
      </c>
      <c r="O4748" s="2">
        <f t="shared" si="1048"/>
        <v>272</v>
      </c>
      <c r="P4748" s="2">
        <f t="shared" si="1049"/>
        <v>237.99999999999997</v>
      </c>
      <c r="Q4748" s="2">
        <f t="shared" si="1039"/>
        <v>289</v>
      </c>
      <c r="R4748" s="2">
        <f t="shared" si="1042"/>
        <v>306</v>
      </c>
      <c r="S4748" s="2">
        <f t="shared" si="1043"/>
        <v>306</v>
      </c>
      <c r="T4748" s="2">
        <f t="shared" si="1040"/>
        <v>289</v>
      </c>
      <c r="U4748" s="2">
        <f t="shared" si="1041"/>
        <v>306</v>
      </c>
      <c r="V4748" s="2">
        <f t="shared" si="1044"/>
        <v>234.6</v>
      </c>
      <c r="W4748" s="1">
        <f t="shared" si="1036"/>
        <v>272</v>
      </c>
    </row>
    <row r="4749" spans="1:23" x14ac:dyDescent="0.25">
      <c r="A4749">
        <v>7875</v>
      </c>
      <c r="B4749" t="s">
        <v>5693</v>
      </c>
      <c r="C4749" s="1">
        <v>513</v>
      </c>
      <c r="D4749">
        <v>343</v>
      </c>
      <c r="E4749" t="s">
        <v>5694</v>
      </c>
      <c r="F4749" t="s">
        <v>5694</v>
      </c>
      <c r="G4749" t="s">
        <v>5694</v>
      </c>
      <c r="H4749" s="10" t="s">
        <v>5694</v>
      </c>
      <c r="J4749" s="2">
        <f t="shared" si="1037"/>
        <v>451.44</v>
      </c>
      <c r="K4749" s="2">
        <f t="shared" si="1045"/>
        <v>362.69099999999997</v>
      </c>
      <c r="L4749" s="2">
        <f t="shared" si="1046"/>
        <v>308.82599999999996</v>
      </c>
      <c r="M4749" s="2">
        <f t="shared" si="1047"/>
        <v>436.05</v>
      </c>
      <c r="N4749" s="2">
        <f t="shared" si="1038"/>
        <v>436.05</v>
      </c>
      <c r="O4749" s="2">
        <f t="shared" si="1048"/>
        <v>410.40000000000003</v>
      </c>
      <c r="P4749" s="2">
        <f t="shared" si="1049"/>
        <v>359.09999999999997</v>
      </c>
      <c r="Q4749" s="2">
        <f t="shared" si="1039"/>
        <v>436.05</v>
      </c>
      <c r="R4749" s="2">
        <f t="shared" si="1042"/>
        <v>461.7</v>
      </c>
      <c r="S4749" s="2">
        <f t="shared" si="1043"/>
        <v>461.7</v>
      </c>
      <c r="T4749" s="2">
        <f t="shared" si="1040"/>
        <v>436.05</v>
      </c>
      <c r="U4749" s="2">
        <f t="shared" si="1041"/>
        <v>461.7</v>
      </c>
      <c r="V4749" s="2">
        <f t="shared" si="1044"/>
        <v>353.96999999999997</v>
      </c>
      <c r="W4749" s="1">
        <f t="shared" si="1036"/>
        <v>410.40000000000003</v>
      </c>
    </row>
    <row r="4750" spans="1:23" x14ac:dyDescent="0.25">
      <c r="A4750">
        <v>7876</v>
      </c>
      <c r="B4750" t="s">
        <v>5695</v>
      </c>
      <c r="C4750" s="1">
        <v>1028</v>
      </c>
      <c r="D4750">
        <v>343</v>
      </c>
      <c r="E4750" t="s">
        <v>5696</v>
      </c>
      <c r="F4750" t="s">
        <v>5696</v>
      </c>
      <c r="G4750" t="s">
        <v>5696</v>
      </c>
      <c r="H4750" s="10" t="s">
        <v>5696</v>
      </c>
      <c r="J4750" s="2">
        <f t="shared" si="1037"/>
        <v>904.64</v>
      </c>
      <c r="K4750" s="2">
        <f t="shared" si="1045"/>
        <v>726.79599999999994</v>
      </c>
      <c r="L4750" s="2">
        <f t="shared" si="1046"/>
        <v>618.85599999999999</v>
      </c>
      <c r="M4750" s="2">
        <f t="shared" si="1047"/>
        <v>873.8</v>
      </c>
      <c r="N4750" s="2">
        <f t="shared" si="1038"/>
        <v>873.8</v>
      </c>
      <c r="O4750" s="2">
        <f t="shared" si="1048"/>
        <v>822.40000000000009</v>
      </c>
      <c r="P4750" s="2">
        <f t="shared" si="1049"/>
        <v>719.59999999999991</v>
      </c>
      <c r="Q4750" s="2">
        <f t="shared" si="1039"/>
        <v>873.8</v>
      </c>
      <c r="R4750" s="2">
        <f t="shared" si="1042"/>
        <v>925.2</v>
      </c>
      <c r="S4750" s="2">
        <f t="shared" si="1043"/>
        <v>925.2</v>
      </c>
      <c r="T4750" s="2">
        <f t="shared" si="1040"/>
        <v>873.8</v>
      </c>
      <c r="U4750" s="2">
        <f t="shared" si="1041"/>
        <v>925.2</v>
      </c>
      <c r="V4750" s="2">
        <f t="shared" si="1044"/>
        <v>709.31999999999994</v>
      </c>
      <c r="W4750" s="1">
        <f t="shared" si="1036"/>
        <v>822.40000000000009</v>
      </c>
    </row>
    <row r="4751" spans="1:23" x14ac:dyDescent="0.25">
      <c r="A4751">
        <v>7878</v>
      </c>
      <c r="B4751" t="s">
        <v>5698</v>
      </c>
      <c r="C4751" s="1">
        <v>250</v>
      </c>
      <c r="D4751">
        <v>343</v>
      </c>
      <c r="E4751" t="s">
        <v>5699</v>
      </c>
      <c r="F4751" t="s">
        <v>5699</v>
      </c>
      <c r="G4751" t="s">
        <v>5699</v>
      </c>
      <c r="H4751" s="10" t="s">
        <v>5699</v>
      </c>
      <c r="J4751" s="2">
        <f t="shared" si="1037"/>
        <v>220</v>
      </c>
      <c r="K4751" s="2">
        <f t="shared" si="1045"/>
        <v>176.75</v>
      </c>
      <c r="L4751" s="2">
        <f t="shared" si="1046"/>
        <v>150.5</v>
      </c>
      <c r="M4751" s="2">
        <f t="shared" si="1047"/>
        <v>212.5</v>
      </c>
      <c r="N4751" s="2">
        <f t="shared" si="1038"/>
        <v>212.5</v>
      </c>
      <c r="O4751" s="2">
        <f t="shared" si="1048"/>
        <v>200</v>
      </c>
      <c r="P4751" s="2">
        <f t="shared" si="1049"/>
        <v>175</v>
      </c>
      <c r="Q4751" s="2">
        <f t="shared" si="1039"/>
        <v>212.5</v>
      </c>
      <c r="R4751" s="2">
        <f t="shared" si="1042"/>
        <v>225</v>
      </c>
      <c r="S4751" s="2">
        <f t="shared" si="1043"/>
        <v>225</v>
      </c>
      <c r="T4751" s="2">
        <f t="shared" si="1040"/>
        <v>212.5</v>
      </c>
      <c r="U4751" s="2">
        <f t="shared" si="1041"/>
        <v>225</v>
      </c>
      <c r="V4751" s="2">
        <f t="shared" si="1044"/>
        <v>172.5</v>
      </c>
      <c r="W4751" s="1">
        <f t="shared" si="1036"/>
        <v>200</v>
      </c>
    </row>
    <row r="4752" spans="1:23" x14ac:dyDescent="0.25">
      <c r="A4752">
        <v>7883</v>
      </c>
      <c r="B4752" t="s">
        <v>5705</v>
      </c>
      <c r="C4752" s="1">
        <v>296</v>
      </c>
      <c r="D4752">
        <v>343</v>
      </c>
      <c r="E4752" t="s">
        <v>5654</v>
      </c>
      <c r="F4752" t="s">
        <v>5654</v>
      </c>
      <c r="G4752" t="s">
        <v>5654</v>
      </c>
      <c r="H4752" s="10" t="s">
        <v>5654</v>
      </c>
      <c r="J4752" s="2">
        <f t="shared" si="1037"/>
        <v>260.48</v>
      </c>
      <c r="K4752" s="2">
        <f t="shared" si="1045"/>
        <v>209.27199999999999</v>
      </c>
      <c r="L4752" s="2">
        <f t="shared" si="1046"/>
        <v>178.19200000000001</v>
      </c>
      <c r="M4752" s="2">
        <f t="shared" si="1047"/>
        <v>251.6</v>
      </c>
      <c r="N4752" s="2">
        <f t="shared" si="1038"/>
        <v>251.6</v>
      </c>
      <c r="O4752" s="2">
        <f t="shared" si="1048"/>
        <v>236.8</v>
      </c>
      <c r="P4752" s="2">
        <f t="shared" si="1049"/>
        <v>207.2</v>
      </c>
      <c r="Q4752" s="2">
        <f t="shared" si="1039"/>
        <v>251.6</v>
      </c>
      <c r="R4752" s="2">
        <f t="shared" si="1042"/>
        <v>266.40000000000003</v>
      </c>
      <c r="S4752" s="2">
        <f t="shared" si="1043"/>
        <v>266.40000000000003</v>
      </c>
      <c r="T4752" s="2">
        <f t="shared" si="1040"/>
        <v>251.6</v>
      </c>
      <c r="U4752" s="2">
        <f t="shared" si="1041"/>
        <v>266.40000000000003</v>
      </c>
      <c r="V4752" s="2">
        <f t="shared" si="1044"/>
        <v>204.23999999999998</v>
      </c>
      <c r="W4752" s="1">
        <f t="shared" si="1036"/>
        <v>236.8</v>
      </c>
    </row>
    <row r="4753" spans="1:23" x14ac:dyDescent="0.25">
      <c r="A4753">
        <v>7886</v>
      </c>
      <c r="B4753" t="s">
        <v>5708</v>
      </c>
      <c r="C4753" s="1">
        <v>370</v>
      </c>
      <c r="D4753">
        <v>343</v>
      </c>
      <c r="E4753" t="s">
        <v>5654</v>
      </c>
      <c r="F4753" t="s">
        <v>5654</v>
      </c>
      <c r="G4753" t="s">
        <v>5654</v>
      </c>
      <c r="H4753" s="10" t="s">
        <v>5654</v>
      </c>
      <c r="J4753" s="2">
        <f t="shared" si="1037"/>
        <v>325.60000000000002</v>
      </c>
      <c r="K4753" s="2">
        <f t="shared" si="1045"/>
        <v>261.58999999999997</v>
      </c>
      <c r="L4753" s="2">
        <f t="shared" si="1046"/>
        <v>222.73999999999998</v>
      </c>
      <c r="M4753" s="2">
        <f t="shared" si="1047"/>
        <v>314.5</v>
      </c>
      <c r="N4753" s="2">
        <f t="shared" si="1038"/>
        <v>314.5</v>
      </c>
      <c r="O4753" s="2">
        <f t="shared" si="1048"/>
        <v>296</v>
      </c>
      <c r="P4753" s="2">
        <f t="shared" si="1049"/>
        <v>259</v>
      </c>
      <c r="Q4753" s="2">
        <f t="shared" si="1039"/>
        <v>314.5</v>
      </c>
      <c r="R4753" s="2">
        <f t="shared" si="1042"/>
        <v>333</v>
      </c>
      <c r="S4753" s="2">
        <f t="shared" si="1043"/>
        <v>333</v>
      </c>
      <c r="T4753" s="2">
        <f t="shared" si="1040"/>
        <v>314.5</v>
      </c>
      <c r="U4753" s="2">
        <f t="shared" si="1041"/>
        <v>333</v>
      </c>
      <c r="V4753" s="2">
        <f t="shared" si="1044"/>
        <v>255.29999999999998</v>
      </c>
      <c r="W4753" s="1">
        <f t="shared" si="1036"/>
        <v>296</v>
      </c>
    </row>
    <row r="4754" spans="1:23" x14ac:dyDescent="0.25">
      <c r="A4754">
        <v>7888</v>
      </c>
      <c r="B4754" t="s">
        <v>5710</v>
      </c>
      <c r="C4754" s="1">
        <v>580</v>
      </c>
      <c r="D4754">
        <v>343</v>
      </c>
      <c r="E4754" t="s">
        <v>5654</v>
      </c>
      <c r="F4754" t="s">
        <v>5654</v>
      </c>
      <c r="G4754" t="s">
        <v>5654</v>
      </c>
      <c r="H4754" s="10" t="s">
        <v>5654</v>
      </c>
      <c r="J4754" s="2">
        <f t="shared" si="1037"/>
        <v>510.4</v>
      </c>
      <c r="K4754" s="2">
        <f t="shared" si="1045"/>
        <v>410.06</v>
      </c>
      <c r="L4754" s="2">
        <f t="shared" si="1046"/>
        <v>349.15999999999997</v>
      </c>
      <c r="M4754" s="2">
        <f t="shared" si="1047"/>
        <v>493</v>
      </c>
      <c r="N4754" s="2">
        <f t="shared" si="1038"/>
        <v>493</v>
      </c>
      <c r="O4754" s="2">
        <f t="shared" si="1048"/>
        <v>464</v>
      </c>
      <c r="P4754" s="2">
        <f t="shared" si="1049"/>
        <v>406</v>
      </c>
      <c r="Q4754" s="2">
        <f t="shared" si="1039"/>
        <v>493</v>
      </c>
      <c r="R4754" s="2">
        <f t="shared" si="1042"/>
        <v>522</v>
      </c>
      <c r="S4754" s="2">
        <f t="shared" si="1043"/>
        <v>522</v>
      </c>
      <c r="T4754" s="2">
        <f t="shared" si="1040"/>
        <v>493</v>
      </c>
      <c r="U4754" s="2">
        <f t="shared" si="1041"/>
        <v>522</v>
      </c>
      <c r="V4754" s="2">
        <f t="shared" si="1044"/>
        <v>400.2</v>
      </c>
      <c r="W4754" s="1">
        <f t="shared" si="1036"/>
        <v>464</v>
      </c>
    </row>
    <row r="4755" spans="1:23" x14ac:dyDescent="0.25">
      <c r="A4755">
        <v>7897</v>
      </c>
      <c r="B4755" t="s">
        <v>5721</v>
      </c>
      <c r="C4755" s="1">
        <v>264</v>
      </c>
      <c r="D4755">
        <v>343</v>
      </c>
      <c r="E4755" t="s">
        <v>5654</v>
      </c>
      <c r="F4755" t="s">
        <v>5654</v>
      </c>
      <c r="G4755" t="s">
        <v>5654</v>
      </c>
      <c r="H4755" s="10" t="s">
        <v>5654</v>
      </c>
      <c r="J4755" s="2">
        <f t="shared" si="1037"/>
        <v>232.32</v>
      </c>
      <c r="K4755" s="2">
        <f t="shared" si="1045"/>
        <v>186.648</v>
      </c>
      <c r="L4755" s="2">
        <f t="shared" si="1046"/>
        <v>158.928</v>
      </c>
      <c r="M4755" s="2">
        <f t="shared" si="1047"/>
        <v>224.4</v>
      </c>
      <c r="N4755" s="2">
        <f t="shared" si="1038"/>
        <v>224.4</v>
      </c>
      <c r="O4755" s="2">
        <f t="shared" si="1048"/>
        <v>211.20000000000002</v>
      </c>
      <c r="P4755" s="2">
        <f t="shared" si="1049"/>
        <v>184.79999999999998</v>
      </c>
      <c r="Q4755" s="2">
        <f t="shared" si="1039"/>
        <v>224.4</v>
      </c>
      <c r="R4755" s="2">
        <f t="shared" si="1042"/>
        <v>237.6</v>
      </c>
      <c r="S4755" s="2">
        <f t="shared" si="1043"/>
        <v>237.6</v>
      </c>
      <c r="T4755" s="2">
        <f t="shared" si="1040"/>
        <v>224.4</v>
      </c>
      <c r="U4755" s="2">
        <f t="shared" si="1041"/>
        <v>237.6</v>
      </c>
      <c r="V4755" s="2">
        <f t="shared" si="1044"/>
        <v>182.16</v>
      </c>
      <c r="W4755" s="1">
        <f t="shared" si="1036"/>
        <v>211.20000000000002</v>
      </c>
    </row>
    <row r="4756" spans="1:23" x14ac:dyDescent="0.25">
      <c r="A4756">
        <v>7898</v>
      </c>
      <c r="B4756" t="s">
        <v>5722</v>
      </c>
      <c r="C4756" s="1">
        <v>126</v>
      </c>
      <c r="D4756">
        <v>343</v>
      </c>
      <c r="E4756" t="s">
        <v>5654</v>
      </c>
      <c r="F4756" t="s">
        <v>5654</v>
      </c>
      <c r="G4756" t="s">
        <v>5654</v>
      </c>
      <c r="H4756" s="10" t="s">
        <v>5654</v>
      </c>
      <c r="J4756" s="2">
        <f t="shared" si="1037"/>
        <v>110.88</v>
      </c>
      <c r="K4756" s="2">
        <f t="shared" si="1045"/>
        <v>89.081999999999994</v>
      </c>
      <c r="L4756" s="2">
        <f t="shared" si="1046"/>
        <v>75.852000000000004</v>
      </c>
      <c r="M4756" s="2">
        <f t="shared" si="1047"/>
        <v>107.1</v>
      </c>
      <c r="N4756" s="2">
        <f t="shared" si="1038"/>
        <v>107.1</v>
      </c>
      <c r="O4756" s="2">
        <f t="shared" si="1048"/>
        <v>100.80000000000001</v>
      </c>
      <c r="P4756" s="2">
        <f t="shared" si="1049"/>
        <v>88.199999999999989</v>
      </c>
      <c r="Q4756" s="2">
        <f t="shared" si="1039"/>
        <v>107.1</v>
      </c>
      <c r="R4756" s="2">
        <f t="shared" si="1042"/>
        <v>113.4</v>
      </c>
      <c r="S4756" s="2">
        <f t="shared" si="1043"/>
        <v>113.4</v>
      </c>
      <c r="T4756" s="2">
        <f t="shared" si="1040"/>
        <v>107.1</v>
      </c>
      <c r="U4756" s="2">
        <f t="shared" si="1041"/>
        <v>113.4</v>
      </c>
      <c r="V4756" s="2">
        <f t="shared" si="1044"/>
        <v>86.94</v>
      </c>
      <c r="W4756" s="1">
        <f t="shared" si="1036"/>
        <v>100.80000000000001</v>
      </c>
    </row>
    <row r="4757" spans="1:23" x14ac:dyDescent="0.25">
      <c r="A4757">
        <v>7899</v>
      </c>
      <c r="B4757" t="s">
        <v>5723</v>
      </c>
      <c r="C4757" s="1">
        <v>3109</v>
      </c>
      <c r="D4757">
        <v>343</v>
      </c>
      <c r="E4757" t="s">
        <v>5654</v>
      </c>
      <c r="F4757" t="s">
        <v>5654</v>
      </c>
      <c r="G4757" t="s">
        <v>5654</v>
      </c>
      <c r="H4757" s="10" t="s">
        <v>5654</v>
      </c>
      <c r="J4757" s="2">
        <f t="shared" si="1037"/>
        <v>2735.92</v>
      </c>
      <c r="K4757" s="2">
        <f t="shared" si="1045"/>
        <v>2198.0630000000001</v>
      </c>
      <c r="L4757" s="2">
        <f t="shared" si="1046"/>
        <v>1871.6179999999999</v>
      </c>
      <c r="M4757" s="2">
        <f t="shared" si="1047"/>
        <v>2642.65</v>
      </c>
      <c r="N4757" s="2">
        <f t="shared" si="1038"/>
        <v>2642.65</v>
      </c>
      <c r="O4757" s="2">
        <f t="shared" si="1048"/>
        <v>2487.2000000000003</v>
      </c>
      <c r="P4757" s="2">
        <f t="shared" si="1049"/>
        <v>2176.2999999999997</v>
      </c>
      <c r="Q4757" s="2">
        <f t="shared" si="1039"/>
        <v>2642.65</v>
      </c>
      <c r="R4757" s="2">
        <f t="shared" si="1042"/>
        <v>2798.1</v>
      </c>
      <c r="S4757" s="2">
        <f t="shared" si="1043"/>
        <v>2798.1</v>
      </c>
      <c r="T4757" s="2">
        <f t="shared" si="1040"/>
        <v>2642.65</v>
      </c>
      <c r="U4757" s="2">
        <f t="shared" si="1041"/>
        <v>2798.1</v>
      </c>
      <c r="V4757" s="2">
        <f t="shared" si="1044"/>
        <v>2145.21</v>
      </c>
      <c r="W4757" s="1">
        <f t="shared" si="1036"/>
        <v>2487.2000000000003</v>
      </c>
    </row>
    <row r="4758" spans="1:23" x14ac:dyDescent="0.25">
      <c r="A4758">
        <v>7901</v>
      </c>
      <c r="B4758" t="s">
        <v>5681</v>
      </c>
      <c r="C4758" s="1">
        <v>2687</v>
      </c>
      <c r="D4758">
        <v>343</v>
      </c>
      <c r="J4758" s="2">
        <f t="shared" si="1037"/>
        <v>2364.56</v>
      </c>
      <c r="K4758" s="2">
        <f t="shared" si="1045"/>
        <v>1899.7089999999998</v>
      </c>
      <c r="L4758" s="2">
        <f t="shared" si="1046"/>
        <v>1617.5739999999998</v>
      </c>
      <c r="M4758" s="2">
        <f t="shared" si="1047"/>
        <v>2283.9499999999998</v>
      </c>
      <c r="N4758" s="2">
        <f t="shared" si="1038"/>
        <v>2283.9499999999998</v>
      </c>
      <c r="O4758" s="2">
        <f t="shared" si="1048"/>
        <v>2149.6</v>
      </c>
      <c r="P4758" s="2">
        <f t="shared" si="1049"/>
        <v>1880.8999999999999</v>
      </c>
      <c r="Q4758" s="2">
        <f t="shared" si="1039"/>
        <v>2283.9499999999998</v>
      </c>
      <c r="R4758" s="2">
        <f t="shared" si="1042"/>
        <v>2418.3000000000002</v>
      </c>
      <c r="S4758" s="2">
        <f t="shared" si="1043"/>
        <v>2418.3000000000002</v>
      </c>
      <c r="T4758" s="2">
        <f t="shared" si="1040"/>
        <v>2283.9499999999998</v>
      </c>
      <c r="U4758" s="2">
        <f t="shared" si="1041"/>
        <v>2418.3000000000002</v>
      </c>
      <c r="V4758" s="2">
        <f t="shared" si="1044"/>
        <v>1854.0299999999997</v>
      </c>
      <c r="W4758" s="1">
        <f t="shared" si="1036"/>
        <v>2149.6</v>
      </c>
    </row>
    <row r="4759" spans="1:23" x14ac:dyDescent="0.25">
      <c r="A4759">
        <v>9499</v>
      </c>
      <c r="B4759" t="s">
        <v>5726</v>
      </c>
      <c r="C4759" s="1">
        <v>3449</v>
      </c>
      <c r="D4759">
        <v>343</v>
      </c>
      <c r="E4759" t="s">
        <v>5727</v>
      </c>
      <c r="F4759" t="s">
        <v>5727</v>
      </c>
      <c r="G4759" t="s">
        <v>5727</v>
      </c>
      <c r="H4759" s="10" t="s">
        <v>5727</v>
      </c>
      <c r="J4759" s="2">
        <f t="shared" si="1037"/>
        <v>3035.12</v>
      </c>
      <c r="K4759" s="2">
        <f t="shared" si="1045"/>
        <v>2438.4429999999998</v>
      </c>
      <c r="L4759" s="2">
        <f t="shared" si="1046"/>
        <v>2076.2979999999998</v>
      </c>
      <c r="M4759" s="2">
        <f t="shared" si="1047"/>
        <v>2931.65</v>
      </c>
      <c r="N4759" s="2">
        <f t="shared" si="1038"/>
        <v>2931.65</v>
      </c>
      <c r="O4759" s="2">
        <f t="shared" si="1048"/>
        <v>2759.2000000000003</v>
      </c>
      <c r="P4759" s="2">
        <f t="shared" si="1049"/>
        <v>2414.2999999999997</v>
      </c>
      <c r="Q4759" s="2">
        <f t="shared" si="1039"/>
        <v>2931.65</v>
      </c>
      <c r="R4759" s="2">
        <f t="shared" si="1042"/>
        <v>3104.1</v>
      </c>
      <c r="S4759" s="2">
        <f t="shared" si="1043"/>
        <v>3104.1</v>
      </c>
      <c r="T4759" s="2">
        <f t="shared" si="1040"/>
        <v>2931.65</v>
      </c>
      <c r="U4759" s="2">
        <f t="shared" si="1041"/>
        <v>3104.1</v>
      </c>
      <c r="V4759" s="2">
        <f t="shared" si="1044"/>
        <v>2379.81</v>
      </c>
      <c r="W4759" s="1">
        <f t="shared" si="1036"/>
        <v>2759.2000000000003</v>
      </c>
    </row>
    <row r="4760" spans="1:23" x14ac:dyDescent="0.25">
      <c r="A4760">
        <v>1612</v>
      </c>
      <c r="B4760" t="s">
        <v>5833</v>
      </c>
      <c r="C4760" s="1">
        <v>31</v>
      </c>
      <c r="D4760">
        <v>344</v>
      </c>
      <c r="E4760" t="s">
        <v>5834</v>
      </c>
      <c r="F4760" t="s">
        <v>5834</v>
      </c>
      <c r="G4760" t="s">
        <v>5834</v>
      </c>
      <c r="H4760" s="10" t="s">
        <v>5834</v>
      </c>
      <c r="J4760" s="2">
        <f t="shared" si="1037"/>
        <v>27.28</v>
      </c>
      <c r="K4760" s="2">
        <f t="shared" si="1045"/>
        <v>21.916999999999998</v>
      </c>
      <c r="L4760" s="2">
        <f t="shared" si="1046"/>
        <v>18.661999999999999</v>
      </c>
      <c r="M4760" s="2">
        <f t="shared" si="1047"/>
        <v>26.349999999999998</v>
      </c>
      <c r="N4760" s="2">
        <f t="shared" si="1038"/>
        <v>26.349999999999998</v>
      </c>
      <c r="O4760" s="2">
        <f t="shared" si="1048"/>
        <v>24.8</v>
      </c>
      <c r="P4760" s="2">
        <f t="shared" si="1049"/>
        <v>21.7</v>
      </c>
      <c r="Q4760" s="2">
        <f t="shared" si="1039"/>
        <v>26.349999999999998</v>
      </c>
      <c r="R4760" s="2">
        <f t="shared" si="1042"/>
        <v>27.900000000000002</v>
      </c>
      <c r="S4760" s="2">
        <f t="shared" si="1043"/>
        <v>27.900000000000002</v>
      </c>
      <c r="T4760" s="2">
        <f t="shared" si="1040"/>
        <v>26.349999999999998</v>
      </c>
      <c r="U4760" s="2">
        <f t="shared" si="1041"/>
        <v>27.900000000000002</v>
      </c>
      <c r="V4760" s="2">
        <f t="shared" si="1044"/>
        <v>21.389999999999997</v>
      </c>
      <c r="W4760" s="1">
        <f t="shared" si="1036"/>
        <v>24.8</v>
      </c>
    </row>
    <row r="4761" spans="1:23" x14ac:dyDescent="0.25">
      <c r="A4761">
        <v>7801</v>
      </c>
      <c r="B4761" t="s">
        <v>5667</v>
      </c>
      <c r="C4761" s="1">
        <v>1528</v>
      </c>
      <c r="D4761">
        <v>344</v>
      </c>
      <c r="E4761" t="s">
        <v>5668</v>
      </c>
      <c r="F4761" t="s">
        <v>5668</v>
      </c>
      <c r="G4761" t="s">
        <v>5668</v>
      </c>
      <c r="H4761" s="10" t="s">
        <v>5668</v>
      </c>
      <c r="J4761" s="2">
        <f t="shared" si="1037"/>
        <v>1344.64</v>
      </c>
      <c r="K4761" s="2">
        <f t="shared" si="1045"/>
        <v>1080.296</v>
      </c>
      <c r="L4761" s="2">
        <f t="shared" si="1046"/>
        <v>919.85599999999999</v>
      </c>
      <c r="M4761" s="2">
        <f t="shared" si="1047"/>
        <v>1298.8</v>
      </c>
      <c r="N4761" s="2">
        <f t="shared" si="1038"/>
        <v>1298.8</v>
      </c>
      <c r="O4761" s="2">
        <f t="shared" si="1048"/>
        <v>1222.4000000000001</v>
      </c>
      <c r="P4761" s="2">
        <f t="shared" si="1049"/>
        <v>1069.5999999999999</v>
      </c>
      <c r="Q4761" s="2">
        <f t="shared" si="1039"/>
        <v>1298.8</v>
      </c>
      <c r="R4761" s="2">
        <f t="shared" si="1042"/>
        <v>1375.2</v>
      </c>
      <c r="S4761" s="2">
        <f t="shared" si="1043"/>
        <v>1375.2</v>
      </c>
      <c r="T4761" s="2">
        <f t="shared" si="1040"/>
        <v>1298.8</v>
      </c>
      <c r="U4761" s="2">
        <f t="shared" si="1041"/>
        <v>1375.2</v>
      </c>
      <c r="V4761" s="2">
        <f t="shared" si="1044"/>
        <v>1054.32</v>
      </c>
      <c r="W4761" s="1">
        <f t="shared" si="1036"/>
        <v>1222.4000000000001</v>
      </c>
    </row>
    <row r="4762" spans="1:23" x14ac:dyDescent="0.25">
      <c r="A4762">
        <v>7853</v>
      </c>
      <c r="B4762" t="s">
        <v>5669</v>
      </c>
      <c r="C4762" s="1">
        <v>37</v>
      </c>
      <c r="D4762">
        <v>344</v>
      </c>
      <c r="E4762" t="s">
        <v>5670</v>
      </c>
      <c r="F4762" t="s">
        <v>5670</v>
      </c>
      <c r="G4762" t="s">
        <v>5670</v>
      </c>
      <c r="H4762" s="10" t="s">
        <v>5670</v>
      </c>
      <c r="J4762" s="2">
        <f t="shared" si="1037"/>
        <v>32.56</v>
      </c>
      <c r="K4762" s="2">
        <f t="shared" si="1045"/>
        <v>26.158999999999999</v>
      </c>
      <c r="L4762" s="2">
        <f t="shared" si="1046"/>
        <v>22.274000000000001</v>
      </c>
      <c r="M4762" s="2">
        <f t="shared" si="1047"/>
        <v>31.45</v>
      </c>
      <c r="N4762" s="2">
        <f t="shared" si="1038"/>
        <v>31.45</v>
      </c>
      <c r="O4762" s="2">
        <f t="shared" si="1048"/>
        <v>29.6</v>
      </c>
      <c r="P4762" s="2">
        <f t="shared" si="1049"/>
        <v>25.9</v>
      </c>
      <c r="Q4762" s="2">
        <f t="shared" si="1039"/>
        <v>31.45</v>
      </c>
      <c r="R4762" s="2">
        <f t="shared" si="1042"/>
        <v>33.300000000000004</v>
      </c>
      <c r="S4762" s="2">
        <f t="shared" si="1043"/>
        <v>33.300000000000004</v>
      </c>
      <c r="T4762" s="2">
        <f t="shared" si="1040"/>
        <v>31.45</v>
      </c>
      <c r="U4762" s="2">
        <f t="shared" si="1041"/>
        <v>33.300000000000004</v>
      </c>
      <c r="V4762" s="2">
        <f t="shared" si="1044"/>
        <v>25.529999999999998</v>
      </c>
      <c r="W4762" s="1">
        <f t="shared" si="1036"/>
        <v>29.6</v>
      </c>
    </row>
    <row r="4763" spans="1:23" x14ac:dyDescent="0.25">
      <c r="A4763">
        <v>7857</v>
      </c>
      <c r="B4763" t="s">
        <v>5674</v>
      </c>
      <c r="C4763" s="1">
        <v>477</v>
      </c>
      <c r="D4763">
        <v>344</v>
      </c>
      <c r="E4763" t="s">
        <v>5654</v>
      </c>
      <c r="F4763" t="s">
        <v>5654</v>
      </c>
      <c r="G4763" t="s">
        <v>5654</v>
      </c>
      <c r="H4763" s="10" t="s">
        <v>5654</v>
      </c>
      <c r="J4763" s="2">
        <f t="shared" si="1037"/>
        <v>419.76</v>
      </c>
      <c r="K4763" s="2">
        <f t="shared" si="1045"/>
        <v>337.23899999999998</v>
      </c>
      <c r="L4763" s="2">
        <f t="shared" si="1046"/>
        <v>287.154</v>
      </c>
      <c r="M4763" s="2">
        <f t="shared" si="1047"/>
        <v>405.45</v>
      </c>
      <c r="N4763" s="2">
        <f t="shared" si="1038"/>
        <v>405.45</v>
      </c>
      <c r="O4763" s="2">
        <f t="shared" si="1048"/>
        <v>381.6</v>
      </c>
      <c r="P4763" s="2">
        <f t="shared" si="1049"/>
        <v>333.9</v>
      </c>
      <c r="Q4763" s="2">
        <f t="shared" si="1039"/>
        <v>405.45</v>
      </c>
      <c r="R4763" s="2">
        <f t="shared" si="1042"/>
        <v>429.3</v>
      </c>
      <c r="S4763" s="2">
        <f t="shared" si="1043"/>
        <v>429.3</v>
      </c>
      <c r="T4763" s="2">
        <f t="shared" si="1040"/>
        <v>405.45</v>
      </c>
      <c r="U4763" s="2">
        <f t="shared" si="1041"/>
        <v>429.3</v>
      </c>
      <c r="V4763" s="2">
        <f t="shared" si="1044"/>
        <v>329.13</v>
      </c>
      <c r="W4763" s="1">
        <f t="shared" si="1036"/>
        <v>381.6</v>
      </c>
    </row>
    <row r="4764" spans="1:23" x14ac:dyDescent="0.25">
      <c r="A4764">
        <v>7858</v>
      </c>
      <c r="B4764" t="s">
        <v>5675</v>
      </c>
      <c r="C4764" s="1">
        <v>477</v>
      </c>
      <c r="D4764">
        <v>344</v>
      </c>
      <c r="E4764" t="s">
        <v>5654</v>
      </c>
      <c r="F4764" t="s">
        <v>5654</v>
      </c>
      <c r="G4764" t="s">
        <v>5654</v>
      </c>
      <c r="H4764" s="10" t="s">
        <v>5654</v>
      </c>
      <c r="J4764" s="2">
        <f t="shared" si="1037"/>
        <v>419.76</v>
      </c>
      <c r="K4764" s="2">
        <f t="shared" si="1045"/>
        <v>337.23899999999998</v>
      </c>
      <c r="L4764" s="2">
        <f t="shared" si="1046"/>
        <v>287.154</v>
      </c>
      <c r="M4764" s="2">
        <f t="shared" si="1047"/>
        <v>405.45</v>
      </c>
      <c r="N4764" s="2">
        <f t="shared" si="1038"/>
        <v>405.45</v>
      </c>
      <c r="O4764" s="2">
        <f t="shared" si="1048"/>
        <v>381.6</v>
      </c>
      <c r="P4764" s="2">
        <f t="shared" si="1049"/>
        <v>333.9</v>
      </c>
      <c r="Q4764" s="2">
        <f t="shared" si="1039"/>
        <v>405.45</v>
      </c>
      <c r="R4764" s="2">
        <f t="shared" si="1042"/>
        <v>429.3</v>
      </c>
      <c r="S4764" s="2">
        <f t="shared" si="1043"/>
        <v>429.3</v>
      </c>
      <c r="T4764" s="2">
        <f t="shared" si="1040"/>
        <v>405.45</v>
      </c>
      <c r="U4764" s="2">
        <f t="shared" si="1041"/>
        <v>429.3</v>
      </c>
      <c r="V4764" s="2">
        <f t="shared" si="1044"/>
        <v>329.13</v>
      </c>
      <c r="W4764" s="1">
        <f t="shared" si="1036"/>
        <v>381.6</v>
      </c>
    </row>
    <row r="4765" spans="1:23" x14ac:dyDescent="0.25">
      <c r="A4765">
        <v>7868</v>
      </c>
      <c r="B4765" t="s">
        <v>5685</v>
      </c>
      <c r="C4765" s="1">
        <v>66</v>
      </c>
      <c r="D4765">
        <v>344</v>
      </c>
      <c r="E4765" t="s">
        <v>5654</v>
      </c>
      <c r="F4765" t="s">
        <v>5654</v>
      </c>
      <c r="G4765" t="s">
        <v>5654</v>
      </c>
      <c r="H4765" s="10" t="s">
        <v>5654</v>
      </c>
      <c r="J4765" s="2">
        <f t="shared" si="1037"/>
        <v>58.08</v>
      </c>
      <c r="K4765" s="2">
        <f t="shared" si="1045"/>
        <v>46.661999999999999</v>
      </c>
      <c r="L4765" s="2">
        <f t="shared" si="1046"/>
        <v>39.731999999999999</v>
      </c>
      <c r="M4765" s="2">
        <f t="shared" si="1047"/>
        <v>56.1</v>
      </c>
      <c r="N4765" s="2">
        <f t="shared" si="1038"/>
        <v>56.1</v>
      </c>
      <c r="O4765" s="2">
        <f t="shared" si="1048"/>
        <v>52.800000000000004</v>
      </c>
      <c r="P4765" s="2">
        <f t="shared" si="1049"/>
        <v>46.199999999999996</v>
      </c>
      <c r="Q4765" s="2">
        <f t="shared" si="1039"/>
        <v>56.1</v>
      </c>
      <c r="R4765" s="2">
        <f t="shared" si="1042"/>
        <v>59.4</v>
      </c>
      <c r="S4765" s="2">
        <f t="shared" si="1043"/>
        <v>59.4</v>
      </c>
      <c r="T4765" s="2">
        <f t="shared" si="1040"/>
        <v>56.1</v>
      </c>
      <c r="U4765" s="2">
        <f t="shared" si="1041"/>
        <v>59.4</v>
      </c>
      <c r="V4765" s="2">
        <f t="shared" si="1044"/>
        <v>45.54</v>
      </c>
      <c r="W4765" s="1">
        <f t="shared" si="1036"/>
        <v>52.800000000000004</v>
      </c>
    </row>
    <row r="4766" spans="1:23" x14ac:dyDescent="0.25">
      <c r="A4766">
        <v>7869</v>
      </c>
      <c r="B4766" t="s">
        <v>5686</v>
      </c>
      <c r="C4766" s="1">
        <v>3109</v>
      </c>
      <c r="D4766">
        <v>344</v>
      </c>
      <c r="E4766" t="s">
        <v>5687</v>
      </c>
      <c r="F4766" t="s">
        <v>5687</v>
      </c>
      <c r="G4766" t="s">
        <v>5687</v>
      </c>
      <c r="H4766" s="10" t="s">
        <v>5687</v>
      </c>
      <c r="J4766" s="2">
        <f t="shared" si="1037"/>
        <v>2735.92</v>
      </c>
      <c r="K4766" s="2">
        <f t="shared" si="1045"/>
        <v>2198.0630000000001</v>
      </c>
      <c r="L4766" s="2">
        <f t="shared" si="1046"/>
        <v>1871.6179999999999</v>
      </c>
      <c r="M4766" s="2">
        <f t="shared" si="1047"/>
        <v>2642.65</v>
      </c>
      <c r="N4766" s="2">
        <f t="shared" si="1038"/>
        <v>2642.65</v>
      </c>
      <c r="O4766" s="2">
        <f t="shared" si="1048"/>
        <v>2487.2000000000003</v>
      </c>
      <c r="P4766" s="2">
        <f t="shared" si="1049"/>
        <v>2176.2999999999997</v>
      </c>
      <c r="Q4766" s="2">
        <f t="shared" si="1039"/>
        <v>2642.65</v>
      </c>
      <c r="R4766" s="2">
        <f t="shared" si="1042"/>
        <v>2798.1</v>
      </c>
      <c r="S4766" s="2">
        <f t="shared" si="1043"/>
        <v>2798.1</v>
      </c>
      <c r="T4766" s="2">
        <f t="shared" si="1040"/>
        <v>2642.65</v>
      </c>
      <c r="U4766" s="2">
        <f t="shared" si="1041"/>
        <v>2798.1</v>
      </c>
      <c r="V4766" s="2">
        <f t="shared" si="1044"/>
        <v>2145.21</v>
      </c>
      <c r="W4766" s="1">
        <f t="shared" si="1036"/>
        <v>2487.2000000000003</v>
      </c>
    </row>
    <row r="4767" spans="1:23" x14ac:dyDescent="0.25">
      <c r="A4767">
        <v>7872</v>
      </c>
      <c r="B4767" t="s">
        <v>5690</v>
      </c>
      <c r="C4767" s="1">
        <v>333</v>
      </c>
      <c r="D4767">
        <v>344</v>
      </c>
      <c r="E4767" t="s">
        <v>5654</v>
      </c>
      <c r="F4767" t="s">
        <v>5654</v>
      </c>
      <c r="G4767" t="s">
        <v>5654</v>
      </c>
      <c r="H4767" s="10" t="s">
        <v>5654</v>
      </c>
      <c r="J4767" s="2">
        <f t="shared" si="1037"/>
        <v>293.04000000000002</v>
      </c>
      <c r="K4767" s="2">
        <f t="shared" si="1045"/>
        <v>235.43099999999998</v>
      </c>
      <c r="L4767" s="2">
        <f t="shared" si="1046"/>
        <v>200.46599999999998</v>
      </c>
      <c r="M4767" s="2">
        <f t="shared" si="1047"/>
        <v>283.05</v>
      </c>
      <c r="N4767" s="2">
        <f t="shared" si="1038"/>
        <v>283.05</v>
      </c>
      <c r="O4767" s="2">
        <f t="shared" si="1048"/>
        <v>266.40000000000003</v>
      </c>
      <c r="P4767" s="2">
        <f t="shared" si="1049"/>
        <v>233.1</v>
      </c>
      <c r="Q4767" s="2">
        <f t="shared" si="1039"/>
        <v>283.05</v>
      </c>
      <c r="R4767" s="2">
        <f t="shared" si="1042"/>
        <v>299.7</v>
      </c>
      <c r="S4767" s="2">
        <f t="shared" si="1043"/>
        <v>299.7</v>
      </c>
      <c r="T4767" s="2">
        <f t="shared" si="1040"/>
        <v>283.05</v>
      </c>
      <c r="U4767" s="2">
        <f t="shared" si="1041"/>
        <v>299.7</v>
      </c>
      <c r="V4767" s="2">
        <f t="shared" si="1044"/>
        <v>229.76999999999998</v>
      </c>
      <c r="W4767" s="1">
        <f t="shared" si="1036"/>
        <v>266.40000000000003</v>
      </c>
    </row>
    <row r="4768" spans="1:23" x14ac:dyDescent="0.25">
      <c r="A4768">
        <v>7873</v>
      </c>
      <c r="B4768" t="s">
        <v>5691</v>
      </c>
      <c r="C4768" s="1">
        <v>252</v>
      </c>
      <c r="D4768">
        <v>344</v>
      </c>
      <c r="E4768" t="s">
        <v>5654</v>
      </c>
      <c r="F4768" t="s">
        <v>5654</v>
      </c>
      <c r="G4768" t="s">
        <v>5654</v>
      </c>
      <c r="H4768" s="10" t="s">
        <v>5654</v>
      </c>
      <c r="J4768" s="2">
        <f t="shared" si="1037"/>
        <v>221.76</v>
      </c>
      <c r="K4768" s="2">
        <f t="shared" si="1045"/>
        <v>178.16399999999999</v>
      </c>
      <c r="L4768" s="2">
        <f t="shared" si="1046"/>
        <v>151.70400000000001</v>
      </c>
      <c r="M4768" s="2">
        <f t="shared" si="1047"/>
        <v>214.2</v>
      </c>
      <c r="N4768" s="2">
        <f t="shared" si="1038"/>
        <v>214.2</v>
      </c>
      <c r="O4768" s="2">
        <f t="shared" si="1048"/>
        <v>201.60000000000002</v>
      </c>
      <c r="P4768" s="2">
        <f t="shared" si="1049"/>
        <v>176.39999999999998</v>
      </c>
      <c r="Q4768" s="2">
        <f t="shared" si="1039"/>
        <v>214.2</v>
      </c>
      <c r="R4768" s="2">
        <f t="shared" si="1042"/>
        <v>226.8</v>
      </c>
      <c r="S4768" s="2">
        <f t="shared" si="1043"/>
        <v>226.8</v>
      </c>
      <c r="T4768" s="2">
        <f t="shared" si="1040"/>
        <v>214.2</v>
      </c>
      <c r="U4768" s="2">
        <f t="shared" si="1041"/>
        <v>226.8</v>
      </c>
      <c r="V4768" s="2">
        <f t="shared" si="1044"/>
        <v>173.88</v>
      </c>
      <c r="W4768" s="1">
        <f t="shared" si="1036"/>
        <v>201.60000000000002</v>
      </c>
    </row>
    <row r="4769" spans="1:23" x14ac:dyDescent="0.25">
      <c r="A4769">
        <v>7877</v>
      </c>
      <c r="B4769" t="s">
        <v>5697</v>
      </c>
      <c r="C4769" s="1">
        <v>909</v>
      </c>
      <c r="D4769">
        <v>344</v>
      </c>
      <c r="E4769" t="s">
        <v>5654</v>
      </c>
      <c r="F4769" t="s">
        <v>5654</v>
      </c>
      <c r="G4769" t="s">
        <v>5654</v>
      </c>
      <c r="H4769" s="10" t="s">
        <v>5654</v>
      </c>
      <c r="J4769" s="2">
        <f t="shared" si="1037"/>
        <v>799.92</v>
      </c>
      <c r="K4769" s="2">
        <f t="shared" si="1045"/>
        <v>642.66300000000001</v>
      </c>
      <c r="L4769" s="2">
        <f t="shared" si="1046"/>
        <v>547.21799999999996</v>
      </c>
      <c r="M4769" s="2">
        <f t="shared" si="1047"/>
        <v>772.65</v>
      </c>
      <c r="N4769" s="2">
        <f t="shared" si="1038"/>
        <v>772.65</v>
      </c>
      <c r="O4769" s="2">
        <f t="shared" si="1048"/>
        <v>727.2</v>
      </c>
      <c r="P4769" s="2">
        <f t="shared" si="1049"/>
        <v>636.29999999999995</v>
      </c>
      <c r="Q4769" s="2">
        <f t="shared" si="1039"/>
        <v>772.65</v>
      </c>
      <c r="R4769" s="2">
        <f t="shared" si="1042"/>
        <v>818.1</v>
      </c>
      <c r="S4769" s="2">
        <f t="shared" si="1043"/>
        <v>818.1</v>
      </c>
      <c r="T4769" s="2">
        <f t="shared" si="1040"/>
        <v>772.65</v>
      </c>
      <c r="U4769" s="2">
        <f t="shared" si="1041"/>
        <v>818.1</v>
      </c>
      <c r="V4769" s="2">
        <f t="shared" si="1044"/>
        <v>627.20999999999992</v>
      </c>
      <c r="W4769" s="1">
        <f t="shared" si="1036"/>
        <v>727.2</v>
      </c>
    </row>
    <row r="4770" spans="1:23" x14ac:dyDescent="0.25">
      <c r="A4770">
        <v>7879</v>
      </c>
      <c r="B4770" t="s">
        <v>5700</v>
      </c>
      <c r="C4770" s="1">
        <v>223</v>
      </c>
      <c r="D4770">
        <v>344</v>
      </c>
      <c r="E4770" t="s">
        <v>5654</v>
      </c>
      <c r="F4770" t="s">
        <v>5654</v>
      </c>
      <c r="G4770" t="s">
        <v>5654</v>
      </c>
      <c r="H4770" s="10" t="s">
        <v>5654</v>
      </c>
      <c r="J4770" s="2">
        <f t="shared" si="1037"/>
        <v>196.24</v>
      </c>
      <c r="K4770" s="2">
        <f t="shared" si="1045"/>
        <v>157.661</v>
      </c>
      <c r="L4770" s="2">
        <f t="shared" si="1046"/>
        <v>134.24600000000001</v>
      </c>
      <c r="M4770" s="2">
        <f t="shared" si="1047"/>
        <v>189.54999999999998</v>
      </c>
      <c r="N4770" s="2">
        <f t="shared" si="1038"/>
        <v>189.54999999999998</v>
      </c>
      <c r="O4770" s="2">
        <f t="shared" si="1048"/>
        <v>178.4</v>
      </c>
      <c r="P4770" s="2">
        <f t="shared" si="1049"/>
        <v>156.1</v>
      </c>
      <c r="Q4770" s="2">
        <f t="shared" si="1039"/>
        <v>189.54999999999998</v>
      </c>
      <c r="R4770" s="2">
        <f t="shared" si="1042"/>
        <v>200.70000000000002</v>
      </c>
      <c r="S4770" s="2">
        <f t="shared" si="1043"/>
        <v>200.70000000000002</v>
      </c>
      <c r="T4770" s="2">
        <f t="shared" si="1040"/>
        <v>189.54999999999998</v>
      </c>
      <c r="U4770" s="2">
        <f t="shared" si="1041"/>
        <v>200.70000000000002</v>
      </c>
      <c r="V4770" s="2">
        <f t="shared" si="1044"/>
        <v>153.86999999999998</v>
      </c>
      <c r="W4770" s="1">
        <f t="shared" si="1036"/>
        <v>178.4</v>
      </c>
    </row>
    <row r="4771" spans="1:23" x14ac:dyDescent="0.25">
      <c r="A4771">
        <v>7880</v>
      </c>
      <c r="B4771" t="s">
        <v>5701</v>
      </c>
      <c r="C4771" s="1">
        <v>296</v>
      </c>
      <c r="D4771">
        <v>344</v>
      </c>
      <c r="E4771" t="s">
        <v>5654</v>
      </c>
      <c r="F4771" t="s">
        <v>5654</v>
      </c>
      <c r="G4771" t="s">
        <v>5654</v>
      </c>
      <c r="H4771" s="10" t="s">
        <v>5654</v>
      </c>
      <c r="J4771" s="2">
        <f t="shared" si="1037"/>
        <v>260.48</v>
      </c>
      <c r="K4771" s="2">
        <f t="shared" si="1045"/>
        <v>209.27199999999999</v>
      </c>
      <c r="L4771" s="2">
        <f t="shared" si="1046"/>
        <v>178.19200000000001</v>
      </c>
      <c r="M4771" s="2">
        <f t="shared" si="1047"/>
        <v>251.6</v>
      </c>
      <c r="N4771" s="2">
        <f t="shared" si="1038"/>
        <v>251.6</v>
      </c>
      <c r="O4771" s="2">
        <f t="shared" si="1048"/>
        <v>236.8</v>
      </c>
      <c r="P4771" s="2">
        <f t="shared" si="1049"/>
        <v>207.2</v>
      </c>
      <c r="Q4771" s="2">
        <f t="shared" si="1039"/>
        <v>251.6</v>
      </c>
      <c r="R4771" s="2">
        <f t="shared" si="1042"/>
        <v>266.40000000000003</v>
      </c>
      <c r="S4771" s="2">
        <f t="shared" si="1043"/>
        <v>266.40000000000003</v>
      </c>
      <c r="T4771" s="2">
        <f t="shared" si="1040"/>
        <v>251.6</v>
      </c>
      <c r="U4771" s="2">
        <f t="shared" si="1041"/>
        <v>266.40000000000003</v>
      </c>
      <c r="V4771" s="2">
        <f t="shared" si="1044"/>
        <v>204.23999999999998</v>
      </c>
      <c r="W4771" s="1">
        <f t="shared" si="1036"/>
        <v>236.8</v>
      </c>
    </row>
    <row r="4772" spans="1:23" x14ac:dyDescent="0.25">
      <c r="A4772">
        <v>7881</v>
      </c>
      <c r="B4772" t="s">
        <v>5702</v>
      </c>
      <c r="C4772" s="1">
        <v>212</v>
      </c>
      <c r="D4772">
        <v>344</v>
      </c>
      <c r="E4772" t="s">
        <v>5654</v>
      </c>
      <c r="F4772" t="s">
        <v>5654</v>
      </c>
      <c r="G4772" t="s">
        <v>5654</v>
      </c>
      <c r="H4772" s="10" t="s">
        <v>5654</v>
      </c>
      <c r="J4772" s="2">
        <f t="shared" si="1037"/>
        <v>186.56</v>
      </c>
      <c r="K4772" s="2">
        <f t="shared" si="1045"/>
        <v>149.88399999999999</v>
      </c>
      <c r="L4772" s="2">
        <f t="shared" si="1046"/>
        <v>127.624</v>
      </c>
      <c r="M4772" s="2">
        <f t="shared" si="1047"/>
        <v>180.2</v>
      </c>
      <c r="N4772" s="2">
        <f t="shared" si="1038"/>
        <v>180.2</v>
      </c>
      <c r="O4772" s="2">
        <f t="shared" si="1048"/>
        <v>169.60000000000002</v>
      </c>
      <c r="P4772" s="2">
        <f t="shared" si="1049"/>
        <v>148.39999999999998</v>
      </c>
      <c r="Q4772" s="2">
        <f t="shared" si="1039"/>
        <v>180.2</v>
      </c>
      <c r="R4772" s="2">
        <f t="shared" si="1042"/>
        <v>190.8</v>
      </c>
      <c r="S4772" s="2">
        <f t="shared" si="1043"/>
        <v>190.8</v>
      </c>
      <c r="T4772" s="2">
        <f t="shared" si="1040"/>
        <v>180.2</v>
      </c>
      <c r="U4772" s="2">
        <f t="shared" si="1041"/>
        <v>190.8</v>
      </c>
      <c r="V4772" s="2">
        <f t="shared" si="1044"/>
        <v>146.28</v>
      </c>
      <c r="W4772" s="1">
        <f t="shared" si="1036"/>
        <v>169.60000000000002</v>
      </c>
    </row>
    <row r="4773" spans="1:23" x14ac:dyDescent="0.25">
      <c r="A4773">
        <v>7882</v>
      </c>
      <c r="B4773" t="s">
        <v>5703</v>
      </c>
      <c r="C4773" s="1">
        <v>296</v>
      </c>
      <c r="D4773">
        <v>344</v>
      </c>
      <c r="E4773" t="s">
        <v>5704</v>
      </c>
      <c r="F4773" t="s">
        <v>5704</v>
      </c>
      <c r="G4773" t="s">
        <v>5704</v>
      </c>
      <c r="H4773" s="10" t="s">
        <v>5704</v>
      </c>
      <c r="J4773" s="2">
        <f t="shared" si="1037"/>
        <v>260.48</v>
      </c>
      <c r="K4773" s="2">
        <f t="shared" si="1045"/>
        <v>209.27199999999999</v>
      </c>
      <c r="L4773" s="2">
        <f t="shared" si="1046"/>
        <v>178.19200000000001</v>
      </c>
      <c r="M4773" s="2">
        <f t="shared" si="1047"/>
        <v>251.6</v>
      </c>
      <c r="N4773" s="2">
        <f t="shared" si="1038"/>
        <v>251.6</v>
      </c>
      <c r="O4773" s="2">
        <f t="shared" si="1048"/>
        <v>236.8</v>
      </c>
      <c r="P4773" s="2">
        <f t="shared" si="1049"/>
        <v>207.2</v>
      </c>
      <c r="Q4773" s="2">
        <f t="shared" si="1039"/>
        <v>251.6</v>
      </c>
      <c r="R4773" s="2">
        <f t="shared" si="1042"/>
        <v>266.40000000000003</v>
      </c>
      <c r="S4773" s="2">
        <f t="shared" si="1043"/>
        <v>266.40000000000003</v>
      </c>
      <c r="T4773" s="2">
        <f t="shared" si="1040"/>
        <v>251.6</v>
      </c>
      <c r="U4773" s="2">
        <f t="shared" si="1041"/>
        <v>266.40000000000003</v>
      </c>
      <c r="V4773" s="2">
        <f t="shared" si="1044"/>
        <v>204.23999999999998</v>
      </c>
      <c r="W4773" s="1">
        <f t="shared" si="1036"/>
        <v>236.8</v>
      </c>
    </row>
    <row r="4774" spans="1:23" x14ac:dyDescent="0.25">
      <c r="A4774">
        <v>7884</v>
      </c>
      <c r="B4774" t="s">
        <v>5706</v>
      </c>
      <c r="C4774" s="1">
        <v>7480</v>
      </c>
      <c r="D4774">
        <v>344</v>
      </c>
      <c r="E4774" t="s">
        <v>5654</v>
      </c>
      <c r="F4774" t="s">
        <v>5654</v>
      </c>
      <c r="G4774" t="s">
        <v>5654</v>
      </c>
      <c r="H4774" s="10" t="s">
        <v>5654</v>
      </c>
      <c r="J4774" s="2">
        <f t="shared" si="1037"/>
        <v>6582.4</v>
      </c>
      <c r="K4774" s="2">
        <f t="shared" si="1045"/>
        <v>5288.36</v>
      </c>
      <c r="L4774" s="2">
        <f t="shared" si="1046"/>
        <v>4502.96</v>
      </c>
      <c r="M4774" s="2">
        <f t="shared" si="1047"/>
        <v>6358</v>
      </c>
      <c r="N4774" s="2">
        <f t="shared" si="1038"/>
        <v>6358</v>
      </c>
      <c r="O4774" s="2">
        <f t="shared" si="1048"/>
        <v>5984</v>
      </c>
      <c r="P4774" s="2">
        <f t="shared" si="1049"/>
        <v>5236</v>
      </c>
      <c r="Q4774" s="2">
        <f t="shared" si="1039"/>
        <v>6358</v>
      </c>
      <c r="R4774" s="2">
        <f t="shared" si="1042"/>
        <v>6732</v>
      </c>
      <c r="S4774" s="2">
        <f t="shared" si="1043"/>
        <v>6732</v>
      </c>
      <c r="T4774" s="2">
        <f t="shared" si="1040"/>
        <v>6358</v>
      </c>
      <c r="U4774" s="2">
        <f t="shared" si="1041"/>
        <v>6732</v>
      </c>
      <c r="V4774" s="2">
        <f t="shared" si="1044"/>
        <v>5161.2</v>
      </c>
      <c r="W4774" s="1">
        <f t="shared" si="1036"/>
        <v>5984</v>
      </c>
    </row>
    <row r="4775" spans="1:23" x14ac:dyDescent="0.25">
      <c r="A4775">
        <v>7885</v>
      </c>
      <c r="B4775" t="s">
        <v>5707</v>
      </c>
      <c r="C4775" s="1">
        <v>274</v>
      </c>
      <c r="D4775">
        <v>344</v>
      </c>
      <c r="E4775" t="s">
        <v>5654</v>
      </c>
      <c r="F4775" t="s">
        <v>5654</v>
      </c>
      <c r="G4775" t="s">
        <v>5654</v>
      </c>
      <c r="H4775" s="10" t="s">
        <v>5654</v>
      </c>
      <c r="J4775" s="2">
        <f t="shared" si="1037"/>
        <v>241.12</v>
      </c>
      <c r="K4775" s="2">
        <f t="shared" si="1045"/>
        <v>193.71799999999999</v>
      </c>
      <c r="L4775" s="2">
        <f t="shared" si="1046"/>
        <v>164.94800000000001</v>
      </c>
      <c r="M4775" s="2">
        <f t="shared" si="1047"/>
        <v>232.9</v>
      </c>
      <c r="N4775" s="2">
        <f t="shared" si="1038"/>
        <v>232.9</v>
      </c>
      <c r="O4775" s="2">
        <f t="shared" si="1048"/>
        <v>219.20000000000002</v>
      </c>
      <c r="P4775" s="2">
        <f t="shared" si="1049"/>
        <v>191.79999999999998</v>
      </c>
      <c r="Q4775" s="2">
        <f t="shared" si="1039"/>
        <v>232.9</v>
      </c>
      <c r="R4775" s="2">
        <f t="shared" si="1042"/>
        <v>246.6</v>
      </c>
      <c r="S4775" s="2">
        <f t="shared" si="1043"/>
        <v>246.6</v>
      </c>
      <c r="T4775" s="2">
        <f t="shared" si="1040"/>
        <v>232.9</v>
      </c>
      <c r="U4775" s="2">
        <f t="shared" si="1041"/>
        <v>246.6</v>
      </c>
      <c r="V4775" s="2">
        <f t="shared" si="1044"/>
        <v>189.05999999999997</v>
      </c>
      <c r="W4775" s="1">
        <f t="shared" si="1036"/>
        <v>219.20000000000002</v>
      </c>
    </row>
    <row r="4776" spans="1:23" x14ac:dyDescent="0.25">
      <c r="A4776">
        <v>7887</v>
      </c>
      <c r="B4776" t="s">
        <v>5709</v>
      </c>
      <c r="C4776" s="1">
        <v>580</v>
      </c>
      <c r="D4776">
        <v>344</v>
      </c>
      <c r="E4776" t="s">
        <v>5654</v>
      </c>
      <c r="F4776" t="s">
        <v>5654</v>
      </c>
      <c r="G4776" t="s">
        <v>5654</v>
      </c>
      <c r="H4776" s="10" t="s">
        <v>5654</v>
      </c>
      <c r="J4776" s="2">
        <f t="shared" si="1037"/>
        <v>510.4</v>
      </c>
      <c r="K4776" s="2">
        <f t="shared" si="1045"/>
        <v>410.06</v>
      </c>
      <c r="L4776" s="2">
        <f t="shared" si="1046"/>
        <v>349.15999999999997</v>
      </c>
      <c r="M4776" s="2">
        <f t="shared" si="1047"/>
        <v>493</v>
      </c>
      <c r="N4776" s="2">
        <f t="shared" si="1038"/>
        <v>493</v>
      </c>
      <c r="O4776" s="2">
        <f t="shared" si="1048"/>
        <v>464</v>
      </c>
      <c r="P4776" s="2">
        <f t="shared" si="1049"/>
        <v>406</v>
      </c>
      <c r="Q4776" s="2">
        <f t="shared" si="1039"/>
        <v>493</v>
      </c>
      <c r="R4776" s="2">
        <f t="shared" si="1042"/>
        <v>522</v>
      </c>
      <c r="S4776" s="2">
        <f t="shared" si="1043"/>
        <v>522</v>
      </c>
      <c r="T4776" s="2">
        <f t="shared" si="1040"/>
        <v>493</v>
      </c>
      <c r="U4776" s="2">
        <f t="shared" si="1041"/>
        <v>522</v>
      </c>
      <c r="V4776" s="2">
        <f t="shared" si="1044"/>
        <v>400.2</v>
      </c>
      <c r="W4776" s="1">
        <f t="shared" si="1036"/>
        <v>464</v>
      </c>
    </row>
    <row r="4777" spans="1:23" x14ac:dyDescent="0.25">
      <c r="A4777">
        <v>7896</v>
      </c>
      <c r="B4777" t="s">
        <v>5720</v>
      </c>
      <c r="C4777" s="1">
        <v>37</v>
      </c>
      <c r="D4777">
        <v>344</v>
      </c>
      <c r="E4777" t="s">
        <v>5661</v>
      </c>
      <c r="F4777" t="s">
        <v>5661</v>
      </c>
      <c r="G4777" t="s">
        <v>5661</v>
      </c>
      <c r="H4777" s="10" t="s">
        <v>5661</v>
      </c>
      <c r="J4777" s="2">
        <f t="shared" si="1037"/>
        <v>32.56</v>
      </c>
      <c r="K4777" s="2">
        <f t="shared" si="1045"/>
        <v>26.158999999999999</v>
      </c>
      <c r="L4777" s="2">
        <f t="shared" si="1046"/>
        <v>22.274000000000001</v>
      </c>
      <c r="M4777" s="2">
        <f t="shared" si="1047"/>
        <v>31.45</v>
      </c>
      <c r="N4777" s="2">
        <f t="shared" si="1038"/>
        <v>31.45</v>
      </c>
      <c r="O4777" s="2">
        <f t="shared" si="1048"/>
        <v>29.6</v>
      </c>
      <c r="P4777" s="2">
        <f t="shared" si="1049"/>
        <v>25.9</v>
      </c>
      <c r="Q4777" s="2">
        <f t="shared" si="1039"/>
        <v>31.45</v>
      </c>
      <c r="R4777" s="2">
        <f t="shared" si="1042"/>
        <v>33.300000000000004</v>
      </c>
      <c r="S4777" s="2">
        <f t="shared" si="1043"/>
        <v>33.300000000000004</v>
      </c>
      <c r="T4777" s="2">
        <f t="shared" si="1040"/>
        <v>31.45</v>
      </c>
      <c r="U4777" s="2">
        <f t="shared" si="1041"/>
        <v>33.300000000000004</v>
      </c>
      <c r="V4777" s="2">
        <f t="shared" si="1044"/>
        <v>25.529999999999998</v>
      </c>
      <c r="W4777" s="1">
        <f t="shared" si="1036"/>
        <v>29.6</v>
      </c>
    </row>
    <row r="4778" spans="1:23" x14ac:dyDescent="0.25">
      <c r="A4778">
        <v>1276</v>
      </c>
      <c r="B4778" t="s">
        <v>5222</v>
      </c>
      <c r="C4778" s="1">
        <v>1167</v>
      </c>
      <c r="D4778">
        <v>350</v>
      </c>
      <c r="E4778" t="s">
        <v>5223</v>
      </c>
      <c r="F4778" t="s">
        <v>5223</v>
      </c>
      <c r="G4778" t="s">
        <v>5223</v>
      </c>
      <c r="H4778" s="10" t="s">
        <v>5223</v>
      </c>
      <c r="J4778" s="2">
        <f t="shared" si="1037"/>
        <v>1026.96</v>
      </c>
      <c r="K4778" s="2">
        <f t="shared" si="1045"/>
        <v>825.06899999999996</v>
      </c>
      <c r="L4778" s="2">
        <f t="shared" si="1046"/>
        <v>702.53399999999999</v>
      </c>
      <c r="M4778" s="2">
        <f t="shared" si="1047"/>
        <v>991.94999999999993</v>
      </c>
      <c r="N4778" s="2">
        <f t="shared" si="1038"/>
        <v>991.94999999999993</v>
      </c>
      <c r="O4778" s="2">
        <f t="shared" si="1048"/>
        <v>933.6</v>
      </c>
      <c r="P4778" s="2">
        <f t="shared" si="1049"/>
        <v>816.9</v>
      </c>
      <c r="Q4778" s="2">
        <f t="shared" si="1039"/>
        <v>991.94999999999993</v>
      </c>
      <c r="R4778" s="2">
        <f t="shared" si="1042"/>
        <v>1050.3</v>
      </c>
      <c r="S4778" s="2">
        <f t="shared" si="1043"/>
        <v>1050.3</v>
      </c>
      <c r="T4778" s="2">
        <f t="shared" si="1040"/>
        <v>991.94999999999993</v>
      </c>
      <c r="U4778" s="2">
        <f t="shared" si="1041"/>
        <v>1050.3</v>
      </c>
      <c r="V4778" s="2">
        <f t="shared" si="1044"/>
        <v>805.2299999999999</v>
      </c>
      <c r="W4778" s="1">
        <f t="shared" si="1036"/>
        <v>933.6</v>
      </c>
    </row>
    <row r="4779" spans="1:23" x14ac:dyDescent="0.25">
      <c r="A4779">
        <v>1950</v>
      </c>
      <c r="B4779" t="s">
        <v>5241</v>
      </c>
      <c r="C4779" s="1">
        <v>4050</v>
      </c>
      <c r="D4779">
        <v>350</v>
      </c>
      <c r="E4779" t="s">
        <v>5242</v>
      </c>
      <c r="F4779" t="s">
        <v>5242</v>
      </c>
      <c r="G4779" t="s">
        <v>5242</v>
      </c>
      <c r="H4779" s="10" t="s">
        <v>5242</v>
      </c>
      <c r="J4779" s="2">
        <f t="shared" si="1037"/>
        <v>3564</v>
      </c>
      <c r="K4779" s="2">
        <f t="shared" si="1045"/>
        <v>2863.35</v>
      </c>
      <c r="L4779" s="2">
        <f t="shared" si="1046"/>
        <v>2438.1</v>
      </c>
      <c r="M4779" s="2">
        <f t="shared" si="1047"/>
        <v>3442.5</v>
      </c>
      <c r="N4779" s="2">
        <f t="shared" si="1038"/>
        <v>3442.5</v>
      </c>
      <c r="O4779" s="2">
        <f t="shared" si="1048"/>
        <v>3240</v>
      </c>
      <c r="P4779" s="2">
        <f t="shared" si="1049"/>
        <v>2835</v>
      </c>
      <c r="Q4779" s="2">
        <f t="shared" si="1039"/>
        <v>3442.5</v>
      </c>
      <c r="R4779" s="2">
        <f t="shared" si="1042"/>
        <v>3645</v>
      </c>
      <c r="S4779" s="2">
        <f t="shared" si="1043"/>
        <v>3645</v>
      </c>
      <c r="T4779" s="2">
        <f t="shared" si="1040"/>
        <v>3442.5</v>
      </c>
      <c r="U4779" s="2">
        <f t="shared" si="1041"/>
        <v>3645</v>
      </c>
      <c r="V4779" s="2">
        <f t="shared" si="1044"/>
        <v>2794.5</v>
      </c>
      <c r="W4779" s="1">
        <f t="shared" si="1036"/>
        <v>3240</v>
      </c>
    </row>
    <row r="4780" spans="1:23" x14ac:dyDescent="0.25">
      <c r="A4780">
        <v>1951</v>
      </c>
      <c r="B4780" t="s">
        <v>5243</v>
      </c>
      <c r="C4780" s="1">
        <v>4050</v>
      </c>
      <c r="D4780">
        <v>350</v>
      </c>
      <c r="E4780" t="s">
        <v>5244</v>
      </c>
      <c r="F4780" t="s">
        <v>5244</v>
      </c>
      <c r="G4780" t="s">
        <v>5244</v>
      </c>
      <c r="H4780" s="10" t="s">
        <v>5244</v>
      </c>
      <c r="J4780" s="2">
        <f t="shared" si="1037"/>
        <v>3564</v>
      </c>
      <c r="K4780" s="2">
        <f t="shared" si="1045"/>
        <v>2863.35</v>
      </c>
      <c r="L4780" s="2">
        <f t="shared" si="1046"/>
        <v>2438.1</v>
      </c>
      <c r="M4780" s="2">
        <f t="shared" si="1047"/>
        <v>3442.5</v>
      </c>
      <c r="N4780" s="2">
        <f t="shared" si="1038"/>
        <v>3442.5</v>
      </c>
      <c r="O4780" s="2">
        <f t="shared" si="1048"/>
        <v>3240</v>
      </c>
      <c r="P4780" s="2">
        <f t="shared" si="1049"/>
        <v>2835</v>
      </c>
      <c r="Q4780" s="2">
        <f t="shared" si="1039"/>
        <v>3442.5</v>
      </c>
      <c r="R4780" s="2">
        <f t="shared" si="1042"/>
        <v>3645</v>
      </c>
      <c r="S4780" s="2">
        <f t="shared" si="1043"/>
        <v>3645</v>
      </c>
      <c r="T4780" s="2">
        <f t="shared" si="1040"/>
        <v>3442.5</v>
      </c>
      <c r="U4780" s="2">
        <f t="shared" si="1041"/>
        <v>3645</v>
      </c>
      <c r="V4780" s="2">
        <f t="shared" si="1044"/>
        <v>2794.5</v>
      </c>
      <c r="W4780" s="1">
        <f t="shared" si="1036"/>
        <v>3240</v>
      </c>
    </row>
    <row r="4781" spans="1:23" x14ac:dyDescent="0.25">
      <c r="A4781">
        <v>1952</v>
      </c>
      <c r="B4781" t="s">
        <v>5245</v>
      </c>
      <c r="C4781" s="1">
        <v>4448</v>
      </c>
      <c r="D4781">
        <v>350</v>
      </c>
      <c r="E4781" t="s">
        <v>5246</v>
      </c>
      <c r="F4781" t="s">
        <v>5246</v>
      </c>
      <c r="G4781" t="s">
        <v>5246</v>
      </c>
      <c r="H4781" s="10" t="s">
        <v>5246</v>
      </c>
      <c r="J4781" s="2">
        <f t="shared" si="1037"/>
        <v>3914.2400000000002</v>
      </c>
      <c r="K4781" s="2">
        <f t="shared" si="1045"/>
        <v>3144.7359999999999</v>
      </c>
      <c r="L4781" s="2">
        <f t="shared" si="1046"/>
        <v>2677.6959999999999</v>
      </c>
      <c r="M4781" s="2">
        <f t="shared" si="1047"/>
        <v>3780.7999999999997</v>
      </c>
      <c r="N4781" s="2">
        <f t="shared" si="1038"/>
        <v>3780.7999999999997</v>
      </c>
      <c r="O4781" s="2">
        <f t="shared" si="1048"/>
        <v>3558.4</v>
      </c>
      <c r="P4781" s="2">
        <f t="shared" si="1049"/>
        <v>3113.6</v>
      </c>
      <c r="Q4781" s="2">
        <f t="shared" si="1039"/>
        <v>3780.7999999999997</v>
      </c>
      <c r="R4781" s="2">
        <f t="shared" si="1042"/>
        <v>4003.2000000000003</v>
      </c>
      <c r="S4781" s="2">
        <f t="shared" si="1043"/>
        <v>4003.2000000000003</v>
      </c>
      <c r="T4781" s="2">
        <f t="shared" si="1040"/>
        <v>3780.7999999999997</v>
      </c>
      <c r="U4781" s="2">
        <f t="shared" si="1041"/>
        <v>4003.2000000000003</v>
      </c>
      <c r="V4781" s="2">
        <f t="shared" si="1044"/>
        <v>3069.12</v>
      </c>
      <c r="W4781" s="1">
        <f t="shared" si="1036"/>
        <v>3558.4</v>
      </c>
    </row>
    <row r="4782" spans="1:23" x14ac:dyDescent="0.25">
      <c r="A4782">
        <v>1953</v>
      </c>
      <c r="B4782" t="s">
        <v>5247</v>
      </c>
      <c r="C4782" s="1">
        <v>4050</v>
      </c>
      <c r="D4782">
        <v>350</v>
      </c>
      <c r="E4782" t="s">
        <v>5248</v>
      </c>
      <c r="F4782" t="s">
        <v>5248</v>
      </c>
      <c r="G4782" t="s">
        <v>5248</v>
      </c>
      <c r="H4782" s="10" t="s">
        <v>5248</v>
      </c>
      <c r="J4782" s="2">
        <f t="shared" si="1037"/>
        <v>3564</v>
      </c>
      <c r="K4782" s="2">
        <f t="shared" si="1045"/>
        <v>2863.35</v>
      </c>
      <c r="L4782" s="2">
        <f t="shared" si="1046"/>
        <v>2438.1</v>
      </c>
      <c r="M4782" s="2">
        <f t="shared" si="1047"/>
        <v>3442.5</v>
      </c>
      <c r="N4782" s="2">
        <f t="shared" si="1038"/>
        <v>3442.5</v>
      </c>
      <c r="O4782" s="2">
        <f t="shared" si="1048"/>
        <v>3240</v>
      </c>
      <c r="P4782" s="2">
        <f t="shared" si="1049"/>
        <v>2835</v>
      </c>
      <c r="Q4782" s="2">
        <f t="shared" si="1039"/>
        <v>3442.5</v>
      </c>
      <c r="R4782" s="2">
        <f t="shared" si="1042"/>
        <v>3645</v>
      </c>
      <c r="S4782" s="2">
        <f t="shared" si="1043"/>
        <v>3645</v>
      </c>
      <c r="T4782" s="2">
        <f t="shared" si="1040"/>
        <v>3442.5</v>
      </c>
      <c r="U4782" s="2">
        <f t="shared" si="1041"/>
        <v>3645</v>
      </c>
      <c r="V4782" s="2">
        <f t="shared" si="1044"/>
        <v>2794.5</v>
      </c>
      <c r="W4782" s="1">
        <f t="shared" si="1036"/>
        <v>3240</v>
      </c>
    </row>
    <row r="4783" spans="1:23" x14ac:dyDescent="0.25">
      <c r="A4783">
        <v>1954</v>
      </c>
      <c r="B4783" t="s">
        <v>5249</v>
      </c>
      <c r="C4783" s="1">
        <v>4050</v>
      </c>
      <c r="D4783">
        <v>350</v>
      </c>
      <c r="E4783" t="s">
        <v>5250</v>
      </c>
      <c r="F4783" t="s">
        <v>5250</v>
      </c>
      <c r="G4783" t="s">
        <v>5250</v>
      </c>
      <c r="H4783" s="10" t="s">
        <v>5250</v>
      </c>
      <c r="J4783" s="2">
        <f t="shared" si="1037"/>
        <v>3564</v>
      </c>
      <c r="K4783" s="2">
        <f t="shared" si="1045"/>
        <v>2863.35</v>
      </c>
      <c r="L4783" s="2">
        <f t="shared" si="1046"/>
        <v>2438.1</v>
      </c>
      <c r="M4783" s="2">
        <f t="shared" si="1047"/>
        <v>3442.5</v>
      </c>
      <c r="N4783" s="2">
        <f t="shared" si="1038"/>
        <v>3442.5</v>
      </c>
      <c r="O4783" s="2">
        <f t="shared" si="1048"/>
        <v>3240</v>
      </c>
      <c r="P4783" s="2">
        <f t="shared" si="1049"/>
        <v>2835</v>
      </c>
      <c r="Q4783" s="2">
        <f t="shared" si="1039"/>
        <v>3442.5</v>
      </c>
      <c r="R4783" s="2">
        <f t="shared" si="1042"/>
        <v>3645</v>
      </c>
      <c r="S4783" s="2">
        <f t="shared" si="1043"/>
        <v>3645</v>
      </c>
      <c r="T4783" s="2">
        <f t="shared" si="1040"/>
        <v>3442.5</v>
      </c>
      <c r="U4783" s="2">
        <f t="shared" si="1041"/>
        <v>3645</v>
      </c>
      <c r="V4783" s="2">
        <f t="shared" si="1044"/>
        <v>2794.5</v>
      </c>
      <c r="W4783" s="1">
        <f t="shared" si="1036"/>
        <v>3240</v>
      </c>
    </row>
    <row r="4784" spans="1:23" x14ac:dyDescent="0.25">
      <c r="A4784">
        <v>1955</v>
      </c>
      <c r="B4784" t="s">
        <v>5251</v>
      </c>
      <c r="C4784" s="1">
        <v>4050</v>
      </c>
      <c r="D4784">
        <v>350</v>
      </c>
      <c r="E4784" t="s">
        <v>5252</v>
      </c>
      <c r="F4784" t="s">
        <v>5252</v>
      </c>
      <c r="G4784" t="s">
        <v>5252</v>
      </c>
      <c r="H4784" s="10" t="s">
        <v>5252</v>
      </c>
      <c r="J4784" s="2">
        <f t="shared" si="1037"/>
        <v>3564</v>
      </c>
      <c r="K4784" s="2">
        <f t="shared" si="1045"/>
        <v>2863.35</v>
      </c>
      <c r="L4784" s="2">
        <f t="shared" si="1046"/>
        <v>2438.1</v>
      </c>
      <c r="M4784" s="2">
        <f t="shared" si="1047"/>
        <v>3442.5</v>
      </c>
      <c r="N4784" s="2">
        <f t="shared" si="1038"/>
        <v>3442.5</v>
      </c>
      <c r="O4784" s="2">
        <f t="shared" si="1048"/>
        <v>3240</v>
      </c>
      <c r="P4784" s="2">
        <f t="shared" si="1049"/>
        <v>2835</v>
      </c>
      <c r="Q4784" s="2">
        <f t="shared" si="1039"/>
        <v>3442.5</v>
      </c>
      <c r="R4784" s="2">
        <f t="shared" si="1042"/>
        <v>3645</v>
      </c>
      <c r="S4784" s="2">
        <f t="shared" si="1043"/>
        <v>3645</v>
      </c>
      <c r="T4784" s="2">
        <f t="shared" si="1040"/>
        <v>3442.5</v>
      </c>
      <c r="U4784" s="2">
        <f t="shared" si="1041"/>
        <v>3645</v>
      </c>
      <c r="V4784" s="2">
        <f t="shared" si="1044"/>
        <v>2794.5</v>
      </c>
      <c r="W4784" s="1">
        <f t="shared" si="1036"/>
        <v>3240</v>
      </c>
    </row>
    <row r="4785" spans="1:23" x14ac:dyDescent="0.25">
      <c r="A4785">
        <v>1956</v>
      </c>
      <c r="B4785" t="s">
        <v>5253</v>
      </c>
      <c r="C4785" s="1">
        <v>4050</v>
      </c>
      <c r="D4785">
        <v>350</v>
      </c>
      <c r="E4785" t="s">
        <v>5254</v>
      </c>
      <c r="F4785" t="s">
        <v>5254</v>
      </c>
      <c r="G4785" t="s">
        <v>5254</v>
      </c>
      <c r="H4785" s="10" t="s">
        <v>5254</v>
      </c>
      <c r="J4785" s="2">
        <f t="shared" si="1037"/>
        <v>3564</v>
      </c>
      <c r="K4785" s="2">
        <f t="shared" si="1045"/>
        <v>2863.35</v>
      </c>
      <c r="L4785" s="2">
        <f t="shared" si="1046"/>
        <v>2438.1</v>
      </c>
      <c r="M4785" s="2">
        <f t="shared" si="1047"/>
        <v>3442.5</v>
      </c>
      <c r="N4785" s="2">
        <f t="shared" si="1038"/>
        <v>3442.5</v>
      </c>
      <c r="O4785" s="2">
        <f t="shared" si="1048"/>
        <v>3240</v>
      </c>
      <c r="P4785" s="2">
        <f t="shared" si="1049"/>
        <v>2835</v>
      </c>
      <c r="Q4785" s="2">
        <f t="shared" si="1039"/>
        <v>3442.5</v>
      </c>
      <c r="R4785" s="2">
        <f t="shared" si="1042"/>
        <v>3645</v>
      </c>
      <c r="S4785" s="2">
        <f t="shared" si="1043"/>
        <v>3645</v>
      </c>
      <c r="T4785" s="2">
        <f t="shared" si="1040"/>
        <v>3442.5</v>
      </c>
      <c r="U4785" s="2">
        <f t="shared" si="1041"/>
        <v>3645</v>
      </c>
      <c r="V4785" s="2">
        <f t="shared" si="1044"/>
        <v>2794.5</v>
      </c>
      <c r="W4785" s="1">
        <f t="shared" si="1036"/>
        <v>3240</v>
      </c>
    </row>
    <row r="4786" spans="1:23" x14ac:dyDescent="0.25">
      <c r="A4786">
        <v>1957</v>
      </c>
      <c r="B4786" t="s">
        <v>5255</v>
      </c>
      <c r="C4786" s="1">
        <v>4951</v>
      </c>
      <c r="D4786">
        <v>350</v>
      </c>
      <c r="E4786" t="s">
        <v>5256</v>
      </c>
      <c r="F4786" t="s">
        <v>5256</v>
      </c>
      <c r="G4786" t="s">
        <v>5256</v>
      </c>
      <c r="H4786" s="10" t="s">
        <v>5256</v>
      </c>
      <c r="J4786" s="2">
        <f t="shared" si="1037"/>
        <v>4356.88</v>
      </c>
      <c r="K4786" s="2">
        <f t="shared" si="1045"/>
        <v>3500.357</v>
      </c>
      <c r="L4786" s="2">
        <f t="shared" si="1046"/>
        <v>2980.502</v>
      </c>
      <c r="M4786" s="2">
        <f t="shared" si="1047"/>
        <v>4208.3499999999995</v>
      </c>
      <c r="N4786" s="2">
        <f t="shared" si="1038"/>
        <v>4208.3499999999995</v>
      </c>
      <c r="O4786" s="2">
        <f t="shared" si="1048"/>
        <v>3960.8</v>
      </c>
      <c r="P4786" s="2">
        <f t="shared" si="1049"/>
        <v>3465.7</v>
      </c>
      <c r="Q4786" s="2">
        <f t="shared" si="1039"/>
        <v>4208.3499999999995</v>
      </c>
      <c r="R4786" s="2">
        <f t="shared" si="1042"/>
        <v>4455.9000000000005</v>
      </c>
      <c r="S4786" s="2">
        <f t="shared" si="1043"/>
        <v>4455.9000000000005</v>
      </c>
      <c r="T4786" s="2">
        <f t="shared" si="1040"/>
        <v>4208.3499999999995</v>
      </c>
      <c r="U4786" s="2">
        <f t="shared" si="1041"/>
        <v>4455.9000000000005</v>
      </c>
      <c r="V4786" s="2">
        <f t="shared" si="1044"/>
        <v>3416.1899999999996</v>
      </c>
      <c r="W4786" s="1">
        <f t="shared" si="1036"/>
        <v>3960.8</v>
      </c>
    </row>
    <row r="4787" spans="1:23" x14ac:dyDescent="0.25">
      <c r="A4787">
        <v>1974</v>
      </c>
      <c r="B4787" t="s">
        <v>5259</v>
      </c>
      <c r="C4787" s="1">
        <v>4215</v>
      </c>
      <c r="D4787">
        <v>350</v>
      </c>
      <c r="E4787" t="s">
        <v>5260</v>
      </c>
      <c r="F4787" t="s">
        <v>5260</v>
      </c>
      <c r="G4787" t="s">
        <v>5260</v>
      </c>
      <c r="H4787" s="10" t="s">
        <v>5260</v>
      </c>
      <c r="J4787" s="2">
        <f t="shared" si="1037"/>
        <v>3709.2</v>
      </c>
      <c r="K4787" s="2">
        <f t="shared" si="1045"/>
        <v>2980.0049999999997</v>
      </c>
      <c r="L4787" s="2">
        <f t="shared" si="1046"/>
        <v>2537.4299999999998</v>
      </c>
      <c r="M4787" s="2">
        <f t="shared" si="1047"/>
        <v>3582.75</v>
      </c>
      <c r="N4787" s="2">
        <f t="shared" si="1038"/>
        <v>3582.75</v>
      </c>
      <c r="O4787" s="2">
        <f t="shared" si="1048"/>
        <v>3372</v>
      </c>
      <c r="P4787" s="2">
        <f t="shared" si="1049"/>
        <v>2950.5</v>
      </c>
      <c r="Q4787" s="2">
        <f t="shared" si="1039"/>
        <v>3582.75</v>
      </c>
      <c r="R4787" s="2">
        <f t="shared" si="1042"/>
        <v>3793.5</v>
      </c>
      <c r="S4787" s="2">
        <f t="shared" si="1043"/>
        <v>3793.5</v>
      </c>
      <c r="T4787" s="2">
        <f t="shared" si="1040"/>
        <v>3582.75</v>
      </c>
      <c r="U4787" s="2">
        <f t="shared" si="1041"/>
        <v>3793.5</v>
      </c>
      <c r="V4787" s="2">
        <f t="shared" si="1044"/>
        <v>2908.35</v>
      </c>
      <c r="W4787" s="1">
        <f t="shared" si="1036"/>
        <v>3372</v>
      </c>
    </row>
    <row r="4788" spans="1:23" x14ac:dyDescent="0.25">
      <c r="A4788">
        <v>74176</v>
      </c>
      <c r="B4788" t="s">
        <v>5282</v>
      </c>
      <c r="C4788" s="1">
        <v>4647</v>
      </c>
      <c r="D4788">
        <v>350</v>
      </c>
      <c r="E4788">
        <v>74176</v>
      </c>
      <c r="F4788">
        <v>74176</v>
      </c>
      <c r="G4788">
        <v>74176</v>
      </c>
      <c r="H4788" s="10">
        <v>74176</v>
      </c>
      <c r="J4788" s="2">
        <f t="shared" si="1037"/>
        <v>4089.36</v>
      </c>
      <c r="K4788" s="2">
        <f t="shared" si="1045"/>
        <v>3285.4289999999996</v>
      </c>
      <c r="L4788" s="2">
        <f t="shared" si="1046"/>
        <v>2797.4939999999997</v>
      </c>
      <c r="M4788" s="2">
        <f t="shared" si="1047"/>
        <v>3949.95</v>
      </c>
      <c r="N4788" s="2">
        <f t="shared" si="1038"/>
        <v>3949.95</v>
      </c>
      <c r="O4788" s="2">
        <f t="shared" si="1048"/>
        <v>3717.6000000000004</v>
      </c>
      <c r="P4788" s="2">
        <f t="shared" si="1049"/>
        <v>3252.8999999999996</v>
      </c>
      <c r="Q4788" s="2">
        <f t="shared" si="1039"/>
        <v>3949.95</v>
      </c>
      <c r="R4788" s="2">
        <f t="shared" si="1042"/>
        <v>4182.3</v>
      </c>
      <c r="S4788" s="2">
        <f t="shared" si="1043"/>
        <v>4182.3</v>
      </c>
      <c r="T4788" s="2">
        <f t="shared" si="1040"/>
        <v>3949.95</v>
      </c>
      <c r="U4788" s="2">
        <f t="shared" si="1041"/>
        <v>4182.3</v>
      </c>
      <c r="V4788" s="2">
        <f t="shared" si="1044"/>
        <v>3206.43</v>
      </c>
      <c r="W4788" s="1">
        <f t="shared" si="1036"/>
        <v>3717.6000000000004</v>
      </c>
    </row>
    <row r="4789" spans="1:23" x14ac:dyDescent="0.25">
      <c r="A4789">
        <v>74177</v>
      </c>
      <c r="B4789" t="s">
        <v>5283</v>
      </c>
      <c r="C4789" s="1">
        <v>5373</v>
      </c>
      <c r="D4789">
        <v>350</v>
      </c>
      <c r="E4789" t="s">
        <v>5284</v>
      </c>
      <c r="F4789" t="s">
        <v>5284</v>
      </c>
      <c r="G4789" t="s">
        <v>5284</v>
      </c>
      <c r="H4789" s="10" t="s">
        <v>5284</v>
      </c>
      <c r="J4789" s="2">
        <f t="shared" si="1037"/>
        <v>4728.24</v>
      </c>
      <c r="K4789" s="2">
        <f t="shared" si="1045"/>
        <v>3798.7109999999998</v>
      </c>
      <c r="L4789" s="2">
        <f t="shared" si="1046"/>
        <v>3234.5459999999998</v>
      </c>
      <c r="M4789" s="2">
        <f t="shared" si="1047"/>
        <v>4567.05</v>
      </c>
      <c r="N4789" s="2">
        <f t="shared" si="1038"/>
        <v>4567.05</v>
      </c>
      <c r="O4789" s="2">
        <f t="shared" si="1048"/>
        <v>4298.4000000000005</v>
      </c>
      <c r="P4789" s="2">
        <f t="shared" si="1049"/>
        <v>3761.1</v>
      </c>
      <c r="Q4789" s="2">
        <f t="shared" si="1039"/>
        <v>4567.05</v>
      </c>
      <c r="R4789" s="2">
        <f t="shared" si="1042"/>
        <v>4835.7</v>
      </c>
      <c r="S4789" s="2">
        <f t="shared" si="1043"/>
        <v>4835.7</v>
      </c>
      <c r="T4789" s="2">
        <f t="shared" si="1040"/>
        <v>4567.05</v>
      </c>
      <c r="U4789" s="2">
        <f t="shared" si="1041"/>
        <v>4835.7</v>
      </c>
      <c r="V4789" s="2">
        <f t="shared" si="1044"/>
        <v>3707.37</v>
      </c>
      <c r="W4789" s="1">
        <f t="shared" si="1036"/>
        <v>4298.4000000000005</v>
      </c>
    </row>
    <row r="4790" spans="1:23" x14ac:dyDescent="0.25">
      <c r="A4790">
        <v>74178</v>
      </c>
      <c r="B4790" t="s">
        <v>5285</v>
      </c>
      <c r="C4790" s="1">
        <v>6472</v>
      </c>
      <c r="D4790">
        <v>350</v>
      </c>
      <c r="E4790" t="s">
        <v>5286</v>
      </c>
      <c r="F4790" t="s">
        <v>5286</v>
      </c>
      <c r="G4790" t="s">
        <v>5286</v>
      </c>
      <c r="H4790" s="10" t="s">
        <v>5286</v>
      </c>
      <c r="J4790" s="2">
        <f t="shared" si="1037"/>
        <v>5695.36</v>
      </c>
      <c r="K4790" s="2">
        <f t="shared" si="1045"/>
        <v>4575.7039999999997</v>
      </c>
      <c r="L4790" s="2">
        <f t="shared" si="1046"/>
        <v>3896.1439999999998</v>
      </c>
      <c r="M4790" s="2">
        <f t="shared" si="1047"/>
        <v>5501.2</v>
      </c>
      <c r="N4790" s="2">
        <f t="shared" si="1038"/>
        <v>5501.2</v>
      </c>
      <c r="O4790" s="2">
        <f t="shared" si="1048"/>
        <v>5177.6000000000004</v>
      </c>
      <c r="P4790" s="2">
        <f t="shared" si="1049"/>
        <v>4530.3999999999996</v>
      </c>
      <c r="Q4790" s="2">
        <f t="shared" si="1039"/>
        <v>5501.2</v>
      </c>
      <c r="R4790" s="2">
        <f t="shared" si="1042"/>
        <v>5824.8</v>
      </c>
      <c r="S4790" s="2">
        <f t="shared" si="1043"/>
        <v>5824.8</v>
      </c>
      <c r="T4790" s="2">
        <f t="shared" si="1040"/>
        <v>5501.2</v>
      </c>
      <c r="U4790" s="2">
        <f t="shared" si="1041"/>
        <v>5824.8</v>
      </c>
      <c r="V4790" s="2">
        <f t="shared" si="1044"/>
        <v>4465.6799999999994</v>
      </c>
      <c r="W4790" s="1">
        <f t="shared" si="1036"/>
        <v>5177.6000000000004</v>
      </c>
    </row>
    <row r="4791" spans="1:23" x14ac:dyDescent="0.25">
      <c r="A4791">
        <v>741781</v>
      </c>
      <c r="B4791" t="s">
        <v>5287</v>
      </c>
      <c r="C4791" s="1">
        <v>4964</v>
      </c>
      <c r="D4791">
        <v>350</v>
      </c>
      <c r="E4791" t="s">
        <v>5286</v>
      </c>
      <c r="F4791" t="s">
        <v>5286</v>
      </c>
      <c r="G4791" t="s">
        <v>5286</v>
      </c>
      <c r="H4791" s="10" t="s">
        <v>5286</v>
      </c>
      <c r="J4791" s="2">
        <f t="shared" si="1037"/>
        <v>4368.32</v>
      </c>
      <c r="K4791" s="2">
        <f t="shared" si="1045"/>
        <v>3509.5479999999998</v>
      </c>
      <c r="L4791" s="2">
        <f t="shared" si="1046"/>
        <v>2988.328</v>
      </c>
      <c r="M4791" s="2">
        <f t="shared" si="1047"/>
        <v>4219.3999999999996</v>
      </c>
      <c r="N4791" s="2">
        <f t="shared" si="1038"/>
        <v>4219.3999999999996</v>
      </c>
      <c r="O4791" s="2">
        <f t="shared" si="1048"/>
        <v>3971.2000000000003</v>
      </c>
      <c r="P4791" s="2">
        <f t="shared" si="1049"/>
        <v>3474.7999999999997</v>
      </c>
      <c r="Q4791" s="2">
        <f t="shared" si="1039"/>
        <v>4219.3999999999996</v>
      </c>
      <c r="R4791" s="2">
        <f t="shared" si="1042"/>
        <v>4467.6000000000004</v>
      </c>
      <c r="S4791" s="2">
        <f t="shared" si="1043"/>
        <v>4467.6000000000004</v>
      </c>
      <c r="T4791" s="2">
        <f t="shared" si="1040"/>
        <v>4219.3999999999996</v>
      </c>
      <c r="U4791" s="2">
        <f t="shared" si="1041"/>
        <v>4467.6000000000004</v>
      </c>
      <c r="V4791" s="2">
        <f t="shared" si="1044"/>
        <v>3425.16</v>
      </c>
      <c r="W4791" s="1">
        <f t="shared" si="1036"/>
        <v>3971.2000000000003</v>
      </c>
    </row>
    <row r="4792" spans="1:23" x14ac:dyDescent="0.25">
      <c r="A4792">
        <v>741782</v>
      </c>
      <c r="B4792" t="s">
        <v>5288</v>
      </c>
      <c r="C4792" s="1">
        <v>5499</v>
      </c>
      <c r="D4792">
        <v>350</v>
      </c>
      <c r="E4792" t="s">
        <v>5286</v>
      </c>
      <c r="F4792" t="s">
        <v>5286</v>
      </c>
      <c r="G4792" t="s">
        <v>5286</v>
      </c>
      <c r="H4792" s="10" t="s">
        <v>5286</v>
      </c>
      <c r="J4792" s="2">
        <f t="shared" si="1037"/>
        <v>4839.12</v>
      </c>
      <c r="K4792" s="2">
        <f t="shared" si="1045"/>
        <v>3887.7929999999997</v>
      </c>
      <c r="L4792" s="2">
        <f t="shared" si="1046"/>
        <v>3310.3979999999997</v>
      </c>
      <c r="M4792" s="2">
        <f t="shared" si="1047"/>
        <v>4674.1499999999996</v>
      </c>
      <c r="N4792" s="2">
        <f t="shared" si="1038"/>
        <v>4674.1499999999996</v>
      </c>
      <c r="O4792" s="2">
        <f t="shared" si="1048"/>
        <v>4399.2</v>
      </c>
      <c r="P4792" s="2">
        <f t="shared" si="1049"/>
        <v>3849.2999999999997</v>
      </c>
      <c r="Q4792" s="2">
        <f t="shared" si="1039"/>
        <v>4674.1499999999996</v>
      </c>
      <c r="R4792" s="2">
        <f t="shared" si="1042"/>
        <v>4949.1000000000004</v>
      </c>
      <c r="S4792" s="2">
        <f t="shared" si="1043"/>
        <v>4949.1000000000004</v>
      </c>
      <c r="T4792" s="2">
        <f t="shared" si="1040"/>
        <v>4674.1499999999996</v>
      </c>
      <c r="U4792" s="2">
        <f t="shared" si="1041"/>
        <v>4949.1000000000004</v>
      </c>
      <c r="V4792" s="2">
        <f t="shared" si="1044"/>
        <v>3794.3099999999995</v>
      </c>
      <c r="W4792" s="1">
        <f t="shared" si="1036"/>
        <v>4399.2</v>
      </c>
    </row>
    <row r="4793" spans="1:23" x14ac:dyDescent="0.25">
      <c r="A4793">
        <v>741783</v>
      </c>
      <c r="B4793" t="s">
        <v>5289</v>
      </c>
      <c r="C4793" s="1">
        <v>5052</v>
      </c>
      <c r="D4793">
        <v>350</v>
      </c>
      <c r="E4793" t="s">
        <v>5286</v>
      </c>
      <c r="F4793" t="s">
        <v>5286</v>
      </c>
      <c r="G4793" t="s">
        <v>5286</v>
      </c>
      <c r="H4793" s="10" t="s">
        <v>5286</v>
      </c>
      <c r="J4793" s="2">
        <f t="shared" si="1037"/>
        <v>4445.76</v>
      </c>
      <c r="K4793" s="2">
        <f t="shared" si="1045"/>
        <v>3571.7639999999997</v>
      </c>
      <c r="L4793" s="2">
        <f t="shared" si="1046"/>
        <v>3041.3040000000001</v>
      </c>
      <c r="M4793" s="2">
        <f t="shared" si="1047"/>
        <v>4294.2</v>
      </c>
      <c r="N4793" s="2">
        <f t="shared" si="1038"/>
        <v>4294.2</v>
      </c>
      <c r="O4793" s="2">
        <f t="shared" si="1048"/>
        <v>4041.6000000000004</v>
      </c>
      <c r="P4793" s="2">
        <f t="shared" si="1049"/>
        <v>3536.3999999999996</v>
      </c>
      <c r="Q4793" s="2">
        <f t="shared" si="1039"/>
        <v>4294.2</v>
      </c>
      <c r="R4793" s="2">
        <f t="shared" si="1042"/>
        <v>4546.8</v>
      </c>
      <c r="S4793" s="2">
        <f t="shared" si="1043"/>
        <v>4546.8</v>
      </c>
      <c r="T4793" s="2">
        <f t="shared" si="1040"/>
        <v>4294.2</v>
      </c>
      <c r="U4793" s="2">
        <f t="shared" si="1041"/>
        <v>4546.8</v>
      </c>
      <c r="V4793" s="2">
        <f t="shared" si="1044"/>
        <v>3485.8799999999997</v>
      </c>
      <c r="W4793" s="1">
        <f t="shared" si="1036"/>
        <v>4041.6000000000004</v>
      </c>
    </row>
    <row r="4794" spans="1:23" x14ac:dyDescent="0.25">
      <c r="A4794">
        <v>741784</v>
      </c>
      <c r="B4794" t="s">
        <v>5290</v>
      </c>
      <c r="C4794" s="1">
        <v>5905</v>
      </c>
      <c r="D4794">
        <v>350</v>
      </c>
      <c r="E4794" t="s">
        <v>5286</v>
      </c>
      <c r="F4794" t="s">
        <v>5286</v>
      </c>
      <c r="G4794" t="s">
        <v>5286</v>
      </c>
      <c r="H4794" s="10" t="s">
        <v>5286</v>
      </c>
      <c r="J4794" s="2">
        <f t="shared" si="1037"/>
        <v>5196.3999999999996</v>
      </c>
      <c r="K4794" s="2">
        <f t="shared" si="1045"/>
        <v>4174.835</v>
      </c>
      <c r="L4794" s="2">
        <f t="shared" si="1046"/>
        <v>3554.81</v>
      </c>
      <c r="M4794" s="2">
        <f t="shared" si="1047"/>
        <v>5019.25</v>
      </c>
      <c r="N4794" s="2">
        <f t="shared" si="1038"/>
        <v>5019.25</v>
      </c>
      <c r="O4794" s="2">
        <f t="shared" si="1048"/>
        <v>4724</v>
      </c>
      <c r="P4794" s="2">
        <f t="shared" si="1049"/>
        <v>4133.5</v>
      </c>
      <c r="Q4794" s="2">
        <f t="shared" si="1039"/>
        <v>5019.25</v>
      </c>
      <c r="R4794" s="2">
        <f t="shared" si="1042"/>
        <v>5314.5</v>
      </c>
      <c r="S4794" s="2">
        <f t="shared" si="1043"/>
        <v>5314.5</v>
      </c>
      <c r="T4794" s="2">
        <f t="shared" si="1040"/>
        <v>5019.25</v>
      </c>
      <c r="U4794" s="2">
        <f t="shared" si="1041"/>
        <v>5314.5</v>
      </c>
      <c r="V4794" s="2">
        <f t="shared" si="1044"/>
        <v>4074.45</v>
      </c>
      <c r="W4794" s="1">
        <f t="shared" si="1036"/>
        <v>4724</v>
      </c>
    </row>
    <row r="4795" spans="1:23" x14ac:dyDescent="0.25">
      <c r="A4795">
        <v>741785</v>
      </c>
      <c r="B4795" t="s">
        <v>5291</v>
      </c>
      <c r="C4795" s="1">
        <v>5618</v>
      </c>
      <c r="D4795">
        <v>350</v>
      </c>
      <c r="E4795" t="s">
        <v>5286</v>
      </c>
      <c r="F4795" t="s">
        <v>5286</v>
      </c>
      <c r="G4795" t="s">
        <v>5286</v>
      </c>
      <c r="H4795" s="10" t="s">
        <v>5286</v>
      </c>
      <c r="J4795" s="2">
        <f t="shared" si="1037"/>
        <v>4943.84</v>
      </c>
      <c r="K4795" s="2">
        <f t="shared" si="1045"/>
        <v>3971.9259999999999</v>
      </c>
      <c r="L4795" s="2">
        <f t="shared" si="1046"/>
        <v>3382.0360000000001</v>
      </c>
      <c r="M4795" s="2">
        <f t="shared" si="1047"/>
        <v>4775.3</v>
      </c>
      <c r="N4795" s="2">
        <f t="shared" si="1038"/>
        <v>4775.3</v>
      </c>
      <c r="O4795" s="2">
        <f t="shared" si="1048"/>
        <v>4494.4000000000005</v>
      </c>
      <c r="P4795" s="2">
        <f t="shared" si="1049"/>
        <v>3932.6</v>
      </c>
      <c r="Q4795" s="2">
        <f t="shared" si="1039"/>
        <v>4775.3</v>
      </c>
      <c r="R4795" s="2">
        <f t="shared" si="1042"/>
        <v>5056.2</v>
      </c>
      <c r="S4795" s="2">
        <f t="shared" si="1043"/>
        <v>5056.2</v>
      </c>
      <c r="T4795" s="2">
        <f t="shared" si="1040"/>
        <v>4775.3</v>
      </c>
      <c r="U4795" s="2">
        <f t="shared" si="1041"/>
        <v>5056.2</v>
      </c>
      <c r="V4795" s="2">
        <f t="shared" si="1044"/>
        <v>3876.4199999999996</v>
      </c>
      <c r="W4795" s="1">
        <f t="shared" si="1036"/>
        <v>4494.4000000000005</v>
      </c>
    </row>
    <row r="4796" spans="1:23" x14ac:dyDescent="0.25">
      <c r="A4796">
        <v>741786</v>
      </c>
      <c r="B4796" t="s">
        <v>5292</v>
      </c>
      <c r="C4796" s="1">
        <v>5937</v>
      </c>
      <c r="D4796">
        <v>350</v>
      </c>
      <c r="E4796" t="s">
        <v>5286</v>
      </c>
      <c r="F4796" t="s">
        <v>5286</v>
      </c>
      <c r="G4796" t="s">
        <v>5286</v>
      </c>
      <c r="H4796" s="10" t="s">
        <v>5286</v>
      </c>
      <c r="J4796" s="2">
        <f t="shared" si="1037"/>
        <v>5224.5600000000004</v>
      </c>
      <c r="K4796" s="2">
        <f t="shared" si="1045"/>
        <v>4197.4589999999998</v>
      </c>
      <c r="L4796" s="2">
        <f t="shared" si="1046"/>
        <v>3574.0740000000001</v>
      </c>
      <c r="M4796" s="2">
        <f t="shared" si="1047"/>
        <v>5046.45</v>
      </c>
      <c r="N4796" s="2">
        <f t="shared" si="1038"/>
        <v>5046.45</v>
      </c>
      <c r="O4796" s="2">
        <f t="shared" si="1048"/>
        <v>4749.6000000000004</v>
      </c>
      <c r="P4796" s="2">
        <f t="shared" si="1049"/>
        <v>4155.8999999999996</v>
      </c>
      <c r="Q4796" s="2">
        <f t="shared" si="1039"/>
        <v>5046.45</v>
      </c>
      <c r="R4796" s="2">
        <f t="shared" si="1042"/>
        <v>5343.3</v>
      </c>
      <c r="S4796" s="2">
        <f t="shared" si="1043"/>
        <v>5343.3</v>
      </c>
      <c r="T4796" s="2">
        <f t="shared" si="1040"/>
        <v>5046.45</v>
      </c>
      <c r="U4796" s="2">
        <f t="shared" si="1041"/>
        <v>5343.3</v>
      </c>
      <c r="V4796" s="2">
        <f t="shared" si="1044"/>
        <v>4096.53</v>
      </c>
      <c r="W4796" s="1">
        <f t="shared" si="1036"/>
        <v>4749.6000000000004</v>
      </c>
    </row>
    <row r="4797" spans="1:23" x14ac:dyDescent="0.25">
      <c r="A4797">
        <v>1237</v>
      </c>
      <c r="B4797" t="s">
        <v>5172</v>
      </c>
      <c r="C4797" s="1">
        <v>2058</v>
      </c>
      <c r="D4797">
        <v>351</v>
      </c>
      <c r="E4797" t="s">
        <v>5173</v>
      </c>
      <c r="F4797" t="s">
        <v>5173</v>
      </c>
      <c r="G4797" t="s">
        <v>5173</v>
      </c>
      <c r="H4797" s="10" t="s">
        <v>5173</v>
      </c>
      <c r="J4797" s="2">
        <f t="shared" si="1037"/>
        <v>1811.04</v>
      </c>
      <c r="K4797" s="2">
        <f t="shared" si="1045"/>
        <v>1455.0059999999999</v>
      </c>
      <c r="L4797" s="2">
        <f t="shared" si="1046"/>
        <v>1238.9159999999999</v>
      </c>
      <c r="M4797" s="2">
        <f t="shared" si="1047"/>
        <v>1749.3</v>
      </c>
      <c r="N4797" s="2">
        <f t="shared" si="1038"/>
        <v>1749.3</v>
      </c>
      <c r="O4797" s="2">
        <f t="shared" si="1048"/>
        <v>1646.4</v>
      </c>
      <c r="P4797" s="2">
        <f t="shared" si="1049"/>
        <v>1440.6</v>
      </c>
      <c r="Q4797" s="2">
        <f t="shared" si="1039"/>
        <v>1749.3</v>
      </c>
      <c r="R4797" s="2">
        <f t="shared" si="1042"/>
        <v>1852.2</v>
      </c>
      <c r="S4797" s="2">
        <f t="shared" si="1043"/>
        <v>1852.2</v>
      </c>
      <c r="T4797" s="2">
        <f t="shared" si="1040"/>
        <v>1749.3</v>
      </c>
      <c r="U4797" s="2">
        <f t="shared" si="1041"/>
        <v>1852.2</v>
      </c>
      <c r="V4797" s="2">
        <f t="shared" si="1044"/>
        <v>1420.02</v>
      </c>
      <c r="W4797" s="1">
        <f t="shared" si="1036"/>
        <v>1646.4</v>
      </c>
    </row>
    <row r="4798" spans="1:23" x14ac:dyDescent="0.25">
      <c r="A4798">
        <v>1248</v>
      </c>
      <c r="B4798" t="s">
        <v>5174</v>
      </c>
      <c r="C4798" s="1">
        <v>2321</v>
      </c>
      <c r="D4798">
        <v>351</v>
      </c>
      <c r="E4798" t="s">
        <v>5173</v>
      </c>
      <c r="F4798" t="s">
        <v>5173</v>
      </c>
      <c r="G4798" t="s">
        <v>5173</v>
      </c>
      <c r="H4798" s="10" t="s">
        <v>5173</v>
      </c>
      <c r="J4798" s="2">
        <f t="shared" si="1037"/>
        <v>2042.48</v>
      </c>
      <c r="K4798" s="2">
        <f t="shared" si="1045"/>
        <v>1640.9469999999999</v>
      </c>
      <c r="L4798" s="2">
        <f t="shared" si="1046"/>
        <v>1397.242</v>
      </c>
      <c r="M4798" s="2">
        <f t="shared" si="1047"/>
        <v>1972.85</v>
      </c>
      <c r="N4798" s="2">
        <f t="shared" si="1038"/>
        <v>1972.85</v>
      </c>
      <c r="O4798" s="2">
        <f t="shared" si="1048"/>
        <v>1856.8000000000002</v>
      </c>
      <c r="P4798" s="2">
        <f t="shared" si="1049"/>
        <v>1624.6999999999998</v>
      </c>
      <c r="Q4798" s="2">
        <f t="shared" si="1039"/>
        <v>1972.85</v>
      </c>
      <c r="R4798" s="2">
        <f t="shared" si="1042"/>
        <v>2088.9</v>
      </c>
      <c r="S4798" s="2">
        <f t="shared" si="1043"/>
        <v>2088.9</v>
      </c>
      <c r="T4798" s="2">
        <f t="shared" si="1040"/>
        <v>1972.85</v>
      </c>
      <c r="U4798" s="2">
        <f t="shared" si="1041"/>
        <v>2088.9</v>
      </c>
      <c r="V4798" s="2">
        <f t="shared" si="1044"/>
        <v>1601.4899999999998</v>
      </c>
      <c r="W4798" s="1">
        <f t="shared" si="1036"/>
        <v>1856.8000000000002</v>
      </c>
    </row>
    <row r="4799" spans="1:23" x14ac:dyDescent="0.25">
      <c r="A4799">
        <v>1250</v>
      </c>
      <c r="B4799" t="s">
        <v>5177</v>
      </c>
      <c r="C4799" s="1">
        <v>2283</v>
      </c>
      <c r="D4799">
        <v>351</v>
      </c>
      <c r="E4799" t="s">
        <v>5178</v>
      </c>
      <c r="F4799" t="s">
        <v>5178</v>
      </c>
      <c r="G4799" t="s">
        <v>5178</v>
      </c>
      <c r="H4799" s="10" t="s">
        <v>5178</v>
      </c>
      <c r="J4799" s="2">
        <f t="shared" si="1037"/>
        <v>2009.04</v>
      </c>
      <c r="K4799" s="2">
        <f t="shared" si="1045"/>
        <v>1614.0809999999999</v>
      </c>
      <c r="L4799" s="2">
        <f t="shared" si="1046"/>
        <v>1374.366</v>
      </c>
      <c r="M4799" s="2">
        <f t="shared" si="1047"/>
        <v>1940.55</v>
      </c>
      <c r="N4799" s="2">
        <f t="shared" si="1038"/>
        <v>1940.55</v>
      </c>
      <c r="O4799" s="2">
        <f t="shared" si="1048"/>
        <v>1826.4</v>
      </c>
      <c r="P4799" s="2">
        <f t="shared" si="1049"/>
        <v>1598.1</v>
      </c>
      <c r="Q4799" s="2">
        <f t="shared" si="1039"/>
        <v>1940.55</v>
      </c>
      <c r="R4799" s="2">
        <f t="shared" si="1042"/>
        <v>2054.7000000000003</v>
      </c>
      <c r="S4799" s="2">
        <f t="shared" si="1043"/>
        <v>2054.7000000000003</v>
      </c>
      <c r="T4799" s="2">
        <f t="shared" si="1040"/>
        <v>1940.55</v>
      </c>
      <c r="U4799" s="2">
        <f t="shared" si="1041"/>
        <v>2054.7000000000003</v>
      </c>
      <c r="V4799" s="2">
        <f t="shared" si="1044"/>
        <v>1575.27</v>
      </c>
      <c r="W4799" s="1">
        <f t="shared" si="1036"/>
        <v>1826.4</v>
      </c>
    </row>
    <row r="4800" spans="1:23" x14ac:dyDescent="0.25">
      <c r="A4800">
        <v>1251</v>
      </c>
      <c r="B4800" t="s">
        <v>5179</v>
      </c>
      <c r="C4800" s="1">
        <v>1859</v>
      </c>
      <c r="D4800">
        <v>351</v>
      </c>
      <c r="E4800" t="s">
        <v>5180</v>
      </c>
      <c r="F4800" t="s">
        <v>5180</v>
      </c>
      <c r="G4800" t="s">
        <v>5180</v>
      </c>
      <c r="H4800" s="10" t="s">
        <v>5180</v>
      </c>
      <c r="J4800" s="2">
        <f t="shared" si="1037"/>
        <v>1635.92</v>
      </c>
      <c r="K4800" s="2">
        <f t="shared" si="1045"/>
        <v>1314.3129999999999</v>
      </c>
      <c r="L4800" s="2">
        <f t="shared" si="1046"/>
        <v>1119.1179999999999</v>
      </c>
      <c r="M4800" s="2">
        <f t="shared" si="1047"/>
        <v>1580.1499999999999</v>
      </c>
      <c r="N4800" s="2">
        <f t="shared" si="1038"/>
        <v>1580.1499999999999</v>
      </c>
      <c r="O4800" s="2">
        <f t="shared" si="1048"/>
        <v>1487.2</v>
      </c>
      <c r="P4800" s="2">
        <f t="shared" si="1049"/>
        <v>1301.3</v>
      </c>
      <c r="Q4800" s="2">
        <f t="shared" si="1039"/>
        <v>1580.1499999999999</v>
      </c>
      <c r="R4800" s="2">
        <f t="shared" si="1042"/>
        <v>1673.1000000000001</v>
      </c>
      <c r="S4800" s="2">
        <f t="shared" si="1043"/>
        <v>1673.1000000000001</v>
      </c>
      <c r="T4800" s="2">
        <f t="shared" si="1040"/>
        <v>1580.1499999999999</v>
      </c>
      <c r="U4800" s="2">
        <f t="shared" si="1041"/>
        <v>1673.1000000000001</v>
      </c>
      <c r="V4800" s="2">
        <f t="shared" si="1044"/>
        <v>1282.7099999999998</v>
      </c>
      <c r="W4800" s="1">
        <f t="shared" si="1036"/>
        <v>1487.2</v>
      </c>
    </row>
    <row r="4801" spans="1:23" x14ac:dyDescent="0.25">
      <c r="A4801">
        <v>1252</v>
      </c>
      <c r="B4801" t="s">
        <v>5181</v>
      </c>
      <c r="C4801" s="1">
        <v>2786</v>
      </c>
      <c r="D4801">
        <v>351</v>
      </c>
      <c r="E4801" t="s">
        <v>5182</v>
      </c>
      <c r="F4801" t="s">
        <v>5182</v>
      </c>
      <c r="G4801" t="s">
        <v>5182</v>
      </c>
      <c r="H4801" s="10" t="s">
        <v>5182</v>
      </c>
      <c r="J4801" s="2">
        <f t="shared" si="1037"/>
        <v>2451.6799999999998</v>
      </c>
      <c r="K4801" s="2">
        <f t="shared" si="1045"/>
        <v>1969.702</v>
      </c>
      <c r="L4801" s="2">
        <f t="shared" si="1046"/>
        <v>1677.172</v>
      </c>
      <c r="M4801" s="2">
        <f t="shared" si="1047"/>
        <v>2368.1</v>
      </c>
      <c r="N4801" s="2">
        <f t="shared" si="1038"/>
        <v>2368.1</v>
      </c>
      <c r="O4801" s="2">
        <f t="shared" si="1048"/>
        <v>2228.8000000000002</v>
      </c>
      <c r="P4801" s="2">
        <f t="shared" si="1049"/>
        <v>1950.1999999999998</v>
      </c>
      <c r="Q4801" s="2">
        <f t="shared" si="1039"/>
        <v>2368.1</v>
      </c>
      <c r="R4801" s="2">
        <f t="shared" si="1042"/>
        <v>2507.4</v>
      </c>
      <c r="S4801" s="2">
        <f t="shared" si="1043"/>
        <v>2507.4</v>
      </c>
      <c r="T4801" s="2">
        <f t="shared" si="1040"/>
        <v>2368.1</v>
      </c>
      <c r="U4801" s="2">
        <f t="shared" si="1041"/>
        <v>2507.4</v>
      </c>
      <c r="V4801" s="2">
        <f t="shared" si="1044"/>
        <v>1922.34</v>
      </c>
      <c r="W4801" s="1">
        <f t="shared" si="1036"/>
        <v>2228.8000000000002</v>
      </c>
    </row>
    <row r="4802" spans="1:23" x14ac:dyDescent="0.25">
      <c r="A4802">
        <v>1255</v>
      </c>
      <c r="B4802" t="s">
        <v>5187</v>
      </c>
      <c r="C4802" s="1">
        <v>2865</v>
      </c>
      <c r="D4802">
        <v>351</v>
      </c>
      <c r="E4802" t="s">
        <v>5188</v>
      </c>
      <c r="F4802" t="s">
        <v>5188</v>
      </c>
      <c r="G4802" t="s">
        <v>5188</v>
      </c>
      <c r="H4802" s="10" t="s">
        <v>5188</v>
      </c>
      <c r="J4802" s="2">
        <f t="shared" si="1037"/>
        <v>2521.1999999999998</v>
      </c>
      <c r="K4802" s="2">
        <f t="shared" si="1045"/>
        <v>2025.5549999999998</v>
      </c>
      <c r="L4802" s="2">
        <f t="shared" si="1046"/>
        <v>1724.73</v>
      </c>
      <c r="M4802" s="2">
        <f t="shared" si="1047"/>
        <v>2435.25</v>
      </c>
      <c r="N4802" s="2">
        <f t="shared" si="1038"/>
        <v>2435.25</v>
      </c>
      <c r="O4802" s="2">
        <f t="shared" si="1048"/>
        <v>2292</v>
      </c>
      <c r="P4802" s="2">
        <f t="shared" si="1049"/>
        <v>2005.4999999999998</v>
      </c>
      <c r="Q4802" s="2">
        <f t="shared" si="1039"/>
        <v>2435.25</v>
      </c>
      <c r="R4802" s="2">
        <f t="shared" si="1042"/>
        <v>2578.5</v>
      </c>
      <c r="S4802" s="2">
        <f t="shared" si="1043"/>
        <v>2578.5</v>
      </c>
      <c r="T4802" s="2">
        <f t="shared" si="1040"/>
        <v>2435.25</v>
      </c>
      <c r="U4802" s="2">
        <f t="shared" si="1041"/>
        <v>2578.5</v>
      </c>
      <c r="V4802" s="2">
        <f t="shared" si="1044"/>
        <v>1976.85</v>
      </c>
      <c r="W4802" s="1">
        <f t="shared" si="1036"/>
        <v>2292</v>
      </c>
    </row>
    <row r="4803" spans="1:23" x14ac:dyDescent="0.25">
      <c r="A4803">
        <v>1258</v>
      </c>
      <c r="B4803" t="s">
        <v>5193</v>
      </c>
      <c r="C4803" s="1">
        <v>2865</v>
      </c>
      <c r="D4803">
        <v>351</v>
      </c>
      <c r="E4803" t="s">
        <v>5188</v>
      </c>
      <c r="F4803" t="s">
        <v>5188</v>
      </c>
      <c r="G4803" t="s">
        <v>5188</v>
      </c>
      <c r="H4803" s="10" t="s">
        <v>5188</v>
      </c>
      <c r="J4803" s="2">
        <f t="shared" si="1037"/>
        <v>2521.1999999999998</v>
      </c>
      <c r="K4803" s="2">
        <f t="shared" si="1045"/>
        <v>2025.5549999999998</v>
      </c>
      <c r="L4803" s="2">
        <f t="shared" si="1046"/>
        <v>1724.73</v>
      </c>
      <c r="M4803" s="2">
        <f t="shared" si="1047"/>
        <v>2435.25</v>
      </c>
      <c r="N4803" s="2">
        <f t="shared" si="1038"/>
        <v>2435.25</v>
      </c>
      <c r="O4803" s="2">
        <f t="shared" si="1048"/>
        <v>2292</v>
      </c>
      <c r="P4803" s="2">
        <f t="shared" si="1049"/>
        <v>2005.4999999999998</v>
      </c>
      <c r="Q4803" s="2">
        <f t="shared" si="1039"/>
        <v>2435.25</v>
      </c>
      <c r="R4803" s="2">
        <f t="shared" si="1042"/>
        <v>2578.5</v>
      </c>
      <c r="S4803" s="2">
        <f t="shared" si="1043"/>
        <v>2578.5</v>
      </c>
      <c r="T4803" s="2">
        <f t="shared" si="1040"/>
        <v>2435.25</v>
      </c>
      <c r="U4803" s="2">
        <f t="shared" si="1041"/>
        <v>2578.5</v>
      </c>
      <c r="V4803" s="2">
        <f t="shared" si="1044"/>
        <v>1976.85</v>
      </c>
      <c r="W4803" s="1">
        <f t="shared" si="1036"/>
        <v>2292</v>
      </c>
    </row>
    <row r="4804" spans="1:23" x14ac:dyDescent="0.25">
      <c r="A4804">
        <v>1262</v>
      </c>
      <c r="B4804" t="s">
        <v>5200</v>
      </c>
      <c r="C4804" s="1">
        <v>2865</v>
      </c>
      <c r="D4804">
        <v>351</v>
      </c>
      <c r="E4804" t="s">
        <v>5201</v>
      </c>
      <c r="F4804" t="s">
        <v>5201</v>
      </c>
      <c r="G4804" t="s">
        <v>5201</v>
      </c>
      <c r="H4804" s="10" t="s">
        <v>5201</v>
      </c>
      <c r="J4804" s="2">
        <f t="shared" si="1037"/>
        <v>2521.1999999999998</v>
      </c>
      <c r="K4804" s="2">
        <f t="shared" si="1045"/>
        <v>2025.5549999999998</v>
      </c>
      <c r="L4804" s="2">
        <f t="shared" si="1046"/>
        <v>1724.73</v>
      </c>
      <c r="M4804" s="2">
        <f t="shared" si="1047"/>
        <v>2435.25</v>
      </c>
      <c r="N4804" s="2">
        <f t="shared" si="1038"/>
        <v>2435.25</v>
      </c>
      <c r="O4804" s="2">
        <f t="shared" si="1048"/>
        <v>2292</v>
      </c>
      <c r="P4804" s="2">
        <f t="shared" si="1049"/>
        <v>2005.4999999999998</v>
      </c>
      <c r="Q4804" s="2">
        <f t="shared" si="1039"/>
        <v>2435.25</v>
      </c>
      <c r="R4804" s="2">
        <f t="shared" si="1042"/>
        <v>2578.5</v>
      </c>
      <c r="S4804" s="2">
        <f t="shared" si="1043"/>
        <v>2578.5</v>
      </c>
      <c r="T4804" s="2">
        <f t="shared" si="1040"/>
        <v>2435.25</v>
      </c>
      <c r="U4804" s="2">
        <f t="shared" si="1041"/>
        <v>2578.5</v>
      </c>
      <c r="V4804" s="2">
        <f t="shared" si="1044"/>
        <v>1976.85</v>
      </c>
      <c r="W4804" s="1">
        <f t="shared" ref="W4804:W4867" si="1050">C4804*0.8</f>
        <v>2292</v>
      </c>
    </row>
    <row r="4805" spans="1:23" x14ac:dyDescent="0.25">
      <c r="A4805">
        <v>1263</v>
      </c>
      <c r="B4805" t="s">
        <v>5202</v>
      </c>
      <c r="C4805" s="1">
        <v>2865</v>
      </c>
      <c r="D4805">
        <v>351</v>
      </c>
      <c r="E4805" t="s">
        <v>5201</v>
      </c>
      <c r="F4805" t="s">
        <v>5201</v>
      </c>
      <c r="G4805" t="s">
        <v>5201</v>
      </c>
      <c r="H4805" s="10" t="s">
        <v>5201</v>
      </c>
      <c r="J4805" s="2">
        <f t="shared" ref="J4805:J4857" si="1051">C4805*0.88</f>
        <v>2521.1999999999998</v>
      </c>
      <c r="K4805" s="2">
        <f t="shared" si="1045"/>
        <v>2025.5549999999998</v>
      </c>
      <c r="L4805" s="2">
        <f t="shared" si="1046"/>
        <v>1724.73</v>
      </c>
      <c r="M4805" s="2">
        <f t="shared" si="1047"/>
        <v>2435.25</v>
      </c>
      <c r="N4805" s="2">
        <f t="shared" si="1038"/>
        <v>2435.25</v>
      </c>
      <c r="O4805" s="2">
        <f t="shared" si="1048"/>
        <v>2292</v>
      </c>
      <c r="P4805" s="2">
        <f t="shared" si="1049"/>
        <v>2005.4999999999998</v>
      </c>
      <c r="Q4805" s="2">
        <f t="shared" si="1039"/>
        <v>2435.25</v>
      </c>
      <c r="R4805" s="2">
        <f t="shared" si="1042"/>
        <v>2578.5</v>
      </c>
      <c r="S4805" s="2">
        <f t="shared" si="1043"/>
        <v>2578.5</v>
      </c>
      <c r="T4805" s="2">
        <f t="shared" si="1040"/>
        <v>2435.25</v>
      </c>
      <c r="U4805" s="2">
        <f t="shared" si="1041"/>
        <v>2578.5</v>
      </c>
      <c r="V4805" s="2">
        <f t="shared" si="1044"/>
        <v>1976.85</v>
      </c>
      <c r="W4805" s="1">
        <f t="shared" si="1050"/>
        <v>2292</v>
      </c>
    </row>
    <row r="4806" spans="1:23" x14ac:dyDescent="0.25">
      <c r="A4806">
        <v>1264</v>
      </c>
      <c r="B4806" t="s">
        <v>5203</v>
      </c>
      <c r="C4806" s="1">
        <v>1991</v>
      </c>
      <c r="D4806">
        <v>351</v>
      </c>
      <c r="E4806" t="s">
        <v>5204</v>
      </c>
      <c r="F4806" t="s">
        <v>5204</v>
      </c>
      <c r="G4806" t="s">
        <v>5204</v>
      </c>
      <c r="H4806" s="10" t="s">
        <v>5204</v>
      </c>
      <c r="J4806" s="2">
        <f t="shared" si="1051"/>
        <v>1752.08</v>
      </c>
      <c r="K4806" s="2">
        <f t="shared" si="1045"/>
        <v>1407.6369999999999</v>
      </c>
      <c r="L4806" s="2">
        <f t="shared" si="1046"/>
        <v>1198.5819999999999</v>
      </c>
      <c r="M4806" s="2">
        <f t="shared" si="1047"/>
        <v>1692.35</v>
      </c>
      <c r="N4806" s="2">
        <f t="shared" ref="N4806:N4869" si="1052">C4806*0.85</f>
        <v>1692.35</v>
      </c>
      <c r="O4806" s="2">
        <f t="shared" si="1048"/>
        <v>1592.8000000000002</v>
      </c>
      <c r="P4806" s="2">
        <f t="shared" si="1049"/>
        <v>1393.6999999999998</v>
      </c>
      <c r="Q4806" s="2">
        <f t="shared" ref="Q4806:Q4869" si="1053">C4806*0.85</f>
        <v>1692.35</v>
      </c>
      <c r="R4806" s="2">
        <f t="shared" si="1042"/>
        <v>1791.9</v>
      </c>
      <c r="S4806" s="2">
        <f t="shared" si="1043"/>
        <v>1791.9</v>
      </c>
      <c r="T4806" s="2">
        <f t="shared" ref="T4806:T4869" si="1054">C4806*0.85</f>
        <v>1692.35</v>
      </c>
      <c r="U4806" s="2">
        <f t="shared" ref="U4806:U4869" si="1055">C4806*0.9</f>
        <v>1791.9</v>
      </c>
      <c r="V4806" s="2">
        <f t="shared" si="1044"/>
        <v>1373.79</v>
      </c>
      <c r="W4806" s="1">
        <f t="shared" si="1050"/>
        <v>1592.8000000000002</v>
      </c>
    </row>
    <row r="4807" spans="1:23" x14ac:dyDescent="0.25">
      <c r="A4807">
        <v>1265</v>
      </c>
      <c r="B4807" t="s">
        <v>5205</v>
      </c>
      <c r="C4807" s="1">
        <v>2360</v>
      </c>
      <c r="D4807">
        <v>351</v>
      </c>
      <c r="E4807" t="s">
        <v>5206</v>
      </c>
      <c r="F4807" t="s">
        <v>5206</v>
      </c>
      <c r="G4807" t="s">
        <v>5206</v>
      </c>
      <c r="H4807" s="10" t="s">
        <v>5206</v>
      </c>
      <c r="J4807" s="2">
        <f t="shared" si="1051"/>
        <v>2076.8000000000002</v>
      </c>
      <c r="K4807" s="2">
        <f t="shared" si="1045"/>
        <v>1668.52</v>
      </c>
      <c r="L4807" s="2">
        <f t="shared" si="1046"/>
        <v>1420.72</v>
      </c>
      <c r="M4807" s="2">
        <f t="shared" si="1047"/>
        <v>2006</v>
      </c>
      <c r="N4807" s="2">
        <f t="shared" si="1052"/>
        <v>2006</v>
      </c>
      <c r="O4807" s="2">
        <f t="shared" si="1048"/>
        <v>1888</v>
      </c>
      <c r="P4807" s="2">
        <f t="shared" si="1049"/>
        <v>1652</v>
      </c>
      <c r="Q4807" s="2">
        <f t="shared" si="1053"/>
        <v>2006</v>
      </c>
      <c r="R4807" s="2">
        <f t="shared" ref="R4807:R4870" si="1056">C4807*0.9</f>
        <v>2124</v>
      </c>
      <c r="S4807" s="2">
        <f t="shared" ref="S4807:S4870" si="1057">C4807*0.9</f>
        <v>2124</v>
      </c>
      <c r="T4807" s="2">
        <f t="shared" si="1054"/>
        <v>2006</v>
      </c>
      <c r="U4807" s="2">
        <f t="shared" si="1055"/>
        <v>2124</v>
      </c>
      <c r="V4807" s="2">
        <f t="shared" si="1044"/>
        <v>1628.3999999999999</v>
      </c>
      <c r="W4807" s="1">
        <f t="shared" si="1050"/>
        <v>1888</v>
      </c>
    </row>
    <row r="4808" spans="1:23" x14ac:dyDescent="0.25">
      <c r="A4808">
        <v>1272</v>
      </c>
      <c r="B4808" t="s">
        <v>5218</v>
      </c>
      <c r="C4808" s="1">
        <v>1993</v>
      </c>
      <c r="D4808">
        <v>351</v>
      </c>
      <c r="E4808" t="s">
        <v>5188</v>
      </c>
      <c r="F4808" t="s">
        <v>5188</v>
      </c>
      <c r="G4808" t="s">
        <v>5188</v>
      </c>
      <c r="H4808" s="10" t="s">
        <v>5188</v>
      </c>
      <c r="J4808" s="2">
        <f t="shared" si="1051"/>
        <v>1753.84</v>
      </c>
      <c r="K4808" s="2">
        <f t="shared" si="1045"/>
        <v>1409.0509999999999</v>
      </c>
      <c r="L4808" s="2">
        <f t="shared" si="1046"/>
        <v>1199.7860000000001</v>
      </c>
      <c r="M4808" s="2">
        <f t="shared" si="1047"/>
        <v>1694.05</v>
      </c>
      <c r="N4808" s="2">
        <f t="shared" si="1052"/>
        <v>1694.05</v>
      </c>
      <c r="O4808" s="2">
        <f t="shared" si="1048"/>
        <v>1594.4</v>
      </c>
      <c r="P4808" s="2">
        <f t="shared" si="1049"/>
        <v>1395.1</v>
      </c>
      <c r="Q4808" s="2">
        <f t="shared" si="1053"/>
        <v>1694.05</v>
      </c>
      <c r="R4808" s="2">
        <f t="shared" si="1056"/>
        <v>1793.7</v>
      </c>
      <c r="S4808" s="2">
        <f t="shared" si="1057"/>
        <v>1793.7</v>
      </c>
      <c r="T4808" s="2">
        <f t="shared" si="1054"/>
        <v>1694.05</v>
      </c>
      <c r="U4808" s="2">
        <f t="shared" si="1055"/>
        <v>1793.7</v>
      </c>
      <c r="V4808" s="2">
        <f t="shared" ref="V4808:V4871" si="1058">C4808*0.69</f>
        <v>1375.1699999999998</v>
      </c>
      <c r="W4808" s="1">
        <f t="shared" si="1050"/>
        <v>1594.4</v>
      </c>
    </row>
    <row r="4809" spans="1:23" x14ac:dyDescent="0.25">
      <c r="A4809">
        <v>1279</v>
      </c>
      <c r="B4809" t="s">
        <v>5226</v>
      </c>
      <c r="C4809" s="1">
        <v>1991</v>
      </c>
      <c r="D4809">
        <v>351</v>
      </c>
      <c r="E4809" t="s">
        <v>5204</v>
      </c>
      <c r="F4809" t="s">
        <v>5204</v>
      </c>
      <c r="G4809" t="s">
        <v>5204</v>
      </c>
      <c r="H4809" s="10" t="s">
        <v>5204</v>
      </c>
      <c r="J4809" s="2">
        <f t="shared" si="1051"/>
        <v>1752.08</v>
      </c>
      <c r="K4809" s="2">
        <f t="shared" ref="K4809:K4856" si="1059">C4809*0.707</f>
        <v>1407.6369999999999</v>
      </c>
      <c r="L4809" s="2">
        <f t="shared" si="1046"/>
        <v>1198.5819999999999</v>
      </c>
      <c r="M4809" s="2">
        <f t="shared" si="1047"/>
        <v>1692.35</v>
      </c>
      <c r="N4809" s="2">
        <f t="shared" si="1052"/>
        <v>1692.35</v>
      </c>
      <c r="O4809" s="2">
        <f t="shared" si="1048"/>
        <v>1592.8000000000002</v>
      </c>
      <c r="P4809" s="2">
        <f t="shared" si="1049"/>
        <v>1393.6999999999998</v>
      </c>
      <c r="Q4809" s="2">
        <f t="shared" si="1053"/>
        <v>1692.35</v>
      </c>
      <c r="R4809" s="2">
        <f t="shared" si="1056"/>
        <v>1791.9</v>
      </c>
      <c r="S4809" s="2">
        <f t="shared" si="1057"/>
        <v>1791.9</v>
      </c>
      <c r="T4809" s="2">
        <f t="shared" si="1054"/>
        <v>1692.35</v>
      </c>
      <c r="U4809" s="2">
        <f t="shared" si="1055"/>
        <v>1791.9</v>
      </c>
      <c r="V4809" s="2">
        <f t="shared" si="1058"/>
        <v>1373.79</v>
      </c>
      <c r="W4809" s="1">
        <f t="shared" si="1050"/>
        <v>1592.8000000000002</v>
      </c>
    </row>
    <row r="4810" spans="1:23" x14ac:dyDescent="0.25">
      <c r="A4810">
        <v>1283</v>
      </c>
      <c r="B4810" t="s">
        <v>5233</v>
      </c>
      <c r="C4810" s="1">
        <v>2253</v>
      </c>
      <c r="D4810">
        <v>351</v>
      </c>
      <c r="E4810" t="s">
        <v>5188</v>
      </c>
      <c r="F4810" t="s">
        <v>5188</v>
      </c>
      <c r="G4810" t="s">
        <v>5188</v>
      </c>
      <c r="H4810" s="10" t="s">
        <v>5188</v>
      </c>
      <c r="J4810" s="2">
        <f t="shared" si="1051"/>
        <v>1982.64</v>
      </c>
      <c r="K4810" s="2">
        <f t="shared" si="1059"/>
        <v>1592.8709999999999</v>
      </c>
      <c r="L4810" s="2">
        <f t="shared" ref="L4810:L4873" si="1060">C4810*0.602</f>
        <v>1356.306</v>
      </c>
      <c r="M4810" s="2">
        <f t="shared" ref="M4810:M4873" si="1061">C4810*0.85</f>
        <v>1915.05</v>
      </c>
      <c r="N4810" s="2">
        <f t="shared" si="1052"/>
        <v>1915.05</v>
      </c>
      <c r="O4810" s="2">
        <f t="shared" ref="O4810:O4873" si="1062">C4810*0.8</f>
        <v>1802.4</v>
      </c>
      <c r="P4810" s="2">
        <f t="shared" ref="P4810:P4873" si="1063">C4810*0.7</f>
        <v>1577.1</v>
      </c>
      <c r="Q4810" s="2">
        <f t="shared" si="1053"/>
        <v>1915.05</v>
      </c>
      <c r="R4810" s="2">
        <f t="shared" si="1056"/>
        <v>2027.7</v>
      </c>
      <c r="S4810" s="2">
        <f t="shared" si="1057"/>
        <v>2027.7</v>
      </c>
      <c r="T4810" s="2">
        <f t="shared" si="1054"/>
        <v>1915.05</v>
      </c>
      <c r="U4810" s="2">
        <f t="shared" si="1055"/>
        <v>2027.7</v>
      </c>
      <c r="V4810" s="2">
        <f t="shared" si="1058"/>
        <v>1554.57</v>
      </c>
      <c r="W4810" s="1">
        <f t="shared" si="1050"/>
        <v>1802.4</v>
      </c>
    </row>
    <row r="4811" spans="1:23" x14ac:dyDescent="0.25">
      <c r="A4811">
        <v>1982</v>
      </c>
      <c r="B4811" t="s">
        <v>5265</v>
      </c>
      <c r="C4811" s="1">
        <v>2626</v>
      </c>
      <c r="D4811">
        <v>351</v>
      </c>
      <c r="E4811" t="s">
        <v>5266</v>
      </c>
      <c r="F4811" t="s">
        <v>5266</v>
      </c>
      <c r="G4811" t="s">
        <v>5266</v>
      </c>
      <c r="H4811" s="10" t="s">
        <v>5266</v>
      </c>
      <c r="J4811" s="2">
        <f t="shared" si="1051"/>
        <v>2310.88</v>
      </c>
      <c r="K4811" s="2">
        <f t="shared" si="1059"/>
        <v>1856.5819999999999</v>
      </c>
      <c r="L4811" s="2">
        <f t="shared" si="1060"/>
        <v>1580.8519999999999</v>
      </c>
      <c r="M4811" s="2">
        <f t="shared" si="1061"/>
        <v>2232.1</v>
      </c>
      <c r="N4811" s="2">
        <f t="shared" si="1052"/>
        <v>2232.1</v>
      </c>
      <c r="O4811" s="2">
        <f t="shared" si="1062"/>
        <v>2100.8000000000002</v>
      </c>
      <c r="P4811" s="2">
        <f t="shared" si="1063"/>
        <v>1838.1999999999998</v>
      </c>
      <c r="Q4811" s="2">
        <f t="shared" si="1053"/>
        <v>2232.1</v>
      </c>
      <c r="R4811" s="2">
        <f t="shared" si="1056"/>
        <v>2363.4</v>
      </c>
      <c r="S4811" s="2">
        <f t="shared" si="1057"/>
        <v>2363.4</v>
      </c>
      <c r="T4811" s="2">
        <f t="shared" si="1054"/>
        <v>2232.1</v>
      </c>
      <c r="U4811" s="2">
        <f t="shared" si="1055"/>
        <v>2363.4</v>
      </c>
      <c r="V4811" s="2">
        <f t="shared" si="1058"/>
        <v>1811.9399999999998</v>
      </c>
      <c r="W4811" s="1">
        <f t="shared" si="1050"/>
        <v>2100.8000000000002</v>
      </c>
    </row>
    <row r="4812" spans="1:23" x14ac:dyDescent="0.25">
      <c r="A4812">
        <v>2121</v>
      </c>
      <c r="B4812" t="s">
        <v>5267</v>
      </c>
      <c r="C4812" s="1">
        <v>1859</v>
      </c>
      <c r="D4812">
        <v>351</v>
      </c>
      <c r="E4812" t="s">
        <v>5180</v>
      </c>
      <c r="F4812" t="s">
        <v>5180</v>
      </c>
      <c r="G4812" t="s">
        <v>5180</v>
      </c>
      <c r="H4812" s="10" t="s">
        <v>5180</v>
      </c>
      <c r="J4812" s="2">
        <f t="shared" si="1051"/>
        <v>1635.92</v>
      </c>
      <c r="K4812" s="2">
        <f t="shared" si="1059"/>
        <v>1314.3129999999999</v>
      </c>
      <c r="L4812" s="2">
        <f t="shared" si="1060"/>
        <v>1119.1179999999999</v>
      </c>
      <c r="M4812" s="2">
        <f t="shared" si="1061"/>
        <v>1580.1499999999999</v>
      </c>
      <c r="N4812" s="2">
        <f t="shared" si="1052"/>
        <v>1580.1499999999999</v>
      </c>
      <c r="O4812" s="2">
        <f t="shared" si="1062"/>
        <v>1487.2</v>
      </c>
      <c r="P4812" s="2">
        <f t="shared" si="1063"/>
        <v>1301.3</v>
      </c>
      <c r="Q4812" s="2">
        <f t="shared" si="1053"/>
        <v>1580.1499999999999</v>
      </c>
      <c r="R4812" s="2">
        <f t="shared" si="1056"/>
        <v>1673.1000000000001</v>
      </c>
      <c r="S4812" s="2">
        <f t="shared" si="1057"/>
        <v>1673.1000000000001</v>
      </c>
      <c r="T4812" s="2">
        <f t="shared" si="1054"/>
        <v>1580.1499999999999</v>
      </c>
      <c r="U4812" s="2">
        <f t="shared" si="1055"/>
        <v>1673.1000000000001</v>
      </c>
      <c r="V4812" s="2">
        <f t="shared" si="1058"/>
        <v>1282.7099999999998</v>
      </c>
      <c r="W4812" s="1">
        <f t="shared" si="1050"/>
        <v>1487.2</v>
      </c>
    </row>
    <row r="4813" spans="1:23" x14ac:dyDescent="0.25">
      <c r="A4813">
        <v>12900</v>
      </c>
      <c r="B4813" t="s">
        <v>5270</v>
      </c>
      <c r="C4813" s="1">
        <v>2865</v>
      </c>
      <c r="D4813">
        <v>351</v>
      </c>
      <c r="E4813" t="s">
        <v>5201</v>
      </c>
      <c r="F4813" t="s">
        <v>5201</v>
      </c>
      <c r="G4813" t="s">
        <v>5201</v>
      </c>
      <c r="H4813" s="10" t="s">
        <v>5201</v>
      </c>
      <c r="J4813" s="2">
        <f t="shared" si="1051"/>
        <v>2521.1999999999998</v>
      </c>
      <c r="K4813" s="2">
        <f t="shared" si="1059"/>
        <v>2025.5549999999998</v>
      </c>
      <c r="L4813" s="2">
        <f t="shared" si="1060"/>
        <v>1724.73</v>
      </c>
      <c r="M4813" s="2">
        <f t="shared" si="1061"/>
        <v>2435.25</v>
      </c>
      <c r="N4813" s="2">
        <f t="shared" si="1052"/>
        <v>2435.25</v>
      </c>
      <c r="O4813" s="2">
        <f t="shared" si="1062"/>
        <v>2292</v>
      </c>
      <c r="P4813" s="2">
        <f t="shared" si="1063"/>
        <v>2005.4999999999998</v>
      </c>
      <c r="Q4813" s="2">
        <f t="shared" si="1053"/>
        <v>2435.25</v>
      </c>
      <c r="R4813" s="2">
        <f t="shared" si="1056"/>
        <v>2578.5</v>
      </c>
      <c r="S4813" s="2">
        <f t="shared" si="1057"/>
        <v>2578.5</v>
      </c>
      <c r="T4813" s="2">
        <f t="shared" si="1054"/>
        <v>2435.25</v>
      </c>
      <c r="U4813" s="2">
        <f t="shared" si="1055"/>
        <v>2578.5</v>
      </c>
      <c r="V4813" s="2">
        <f t="shared" si="1058"/>
        <v>1976.85</v>
      </c>
      <c r="W4813" s="1">
        <f t="shared" si="1050"/>
        <v>2292</v>
      </c>
    </row>
    <row r="4814" spans="1:23" x14ac:dyDescent="0.25">
      <c r="A4814">
        <v>70487</v>
      </c>
      <c r="B4814" t="s">
        <v>5274</v>
      </c>
      <c r="C4814" s="1">
        <v>2360</v>
      </c>
      <c r="D4814">
        <v>351</v>
      </c>
      <c r="E4814" t="s">
        <v>5206</v>
      </c>
      <c r="F4814" t="s">
        <v>5206</v>
      </c>
      <c r="G4814" t="s">
        <v>5206</v>
      </c>
      <c r="H4814" s="10" t="s">
        <v>5206</v>
      </c>
      <c r="J4814" s="2">
        <f t="shared" si="1051"/>
        <v>2076.8000000000002</v>
      </c>
      <c r="K4814" s="2">
        <f t="shared" si="1059"/>
        <v>1668.52</v>
      </c>
      <c r="L4814" s="2">
        <f t="shared" si="1060"/>
        <v>1420.72</v>
      </c>
      <c r="M4814" s="2">
        <f t="shared" si="1061"/>
        <v>2006</v>
      </c>
      <c r="N4814" s="2">
        <f t="shared" si="1052"/>
        <v>2006</v>
      </c>
      <c r="O4814" s="2">
        <f t="shared" si="1062"/>
        <v>1888</v>
      </c>
      <c r="P4814" s="2">
        <f t="shared" si="1063"/>
        <v>1652</v>
      </c>
      <c r="Q4814" s="2">
        <f t="shared" si="1053"/>
        <v>2006</v>
      </c>
      <c r="R4814" s="2">
        <f t="shared" si="1056"/>
        <v>2124</v>
      </c>
      <c r="S4814" s="2">
        <f t="shared" si="1057"/>
        <v>2124</v>
      </c>
      <c r="T4814" s="2">
        <f t="shared" si="1054"/>
        <v>2006</v>
      </c>
      <c r="U4814" s="2">
        <f t="shared" si="1055"/>
        <v>2124</v>
      </c>
      <c r="V4814" s="2">
        <f t="shared" si="1058"/>
        <v>1628.3999999999999</v>
      </c>
      <c r="W4814" s="1">
        <f t="shared" si="1050"/>
        <v>1888</v>
      </c>
    </row>
    <row r="4815" spans="1:23" x14ac:dyDescent="0.25">
      <c r="A4815">
        <v>1133</v>
      </c>
      <c r="B4815" t="s">
        <v>5167</v>
      </c>
      <c r="C4815" s="1">
        <v>2501</v>
      </c>
      <c r="D4815">
        <v>352</v>
      </c>
      <c r="E4815" t="s">
        <v>5168</v>
      </c>
      <c r="F4815" t="s">
        <v>5168</v>
      </c>
      <c r="G4815" t="s">
        <v>5168</v>
      </c>
      <c r="H4815" s="10" t="s">
        <v>5168</v>
      </c>
      <c r="J4815" s="2">
        <f t="shared" si="1051"/>
        <v>2200.88</v>
      </c>
      <c r="K4815" s="2">
        <f t="shared" si="1059"/>
        <v>1768.2069999999999</v>
      </c>
      <c r="L4815" s="2">
        <f t="shared" si="1060"/>
        <v>1505.6019999999999</v>
      </c>
      <c r="M4815" s="2">
        <f t="shared" si="1061"/>
        <v>2125.85</v>
      </c>
      <c r="N4815" s="2">
        <f t="shared" si="1052"/>
        <v>2125.85</v>
      </c>
      <c r="O4815" s="2">
        <f t="shared" si="1062"/>
        <v>2000.8000000000002</v>
      </c>
      <c r="P4815" s="2">
        <f t="shared" si="1063"/>
        <v>1750.6999999999998</v>
      </c>
      <c r="Q4815" s="2">
        <f t="shared" si="1053"/>
        <v>2125.85</v>
      </c>
      <c r="R4815" s="2">
        <f t="shared" si="1056"/>
        <v>2250.9</v>
      </c>
      <c r="S4815" s="2">
        <f t="shared" si="1057"/>
        <v>2250.9</v>
      </c>
      <c r="T4815" s="2">
        <f t="shared" si="1054"/>
        <v>2125.85</v>
      </c>
      <c r="U4815" s="2">
        <f t="shared" si="1055"/>
        <v>2250.9</v>
      </c>
      <c r="V4815" s="2">
        <f t="shared" si="1058"/>
        <v>1725.6899999999998</v>
      </c>
      <c r="W4815" s="1">
        <f t="shared" si="1050"/>
        <v>2000.8000000000002</v>
      </c>
    </row>
    <row r="4816" spans="1:23" x14ac:dyDescent="0.25">
      <c r="A4816">
        <v>1167</v>
      </c>
      <c r="B4816" t="s">
        <v>5169</v>
      </c>
      <c r="C4816" s="1">
        <v>1139</v>
      </c>
      <c r="D4816">
        <v>352</v>
      </c>
      <c r="E4816" t="s">
        <v>5170</v>
      </c>
      <c r="F4816" t="s">
        <v>5170</v>
      </c>
      <c r="G4816" t="s">
        <v>5170</v>
      </c>
      <c r="H4816" s="10" t="s">
        <v>5170</v>
      </c>
      <c r="J4816" s="2">
        <f t="shared" si="1051"/>
        <v>1002.32</v>
      </c>
      <c r="K4816" s="2">
        <f t="shared" si="1059"/>
        <v>805.27299999999991</v>
      </c>
      <c r="L4816" s="2">
        <f t="shared" si="1060"/>
        <v>685.678</v>
      </c>
      <c r="M4816" s="2">
        <f t="shared" si="1061"/>
        <v>968.15</v>
      </c>
      <c r="N4816" s="2">
        <f t="shared" si="1052"/>
        <v>968.15</v>
      </c>
      <c r="O4816" s="2">
        <f t="shared" si="1062"/>
        <v>911.2</v>
      </c>
      <c r="P4816" s="2">
        <f t="shared" si="1063"/>
        <v>797.3</v>
      </c>
      <c r="Q4816" s="2">
        <f t="shared" si="1053"/>
        <v>968.15</v>
      </c>
      <c r="R4816" s="2">
        <f t="shared" si="1056"/>
        <v>1025.1000000000001</v>
      </c>
      <c r="S4816" s="2">
        <f t="shared" si="1057"/>
        <v>1025.1000000000001</v>
      </c>
      <c r="T4816" s="2">
        <f t="shared" si="1054"/>
        <v>968.15</v>
      </c>
      <c r="U4816" s="2">
        <f t="shared" si="1055"/>
        <v>1025.1000000000001</v>
      </c>
      <c r="V4816" s="2">
        <f t="shared" si="1058"/>
        <v>785.91</v>
      </c>
      <c r="W4816" s="1">
        <f t="shared" si="1050"/>
        <v>911.2</v>
      </c>
    </row>
    <row r="4817" spans="1:23" x14ac:dyDescent="0.25">
      <c r="A4817">
        <v>1168</v>
      </c>
      <c r="B4817" t="s">
        <v>5171</v>
      </c>
      <c r="C4817" s="1">
        <v>1139</v>
      </c>
      <c r="D4817">
        <v>352</v>
      </c>
      <c r="E4817" t="s">
        <v>5170</v>
      </c>
      <c r="F4817" t="s">
        <v>5170</v>
      </c>
      <c r="G4817" t="s">
        <v>5170</v>
      </c>
      <c r="H4817" s="10" t="s">
        <v>5170</v>
      </c>
      <c r="J4817" s="2">
        <f t="shared" si="1051"/>
        <v>1002.32</v>
      </c>
      <c r="K4817" s="2">
        <f t="shared" si="1059"/>
        <v>805.27299999999991</v>
      </c>
      <c r="L4817" s="2">
        <f t="shared" si="1060"/>
        <v>685.678</v>
      </c>
      <c r="M4817" s="2">
        <f t="shared" si="1061"/>
        <v>968.15</v>
      </c>
      <c r="N4817" s="2">
        <f t="shared" si="1052"/>
        <v>968.15</v>
      </c>
      <c r="O4817" s="2">
        <f t="shared" si="1062"/>
        <v>911.2</v>
      </c>
      <c r="P4817" s="2">
        <f t="shared" si="1063"/>
        <v>797.3</v>
      </c>
      <c r="Q4817" s="2">
        <f t="shared" si="1053"/>
        <v>968.15</v>
      </c>
      <c r="R4817" s="2">
        <f t="shared" si="1056"/>
        <v>1025.1000000000001</v>
      </c>
      <c r="S4817" s="2">
        <f t="shared" si="1057"/>
        <v>1025.1000000000001</v>
      </c>
      <c r="T4817" s="2">
        <f t="shared" si="1054"/>
        <v>968.15</v>
      </c>
      <c r="U4817" s="2">
        <f t="shared" si="1055"/>
        <v>1025.1000000000001</v>
      </c>
      <c r="V4817" s="2">
        <f t="shared" si="1058"/>
        <v>785.91</v>
      </c>
      <c r="W4817" s="1">
        <f t="shared" si="1050"/>
        <v>911.2</v>
      </c>
    </row>
    <row r="4818" spans="1:23" x14ac:dyDescent="0.25">
      <c r="A4818">
        <v>1249</v>
      </c>
      <c r="B4818" t="s">
        <v>5175</v>
      </c>
      <c r="C4818" s="1">
        <v>3010</v>
      </c>
      <c r="D4818">
        <v>352</v>
      </c>
      <c r="E4818" t="s">
        <v>5176</v>
      </c>
      <c r="F4818" t="s">
        <v>5176</v>
      </c>
      <c r="G4818" t="s">
        <v>5176</v>
      </c>
      <c r="H4818" s="10" t="s">
        <v>5176</v>
      </c>
      <c r="J4818" s="2">
        <f t="shared" si="1051"/>
        <v>2648.8</v>
      </c>
      <c r="K4818" s="2">
        <f t="shared" si="1059"/>
        <v>2128.0699999999997</v>
      </c>
      <c r="L4818" s="2">
        <f t="shared" si="1060"/>
        <v>1812.02</v>
      </c>
      <c r="M4818" s="2">
        <f t="shared" si="1061"/>
        <v>2558.5</v>
      </c>
      <c r="N4818" s="2">
        <f t="shared" si="1052"/>
        <v>2558.5</v>
      </c>
      <c r="O4818" s="2">
        <f t="shared" si="1062"/>
        <v>2408</v>
      </c>
      <c r="P4818" s="2">
        <f t="shared" si="1063"/>
        <v>2107</v>
      </c>
      <c r="Q4818" s="2">
        <f t="shared" si="1053"/>
        <v>2558.5</v>
      </c>
      <c r="R4818" s="2">
        <f t="shared" si="1056"/>
        <v>2709</v>
      </c>
      <c r="S4818" s="2">
        <f t="shared" si="1057"/>
        <v>2709</v>
      </c>
      <c r="T4818" s="2">
        <f t="shared" si="1054"/>
        <v>2558.5</v>
      </c>
      <c r="U4818" s="2">
        <f t="shared" si="1055"/>
        <v>2709</v>
      </c>
      <c r="V4818" s="2">
        <f t="shared" si="1058"/>
        <v>2076.8999999999996</v>
      </c>
      <c r="W4818" s="1">
        <f t="shared" si="1050"/>
        <v>2408</v>
      </c>
    </row>
    <row r="4819" spans="1:23" x14ac:dyDescent="0.25">
      <c r="A4819">
        <v>1253</v>
      </c>
      <c r="B4819" t="s">
        <v>5183</v>
      </c>
      <c r="C4819" s="1">
        <v>2367</v>
      </c>
      <c r="D4819">
        <v>352</v>
      </c>
      <c r="E4819" t="s">
        <v>5184</v>
      </c>
      <c r="F4819" t="s">
        <v>5184</v>
      </c>
      <c r="G4819" t="s">
        <v>5184</v>
      </c>
      <c r="H4819" s="10" t="s">
        <v>5184</v>
      </c>
      <c r="J4819" s="2">
        <f t="shared" si="1051"/>
        <v>2082.96</v>
      </c>
      <c r="K4819" s="2">
        <f t="shared" si="1059"/>
        <v>1673.4689999999998</v>
      </c>
      <c r="L4819" s="2">
        <f t="shared" si="1060"/>
        <v>1424.934</v>
      </c>
      <c r="M4819" s="2">
        <f t="shared" si="1061"/>
        <v>2011.95</v>
      </c>
      <c r="N4819" s="2">
        <f t="shared" si="1052"/>
        <v>2011.95</v>
      </c>
      <c r="O4819" s="2">
        <f t="shared" si="1062"/>
        <v>1893.6000000000001</v>
      </c>
      <c r="P4819" s="2">
        <f t="shared" si="1063"/>
        <v>1656.8999999999999</v>
      </c>
      <c r="Q4819" s="2">
        <f t="shared" si="1053"/>
        <v>2011.95</v>
      </c>
      <c r="R4819" s="2">
        <f t="shared" si="1056"/>
        <v>2130.3000000000002</v>
      </c>
      <c r="S4819" s="2">
        <f t="shared" si="1057"/>
        <v>2130.3000000000002</v>
      </c>
      <c r="T4819" s="2">
        <f t="shared" si="1054"/>
        <v>2011.95</v>
      </c>
      <c r="U4819" s="2">
        <f t="shared" si="1055"/>
        <v>2130.3000000000002</v>
      </c>
      <c r="V4819" s="2">
        <f t="shared" si="1058"/>
        <v>1633.2299999999998</v>
      </c>
      <c r="W4819" s="1">
        <f t="shared" si="1050"/>
        <v>1893.6000000000001</v>
      </c>
    </row>
    <row r="4820" spans="1:23" x14ac:dyDescent="0.25">
      <c r="A4820">
        <v>1254</v>
      </c>
      <c r="B4820" t="s">
        <v>5185</v>
      </c>
      <c r="C4820" s="1">
        <v>2769</v>
      </c>
      <c r="D4820">
        <v>352</v>
      </c>
      <c r="E4820" t="s">
        <v>5186</v>
      </c>
      <c r="F4820" t="s">
        <v>5186</v>
      </c>
      <c r="G4820" t="s">
        <v>5186</v>
      </c>
      <c r="H4820" s="10" t="s">
        <v>5186</v>
      </c>
      <c r="J4820" s="2">
        <f t="shared" si="1051"/>
        <v>2436.7199999999998</v>
      </c>
      <c r="K4820" s="2">
        <f t="shared" si="1059"/>
        <v>1957.683</v>
      </c>
      <c r="L4820" s="2">
        <f t="shared" si="1060"/>
        <v>1666.9379999999999</v>
      </c>
      <c r="M4820" s="2">
        <f t="shared" si="1061"/>
        <v>2353.65</v>
      </c>
      <c r="N4820" s="2">
        <f t="shared" si="1052"/>
        <v>2353.65</v>
      </c>
      <c r="O4820" s="2">
        <f t="shared" si="1062"/>
        <v>2215.2000000000003</v>
      </c>
      <c r="P4820" s="2">
        <f t="shared" si="1063"/>
        <v>1938.3</v>
      </c>
      <c r="Q4820" s="2">
        <f t="shared" si="1053"/>
        <v>2353.65</v>
      </c>
      <c r="R4820" s="2">
        <f t="shared" si="1056"/>
        <v>2492.1</v>
      </c>
      <c r="S4820" s="2">
        <f t="shared" si="1057"/>
        <v>2492.1</v>
      </c>
      <c r="T4820" s="2">
        <f t="shared" si="1054"/>
        <v>2353.65</v>
      </c>
      <c r="U4820" s="2">
        <f t="shared" si="1055"/>
        <v>2492.1</v>
      </c>
      <c r="V4820" s="2">
        <f t="shared" si="1058"/>
        <v>1910.61</v>
      </c>
      <c r="W4820" s="1">
        <f t="shared" si="1050"/>
        <v>2215.2000000000003</v>
      </c>
    </row>
    <row r="4821" spans="1:23" x14ac:dyDescent="0.25">
      <c r="A4821">
        <v>1256</v>
      </c>
      <c r="B4821" t="s">
        <v>5189</v>
      </c>
      <c r="C4821" s="1">
        <v>2042</v>
      </c>
      <c r="D4821">
        <v>352</v>
      </c>
      <c r="E4821" t="s">
        <v>5190</v>
      </c>
      <c r="F4821" t="s">
        <v>5190</v>
      </c>
      <c r="G4821" t="s">
        <v>5190</v>
      </c>
      <c r="H4821" s="10" t="s">
        <v>5190</v>
      </c>
      <c r="J4821" s="2">
        <f t="shared" si="1051"/>
        <v>1796.96</v>
      </c>
      <c r="K4821" s="2">
        <f t="shared" si="1059"/>
        <v>1443.694</v>
      </c>
      <c r="L4821" s="2">
        <f t="shared" si="1060"/>
        <v>1229.2839999999999</v>
      </c>
      <c r="M4821" s="2">
        <f t="shared" si="1061"/>
        <v>1735.7</v>
      </c>
      <c r="N4821" s="2">
        <f t="shared" si="1052"/>
        <v>1735.7</v>
      </c>
      <c r="O4821" s="2">
        <f t="shared" si="1062"/>
        <v>1633.6000000000001</v>
      </c>
      <c r="P4821" s="2">
        <f t="shared" si="1063"/>
        <v>1429.3999999999999</v>
      </c>
      <c r="Q4821" s="2">
        <f t="shared" si="1053"/>
        <v>1735.7</v>
      </c>
      <c r="R4821" s="2">
        <f t="shared" si="1056"/>
        <v>1837.8</v>
      </c>
      <c r="S4821" s="2">
        <f t="shared" si="1057"/>
        <v>1837.8</v>
      </c>
      <c r="T4821" s="2">
        <f t="shared" si="1054"/>
        <v>1735.7</v>
      </c>
      <c r="U4821" s="2">
        <f t="shared" si="1055"/>
        <v>1837.8</v>
      </c>
      <c r="V4821" s="2">
        <f t="shared" si="1058"/>
        <v>1408.9799999999998</v>
      </c>
      <c r="W4821" s="1">
        <f t="shared" si="1050"/>
        <v>1633.6000000000001</v>
      </c>
    </row>
    <row r="4822" spans="1:23" x14ac:dyDescent="0.25">
      <c r="A4822">
        <v>1257</v>
      </c>
      <c r="B4822" t="s">
        <v>5191</v>
      </c>
      <c r="C4822" s="1">
        <v>2367</v>
      </c>
      <c r="D4822">
        <v>352</v>
      </c>
      <c r="E4822" t="s">
        <v>5192</v>
      </c>
      <c r="F4822" t="s">
        <v>5192</v>
      </c>
      <c r="G4822" t="s">
        <v>5192</v>
      </c>
      <c r="H4822" s="10" t="s">
        <v>5192</v>
      </c>
      <c r="J4822" s="2">
        <f t="shared" si="1051"/>
        <v>2082.96</v>
      </c>
      <c r="K4822" s="2">
        <f t="shared" si="1059"/>
        <v>1673.4689999999998</v>
      </c>
      <c r="L4822" s="2">
        <f t="shared" si="1060"/>
        <v>1424.934</v>
      </c>
      <c r="M4822" s="2">
        <f t="shared" si="1061"/>
        <v>2011.95</v>
      </c>
      <c r="N4822" s="2">
        <f t="shared" si="1052"/>
        <v>2011.95</v>
      </c>
      <c r="O4822" s="2">
        <f t="shared" si="1062"/>
        <v>1893.6000000000001</v>
      </c>
      <c r="P4822" s="2">
        <f t="shared" si="1063"/>
        <v>1656.8999999999999</v>
      </c>
      <c r="Q4822" s="2">
        <f t="shared" si="1053"/>
        <v>2011.95</v>
      </c>
      <c r="R4822" s="2">
        <f t="shared" si="1056"/>
        <v>2130.3000000000002</v>
      </c>
      <c r="S4822" s="2">
        <f t="shared" si="1057"/>
        <v>2130.3000000000002</v>
      </c>
      <c r="T4822" s="2">
        <f t="shared" si="1054"/>
        <v>2011.95</v>
      </c>
      <c r="U4822" s="2">
        <f t="shared" si="1055"/>
        <v>2130.3000000000002</v>
      </c>
      <c r="V4822" s="2">
        <f t="shared" si="1058"/>
        <v>1633.2299999999998</v>
      </c>
      <c r="W4822" s="1">
        <f t="shared" si="1050"/>
        <v>1893.6000000000001</v>
      </c>
    </row>
    <row r="4823" spans="1:23" x14ac:dyDescent="0.25">
      <c r="A4823">
        <v>1259</v>
      </c>
      <c r="B4823" t="s">
        <v>5194</v>
      </c>
      <c r="C4823" s="1">
        <v>2339</v>
      </c>
      <c r="D4823">
        <v>352</v>
      </c>
      <c r="E4823" t="s">
        <v>5195</v>
      </c>
      <c r="F4823" t="s">
        <v>5195</v>
      </c>
      <c r="G4823" t="s">
        <v>5195</v>
      </c>
      <c r="H4823" s="10" t="s">
        <v>5195</v>
      </c>
      <c r="J4823" s="2">
        <f t="shared" si="1051"/>
        <v>2058.3200000000002</v>
      </c>
      <c r="K4823" s="2">
        <f t="shared" si="1059"/>
        <v>1653.673</v>
      </c>
      <c r="L4823" s="2">
        <f t="shared" si="1060"/>
        <v>1408.078</v>
      </c>
      <c r="M4823" s="2">
        <f t="shared" si="1061"/>
        <v>1988.1499999999999</v>
      </c>
      <c r="N4823" s="2">
        <f t="shared" si="1052"/>
        <v>1988.1499999999999</v>
      </c>
      <c r="O4823" s="2">
        <f t="shared" si="1062"/>
        <v>1871.2</v>
      </c>
      <c r="P4823" s="2">
        <f t="shared" si="1063"/>
        <v>1637.3</v>
      </c>
      <c r="Q4823" s="2">
        <f t="shared" si="1053"/>
        <v>1988.1499999999999</v>
      </c>
      <c r="R4823" s="2">
        <f t="shared" si="1056"/>
        <v>2105.1</v>
      </c>
      <c r="S4823" s="2">
        <f t="shared" si="1057"/>
        <v>2105.1</v>
      </c>
      <c r="T4823" s="2">
        <f t="shared" si="1054"/>
        <v>1988.1499999999999</v>
      </c>
      <c r="U4823" s="2">
        <f t="shared" si="1055"/>
        <v>2105.1</v>
      </c>
      <c r="V4823" s="2">
        <f t="shared" si="1058"/>
        <v>1613.9099999999999</v>
      </c>
      <c r="W4823" s="1">
        <f t="shared" si="1050"/>
        <v>1871.2</v>
      </c>
    </row>
    <row r="4824" spans="1:23" x14ac:dyDescent="0.25">
      <c r="A4824">
        <v>1260</v>
      </c>
      <c r="B4824" t="s">
        <v>5196</v>
      </c>
      <c r="C4824" s="1">
        <v>2658</v>
      </c>
      <c r="D4824">
        <v>352</v>
      </c>
      <c r="E4824" t="s">
        <v>5197</v>
      </c>
      <c r="F4824" t="s">
        <v>5197</v>
      </c>
      <c r="G4824" t="s">
        <v>5197</v>
      </c>
      <c r="H4824" s="10" t="s">
        <v>5197</v>
      </c>
      <c r="J4824" s="2">
        <f t="shared" si="1051"/>
        <v>2339.04</v>
      </c>
      <c r="K4824" s="2">
        <f t="shared" si="1059"/>
        <v>1879.2059999999999</v>
      </c>
      <c r="L4824" s="2">
        <f t="shared" si="1060"/>
        <v>1600.116</v>
      </c>
      <c r="M4824" s="2">
        <f t="shared" si="1061"/>
        <v>2259.2999999999997</v>
      </c>
      <c r="N4824" s="2">
        <f t="shared" si="1052"/>
        <v>2259.2999999999997</v>
      </c>
      <c r="O4824" s="2">
        <f t="shared" si="1062"/>
        <v>2126.4</v>
      </c>
      <c r="P4824" s="2">
        <f t="shared" si="1063"/>
        <v>1860.6</v>
      </c>
      <c r="Q4824" s="2">
        <f t="shared" si="1053"/>
        <v>2259.2999999999997</v>
      </c>
      <c r="R4824" s="2">
        <f t="shared" si="1056"/>
        <v>2392.2000000000003</v>
      </c>
      <c r="S4824" s="2">
        <f t="shared" si="1057"/>
        <v>2392.2000000000003</v>
      </c>
      <c r="T4824" s="2">
        <f t="shared" si="1054"/>
        <v>2259.2999999999997</v>
      </c>
      <c r="U4824" s="2">
        <f t="shared" si="1055"/>
        <v>2392.2000000000003</v>
      </c>
      <c r="V4824" s="2">
        <f t="shared" si="1058"/>
        <v>1834.0199999999998</v>
      </c>
      <c r="W4824" s="1">
        <f t="shared" si="1050"/>
        <v>2126.4</v>
      </c>
    </row>
    <row r="4825" spans="1:23" x14ac:dyDescent="0.25">
      <c r="A4825">
        <v>1261</v>
      </c>
      <c r="B4825" t="s">
        <v>5198</v>
      </c>
      <c r="C4825" s="1">
        <v>3192</v>
      </c>
      <c r="D4825">
        <v>352</v>
      </c>
      <c r="E4825" t="s">
        <v>5199</v>
      </c>
      <c r="F4825" t="s">
        <v>5199</v>
      </c>
      <c r="G4825" t="s">
        <v>5199</v>
      </c>
      <c r="H4825" s="10" t="s">
        <v>5199</v>
      </c>
      <c r="J4825" s="2">
        <f t="shared" si="1051"/>
        <v>2808.96</v>
      </c>
      <c r="K4825" s="2">
        <f t="shared" si="1059"/>
        <v>2256.7439999999997</v>
      </c>
      <c r="L4825" s="2">
        <f t="shared" si="1060"/>
        <v>1921.5839999999998</v>
      </c>
      <c r="M4825" s="2">
        <f t="shared" si="1061"/>
        <v>2713.2</v>
      </c>
      <c r="N4825" s="2">
        <f t="shared" si="1052"/>
        <v>2713.2</v>
      </c>
      <c r="O4825" s="2">
        <f t="shared" si="1062"/>
        <v>2553.6000000000004</v>
      </c>
      <c r="P4825" s="2">
        <f t="shared" si="1063"/>
        <v>2234.3999999999996</v>
      </c>
      <c r="Q4825" s="2">
        <f t="shared" si="1053"/>
        <v>2713.2</v>
      </c>
      <c r="R4825" s="2">
        <f t="shared" si="1056"/>
        <v>2872.8</v>
      </c>
      <c r="S4825" s="2">
        <f t="shared" si="1057"/>
        <v>2872.8</v>
      </c>
      <c r="T4825" s="2">
        <f t="shared" si="1054"/>
        <v>2713.2</v>
      </c>
      <c r="U4825" s="2">
        <f t="shared" si="1055"/>
        <v>2872.8</v>
      </c>
      <c r="V4825" s="2">
        <f t="shared" si="1058"/>
        <v>2202.48</v>
      </c>
      <c r="W4825" s="1">
        <f t="shared" si="1050"/>
        <v>2553.6000000000004</v>
      </c>
    </row>
    <row r="4826" spans="1:23" x14ac:dyDescent="0.25">
      <c r="A4826">
        <v>1266</v>
      </c>
      <c r="B4826" t="s">
        <v>5207</v>
      </c>
      <c r="C4826" s="1">
        <v>2367</v>
      </c>
      <c r="D4826">
        <v>352</v>
      </c>
      <c r="E4826" t="s">
        <v>5208</v>
      </c>
      <c r="F4826" t="s">
        <v>5208</v>
      </c>
      <c r="G4826" t="s">
        <v>5208</v>
      </c>
      <c r="H4826" s="10" t="s">
        <v>5208</v>
      </c>
      <c r="J4826" s="2">
        <f t="shared" si="1051"/>
        <v>2082.96</v>
      </c>
      <c r="K4826" s="2">
        <f t="shared" si="1059"/>
        <v>1673.4689999999998</v>
      </c>
      <c r="L4826" s="2">
        <f t="shared" si="1060"/>
        <v>1424.934</v>
      </c>
      <c r="M4826" s="2">
        <f t="shared" si="1061"/>
        <v>2011.95</v>
      </c>
      <c r="N4826" s="2">
        <f t="shared" si="1052"/>
        <v>2011.95</v>
      </c>
      <c r="O4826" s="2">
        <f t="shared" si="1062"/>
        <v>1893.6000000000001</v>
      </c>
      <c r="P4826" s="2">
        <f t="shared" si="1063"/>
        <v>1656.8999999999999</v>
      </c>
      <c r="Q4826" s="2">
        <f t="shared" si="1053"/>
        <v>2011.95</v>
      </c>
      <c r="R4826" s="2">
        <f t="shared" si="1056"/>
        <v>2130.3000000000002</v>
      </c>
      <c r="S4826" s="2">
        <f t="shared" si="1057"/>
        <v>2130.3000000000002</v>
      </c>
      <c r="T4826" s="2">
        <f t="shared" si="1054"/>
        <v>2011.95</v>
      </c>
      <c r="U4826" s="2">
        <f t="shared" si="1055"/>
        <v>2130.3000000000002</v>
      </c>
      <c r="V4826" s="2">
        <f t="shared" si="1058"/>
        <v>1633.2299999999998</v>
      </c>
      <c r="W4826" s="1">
        <f t="shared" si="1050"/>
        <v>1893.6000000000001</v>
      </c>
    </row>
    <row r="4827" spans="1:23" x14ac:dyDescent="0.25">
      <c r="A4827">
        <v>1267</v>
      </c>
      <c r="B4827" t="s">
        <v>5209</v>
      </c>
      <c r="C4827" s="1">
        <v>2307</v>
      </c>
      <c r="D4827">
        <v>352</v>
      </c>
      <c r="E4827" t="s">
        <v>5210</v>
      </c>
      <c r="F4827" t="s">
        <v>5210</v>
      </c>
      <c r="G4827" t="s">
        <v>5210</v>
      </c>
      <c r="H4827" s="10" t="s">
        <v>5210</v>
      </c>
      <c r="J4827" s="2">
        <f t="shared" si="1051"/>
        <v>2030.16</v>
      </c>
      <c r="K4827" s="2">
        <f t="shared" si="1059"/>
        <v>1631.049</v>
      </c>
      <c r="L4827" s="2">
        <f t="shared" si="1060"/>
        <v>1388.8139999999999</v>
      </c>
      <c r="M4827" s="2">
        <f t="shared" si="1061"/>
        <v>1960.95</v>
      </c>
      <c r="N4827" s="2">
        <f t="shared" si="1052"/>
        <v>1960.95</v>
      </c>
      <c r="O4827" s="2">
        <f t="shared" si="1062"/>
        <v>1845.6000000000001</v>
      </c>
      <c r="P4827" s="2">
        <f t="shared" si="1063"/>
        <v>1614.8999999999999</v>
      </c>
      <c r="Q4827" s="2">
        <f t="shared" si="1053"/>
        <v>1960.95</v>
      </c>
      <c r="R4827" s="2">
        <f t="shared" si="1056"/>
        <v>2076.3000000000002</v>
      </c>
      <c r="S4827" s="2">
        <f t="shared" si="1057"/>
        <v>2076.3000000000002</v>
      </c>
      <c r="T4827" s="2">
        <f t="shared" si="1054"/>
        <v>1960.95</v>
      </c>
      <c r="U4827" s="2">
        <f t="shared" si="1055"/>
        <v>2076.3000000000002</v>
      </c>
      <c r="V4827" s="2">
        <f t="shared" si="1058"/>
        <v>1591.83</v>
      </c>
      <c r="W4827" s="1">
        <f t="shared" si="1050"/>
        <v>1845.6000000000001</v>
      </c>
    </row>
    <row r="4828" spans="1:23" x14ac:dyDescent="0.25">
      <c r="A4828">
        <v>1268</v>
      </c>
      <c r="B4828" t="s">
        <v>5211</v>
      </c>
      <c r="C4828" s="1">
        <v>2714</v>
      </c>
      <c r="D4828">
        <v>352</v>
      </c>
      <c r="E4828" t="s">
        <v>5212</v>
      </c>
      <c r="F4828" t="s">
        <v>5212</v>
      </c>
      <c r="G4828" t="s">
        <v>5212</v>
      </c>
      <c r="H4828" s="10" t="s">
        <v>5212</v>
      </c>
      <c r="J4828" s="2">
        <f t="shared" si="1051"/>
        <v>2388.3200000000002</v>
      </c>
      <c r="K4828" s="2">
        <f t="shared" si="1059"/>
        <v>1918.798</v>
      </c>
      <c r="L4828" s="2">
        <f t="shared" si="1060"/>
        <v>1633.828</v>
      </c>
      <c r="M4828" s="2">
        <f t="shared" si="1061"/>
        <v>2306.9</v>
      </c>
      <c r="N4828" s="2">
        <f t="shared" si="1052"/>
        <v>2306.9</v>
      </c>
      <c r="O4828" s="2">
        <f t="shared" si="1062"/>
        <v>2171.2000000000003</v>
      </c>
      <c r="P4828" s="2">
        <f t="shared" si="1063"/>
        <v>1899.8</v>
      </c>
      <c r="Q4828" s="2">
        <f t="shared" si="1053"/>
        <v>2306.9</v>
      </c>
      <c r="R4828" s="2">
        <f t="shared" si="1056"/>
        <v>2442.6</v>
      </c>
      <c r="S4828" s="2">
        <f t="shared" si="1057"/>
        <v>2442.6</v>
      </c>
      <c r="T4828" s="2">
        <f t="shared" si="1054"/>
        <v>2306.9</v>
      </c>
      <c r="U4828" s="2">
        <f t="shared" si="1055"/>
        <v>2442.6</v>
      </c>
      <c r="V4828" s="2">
        <f t="shared" si="1058"/>
        <v>1872.6599999999999</v>
      </c>
      <c r="W4828" s="1">
        <f t="shared" si="1050"/>
        <v>2171.2000000000003</v>
      </c>
    </row>
    <row r="4829" spans="1:23" x14ac:dyDescent="0.25">
      <c r="A4829">
        <v>1269</v>
      </c>
      <c r="B4829" t="s">
        <v>5213</v>
      </c>
      <c r="C4829" s="1">
        <v>3279</v>
      </c>
      <c r="D4829">
        <v>352</v>
      </c>
      <c r="E4829" t="s">
        <v>5214</v>
      </c>
      <c r="F4829" t="s">
        <v>5214</v>
      </c>
      <c r="G4829" t="s">
        <v>5214</v>
      </c>
      <c r="H4829" s="10" t="s">
        <v>5214</v>
      </c>
      <c r="J4829" s="2">
        <f t="shared" si="1051"/>
        <v>2885.52</v>
      </c>
      <c r="K4829" s="2">
        <f t="shared" si="1059"/>
        <v>2318.2529999999997</v>
      </c>
      <c r="L4829" s="2">
        <f t="shared" si="1060"/>
        <v>1973.9579999999999</v>
      </c>
      <c r="M4829" s="2">
        <f t="shared" si="1061"/>
        <v>2787.15</v>
      </c>
      <c r="N4829" s="2">
        <f t="shared" si="1052"/>
        <v>2787.15</v>
      </c>
      <c r="O4829" s="2">
        <f t="shared" si="1062"/>
        <v>2623.2000000000003</v>
      </c>
      <c r="P4829" s="2">
        <f t="shared" si="1063"/>
        <v>2295.2999999999997</v>
      </c>
      <c r="Q4829" s="2">
        <f t="shared" si="1053"/>
        <v>2787.15</v>
      </c>
      <c r="R4829" s="2">
        <f t="shared" si="1056"/>
        <v>2951.1</v>
      </c>
      <c r="S4829" s="2">
        <f t="shared" si="1057"/>
        <v>2951.1</v>
      </c>
      <c r="T4829" s="2">
        <f t="shared" si="1054"/>
        <v>2787.15</v>
      </c>
      <c r="U4829" s="2">
        <f t="shared" si="1055"/>
        <v>2951.1</v>
      </c>
      <c r="V4829" s="2">
        <f t="shared" si="1058"/>
        <v>2262.5099999999998</v>
      </c>
      <c r="W4829" s="1">
        <f t="shared" si="1050"/>
        <v>2623.2000000000003</v>
      </c>
    </row>
    <row r="4830" spans="1:23" x14ac:dyDescent="0.25">
      <c r="A4830">
        <v>1270</v>
      </c>
      <c r="B4830" t="s">
        <v>5215</v>
      </c>
      <c r="C4830" s="1">
        <v>2042</v>
      </c>
      <c r="D4830">
        <v>352</v>
      </c>
      <c r="E4830" t="s">
        <v>5216</v>
      </c>
      <c r="F4830" t="s">
        <v>5216</v>
      </c>
      <c r="G4830" t="s">
        <v>5216</v>
      </c>
      <c r="H4830" s="10" t="s">
        <v>5216</v>
      </c>
      <c r="J4830" s="2">
        <f t="shared" si="1051"/>
        <v>1796.96</v>
      </c>
      <c r="K4830" s="2">
        <f t="shared" si="1059"/>
        <v>1443.694</v>
      </c>
      <c r="L4830" s="2">
        <f t="shared" si="1060"/>
        <v>1229.2839999999999</v>
      </c>
      <c r="M4830" s="2">
        <f t="shared" si="1061"/>
        <v>1735.7</v>
      </c>
      <c r="N4830" s="2">
        <f t="shared" si="1052"/>
        <v>1735.7</v>
      </c>
      <c r="O4830" s="2">
        <f t="shared" si="1062"/>
        <v>1633.6000000000001</v>
      </c>
      <c r="P4830" s="2">
        <f t="shared" si="1063"/>
        <v>1429.3999999999999</v>
      </c>
      <c r="Q4830" s="2">
        <f t="shared" si="1053"/>
        <v>1735.7</v>
      </c>
      <c r="R4830" s="2">
        <f t="shared" si="1056"/>
        <v>1837.8</v>
      </c>
      <c r="S4830" s="2">
        <f t="shared" si="1057"/>
        <v>1837.8</v>
      </c>
      <c r="T4830" s="2">
        <f t="shared" si="1054"/>
        <v>1735.7</v>
      </c>
      <c r="U4830" s="2">
        <f t="shared" si="1055"/>
        <v>1837.8</v>
      </c>
      <c r="V4830" s="2">
        <f t="shared" si="1058"/>
        <v>1408.9799999999998</v>
      </c>
      <c r="W4830" s="1">
        <f t="shared" si="1050"/>
        <v>1633.6000000000001</v>
      </c>
    </row>
    <row r="4831" spans="1:23" x14ac:dyDescent="0.25">
      <c r="A4831">
        <v>1271</v>
      </c>
      <c r="B4831" t="s">
        <v>5217</v>
      </c>
      <c r="C4831" s="1">
        <v>3096</v>
      </c>
      <c r="D4831">
        <v>352</v>
      </c>
      <c r="E4831" t="s">
        <v>5170</v>
      </c>
      <c r="F4831" t="s">
        <v>5170</v>
      </c>
      <c r="G4831" t="s">
        <v>5170</v>
      </c>
      <c r="H4831" s="10" t="s">
        <v>5170</v>
      </c>
      <c r="J4831" s="2">
        <f t="shared" si="1051"/>
        <v>2724.48</v>
      </c>
      <c r="K4831" s="2">
        <f t="shared" si="1059"/>
        <v>2188.8719999999998</v>
      </c>
      <c r="L4831" s="2">
        <f t="shared" si="1060"/>
        <v>1863.7919999999999</v>
      </c>
      <c r="M4831" s="2">
        <f t="shared" si="1061"/>
        <v>2631.6</v>
      </c>
      <c r="N4831" s="2">
        <f t="shared" si="1052"/>
        <v>2631.6</v>
      </c>
      <c r="O4831" s="2">
        <f t="shared" si="1062"/>
        <v>2476.8000000000002</v>
      </c>
      <c r="P4831" s="2">
        <f t="shared" si="1063"/>
        <v>2167.1999999999998</v>
      </c>
      <c r="Q4831" s="2">
        <f t="shared" si="1053"/>
        <v>2631.6</v>
      </c>
      <c r="R4831" s="2">
        <f t="shared" si="1056"/>
        <v>2786.4</v>
      </c>
      <c r="S4831" s="2">
        <f t="shared" si="1057"/>
        <v>2786.4</v>
      </c>
      <c r="T4831" s="2">
        <f t="shared" si="1054"/>
        <v>2631.6</v>
      </c>
      <c r="U4831" s="2">
        <f t="shared" si="1055"/>
        <v>2786.4</v>
      </c>
      <c r="V4831" s="2">
        <f t="shared" si="1058"/>
        <v>2136.2399999999998</v>
      </c>
      <c r="W4831" s="1">
        <f t="shared" si="1050"/>
        <v>2476.8000000000002</v>
      </c>
    </row>
    <row r="4832" spans="1:23" x14ac:dyDescent="0.25">
      <c r="A4832">
        <v>1273</v>
      </c>
      <c r="B4832" t="s">
        <v>5219</v>
      </c>
      <c r="C4832" s="1">
        <v>2394</v>
      </c>
      <c r="D4832">
        <v>352</v>
      </c>
      <c r="E4832" t="s">
        <v>5220</v>
      </c>
      <c r="F4832" t="s">
        <v>5220</v>
      </c>
      <c r="G4832" t="s">
        <v>5220</v>
      </c>
      <c r="H4832" s="10" t="s">
        <v>5220</v>
      </c>
      <c r="J4832" s="2">
        <f t="shared" si="1051"/>
        <v>2106.7199999999998</v>
      </c>
      <c r="K4832" s="2">
        <f t="shared" si="1059"/>
        <v>1692.558</v>
      </c>
      <c r="L4832" s="2">
        <f t="shared" si="1060"/>
        <v>1441.1879999999999</v>
      </c>
      <c r="M4832" s="2">
        <f t="shared" si="1061"/>
        <v>2034.8999999999999</v>
      </c>
      <c r="N4832" s="2">
        <f t="shared" si="1052"/>
        <v>2034.8999999999999</v>
      </c>
      <c r="O4832" s="2">
        <f t="shared" si="1062"/>
        <v>1915.2</v>
      </c>
      <c r="P4832" s="2">
        <f t="shared" si="1063"/>
        <v>1675.8</v>
      </c>
      <c r="Q4832" s="2">
        <f t="shared" si="1053"/>
        <v>2034.8999999999999</v>
      </c>
      <c r="R4832" s="2">
        <f t="shared" si="1056"/>
        <v>2154.6</v>
      </c>
      <c r="S4832" s="2">
        <f t="shared" si="1057"/>
        <v>2154.6</v>
      </c>
      <c r="T4832" s="2">
        <f t="shared" si="1054"/>
        <v>2034.8999999999999</v>
      </c>
      <c r="U4832" s="2">
        <f t="shared" si="1055"/>
        <v>2154.6</v>
      </c>
      <c r="V4832" s="2">
        <f t="shared" si="1058"/>
        <v>1651.86</v>
      </c>
      <c r="W4832" s="1">
        <f t="shared" si="1050"/>
        <v>1915.2</v>
      </c>
    </row>
    <row r="4833" spans="1:23" x14ac:dyDescent="0.25">
      <c r="A4833">
        <v>1274</v>
      </c>
      <c r="B4833" t="s">
        <v>5221</v>
      </c>
      <c r="C4833" s="1">
        <v>3096</v>
      </c>
      <c r="D4833">
        <v>352</v>
      </c>
      <c r="E4833" t="s">
        <v>5170</v>
      </c>
      <c r="F4833" t="s">
        <v>5170</v>
      </c>
      <c r="G4833" t="s">
        <v>5170</v>
      </c>
      <c r="H4833" s="10" t="s">
        <v>5170</v>
      </c>
      <c r="J4833" s="2">
        <f t="shared" si="1051"/>
        <v>2724.48</v>
      </c>
      <c r="K4833" s="2">
        <f t="shared" si="1059"/>
        <v>2188.8719999999998</v>
      </c>
      <c r="L4833" s="2">
        <f t="shared" si="1060"/>
        <v>1863.7919999999999</v>
      </c>
      <c r="M4833" s="2">
        <f t="shared" si="1061"/>
        <v>2631.6</v>
      </c>
      <c r="N4833" s="2">
        <f t="shared" si="1052"/>
        <v>2631.6</v>
      </c>
      <c r="O4833" s="2">
        <f t="shared" si="1062"/>
        <v>2476.8000000000002</v>
      </c>
      <c r="P4833" s="2">
        <f t="shared" si="1063"/>
        <v>2167.1999999999998</v>
      </c>
      <c r="Q4833" s="2">
        <f t="shared" si="1053"/>
        <v>2631.6</v>
      </c>
      <c r="R4833" s="2">
        <f t="shared" si="1056"/>
        <v>2786.4</v>
      </c>
      <c r="S4833" s="2">
        <f t="shared" si="1057"/>
        <v>2786.4</v>
      </c>
      <c r="T4833" s="2">
        <f t="shared" si="1054"/>
        <v>2631.6</v>
      </c>
      <c r="U4833" s="2">
        <f t="shared" si="1055"/>
        <v>2786.4</v>
      </c>
      <c r="V4833" s="2">
        <f t="shared" si="1058"/>
        <v>2136.2399999999998</v>
      </c>
      <c r="W4833" s="1">
        <f t="shared" si="1050"/>
        <v>2476.8000000000002</v>
      </c>
    </row>
    <row r="4834" spans="1:23" x14ac:dyDescent="0.25">
      <c r="A4834">
        <v>1278</v>
      </c>
      <c r="B4834" t="s">
        <v>5224</v>
      </c>
      <c r="C4834" s="1">
        <v>2367</v>
      </c>
      <c r="D4834">
        <v>352</v>
      </c>
      <c r="E4834" t="s">
        <v>5225</v>
      </c>
      <c r="F4834" t="s">
        <v>5225</v>
      </c>
      <c r="G4834" t="s">
        <v>5225</v>
      </c>
      <c r="H4834" s="10" t="s">
        <v>5225</v>
      </c>
      <c r="J4834" s="2">
        <f t="shared" si="1051"/>
        <v>2082.96</v>
      </c>
      <c r="K4834" s="2">
        <f t="shared" si="1059"/>
        <v>1673.4689999999998</v>
      </c>
      <c r="L4834" s="2">
        <f t="shared" si="1060"/>
        <v>1424.934</v>
      </c>
      <c r="M4834" s="2">
        <f t="shared" si="1061"/>
        <v>2011.95</v>
      </c>
      <c r="N4834" s="2">
        <f t="shared" si="1052"/>
        <v>2011.95</v>
      </c>
      <c r="O4834" s="2">
        <f t="shared" si="1062"/>
        <v>1893.6000000000001</v>
      </c>
      <c r="P4834" s="2">
        <f t="shared" si="1063"/>
        <v>1656.8999999999999</v>
      </c>
      <c r="Q4834" s="2">
        <f t="shared" si="1053"/>
        <v>2011.95</v>
      </c>
      <c r="R4834" s="2">
        <f t="shared" si="1056"/>
        <v>2130.3000000000002</v>
      </c>
      <c r="S4834" s="2">
        <f t="shared" si="1057"/>
        <v>2130.3000000000002</v>
      </c>
      <c r="T4834" s="2">
        <f t="shared" si="1054"/>
        <v>2011.95</v>
      </c>
      <c r="U4834" s="2">
        <f t="shared" si="1055"/>
        <v>2130.3000000000002</v>
      </c>
      <c r="V4834" s="2">
        <f t="shared" si="1058"/>
        <v>1633.2299999999998</v>
      </c>
      <c r="W4834" s="1">
        <f t="shared" si="1050"/>
        <v>1893.6000000000001</v>
      </c>
    </row>
    <row r="4835" spans="1:23" x14ac:dyDescent="0.25">
      <c r="A4835">
        <v>1280</v>
      </c>
      <c r="B4835" t="s">
        <v>5227</v>
      </c>
      <c r="C4835" s="1">
        <v>2367</v>
      </c>
      <c r="D4835">
        <v>352</v>
      </c>
      <c r="E4835" t="s">
        <v>5228</v>
      </c>
      <c r="F4835" t="s">
        <v>5228</v>
      </c>
      <c r="G4835" t="s">
        <v>5228</v>
      </c>
      <c r="H4835" s="10" t="s">
        <v>5228</v>
      </c>
      <c r="J4835" s="2">
        <f t="shared" si="1051"/>
        <v>2082.96</v>
      </c>
      <c r="K4835" s="2">
        <f t="shared" si="1059"/>
        <v>1673.4689999999998</v>
      </c>
      <c r="L4835" s="2">
        <f t="shared" si="1060"/>
        <v>1424.934</v>
      </c>
      <c r="M4835" s="2">
        <f t="shared" si="1061"/>
        <v>2011.95</v>
      </c>
      <c r="N4835" s="2">
        <f t="shared" si="1052"/>
        <v>2011.95</v>
      </c>
      <c r="O4835" s="2">
        <f t="shared" si="1062"/>
        <v>1893.6000000000001</v>
      </c>
      <c r="P4835" s="2">
        <f t="shared" si="1063"/>
        <v>1656.8999999999999</v>
      </c>
      <c r="Q4835" s="2">
        <f t="shared" si="1053"/>
        <v>2011.95</v>
      </c>
      <c r="R4835" s="2">
        <f t="shared" si="1056"/>
        <v>2130.3000000000002</v>
      </c>
      <c r="S4835" s="2">
        <f t="shared" si="1057"/>
        <v>2130.3000000000002</v>
      </c>
      <c r="T4835" s="2">
        <f t="shared" si="1054"/>
        <v>2011.95</v>
      </c>
      <c r="U4835" s="2">
        <f t="shared" si="1055"/>
        <v>2130.3000000000002</v>
      </c>
      <c r="V4835" s="2">
        <f t="shared" si="1058"/>
        <v>1633.2299999999998</v>
      </c>
      <c r="W4835" s="1">
        <f t="shared" si="1050"/>
        <v>1893.6000000000001</v>
      </c>
    </row>
    <row r="4836" spans="1:23" x14ac:dyDescent="0.25">
      <c r="A4836">
        <v>1281</v>
      </c>
      <c r="B4836" t="s">
        <v>5229</v>
      </c>
      <c r="C4836" s="1">
        <v>2367</v>
      </c>
      <c r="D4836">
        <v>352</v>
      </c>
      <c r="E4836" t="s">
        <v>5230</v>
      </c>
      <c r="F4836" t="s">
        <v>5230</v>
      </c>
      <c r="G4836" t="s">
        <v>5230</v>
      </c>
      <c r="H4836" s="10" t="s">
        <v>5230</v>
      </c>
      <c r="J4836" s="2">
        <f t="shared" si="1051"/>
        <v>2082.96</v>
      </c>
      <c r="K4836" s="2">
        <f t="shared" si="1059"/>
        <v>1673.4689999999998</v>
      </c>
      <c r="L4836" s="2">
        <f t="shared" si="1060"/>
        <v>1424.934</v>
      </c>
      <c r="M4836" s="2">
        <f t="shared" si="1061"/>
        <v>2011.95</v>
      </c>
      <c r="N4836" s="2">
        <f t="shared" si="1052"/>
        <v>2011.95</v>
      </c>
      <c r="O4836" s="2">
        <f t="shared" si="1062"/>
        <v>1893.6000000000001</v>
      </c>
      <c r="P4836" s="2">
        <f t="shared" si="1063"/>
        <v>1656.8999999999999</v>
      </c>
      <c r="Q4836" s="2">
        <f t="shared" si="1053"/>
        <v>2011.95</v>
      </c>
      <c r="R4836" s="2">
        <f t="shared" si="1056"/>
        <v>2130.3000000000002</v>
      </c>
      <c r="S4836" s="2">
        <f t="shared" si="1057"/>
        <v>2130.3000000000002</v>
      </c>
      <c r="T4836" s="2">
        <f t="shared" si="1054"/>
        <v>2011.95</v>
      </c>
      <c r="U4836" s="2">
        <f t="shared" si="1055"/>
        <v>2130.3000000000002</v>
      </c>
      <c r="V4836" s="2">
        <f t="shared" si="1058"/>
        <v>1633.2299999999998</v>
      </c>
      <c r="W4836" s="1">
        <f t="shared" si="1050"/>
        <v>1893.6000000000001</v>
      </c>
    </row>
    <row r="4837" spans="1:23" x14ac:dyDescent="0.25">
      <c r="A4837">
        <v>1282</v>
      </c>
      <c r="B4837" t="s">
        <v>5231</v>
      </c>
      <c r="C4837" s="1">
        <v>1541</v>
      </c>
      <c r="D4837">
        <v>352</v>
      </c>
      <c r="E4837" t="s">
        <v>5232</v>
      </c>
      <c r="F4837" t="s">
        <v>5232</v>
      </c>
      <c r="G4837" t="s">
        <v>5232</v>
      </c>
      <c r="H4837" s="10" t="s">
        <v>5232</v>
      </c>
      <c r="J4837" s="2">
        <f t="shared" si="1051"/>
        <v>1356.08</v>
      </c>
      <c r="K4837" s="2">
        <f t="shared" si="1059"/>
        <v>1089.4869999999999</v>
      </c>
      <c r="L4837" s="2">
        <f t="shared" si="1060"/>
        <v>927.68200000000002</v>
      </c>
      <c r="M4837" s="2">
        <f t="shared" si="1061"/>
        <v>1309.8499999999999</v>
      </c>
      <c r="N4837" s="2">
        <f t="shared" si="1052"/>
        <v>1309.8499999999999</v>
      </c>
      <c r="O4837" s="2">
        <f t="shared" si="1062"/>
        <v>1232.8000000000002</v>
      </c>
      <c r="P4837" s="2">
        <f t="shared" si="1063"/>
        <v>1078.6999999999998</v>
      </c>
      <c r="Q4837" s="2">
        <f t="shared" si="1053"/>
        <v>1309.8499999999999</v>
      </c>
      <c r="R4837" s="2">
        <f t="shared" si="1056"/>
        <v>1386.9</v>
      </c>
      <c r="S4837" s="2">
        <f t="shared" si="1057"/>
        <v>1386.9</v>
      </c>
      <c r="T4837" s="2">
        <f t="shared" si="1054"/>
        <v>1309.8499999999999</v>
      </c>
      <c r="U4837" s="2">
        <f t="shared" si="1055"/>
        <v>1386.9</v>
      </c>
      <c r="V4837" s="2">
        <f t="shared" si="1058"/>
        <v>1063.29</v>
      </c>
      <c r="W4837" s="1">
        <f t="shared" si="1050"/>
        <v>1232.8000000000002</v>
      </c>
    </row>
    <row r="4838" spans="1:23" x14ac:dyDescent="0.25">
      <c r="A4838">
        <v>1284</v>
      </c>
      <c r="B4838" t="s">
        <v>5234</v>
      </c>
      <c r="C4838" s="1">
        <v>1859</v>
      </c>
      <c r="D4838">
        <v>352</v>
      </c>
      <c r="E4838" t="s">
        <v>5235</v>
      </c>
      <c r="F4838" t="s">
        <v>5235</v>
      </c>
      <c r="G4838" t="s">
        <v>5235</v>
      </c>
      <c r="H4838" s="10" t="s">
        <v>5235</v>
      </c>
      <c r="J4838" s="2">
        <f t="shared" si="1051"/>
        <v>1635.92</v>
      </c>
      <c r="K4838" s="2">
        <f t="shared" si="1059"/>
        <v>1314.3129999999999</v>
      </c>
      <c r="L4838" s="2">
        <f t="shared" si="1060"/>
        <v>1119.1179999999999</v>
      </c>
      <c r="M4838" s="2">
        <f t="shared" si="1061"/>
        <v>1580.1499999999999</v>
      </c>
      <c r="N4838" s="2">
        <f t="shared" si="1052"/>
        <v>1580.1499999999999</v>
      </c>
      <c r="O4838" s="2">
        <f t="shared" si="1062"/>
        <v>1487.2</v>
      </c>
      <c r="P4838" s="2">
        <f t="shared" si="1063"/>
        <v>1301.3</v>
      </c>
      <c r="Q4838" s="2">
        <f t="shared" si="1053"/>
        <v>1580.1499999999999</v>
      </c>
      <c r="R4838" s="2">
        <f t="shared" si="1056"/>
        <v>1673.1000000000001</v>
      </c>
      <c r="S4838" s="2">
        <f t="shared" si="1057"/>
        <v>1673.1000000000001</v>
      </c>
      <c r="T4838" s="2">
        <f t="shared" si="1054"/>
        <v>1580.1499999999999</v>
      </c>
      <c r="U4838" s="2">
        <f t="shared" si="1055"/>
        <v>1673.1000000000001</v>
      </c>
      <c r="V4838" s="2">
        <f t="shared" si="1058"/>
        <v>1282.7099999999998</v>
      </c>
      <c r="W4838" s="1">
        <f t="shared" si="1050"/>
        <v>1487.2</v>
      </c>
    </row>
    <row r="4839" spans="1:23" x14ac:dyDescent="0.25">
      <c r="A4839">
        <v>1285</v>
      </c>
      <c r="B4839" t="s">
        <v>5236</v>
      </c>
      <c r="C4839" s="1">
        <v>2550</v>
      </c>
      <c r="D4839">
        <v>352</v>
      </c>
      <c r="E4839" t="s">
        <v>5237</v>
      </c>
      <c r="F4839" t="s">
        <v>5237</v>
      </c>
      <c r="G4839" t="s">
        <v>5237</v>
      </c>
      <c r="H4839" s="10" t="s">
        <v>5237</v>
      </c>
      <c r="J4839" s="2">
        <f t="shared" si="1051"/>
        <v>2244</v>
      </c>
      <c r="K4839" s="2">
        <f t="shared" si="1059"/>
        <v>1802.85</v>
      </c>
      <c r="L4839" s="2">
        <f t="shared" si="1060"/>
        <v>1535.1</v>
      </c>
      <c r="M4839" s="2">
        <f t="shared" si="1061"/>
        <v>2167.5</v>
      </c>
      <c r="N4839" s="2">
        <f t="shared" si="1052"/>
        <v>2167.5</v>
      </c>
      <c r="O4839" s="2">
        <f t="shared" si="1062"/>
        <v>2040</v>
      </c>
      <c r="P4839" s="2">
        <f t="shared" si="1063"/>
        <v>1785</v>
      </c>
      <c r="Q4839" s="2">
        <f t="shared" si="1053"/>
        <v>2167.5</v>
      </c>
      <c r="R4839" s="2">
        <f t="shared" si="1056"/>
        <v>2295</v>
      </c>
      <c r="S4839" s="2">
        <f t="shared" si="1057"/>
        <v>2295</v>
      </c>
      <c r="T4839" s="2">
        <f t="shared" si="1054"/>
        <v>2167.5</v>
      </c>
      <c r="U4839" s="2">
        <f t="shared" si="1055"/>
        <v>2295</v>
      </c>
      <c r="V4839" s="2">
        <f t="shared" si="1058"/>
        <v>1759.4999999999998</v>
      </c>
      <c r="W4839" s="1">
        <f t="shared" si="1050"/>
        <v>2040</v>
      </c>
    </row>
    <row r="4840" spans="1:23" x14ac:dyDescent="0.25">
      <c r="A4840">
        <v>1287</v>
      </c>
      <c r="B4840" t="s">
        <v>5746</v>
      </c>
      <c r="C4840" s="1">
        <v>1173</v>
      </c>
      <c r="D4840">
        <v>352</v>
      </c>
      <c r="E4840">
        <v>77012</v>
      </c>
      <c r="F4840">
        <v>77012</v>
      </c>
      <c r="G4840">
        <v>77012</v>
      </c>
      <c r="H4840" s="10">
        <v>77012</v>
      </c>
      <c r="J4840" s="2">
        <f t="shared" si="1051"/>
        <v>1032.24</v>
      </c>
      <c r="K4840" s="2">
        <f t="shared" si="1059"/>
        <v>829.31099999999992</v>
      </c>
      <c r="L4840" s="2">
        <f t="shared" si="1060"/>
        <v>706.14599999999996</v>
      </c>
      <c r="M4840" s="2">
        <f t="shared" si="1061"/>
        <v>997.05</v>
      </c>
      <c r="N4840" s="2">
        <f t="shared" si="1052"/>
        <v>997.05</v>
      </c>
      <c r="O4840" s="2">
        <f t="shared" si="1062"/>
        <v>938.40000000000009</v>
      </c>
      <c r="P4840" s="2">
        <f t="shared" si="1063"/>
        <v>821.09999999999991</v>
      </c>
      <c r="Q4840" s="2">
        <f t="shared" si="1053"/>
        <v>997.05</v>
      </c>
      <c r="R4840" s="2">
        <f t="shared" si="1056"/>
        <v>1055.7</v>
      </c>
      <c r="S4840" s="2">
        <f t="shared" si="1057"/>
        <v>1055.7</v>
      </c>
      <c r="T4840" s="2">
        <f t="shared" si="1054"/>
        <v>997.05</v>
      </c>
      <c r="U4840" s="2">
        <f t="shared" si="1055"/>
        <v>1055.7</v>
      </c>
      <c r="V4840" s="2">
        <f t="shared" si="1058"/>
        <v>809.36999999999989</v>
      </c>
      <c r="W4840" s="1">
        <f t="shared" si="1050"/>
        <v>938.40000000000009</v>
      </c>
    </row>
    <row r="4841" spans="1:23" x14ac:dyDescent="0.25">
      <c r="A4841">
        <v>1471</v>
      </c>
      <c r="B4841" t="s">
        <v>5238</v>
      </c>
      <c r="C4841" s="1">
        <v>2485</v>
      </c>
      <c r="D4841">
        <v>352</v>
      </c>
      <c r="E4841" t="s">
        <v>5228</v>
      </c>
      <c r="F4841" t="s">
        <v>5228</v>
      </c>
      <c r="G4841" t="s">
        <v>5228</v>
      </c>
      <c r="H4841" s="10" t="s">
        <v>5228</v>
      </c>
      <c r="J4841" s="2">
        <f t="shared" si="1051"/>
        <v>2186.8000000000002</v>
      </c>
      <c r="K4841" s="2">
        <f t="shared" si="1059"/>
        <v>1756.895</v>
      </c>
      <c r="L4841" s="2">
        <f t="shared" si="1060"/>
        <v>1495.97</v>
      </c>
      <c r="M4841" s="2">
        <f t="shared" si="1061"/>
        <v>2112.25</v>
      </c>
      <c r="N4841" s="2">
        <f t="shared" si="1052"/>
        <v>2112.25</v>
      </c>
      <c r="O4841" s="2">
        <f t="shared" si="1062"/>
        <v>1988</v>
      </c>
      <c r="P4841" s="2">
        <f t="shared" si="1063"/>
        <v>1739.5</v>
      </c>
      <c r="Q4841" s="2">
        <f t="shared" si="1053"/>
        <v>2112.25</v>
      </c>
      <c r="R4841" s="2">
        <f t="shared" si="1056"/>
        <v>2236.5</v>
      </c>
      <c r="S4841" s="2">
        <f t="shared" si="1057"/>
        <v>2236.5</v>
      </c>
      <c r="T4841" s="2">
        <f t="shared" si="1054"/>
        <v>2112.25</v>
      </c>
      <c r="U4841" s="2">
        <f t="shared" si="1055"/>
        <v>2236.5</v>
      </c>
      <c r="V4841" s="2">
        <f t="shared" si="1058"/>
        <v>1714.6499999999999</v>
      </c>
      <c r="W4841" s="1">
        <f t="shared" si="1050"/>
        <v>1988</v>
      </c>
    </row>
    <row r="4842" spans="1:23" x14ac:dyDescent="0.25">
      <c r="A4842">
        <v>1472</v>
      </c>
      <c r="B4842" t="s">
        <v>5239</v>
      </c>
      <c r="C4842" s="1">
        <v>3637</v>
      </c>
      <c r="D4842">
        <v>352</v>
      </c>
      <c r="E4842" t="s">
        <v>5240</v>
      </c>
      <c r="F4842" t="s">
        <v>5240</v>
      </c>
      <c r="G4842" t="s">
        <v>5240</v>
      </c>
      <c r="H4842" s="10" t="s">
        <v>5240</v>
      </c>
      <c r="J4842" s="2">
        <f t="shared" si="1051"/>
        <v>3200.56</v>
      </c>
      <c r="K4842" s="2">
        <f t="shared" si="1059"/>
        <v>2571.3589999999999</v>
      </c>
      <c r="L4842" s="2">
        <f t="shared" si="1060"/>
        <v>2189.4739999999997</v>
      </c>
      <c r="M4842" s="2">
        <f t="shared" si="1061"/>
        <v>3091.45</v>
      </c>
      <c r="N4842" s="2">
        <f t="shared" si="1052"/>
        <v>3091.45</v>
      </c>
      <c r="O4842" s="2">
        <f t="shared" si="1062"/>
        <v>2909.6000000000004</v>
      </c>
      <c r="P4842" s="2">
        <f t="shared" si="1063"/>
        <v>2545.8999999999996</v>
      </c>
      <c r="Q4842" s="2">
        <f t="shared" si="1053"/>
        <v>3091.45</v>
      </c>
      <c r="R4842" s="2">
        <f t="shared" si="1056"/>
        <v>3273.3</v>
      </c>
      <c r="S4842" s="2">
        <f t="shared" si="1057"/>
        <v>3273.3</v>
      </c>
      <c r="T4842" s="2">
        <f t="shared" si="1054"/>
        <v>3091.45</v>
      </c>
      <c r="U4842" s="2">
        <f t="shared" si="1055"/>
        <v>3273.3</v>
      </c>
      <c r="V4842" s="2">
        <f t="shared" si="1058"/>
        <v>2509.5299999999997</v>
      </c>
      <c r="W4842" s="1">
        <f t="shared" si="1050"/>
        <v>2909.6000000000004</v>
      </c>
    </row>
    <row r="4843" spans="1:23" x14ac:dyDescent="0.25">
      <c r="A4843">
        <v>1970</v>
      </c>
      <c r="B4843" t="s">
        <v>5257</v>
      </c>
      <c r="C4843" s="1">
        <v>2879</v>
      </c>
      <c r="D4843">
        <v>352</v>
      </c>
      <c r="E4843" t="s">
        <v>5258</v>
      </c>
      <c r="F4843" t="s">
        <v>5258</v>
      </c>
      <c r="G4843" t="s">
        <v>5258</v>
      </c>
      <c r="H4843" s="10" t="s">
        <v>5258</v>
      </c>
      <c r="J4843" s="2">
        <f t="shared" si="1051"/>
        <v>2533.52</v>
      </c>
      <c r="K4843" s="2">
        <f t="shared" si="1059"/>
        <v>2035.453</v>
      </c>
      <c r="L4843" s="2">
        <f t="shared" si="1060"/>
        <v>1733.1579999999999</v>
      </c>
      <c r="M4843" s="2">
        <f t="shared" si="1061"/>
        <v>2447.15</v>
      </c>
      <c r="N4843" s="2">
        <f t="shared" si="1052"/>
        <v>2447.15</v>
      </c>
      <c r="O4843" s="2">
        <f t="shared" si="1062"/>
        <v>2303.2000000000003</v>
      </c>
      <c r="P4843" s="2">
        <f t="shared" si="1063"/>
        <v>2015.3</v>
      </c>
      <c r="Q4843" s="2">
        <f t="shared" si="1053"/>
        <v>2447.15</v>
      </c>
      <c r="R4843" s="2">
        <f t="shared" si="1056"/>
        <v>2591.1</v>
      </c>
      <c r="S4843" s="2">
        <f t="shared" si="1057"/>
        <v>2591.1</v>
      </c>
      <c r="T4843" s="2">
        <f t="shared" si="1054"/>
        <v>2447.15</v>
      </c>
      <c r="U4843" s="2">
        <f t="shared" si="1055"/>
        <v>2591.1</v>
      </c>
      <c r="V4843" s="2">
        <f t="shared" si="1058"/>
        <v>1986.5099999999998</v>
      </c>
      <c r="W4843" s="1">
        <f t="shared" si="1050"/>
        <v>2303.2000000000003</v>
      </c>
    </row>
    <row r="4844" spans="1:23" x14ac:dyDescent="0.25">
      <c r="A4844">
        <v>1980</v>
      </c>
      <c r="B4844" t="s">
        <v>5261</v>
      </c>
      <c r="C4844" s="1">
        <v>2919</v>
      </c>
      <c r="D4844">
        <v>352</v>
      </c>
      <c r="E4844" t="s">
        <v>5262</v>
      </c>
      <c r="F4844" t="s">
        <v>5262</v>
      </c>
      <c r="G4844" t="s">
        <v>5262</v>
      </c>
      <c r="H4844" s="10" t="s">
        <v>5262</v>
      </c>
      <c r="J4844" s="2">
        <f t="shared" si="1051"/>
        <v>2568.7199999999998</v>
      </c>
      <c r="K4844" s="2">
        <f t="shared" si="1059"/>
        <v>2063.7329999999997</v>
      </c>
      <c r="L4844" s="2">
        <f t="shared" si="1060"/>
        <v>1757.2379999999998</v>
      </c>
      <c r="M4844" s="2">
        <f t="shared" si="1061"/>
        <v>2481.15</v>
      </c>
      <c r="N4844" s="2">
        <f t="shared" si="1052"/>
        <v>2481.15</v>
      </c>
      <c r="O4844" s="2">
        <f t="shared" si="1062"/>
        <v>2335.2000000000003</v>
      </c>
      <c r="P4844" s="2">
        <f t="shared" si="1063"/>
        <v>2043.3</v>
      </c>
      <c r="Q4844" s="2">
        <f t="shared" si="1053"/>
        <v>2481.15</v>
      </c>
      <c r="R4844" s="2">
        <f t="shared" si="1056"/>
        <v>2627.1</v>
      </c>
      <c r="S4844" s="2">
        <f t="shared" si="1057"/>
        <v>2627.1</v>
      </c>
      <c r="T4844" s="2">
        <f t="shared" si="1054"/>
        <v>2481.15</v>
      </c>
      <c r="U4844" s="2">
        <f t="shared" si="1055"/>
        <v>2627.1</v>
      </c>
      <c r="V4844" s="2">
        <f t="shared" si="1058"/>
        <v>2014.11</v>
      </c>
      <c r="W4844" s="1">
        <f t="shared" si="1050"/>
        <v>2335.2000000000003</v>
      </c>
    </row>
    <row r="4845" spans="1:23" x14ac:dyDescent="0.25">
      <c r="A4845">
        <v>1981</v>
      </c>
      <c r="B4845" t="s">
        <v>5263</v>
      </c>
      <c r="C4845" s="1">
        <v>2919</v>
      </c>
      <c r="D4845">
        <v>352</v>
      </c>
      <c r="E4845" t="s">
        <v>5264</v>
      </c>
      <c r="F4845" t="s">
        <v>5264</v>
      </c>
      <c r="G4845" t="s">
        <v>5264</v>
      </c>
      <c r="H4845" s="10" t="s">
        <v>5264</v>
      </c>
      <c r="J4845" s="2">
        <f t="shared" si="1051"/>
        <v>2568.7199999999998</v>
      </c>
      <c r="K4845" s="2">
        <f t="shared" si="1059"/>
        <v>2063.7329999999997</v>
      </c>
      <c r="L4845" s="2">
        <f t="shared" si="1060"/>
        <v>1757.2379999999998</v>
      </c>
      <c r="M4845" s="2">
        <f t="shared" si="1061"/>
        <v>2481.15</v>
      </c>
      <c r="N4845" s="2">
        <f t="shared" si="1052"/>
        <v>2481.15</v>
      </c>
      <c r="O4845" s="2">
        <f t="shared" si="1062"/>
        <v>2335.2000000000003</v>
      </c>
      <c r="P4845" s="2">
        <f t="shared" si="1063"/>
        <v>2043.3</v>
      </c>
      <c r="Q4845" s="2">
        <f t="shared" si="1053"/>
        <v>2481.15</v>
      </c>
      <c r="R4845" s="2">
        <f t="shared" si="1056"/>
        <v>2627.1</v>
      </c>
      <c r="S4845" s="2">
        <f t="shared" si="1057"/>
        <v>2627.1</v>
      </c>
      <c r="T4845" s="2">
        <f t="shared" si="1054"/>
        <v>2481.15</v>
      </c>
      <c r="U4845" s="2">
        <f t="shared" si="1055"/>
        <v>2627.1</v>
      </c>
      <c r="V4845" s="2">
        <f t="shared" si="1058"/>
        <v>2014.11</v>
      </c>
      <c r="W4845" s="1">
        <f t="shared" si="1050"/>
        <v>2335.2000000000003</v>
      </c>
    </row>
    <row r="4846" spans="1:23" x14ac:dyDescent="0.25">
      <c r="A4846">
        <v>2122</v>
      </c>
      <c r="B4846" t="s">
        <v>5268</v>
      </c>
      <c r="C4846" s="1">
        <v>2422</v>
      </c>
      <c r="D4846">
        <v>352</v>
      </c>
      <c r="E4846" t="s">
        <v>5228</v>
      </c>
      <c r="F4846" t="s">
        <v>5228</v>
      </c>
      <c r="G4846" t="s">
        <v>5228</v>
      </c>
      <c r="H4846" s="10" t="s">
        <v>5228</v>
      </c>
      <c r="J4846" s="2">
        <f t="shared" si="1051"/>
        <v>2131.36</v>
      </c>
      <c r="K4846" s="2">
        <f t="shared" si="1059"/>
        <v>1712.3539999999998</v>
      </c>
      <c r="L4846" s="2">
        <f t="shared" si="1060"/>
        <v>1458.0439999999999</v>
      </c>
      <c r="M4846" s="2">
        <f t="shared" si="1061"/>
        <v>2058.6999999999998</v>
      </c>
      <c r="N4846" s="2">
        <f t="shared" si="1052"/>
        <v>2058.6999999999998</v>
      </c>
      <c r="O4846" s="2">
        <f t="shared" si="1062"/>
        <v>1937.6000000000001</v>
      </c>
      <c r="P4846" s="2">
        <f t="shared" si="1063"/>
        <v>1695.3999999999999</v>
      </c>
      <c r="Q4846" s="2">
        <f t="shared" si="1053"/>
        <v>2058.6999999999998</v>
      </c>
      <c r="R4846" s="2">
        <f t="shared" si="1056"/>
        <v>2179.8000000000002</v>
      </c>
      <c r="S4846" s="2">
        <f t="shared" si="1057"/>
        <v>2179.8000000000002</v>
      </c>
      <c r="T4846" s="2">
        <f t="shared" si="1054"/>
        <v>2058.6999999999998</v>
      </c>
      <c r="U4846" s="2">
        <f t="shared" si="1055"/>
        <v>2179.8000000000002</v>
      </c>
      <c r="V4846" s="2">
        <f t="shared" si="1058"/>
        <v>1671.1799999999998</v>
      </c>
      <c r="W4846" s="1">
        <f t="shared" si="1050"/>
        <v>1937.6000000000001</v>
      </c>
    </row>
    <row r="4847" spans="1:23" x14ac:dyDescent="0.25">
      <c r="A4847">
        <v>2123</v>
      </c>
      <c r="B4847" t="s">
        <v>5269</v>
      </c>
      <c r="C4847" s="1">
        <v>2367</v>
      </c>
      <c r="D4847">
        <v>352</v>
      </c>
      <c r="E4847">
        <v>71250</v>
      </c>
      <c r="F4847">
        <v>71250</v>
      </c>
      <c r="G4847">
        <v>71250</v>
      </c>
      <c r="H4847" s="10">
        <v>71250</v>
      </c>
      <c r="J4847" s="2">
        <f t="shared" si="1051"/>
        <v>2082.96</v>
      </c>
      <c r="K4847" s="2">
        <f t="shared" si="1059"/>
        <v>1673.4689999999998</v>
      </c>
      <c r="L4847" s="2">
        <f t="shared" si="1060"/>
        <v>1424.934</v>
      </c>
      <c r="M4847" s="2">
        <f t="shared" si="1061"/>
        <v>2011.95</v>
      </c>
      <c r="N4847" s="2">
        <f t="shared" si="1052"/>
        <v>2011.95</v>
      </c>
      <c r="O4847" s="2">
        <f t="shared" si="1062"/>
        <v>1893.6000000000001</v>
      </c>
      <c r="P4847" s="2">
        <f t="shared" si="1063"/>
        <v>1656.8999999999999</v>
      </c>
      <c r="Q4847" s="2">
        <f t="shared" si="1053"/>
        <v>2011.95</v>
      </c>
      <c r="R4847" s="2">
        <f t="shared" si="1056"/>
        <v>2130.3000000000002</v>
      </c>
      <c r="S4847" s="2">
        <f t="shared" si="1057"/>
        <v>2130.3000000000002</v>
      </c>
      <c r="T4847" s="2">
        <f t="shared" si="1054"/>
        <v>2011.95</v>
      </c>
      <c r="U4847" s="2">
        <f t="shared" si="1055"/>
        <v>2130.3000000000002</v>
      </c>
      <c r="V4847" s="2">
        <f t="shared" si="1058"/>
        <v>1633.2299999999998</v>
      </c>
      <c r="W4847" s="1">
        <f t="shared" si="1050"/>
        <v>1893.6000000000001</v>
      </c>
    </row>
    <row r="4848" spans="1:23" x14ac:dyDescent="0.25">
      <c r="A4848">
        <v>12901</v>
      </c>
      <c r="B4848" t="s">
        <v>5271</v>
      </c>
      <c r="C4848" s="1">
        <v>3354</v>
      </c>
      <c r="D4848">
        <v>352</v>
      </c>
      <c r="E4848" t="s">
        <v>5272</v>
      </c>
      <c r="F4848" t="s">
        <v>5272</v>
      </c>
      <c r="G4848" t="s">
        <v>5272</v>
      </c>
      <c r="H4848" s="10" t="s">
        <v>5272</v>
      </c>
      <c r="J4848" s="2">
        <f t="shared" si="1051"/>
        <v>2951.52</v>
      </c>
      <c r="K4848" s="2">
        <f t="shared" si="1059"/>
        <v>2371.2779999999998</v>
      </c>
      <c r="L4848" s="2">
        <f t="shared" si="1060"/>
        <v>2019.1079999999999</v>
      </c>
      <c r="M4848" s="2">
        <f t="shared" si="1061"/>
        <v>2850.9</v>
      </c>
      <c r="N4848" s="2">
        <f t="shared" si="1052"/>
        <v>2850.9</v>
      </c>
      <c r="O4848" s="2">
        <f t="shared" si="1062"/>
        <v>2683.2000000000003</v>
      </c>
      <c r="P4848" s="2">
        <f t="shared" si="1063"/>
        <v>2347.7999999999997</v>
      </c>
      <c r="Q4848" s="2">
        <f t="shared" si="1053"/>
        <v>2850.9</v>
      </c>
      <c r="R4848" s="2">
        <f t="shared" si="1056"/>
        <v>3018.6</v>
      </c>
      <c r="S4848" s="2">
        <f t="shared" si="1057"/>
        <v>3018.6</v>
      </c>
      <c r="T4848" s="2">
        <f t="shared" si="1054"/>
        <v>2850.9</v>
      </c>
      <c r="U4848" s="2">
        <f t="shared" si="1055"/>
        <v>3018.6</v>
      </c>
      <c r="V4848" s="2">
        <f t="shared" si="1058"/>
        <v>2314.2599999999998</v>
      </c>
      <c r="W4848" s="1">
        <f t="shared" si="1050"/>
        <v>2683.2000000000003</v>
      </c>
    </row>
    <row r="4849" spans="1:23" x14ac:dyDescent="0.25">
      <c r="A4849">
        <v>62302</v>
      </c>
      <c r="B4849" t="s">
        <v>5764</v>
      </c>
      <c r="C4849" s="1">
        <v>559</v>
      </c>
      <c r="D4849">
        <v>352</v>
      </c>
      <c r="E4849">
        <v>62302</v>
      </c>
      <c r="F4849">
        <v>62302</v>
      </c>
      <c r="G4849">
        <v>62302</v>
      </c>
      <c r="H4849" s="10">
        <v>62302</v>
      </c>
      <c r="J4849" s="2">
        <f t="shared" si="1051"/>
        <v>491.92</v>
      </c>
      <c r="K4849" s="2">
        <f t="shared" si="1059"/>
        <v>395.21299999999997</v>
      </c>
      <c r="L4849" s="2">
        <f t="shared" si="1060"/>
        <v>336.51799999999997</v>
      </c>
      <c r="M4849" s="2">
        <f t="shared" si="1061"/>
        <v>475.15</v>
      </c>
      <c r="N4849" s="2">
        <f t="shared" si="1052"/>
        <v>475.15</v>
      </c>
      <c r="O4849" s="2">
        <f t="shared" si="1062"/>
        <v>447.20000000000005</v>
      </c>
      <c r="P4849" s="2">
        <f t="shared" si="1063"/>
        <v>391.29999999999995</v>
      </c>
      <c r="Q4849" s="2">
        <f t="shared" si="1053"/>
        <v>475.15</v>
      </c>
      <c r="R4849" s="2">
        <f t="shared" si="1056"/>
        <v>503.1</v>
      </c>
      <c r="S4849" s="2">
        <f t="shared" si="1057"/>
        <v>503.1</v>
      </c>
      <c r="T4849" s="2">
        <f t="shared" si="1054"/>
        <v>475.15</v>
      </c>
      <c r="U4849" s="2">
        <f t="shared" si="1055"/>
        <v>503.1</v>
      </c>
      <c r="V4849" s="2">
        <f t="shared" si="1058"/>
        <v>385.71</v>
      </c>
      <c r="W4849" s="1">
        <f t="shared" si="1050"/>
        <v>447.20000000000005</v>
      </c>
    </row>
    <row r="4850" spans="1:23" x14ac:dyDescent="0.25">
      <c r="A4850">
        <v>62303</v>
      </c>
      <c r="B4850" t="s">
        <v>5765</v>
      </c>
      <c r="C4850" s="1">
        <v>559</v>
      </c>
      <c r="D4850">
        <v>352</v>
      </c>
      <c r="E4850">
        <v>62303</v>
      </c>
      <c r="F4850">
        <v>62303</v>
      </c>
      <c r="G4850">
        <v>62303</v>
      </c>
      <c r="H4850" s="10">
        <v>62303</v>
      </c>
      <c r="J4850" s="2">
        <f t="shared" si="1051"/>
        <v>491.92</v>
      </c>
      <c r="K4850" s="2">
        <f t="shared" si="1059"/>
        <v>395.21299999999997</v>
      </c>
      <c r="L4850" s="2">
        <f t="shared" si="1060"/>
        <v>336.51799999999997</v>
      </c>
      <c r="M4850" s="2">
        <f t="shared" si="1061"/>
        <v>475.15</v>
      </c>
      <c r="N4850" s="2">
        <f t="shared" si="1052"/>
        <v>475.15</v>
      </c>
      <c r="O4850" s="2">
        <f t="shared" si="1062"/>
        <v>447.20000000000005</v>
      </c>
      <c r="P4850" s="2">
        <f t="shared" si="1063"/>
        <v>391.29999999999995</v>
      </c>
      <c r="Q4850" s="2">
        <f t="shared" si="1053"/>
        <v>475.15</v>
      </c>
      <c r="R4850" s="2">
        <f t="shared" si="1056"/>
        <v>503.1</v>
      </c>
      <c r="S4850" s="2">
        <f t="shared" si="1057"/>
        <v>503.1</v>
      </c>
      <c r="T4850" s="2">
        <f t="shared" si="1054"/>
        <v>475.15</v>
      </c>
      <c r="U4850" s="2">
        <f t="shared" si="1055"/>
        <v>503.1</v>
      </c>
      <c r="V4850" s="2">
        <f t="shared" si="1058"/>
        <v>385.71</v>
      </c>
      <c r="W4850" s="1">
        <f t="shared" si="1050"/>
        <v>447.20000000000005</v>
      </c>
    </row>
    <row r="4851" spans="1:23" x14ac:dyDescent="0.25">
      <c r="A4851">
        <v>62304</v>
      </c>
      <c r="B4851" t="s">
        <v>5766</v>
      </c>
      <c r="C4851" s="1">
        <v>559</v>
      </c>
      <c r="D4851">
        <v>352</v>
      </c>
      <c r="E4851">
        <v>62304</v>
      </c>
      <c r="F4851">
        <v>62304</v>
      </c>
      <c r="G4851">
        <v>62304</v>
      </c>
      <c r="H4851" s="10">
        <v>62304</v>
      </c>
      <c r="J4851" s="2">
        <f t="shared" si="1051"/>
        <v>491.92</v>
      </c>
      <c r="K4851" s="2">
        <f t="shared" si="1059"/>
        <v>395.21299999999997</v>
      </c>
      <c r="L4851" s="2">
        <f t="shared" si="1060"/>
        <v>336.51799999999997</v>
      </c>
      <c r="M4851" s="2">
        <f t="shared" si="1061"/>
        <v>475.15</v>
      </c>
      <c r="N4851" s="2">
        <f t="shared" si="1052"/>
        <v>475.15</v>
      </c>
      <c r="O4851" s="2">
        <f t="shared" si="1062"/>
        <v>447.20000000000005</v>
      </c>
      <c r="P4851" s="2">
        <f t="shared" si="1063"/>
        <v>391.29999999999995</v>
      </c>
      <c r="Q4851" s="2">
        <f t="shared" si="1053"/>
        <v>475.15</v>
      </c>
      <c r="R4851" s="2">
        <f t="shared" si="1056"/>
        <v>503.1</v>
      </c>
      <c r="S4851" s="2">
        <f t="shared" si="1057"/>
        <v>503.1</v>
      </c>
      <c r="T4851" s="2">
        <f t="shared" si="1054"/>
        <v>475.15</v>
      </c>
      <c r="U4851" s="2">
        <f t="shared" si="1055"/>
        <v>503.1</v>
      </c>
      <c r="V4851" s="2">
        <f t="shared" si="1058"/>
        <v>385.71</v>
      </c>
      <c r="W4851" s="1">
        <f t="shared" si="1050"/>
        <v>447.20000000000005</v>
      </c>
    </row>
    <row r="4852" spans="1:23" x14ac:dyDescent="0.25">
      <c r="A4852">
        <v>71250</v>
      </c>
      <c r="B4852" t="s">
        <v>5275</v>
      </c>
      <c r="C4852" s="1">
        <v>2367</v>
      </c>
      <c r="D4852">
        <v>352</v>
      </c>
      <c r="E4852" t="s">
        <v>5276</v>
      </c>
      <c r="F4852" t="s">
        <v>5276</v>
      </c>
      <c r="G4852">
        <v>71250</v>
      </c>
      <c r="H4852" s="10">
        <v>71250</v>
      </c>
      <c r="J4852" s="2">
        <f t="shared" si="1051"/>
        <v>2082.96</v>
      </c>
      <c r="K4852" s="2">
        <f t="shared" si="1059"/>
        <v>1673.4689999999998</v>
      </c>
      <c r="L4852" s="2">
        <f t="shared" si="1060"/>
        <v>1424.934</v>
      </c>
      <c r="M4852" s="2">
        <f t="shared" si="1061"/>
        <v>2011.95</v>
      </c>
      <c r="N4852" s="2">
        <f t="shared" si="1052"/>
        <v>2011.95</v>
      </c>
      <c r="O4852" s="2">
        <f t="shared" si="1062"/>
        <v>1893.6000000000001</v>
      </c>
      <c r="P4852" s="2">
        <f t="shared" si="1063"/>
        <v>1656.8999999999999</v>
      </c>
      <c r="Q4852" s="2">
        <f t="shared" si="1053"/>
        <v>2011.95</v>
      </c>
      <c r="R4852" s="2">
        <f t="shared" si="1056"/>
        <v>2130.3000000000002</v>
      </c>
      <c r="S4852" s="2">
        <f t="shared" si="1057"/>
        <v>2130.3000000000002</v>
      </c>
      <c r="T4852" s="2">
        <f t="shared" si="1054"/>
        <v>2011.95</v>
      </c>
      <c r="U4852" s="2">
        <f t="shared" si="1055"/>
        <v>2130.3000000000002</v>
      </c>
      <c r="V4852" s="2">
        <f t="shared" si="1058"/>
        <v>1633.2299999999998</v>
      </c>
      <c r="W4852" s="1">
        <f t="shared" si="1050"/>
        <v>1893.6000000000001</v>
      </c>
    </row>
    <row r="4853" spans="1:23" x14ac:dyDescent="0.25">
      <c r="A4853">
        <v>72130</v>
      </c>
      <c r="B4853" t="s">
        <v>5277</v>
      </c>
      <c r="C4853" s="1">
        <v>4215</v>
      </c>
      <c r="D4853">
        <v>352</v>
      </c>
      <c r="E4853" t="s">
        <v>5278</v>
      </c>
      <c r="F4853" t="s">
        <v>5278</v>
      </c>
      <c r="G4853" t="s">
        <v>5278</v>
      </c>
      <c r="H4853" s="10" t="s">
        <v>5278</v>
      </c>
      <c r="J4853" s="2">
        <f t="shared" si="1051"/>
        <v>3709.2</v>
      </c>
      <c r="K4853" s="2">
        <f t="shared" si="1059"/>
        <v>2980.0049999999997</v>
      </c>
      <c r="L4853" s="2">
        <f t="shared" si="1060"/>
        <v>2537.4299999999998</v>
      </c>
      <c r="M4853" s="2">
        <f t="shared" si="1061"/>
        <v>3582.75</v>
      </c>
      <c r="N4853" s="2">
        <f t="shared" si="1052"/>
        <v>3582.75</v>
      </c>
      <c r="O4853" s="2">
        <f t="shared" si="1062"/>
        <v>3372</v>
      </c>
      <c r="P4853" s="2">
        <f t="shared" si="1063"/>
        <v>2950.5</v>
      </c>
      <c r="Q4853" s="2">
        <f t="shared" si="1053"/>
        <v>3582.75</v>
      </c>
      <c r="R4853" s="2">
        <f t="shared" si="1056"/>
        <v>3793.5</v>
      </c>
      <c r="S4853" s="2">
        <f t="shared" si="1057"/>
        <v>3793.5</v>
      </c>
      <c r="T4853" s="2">
        <f t="shared" si="1054"/>
        <v>3582.75</v>
      </c>
      <c r="U4853" s="2">
        <f t="shared" si="1055"/>
        <v>3793.5</v>
      </c>
      <c r="V4853" s="2">
        <f t="shared" si="1058"/>
        <v>2908.35</v>
      </c>
      <c r="W4853" s="1">
        <f t="shared" si="1050"/>
        <v>3372</v>
      </c>
    </row>
    <row r="4854" spans="1:23" x14ac:dyDescent="0.25">
      <c r="A4854">
        <v>73702</v>
      </c>
      <c r="B4854" t="s">
        <v>5279</v>
      </c>
      <c r="C4854" s="1">
        <v>2716</v>
      </c>
      <c r="D4854">
        <v>352</v>
      </c>
      <c r="E4854" t="s">
        <v>5280</v>
      </c>
      <c r="F4854" t="s">
        <v>5280</v>
      </c>
      <c r="G4854" t="s">
        <v>5280</v>
      </c>
      <c r="H4854" s="10" t="s">
        <v>5280</v>
      </c>
      <c r="J4854" s="2">
        <f t="shared" si="1051"/>
        <v>2390.08</v>
      </c>
      <c r="K4854" s="2">
        <f t="shared" si="1059"/>
        <v>1920.212</v>
      </c>
      <c r="L4854" s="2">
        <f t="shared" si="1060"/>
        <v>1635.0319999999999</v>
      </c>
      <c r="M4854" s="2">
        <f t="shared" si="1061"/>
        <v>2308.6</v>
      </c>
      <c r="N4854" s="2">
        <f t="shared" si="1052"/>
        <v>2308.6</v>
      </c>
      <c r="O4854" s="2">
        <f t="shared" si="1062"/>
        <v>2172.8000000000002</v>
      </c>
      <c r="P4854" s="2">
        <f t="shared" si="1063"/>
        <v>1901.1999999999998</v>
      </c>
      <c r="Q4854" s="2">
        <f t="shared" si="1053"/>
        <v>2308.6</v>
      </c>
      <c r="R4854" s="2">
        <f t="shared" si="1056"/>
        <v>2444.4</v>
      </c>
      <c r="S4854" s="2">
        <f t="shared" si="1057"/>
        <v>2444.4</v>
      </c>
      <c r="T4854" s="2">
        <f t="shared" si="1054"/>
        <v>2308.6</v>
      </c>
      <c r="U4854" s="2">
        <f t="shared" si="1055"/>
        <v>2444.4</v>
      </c>
      <c r="V4854" s="2">
        <f t="shared" si="1058"/>
        <v>1874.04</v>
      </c>
      <c r="W4854" s="1">
        <f t="shared" si="1050"/>
        <v>2172.8000000000002</v>
      </c>
    </row>
    <row r="4855" spans="1:23" x14ac:dyDescent="0.25">
      <c r="A4855">
        <v>74174</v>
      </c>
      <c r="B4855" t="s">
        <v>5281</v>
      </c>
      <c r="C4855" s="1">
        <v>1457</v>
      </c>
      <c r="D4855">
        <v>352</v>
      </c>
      <c r="E4855">
        <v>74174</v>
      </c>
      <c r="F4855">
        <v>74174</v>
      </c>
      <c r="G4855">
        <v>74174</v>
      </c>
      <c r="H4855" s="10">
        <v>74174</v>
      </c>
      <c r="J4855" s="2">
        <f t="shared" si="1051"/>
        <v>1282.1600000000001</v>
      </c>
      <c r="K4855" s="2">
        <f t="shared" si="1059"/>
        <v>1030.0989999999999</v>
      </c>
      <c r="L4855" s="2">
        <f t="shared" si="1060"/>
        <v>877.11399999999992</v>
      </c>
      <c r="M4855" s="2">
        <f t="shared" si="1061"/>
        <v>1238.45</v>
      </c>
      <c r="N4855" s="2">
        <f t="shared" si="1052"/>
        <v>1238.45</v>
      </c>
      <c r="O4855" s="2">
        <f t="shared" si="1062"/>
        <v>1165.6000000000001</v>
      </c>
      <c r="P4855" s="2">
        <f t="shared" si="1063"/>
        <v>1019.9</v>
      </c>
      <c r="Q4855" s="2">
        <f t="shared" si="1053"/>
        <v>1238.45</v>
      </c>
      <c r="R4855" s="2">
        <f t="shared" si="1056"/>
        <v>1311.3</v>
      </c>
      <c r="S4855" s="2">
        <f t="shared" si="1057"/>
        <v>1311.3</v>
      </c>
      <c r="T4855" s="2">
        <f t="shared" si="1054"/>
        <v>1238.45</v>
      </c>
      <c r="U4855" s="2">
        <f t="shared" si="1055"/>
        <v>1311.3</v>
      </c>
      <c r="V4855" s="2">
        <f t="shared" si="1058"/>
        <v>1005.3299999999999</v>
      </c>
      <c r="W4855" s="1">
        <f t="shared" si="1050"/>
        <v>1165.6000000000001</v>
      </c>
    </row>
    <row r="4856" spans="1:23" x14ac:dyDescent="0.25">
      <c r="A4856">
        <v>907</v>
      </c>
      <c r="B4856" t="s">
        <v>3805</v>
      </c>
      <c r="C4856" s="1">
        <v>593</v>
      </c>
      <c r="D4856">
        <v>381</v>
      </c>
      <c r="E4856" t="s">
        <v>3806</v>
      </c>
      <c r="F4856" t="s">
        <v>3806</v>
      </c>
      <c r="G4856" t="s">
        <v>3806</v>
      </c>
      <c r="H4856" s="10" t="s">
        <v>3806</v>
      </c>
      <c r="J4856" s="2">
        <f t="shared" si="1051"/>
        <v>521.84</v>
      </c>
      <c r="K4856" s="2">
        <f t="shared" si="1059"/>
        <v>419.25099999999998</v>
      </c>
      <c r="L4856" s="2">
        <f t="shared" si="1060"/>
        <v>356.98599999999999</v>
      </c>
      <c r="M4856" s="2">
        <f t="shared" si="1061"/>
        <v>504.05</v>
      </c>
      <c r="N4856" s="2">
        <f t="shared" si="1052"/>
        <v>504.05</v>
      </c>
      <c r="O4856" s="2">
        <f t="shared" si="1062"/>
        <v>474.40000000000003</v>
      </c>
      <c r="P4856" s="2">
        <f t="shared" si="1063"/>
        <v>415.09999999999997</v>
      </c>
      <c r="Q4856" s="2">
        <f t="shared" si="1053"/>
        <v>504.05</v>
      </c>
      <c r="R4856" s="2">
        <f t="shared" si="1056"/>
        <v>533.70000000000005</v>
      </c>
      <c r="S4856" s="2">
        <f t="shared" si="1057"/>
        <v>533.70000000000005</v>
      </c>
      <c r="T4856" s="2">
        <f t="shared" si="1054"/>
        <v>504.05</v>
      </c>
      <c r="U4856" s="2">
        <f t="shared" si="1055"/>
        <v>533.70000000000005</v>
      </c>
      <c r="V4856" s="2">
        <f t="shared" si="1058"/>
        <v>409.16999999999996</v>
      </c>
      <c r="W4856" s="1">
        <f t="shared" si="1050"/>
        <v>474.40000000000003</v>
      </c>
    </row>
    <row r="4857" spans="1:23" x14ac:dyDescent="0.25">
      <c r="A4857">
        <v>10222</v>
      </c>
      <c r="B4857" t="s">
        <v>4122</v>
      </c>
      <c r="C4857" s="1">
        <v>194</v>
      </c>
      <c r="D4857">
        <v>381</v>
      </c>
      <c r="E4857" t="s">
        <v>3728</v>
      </c>
      <c r="F4857" t="s">
        <v>4123</v>
      </c>
      <c r="G4857" t="s">
        <v>3728</v>
      </c>
      <c r="H4857" s="10" t="s">
        <v>3728</v>
      </c>
      <c r="J4857" s="2">
        <f t="shared" si="1051"/>
        <v>170.72</v>
      </c>
      <c r="K4857" s="2">
        <f t="shared" ref="K4857:K4920" si="1064">C4857*0.707</f>
        <v>137.15799999999999</v>
      </c>
      <c r="L4857" s="2">
        <f t="shared" si="1060"/>
        <v>116.788</v>
      </c>
      <c r="M4857" s="2">
        <f t="shared" si="1061"/>
        <v>164.9</v>
      </c>
      <c r="N4857" s="2">
        <f t="shared" si="1052"/>
        <v>164.9</v>
      </c>
      <c r="O4857" s="2">
        <f t="shared" si="1062"/>
        <v>155.20000000000002</v>
      </c>
      <c r="P4857" s="2">
        <f t="shared" si="1063"/>
        <v>135.79999999999998</v>
      </c>
      <c r="Q4857" s="2">
        <f t="shared" si="1053"/>
        <v>164.9</v>
      </c>
      <c r="R4857" s="2">
        <f t="shared" si="1056"/>
        <v>174.6</v>
      </c>
      <c r="S4857" s="2">
        <f t="shared" si="1057"/>
        <v>174.6</v>
      </c>
      <c r="T4857" s="2">
        <f t="shared" si="1054"/>
        <v>164.9</v>
      </c>
      <c r="U4857" s="2">
        <f t="shared" si="1055"/>
        <v>174.6</v>
      </c>
      <c r="V4857" s="2">
        <f t="shared" si="1058"/>
        <v>133.85999999999999</v>
      </c>
      <c r="W4857" s="1">
        <f t="shared" si="1050"/>
        <v>155.20000000000002</v>
      </c>
    </row>
    <row r="4858" spans="1:23" x14ac:dyDescent="0.25">
      <c r="A4858">
        <v>163</v>
      </c>
      <c r="B4858" t="s">
        <v>2742</v>
      </c>
      <c r="C4858" s="1">
        <v>32</v>
      </c>
      <c r="D4858">
        <v>390</v>
      </c>
      <c r="J4858" s="2">
        <f t="shared" ref="J4858:J4921" si="1065">C4858*0.88</f>
        <v>28.16</v>
      </c>
      <c r="K4858" s="2">
        <f t="shared" si="1064"/>
        <v>22.623999999999999</v>
      </c>
      <c r="L4858" s="2">
        <f t="shared" si="1060"/>
        <v>19.263999999999999</v>
      </c>
      <c r="M4858" s="2">
        <f t="shared" si="1061"/>
        <v>27.2</v>
      </c>
      <c r="N4858" s="2">
        <f t="shared" si="1052"/>
        <v>27.2</v>
      </c>
      <c r="O4858" s="2">
        <f t="shared" si="1062"/>
        <v>25.6</v>
      </c>
      <c r="P4858" s="2">
        <f t="shared" si="1063"/>
        <v>22.4</v>
      </c>
      <c r="Q4858" s="2">
        <f t="shared" si="1053"/>
        <v>27.2</v>
      </c>
      <c r="R4858" s="2">
        <f t="shared" si="1056"/>
        <v>28.8</v>
      </c>
      <c r="S4858" s="2">
        <f t="shared" si="1057"/>
        <v>28.8</v>
      </c>
      <c r="T4858" s="2">
        <f t="shared" si="1054"/>
        <v>27.2</v>
      </c>
      <c r="U4858" s="2">
        <f t="shared" si="1055"/>
        <v>28.8</v>
      </c>
      <c r="V4858" s="2">
        <f t="shared" si="1058"/>
        <v>22.08</v>
      </c>
      <c r="W4858" s="1">
        <f t="shared" si="1050"/>
        <v>25.6</v>
      </c>
    </row>
    <row r="4859" spans="1:23" x14ac:dyDescent="0.25">
      <c r="A4859">
        <v>515</v>
      </c>
      <c r="B4859" t="s">
        <v>3145</v>
      </c>
      <c r="C4859" s="1">
        <v>172</v>
      </c>
      <c r="D4859">
        <v>390</v>
      </c>
      <c r="E4859" t="s">
        <v>3146</v>
      </c>
      <c r="F4859" t="s">
        <v>3147</v>
      </c>
      <c r="G4859" t="s">
        <v>3146</v>
      </c>
      <c r="H4859" s="10" t="s">
        <v>3146</v>
      </c>
      <c r="J4859" s="2">
        <f t="shared" si="1065"/>
        <v>151.36000000000001</v>
      </c>
      <c r="K4859" s="2">
        <f t="shared" si="1064"/>
        <v>121.604</v>
      </c>
      <c r="L4859" s="2">
        <f t="shared" si="1060"/>
        <v>103.544</v>
      </c>
      <c r="M4859" s="2">
        <f t="shared" si="1061"/>
        <v>146.19999999999999</v>
      </c>
      <c r="N4859" s="2">
        <f t="shared" si="1052"/>
        <v>146.19999999999999</v>
      </c>
      <c r="O4859" s="2">
        <f t="shared" si="1062"/>
        <v>137.6</v>
      </c>
      <c r="P4859" s="2">
        <f t="shared" si="1063"/>
        <v>120.39999999999999</v>
      </c>
      <c r="Q4859" s="2">
        <f t="shared" si="1053"/>
        <v>146.19999999999999</v>
      </c>
      <c r="R4859" s="2">
        <f t="shared" si="1056"/>
        <v>154.80000000000001</v>
      </c>
      <c r="S4859" s="2">
        <f t="shared" si="1057"/>
        <v>154.80000000000001</v>
      </c>
      <c r="T4859" s="2">
        <f t="shared" si="1054"/>
        <v>146.19999999999999</v>
      </c>
      <c r="U4859" s="2">
        <f t="shared" si="1055"/>
        <v>154.80000000000001</v>
      </c>
      <c r="V4859" s="2">
        <f t="shared" si="1058"/>
        <v>118.67999999999999</v>
      </c>
      <c r="W4859" s="1">
        <f t="shared" si="1050"/>
        <v>137.6</v>
      </c>
    </row>
    <row r="4860" spans="1:23" x14ac:dyDescent="0.25">
      <c r="A4860">
        <v>727</v>
      </c>
      <c r="B4860" t="s">
        <v>3508</v>
      </c>
      <c r="C4860" s="1">
        <v>172</v>
      </c>
      <c r="D4860">
        <v>390</v>
      </c>
      <c r="E4860" t="s">
        <v>3509</v>
      </c>
      <c r="F4860" t="s">
        <v>3509</v>
      </c>
      <c r="G4860" t="s">
        <v>3509</v>
      </c>
      <c r="H4860" s="10" t="s">
        <v>3509</v>
      </c>
      <c r="J4860" s="2">
        <f t="shared" si="1065"/>
        <v>151.36000000000001</v>
      </c>
      <c r="K4860" s="2">
        <f t="shared" si="1064"/>
        <v>121.604</v>
      </c>
      <c r="L4860" s="2">
        <f t="shared" si="1060"/>
        <v>103.544</v>
      </c>
      <c r="M4860" s="2">
        <f t="shared" si="1061"/>
        <v>146.19999999999999</v>
      </c>
      <c r="N4860" s="2">
        <f t="shared" si="1052"/>
        <v>146.19999999999999</v>
      </c>
      <c r="O4860" s="2">
        <f t="shared" si="1062"/>
        <v>137.6</v>
      </c>
      <c r="P4860" s="2">
        <f t="shared" si="1063"/>
        <v>120.39999999999999</v>
      </c>
      <c r="Q4860" s="2">
        <f t="shared" si="1053"/>
        <v>146.19999999999999</v>
      </c>
      <c r="R4860" s="2">
        <f t="shared" si="1056"/>
        <v>154.80000000000001</v>
      </c>
      <c r="S4860" s="2">
        <f t="shared" si="1057"/>
        <v>154.80000000000001</v>
      </c>
      <c r="T4860" s="2">
        <f t="shared" si="1054"/>
        <v>146.19999999999999</v>
      </c>
      <c r="U4860" s="2">
        <f t="shared" si="1055"/>
        <v>154.80000000000001</v>
      </c>
      <c r="V4860" s="2">
        <f t="shared" si="1058"/>
        <v>118.67999999999999</v>
      </c>
      <c r="W4860" s="1">
        <f t="shared" si="1050"/>
        <v>137.6</v>
      </c>
    </row>
    <row r="4861" spans="1:23" x14ac:dyDescent="0.25">
      <c r="A4861">
        <v>729</v>
      </c>
      <c r="B4861" t="s">
        <v>3511</v>
      </c>
      <c r="C4861" s="1">
        <v>242</v>
      </c>
      <c r="D4861">
        <v>390</v>
      </c>
      <c r="E4861" t="s">
        <v>3512</v>
      </c>
      <c r="F4861" t="s">
        <v>3512</v>
      </c>
      <c r="G4861" t="s">
        <v>3512</v>
      </c>
      <c r="H4861" s="10" t="s">
        <v>3512</v>
      </c>
      <c r="J4861" s="2">
        <f t="shared" si="1065"/>
        <v>212.96</v>
      </c>
      <c r="K4861" s="2">
        <f t="shared" si="1064"/>
        <v>171.09399999999999</v>
      </c>
      <c r="L4861" s="2">
        <f t="shared" si="1060"/>
        <v>145.684</v>
      </c>
      <c r="M4861" s="2">
        <f t="shared" si="1061"/>
        <v>205.7</v>
      </c>
      <c r="N4861" s="2">
        <f t="shared" si="1052"/>
        <v>205.7</v>
      </c>
      <c r="O4861" s="2">
        <f t="shared" si="1062"/>
        <v>193.60000000000002</v>
      </c>
      <c r="P4861" s="2">
        <f t="shared" si="1063"/>
        <v>169.39999999999998</v>
      </c>
      <c r="Q4861" s="2">
        <f t="shared" si="1053"/>
        <v>205.7</v>
      </c>
      <c r="R4861" s="2">
        <f t="shared" si="1056"/>
        <v>217.8</v>
      </c>
      <c r="S4861" s="2">
        <f t="shared" si="1057"/>
        <v>217.8</v>
      </c>
      <c r="T4861" s="2">
        <f t="shared" si="1054"/>
        <v>205.7</v>
      </c>
      <c r="U4861" s="2">
        <f t="shared" si="1055"/>
        <v>217.8</v>
      </c>
      <c r="V4861" s="2">
        <f t="shared" si="1058"/>
        <v>166.98</v>
      </c>
      <c r="W4861" s="1">
        <f t="shared" si="1050"/>
        <v>193.60000000000002</v>
      </c>
    </row>
    <row r="4862" spans="1:23" x14ac:dyDescent="0.25">
      <c r="A4862">
        <v>764</v>
      </c>
      <c r="B4862" t="s">
        <v>3574</v>
      </c>
      <c r="C4862" s="1">
        <v>1221</v>
      </c>
      <c r="D4862">
        <v>390</v>
      </c>
      <c r="E4862" t="s">
        <v>3575</v>
      </c>
      <c r="F4862" t="s">
        <v>3576</v>
      </c>
      <c r="G4862" t="s">
        <v>3575</v>
      </c>
      <c r="H4862" s="10" t="s">
        <v>3575</v>
      </c>
      <c r="J4862" s="2">
        <f t="shared" si="1065"/>
        <v>1074.48</v>
      </c>
      <c r="K4862" s="2">
        <f t="shared" si="1064"/>
        <v>863.24699999999996</v>
      </c>
      <c r="L4862" s="2">
        <f t="shared" si="1060"/>
        <v>735.04200000000003</v>
      </c>
      <c r="M4862" s="2">
        <f t="shared" si="1061"/>
        <v>1037.8499999999999</v>
      </c>
      <c r="N4862" s="2">
        <f t="shared" si="1052"/>
        <v>1037.8499999999999</v>
      </c>
      <c r="O4862" s="2">
        <f t="shared" si="1062"/>
        <v>976.80000000000007</v>
      </c>
      <c r="P4862" s="2">
        <f t="shared" si="1063"/>
        <v>854.69999999999993</v>
      </c>
      <c r="Q4862" s="2">
        <f t="shared" si="1053"/>
        <v>1037.8499999999999</v>
      </c>
      <c r="R4862" s="2">
        <f t="shared" si="1056"/>
        <v>1098.9000000000001</v>
      </c>
      <c r="S4862" s="2">
        <f t="shared" si="1057"/>
        <v>1098.9000000000001</v>
      </c>
      <c r="T4862" s="2">
        <f t="shared" si="1054"/>
        <v>1037.8499999999999</v>
      </c>
      <c r="U4862" s="2">
        <f t="shared" si="1055"/>
        <v>1098.9000000000001</v>
      </c>
      <c r="V4862" s="2">
        <f t="shared" si="1058"/>
        <v>842.4899999999999</v>
      </c>
      <c r="W4862" s="1">
        <f t="shared" si="1050"/>
        <v>976.80000000000007</v>
      </c>
    </row>
    <row r="4863" spans="1:23" x14ac:dyDescent="0.25">
      <c r="A4863">
        <v>772</v>
      </c>
      <c r="B4863" t="s">
        <v>3589</v>
      </c>
      <c r="C4863" s="1">
        <v>1219</v>
      </c>
      <c r="D4863">
        <v>390</v>
      </c>
      <c r="E4863" t="s">
        <v>3590</v>
      </c>
      <c r="F4863" t="s">
        <v>3590</v>
      </c>
      <c r="G4863" t="s">
        <v>3590</v>
      </c>
      <c r="H4863" s="10" t="s">
        <v>3590</v>
      </c>
      <c r="J4863" s="2">
        <f t="shared" si="1065"/>
        <v>1072.72</v>
      </c>
      <c r="K4863" s="2">
        <f t="shared" si="1064"/>
        <v>861.83299999999997</v>
      </c>
      <c r="L4863" s="2">
        <f t="shared" si="1060"/>
        <v>733.83799999999997</v>
      </c>
      <c r="M4863" s="2">
        <f t="shared" si="1061"/>
        <v>1036.1499999999999</v>
      </c>
      <c r="N4863" s="2">
        <f t="shared" si="1052"/>
        <v>1036.1499999999999</v>
      </c>
      <c r="O4863" s="2">
        <f t="shared" si="1062"/>
        <v>975.2</v>
      </c>
      <c r="P4863" s="2">
        <f t="shared" si="1063"/>
        <v>853.3</v>
      </c>
      <c r="Q4863" s="2">
        <f t="shared" si="1053"/>
        <v>1036.1499999999999</v>
      </c>
      <c r="R4863" s="2">
        <f t="shared" si="1056"/>
        <v>1097.1000000000001</v>
      </c>
      <c r="S4863" s="2">
        <f t="shared" si="1057"/>
        <v>1097.1000000000001</v>
      </c>
      <c r="T4863" s="2">
        <f t="shared" si="1054"/>
        <v>1036.1499999999999</v>
      </c>
      <c r="U4863" s="2">
        <f t="shared" si="1055"/>
        <v>1097.1000000000001</v>
      </c>
      <c r="V4863" s="2">
        <f t="shared" si="1058"/>
        <v>841.1099999999999</v>
      </c>
      <c r="W4863" s="1">
        <f t="shared" si="1050"/>
        <v>975.2</v>
      </c>
    </row>
    <row r="4864" spans="1:23" x14ac:dyDescent="0.25">
      <c r="A4864">
        <v>850</v>
      </c>
      <c r="B4864" t="s">
        <v>3719</v>
      </c>
      <c r="C4864" s="1">
        <v>873</v>
      </c>
      <c r="D4864">
        <v>390</v>
      </c>
      <c r="E4864" t="s">
        <v>3720</v>
      </c>
      <c r="F4864" t="s">
        <v>3720</v>
      </c>
      <c r="G4864" t="s">
        <v>3720</v>
      </c>
      <c r="H4864" s="10" t="s">
        <v>3720</v>
      </c>
      <c r="J4864" s="2">
        <f t="shared" si="1065"/>
        <v>768.24</v>
      </c>
      <c r="K4864" s="2">
        <f t="shared" si="1064"/>
        <v>617.21100000000001</v>
      </c>
      <c r="L4864" s="2">
        <f t="shared" si="1060"/>
        <v>525.54599999999994</v>
      </c>
      <c r="M4864" s="2">
        <f t="shared" si="1061"/>
        <v>742.05</v>
      </c>
      <c r="N4864" s="2">
        <f t="shared" si="1052"/>
        <v>742.05</v>
      </c>
      <c r="O4864" s="2">
        <f t="shared" si="1062"/>
        <v>698.40000000000009</v>
      </c>
      <c r="P4864" s="2">
        <f t="shared" si="1063"/>
        <v>611.09999999999991</v>
      </c>
      <c r="Q4864" s="2">
        <f t="shared" si="1053"/>
        <v>742.05</v>
      </c>
      <c r="R4864" s="2">
        <f t="shared" si="1056"/>
        <v>785.7</v>
      </c>
      <c r="S4864" s="2">
        <f t="shared" si="1057"/>
        <v>785.7</v>
      </c>
      <c r="T4864" s="2">
        <f t="shared" si="1054"/>
        <v>742.05</v>
      </c>
      <c r="U4864" s="2">
        <f t="shared" si="1055"/>
        <v>785.7</v>
      </c>
      <c r="V4864" s="2">
        <f t="shared" si="1058"/>
        <v>602.37</v>
      </c>
      <c r="W4864" s="1">
        <f t="shared" si="1050"/>
        <v>698.40000000000009</v>
      </c>
    </row>
    <row r="4865" spans="1:23" x14ac:dyDescent="0.25">
      <c r="A4865">
        <v>855</v>
      </c>
      <c r="B4865" t="s">
        <v>3727</v>
      </c>
      <c r="C4865" s="1">
        <v>242</v>
      </c>
      <c r="D4865">
        <v>390</v>
      </c>
      <c r="E4865" t="s">
        <v>3728</v>
      </c>
      <c r="F4865" t="s">
        <v>3728</v>
      </c>
      <c r="G4865" t="s">
        <v>3728</v>
      </c>
      <c r="H4865" s="10" t="s">
        <v>3728</v>
      </c>
      <c r="J4865" s="2">
        <f t="shared" si="1065"/>
        <v>212.96</v>
      </c>
      <c r="K4865" s="2">
        <f t="shared" si="1064"/>
        <v>171.09399999999999</v>
      </c>
      <c r="L4865" s="2">
        <f t="shared" si="1060"/>
        <v>145.684</v>
      </c>
      <c r="M4865" s="2">
        <f t="shared" si="1061"/>
        <v>205.7</v>
      </c>
      <c r="N4865" s="2">
        <f t="shared" si="1052"/>
        <v>205.7</v>
      </c>
      <c r="O4865" s="2">
        <f t="shared" si="1062"/>
        <v>193.60000000000002</v>
      </c>
      <c r="P4865" s="2">
        <f t="shared" si="1063"/>
        <v>169.39999999999998</v>
      </c>
      <c r="Q4865" s="2">
        <f t="shared" si="1053"/>
        <v>205.7</v>
      </c>
      <c r="R4865" s="2">
        <f t="shared" si="1056"/>
        <v>217.8</v>
      </c>
      <c r="S4865" s="2">
        <f t="shared" si="1057"/>
        <v>217.8</v>
      </c>
      <c r="T4865" s="2">
        <f t="shared" si="1054"/>
        <v>205.7</v>
      </c>
      <c r="U4865" s="2">
        <f t="shared" si="1055"/>
        <v>217.8</v>
      </c>
      <c r="V4865" s="2">
        <f t="shared" si="1058"/>
        <v>166.98</v>
      </c>
      <c r="W4865" s="1">
        <f t="shared" si="1050"/>
        <v>193.60000000000002</v>
      </c>
    </row>
    <row r="4866" spans="1:23" x14ac:dyDescent="0.25">
      <c r="A4866">
        <v>860</v>
      </c>
      <c r="B4866" t="s">
        <v>3735</v>
      </c>
      <c r="C4866" s="1">
        <v>806</v>
      </c>
      <c r="D4866">
        <v>390</v>
      </c>
      <c r="E4866" t="s">
        <v>3575</v>
      </c>
      <c r="F4866" t="s">
        <v>3575</v>
      </c>
      <c r="G4866" t="s">
        <v>3575</v>
      </c>
      <c r="H4866" s="10" t="s">
        <v>3575</v>
      </c>
      <c r="J4866" s="2">
        <f t="shared" si="1065"/>
        <v>709.28</v>
      </c>
      <c r="K4866" s="2">
        <f t="shared" si="1064"/>
        <v>569.84199999999998</v>
      </c>
      <c r="L4866" s="2">
        <f t="shared" si="1060"/>
        <v>485.21199999999999</v>
      </c>
      <c r="M4866" s="2">
        <f t="shared" si="1061"/>
        <v>685.1</v>
      </c>
      <c r="N4866" s="2">
        <f t="shared" si="1052"/>
        <v>685.1</v>
      </c>
      <c r="O4866" s="2">
        <f t="shared" si="1062"/>
        <v>644.80000000000007</v>
      </c>
      <c r="P4866" s="2">
        <f t="shared" si="1063"/>
        <v>564.19999999999993</v>
      </c>
      <c r="Q4866" s="2">
        <f t="shared" si="1053"/>
        <v>685.1</v>
      </c>
      <c r="R4866" s="2">
        <f t="shared" si="1056"/>
        <v>725.4</v>
      </c>
      <c r="S4866" s="2">
        <f t="shared" si="1057"/>
        <v>725.4</v>
      </c>
      <c r="T4866" s="2">
        <f t="shared" si="1054"/>
        <v>685.1</v>
      </c>
      <c r="U4866" s="2">
        <f t="shared" si="1055"/>
        <v>725.4</v>
      </c>
      <c r="V4866" s="2">
        <f t="shared" si="1058"/>
        <v>556.14</v>
      </c>
      <c r="W4866" s="1">
        <f t="shared" si="1050"/>
        <v>644.80000000000007</v>
      </c>
    </row>
    <row r="4867" spans="1:23" x14ac:dyDescent="0.25">
      <c r="A4867">
        <v>902</v>
      </c>
      <c r="B4867" t="s">
        <v>3798</v>
      </c>
      <c r="C4867" s="1">
        <v>1219</v>
      </c>
      <c r="D4867">
        <v>390</v>
      </c>
      <c r="E4867" t="s">
        <v>3590</v>
      </c>
      <c r="F4867" t="s">
        <v>3590</v>
      </c>
      <c r="G4867" t="s">
        <v>3590</v>
      </c>
      <c r="H4867" s="10" t="s">
        <v>3590</v>
      </c>
      <c r="J4867" s="2">
        <f t="shared" si="1065"/>
        <v>1072.72</v>
      </c>
      <c r="K4867" s="2">
        <f t="shared" si="1064"/>
        <v>861.83299999999997</v>
      </c>
      <c r="L4867" s="2">
        <f t="shared" si="1060"/>
        <v>733.83799999999997</v>
      </c>
      <c r="M4867" s="2">
        <f t="shared" si="1061"/>
        <v>1036.1499999999999</v>
      </c>
      <c r="N4867" s="2">
        <f t="shared" si="1052"/>
        <v>1036.1499999999999</v>
      </c>
      <c r="O4867" s="2">
        <f t="shared" si="1062"/>
        <v>975.2</v>
      </c>
      <c r="P4867" s="2">
        <f t="shared" si="1063"/>
        <v>853.3</v>
      </c>
      <c r="Q4867" s="2">
        <f t="shared" si="1053"/>
        <v>1036.1499999999999</v>
      </c>
      <c r="R4867" s="2">
        <f t="shared" si="1056"/>
        <v>1097.1000000000001</v>
      </c>
      <c r="S4867" s="2">
        <f t="shared" si="1057"/>
        <v>1097.1000000000001</v>
      </c>
      <c r="T4867" s="2">
        <f t="shared" si="1054"/>
        <v>1036.1499999999999</v>
      </c>
      <c r="U4867" s="2">
        <f t="shared" si="1055"/>
        <v>1097.1000000000001</v>
      </c>
      <c r="V4867" s="2">
        <f t="shared" si="1058"/>
        <v>841.1099999999999</v>
      </c>
      <c r="W4867" s="1">
        <f t="shared" si="1050"/>
        <v>975.2</v>
      </c>
    </row>
    <row r="4868" spans="1:23" x14ac:dyDescent="0.25">
      <c r="A4868">
        <v>9926</v>
      </c>
      <c r="B4868" t="s">
        <v>4855</v>
      </c>
      <c r="C4868" s="1">
        <v>194</v>
      </c>
      <c r="D4868">
        <v>390</v>
      </c>
      <c r="E4868">
        <v>36430</v>
      </c>
      <c r="F4868">
        <v>36430</v>
      </c>
      <c r="G4868">
        <v>36430</v>
      </c>
      <c r="H4868" s="10">
        <v>36430</v>
      </c>
      <c r="J4868" s="2">
        <f t="shared" si="1065"/>
        <v>170.72</v>
      </c>
      <c r="K4868" s="2">
        <f t="shared" si="1064"/>
        <v>137.15799999999999</v>
      </c>
      <c r="L4868" s="2">
        <f t="shared" si="1060"/>
        <v>116.788</v>
      </c>
      <c r="M4868" s="2">
        <f t="shared" si="1061"/>
        <v>164.9</v>
      </c>
      <c r="N4868" s="2">
        <f t="shared" si="1052"/>
        <v>164.9</v>
      </c>
      <c r="O4868" s="2">
        <f t="shared" si="1062"/>
        <v>155.20000000000002</v>
      </c>
      <c r="P4868" s="2">
        <f t="shared" si="1063"/>
        <v>135.79999999999998</v>
      </c>
      <c r="Q4868" s="2">
        <f t="shared" si="1053"/>
        <v>164.9</v>
      </c>
      <c r="R4868" s="2">
        <f t="shared" si="1056"/>
        <v>174.6</v>
      </c>
      <c r="S4868" s="2">
        <f t="shared" si="1057"/>
        <v>174.6</v>
      </c>
      <c r="T4868" s="2">
        <f t="shared" si="1054"/>
        <v>164.9</v>
      </c>
      <c r="U4868" s="2">
        <f t="shared" si="1055"/>
        <v>174.6</v>
      </c>
      <c r="V4868" s="2">
        <f t="shared" si="1058"/>
        <v>133.85999999999999</v>
      </c>
      <c r="W4868" s="1">
        <f t="shared" ref="W4868:W4931" si="1066">C4868*0.8</f>
        <v>155.20000000000002</v>
      </c>
    </row>
    <row r="4869" spans="1:23" x14ac:dyDescent="0.25">
      <c r="A4869">
        <v>10130</v>
      </c>
      <c r="B4869" t="s">
        <v>3991</v>
      </c>
      <c r="C4869" s="1">
        <v>282</v>
      </c>
      <c r="D4869">
        <v>390</v>
      </c>
      <c r="E4869">
        <v>86972</v>
      </c>
      <c r="F4869" t="s">
        <v>3992</v>
      </c>
      <c r="G4869">
        <v>86972</v>
      </c>
      <c r="H4869" s="10">
        <v>86972</v>
      </c>
      <c r="J4869" s="2">
        <f t="shared" si="1065"/>
        <v>248.16</v>
      </c>
      <c r="K4869" s="2">
        <f t="shared" si="1064"/>
        <v>199.374</v>
      </c>
      <c r="L4869" s="2">
        <f t="shared" si="1060"/>
        <v>169.76399999999998</v>
      </c>
      <c r="M4869" s="2">
        <f t="shared" si="1061"/>
        <v>239.7</v>
      </c>
      <c r="N4869" s="2">
        <f t="shared" si="1052"/>
        <v>239.7</v>
      </c>
      <c r="O4869" s="2">
        <f t="shared" si="1062"/>
        <v>225.60000000000002</v>
      </c>
      <c r="P4869" s="2">
        <f t="shared" si="1063"/>
        <v>197.39999999999998</v>
      </c>
      <c r="Q4869" s="2">
        <f t="shared" si="1053"/>
        <v>239.7</v>
      </c>
      <c r="R4869" s="2">
        <f t="shared" si="1056"/>
        <v>253.8</v>
      </c>
      <c r="S4869" s="2">
        <f t="shared" si="1057"/>
        <v>253.8</v>
      </c>
      <c r="T4869" s="2">
        <f t="shared" si="1054"/>
        <v>239.7</v>
      </c>
      <c r="U4869" s="2">
        <f t="shared" si="1055"/>
        <v>253.8</v>
      </c>
      <c r="V4869" s="2">
        <f t="shared" si="1058"/>
        <v>194.57999999999998</v>
      </c>
      <c r="W4869" s="1">
        <f t="shared" si="1066"/>
        <v>225.60000000000002</v>
      </c>
    </row>
    <row r="4870" spans="1:23" x14ac:dyDescent="0.25">
      <c r="A4870">
        <v>10141</v>
      </c>
      <c r="B4870" t="s">
        <v>4008</v>
      </c>
      <c r="C4870" s="1">
        <v>218</v>
      </c>
      <c r="D4870">
        <v>390</v>
      </c>
      <c r="E4870">
        <v>86941</v>
      </c>
      <c r="F4870" t="s">
        <v>4009</v>
      </c>
      <c r="G4870">
        <v>86941</v>
      </c>
      <c r="H4870" s="10">
        <v>86941</v>
      </c>
      <c r="J4870" s="2">
        <f t="shared" si="1065"/>
        <v>191.84</v>
      </c>
      <c r="K4870" s="2">
        <f t="shared" si="1064"/>
        <v>154.126</v>
      </c>
      <c r="L4870" s="2">
        <f t="shared" si="1060"/>
        <v>131.23599999999999</v>
      </c>
      <c r="M4870" s="2">
        <f t="shared" si="1061"/>
        <v>185.29999999999998</v>
      </c>
      <c r="N4870" s="2">
        <f t="shared" ref="N4870:N4933" si="1067">C4870*0.85</f>
        <v>185.29999999999998</v>
      </c>
      <c r="O4870" s="2">
        <f t="shared" si="1062"/>
        <v>174.4</v>
      </c>
      <c r="P4870" s="2">
        <f t="shared" si="1063"/>
        <v>152.6</v>
      </c>
      <c r="Q4870" s="2">
        <f t="shared" ref="Q4870:Q4933" si="1068">C4870*0.85</f>
        <v>185.29999999999998</v>
      </c>
      <c r="R4870" s="2">
        <f t="shared" si="1056"/>
        <v>196.20000000000002</v>
      </c>
      <c r="S4870" s="2">
        <f t="shared" si="1057"/>
        <v>196.20000000000002</v>
      </c>
      <c r="T4870" s="2">
        <f t="shared" ref="T4870:T4933" si="1069">C4870*0.85</f>
        <v>185.29999999999998</v>
      </c>
      <c r="U4870" s="2">
        <f t="shared" ref="U4870:U4933" si="1070">C4870*0.9</f>
        <v>196.20000000000002</v>
      </c>
      <c r="V4870" s="2">
        <f t="shared" si="1058"/>
        <v>150.41999999999999</v>
      </c>
      <c r="W4870" s="1">
        <f t="shared" si="1066"/>
        <v>174.4</v>
      </c>
    </row>
    <row r="4871" spans="1:23" x14ac:dyDescent="0.25">
      <c r="A4871">
        <v>10142</v>
      </c>
      <c r="B4871" t="s">
        <v>4010</v>
      </c>
      <c r="C4871" s="1">
        <v>846</v>
      </c>
      <c r="D4871">
        <v>390</v>
      </c>
      <c r="E4871">
        <v>88182</v>
      </c>
      <c r="F4871" t="s">
        <v>3001</v>
      </c>
      <c r="G4871">
        <v>88182</v>
      </c>
      <c r="H4871" s="10">
        <v>88182</v>
      </c>
      <c r="J4871" s="2">
        <f t="shared" si="1065"/>
        <v>744.48</v>
      </c>
      <c r="K4871" s="2">
        <f t="shared" si="1064"/>
        <v>598.12199999999996</v>
      </c>
      <c r="L4871" s="2">
        <f t="shared" si="1060"/>
        <v>509.29199999999997</v>
      </c>
      <c r="M4871" s="2">
        <f t="shared" si="1061"/>
        <v>719.1</v>
      </c>
      <c r="N4871" s="2">
        <f t="shared" si="1067"/>
        <v>719.1</v>
      </c>
      <c r="O4871" s="2">
        <f t="shared" si="1062"/>
        <v>676.80000000000007</v>
      </c>
      <c r="P4871" s="2">
        <f t="shared" si="1063"/>
        <v>592.19999999999993</v>
      </c>
      <c r="Q4871" s="2">
        <f t="shared" si="1068"/>
        <v>719.1</v>
      </c>
      <c r="R4871" s="2">
        <f t="shared" ref="R4871:R4934" si="1071">C4871*0.9</f>
        <v>761.4</v>
      </c>
      <c r="S4871" s="2">
        <f t="shared" ref="S4871:S4934" si="1072">C4871*0.9</f>
        <v>761.4</v>
      </c>
      <c r="T4871" s="2">
        <f t="shared" si="1069"/>
        <v>719.1</v>
      </c>
      <c r="U4871" s="2">
        <f t="shared" si="1070"/>
        <v>761.4</v>
      </c>
      <c r="V4871" s="2">
        <f t="shared" si="1058"/>
        <v>583.74</v>
      </c>
      <c r="W4871" s="1">
        <f t="shared" si="1066"/>
        <v>676.80000000000007</v>
      </c>
    </row>
    <row r="4872" spans="1:23" x14ac:dyDescent="0.25">
      <c r="A4872">
        <v>10221</v>
      </c>
      <c r="B4872" t="s">
        <v>4120</v>
      </c>
      <c r="C4872" s="1">
        <v>112</v>
      </c>
      <c r="D4872">
        <v>390</v>
      </c>
      <c r="E4872">
        <v>86985</v>
      </c>
      <c r="F4872" t="s">
        <v>4121</v>
      </c>
      <c r="G4872">
        <v>86985</v>
      </c>
      <c r="H4872" s="10">
        <v>86985</v>
      </c>
      <c r="J4872" s="2">
        <f t="shared" si="1065"/>
        <v>98.56</v>
      </c>
      <c r="K4872" s="2">
        <f t="shared" si="1064"/>
        <v>79.183999999999997</v>
      </c>
      <c r="L4872" s="2">
        <f t="shared" si="1060"/>
        <v>67.423999999999992</v>
      </c>
      <c r="M4872" s="2">
        <f t="shared" si="1061"/>
        <v>95.2</v>
      </c>
      <c r="N4872" s="2">
        <f t="shared" si="1067"/>
        <v>95.2</v>
      </c>
      <c r="O4872" s="2">
        <f t="shared" si="1062"/>
        <v>89.600000000000009</v>
      </c>
      <c r="P4872" s="2">
        <f t="shared" si="1063"/>
        <v>78.399999999999991</v>
      </c>
      <c r="Q4872" s="2">
        <f t="shared" si="1068"/>
        <v>95.2</v>
      </c>
      <c r="R4872" s="2">
        <f t="shared" si="1071"/>
        <v>100.8</v>
      </c>
      <c r="S4872" s="2">
        <f t="shared" si="1072"/>
        <v>100.8</v>
      </c>
      <c r="T4872" s="2">
        <f t="shared" si="1069"/>
        <v>95.2</v>
      </c>
      <c r="U4872" s="2">
        <f t="shared" si="1070"/>
        <v>100.8</v>
      </c>
      <c r="V4872" s="2">
        <f t="shared" ref="V4872:V4935" si="1073">C4872*0.69</f>
        <v>77.28</v>
      </c>
      <c r="W4872" s="1">
        <f t="shared" si="1066"/>
        <v>89.600000000000009</v>
      </c>
    </row>
    <row r="4873" spans="1:23" x14ac:dyDescent="0.25">
      <c r="A4873">
        <v>9852</v>
      </c>
      <c r="B4873" t="s">
        <v>4830</v>
      </c>
      <c r="C4873" s="1">
        <v>512</v>
      </c>
      <c r="D4873">
        <v>391</v>
      </c>
      <c r="E4873">
        <v>36430</v>
      </c>
      <c r="F4873">
        <v>36430</v>
      </c>
      <c r="G4873">
        <v>36430</v>
      </c>
      <c r="H4873" s="10">
        <v>36430</v>
      </c>
      <c r="J4873" s="2">
        <f t="shared" si="1065"/>
        <v>450.56</v>
      </c>
      <c r="K4873" s="2">
        <f t="shared" si="1064"/>
        <v>361.98399999999998</v>
      </c>
      <c r="L4873" s="2">
        <f t="shared" si="1060"/>
        <v>308.22399999999999</v>
      </c>
      <c r="M4873" s="2">
        <f t="shared" si="1061"/>
        <v>435.2</v>
      </c>
      <c r="N4873" s="2">
        <f t="shared" si="1067"/>
        <v>435.2</v>
      </c>
      <c r="O4873" s="2">
        <f t="shared" si="1062"/>
        <v>409.6</v>
      </c>
      <c r="P4873" s="2">
        <f t="shared" si="1063"/>
        <v>358.4</v>
      </c>
      <c r="Q4873" s="2">
        <f t="shared" si="1068"/>
        <v>435.2</v>
      </c>
      <c r="R4873" s="2">
        <f t="shared" si="1071"/>
        <v>460.8</v>
      </c>
      <c r="S4873" s="2">
        <f t="shared" si="1072"/>
        <v>460.8</v>
      </c>
      <c r="T4873" s="2">
        <f t="shared" si="1069"/>
        <v>435.2</v>
      </c>
      <c r="U4873" s="2">
        <f t="shared" si="1070"/>
        <v>460.8</v>
      </c>
      <c r="V4873" s="2">
        <f t="shared" si="1073"/>
        <v>353.28</v>
      </c>
      <c r="W4873" s="1">
        <f t="shared" si="1066"/>
        <v>409.6</v>
      </c>
    </row>
    <row r="4874" spans="1:23" x14ac:dyDescent="0.25">
      <c r="A4874">
        <v>2207</v>
      </c>
      <c r="B4874" t="s">
        <v>5117</v>
      </c>
      <c r="C4874" s="1">
        <v>2969</v>
      </c>
      <c r="D4874">
        <v>400</v>
      </c>
      <c r="E4874">
        <v>27323</v>
      </c>
      <c r="F4874">
        <v>27323</v>
      </c>
      <c r="G4874">
        <v>27323</v>
      </c>
      <c r="H4874" s="10">
        <v>27323</v>
      </c>
      <c r="J4874" s="2">
        <f t="shared" si="1065"/>
        <v>2612.7199999999998</v>
      </c>
      <c r="K4874" s="2">
        <f t="shared" si="1064"/>
        <v>2099.0830000000001</v>
      </c>
      <c r="L4874" s="2">
        <f t="shared" ref="L4874:L4937" si="1074">C4874*0.602</f>
        <v>1787.338</v>
      </c>
      <c r="M4874" s="2">
        <f t="shared" ref="M4874:M4937" si="1075">C4874*0.85</f>
        <v>2523.65</v>
      </c>
      <c r="N4874" s="2">
        <f t="shared" si="1067"/>
        <v>2523.65</v>
      </c>
      <c r="O4874" s="2">
        <f t="shared" ref="O4874:O4937" si="1076">C4874*0.8</f>
        <v>2375.2000000000003</v>
      </c>
      <c r="P4874" s="2">
        <f t="shared" ref="P4874:P4937" si="1077">C4874*0.7</f>
        <v>2078.2999999999997</v>
      </c>
      <c r="Q4874" s="2">
        <f t="shared" si="1068"/>
        <v>2523.65</v>
      </c>
      <c r="R4874" s="2">
        <f t="shared" si="1071"/>
        <v>2672.1</v>
      </c>
      <c r="S4874" s="2">
        <f t="shared" si="1072"/>
        <v>2672.1</v>
      </c>
      <c r="T4874" s="2">
        <f t="shared" si="1069"/>
        <v>2523.65</v>
      </c>
      <c r="U4874" s="2">
        <f t="shared" si="1070"/>
        <v>2672.1</v>
      </c>
      <c r="V4874" s="2">
        <f t="shared" si="1073"/>
        <v>2048.6099999999997</v>
      </c>
      <c r="W4874" s="1">
        <f t="shared" si="1066"/>
        <v>2375.2000000000003</v>
      </c>
    </row>
    <row r="4875" spans="1:23" x14ac:dyDescent="0.25">
      <c r="A4875">
        <v>2208</v>
      </c>
      <c r="B4875" t="s">
        <v>5118</v>
      </c>
      <c r="C4875" s="1">
        <v>1582</v>
      </c>
      <c r="D4875">
        <v>400</v>
      </c>
      <c r="E4875">
        <v>10140</v>
      </c>
      <c r="F4875">
        <v>10140</v>
      </c>
      <c r="G4875">
        <v>10140</v>
      </c>
      <c r="H4875" s="10">
        <v>10140</v>
      </c>
      <c r="J4875" s="2">
        <f t="shared" si="1065"/>
        <v>1392.16</v>
      </c>
      <c r="K4875" s="2">
        <f t="shared" si="1064"/>
        <v>1118.4739999999999</v>
      </c>
      <c r="L4875" s="2">
        <f t="shared" si="1074"/>
        <v>952.36399999999992</v>
      </c>
      <c r="M4875" s="2">
        <f t="shared" si="1075"/>
        <v>1344.7</v>
      </c>
      <c r="N4875" s="2">
        <f t="shared" si="1067"/>
        <v>1344.7</v>
      </c>
      <c r="O4875" s="2">
        <f t="shared" si="1076"/>
        <v>1265.6000000000001</v>
      </c>
      <c r="P4875" s="2">
        <f t="shared" si="1077"/>
        <v>1107.3999999999999</v>
      </c>
      <c r="Q4875" s="2">
        <f t="shared" si="1068"/>
        <v>1344.7</v>
      </c>
      <c r="R4875" s="2">
        <f t="shared" si="1071"/>
        <v>1423.8</v>
      </c>
      <c r="S4875" s="2">
        <f t="shared" si="1072"/>
        <v>1423.8</v>
      </c>
      <c r="T4875" s="2">
        <f t="shared" si="1069"/>
        <v>1344.7</v>
      </c>
      <c r="U4875" s="2">
        <f t="shared" si="1070"/>
        <v>1423.8</v>
      </c>
      <c r="V4875" s="2">
        <f t="shared" si="1073"/>
        <v>1091.58</v>
      </c>
      <c r="W4875" s="1">
        <f t="shared" si="1066"/>
        <v>1265.6000000000001</v>
      </c>
    </row>
    <row r="4876" spans="1:23" x14ac:dyDescent="0.25">
      <c r="A4876">
        <v>2209</v>
      </c>
      <c r="B4876" t="s">
        <v>5119</v>
      </c>
      <c r="C4876" s="1">
        <v>1691</v>
      </c>
      <c r="D4876">
        <v>400</v>
      </c>
      <c r="E4876">
        <v>49185</v>
      </c>
      <c r="F4876">
        <v>49185</v>
      </c>
      <c r="G4876">
        <v>49185</v>
      </c>
      <c r="H4876" s="10">
        <v>49185</v>
      </c>
      <c r="J4876" s="2">
        <f t="shared" si="1065"/>
        <v>1488.08</v>
      </c>
      <c r="K4876" s="2">
        <f t="shared" si="1064"/>
        <v>1195.537</v>
      </c>
      <c r="L4876" s="2">
        <f t="shared" si="1074"/>
        <v>1017.982</v>
      </c>
      <c r="M4876" s="2">
        <f t="shared" si="1075"/>
        <v>1437.35</v>
      </c>
      <c r="N4876" s="2">
        <f t="shared" si="1067"/>
        <v>1437.35</v>
      </c>
      <c r="O4876" s="2">
        <f t="shared" si="1076"/>
        <v>1352.8000000000002</v>
      </c>
      <c r="P4876" s="2">
        <f t="shared" si="1077"/>
        <v>1183.6999999999998</v>
      </c>
      <c r="Q4876" s="2">
        <f t="shared" si="1068"/>
        <v>1437.35</v>
      </c>
      <c r="R4876" s="2">
        <f t="shared" si="1071"/>
        <v>1521.9</v>
      </c>
      <c r="S4876" s="2">
        <f t="shared" si="1072"/>
        <v>1521.9</v>
      </c>
      <c r="T4876" s="2">
        <f t="shared" si="1069"/>
        <v>1437.35</v>
      </c>
      <c r="U4876" s="2">
        <f t="shared" si="1070"/>
        <v>1521.9</v>
      </c>
      <c r="V4876" s="2">
        <f t="shared" si="1073"/>
        <v>1166.79</v>
      </c>
      <c r="W4876" s="1">
        <f t="shared" si="1066"/>
        <v>1352.8000000000002</v>
      </c>
    </row>
    <row r="4877" spans="1:23" x14ac:dyDescent="0.25">
      <c r="A4877">
        <v>2210</v>
      </c>
      <c r="B4877" t="s">
        <v>5120</v>
      </c>
      <c r="C4877" s="1">
        <v>885</v>
      </c>
      <c r="D4877">
        <v>400</v>
      </c>
      <c r="E4877">
        <v>20206</v>
      </c>
      <c r="F4877">
        <v>20206</v>
      </c>
      <c r="G4877">
        <v>20206</v>
      </c>
      <c r="H4877" s="10">
        <v>20206</v>
      </c>
      <c r="J4877" s="2">
        <f t="shared" si="1065"/>
        <v>778.8</v>
      </c>
      <c r="K4877" s="2">
        <f t="shared" si="1064"/>
        <v>625.69499999999994</v>
      </c>
      <c r="L4877" s="2">
        <f t="shared" si="1074"/>
        <v>532.77</v>
      </c>
      <c r="M4877" s="2">
        <f t="shared" si="1075"/>
        <v>752.25</v>
      </c>
      <c r="N4877" s="2">
        <f t="shared" si="1067"/>
        <v>752.25</v>
      </c>
      <c r="O4877" s="2">
        <f t="shared" si="1076"/>
        <v>708</v>
      </c>
      <c r="P4877" s="2">
        <f t="shared" si="1077"/>
        <v>619.5</v>
      </c>
      <c r="Q4877" s="2">
        <f t="shared" si="1068"/>
        <v>752.25</v>
      </c>
      <c r="R4877" s="2">
        <f t="shared" si="1071"/>
        <v>796.5</v>
      </c>
      <c r="S4877" s="2">
        <f t="shared" si="1072"/>
        <v>796.5</v>
      </c>
      <c r="T4877" s="2">
        <f t="shared" si="1069"/>
        <v>752.25</v>
      </c>
      <c r="U4877" s="2">
        <f t="shared" si="1070"/>
        <v>796.5</v>
      </c>
      <c r="V4877" s="2">
        <f t="shared" si="1073"/>
        <v>610.65</v>
      </c>
      <c r="W4877" s="1">
        <f t="shared" si="1066"/>
        <v>708</v>
      </c>
    </row>
    <row r="4878" spans="1:23" x14ac:dyDescent="0.25">
      <c r="A4878">
        <v>2211</v>
      </c>
      <c r="B4878" t="s">
        <v>5121</v>
      </c>
      <c r="C4878" s="1">
        <v>1866</v>
      </c>
      <c r="D4878">
        <v>400</v>
      </c>
      <c r="E4878">
        <v>10160</v>
      </c>
      <c r="F4878">
        <v>10160</v>
      </c>
      <c r="G4878">
        <v>10160</v>
      </c>
      <c r="H4878" s="10">
        <v>10160</v>
      </c>
      <c r="J4878" s="2">
        <f t="shared" si="1065"/>
        <v>1642.08</v>
      </c>
      <c r="K4878" s="2">
        <f t="shared" si="1064"/>
        <v>1319.2619999999999</v>
      </c>
      <c r="L4878" s="2">
        <f t="shared" si="1074"/>
        <v>1123.3319999999999</v>
      </c>
      <c r="M4878" s="2">
        <f t="shared" si="1075"/>
        <v>1586.1</v>
      </c>
      <c r="N4878" s="2">
        <f t="shared" si="1067"/>
        <v>1586.1</v>
      </c>
      <c r="O4878" s="2">
        <f t="shared" si="1076"/>
        <v>1492.8000000000002</v>
      </c>
      <c r="P4878" s="2">
        <f t="shared" si="1077"/>
        <v>1306.1999999999998</v>
      </c>
      <c r="Q4878" s="2">
        <f t="shared" si="1068"/>
        <v>1586.1</v>
      </c>
      <c r="R4878" s="2">
        <f t="shared" si="1071"/>
        <v>1679.4</v>
      </c>
      <c r="S4878" s="2">
        <f t="shared" si="1072"/>
        <v>1679.4</v>
      </c>
      <c r="T4878" s="2">
        <f t="shared" si="1069"/>
        <v>1586.1</v>
      </c>
      <c r="U4878" s="2">
        <f t="shared" si="1070"/>
        <v>1679.4</v>
      </c>
      <c r="V4878" s="2">
        <f t="shared" si="1073"/>
        <v>1287.54</v>
      </c>
      <c r="W4878" s="1">
        <f t="shared" si="1066"/>
        <v>1492.8000000000002</v>
      </c>
    </row>
    <row r="4879" spans="1:23" x14ac:dyDescent="0.25">
      <c r="A4879">
        <v>1375</v>
      </c>
      <c r="B4879" t="s">
        <v>5501</v>
      </c>
      <c r="C4879" s="1">
        <v>316</v>
      </c>
      <c r="D4879">
        <v>401</v>
      </c>
      <c r="E4879" t="s">
        <v>5502</v>
      </c>
      <c r="F4879" t="s">
        <v>5502</v>
      </c>
      <c r="G4879" t="s">
        <v>5502</v>
      </c>
      <c r="H4879" s="10" t="s">
        <v>5502</v>
      </c>
      <c r="J4879" s="2">
        <f t="shared" si="1065"/>
        <v>278.08</v>
      </c>
      <c r="K4879" s="2">
        <f t="shared" si="1064"/>
        <v>223.41199999999998</v>
      </c>
      <c r="L4879" s="2">
        <f t="shared" si="1074"/>
        <v>190.232</v>
      </c>
      <c r="M4879" s="2">
        <f t="shared" si="1075"/>
        <v>268.59999999999997</v>
      </c>
      <c r="N4879" s="2">
        <f t="shared" si="1067"/>
        <v>268.59999999999997</v>
      </c>
      <c r="O4879" s="2">
        <f t="shared" si="1076"/>
        <v>252.8</v>
      </c>
      <c r="P4879" s="2">
        <f t="shared" si="1077"/>
        <v>221.2</v>
      </c>
      <c r="Q4879" s="2">
        <f t="shared" si="1068"/>
        <v>268.59999999999997</v>
      </c>
      <c r="R4879" s="2">
        <f t="shared" si="1071"/>
        <v>284.40000000000003</v>
      </c>
      <c r="S4879" s="2">
        <f t="shared" si="1072"/>
        <v>284.40000000000003</v>
      </c>
      <c r="T4879" s="2">
        <f t="shared" si="1069"/>
        <v>268.59999999999997</v>
      </c>
      <c r="U4879" s="2">
        <f t="shared" si="1070"/>
        <v>284.40000000000003</v>
      </c>
      <c r="V4879" s="2">
        <f t="shared" si="1073"/>
        <v>218.04</v>
      </c>
      <c r="W4879" s="1">
        <f t="shared" si="1066"/>
        <v>252.8</v>
      </c>
    </row>
    <row r="4880" spans="1:23" x14ac:dyDescent="0.25">
      <c r="A4880">
        <v>1377</v>
      </c>
      <c r="B4880" t="s">
        <v>5504</v>
      </c>
      <c r="C4880" s="1">
        <v>394</v>
      </c>
      <c r="D4880">
        <v>401</v>
      </c>
      <c r="E4880" t="s">
        <v>5502</v>
      </c>
      <c r="F4880" t="s">
        <v>5502</v>
      </c>
      <c r="G4880" t="s">
        <v>5502</v>
      </c>
      <c r="H4880" s="10" t="s">
        <v>5502</v>
      </c>
      <c r="J4880" s="2">
        <f t="shared" si="1065"/>
        <v>346.72</v>
      </c>
      <c r="K4880" s="2">
        <f t="shared" si="1064"/>
        <v>278.55799999999999</v>
      </c>
      <c r="L4880" s="2">
        <f t="shared" si="1074"/>
        <v>237.18799999999999</v>
      </c>
      <c r="M4880" s="2">
        <f t="shared" si="1075"/>
        <v>334.9</v>
      </c>
      <c r="N4880" s="2">
        <f t="shared" si="1067"/>
        <v>334.9</v>
      </c>
      <c r="O4880" s="2">
        <f t="shared" si="1076"/>
        <v>315.20000000000005</v>
      </c>
      <c r="P4880" s="2">
        <f t="shared" si="1077"/>
        <v>275.79999999999995</v>
      </c>
      <c r="Q4880" s="2">
        <f t="shared" si="1068"/>
        <v>334.9</v>
      </c>
      <c r="R4880" s="2">
        <f t="shared" si="1071"/>
        <v>354.6</v>
      </c>
      <c r="S4880" s="2">
        <f t="shared" si="1072"/>
        <v>354.6</v>
      </c>
      <c r="T4880" s="2">
        <f t="shared" si="1069"/>
        <v>334.9</v>
      </c>
      <c r="U4880" s="2">
        <f t="shared" si="1070"/>
        <v>354.6</v>
      </c>
      <c r="V4880" s="2">
        <f t="shared" si="1073"/>
        <v>271.85999999999996</v>
      </c>
      <c r="W4880" s="1">
        <f t="shared" si="1066"/>
        <v>315.20000000000005</v>
      </c>
    </row>
    <row r="4881" spans="1:23" x14ac:dyDescent="0.25">
      <c r="A4881">
        <v>1379</v>
      </c>
      <c r="B4881" t="s">
        <v>5506</v>
      </c>
      <c r="C4881" s="1">
        <v>316</v>
      </c>
      <c r="D4881">
        <v>401</v>
      </c>
      <c r="E4881" t="s">
        <v>5502</v>
      </c>
      <c r="F4881" t="s">
        <v>5502</v>
      </c>
      <c r="G4881" t="s">
        <v>5502</v>
      </c>
      <c r="H4881" s="10" t="s">
        <v>5502</v>
      </c>
      <c r="J4881" s="2">
        <f t="shared" si="1065"/>
        <v>278.08</v>
      </c>
      <c r="K4881" s="2">
        <f t="shared" si="1064"/>
        <v>223.41199999999998</v>
      </c>
      <c r="L4881" s="2">
        <f t="shared" si="1074"/>
        <v>190.232</v>
      </c>
      <c r="M4881" s="2">
        <f t="shared" si="1075"/>
        <v>268.59999999999997</v>
      </c>
      <c r="N4881" s="2">
        <f t="shared" si="1067"/>
        <v>268.59999999999997</v>
      </c>
      <c r="O4881" s="2">
        <f t="shared" si="1076"/>
        <v>252.8</v>
      </c>
      <c r="P4881" s="2">
        <f t="shared" si="1077"/>
        <v>221.2</v>
      </c>
      <c r="Q4881" s="2">
        <f t="shared" si="1068"/>
        <v>268.59999999999997</v>
      </c>
      <c r="R4881" s="2">
        <f t="shared" si="1071"/>
        <v>284.40000000000003</v>
      </c>
      <c r="S4881" s="2">
        <f t="shared" si="1072"/>
        <v>284.40000000000003</v>
      </c>
      <c r="T4881" s="2">
        <f t="shared" si="1069"/>
        <v>268.59999999999997</v>
      </c>
      <c r="U4881" s="2">
        <f t="shared" si="1070"/>
        <v>284.40000000000003</v>
      </c>
      <c r="V4881" s="2">
        <f t="shared" si="1073"/>
        <v>218.04</v>
      </c>
      <c r="W4881" s="1">
        <f t="shared" si="1066"/>
        <v>252.8</v>
      </c>
    </row>
    <row r="4882" spans="1:23" x14ac:dyDescent="0.25">
      <c r="A4882">
        <v>2070</v>
      </c>
      <c r="B4882" t="s">
        <v>5507</v>
      </c>
      <c r="C4882" s="1">
        <v>454</v>
      </c>
      <c r="D4882">
        <v>401</v>
      </c>
      <c r="E4882" t="s">
        <v>5508</v>
      </c>
      <c r="F4882" t="s">
        <v>5508</v>
      </c>
      <c r="G4882" t="s">
        <v>5508</v>
      </c>
      <c r="H4882" s="10" t="s">
        <v>5508</v>
      </c>
      <c r="J4882" s="2">
        <f t="shared" si="1065"/>
        <v>399.52</v>
      </c>
      <c r="K4882" s="2">
        <f t="shared" si="1064"/>
        <v>320.97800000000001</v>
      </c>
      <c r="L4882" s="2">
        <f t="shared" si="1074"/>
        <v>273.30799999999999</v>
      </c>
      <c r="M4882" s="2">
        <f t="shared" si="1075"/>
        <v>385.9</v>
      </c>
      <c r="N4882" s="2">
        <f t="shared" si="1067"/>
        <v>385.9</v>
      </c>
      <c r="O4882" s="2">
        <f t="shared" si="1076"/>
        <v>363.20000000000005</v>
      </c>
      <c r="P4882" s="2">
        <f t="shared" si="1077"/>
        <v>317.79999999999995</v>
      </c>
      <c r="Q4882" s="2">
        <f t="shared" si="1068"/>
        <v>385.9</v>
      </c>
      <c r="R4882" s="2">
        <f t="shared" si="1071"/>
        <v>408.6</v>
      </c>
      <c r="S4882" s="2">
        <f t="shared" si="1072"/>
        <v>408.6</v>
      </c>
      <c r="T4882" s="2">
        <f t="shared" si="1069"/>
        <v>385.9</v>
      </c>
      <c r="U4882" s="2">
        <f t="shared" si="1070"/>
        <v>408.6</v>
      </c>
      <c r="V4882" s="2">
        <f t="shared" si="1073"/>
        <v>313.26</v>
      </c>
      <c r="W4882" s="1">
        <f t="shared" si="1066"/>
        <v>363.20000000000005</v>
      </c>
    </row>
    <row r="4883" spans="1:23" x14ac:dyDescent="0.25">
      <c r="A4883">
        <v>2075</v>
      </c>
      <c r="B4883" t="s">
        <v>5516</v>
      </c>
      <c r="C4883" s="1">
        <v>394</v>
      </c>
      <c r="D4883">
        <v>401</v>
      </c>
      <c r="E4883" t="s">
        <v>5508</v>
      </c>
      <c r="F4883" t="s">
        <v>5508</v>
      </c>
      <c r="G4883" t="s">
        <v>5508</v>
      </c>
      <c r="H4883" s="10" t="s">
        <v>5508</v>
      </c>
      <c r="J4883" s="2">
        <f t="shared" si="1065"/>
        <v>346.72</v>
      </c>
      <c r="K4883" s="2">
        <f t="shared" si="1064"/>
        <v>278.55799999999999</v>
      </c>
      <c r="L4883" s="2">
        <f t="shared" si="1074"/>
        <v>237.18799999999999</v>
      </c>
      <c r="M4883" s="2">
        <f t="shared" si="1075"/>
        <v>334.9</v>
      </c>
      <c r="N4883" s="2">
        <f t="shared" si="1067"/>
        <v>334.9</v>
      </c>
      <c r="O4883" s="2">
        <f t="shared" si="1076"/>
        <v>315.20000000000005</v>
      </c>
      <c r="P4883" s="2">
        <f t="shared" si="1077"/>
        <v>275.79999999999995</v>
      </c>
      <c r="Q4883" s="2">
        <f t="shared" si="1068"/>
        <v>334.9</v>
      </c>
      <c r="R4883" s="2">
        <f t="shared" si="1071"/>
        <v>354.6</v>
      </c>
      <c r="S4883" s="2">
        <f t="shared" si="1072"/>
        <v>354.6</v>
      </c>
      <c r="T4883" s="2">
        <f t="shared" si="1069"/>
        <v>334.9</v>
      </c>
      <c r="U4883" s="2">
        <f t="shared" si="1070"/>
        <v>354.6</v>
      </c>
      <c r="V4883" s="2">
        <f t="shared" si="1073"/>
        <v>271.85999999999996</v>
      </c>
      <c r="W4883" s="1">
        <f t="shared" si="1066"/>
        <v>315.20000000000005</v>
      </c>
    </row>
    <row r="4884" spans="1:23" x14ac:dyDescent="0.25">
      <c r="A4884">
        <v>2077</v>
      </c>
      <c r="B4884" t="s">
        <v>5517</v>
      </c>
      <c r="C4884" s="1">
        <v>280</v>
      </c>
      <c r="D4884">
        <v>401</v>
      </c>
      <c r="E4884" t="s">
        <v>5502</v>
      </c>
      <c r="F4884" t="s">
        <v>5502</v>
      </c>
      <c r="G4884" t="s">
        <v>5502</v>
      </c>
      <c r="H4884" s="10" t="s">
        <v>5502</v>
      </c>
      <c r="J4884" s="2">
        <f t="shared" si="1065"/>
        <v>246.4</v>
      </c>
      <c r="K4884" s="2">
        <f t="shared" si="1064"/>
        <v>197.95999999999998</v>
      </c>
      <c r="L4884" s="2">
        <f t="shared" si="1074"/>
        <v>168.56</v>
      </c>
      <c r="M4884" s="2">
        <f t="shared" si="1075"/>
        <v>238</v>
      </c>
      <c r="N4884" s="2">
        <f t="shared" si="1067"/>
        <v>238</v>
      </c>
      <c r="O4884" s="2">
        <f t="shared" si="1076"/>
        <v>224</v>
      </c>
      <c r="P4884" s="2">
        <f t="shared" si="1077"/>
        <v>196</v>
      </c>
      <c r="Q4884" s="2">
        <f t="shared" si="1068"/>
        <v>238</v>
      </c>
      <c r="R4884" s="2">
        <f t="shared" si="1071"/>
        <v>252</v>
      </c>
      <c r="S4884" s="2">
        <f t="shared" si="1072"/>
        <v>252</v>
      </c>
      <c r="T4884" s="2">
        <f t="shared" si="1069"/>
        <v>238</v>
      </c>
      <c r="U4884" s="2">
        <f t="shared" si="1070"/>
        <v>252</v>
      </c>
      <c r="V4884" s="2">
        <f t="shared" si="1073"/>
        <v>193.2</v>
      </c>
      <c r="W4884" s="1">
        <f t="shared" si="1066"/>
        <v>224</v>
      </c>
    </row>
    <row r="4885" spans="1:23" x14ac:dyDescent="0.25">
      <c r="A4885">
        <v>2082</v>
      </c>
      <c r="B4885" t="s">
        <v>5521</v>
      </c>
      <c r="C4885" s="1">
        <v>245</v>
      </c>
      <c r="D4885">
        <v>401</v>
      </c>
      <c r="E4885" t="s">
        <v>5522</v>
      </c>
      <c r="F4885" t="s">
        <v>5522</v>
      </c>
      <c r="G4885" t="s">
        <v>5522</v>
      </c>
      <c r="H4885" s="10" t="s">
        <v>5522</v>
      </c>
      <c r="J4885" s="2">
        <f t="shared" si="1065"/>
        <v>215.6</v>
      </c>
      <c r="K4885" s="2">
        <f t="shared" si="1064"/>
        <v>173.215</v>
      </c>
      <c r="L4885" s="2">
        <f t="shared" si="1074"/>
        <v>147.49</v>
      </c>
      <c r="M4885" s="2">
        <f t="shared" si="1075"/>
        <v>208.25</v>
      </c>
      <c r="N4885" s="2">
        <f t="shared" si="1067"/>
        <v>208.25</v>
      </c>
      <c r="O4885" s="2">
        <f t="shared" si="1076"/>
        <v>196</v>
      </c>
      <c r="P4885" s="2">
        <f t="shared" si="1077"/>
        <v>171.5</v>
      </c>
      <c r="Q4885" s="2">
        <f t="shared" si="1068"/>
        <v>208.25</v>
      </c>
      <c r="R4885" s="2">
        <f t="shared" si="1071"/>
        <v>220.5</v>
      </c>
      <c r="S4885" s="2">
        <f t="shared" si="1072"/>
        <v>220.5</v>
      </c>
      <c r="T4885" s="2">
        <f t="shared" si="1069"/>
        <v>208.25</v>
      </c>
      <c r="U4885" s="2">
        <f t="shared" si="1070"/>
        <v>220.5</v>
      </c>
      <c r="V4885" s="2">
        <f t="shared" si="1073"/>
        <v>169.04999999999998</v>
      </c>
      <c r="W4885" s="1">
        <f t="shared" si="1066"/>
        <v>196</v>
      </c>
    </row>
    <row r="4886" spans="1:23" x14ac:dyDescent="0.25">
      <c r="A4886">
        <v>2083</v>
      </c>
      <c r="B4886" t="s">
        <v>5523</v>
      </c>
      <c r="C4886" s="1">
        <v>245</v>
      </c>
      <c r="D4886">
        <v>401</v>
      </c>
      <c r="E4886" t="s">
        <v>5522</v>
      </c>
      <c r="F4886" t="s">
        <v>5522</v>
      </c>
      <c r="G4886" t="s">
        <v>5522</v>
      </c>
      <c r="H4886" s="10" t="s">
        <v>5522</v>
      </c>
      <c r="J4886" s="2">
        <f t="shared" si="1065"/>
        <v>215.6</v>
      </c>
      <c r="K4886" s="2">
        <f t="shared" si="1064"/>
        <v>173.215</v>
      </c>
      <c r="L4886" s="2">
        <f t="shared" si="1074"/>
        <v>147.49</v>
      </c>
      <c r="M4886" s="2">
        <f t="shared" si="1075"/>
        <v>208.25</v>
      </c>
      <c r="N4886" s="2">
        <f t="shared" si="1067"/>
        <v>208.25</v>
      </c>
      <c r="O4886" s="2">
        <f t="shared" si="1076"/>
        <v>196</v>
      </c>
      <c r="P4886" s="2">
        <f t="shared" si="1077"/>
        <v>171.5</v>
      </c>
      <c r="Q4886" s="2">
        <f t="shared" si="1068"/>
        <v>208.25</v>
      </c>
      <c r="R4886" s="2">
        <f t="shared" si="1071"/>
        <v>220.5</v>
      </c>
      <c r="S4886" s="2">
        <f t="shared" si="1072"/>
        <v>220.5</v>
      </c>
      <c r="T4886" s="2">
        <f t="shared" si="1069"/>
        <v>208.25</v>
      </c>
      <c r="U4886" s="2">
        <f t="shared" si="1070"/>
        <v>220.5</v>
      </c>
      <c r="V4886" s="2">
        <f t="shared" si="1073"/>
        <v>169.04999999999998</v>
      </c>
      <c r="W4886" s="1">
        <f t="shared" si="1066"/>
        <v>196</v>
      </c>
    </row>
    <row r="4887" spans="1:23" x14ac:dyDescent="0.25">
      <c r="A4887">
        <v>1000</v>
      </c>
      <c r="B4887" t="s">
        <v>5293</v>
      </c>
      <c r="C4887" s="1">
        <v>899</v>
      </c>
      <c r="D4887">
        <v>402</v>
      </c>
      <c r="E4887" t="s">
        <v>5294</v>
      </c>
      <c r="F4887" t="s">
        <v>5294</v>
      </c>
      <c r="G4887" t="s">
        <v>5294</v>
      </c>
      <c r="H4887" s="10" t="s">
        <v>5294</v>
      </c>
      <c r="J4887" s="2">
        <f t="shared" si="1065"/>
        <v>791.12</v>
      </c>
      <c r="K4887" s="2">
        <f t="shared" si="1064"/>
        <v>635.59299999999996</v>
      </c>
      <c r="L4887" s="2">
        <f t="shared" si="1074"/>
        <v>541.19799999999998</v>
      </c>
      <c r="M4887" s="2">
        <f t="shared" si="1075"/>
        <v>764.15</v>
      </c>
      <c r="N4887" s="2">
        <f t="shared" si="1067"/>
        <v>764.15</v>
      </c>
      <c r="O4887" s="2">
        <f t="shared" si="1076"/>
        <v>719.2</v>
      </c>
      <c r="P4887" s="2">
        <f t="shared" si="1077"/>
        <v>629.29999999999995</v>
      </c>
      <c r="Q4887" s="2">
        <f t="shared" si="1068"/>
        <v>764.15</v>
      </c>
      <c r="R4887" s="2">
        <f t="shared" si="1071"/>
        <v>809.1</v>
      </c>
      <c r="S4887" s="2">
        <f t="shared" si="1072"/>
        <v>809.1</v>
      </c>
      <c r="T4887" s="2">
        <f t="shared" si="1069"/>
        <v>764.15</v>
      </c>
      <c r="U4887" s="2">
        <f t="shared" si="1070"/>
        <v>809.1</v>
      </c>
      <c r="V4887" s="2">
        <f t="shared" si="1073"/>
        <v>620.30999999999995</v>
      </c>
      <c r="W4887" s="1">
        <f t="shared" si="1066"/>
        <v>719.2</v>
      </c>
    </row>
    <row r="4888" spans="1:23" x14ac:dyDescent="0.25">
      <c r="A4888">
        <v>1300</v>
      </c>
      <c r="B4888" t="s">
        <v>5295</v>
      </c>
      <c r="C4888" s="1">
        <v>1112</v>
      </c>
      <c r="D4888">
        <v>402</v>
      </c>
      <c r="E4888" t="s">
        <v>5296</v>
      </c>
      <c r="F4888" t="s">
        <v>5296</v>
      </c>
      <c r="G4888" t="s">
        <v>5296</v>
      </c>
      <c r="H4888" s="10" t="s">
        <v>5296</v>
      </c>
      <c r="J4888" s="2">
        <f t="shared" si="1065"/>
        <v>978.56000000000006</v>
      </c>
      <c r="K4888" s="2">
        <f t="shared" si="1064"/>
        <v>786.18399999999997</v>
      </c>
      <c r="L4888" s="2">
        <f t="shared" si="1074"/>
        <v>669.42399999999998</v>
      </c>
      <c r="M4888" s="2">
        <f t="shared" si="1075"/>
        <v>945.19999999999993</v>
      </c>
      <c r="N4888" s="2">
        <f t="shared" si="1067"/>
        <v>945.19999999999993</v>
      </c>
      <c r="O4888" s="2">
        <f t="shared" si="1076"/>
        <v>889.6</v>
      </c>
      <c r="P4888" s="2">
        <f t="shared" si="1077"/>
        <v>778.4</v>
      </c>
      <c r="Q4888" s="2">
        <f t="shared" si="1068"/>
        <v>945.19999999999993</v>
      </c>
      <c r="R4888" s="2">
        <f t="shared" si="1071"/>
        <v>1000.8000000000001</v>
      </c>
      <c r="S4888" s="2">
        <f t="shared" si="1072"/>
        <v>1000.8000000000001</v>
      </c>
      <c r="T4888" s="2">
        <f t="shared" si="1069"/>
        <v>945.19999999999993</v>
      </c>
      <c r="U4888" s="2">
        <f t="shared" si="1070"/>
        <v>1000.8000000000001</v>
      </c>
      <c r="V4888" s="2">
        <f t="shared" si="1073"/>
        <v>767.28</v>
      </c>
      <c r="W4888" s="1">
        <f t="shared" si="1066"/>
        <v>889.6</v>
      </c>
    </row>
    <row r="4889" spans="1:23" x14ac:dyDescent="0.25">
      <c r="A4889">
        <v>1301</v>
      </c>
      <c r="B4889" t="s">
        <v>5297</v>
      </c>
      <c r="C4889" s="1">
        <v>582</v>
      </c>
      <c r="D4889">
        <v>402</v>
      </c>
      <c r="E4889" t="s">
        <v>5298</v>
      </c>
      <c r="F4889" t="s">
        <v>5298</v>
      </c>
      <c r="G4889" t="s">
        <v>5298</v>
      </c>
      <c r="H4889" s="10" t="s">
        <v>5298</v>
      </c>
      <c r="J4889" s="2">
        <f t="shared" si="1065"/>
        <v>512.16</v>
      </c>
      <c r="K4889" s="2">
        <f t="shared" si="1064"/>
        <v>411.47399999999999</v>
      </c>
      <c r="L4889" s="2">
        <f t="shared" si="1074"/>
        <v>350.36399999999998</v>
      </c>
      <c r="M4889" s="2">
        <f t="shared" si="1075"/>
        <v>494.7</v>
      </c>
      <c r="N4889" s="2">
        <f t="shared" si="1067"/>
        <v>494.7</v>
      </c>
      <c r="O4889" s="2">
        <f t="shared" si="1076"/>
        <v>465.6</v>
      </c>
      <c r="P4889" s="2">
        <f t="shared" si="1077"/>
        <v>407.4</v>
      </c>
      <c r="Q4889" s="2">
        <f t="shared" si="1068"/>
        <v>494.7</v>
      </c>
      <c r="R4889" s="2">
        <f t="shared" si="1071"/>
        <v>523.80000000000007</v>
      </c>
      <c r="S4889" s="2">
        <f t="shared" si="1072"/>
        <v>523.80000000000007</v>
      </c>
      <c r="T4889" s="2">
        <f t="shared" si="1069"/>
        <v>494.7</v>
      </c>
      <c r="U4889" s="2">
        <f t="shared" si="1070"/>
        <v>523.80000000000007</v>
      </c>
      <c r="V4889" s="2">
        <f t="shared" si="1073"/>
        <v>401.58</v>
      </c>
      <c r="W4889" s="1">
        <f t="shared" si="1066"/>
        <v>465.6</v>
      </c>
    </row>
    <row r="4890" spans="1:23" x14ac:dyDescent="0.25">
      <c r="A4890">
        <v>1302</v>
      </c>
      <c r="B4890" t="s">
        <v>5299</v>
      </c>
      <c r="C4890" s="1">
        <v>967</v>
      </c>
      <c r="D4890">
        <v>402</v>
      </c>
      <c r="E4890" t="s">
        <v>5300</v>
      </c>
      <c r="F4890" t="s">
        <v>5300</v>
      </c>
      <c r="G4890" t="s">
        <v>5300</v>
      </c>
      <c r="H4890" s="10" t="s">
        <v>5300</v>
      </c>
      <c r="J4890" s="2">
        <f t="shared" si="1065"/>
        <v>850.96</v>
      </c>
      <c r="K4890" s="2">
        <f t="shared" si="1064"/>
        <v>683.66899999999998</v>
      </c>
      <c r="L4890" s="2">
        <f t="shared" si="1074"/>
        <v>582.13400000000001</v>
      </c>
      <c r="M4890" s="2">
        <f t="shared" si="1075"/>
        <v>821.94999999999993</v>
      </c>
      <c r="N4890" s="2">
        <f t="shared" si="1067"/>
        <v>821.94999999999993</v>
      </c>
      <c r="O4890" s="2">
        <f t="shared" si="1076"/>
        <v>773.6</v>
      </c>
      <c r="P4890" s="2">
        <f t="shared" si="1077"/>
        <v>676.9</v>
      </c>
      <c r="Q4890" s="2">
        <f t="shared" si="1068"/>
        <v>821.94999999999993</v>
      </c>
      <c r="R4890" s="2">
        <f t="shared" si="1071"/>
        <v>870.30000000000007</v>
      </c>
      <c r="S4890" s="2">
        <f t="shared" si="1072"/>
        <v>870.30000000000007</v>
      </c>
      <c r="T4890" s="2">
        <f t="shared" si="1069"/>
        <v>821.94999999999993</v>
      </c>
      <c r="U4890" s="2">
        <f t="shared" si="1070"/>
        <v>870.30000000000007</v>
      </c>
      <c r="V4890" s="2">
        <f t="shared" si="1073"/>
        <v>667.2299999999999</v>
      </c>
      <c r="W4890" s="1">
        <f t="shared" si="1066"/>
        <v>773.6</v>
      </c>
    </row>
    <row r="4891" spans="1:23" x14ac:dyDescent="0.25">
      <c r="A4891">
        <v>1303</v>
      </c>
      <c r="B4891" t="s">
        <v>5301</v>
      </c>
      <c r="C4891" s="1">
        <v>835</v>
      </c>
      <c r="D4891">
        <v>402</v>
      </c>
      <c r="E4891" t="s">
        <v>5302</v>
      </c>
      <c r="F4891" t="s">
        <v>5302</v>
      </c>
      <c r="G4891" t="s">
        <v>5302</v>
      </c>
      <c r="H4891" s="10" t="s">
        <v>5302</v>
      </c>
      <c r="J4891" s="2">
        <f t="shared" si="1065"/>
        <v>734.8</v>
      </c>
      <c r="K4891" s="2">
        <f t="shared" si="1064"/>
        <v>590.34499999999991</v>
      </c>
      <c r="L4891" s="2">
        <f t="shared" si="1074"/>
        <v>502.66999999999996</v>
      </c>
      <c r="M4891" s="2">
        <f t="shared" si="1075"/>
        <v>709.75</v>
      </c>
      <c r="N4891" s="2">
        <f t="shared" si="1067"/>
        <v>709.75</v>
      </c>
      <c r="O4891" s="2">
        <f t="shared" si="1076"/>
        <v>668</v>
      </c>
      <c r="P4891" s="2">
        <f t="shared" si="1077"/>
        <v>584.5</v>
      </c>
      <c r="Q4891" s="2">
        <f t="shared" si="1068"/>
        <v>709.75</v>
      </c>
      <c r="R4891" s="2">
        <f t="shared" si="1071"/>
        <v>751.5</v>
      </c>
      <c r="S4891" s="2">
        <f t="shared" si="1072"/>
        <v>751.5</v>
      </c>
      <c r="T4891" s="2">
        <f t="shared" si="1069"/>
        <v>709.75</v>
      </c>
      <c r="U4891" s="2">
        <f t="shared" si="1070"/>
        <v>751.5</v>
      </c>
      <c r="V4891" s="2">
        <f t="shared" si="1073"/>
        <v>576.15</v>
      </c>
      <c r="W4891" s="1">
        <f t="shared" si="1066"/>
        <v>668</v>
      </c>
    </row>
    <row r="4892" spans="1:23" x14ac:dyDescent="0.25">
      <c r="A4892">
        <v>1304</v>
      </c>
      <c r="B4892" t="s">
        <v>5303</v>
      </c>
      <c r="C4892" s="1">
        <v>835</v>
      </c>
      <c r="D4892">
        <v>402</v>
      </c>
      <c r="E4892" t="s">
        <v>5302</v>
      </c>
      <c r="F4892" t="s">
        <v>5302</v>
      </c>
      <c r="G4892" t="s">
        <v>5302</v>
      </c>
      <c r="H4892" s="10" t="s">
        <v>5302</v>
      </c>
      <c r="J4892" s="2">
        <f t="shared" si="1065"/>
        <v>734.8</v>
      </c>
      <c r="K4892" s="2">
        <f t="shared" si="1064"/>
        <v>590.34499999999991</v>
      </c>
      <c r="L4892" s="2">
        <f t="shared" si="1074"/>
        <v>502.66999999999996</v>
      </c>
      <c r="M4892" s="2">
        <f t="shared" si="1075"/>
        <v>709.75</v>
      </c>
      <c r="N4892" s="2">
        <f t="shared" si="1067"/>
        <v>709.75</v>
      </c>
      <c r="O4892" s="2">
        <f t="shared" si="1076"/>
        <v>668</v>
      </c>
      <c r="P4892" s="2">
        <f t="shared" si="1077"/>
        <v>584.5</v>
      </c>
      <c r="Q4892" s="2">
        <f t="shared" si="1068"/>
        <v>709.75</v>
      </c>
      <c r="R4892" s="2">
        <f t="shared" si="1071"/>
        <v>751.5</v>
      </c>
      <c r="S4892" s="2">
        <f t="shared" si="1072"/>
        <v>751.5</v>
      </c>
      <c r="T4892" s="2">
        <f t="shared" si="1069"/>
        <v>709.75</v>
      </c>
      <c r="U4892" s="2">
        <f t="shared" si="1070"/>
        <v>751.5</v>
      </c>
      <c r="V4892" s="2">
        <f t="shared" si="1073"/>
        <v>576.15</v>
      </c>
      <c r="W4892" s="1">
        <f t="shared" si="1066"/>
        <v>668</v>
      </c>
    </row>
    <row r="4893" spans="1:23" x14ac:dyDescent="0.25">
      <c r="A4893">
        <v>1305</v>
      </c>
      <c r="B4893" t="s">
        <v>5304</v>
      </c>
      <c r="C4893" s="1">
        <v>868</v>
      </c>
      <c r="D4893">
        <v>402</v>
      </c>
      <c r="E4893" t="s">
        <v>5305</v>
      </c>
      <c r="F4893" t="s">
        <v>5305</v>
      </c>
      <c r="G4893" t="s">
        <v>5305</v>
      </c>
      <c r="H4893" s="10" t="s">
        <v>5305</v>
      </c>
      <c r="J4893" s="2">
        <f t="shared" si="1065"/>
        <v>763.84</v>
      </c>
      <c r="K4893" s="2">
        <f t="shared" si="1064"/>
        <v>613.67599999999993</v>
      </c>
      <c r="L4893" s="2">
        <f t="shared" si="1074"/>
        <v>522.53599999999994</v>
      </c>
      <c r="M4893" s="2">
        <f t="shared" si="1075"/>
        <v>737.8</v>
      </c>
      <c r="N4893" s="2">
        <f t="shared" si="1067"/>
        <v>737.8</v>
      </c>
      <c r="O4893" s="2">
        <f t="shared" si="1076"/>
        <v>694.40000000000009</v>
      </c>
      <c r="P4893" s="2">
        <f t="shared" si="1077"/>
        <v>607.59999999999991</v>
      </c>
      <c r="Q4893" s="2">
        <f t="shared" si="1068"/>
        <v>737.8</v>
      </c>
      <c r="R4893" s="2">
        <f t="shared" si="1071"/>
        <v>781.2</v>
      </c>
      <c r="S4893" s="2">
        <f t="shared" si="1072"/>
        <v>781.2</v>
      </c>
      <c r="T4893" s="2">
        <f t="shared" si="1069"/>
        <v>737.8</v>
      </c>
      <c r="U4893" s="2">
        <f t="shared" si="1070"/>
        <v>781.2</v>
      </c>
      <c r="V4893" s="2">
        <f t="shared" si="1073"/>
        <v>598.91999999999996</v>
      </c>
      <c r="W4893" s="1">
        <f t="shared" si="1066"/>
        <v>694.40000000000009</v>
      </c>
    </row>
    <row r="4894" spans="1:23" x14ac:dyDescent="0.25">
      <c r="A4894">
        <v>1306</v>
      </c>
      <c r="B4894" t="s">
        <v>5306</v>
      </c>
      <c r="C4894" s="1">
        <v>688</v>
      </c>
      <c r="D4894">
        <v>402</v>
      </c>
      <c r="F4894" t="s">
        <v>5307</v>
      </c>
      <c r="G4894" t="s">
        <v>5307</v>
      </c>
      <c r="H4894" s="10" t="s">
        <v>5307</v>
      </c>
      <c r="J4894" s="2">
        <f t="shared" si="1065"/>
        <v>605.44000000000005</v>
      </c>
      <c r="K4894" s="2">
        <f t="shared" si="1064"/>
        <v>486.416</v>
      </c>
      <c r="L4894" s="2">
        <f t="shared" si="1074"/>
        <v>414.17599999999999</v>
      </c>
      <c r="M4894" s="2">
        <f t="shared" si="1075"/>
        <v>584.79999999999995</v>
      </c>
      <c r="N4894" s="2">
        <f t="shared" si="1067"/>
        <v>584.79999999999995</v>
      </c>
      <c r="O4894" s="2">
        <f t="shared" si="1076"/>
        <v>550.4</v>
      </c>
      <c r="P4894" s="2">
        <f t="shared" si="1077"/>
        <v>481.59999999999997</v>
      </c>
      <c r="Q4894" s="2">
        <f t="shared" si="1068"/>
        <v>584.79999999999995</v>
      </c>
      <c r="R4894" s="2">
        <f t="shared" si="1071"/>
        <v>619.20000000000005</v>
      </c>
      <c r="S4894" s="2">
        <f t="shared" si="1072"/>
        <v>619.20000000000005</v>
      </c>
      <c r="T4894" s="2">
        <f t="shared" si="1069"/>
        <v>584.79999999999995</v>
      </c>
      <c r="U4894" s="2">
        <f t="shared" si="1070"/>
        <v>619.20000000000005</v>
      </c>
      <c r="V4894" s="2">
        <f t="shared" si="1073"/>
        <v>474.71999999999997</v>
      </c>
      <c r="W4894" s="1">
        <f t="shared" si="1066"/>
        <v>550.4</v>
      </c>
    </row>
    <row r="4895" spans="1:23" x14ac:dyDescent="0.25">
      <c r="A4895">
        <v>1307</v>
      </c>
      <c r="B4895" t="s">
        <v>5308</v>
      </c>
      <c r="C4895" s="1">
        <v>803</v>
      </c>
      <c r="D4895">
        <v>402</v>
      </c>
      <c r="E4895" t="s">
        <v>5298</v>
      </c>
      <c r="F4895" t="s">
        <v>5298</v>
      </c>
      <c r="G4895" t="s">
        <v>5298</v>
      </c>
      <c r="H4895" s="10" t="s">
        <v>5298</v>
      </c>
      <c r="J4895" s="2">
        <f t="shared" si="1065"/>
        <v>706.64</v>
      </c>
      <c r="K4895" s="2">
        <f t="shared" si="1064"/>
        <v>567.721</v>
      </c>
      <c r="L4895" s="2">
        <f t="shared" si="1074"/>
        <v>483.40600000000001</v>
      </c>
      <c r="M4895" s="2">
        <f t="shared" si="1075"/>
        <v>682.55</v>
      </c>
      <c r="N4895" s="2">
        <f t="shared" si="1067"/>
        <v>682.55</v>
      </c>
      <c r="O4895" s="2">
        <f t="shared" si="1076"/>
        <v>642.40000000000009</v>
      </c>
      <c r="P4895" s="2">
        <f t="shared" si="1077"/>
        <v>562.09999999999991</v>
      </c>
      <c r="Q4895" s="2">
        <f t="shared" si="1068"/>
        <v>682.55</v>
      </c>
      <c r="R4895" s="2">
        <f t="shared" si="1071"/>
        <v>722.7</v>
      </c>
      <c r="S4895" s="2">
        <f t="shared" si="1072"/>
        <v>722.7</v>
      </c>
      <c r="T4895" s="2">
        <f t="shared" si="1069"/>
        <v>682.55</v>
      </c>
      <c r="U4895" s="2">
        <f t="shared" si="1070"/>
        <v>722.7</v>
      </c>
      <c r="V4895" s="2">
        <f t="shared" si="1073"/>
        <v>554.06999999999994</v>
      </c>
      <c r="W4895" s="1">
        <f t="shared" si="1066"/>
        <v>642.40000000000009</v>
      </c>
    </row>
    <row r="4896" spans="1:23" x14ac:dyDescent="0.25">
      <c r="A4896">
        <v>1308</v>
      </c>
      <c r="B4896" t="s">
        <v>5309</v>
      </c>
      <c r="C4896" s="1">
        <v>803</v>
      </c>
      <c r="D4896">
        <v>402</v>
      </c>
      <c r="E4896" t="s">
        <v>5298</v>
      </c>
      <c r="F4896" t="s">
        <v>5298</v>
      </c>
      <c r="G4896" t="s">
        <v>5298</v>
      </c>
      <c r="H4896" s="10" t="s">
        <v>5298</v>
      </c>
      <c r="J4896" s="2">
        <f t="shared" si="1065"/>
        <v>706.64</v>
      </c>
      <c r="K4896" s="2">
        <f t="shared" si="1064"/>
        <v>567.721</v>
      </c>
      <c r="L4896" s="2">
        <f t="shared" si="1074"/>
        <v>483.40600000000001</v>
      </c>
      <c r="M4896" s="2">
        <f t="shared" si="1075"/>
        <v>682.55</v>
      </c>
      <c r="N4896" s="2">
        <f t="shared" si="1067"/>
        <v>682.55</v>
      </c>
      <c r="O4896" s="2">
        <f t="shared" si="1076"/>
        <v>642.40000000000009</v>
      </c>
      <c r="P4896" s="2">
        <f t="shared" si="1077"/>
        <v>562.09999999999991</v>
      </c>
      <c r="Q4896" s="2">
        <f t="shared" si="1068"/>
        <v>682.55</v>
      </c>
      <c r="R4896" s="2">
        <f t="shared" si="1071"/>
        <v>722.7</v>
      </c>
      <c r="S4896" s="2">
        <f t="shared" si="1072"/>
        <v>722.7</v>
      </c>
      <c r="T4896" s="2">
        <f t="shared" si="1069"/>
        <v>682.55</v>
      </c>
      <c r="U4896" s="2">
        <f t="shared" si="1070"/>
        <v>722.7</v>
      </c>
      <c r="V4896" s="2">
        <f t="shared" si="1073"/>
        <v>554.06999999999994</v>
      </c>
      <c r="W4896" s="1">
        <f t="shared" si="1066"/>
        <v>642.40000000000009</v>
      </c>
    </row>
    <row r="4897" spans="1:23" x14ac:dyDescent="0.25">
      <c r="A4897">
        <v>1309</v>
      </c>
      <c r="B4897" t="s">
        <v>5310</v>
      </c>
      <c r="C4897" s="1">
        <v>803</v>
      </c>
      <c r="D4897">
        <v>402</v>
      </c>
      <c r="E4897" t="s">
        <v>5298</v>
      </c>
      <c r="F4897" t="s">
        <v>5298</v>
      </c>
      <c r="G4897" t="s">
        <v>5298</v>
      </c>
      <c r="H4897" s="10" t="s">
        <v>5298</v>
      </c>
      <c r="J4897" s="2">
        <f t="shared" si="1065"/>
        <v>706.64</v>
      </c>
      <c r="K4897" s="2">
        <f t="shared" si="1064"/>
        <v>567.721</v>
      </c>
      <c r="L4897" s="2">
        <f t="shared" si="1074"/>
        <v>483.40600000000001</v>
      </c>
      <c r="M4897" s="2">
        <f t="shared" si="1075"/>
        <v>682.55</v>
      </c>
      <c r="N4897" s="2">
        <f t="shared" si="1067"/>
        <v>682.55</v>
      </c>
      <c r="O4897" s="2">
        <f t="shared" si="1076"/>
        <v>642.40000000000009</v>
      </c>
      <c r="P4897" s="2">
        <f t="shared" si="1077"/>
        <v>562.09999999999991</v>
      </c>
      <c r="Q4897" s="2">
        <f t="shared" si="1068"/>
        <v>682.55</v>
      </c>
      <c r="R4897" s="2">
        <f t="shared" si="1071"/>
        <v>722.7</v>
      </c>
      <c r="S4897" s="2">
        <f t="shared" si="1072"/>
        <v>722.7</v>
      </c>
      <c r="T4897" s="2">
        <f t="shared" si="1069"/>
        <v>682.55</v>
      </c>
      <c r="U4897" s="2">
        <f t="shared" si="1070"/>
        <v>722.7</v>
      </c>
      <c r="V4897" s="2">
        <f t="shared" si="1073"/>
        <v>554.06999999999994</v>
      </c>
      <c r="W4897" s="1">
        <f t="shared" si="1066"/>
        <v>642.40000000000009</v>
      </c>
    </row>
    <row r="4898" spans="1:23" x14ac:dyDescent="0.25">
      <c r="A4898">
        <v>1310</v>
      </c>
      <c r="B4898" t="s">
        <v>5311</v>
      </c>
      <c r="C4898" s="1">
        <v>1082</v>
      </c>
      <c r="D4898">
        <v>402</v>
      </c>
      <c r="E4898" t="s">
        <v>5298</v>
      </c>
      <c r="F4898" t="s">
        <v>5298</v>
      </c>
      <c r="G4898" t="s">
        <v>5298</v>
      </c>
      <c r="H4898" s="10" t="s">
        <v>5298</v>
      </c>
      <c r="J4898" s="2">
        <f t="shared" si="1065"/>
        <v>952.16</v>
      </c>
      <c r="K4898" s="2">
        <f t="shared" si="1064"/>
        <v>764.97399999999993</v>
      </c>
      <c r="L4898" s="2">
        <f t="shared" si="1074"/>
        <v>651.36400000000003</v>
      </c>
      <c r="M4898" s="2">
        <f t="shared" si="1075"/>
        <v>919.69999999999993</v>
      </c>
      <c r="N4898" s="2">
        <f t="shared" si="1067"/>
        <v>919.69999999999993</v>
      </c>
      <c r="O4898" s="2">
        <f t="shared" si="1076"/>
        <v>865.6</v>
      </c>
      <c r="P4898" s="2">
        <f t="shared" si="1077"/>
        <v>757.4</v>
      </c>
      <c r="Q4898" s="2">
        <f t="shared" si="1068"/>
        <v>919.69999999999993</v>
      </c>
      <c r="R4898" s="2">
        <f t="shared" si="1071"/>
        <v>973.80000000000007</v>
      </c>
      <c r="S4898" s="2">
        <f t="shared" si="1072"/>
        <v>973.80000000000007</v>
      </c>
      <c r="T4898" s="2">
        <f t="shared" si="1069"/>
        <v>919.69999999999993</v>
      </c>
      <c r="U4898" s="2">
        <f t="shared" si="1070"/>
        <v>973.80000000000007</v>
      </c>
      <c r="V4898" s="2">
        <f t="shared" si="1073"/>
        <v>746.57999999999993</v>
      </c>
      <c r="W4898" s="1">
        <f t="shared" si="1066"/>
        <v>865.6</v>
      </c>
    </row>
    <row r="4899" spans="1:23" x14ac:dyDescent="0.25">
      <c r="A4899">
        <v>1311</v>
      </c>
      <c r="B4899" t="s">
        <v>5312</v>
      </c>
      <c r="C4899" s="1">
        <v>1082</v>
      </c>
      <c r="D4899">
        <v>402</v>
      </c>
      <c r="E4899" t="s">
        <v>5313</v>
      </c>
      <c r="F4899" t="s">
        <v>5313</v>
      </c>
      <c r="G4899" t="s">
        <v>5313</v>
      </c>
      <c r="H4899" s="10" t="s">
        <v>5313</v>
      </c>
      <c r="J4899" s="2">
        <f t="shared" si="1065"/>
        <v>952.16</v>
      </c>
      <c r="K4899" s="2">
        <f t="shared" si="1064"/>
        <v>764.97399999999993</v>
      </c>
      <c r="L4899" s="2">
        <f t="shared" si="1074"/>
        <v>651.36400000000003</v>
      </c>
      <c r="M4899" s="2">
        <f t="shared" si="1075"/>
        <v>919.69999999999993</v>
      </c>
      <c r="N4899" s="2">
        <f t="shared" si="1067"/>
        <v>919.69999999999993</v>
      </c>
      <c r="O4899" s="2">
        <f t="shared" si="1076"/>
        <v>865.6</v>
      </c>
      <c r="P4899" s="2">
        <f t="shared" si="1077"/>
        <v>757.4</v>
      </c>
      <c r="Q4899" s="2">
        <f t="shared" si="1068"/>
        <v>919.69999999999993</v>
      </c>
      <c r="R4899" s="2">
        <f t="shared" si="1071"/>
        <v>973.80000000000007</v>
      </c>
      <c r="S4899" s="2">
        <f t="shared" si="1072"/>
        <v>973.80000000000007</v>
      </c>
      <c r="T4899" s="2">
        <f t="shared" si="1069"/>
        <v>919.69999999999993</v>
      </c>
      <c r="U4899" s="2">
        <f t="shared" si="1070"/>
        <v>973.80000000000007</v>
      </c>
      <c r="V4899" s="2">
        <f t="shared" si="1073"/>
        <v>746.57999999999993</v>
      </c>
      <c r="W4899" s="1">
        <f t="shared" si="1066"/>
        <v>865.6</v>
      </c>
    </row>
    <row r="4900" spans="1:23" x14ac:dyDescent="0.25">
      <c r="A4900">
        <v>1312</v>
      </c>
      <c r="B4900" t="s">
        <v>5314</v>
      </c>
      <c r="C4900" s="1">
        <v>1082</v>
      </c>
      <c r="D4900">
        <v>402</v>
      </c>
      <c r="E4900" t="s">
        <v>5313</v>
      </c>
      <c r="F4900" t="s">
        <v>5313</v>
      </c>
      <c r="G4900" t="s">
        <v>5313</v>
      </c>
      <c r="H4900" s="10" t="s">
        <v>5313</v>
      </c>
      <c r="J4900" s="2">
        <f t="shared" si="1065"/>
        <v>952.16</v>
      </c>
      <c r="K4900" s="2">
        <f t="shared" si="1064"/>
        <v>764.97399999999993</v>
      </c>
      <c r="L4900" s="2">
        <f t="shared" si="1074"/>
        <v>651.36400000000003</v>
      </c>
      <c r="M4900" s="2">
        <f t="shared" si="1075"/>
        <v>919.69999999999993</v>
      </c>
      <c r="N4900" s="2">
        <f t="shared" si="1067"/>
        <v>919.69999999999993</v>
      </c>
      <c r="O4900" s="2">
        <f t="shared" si="1076"/>
        <v>865.6</v>
      </c>
      <c r="P4900" s="2">
        <f t="shared" si="1077"/>
        <v>757.4</v>
      </c>
      <c r="Q4900" s="2">
        <f t="shared" si="1068"/>
        <v>919.69999999999993</v>
      </c>
      <c r="R4900" s="2">
        <f t="shared" si="1071"/>
        <v>973.80000000000007</v>
      </c>
      <c r="S4900" s="2">
        <f t="shared" si="1072"/>
        <v>973.80000000000007</v>
      </c>
      <c r="T4900" s="2">
        <f t="shared" si="1069"/>
        <v>919.69999999999993</v>
      </c>
      <c r="U4900" s="2">
        <f t="shared" si="1070"/>
        <v>973.80000000000007</v>
      </c>
      <c r="V4900" s="2">
        <f t="shared" si="1073"/>
        <v>746.57999999999993</v>
      </c>
      <c r="W4900" s="1">
        <f t="shared" si="1066"/>
        <v>865.6</v>
      </c>
    </row>
    <row r="4901" spans="1:23" x14ac:dyDescent="0.25">
      <c r="A4901">
        <v>1313</v>
      </c>
      <c r="B4901" t="s">
        <v>5315</v>
      </c>
      <c r="C4901" s="1">
        <v>1250</v>
      </c>
      <c r="D4901">
        <v>402</v>
      </c>
      <c r="E4901" t="s">
        <v>5316</v>
      </c>
      <c r="F4901" t="s">
        <v>5316</v>
      </c>
      <c r="G4901" t="s">
        <v>5316</v>
      </c>
      <c r="H4901" s="10" t="s">
        <v>5316</v>
      </c>
      <c r="J4901" s="2">
        <f t="shared" si="1065"/>
        <v>1100</v>
      </c>
      <c r="K4901" s="2">
        <f t="shared" si="1064"/>
        <v>883.75</v>
      </c>
      <c r="L4901" s="2">
        <f t="shared" si="1074"/>
        <v>752.5</v>
      </c>
      <c r="M4901" s="2">
        <f t="shared" si="1075"/>
        <v>1062.5</v>
      </c>
      <c r="N4901" s="2">
        <f t="shared" si="1067"/>
        <v>1062.5</v>
      </c>
      <c r="O4901" s="2">
        <f t="shared" si="1076"/>
        <v>1000</v>
      </c>
      <c r="P4901" s="2">
        <f t="shared" si="1077"/>
        <v>875</v>
      </c>
      <c r="Q4901" s="2">
        <f t="shared" si="1068"/>
        <v>1062.5</v>
      </c>
      <c r="R4901" s="2">
        <f t="shared" si="1071"/>
        <v>1125</v>
      </c>
      <c r="S4901" s="2">
        <f t="shared" si="1072"/>
        <v>1125</v>
      </c>
      <c r="T4901" s="2">
        <f t="shared" si="1069"/>
        <v>1062.5</v>
      </c>
      <c r="U4901" s="2">
        <f t="shared" si="1070"/>
        <v>1125</v>
      </c>
      <c r="V4901" s="2">
        <f t="shared" si="1073"/>
        <v>862.49999999999989</v>
      </c>
      <c r="W4901" s="1">
        <f t="shared" si="1066"/>
        <v>1000</v>
      </c>
    </row>
    <row r="4902" spans="1:23" x14ac:dyDescent="0.25">
      <c r="A4902">
        <v>1314</v>
      </c>
      <c r="B4902" t="s">
        <v>5317</v>
      </c>
      <c r="C4902" s="1">
        <v>688</v>
      </c>
      <c r="D4902">
        <v>402</v>
      </c>
      <c r="E4902" t="s">
        <v>5318</v>
      </c>
      <c r="F4902" t="s">
        <v>5318</v>
      </c>
      <c r="G4902" t="s">
        <v>5318</v>
      </c>
      <c r="H4902" s="10" t="s">
        <v>5318</v>
      </c>
      <c r="J4902" s="2">
        <f t="shared" si="1065"/>
        <v>605.44000000000005</v>
      </c>
      <c r="K4902" s="2">
        <f t="shared" si="1064"/>
        <v>486.416</v>
      </c>
      <c r="L4902" s="2">
        <f t="shared" si="1074"/>
        <v>414.17599999999999</v>
      </c>
      <c r="M4902" s="2">
        <f t="shared" si="1075"/>
        <v>584.79999999999995</v>
      </c>
      <c r="N4902" s="2">
        <f t="shared" si="1067"/>
        <v>584.79999999999995</v>
      </c>
      <c r="O4902" s="2">
        <f t="shared" si="1076"/>
        <v>550.4</v>
      </c>
      <c r="P4902" s="2">
        <f t="shared" si="1077"/>
        <v>481.59999999999997</v>
      </c>
      <c r="Q4902" s="2">
        <f t="shared" si="1068"/>
        <v>584.79999999999995</v>
      </c>
      <c r="R4902" s="2">
        <f t="shared" si="1071"/>
        <v>619.20000000000005</v>
      </c>
      <c r="S4902" s="2">
        <f t="shared" si="1072"/>
        <v>619.20000000000005</v>
      </c>
      <c r="T4902" s="2">
        <f t="shared" si="1069"/>
        <v>584.79999999999995</v>
      </c>
      <c r="U4902" s="2">
        <f t="shared" si="1070"/>
        <v>619.20000000000005</v>
      </c>
      <c r="V4902" s="2">
        <f t="shared" si="1073"/>
        <v>474.71999999999997</v>
      </c>
      <c r="W4902" s="1">
        <f t="shared" si="1066"/>
        <v>550.4</v>
      </c>
    </row>
    <row r="4903" spans="1:23" x14ac:dyDescent="0.25">
      <c r="A4903">
        <v>1315</v>
      </c>
      <c r="B4903" t="s">
        <v>5319</v>
      </c>
      <c r="C4903" s="1">
        <v>899</v>
      </c>
      <c r="D4903">
        <v>402</v>
      </c>
      <c r="E4903" t="s">
        <v>5320</v>
      </c>
      <c r="F4903" t="s">
        <v>5320</v>
      </c>
      <c r="G4903" t="s">
        <v>5320</v>
      </c>
      <c r="H4903" s="10" t="s">
        <v>5320</v>
      </c>
      <c r="J4903" s="2">
        <f t="shared" si="1065"/>
        <v>791.12</v>
      </c>
      <c r="K4903" s="2">
        <f t="shared" si="1064"/>
        <v>635.59299999999996</v>
      </c>
      <c r="L4903" s="2">
        <f t="shared" si="1074"/>
        <v>541.19799999999998</v>
      </c>
      <c r="M4903" s="2">
        <f t="shared" si="1075"/>
        <v>764.15</v>
      </c>
      <c r="N4903" s="2">
        <f t="shared" si="1067"/>
        <v>764.15</v>
      </c>
      <c r="O4903" s="2">
        <f t="shared" si="1076"/>
        <v>719.2</v>
      </c>
      <c r="P4903" s="2">
        <f t="shared" si="1077"/>
        <v>629.29999999999995</v>
      </c>
      <c r="Q4903" s="2">
        <f t="shared" si="1068"/>
        <v>764.15</v>
      </c>
      <c r="R4903" s="2">
        <f t="shared" si="1071"/>
        <v>809.1</v>
      </c>
      <c r="S4903" s="2">
        <f t="shared" si="1072"/>
        <v>809.1</v>
      </c>
      <c r="T4903" s="2">
        <f t="shared" si="1069"/>
        <v>764.15</v>
      </c>
      <c r="U4903" s="2">
        <f t="shared" si="1070"/>
        <v>809.1</v>
      </c>
      <c r="V4903" s="2">
        <f t="shared" si="1073"/>
        <v>620.30999999999995</v>
      </c>
      <c r="W4903" s="1">
        <f t="shared" si="1066"/>
        <v>719.2</v>
      </c>
    </row>
    <row r="4904" spans="1:23" x14ac:dyDescent="0.25">
      <c r="A4904">
        <v>1316</v>
      </c>
      <c r="B4904" t="s">
        <v>5321</v>
      </c>
      <c r="C4904" s="1">
        <v>791</v>
      </c>
      <c r="D4904">
        <v>402</v>
      </c>
      <c r="E4904" t="s">
        <v>5322</v>
      </c>
      <c r="F4904" t="s">
        <v>5322</v>
      </c>
      <c r="G4904" t="s">
        <v>5322</v>
      </c>
      <c r="H4904" s="10" t="s">
        <v>5322</v>
      </c>
      <c r="J4904" s="2">
        <f t="shared" si="1065"/>
        <v>696.08</v>
      </c>
      <c r="K4904" s="2">
        <f t="shared" si="1064"/>
        <v>559.23699999999997</v>
      </c>
      <c r="L4904" s="2">
        <f t="shared" si="1074"/>
        <v>476.18199999999996</v>
      </c>
      <c r="M4904" s="2">
        <f t="shared" si="1075"/>
        <v>672.35</v>
      </c>
      <c r="N4904" s="2">
        <f t="shared" si="1067"/>
        <v>672.35</v>
      </c>
      <c r="O4904" s="2">
        <f t="shared" si="1076"/>
        <v>632.80000000000007</v>
      </c>
      <c r="P4904" s="2">
        <f t="shared" si="1077"/>
        <v>553.69999999999993</v>
      </c>
      <c r="Q4904" s="2">
        <f t="shared" si="1068"/>
        <v>672.35</v>
      </c>
      <c r="R4904" s="2">
        <f t="shared" si="1071"/>
        <v>711.9</v>
      </c>
      <c r="S4904" s="2">
        <f t="shared" si="1072"/>
        <v>711.9</v>
      </c>
      <c r="T4904" s="2">
        <f t="shared" si="1069"/>
        <v>672.35</v>
      </c>
      <c r="U4904" s="2">
        <f t="shared" si="1070"/>
        <v>711.9</v>
      </c>
      <c r="V4904" s="2">
        <f t="shared" si="1073"/>
        <v>545.79</v>
      </c>
      <c r="W4904" s="1">
        <f t="shared" si="1066"/>
        <v>632.80000000000007</v>
      </c>
    </row>
    <row r="4905" spans="1:23" x14ac:dyDescent="0.25">
      <c r="A4905">
        <v>1317</v>
      </c>
      <c r="B4905" t="s">
        <v>5323</v>
      </c>
      <c r="C4905" s="1">
        <v>868</v>
      </c>
      <c r="D4905">
        <v>402</v>
      </c>
      <c r="E4905" t="s">
        <v>5305</v>
      </c>
      <c r="F4905" t="s">
        <v>5305</v>
      </c>
      <c r="G4905" t="s">
        <v>5305</v>
      </c>
      <c r="H4905" s="10" t="s">
        <v>5305</v>
      </c>
      <c r="J4905" s="2">
        <f t="shared" si="1065"/>
        <v>763.84</v>
      </c>
      <c r="K4905" s="2">
        <f t="shared" si="1064"/>
        <v>613.67599999999993</v>
      </c>
      <c r="L4905" s="2">
        <f t="shared" si="1074"/>
        <v>522.53599999999994</v>
      </c>
      <c r="M4905" s="2">
        <f t="shared" si="1075"/>
        <v>737.8</v>
      </c>
      <c r="N4905" s="2">
        <f t="shared" si="1067"/>
        <v>737.8</v>
      </c>
      <c r="O4905" s="2">
        <f t="shared" si="1076"/>
        <v>694.40000000000009</v>
      </c>
      <c r="P4905" s="2">
        <f t="shared" si="1077"/>
        <v>607.59999999999991</v>
      </c>
      <c r="Q4905" s="2">
        <f t="shared" si="1068"/>
        <v>737.8</v>
      </c>
      <c r="R4905" s="2">
        <f t="shared" si="1071"/>
        <v>781.2</v>
      </c>
      <c r="S4905" s="2">
        <f t="shared" si="1072"/>
        <v>781.2</v>
      </c>
      <c r="T4905" s="2">
        <f t="shared" si="1069"/>
        <v>737.8</v>
      </c>
      <c r="U4905" s="2">
        <f t="shared" si="1070"/>
        <v>781.2</v>
      </c>
      <c r="V4905" s="2">
        <f t="shared" si="1073"/>
        <v>598.91999999999996</v>
      </c>
      <c r="W4905" s="1">
        <f t="shared" si="1066"/>
        <v>694.40000000000009</v>
      </c>
    </row>
    <row r="4906" spans="1:23" x14ac:dyDescent="0.25">
      <c r="A4906">
        <v>1318</v>
      </c>
      <c r="B4906" t="s">
        <v>5324</v>
      </c>
      <c r="C4906" s="1">
        <v>828</v>
      </c>
      <c r="D4906">
        <v>402</v>
      </c>
      <c r="E4906" t="s">
        <v>5325</v>
      </c>
      <c r="F4906" t="s">
        <v>5325</v>
      </c>
      <c r="G4906" t="s">
        <v>5325</v>
      </c>
      <c r="H4906" s="10" t="s">
        <v>5325</v>
      </c>
      <c r="J4906" s="2">
        <f t="shared" si="1065"/>
        <v>728.64</v>
      </c>
      <c r="K4906" s="2">
        <f t="shared" si="1064"/>
        <v>585.39599999999996</v>
      </c>
      <c r="L4906" s="2">
        <f t="shared" si="1074"/>
        <v>498.45599999999996</v>
      </c>
      <c r="M4906" s="2">
        <f t="shared" si="1075"/>
        <v>703.8</v>
      </c>
      <c r="N4906" s="2">
        <f t="shared" si="1067"/>
        <v>703.8</v>
      </c>
      <c r="O4906" s="2">
        <f t="shared" si="1076"/>
        <v>662.40000000000009</v>
      </c>
      <c r="P4906" s="2">
        <f t="shared" si="1077"/>
        <v>579.59999999999991</v>
      </c>
      <c r="Q4906" s="2">
        <f t="shared" si="1068"/>
        <v>703.8</v>
      </c>
      <c r="R4906" s="2">
        <f t="shared" si="1071"/>
        <v>745.2</v>
      </c>
      <c r="S4906" s="2">
        <f t="shared" si="1072"/>
        <v>745.2</v>
      </c>
      <c r="T4906" s="2">
        <f t="shared" si="1069"/>
        <v>703.8</v>
      </c>
      <c r="U4906" s="2">
        <f t="shared" si="1070"/>
        <v>745.2</v>
      </c>
      <c r="V4906" s="2">
        <f t="shared" si="1073"/>
        <v>571.31999999999994</v>
      </c>
      <c r="W4906" s="1">
        <f t="shared" si="1066"/>
        <v>662.40000000000009</v>
      </c>
    </row>
    <row r="4907" spans="1:23" x14ac:dyDescent="0.25">
      <c r="A4907">
        <v>1319</v>
      </c>
      <c r="B4907" t="s">
        <v>5326</v>
      </c>
      <c r="C4907" s="1">
        <v>835</v>
      </c>
      <c r="D4907">
        <v>402</v>
      </c>
      <c r="E4907" t="s">
        <v>5302</v>
      </c>
      <c r="F4907" t="s">
        <v>5302</v>
      </c>
      <c r="G4907" t="s">
        <v>5302</v>
      </c>
      <c r="H4907" s="10" t="s">
        <v>5302</v>
      </c>
      <c r="J4907" s="2">
        <f t="shared" si="1065"/>
        <v>734.8</v>
      </c>
      <c r="K4907" s="2">
        <f t="shared" si="1064"/>
        <v>590.34499999999991</v>
      </c>
      <c r="L4907" s="2">
        <f t="shared" si="1074"/>
        <v>502.66999999999996</v>
      </c>
      <c r="M4907" s="2">
        <f t="shared" si="1075"/>
        <v>709.75</v>
      </c>
      <c r="N4907" s="2">
        <f t="shared" si="1067"/>
        <v>709.75</v>
      </c>
      <c r="O4907" s="2">
        <f t="shared" si="1076"/>
        <v>668</v>
      </c>
      <c r="P4907" s="2">
        <f t="shared" si="1077"/>
        <v>584.5</v>
      </c>
      <c r="Q4907" s="2">
        <f t="shared" si="1068"/>
        <v>709.75</v>
      </c>
      <c r="R4907" s="2">
        <f t="shared" si="1071"/>
        <v>751.5</v>
      </c>
      <c r="S4907" s="2">
        <f t="shared" si="1072"/>
        <v>751.5</v>
      </c>
      <c r="T4907" s="2">
        <f t="shared" si="1069"/>
        <v>709.75</v>
      </c>
      <c r="U4907" s="2">
        <f t="shared" si="1070"/>
        <v>751.5</v>
      </c>
      <c r="V4907" s="2">
        <f t="shared" si="1073"/>
        <v>576.15</v>
      </c>
      <c r="W4907" s="1">
        <f t="shared" si="1066"/>
        <v>668</v>
      </c>
    </row>
    <row r="4908" spans="1:23" x14ac:dyDescent="0.25">
      <c r="A4908">
        <v>1320</v>
      </c>
      <c r="B4908" t="s">
        <v>5327</v>
      </c>
      <c r="C4908" s="1">
        <v>803</v>
      </c>
      <c r="D4908">
        <v>402</v>
      </c>
      <c r="E4908" t="s">
        <v>5328</v>
      </c>
      <c r="F4908" t="s">
        <v>5328</v>
      </c>
      <c r="G4908" t="s">
        <v>5328</v>
      </c>
      <c r="H4908" s="10" t="s">
        <v>5328</v>
      </c>
      <c r="J4908" s="2">
        <f t="shared" si="1065"/>
        <v>706.64</v>
      </c>
      <c r="K4908" s="2">
        <f t="shared" si="1064"/>
        <v>567.721</v>
      </c>
      <c r="L4908" s="2">
        <f t="shared" si="1074"/>
        <v>483.40600000000001</v>
      </c>
      <c r="M4908" s="2">
        <f t="shared" si="1075"/>
        <v>682.55</v>
      </c>
      <c r="N4908" s="2">
        <f t="shared" si="1067"/>
        <v>682.55</v>
      </c>
      <c r="O4908" s="2">
        <f t="shared" si="1076"/>
        <v>642.40000000000009</v>
      </c>
      <c r="P4908" s="2">
        <f t="shared" si="1077"/>
        <v>562.09999999999991</v>
      </c>
      <c r="Q4908" s="2">
        <f t="shared" si="1068"/>
        <v>682.55</v>
      </c>
      <c r="R4908" s="2">
        <f t="shared" si="1071"/>
        <v>722.7</v>
      </c>
      <c r="S4908" s="2">
        <f t="shared" si="1072"/>
        <v>722.7</v>
      </c>
      <c r="T4908" s="2">
        <f t="shared" si="1069"/>
        <v>682.55</v>
      </c>
      <c r="U4908" s="2">
        <f t="shared" si="1070"/>
        <v>722.7</v>
      </c>
      <c r="V4908" s="2">
        <f t="shared" si="1073"/>
        <v>554.06999999999994</v>
      </c>
      <c r="W4908" s="1">
        <f t="shared" si="1066"/>
        <v>642.40000000000009</v>
      </c>
    </row>
    <row r="4909" spans="1:23" x14ac:dyDescent="0.25">
      <c r="A4909">
        <v>1321</v>
      </c>
      <c r="B4909" t="s">
        <v>5329</v>
      </c>
      <c r="C4909" s="1">
        <v>885</v>
      </c>
      <c r="D4909">
        <v>402</v>
      </c>
      <c r="E4909" t="s">
        <v>5330</v>
      </c>
      <c r="F4909" t="s">
        <v>5330</v>
      </c>
      <c r="G4909" t="s">
        <v>5330</v>
      </c>
      <c r="H4909" s="10" t="s">
        <v>5330</v>
      </c>
      <c r="J4909" s="2">
        <f t="shared" si="1065"/>
        <v>778.8</v>
      </c>
      <c r="K4909" s="2">
        <f t="shared" si="1064"/>
        <v>625.69499999999994</v>
      </c>
      <c r="L4909" s="2">
        <f t="shared" si="1074"/>
        <v>532.77</v>
      </c>
      <c r="M4909" s="2">
        <f t="shared" si="1075"/>
        <v>752.25</v>
      </c>
      <c r="N4909" s="2">
        <f t="shared" si="1067"/>
        <v>752.25</v>
      </c>
      <c r="O4909" s="2">
        <f t="shared" si="1076"/>
        <v>708</v>
      </c>
      <c r="P4909" s="2">
        <f t="shared" si="1077"/>
        <v>619.5</v>
      </c>
      <c r="Q4909" s="2">
        <f t="shared" si="1068"/>
        <v>752.25</v>
      </c>
      <c r="R4909" s="2">
        <f t="shared" si="1071"/>
        <v>796.5</v>
      </c>
      <c r="S4909" s="2">
        <f t="shared" si="1072"/>
        <v>796.5</v>
      </c>
      <c r="T4909" s="2">
        <f t="shared" si="1069"/>
        <v>752.25</v>
      </c>
      <c r="U4909" s="2">
        <f t="shared" si="1070"/>
        <v>796.5</v>
      </c>
      <c r="V4909" s="2">
        <f t="shared" si="1073"/>
        <v>610.65</v>
      </c>
      <c r="W4909" s="1">
        <f t="shared" si="1066"/>
        <v>708</v>
      </c>
    </row>
    <row r="4910" spans="1:23" x14ac:dyDescent="0.25">
      <c r="A4910">
        <v>1322</v>
      </c>
      <c r="B4910" t="s">
        <v>5331</v>
      </c>
      <c r="C4910" s="1">
        <v>791</v>
      </c>
      <c r="D4910">
        <v>402</v>
      </c>
      <c r="E4910" t="s">
        <v>5322</v>
      </c>
      <c r="F4910" t="s">
        <v>5322</v>
      </c>
      <c r="G4910" t="s">
        <v>5322</v>
      </c>
      <c r="H4910" s="10" t="s">
        <v>5322</v>
      </c>
      <c r="J4910" s="2">
        <f t="shared" si="1065"/>
        <v>696.08</v>
      </c>
      <c r="K4910" s="2">
        <f t="shared" si="1064"/>
        <v>559.23699999999997</v>
      </c>
      <c r="L4910" s="2">
        <f t="shared" si="1074"/>
        <v>476.18199999999996</v>
      </c>
      <c r="M4910" s="2">
        <f t="shared" si="1075"/>
        <v>672.35</v>
      </c>
      <c r="N4910" s="2">
        <f t="shared" si="1067"/>
        <v>672.35</v>
      </c>
      <c r="O4910" s="2">
        <f t="shared" si="1076"/>
        <v>632.80000000000007</v>
      </c>
      <c r="P4910" s="2">
        <f t="shared" si="1077"/>
        <v>553.69999999999993</v>
      </c>
      <c r="Q4910" s="2">
        <f t="shared" si="1068"/>
        <v>672.35</v>
      </c>
      <c r="R4910" s="2">
        <f t="shared" si="1071"/>
        <v>711.9</v>
      </c>
      <c r="S4910" s="2">
        <f t="shared" si="1072"/>
        <v>711.9</v>
      </c>
      <c r="T4910" s="2">
        <f t="shared" si="1069"/>
        <v>672.35</v>
      </c>
      <c r="U4910" s="2">
        <f t="shared" si="1070"/>
        <v>711.9</v>
      </c>
      <c r="V4910" s="2">
        <f t="shared" si="1073"/>
        <v>545.79</v>
      </c>
      <c r="W4910" s="1">
        <f t="shared" si="1066"/>
        <v>632.80000000000007</v>
      </c>
    </row>
    <row r="4911" spans="1:23" x14ac:dyDescent="0.25">
      <c r="A4911">
        <v>1323</v>
      </c>
      <c r="B4911" t="s">
        <v>5332</v>
      </c>
      <c r="C4911" s="1">
        <v>899</v>
      </c>
      <c r="D4911">
        <v>402</v>
      </c>
      <c r="E4911" t="s">
        <v>5333</v>
      </c>
      <c r="F4911" t="s">
        <v>5333</v>
      </c>
      <c r="G4911" t="s">
        <v>5333</v>
      </c>
      <c r="H4911" s="10" t="s">
        <v>5333</v>
      </c>
      <c r="J4911" s="2">
        <f t="shared" si="1065"/>
        <v>791.12</v>
      </c>
      <c r="K4911" s="2">
        <f t="shared" si="1064"/>
        <v>635.59299999999996</v>
      </c>
      <c r="L4911" s="2">
        <f t="shared" si="1074"/>
        <v>541.19799999999998</v>
      </c>
      <c r="M4911" s="2">
        <f t="shared" si="1075"/>
        <v>764.15</v>
      </c>
      <c r="N4911" s="2">
        <f t="shared" si="1067"/>
        <v>764.15</v>
      </c>
      <c r="O4911" s="2">
        <f t="shared" si="1076"/>
        <v>719.2</v>
      </c>
      <c r="P4911" s="2">
        <f t="shared" si="1077"/>
        <v>629.29999999999995</v>
      </c>
      <c r="Q4911" s="2">
        <f t="shared" si="1068"/>
        <v>764.15</v>
      </c>
      <c r="R4911" s="2">
        <f t="shared" si="1071"/>
        <v>809.1</v>
      </c>
      <c r="S4911" s="2">
        <f t="shared" si="1072"/>
        <v>809.1</v>
      </c>
      <c r="T4911" s="2">
        <f t="shared" si="1069"/>
        <v>764.15</v>
      </c>
      <c r="U4911" s="2">
        <f t="shared" si="1070"/>
        <v>809.1</v>
      </c>
      <c r="V4911" s="2">
        <f t="shared" si="1073"/>
        <v>620.30999999999995</v>
      </c>
      <c r="W4911" s="1">
        <f t="shared" si="1066"/>
        <v>719.2</v>
      </c>
    </row>
    <row r="4912" spans="1:23" x14ac:dyDescent="0.25">
      <c r="A4912">
        <v>1324</v>
      </c>
      <c r="B4912" t="s">
        <v>5334</v>
      </c>
      <c r="C4912" s="1">
        <v>842</v>
      </c>
      <c r="D4912">
        <v>402</v>
      </c>
      <c r="E4912" t="s">
        <v>5330</v>
      </c>
      <c r="F4912" t="s">
        <v>5330</v>
      </c>
      <c r="G4912" t="s">
        <v>5330</v>
      </c>
      <c r="H4912" s="10" t="s">
        <v>5330</v>
      </c>
      <c r="J4912" s="2">
        <f t="shared" si="1065"/>
        <v>740.96</v>
      </c>
      <c r="K4912" s="2">
        <f t="shared" si="1064"/>
        <v>595.29399999999998</v>
      </c>
      <c r="L4912" s="2">
        <f t="shared" si="1074"/>
        <v>506.88399999999996</v>
      </c>
      <c r="M4912" s="2">
        <f t="shared" si="1075"/>
        <v>715.69999999999993</v>
      </c>
      <c r="N4912" s="2">
        <f t="shared" si="1067"/>
        <v>715.69999999999993</v>
      </c>
      <c r="O4912" s="2">
        <f t="shared" si="1076"/>
        <v>673.6</v>
      </c>
      <c r="P4912" s="2">
        <f t="shared" si="1077"/>
        <v>589.4</v>
      </c>
      <c r="Q4912" s="2">
        <f t="shared" si="1068"/>
        <v>715.69999999999993</v>
      </c>
      <c r="R4912" s="2">
        <f t="shared" si="1071"/>
        <v>757.80000000000007</v>
      </c>
      <c r="S4912" s="2">
        <f t="shared" si="1072"/>
        <v>757.80000000000007</v>
      </c>
      <c r="T4912" s="2">
        <f t="shared" si="1069"/>
        <v>715.69999999999993</v>
      </c>
      <c r="U4912" s="2">
        <f t="shared" si="1070"/>
        <v>757.80000000000007</v>
      </c>
      <c r="V4912" s="2">
        <f t="shared" si="1073"/>
        <v>580.9799999999999</v>
      </c>
      <c r="W4912" s="1">
        <f t="shared" si="1066"/>
        <v>673.6</v>
      </c>
    </row>
    <row r="4913" spans="1:23" x14ac:dyDescent="0.25">
      <c r="A4913">
        <v>1327</v>
      </c>
      <c r="B4913" t="s">
        <v>5335</v>
      </c>
      <c r="C4913" s="1">
        <v>736</v>
      </c>
      <c r="D4913">
        <v>402</v>
      </c>
      <c r="E4913" t="s">
        <v>5336</v>
      </c>
      <c r="F4913" t="s">
        <v>5336</v>
      </c>
      <c r="G4913" t="s">
        <v>5336</v>
      </c>
      <c r="H4913" s="10" t="s">
        <v>5336</v>
      </c>
      <c r="J4913" s="2">
        <f t="shared" si="1065"/>
        <v>647.67999999999995</v>
      </c>
      <c r="K4913" s="2">
        <f t="shared" si="1064"/>
        <v>520.35199999999998</v>
      </c>
      <c r="L4913" s="2">
        <f t="shared" si="1074"/>
        <v>443.072</v>
      </c>
      <c r="M4913" s="2">
        <f t="shared" si="1075"/>
        <v>625.6</v>
      </c>
      <c r="N4913" s="2">
        <f t="shared" si="1067"/>
        <v>625.6</v>
      </c>
      <c r="O4913" s="2">
        <f t="shared" si="1076"/>
        <v>588.80000000000007</v>
      </c>
      <c r="P4913" s="2">
        <f t="shared" si="1077"/>
        <v>515.19999999999993</v>
      </c>
      <c r="Q4913" s="2">
        <f t="shared" si="1068"/>
        <v>625.6</v>
      </c>
      <c r="R4913" s="2">
        <f t="shared" si="1071"/>
        <v>662.4</v>
      </c>
      <c r="S4913" s="2">
        <f t="shared" si="1072"/>
        <v>662.4</v>
      </c>
      <c r="T4913" s="2">
        <f t="shared" si="1069"/>
        <v>625.6</v>
      </c>
      <c r="U4913" s="2">
        <f t="shared" si="1070"/>
        <v>662.4</v>
      </c>
      <c r="V4913" s="2">
        <f t="shared" si="1073"/>
        <v>507.84</v>
      </c>
      <c r="W4913" s="1">
        <f t="shared" si="1066"/>
        <v>588.80000000000007</v>
      </c>
    </row>
    <row r="4914" spans="1:23" x14ac:dyDescent="0.25">
      <c r="A4914">
        <v>1328</v>
      </c>
      <c r="B4914" t="s">
        <v>5337</v>
      </c>
      <c r="C4914" s="1">
        <v>2483</v>
      </c>
      <c r="D4914">
        <v>402</v>
      </c>
      <c r="E4914" t="s">
        <v>5338</v>
      </c>
      <c r="F4914" t="s">
        <v>5338</v>
      </c>
      <c r="G4914" t="s">
        <v>5338</v>
      </c>
      <c r="H4914" s="10" t="s">
        <v>5338</v>
      </c>
      <c r="J4914" s="2">
        <f t="shared" si="1065"/>
        <v>2185.04</v>
      </c>
      <c r="K4914" s="2">
        <f t="shared" si="1064"/>
        <v>1755.481</v>
      </c>
      <c r="L4914" s="2">
        <f t="shared" si="1074"/>
        <v>1494.7659999999998</v>
      </c>
      <c r="M4914" s="2">
        <f t="shared" si="1075"/>
        <v>2110.5499999999997</v>
      </c>
      <c r="N4914" s="2">
        <f t="shared" si="1067"/>
        <v>2110.5499999999997</v>
      </c>
      <c r="O4914" s="2">
        <f t="shared" si="1076"/>
        <v>1986.4</v>
      </c>
      <c r="P4914" s="2">
        <f t="shared" si="1077"/>
        <v>1738.1</v>
      </c>
      <c r="Q4914" s="2">
        <f t="shared" si="1068"/>
        <v>2110.5499999999997</v>
      </c>
      <c r="R4914" s="2">
        <f t="shared" si="1071"/>
        <v>2234.7000000000003</v>
      </c>
      <c r="S4914" s="2">
        <f t="shared" si="1072"/>
        <v>2234.7000000000003</v>
      </c>
      <c r="T4914" s="2">
        <f t="shared" si="1069"/>
        <v>2110.5499999999997</v>
      </c>
      <c r="U4914" s="2">
        <f t="shared" si="1070"/>
        <v>2234.7000000000003</v>
      </c>
      <c r="V4914" s="2">
        <f t="shared" si="1073"/>
        <v>1713.2699999999998</v>
      </c>
      <c r="W4914" s="1">
        <f t="shared" si="1066"/>
        <v>1986.4</v>
      </c>
    </row>
    <row r="4915" spans="1:23" x14ac:dyDescent="0.25">
      <c r="A4915">
        <v>1329</v>
      </c>
      <c r="B4915" t="s">
        <v>5339</v>
      </c>
      <c r="C4915" s="1">
        <v>803</v>
      </c>
      <c r="D4915">
        <v>402</v>
      </c>
      <c r="E4915" t="s">
        <v>5298</v>
      </c>
      <c r="F4915" t="s">
        <v>5298</v>
      </c>
      <c r="G4915" t="s">
        <v>5298</v>
      </c>
      <c r="H4915" s="10" t="s">
        <v>5298</v>
      </c>
      <c r="J4915" s="2">
        <f t="shared" si="1065"/>
        <v>706.64</v>
      </c>
      <c r="K4915" s="2">
        <f t="shared" si="1064"/>
        <v>567.721</v>
      </c>
      <c r="L4915" s="2">
        <f t="shared" si="1074"/>
        <v>483.40600000000001</v>
      </c>
      <c r="M4915" s="2">
        <f t="shared" si="1075"/>
        <v>682.55</v>
      </c>
      <c r="N4915" s="2">
        <f t="shared" si="1067"/>
        <v>682.55</v>
      </c>
      <c r="O4915" s="2">
        <f t="shared" si="1076"/>
        <v>642.40000000000009</v>
      </c>
      <c r="P4915" s="2">
        <f t="shared" si="1077"/>
        <v>562.09999999999991</v>
      </c>
      <c r="Q4915" s="2">
        <f t="shared" si="1068"/>
        <v>682.55</v>
      </c>
      <c r="R4915" s="2">
        <f t="shared" si="1071"/>
        <v>722.7</v>
      </c>
      <c r="S4915" s="2">
        <f t="shared" si="1072"/>
        <v>722.7</v>
      </c>
      <c r="T4915" s="2">
        <f t="shared" si="1069"/>
        <v>682.55</v>
      </c>
      <c r="U4915" s="2">
        <f t="shared" si="1070"/>
        <v>722.7</v>
      </c>
      <c r="V4915" s="2">
        <f t="shared" si="1073"/>
        <v>554.06999999999994</v>
      </c>
      <c r="W4915" s="1">
        <f t="shared" si="1066"/>
        <v>642.40000000000009</v>
      </c>
    </row>
    <row r="4916" spans="1:23" x14ac:dyDescent="0.25">
      <c r="A4916">
        <v>1330</v>
      </c>
      <c r="B4916" t="s">
        <v>5340</v>
      </c>
      <c r="C4916" s="1">
        <v>803</v>
      </c>
      <c r="D4916">
        <v>402</v>
      </c>
      <c r="E4916" t="s">
        <v>5328</v>
      </c>
      <c r="F4916" t="s">
        <v>5328</v>
      </c>
      <c r="G4916" t="s">
        <v>5328</v>
      </c>
      <c r="H4916" s="10" t="s">
        <v>5328</v>
      </c>
      <c r="J4916" s="2">
        <f t="shared" si="1065"/>
        <v>706.64</v>
      </c>
      <c r="K4916" s="2">
        <f t="shared" si="1064"/>
        <v>567.721</v>
      </c>
      <c r="L4916" s="2">
        <f t="shared" si="1074"/>
        <v>483.40600000000001</v>
      </c>
      <c r="M4916" s="2">
        <f t="shared" si="1075"/>
        <v>682.55</v>
      </c>
      <c r="N4916" s="2">
        <f t="shared" si="1067"/>
        <v>682.55</v>
      </c>
      <c r="O4916" s="2">
        <f t="shared" si="1076"/>
        <v>642.40000000000009</v>
      </c>
      <c r="P4916" s="2">
        <f t="shared" si="1077"/>
        <v>562.09999999999991</v>
      </c>
      <c r="Q4916" s="2">
        <f t="shared" si="1068"/>
        <v>682.55</v>
      </c>
      <c r="R4916" s="2">
        <f t="shared" si="1071"/>
        <v>722.7</v>
      </c>
      <c r="S4916" s="2">
        <f t="shared" si="1072"/>
        <v>722.7</v>
      </c>
      <c r="T4916" s="2">
        <f t="shared" si="1069"/>
        <v>682.55</v>
      </c>
      <c r="U4916" s="2">
        <f t="shared" si="1070"/>
        <v>722.7</v>
      </c>
      <c r="V4916" s="2">
        <f t="shared" si="1073"/>
        <v>554.06999999999994</v>
      </c>
      <c r="W4916" s="1">
        <f t="shared" si="1066"/>
        <v>642.40000000000009</v>
      </c>
    </row>
    <row r="4917" spans="1:23" x14ac:dyDescent="0.25">
      <c r="A4917">
        <v>1333</v>
      </c>
      <c r="B4917" t="s">
        <v>5341</v>
      </c>
      <c r="C4917" s="1">
        <v>1082</v>
      </c>
      <c r="D4917">
        <v>402</v>
      </c>
      <c r="E4917" t="s">
        <v>5342</v>
      </c>
      <c r="F4917" t="s">
        <v>5342</v>
      </c>
      <c r="G4917" t="s">
        <v>5342</v>
      </c>
      <c r="H4917" s="10" t="s">
        <v>5342</v>
      </c>
      <c r="J4917" s="2">
        <f t="shared" si="1065"/>
        <v>952.16</v>
      </c>
      <c r="K4917" s="2">
        <f t="shared" si="1064"/>
        <v>764.97399999999993</v>
      </c>
      <c r="L4917" s="2">
        <f t="shared" si="1074"/>
        <v>651.36400000000003</v>
      </c>
      <c r="M4917" s="2">
        <f t="shared" si="1075"/>
        <v>919.69999999999993</v>
      </c>
      <c r="N4917" s="2">
        <f t="shared" si="1067"/>
        <v>919.69999999999993</v>
      </c>
      <c r="O4917" s="2">
        <f t="shared" si="1076"/>
        <v>865.6</v>
      </c>
      <c r="P4917" s="2">
        <f t="shared" si="1077"/>
        <v>757.4</v>
      </c>
      <c r="Q4917" s="2">
        <f t="shared" si="1068"/>
        <v>919.69999999999993</v>
      </c>
      <c r="R4917" s="2">
        <f t="shared" si="1071"/>
        <v>973.80000000000007</v>
      </c>
      <c r="S4917" s="2">
        <f t="shared" si="1072"/>
        <v>973.80000000000007</v>
      </c>
      <c r="T4917" s="2">
        <f t="shared" si="1069"/>
        <v>919.69999999999993</v>
      </c>
      <c r="U4917" s="2">
        <f t="shared" si="1070"/>
        <v>973.80000000000007</v>
      </c>
      <c r="V4917" s="2">
        <f t="shared" si="1073"/>
        <v>746.57999999999993</v>
      </c>
      <c r="W4917" s="1">
        <f t="shared" si="1066"/>
        <v>865.6</v>
      </c>
    </row>
    <row r="4918" spans="1:23" x14ac:dyDescent="0.25">
      <c r="A4918">
        <v>1335</v>
      </c>
      <c r="B4918" t="s">
        <v>5343</v>
      </c>
      <c r="C4918" s="1">
        <v>885</v>
      </c>
      <c r="D4918">
        <v>402</v>
      </c>
      <c r="E4918" t="s">
        <v>5330</v>
      </c>
      <c r="F4918" t="s">
        <v>5330</v>
      </c>
      <c r="G4918" t="s">
        <v>5330</v>
      </c>
      <c r="H4918" s="10" t="s">
        <v>5330</v>
      </c>
      <c r="J4918" s="2">
        <f t="shared" si="1065"/>
        <v>778.8</v>
      </c>
      <c r="K4918" s="2">
        <f t="shared" si="1064"/>
        <v>625.69499999999994</v>
      </c>
      <c r="L4918" s="2">
        <f t="shared" si="1074"/>
        <v>532.77</v>
      </c>
      <c r="M4918" s="2">
        <f t="shared" si="1075"/>
        <v>752.25</v>
      </c>
      <c r="N4918" s="2">
        <f t="shared" si="1067"/>
        <v>752.25</v>
      </c>
      <c r="O4918" s="2">
        <f t="shared" si="1076"/>
        <v>708</v>
      </c>
      <c r="P4918" s="2">
        <f t="shared" si="1077"/>
        <v>619.5</v>
      </c>
      <c r="Q4918" s="2">
        <f t="shared" si="1068"/>
        <v>752.25</v>
      </c>
      <c r="R4918" s="2">
        <f t="shared" si="1071"/>
        <v>796.5</v>
      </c>
      <c r="S4918" s="2">
        <f t="shared" si="1072"/>
        <v>796.5</v>
      </c>
      <c r="T4918" s="2">
        <f t="shared" si="1069"/>
        <v>752.25</v>
      </c>
      <c r="U4918" s="2">
        <f t="shared" si="1070"/>
        <v>796.5</v>
      </c>
      <c r="V4918" s="2">
        <f t="shared" si="1073"/>
        <v>610.65</v>
      </c>
      <c r="W4918" s="1">
        <f t="shared" si="1066"/>
        <v>708</v>
      </c>
    </row>
    <row r="4919" spans="1:23" x14ac:dyDescent="0.25">
      <c r="A4919">
        <v>1336</v>
      </c>
      <c r="B4919" t="s">
        <v>5344</v>
      </c>
      <c r="C4919" s="1">
        <v>885</v>
      </c>
      <c r="D4919">
        <v>402</v>
      </c>
      <c r="E4919" t="s">
        <v>5330</v>
      </c>
      <c r="F4919" t="s">
        <v>5330</v>
      </c>
      <c r="G4919" t="s">
        <v>5330</v>
      </c>
      <c r="H4919" s="10" t="s">
        <v>5330</v>
      </c>
      <c r="J4919" s="2">
        <f t="shared" si="1065"/>
        <v>778.8</v>
      </c>
      <c r="K4919" s="2">
        <f t="shared" si="1064"/>
        <v>625.69499999999994</v>
      </c>
      <c r="L4919" s="2">
        <f t="shared" si="1074"/>
        <v>532.77</v>
      </c>
      <c r="M4919" s="2">
        <f t="shared" si="1075"/>
        <v>752.25</v>
      </c>
      <c r="N4919" s="2">
        <f t="shared" si="1067"/>
        <v>752.25</v>
      </c>
      <c r="O4919" s="2">
        <f t="shared" si="1076"/>
        <v>708</v>
      </c>
      <c r="P4919" s="2">
        <f t="shared" si="1077"/>
        <v>619.5</v>
      </c>
      <c r="Q4919" s="2">
        <f t="shared" si="1068"/>
        <v>752.25</v>
      </c>
      <c r="R4919" s="2">
        <f t="shared" si="1071"/>
        <v>796.5</v>
      </c>
      <c r="S4919" s="2">
        <f t="shared" si="1072"/>
        <v>796.5</v>
      </c>
      <c r="T4919" s="2">
        <f t="shared" si="1069"/>
        <v>752.25</v>
      </c>
      <c r="U4919" s="2">
        <f t="shared" si="1070"/>
        <v>796.5</v>
      </c>
      <c r="V4919" s="2">
        <f t="shared" si="1073"/>
        <v>610.65</v>
      </c>
      <c r="W4919" s="1">
        <f t="shared" si="1066"/>
        <v>708</v>
      </c>
    </row>
    <row r="4920" spans="1:23" x14ac:dyDescent="0.25">
      <c r="A4920">
        <v>1337</v>
      </c>
      <c r="B4920" t="s">
        <v>5345</v>
      </c>
      <c r="C4920" s="1">
        <v>688</v>
      </c>
      <c r="D4920">
        <v>402</v>
      </c>
      <c r="E4920" t="s">
        <v>5302</v>
      </c>
      <c r="F4920" t="s">
        <v>5302</v>
      </c>
      <c r="G4920" t="s">
        <v>5302</v>
      </c>
      <c r="H4920" s="10" t="s">
        <v>5302</v>
      </c>
      <c r="J4920" s="2">
        <f t="shared" si="1065"/>
        <v>605.44000000000005</v>
      </c>
      <c r="K4920" s="2">
        <f t="shared" si="1064"/>
        <v>486.416</v>
      </c>
      <c r="L4920" s="2">
        <f t="shared" si="1074"/>
        <v>414.17599999999999</v>
      </c>
      <c r="M4920" s="2">
        <f t="shared" si="1075"/>
        <v>584.79999999999995</v>
      </c>
      <c r="N4920" s="2">
        <f t="shared" si="1067"/>
        <v>584.79999999999995</v>
      </c>
      <c r="O4920" s="2">
        <f t="shared" si="1076"/>
        <v>550.4</v>
      </c>
      <c r="P4920" s="2">
        <f t="shared" si="1077"/>
        <v>481.59999999999997</v>
      </c>
      <c r="Q4920" s="2">
        <f t="shared" si="1068"/>
        <v>584.79999999999995</v>
      </c>
      <c r="R4920" s="2">
        <f t="shared" si="1071"/>
        <v>619.20000000000005</v>
      </c>
      <c r="S4920" s="2">
        <f t="shared" si="1072"/>
        <v>619.20000000000005</v>
      </c>
      <c r="T4920" s="2">
        <f t="shared" si="1069"/>
        <v>584.79999999999995</v>
      </c>
      <c r="U4920" s="2">
        <f t="shared" si="1070"/>
        <v>619.20000000000005</v>
      </c>
      <c r="V4920" s="2">
        <f t="shared" si="1073"/>
        <v>474.71999999999997</v>
      </c>
      <c r="W4920" s="1">
        <f t="shared" si="1066"/>
        <v>550.4</v>
      </c>
    </row>
    <row r="4921" spans="1:23" x14ac:dyDescent="0.25">
      <c r="A4921">
        <v>1958</v>
      </c>
      <c r="B4921" t="s">
        <v>5346</v>
      </c>
      <c r="C4921" s="1">
        <v>803</v>
      </c>
      <c r="D4921">
        <v>402</v>
      </c>
      <c r="E4921" t="s">
        <v>5347</v>
      </c>
      <c r="F4921" t="s">
        <v>5347</v>
      </c>
      <c r="G4921" t="s">
        <v>5347</v>
      </c>
      <c r="H4921" s="10" t="s">
        <v>5347</v>
      </c>
      <c r="J4921" s="2">
        <f t="shared" si="1065"/>
        <v>706.64</v>
      </c>
      <c r="K4921" s="2">
        <f t="shared" ref="K4921:K4984" si="1078">C4921*0.707</f>
        <v>567.721</v>
      </c>
      <c r="L4921" s="2">
        <f t="shared" si="1074"/>
        <v>483.40600000000001</v>
      </c>
      <c r="M4921" s="2">
        <f t="shared" si="1075"/>
        <v>682.55</v>
      </c>
      <c r="N4921" s="2">
        <f t="shared" si="1067"/>
        <v>682.55</v>
      </c>
      <c r="O4921" s="2">
        <f t="shared" si="1076"/>
        <v>642.40000000000009</v>
      </c>
      <c r="P4921" s="2">
        <f t="shared" si="1077"/>
        <v>562.09999999999991</v>
      </c>
      <c r="Q4921" s="2">
        <f t="shared" si="1068"/>
        <v>682.55</v>
      </c>
      <c r="R4921" s="2">
        <f t="shared" si="1071"/>
        <v>722.7</v>
      </c>
      <c r="S4921" s="2">
        <f t="shared" si="1072"/>
        <v>722.7</v>
      </c>
      <c r="T4921" s="2">
        <f t="shared" si="1069"/>
        <v>682.55</v>
      </c>
      <c r="U4921" s="2">
        <f t="shared" si="1070"/>
        <v>722.7</v>
      </c>
      <c r="V4921" s="2">
        <f t="shared" si="1073"/>
        <v>554.06999999999994</v>
      </c>
      <c r="W4921" s="1">
        <f t="shared" si="1066"/>
        <v>642.40000000000009</v>
      </c>
    </row>
    <row r="4922" spans="1:23" x14ac:dyDescent="0.25">
      <c r="A4922">
        <v>1972</v>
      </c>
      <c r="B4922" t="s">
        <v>5348</v>
      </c>
      <c r="C4922" s="1">
        <v>194</v>
      </c>
      <c r="D4922">
        <v>402</v>
      </c>
      <c r="E4922" t="s">
        <v>5294</v>
      </c>
      <c r="F4922" t="s">
        <v>5294</v>
      </c>
      <c r="G4922" t="s">
        <v>5294</v>
      </c>
      <c r="H4922" s="10" t="s">
        <v>5294</v>
      </c>
      <c r="J4922" s="2">
        <f t="shared" ref="J4922:J4985" si="1079">C4922*0.88</f>
        <v>170.72</v>
      </c>
      <c r="K4922" s="2">
        <f t="shared" si="1078"/>
        <v>137.15799999999999</v>
      </c>
      <c r="L4922" s="2">
        <f t="shared" si="1074"/>
        <v>116.788</v>
      </c>
      <c r="M4922" s="2">
        <f t="shared" si="1075"/>
        <v>164.9</v>
      </c>
      <c r="N4922" s="2">
        <f t="shared" si="1067"/>
        <v>164.9</v>
      </c>
      <c r="O4922" s="2">
        <f t="shared" si="1076"/>
        <v>155.20000000000002</v>
      </c>
      <c r="P4922" s="2">
        <f t="shared" si="1077"/>
        <v>135.79999999999998</v>
      </c>
      <c r="Q4922" s="2">
        <f t="shared" si="1068"/>
        <v>164.9</v>
      </c>
      <c r="R4922" s="2">
        <f t="shared" si="1071"/>
        <v>174.6</v>
      </c>
      <c r="S4922" s="2">
        <f t="shared" si="1072"/>
        <v>174.6</v>
      </c>
      <c r="T4922" s="2">
        <f t="shared" si="1069"/>
        <v>164.9</v>
      </c>
      <c r="U4922" s="2">
        <f t="shared" si="1070"/>
        <v>174.6</v>
      </c>
      <c r="V4922" s="2">
        <f t="shared" si="1073"/>
        <v>133.85999999999999</v>
      </c>
      <c r="W4922" s="1">
        <f t="shared" si="1066"/>
        <v>155.20000000000002</v>
      </c>
    </row>
    <row r="4923" spans="1:23" x14ac:dyDescent="0.25">
      <c r="A4923">
        <v>1973</v>
      </c>
      <c r="B4923" t="s">
        <v>5349</v>
      </c>
      <c r="C4923" s="1">
        <v>638</v>
      </c>
      <c r="D4923">
        <v>402</v>
      </c>
      <c r="E4923" t="s">
        <v>5350</v>
      </c>
      <c r="F4923" t="s">
        <v>5350</v>
      </c>
      <c r="G4923" t="s">
        <v>5350</v>
      </c>
      <c r="H4923" s="10" t="s">
        <v>5350</v>
      </c>
      <c r="J4923" s="2">
        <f t="shared" si="1079"/>
        <v>561.44000000000005</v>
      </c>
      <c r="K4923" s="2">
        <f t="shared" si="1078"/>
        <v>451.06599999999997</v>
      </c>
      <c r="L4923" s="2">
        <f t="shared" si="1074"/>
        <v>384.07599999999996</v>
      </c>
      <c r="M4923" s="2">
        <f t="shared" si="1075"/>
        <v>542.29999999999995</v>
      </c>
      <c r="N4923" s="2">
        <f t="shared" si="1067"/>
        <v>542.29999999999995</v>
      </c>
      <c r="O4923" s="2">
        <f t="shared" si="1076"/>
        <v>510.40000000000003</v>
      </c>
      <c r="P4923" s="2">
        <f t="shared" si="1077"/>
        <v>446.59999999999997</v>
      </c>
      <c r="Q4923" s="2">
        <f t="shared" si="1068"/>
        <v>542.29999999999995</v>
      </c>
      <c r="R4923" s="2">
        <f t="shared" si="1071"/>
        <v>574.20000000000005</v>
      </c>
      <c r="S4923" s="2">
        <f t="shared" si="1072"/>
        <v>574.20000000000005</v>
      </c>
      <c r="T4923" s="2">
        <f t="shared" si="1069"/>
        <v>542.29999999999995</v>
      </c>
      <c r="U4923" s="2">
        <f t="shared" si="1070"/>
        <v>574.20000000000005</v>
      </c>
      <c r="V4923" s="2">
        <f t="shared" si="1073"/>
        <v>440.21999999999997</v>
      </c>
      <c r="W4923" s="1">
        <f t="shared" si="1066"/>
        <v>510.40000000000003</v>
      </c>
    </row>
    <row r="4924" spans="1:23" x14ac:dyDescent="0.25">
      <c r="A4924">
        <v>1983</v>
      </c>
      <c r="B4924" t="s">
        <v>5351</v>
      </c>
      <c r="C4924" s="1">
        <v>1105</v>
      </c>
      <c r="D4924">
        <v>402</v>
      </c>
      <c r="E4924" t="s">
        <v>5316</v>
      </c>
      <c r="F4924" t="s">
        <v>5316</v>
      </c>
      <c r="G4924" t="s">
        <v>5316</v>
      </c>
      <c r="H4924" s="10" t="s">
        <v>5316</v>
      </c>
      <c r="J4924" s="2">
        <f t="shared" si="1079"/>
        <v>972.4</v>
      </c>
      <c r="K4924" s="2">
        <f t="shared" si="1078"/>
        <v>781.23500000000001</v>
      </c>
      <c r="L4924" s="2">
        <f t="shared" si="1074"/>
        <v>665.20999999999992</v>
      </c>
      <c r="M4924" s="2">
        <f t="shared" si="1075"/>
        <v>939.25</v>
      </c>
      <c r="N4924" s="2">
        <f t="shared" si="1067"/>
        <v>939.25</v>
      </c>
      <c r="O4924" s="2">
        <f t="shared" si="1076"/>
        <v>884</v>
      </c>
      <c r="P4924" s="2">
        <f t="shared" si="1077"/>
        <v>773.5</v>
      </c>
      <c r="Q4924" s="2">
        <f t="shared" si="1068"/>
        <v>939.25</v>
      </c>
      <c r="R4924" s="2">
        <f t="shared" si="1071"/>
        <v>994.5</v>
      </c>
      <c r="S4924" s="2">
        <f t="shared" si="1072"/>
        <v>994.5</v>
      </c>
      <c r="T4924" s="2">
        <f t="shared" si="1069"/>
        <v>939.25</v>
      </c>
      <c r="U4924" s="2">
        <f t="shared" si="1070"/>
        <v>994.5</v>
      </c>
      <c r="V4924" s="2">
        <f t="shared" si="1073"/>
        <v>762.44999999999993</v>
      </c>
      <c r="W4924" s="1">
        <f t="shared" si="1066"/>
        <v>884</v>
      </c>
    </row>
    <row r="4925" spans="1:23" x14ac:dyDescent="0.25">
      <c r="A4925">
        <v>1984</v>
      </c>
      <c r="B4925" t="s">
        <v>5352</v>
      </c>
      <c r="C4925" s="1">
        <v>699</v>
      </c>
      <c r="D4925">
        <v>402</v>
      </c>
      <c r="E4925" t="s">
        <v>5338</v>
      </c>
      <c r="F4925" t="s">
        <v>5338</v>
      </c>
      <c r="G4925" t="s">
        <v>5338</v>
      </c>
      <c r="H4925" s="10" t="s">
        <v>5338</v>
      </c>
      <c r="J4925" s="2">
        <f t="shared" si="1079"/>
        <v>615.12</v>
      </c>
      <c r="K4925" s="2">
        <f t="shared" si="1078"/>
        <v>494.19299999999998</v>
      </c>
      <c r="L4925" s="2">
        <f t="shared" si="1074"/>
        <v>420.798</v>
      </c>
      <c r="M4925" s="2">
        <f t="shared" si="1075"/>
        <v>594.15</v>
      </c>
      <c r="N4925" s="2">
        <f t="shared" si="1067"/>
        <v>594.15</v>
      </c>
      <c r="O4925" s="2">
        <f t="shared" si="1076"/>
        <v>559.20000000000005</v>
      </c>
      <c r="P4925" s="2">
        <f t="shared" si="1077"/>
        <v>489.29999999999995</v>
      </c>
      <c r="Q4925" s="2">
        <f t="shared" si="1068"/>
        <v>594.15</v>
      </c>
      <c r="R4925" s="2">
        <f t="shared" si="1071"/>
        <v>629.1</v>
      </c>
      <c r="S4925" s="2">
        <f t="shared" si="1072"/>
        <v>629.1</v>
      </c>
      <c r="T4925" s="2">
        <f t="shared" si="1069"/>
        <v>594.15</v>
      </c>
      <c r="U4925" s="2">
        <f t="shared" si="1070"/>
        <v>629.1</v>
      </c>
      <c r="V4925" s="2">
        <f t="shared" si="1073"/>
        <v>482.30999999999995</v>
      </c>
      <c r="W4925" s="1">
        <f t="shared" si="1066"/>
        <v>559.20000000000005</v>
      </c>
    </row>
    <row r="4926" spans="1:23" x14ac:dyDescent="0.25">
      <c r="A4926">
        <v>1985</v>
      </c>
      <c r="B4926" t="s">
        <v>5353</v>
      </c>
      <c r="C4926" s="1">
        <v>1496</v>
      </c>
      <c r="D4926">
        <v>402</v>
      </c>
      <c r="E4926" t="s">
        <v>5354</v>
      </c>
      <c r="F4926" t="s">
        <v>5354</v>
      </c>
      <c r="G4926" t="s">
        <v>5354</v>
      </c>
      <c r="H4926" s="10" t="s">
        <v>5354</v>
      </c>
      <c r="J4926" s="2">
        <f t="shared" si="1079"/>
        <v>1316.48</v>
      </c>
      <c r="K4926" s="2">
        <f t="shared" si="1078"/>
        <v>1057.672</v>
      </c>
      <c r="L4926" s="2">
        <f t="shared" si="1074"/>
        <v>900.59199999999998</v>
      </c>
      <c r="M4926" s="2">
        <f t="shared" si="1075"/>
        <v>1271.5999999999999</v>
      </c>
      <c r="N4926" s="2">
        <f t="shared" si="1067"/>
        <v>1271.5999999999999</v>
      </c>
      <c r="O4926" s="2">
        <f t="shared" si="1076"/>
        <v>1196.8</v>
      </c>
      <c r="P4926" s="2">
        <f t="shared" si="1077"/>
        <v>1047.2</v>
      </c>
      <c r="Q4926" s="2">
        <f t="shared" si="1068"/>
        <v>1271.5999999999999</v>
      </c>
      <c r="R4926" s="2">
        <f t="shared" si="1071"/>
        <v>1346.4</v>
      </c>
      <c r="S4926" s="2">
        <f t="shared" si="1072"/>
        <v>1346.4</v>
      </c>
      <c r="T4926" s="2">
        <f t="shared" si="1069"/>
        <v>1271.5999999999999</v>
      </c>
      <c r="U4926" s="2">
        <f t="shared" si="1070"/>
        <v>1346.4</v>
      </c>
      <c r="V4926" s="2">
        <f t="shared" si="1073"/>
        <v>1032.24</v>
      </c>
      <c r="W4926" s="1">
        <f t="shared" si="1066"/>
        <v>1196.8</v>
      </c>
    </row>
    <row r="4927" spans="1:23" x14ac:dyDescent="0.25">
      <c r="A4927">
        <v>1986</v>
      </c>
      <c r="B4927" t="s">
        <v>5355</v>
      </c>
      <c r="C4927" s="1">
        <v>699</v>
      </c>
      <c r="D4927">
        <v>402</v>
      </c>
      <c r="E4927" t="s">
        <v>5356</v>
      </c>
      <c r="F4927" t="s">
        <v>5356</v>
      </c>
      <c r="G4927" t="s">
        <v>5356</v>
      </c>
      <c r="H4927" s="10" t="s">
        <v>5356</v>
      </c>
      <c r="J4927" s="2">
        <f t="shared" si="1079"/>
        <v>615.12</v>
      </c>
      <c r="K4927" s="2">
        <f t="shared" si="1078"/>
        <v>494.19299999999998</v>
      </c>
      <c r="L4927" s="2">
        <f t="shared" si="1074"/>
        <v>420.798</v>
      </c>
      <c r="M4927" s="2">
        <f t="shared" si="1075"/>
        <v>594.15</v>
      </c>
      <c r="N4927" s="2">
        <f t="shared" si="1067"/>
        <v>594.15</v>
      </c>
      <c r="O4927" s="2">
        <f t="shared" si="1076"/>
        <v>559.20000000000005</v>
      </c>
      <c r="P4927" s="2">
        <f t="shared" si="1077"/>
        <v>489.29999999999995</v>
      </c>
      <c r="Q4927" s="2">
        <f t="shared" si="1068"/>
        <v>594.15</v>
      </c>
      <c r="R4927" s="2">
        <f t="shared" si="1071"/>
        <v>629.1</v>
      </c>
      <c r="S4927" s="2">
        <f t="shared" si="1072"/>
        <v>629.1</v>
      </c>
      <c r="T4927" s="2">
        <f t="shared" si="1069"/>
        <v>594.15</v>
      </c>
      <c r="U4927" s="2">
        <f t="shared" si="1070"/>
        <v>629.1</v>
      </c>
      <c r="V4927" s="2">
        <f t="shared" si="1073"/>
        <v>482.30999999999995</v>
      </c>
      <c r="W4927" s="1">
        <f t="shared" si="1066"/>
        <v>559.20000000000005</v>
      </c>
    </row>
    <row r="4928" spans="1:23" x14ac:dyDescent="0.25">
      <c r="A4928">
        <v>2200</v>
      </c>
      <c r="B4928" t="s">
        <v>5357</v>
      </c>
      <c r="C4928" s="1">
        <v>688</v>
      </c>
      <c r="D4928">
        <v>402</v>
      </c>
      <c r="E4928" t="s">
        <v>5358</v>
      </c>
      <c r="F4928" t="s">
        <v>5359</v>
      </c>
      <c r="G4928" t="s">
        <v>5360</v>
      </c>
      <c r="H4928" s="10" t="s">
        <v>5361</v>
      </c>
      <c r="J4928" s="2">
        <f t="shared" si="1079"/>
        <v>605.44000000000005</v>
      </c>
      <c r="K4928" s="2">
        <f t="shared" si="1078"/>
        <v>486.416</v>
      </c>
      <c r="L4928" s="2">
        <f t="shared" si="1074"/>
        <v>414.17599999999999</v>
      </c>
      <c r="M4928" s="2">
        <f t="shared" si="1075"/>
        <v>584.79999999999995</v>
      </c>
      <c r="N4928" s="2">
        <f t="shared" si="1067"/>
        <v>584.79999999999995</v>
      </c>
      <c r="O4928" s="2">
        <f t="shared" si="1076"/>
        <v>550.4</v>
      </c>
      <c r="P4928" s="2">
        <f t="shared" si="1077"/>
        <v>481.59999999999997</v>
      </c>
      <c r="Q4928" s="2">
        <f t="shared" si="1068"/>
        <v>584.79999999999995</v>
      </c>
      <c r="R4928" s="2">
        <f t="shared" si="1071"/>
        <v>619.20000000000005</v>
      </c>
      <c r="S4928" s="2">
        <f t="shared" si="1072"/>
        <v>619.20000000000005</v>
      </c>
      <c r="T4928" s="2">
        <f t="shared" si="1069"/>
        <v>584.79999999999995</v>
      </c>
      <c r="U4928" s="2">
        <f t="shared" si="1070"/>
        <v>619.20000000000005</v>
      </c>
      <c r="V4928" s="2">
        <f t="shared" si="1073"/>
        <v>474.71999999999997</v>
      </c>
      <c r="W4928" s="1">
        <f t="shared" si="1066"/>
        <v>550.4</v>
      </c>
    </row>
    <row r="4929" spans="1:23" x14ac:dyDescent="0.25">
      <c r="A4929">
        <v>2201</v>
      </c>
      <c r="B4929" t="s">
        <v>5362</v>
      </c>
      <c r="C4929" s="1">
        <v>688</v>
      </c>
      <c r="D4929">
        <v>402</v>
      </c>
      <c r="E4929" t="s">
        <v>5363</v>
      </c>
      <c r="F4929" t="s">
        <v>5364</v>
      </c>
      <c r="G4929" t="s">
        <v>5365</v>
      </c>
      <c r="H4929" s="10" t="s">
        <v>5366</v>
      </c>
      <c r="J4929" s="2">
        <f t="shared" si="1079"/>
        <v>605.44000000000005</v>
      </c>
      <c r="K4929" s="2">
        <f t="shared" si="1078"/>
        <v>486.416</v>
      </c>
      <c r="L4929" s="2">
        <f t="shared" si="1074"/>
        <v>414.17599999999999</v>
      </c>
      <c r="M4929" s="2">
        <f t="shared" si="1075"/>
        <v>584.79999999999995</v>
      </c>
      <c r="N4929" s="2">
        <f t="shared" si="1067"/>
        <v>584.79999999999995</v>
      </c>
      <c r="O4929" s="2">
        <f t="shared" si="1076"/>
        <v>550.4</v>
      </c>
      <c r="P4929" s="2">
        <f t="shared" si="1077"/>
        <v>481.59999999999997</v>
      </c>
      <c r="Q4929" s="2">
        <f t="shared" si="1068"/>
        <v>584.79999999999995</v>
      </c>
      <c r="R4929" s="2">
        <f t="shared" si="1071"/>
        <v>619.20000000000005</v>
      </c>
      <c r="S4929" s="2">
        <f t="shared" si="1072"/>
        <v>619.20000000000005</v>
      </c>
      <c r="T4929" s="2">
        <f t="shared" si="1069"/>
        <v>584.79999999999995</v>
      </c>
      <c r="U4929" s="2">
        <f t="shared" si="1070"/>
        <v>619.20000000000005</v>
      </c>
      <c r="V4929" s="2">
        <f t="shared" si="1073"/>
        <v>474.71999999999997</v>
      </c>
      <c r="W4929" s="1">
        <f t="shared" si="1066"/>
        <v>550.4</v>
      </c>
    </row>
    <row r="4930" spans="1:23" x14ac:dyDescent="0.25">
      <c r="A4930">
        <v>2202</v>
      </c>
      <c r="B4930" t="s">
        <v>5367</v>
      </c>
      <c r="C4930" s="1">
        <v>688</v>
      </c>
      <c r="D4930">
        <v>402</v>
      </c>
      <c r="E4930" t="s">
        <v>5368</v>
      </c>
      <c r="F4930" t="s">
        <v>5359</v>
      </c>
      <c r="G4930" t="s">
        <v>5369</v>
      </c>
      <c r="H4930" s="10" t="s">
        <v>5370</v>
      </c>
      <c r="J4930" s="2">
        <f t="shared" si="1079"/>
        <v>605.44000000000005</v>
      </c>
      <c r="K4930" s="2">
        <f t="shared" si="1078"/>
        <v>486.416</v>
      </c>
      <c r="L4930" s="2">
        <f t="shared" si="1074"/>
        <v>414.17599999999999</v>
      </c>
      <c r="M4930" s="2">
        <f t="shared" si="1075"/>
        <v>584.79999999999995</v>
      </c>
      <c r="N4930" s="2">
        <f t="shared" si="1067"/>
        <v>584.79999999999995</v>
      </c>
      <c r="O4930" s="2">
        <f t="shared" si="1076"/>
        <v>550.4</v>
      </c>
      <c r="P4930" s="2">
        <f t="shared" si="1077"/>
        <v>481.59999999999997</v>
      </c>
      <c r="Q4930" s="2">
        <f t="shared" si="1068"/>
        <v>584.79999999999995</v>
      </c>
      <c r="R4930" s="2">
        <f t="shared" si="1071"/>
        <v>619.20000000000005</v>
      </c>
      <c r="S4930" s="2">
        <f t="shared" si="1072"/>
        <v>619.20000000000005</v>
      </c>
      <c r="T4930" s="2">
        <f t="shared" si="1069"/>
        <v>584.79999999999995</v>
      </c>
      <c r="U4930" s="2">
        <f t="shared" si="1070"/>
        <v>619.20000000000005</v>
      </c>
      <c r="V4930" s="2">
        <f t="shared" si="1073"/>
        <v>474.71999999999997</v>
      </c>
      <c r="W4930" s="1">
        <f t="shared" si="1066"/>
        <v>550.4</v>
      </c>
    </row>
    <row r="4931" spans="1:23" x14ac:dyDescent="0.25">
      <c r="A4931">
        <v>2203</v>
      </c>
      <c r="B4931" t="s">
        <v>5371</v>
      </c>
      <c r="C4931" s="1">
        <v>688</v>
      </c>
      <c r="D4931">
        <v>402</v>
      </c>
      <c r="E4931" t="s">
        <v>5372</v>
      </c>
      <c r="F4931" t="s">
        <v>5364</v>
      </c>
      <c r="G4931" t="s">
        <v>5373</v>
      </c>
      <c r="H4931" s="10" t="s">
        <v>5374</v>
      </c>
      <c r="J4931" s="2">
        <f t="shared" si="1079"/>
        <v>605.44000000000005</v>
      </c>
      <c r="K4931" s="2">
        <f t="shared" si="1078"/>
        <v>486.416</v>
      </c>
      <c r="L4931" s="2">
        <f t="shared" si="1074"/>
        <v>414.17599999999999</v>
      </c>
      <c r="M4931" s="2">
        <f t="shared" si="1075"/>
        <v>584.79999999999995</v>
      </c>
      <c r="N4931" s="2">
        <f t="shared" si="1067"/>
        <v>584.79999999999995</v>
      </c>
      <c r="O4931" s="2">
        <f t="shared" si="1076"/>
        <v>550.4</v>
      </c>
      <c r="P4931" s="2">
        <f t="shared" si="1077"/>
        <v>481.59999999999997</v>
      </c>
      <c r="Q4931" s="2">
        <f t="shared" si="1068"/>
        <v>584.79999999999995</v>
      </c>
      <c r="R4931" s="2">
        <f t="shared" si="1071"/>
        <v>619.20000000000005</v>
      </c>
      <c r="S4931" s="2">
        <f t="shared" si="1072"/>
        <v>619.20000000000005</v>
      </c>
      <c r="T4931" s="2">
        <f t="shared" si="1069"/>
        <v>584.79999999999995</v>
      </c>
      <c r="U4931" s="2">
        <f t="shared" si="1070"/>
        <v>619.20000000000005</v>
      </c>
      <c r="V4931" s="2">
        <f t="shared" si="1073"/>
        <v>474.71999999999997</v>
      </c>
      <c r="W4931" s="1">
        <f t="shared" si="1066"/>
        <v>550.4</v>
      </c>
    </row>
    <row r="4932" spans="1:23" x14ac:dyDescent="0.25">
      <c r="A4932">
        <v>2204</v>
      </c>
      <c r="B4932" t="s">
        <v>5375</v>
      </c>
      <c r="C4932" s="1">
        <v>638</v>
      </c>
      <c r="D4932">
        <v>402</v>
      </c>
      <c r="E4932" t="s">
        <v>5376</v>
      </c>
      <c r="F4932" t="s">
        <v>5376</v>
      </c>
      <c r="G4932" t="s">
        <v>5376</v>
      </c>
      <c r="H4932" s="10" t="s">
        <v>5376</v>
      </c>
      <c r="J4932" s="2">
        <f t="shared" si="1079"/>
        <v>561.44000000000005</v>
      </c>
      <c r="K4932" s="2">
        <f t="shared" si="1078"/>
        <v>451.06599999999997</v>
      </c>
      <c r="L4932" s="2">
        <f t="shared" si="1074"/>
        <v>384.07599999999996</v>
      </c>
      <c r="M4932" s="2">
        <f t="shared" si="1075"/>
        <v>542.29999999999995</v>
      </c>
      <c r="N4932" s="2">
        <f t="shared" si="1067"/>
        <v>542.29999999999995</v>
      </c>
      <c r="O4932" s="2">
        <f t="shared" si="1076"/>
        <v>510.40000000000003</v>
      </c>
      <c r="P4932" s="2">
        <f t="shared" si="1077"/>
        <v>446.59999999999997</v>
      </c>
      <c r="Q4932" s="2">
        <f t="shared" si="1068"/>
        <v>542.29999999999995</v>
      </c>
      <c r="R4932" s="2">
        <f t="shared" si="1071"/>
        <v>574.20000000000005</v>
      </c>
      <c r="S4932" s="2">
        <f t="shared" si="1072"/>
        <v>574.20000000000005</v>
      </c>
      <c r="T4932" s="2">
        <f t="shared" si="1069"/>
        <v>542.29999999999995</v>
      </c>
      <c r="U4932" s="2">
        <f t="shared" si="1070"/>
        <v>574.20000000000005</v>
      </c>
      <c r="V4932" s="2">
        <f t="shared" si="1073"/>
        <v>440.21999999999997</v>
      </c>
      <c r="W4932" s="1">
        <f t="shared" ref="W4932:W4995" si="1080">C4932*0.8</f>
        <v>510.40000000000003</v>
      </c>
    </row>
    <row r="4933" spans="1:23" x14ac:dyDescent="0.25">
      <c r="A4933">
        <v>2205</v>
      </c>
      <c r="B4933" t="s">
        <v>5377</v>
      </c>
      <c r="C4933" s="1">
        <v>557</v>
      </c>
      <c r="D4933">
        <v>402</v>
      </c>
      <c r="E4933">
        <v>10005</v>
      </c>
      <c r="F4933">
        <v>10005</v>
      </c>
      <c r="G4933">
        <v>10005</v>
      </c>
      <c r="H4933" s="10">
        <v>10005</v>
      </c>
      <c r="J4933" s="2">
        <f t="shared" si="1079"/>
        <v>490.16</v>
      </c>
      <c r="K4933" s="2">
        <f t="shared" si="1078"/>
        <v>393.79899999999998</v>
      </c>
      <c r="L4933" s="2">
        <f t="shared" si="1074"/>
        <v>335.31399999999996</v>
      </c>
      <c r="M4933" s="2">
        <f t="shared" si="1075"/>
        <v>473.45</v>
      </c>
      <c r="N4933" s="2">
        <f t="shared" si="1067"/>
        <v>473.45</v>
      </c>
      <c r="O4933" s="2">
        <f t="shared" si="1076"/>
        <v>445.6</v>
      </c>
      <c r="P4933" s="2">
        <f t="shared" si="1077"/>
        <v>389.9</v>
      </c>
      <c r="Q4933" s="2">
        <f t="shared" si="1068"/>
        <v>473.45</v>
      </c>
      <c r="R4933" s="2">
        <f t="shared" si="1071"/>
        <v>501.3</v>
      </c>
      <c r="S4933" s="2">
        <f t="shared" si="1072"/>
        <v>501.3</v>
      </c>
      <c r="T4933" s="2">
        <f t="shared" si="1069"/>
        <v>473.45</v>
      </c>
      <c r="U4933" s="2">
        <f t="shared" si="1070"/>
        <v>501.3</v>
      </c>
      <c r="V4933" s="2">
        <f t="shared" si="1073"/>
        <v>384.33</v>
      </c>
      <c r="W4933" s="1">
        <f t="shared" si="1080"/>
        <v>445.6</v>
      </c>
    </row>
    <row r="4934" spans="1:23" x14ac:dyDescent="0.25">
      <c r="A4934">
        <v>2206</v>
      </c>
      <c r="B4934" t="s">
        <v>5378</v>
      </c>
      <c r="C4934" s="1">
        <v>270</v>
      </c>
      <c r="D4934">
        <v>402</v>
      </c>
      <c r="E4934">
        <v>10006</v>
      </c>
      <c r="F4934">
        <v>10006</v>
      </c>
      <c r="G4934">
        <v>10006</v>
      </c>
      <c r="H4934" s="10">
        <v>10006</v>
      </c>
      <c r="J4934" s="2">
        <f t="shared" si="1079"/>
        <v>237.6</v>
      </c>
      <c r="K4934" s="2">
        <f t="shared" si="1078"/>
        <v>190.89</v>
      </c>
      <c r="L4934" s="2">
        <f t="shared" si="1074"/>
        <v>162.54</v>
      </c>
      <c r="M4934" s="2">
        <f t="shared" si="1075"/>
        <v>229.5</v>
      </c>
      <c r="N4934" s="2">
        <f t="shared" ref="N4934:N4997" si="1081">C4934*0.85</f>
        <v>229.5</v>
      </c>
      <c r="O4934" s="2">
        <f t="shared" si="1076"/>
        <v>216</v>
      </c>
      <c r="P4934" s="2">
        <f t="shared" si="1077"/>
        <v>189</v>
      </c>
      <c r="Q4934" s="2">
        <f t="shared" ref="Q4934:Q4997" si="1082">C4934*0.85</f>
        <v>229.5</v>
      </c>
      <c r="R4934" s="2">
        <f t="shared" si="1071"/>
        <v>243</v>
      </c>
      <c r="S4934" s="2">
        <f t="shared" si="1072"/>
        <v>243</v>
      </c>
      <c r="T4934" s="2">
        <f t="shared" ref="T4934:T4997" si="1083">C4934*0.85</f>
        <v>229.5</v>
      </c>
      <c r="U4934" s="2">
        <f t="shared" ref="U4934:U4997" si="1084">C4934*0.9</f>
        <v>243</v>
      </c>
      <c r="V4934" s="2">
        <f t="shared" si="1073"/>
        <v>186.29999999999998</v>
      </c>
      <c r="W4934" s="1">
        <f t="shared" si="1080"/>
        <v>216</v>
      </c>
    </row>
    <row r="4935" spans="1:23" x14ac:dyDescent="0.25">
      <c r="A4935">
        <v>19285</v>
      </c>
      <c r="B4935" t="s">
        <v>5379</v>
      </c>
      <c r="C4935" s="1">
        <v>1418</v>
      </c>
      <c r="D4935">
        <v>402</v>
      </c>
      <c r="E4935">
        <v>19285</v>
      </c>
      <c r="F4935">
        <v>19285</v>
      </c>
      <c r="G4935">
        <v>19285</v>
      </c>
      <c r="H4935" s="10">
        <v>19285</v>
      </c>
      <c r="J4935" s="2">
        <f t="shared" si="1079"/>
        <v>1247.8399999999999</v>
      </c>
      <c r="K4935" s="2">
        <f t="shared" si="1078"/>
        <v>1002.526</v>
      </c>
      <c r="L4935" s="2">
        <f t="shared" si="1074"/>
        <v>853.63599999999997</v>
      </c>
      <c r="M4935" s="2">
        <f t="shared" si="1075"/>
        <v>1205.3</v>
      </c>
      <c r="N4935" s="2">
        <f t="shared" si="1081"/>
        <v>1205.3</v>
      </c>
      <c r="O4935" s="2">
        <f t="shared" si="1076"/>
        <v>1134.4000000000001</v>
      </c>
      <c r="P4935" s="2">
        <f t="shared" si="1077"/>
        <v>992.59999999999991</v>
      </c>
      <c r="Q4935" s="2">
        <f t="shared" si="1082"/>
        <v>1205.3</v>
      </c>
      <c r="R4935" s="2">
        <f t="shared" ref="R4935:R4998" si="1085">C4935*0.9</f>
        <v>1276.2</v>
      </c>
      <c r="S4935" s="2">
        <f t="shared" ref="S4935:S4998" si="1086">C4935*0.9</f>
        <v>1276.2</v>
      </c>
      <c r="T4935" s="2">
        <f t="shared" si="1083"/>
        <v>1205.3</v>
      </c>
      <c r="U4935" s="2">
        <f t="shared" si="1084"/>
        <v>1276.2</v>
      </c>
      <c r="V4935" s="2">
        <f t="shared" si="1073"/>
        <v>978.42</v>
      </c>
      <c r="W4935" s="1">
        <f t="shared" si="1080"/>
        <v>1134.4000000000001</v>
      </c>
    </row>
    <row r="4936" spans="1:23" x14ac:dyDescent="0.25">
      <c r="A4936">
        <v>76604</v>
      </c>
      <c r="B4936" t="s">
        <v>5380</v>
      </c>
      <c r="C4936" s="1">
        <v>688</v>
      </c>
      <c r="D4936">
        <v>402</v>
      </c>
      <c r="E4936" t="s">
        <v>5381</v>
      </c>
      <c r="F4936" t="s">
        <v>5381</v>
      </c>
      <c r="G4936" t="s">
        <v>5381</v>
      </c>
      <c r="H4936" s="10" t="s">
        <v>5381</v>
      </c>
      <c r="J4936" s="2">
        <f t="shared" si="1079"/>
        <v>605.44000000000005</v>
      </c>
      <c r="K4936" s="2">
        <f t="shared" si="1078"/>
        <v>486.416</v>
      </c>
      <c r="L4936" s="2">
        <f t="shared" si="1074"/>
        <v>414.17599999999999</v>
      </c>
      <c r="M4936" s="2">
        <f t="shared" si="1075"/>
        <v>584.79999999999995</v>
      </c>
      <c r="N4936" s="2">
        <f t="shared" si="1081"/>
        <v>584.79999999999995</v>
      </c>
      <c r="O4936" s="2">
        <f t="shared" si="1076"/>
        <v>550.4</v>
      </c>
      <c r="P4936" s="2">
        <f t="shared" si="1077"/>
        <v>481.59999999999997</v>
      </c>
      <c r="Q4936" s="2">
        <f t="shared" si="1082"/>
        <v>584.79999999999995</v>
      </c>
      <c r="R4936" s="2">
        <f t="shared" si="1085"/>
        <v>619.20000000000005</v>
      </c>
      <c r="S4936" s="2">
        <f t="shared" si="1086"/>
        <v>619.20000000000005</v>
      </c>
      <c r="T4936" s="2">
        <f t="shared" si="1083"/>
        <v>584.79999999999995</v>
      </c>
      <c r="U4936" s="2">
        <f t="shared" si="1084"/>
        <v>619.20000000000005</v>
      </c>
      <c r="V4936" s="2">
        <f t="shared" ref="V4936:V4999" si="1087">C4936*0.69</f>
        <v>474.71999999999997</v>
      </c>
      <c r="W4936" s="1">
        <f t="shared" si="1080"/>
        <v>550.4</v>
      </c>
    </row>
    <row r="4937" spans="1:23" x14ac:dyDescent="0.25">
      <c r="A4937">
        <v>76800</v>
      </c>
      <c r="B4937" t="s">
        <v>5382</v>
      </c>
      <c r="C4937" s="1">
        <v>625</v>
      </c>
      <c r="D4937">
        <v>402</v>
      </c>
      <c r="E4937" t="s">
        <v>5383</v>
      </c>
      <c r="F4937" t="s">
        <v>5383</v>
      </c>
      <c r="G4937" t="s">
        <v>5383</v>
      </c>
      <c r="H4937" s="10" t="s">
        <v>5383</v>
      </c>
      <c r="J4937" s="2">
        <f t="shared" si="1079"/>
        <v>550</v>
      </c>
      <c r="K4937" s="2">
        <f t="shared" si="1078"/>
        <v>441.875</v>
      </c>
      <c r="L4937" s="2">
        <f t="shared" si="1074"/>
        <v>376.25</v>
      </c>
      <c r="M4937" s="2">
        <f t="shared" si="1075"/>
        <v>531.25</v>
      </c>
      <c r="N4937" s="2">
        <f t="shared" si="1081"/>
        <v>531.25</v>
      </c>
      <c r="O4937" s="2">
        <f t="shared" si="1076"/>
        <v>500</v>
      </c>
      <c r="P4937" s="2">
        <f t="shared" si="1077"/>
        <v>437.5</v>
      </c>
      <c r="Q4937" s="2">
        <f t="shared" si="1082"/>
        <v>531.25</v>
      </c>
      <c r="R4937" s="2">
        <f t="shared" si="1085"/>
        <v>562.5</v>
      </c>
      <c r="S4937" s="2">
        <f t="shared" si="1086"/>
        <v>562.5</v>
      </c>
      <c r="T4937" s="2">
        <f t="shared" si="1083"/>
        <v>531.25</v>
      </c>
      <c r="U4937" s="2">
        <f t="shared" si="1084"/>
        <v>562.5</v>
      </c>
      <c r="V4937" s="2">
        <f t="shared" si="1087"/>
        <v>431.24999999999994</v>
      </c>
      <c r="W4937" s="1">
        <f t="shared" si="1080"/>
        <v>500</v>
      </c>
    </row>
    <row r="4938" spans="1:23" x14ac:dyDescent="0.25">
      <c r="A4938">
        <v>76881</v>
      </c>
      <c r="B4938" t="s">
        <v>5384</v>
      </c>
      <c r="C4938" s="1">
        <v>885</v>
      </c>
      <c r="D4938">
        <v>402</v>
      </c>
      <c r="E4938" t="s">
        <v>5328</v>
      </c>
      <c r="F4938" t="s">
        <v>5328</v>
      </c>
      <c r="G4938" t="s">
        <v>5328</v>
      </c>
      <c r="H4938" s="10" t="s">
        <v>5328</v>
      </c>
      <c r="J4938" s="2">
        <f t="shared" si="1079"/>
        <v>778.8</v>
      </c>
      <c r="K4938" s="2">
        <f t="shared" si="1078"/>
        <v>625.69499999999994</v>
      </c>
      <c r="L4938" s="2">
        <f t="shared" ref="L4938:L5001" si="1088">C4938*0.602</f>
        <v>532.77</v>
      </c>
      <c r="M4938" s="2">
        <f t="shared" ref="M4938:M5001" si="1089">C4938*0.85</f>
        <v>752.25</v>
      </c>
      <c r="N4938" s="2">
        <f t="shared" si="1081"/>
        <v>752.25</v>
      </c>
      <c r="O4938" s="2">
        <f t="shared" ref="O4938:O5001" si="1090">C4938*0.8</f>
        <v>708</v>
      </c>
      <c r="P4938" s="2">
        <f t="shared" ref="P4938:P5001" si="1091">C4938*0.7</f>
        <v>619.5</v>
      </c>
      <c r="Q4938" s="2">
        <f t="shared" si="1082"/>
        <v>752.25</v>
      </c>
      <c r="R4938" s="2">
        <f t="shared" si="1085"/>
        <v>796.5</v>
      </c>
      <c r="S4938" s="2">
        <f t="shared" si="1086"/>
        <v>796.5</v>
      </c>
      <c r="T4938" s="2">
        <f t="shared" si="1083"/>
        <v>752.25</v>
      </c>
      <c r="U4938" s="2">
        <f t="shared" si="1084"/>
        <v>796.5</v>
      </c>
      <c r="V4938" s="2">
        <f t="shared" si="1087"/>
        <v>610.65</v>
      </c>
      <c r="W4938" s="1">
        <f t="shared" si="1080"/>
        <v>708</v>
      </c>
    </row>
    <row r="4939" spans="1:23" x14ac:dyDescent="0.25">
      <c r="A4939">
        <v>76882</v>
      </c>
      <c r="B4939" t="s">
        <v>5385</v>
      </c>
      <c r="C4939" s="1">
        <v>803</v>
      </c>
      <c r="D4939">
        <v>402</v>
      </c>
      <c r="E4939" t="s">
        <v>5386</v>
      </c>
      <c r="F4939" t="s">
        <v>5386</v>
      </c>
      <c r="G4939" t="s">
        <v>5386</v>
      </c>
      <c r="H4939" s="10" t="s">
        <v>5386</v>
      </c>
      <c r="J4939" s="2">
        <f t="shared" si="1079"/>
        <v>706.64</v>
      </c>
      <c r="K4939" s="2">
        <f t="shared" si="1078"/>
        <v>567.721</v>
      </c>
      <c r="L4939" s="2">
        <f t="shared" si="1088"/>
        <v>483.40600000000001</v>
      </c>
      <c r="M4939" s="2">
        <f t="shared" si="1089"/>
        <v>682.55</v>
      </c>
      <c r="N4939" s="2">
        <f t="shared" si="1081"/>
        <v>682.55</v>
      </c>
      <c r="O4939" s="2">
        <f t="shared" si="1090"/>
        <v>642.40000000000009</v>
      </c>
      <c r="P4939" s="2">
        <f t="shared" si="1091"/>
        <v>562.09999999999991</v>
      </c>
      <c r="Q4939" s="2">
        <f t="shared" si="1082"/>
        <v>682.55</v>
      </c>
      <c r="R4939" s="2">
        <f t="shared" si="1085"/>
        <v>722.7</v>
      </c>
      <c r="S4939" s="2">
        <f t="shared" si="1086"/>
        <v>722.7</v>
      </c>
      <c r="T4939" s="2">
        <f t="shared" si="1083"/>
        <v>682.55</v>
      </c>
      <c r="U4939" s="2">
        <f t="shared" si="1084"/>
        <v>722.7</v>
      </c>
      <c r="V4939" s="2">
        <f t="shared" si="1087"/>
        <v>554.06999999999994</v>
      </c>
      <c r="W4939" s="1">
        <f t="shared" si="1080"/>
        <v>642.40000000000009</v>
      </c>
    </row>
    <row r="4940" spans="1:23" x14ac:dyDescent="0.25">
      <c r="A4940">
        <v>76937</v>
      </c>
      <c r="B4940" t="s">
        <v>5387</v>
      </c>
      <c r="C4940" s="1">
        <v>638</v>
      </c>
      <c r="D4940">
        <v>402</v>
      </c>
      <c r="E4940" t="s">
        <v>5376</v>
      </c>
      <c r="F4940" t="s">
        <v>5376</v>
      </c>
      <c r="G4940" t="s">
        <v>5376</v>
      </c>
      <c r="H4940" s="10" t="s">
        <v>5376</v>
      </c>
      <c r="J4940" s="2">
        <f t="shared" si="1079"/>
        <v>561.44000000000005</v>
      </c>
      <c r="K4940" s="2">
        <f t="shared" si="1078"/>
        <v>451.06599999999997</v>
      </c>
      <c r="L4940" s="2">
        <f t="shared" si="1088"/>
        <v>384.07599999999996</v>
      </c>
      <c r="M4940" s="2">
        <f t="shared" si="1089"/>
        <v>542.29999999999995</v>
      </c>
      <c r="N4940" s="2">
        <f t="shared" si="1081"/>
        <v>542.29999999999995</v>
      </c>
      <c r="O4940" s="2">
        <f t="shared" si="1090"/>
        <v>510.40000000000003</v>
      </c>
      <c r="P4940" s="2">
        <f t="shared" si="1091"/>
        <v>446.59999999999997</v>
      </c>
      <c r="Q4940" s="2">
        <f t="shared" si="1082"/>
        <v>542.29999999999995</v>
      </c>
      <c r="R4940" s="2">
        <f t="shared" si="1085"/>
        <v>574.20000000000005</v>
      </c>
      <c r="S4940" s="2">
        <f t="shared" si="1086"/>
        <v>574.20000000000005</v>
      </c>
      <c r="T4940" s="2">
        <f t="shared" si="1083"/>
        <v>542.29999999999995</v>
      </c>
      <c r="U4940" s="2">
        <f t="shared" si="1084"/>
        <v>574.20000000000005</v>
      </c>
      <c r="V4940" s="2">
        <f t="shared" si="1087"/>
        <v>440.21999999999997</v>
      </c>
      <c r="W4940" s="1">
        <f t="shared" si="1080"/>
        <v>510.40000000000003</v>
      </c>
    </row>
    <row r="4941" spans="1:23" x14ac:dyDescent="0.25">
      <c r="A4941">
        <v>1347</v>
      </c>
      <c r="B4941" t="s">
        <v>5498</v>
      </c>
      <c r="C4941" s="1">
        <v>79</v>
      </c>
      <c r="D4941">
        <v>403</v>
      </c>
      <c r="E4941" t="s">
        <v>5499</v>
      </c>
      <c r="F4941" t="s">
        <v>5499</v>
      </c>
      <c r="G4941" t="s">
        <v>5499</v>
      </c>
      <c r="H4941" s="10" t="s">
        <v>5499</v>
      </c>
      <c r="J4941" s="2">
        <f t="shared" si="1079"/>
        <v>69.52</v>
      </c>
      <c r="K4941" s="2">
        <f t="shared" si="1078"/>
        <v>55.852999999999994</v>
      </c>
      <c r="L4941" s="2">
        <f t="shared" si="1088"/>
        <v>47.558</v>
      </c>
      <c r="M4941" s="2">
        <f t="shared" si="1089"/>
        <v>67.149999999999991</v>
      </c>
      <c r="N4941" s="2">
        <f t="shared" si="1081"/>
        <v>67.149999999999991</v>
      </c>
      <c r="O4941" s="2">
        <f t="shared" si="1090"/>
        <v>63.2</v>
      </c>
      <c r="P4941" s="2">
        <f t="shared" si="1091"/>
        <v>55.3</v>
      </c>
      <c r="Q4941" s="2">
        <f t="shared" si="1082"/>
        <v>67.149999999999991</v>
      </c>
      <c r="R4941" s="2">
        <f t="shared" si="1085"/>
        <v>71.100000000000009</v>
      </c>
      <c r="S4941" s="2">
        <f t="shared" si="1086"/>
        <v>71.100000000000009</v>
      </c>
      <c r="T4941" s="2">
        <f t="shared" si="1083"/>
        <v>67.149999999999991</v>
      </c>
      <c r="U4941" s="2">
        <f t="shared" si="1084"/>
        <v>71.100000000000009</v>
      </c>
      <c r="V4941" s="2">
        <f t="shared" si="1087"/>
        <v>54.51</v>
      </c>
      <c r="W4941" s="1">
        <f t="shared" si="1080"/>
        <v>63.2</v>
      </c>
    </row>
    <row r="4942" spans="1:23" x14ac:dyDescent="0.25">
      <c r="A4942">
        <v>1349</v>
      </c>
      <c r="B4942" t="s">
        <v>5500</v>
      </c>
      <c r="C4942" s="1">
        <v>109</v>
      </c>
      <c r="D4942">
        <v>403</v>
      </c>
      <c r="E4942" t="s">
        <v>5499</v>
      </c>
      <c r="F4942" t="s">
        <v>5499</v>
      </c>
      <c r="G4942" t="s">
        <v>5499</v>
      </c>
      <c r="H4942" s="10" t="s">
        <v>5499</v>
      </c>
      <c r="J4942" s="2">
        <f t="shared" si="1079"/>
        <v>95.92</v>
      </c>
      <c r="K4942" s="2">
        <f t="shared" si="1078"/>
        <v>77.063000000000002</v>
      </c>
      <c r="L4942" s="2">
        <f t="shared" si="1088"/>
        <v>65.617999999999995</v>
      </c>
      <c r="M4942" s="2">
        <f t="shared" si="1089"/>
        <v>92.649999999999991</v>
      </c>
      <c r="N4942" s="2">
        <f t="shared" si="1081"/>
        <v>92.649999999999991</v>
      </c>
      <c r="O4942" s="2">
        <f t="shared" si="1090"/>
        <v>87.2</v>
      </c>
      <c r="P4942" s="2">
        <f t="shared" si="1091"/>
        <v>76.3</v>
      </c>
      <c r="Q4942" s="2">
        <f t="shared" si="1082"/>
        <v>92.649999999999991</v>
      </c>
      <c r="R4942" s="2">
        <f t="shared" si="1085"/>
        <v>98.100000000000009</v>
      </c>
      <c r="S4942" s="2">
        <f t="shared" si="1086"/>
        <v>98.100000000000009</v>
      </c>
      <c r="T4942" s="2">
        <f t="shared" si="1083"/>
        <v>92.649999999999991</v>
      </c>
      <c r="U4942" s="2">
        <f t="shared" si="1084"/>
        <v>98.100000000000009</v>
      </c>
      <c r="V4942" s="2">
        <f t="shared" si="1087"/>
        <v>75.209999999999994</v>
      </c>
      <c r="W4942" s="1">
        <f t="shared" si="1080"/>
        <v>87.2</v>
      </c>
    </row>
    <row r="4943" spans="1:23" x14ac:dyDescent="0.25">
      <c r="A4943">
        <v>1376</v>
      </c>
      <c r="B4943" t="s">
        <v>5503</v>
      </c>
      <c r="C4943" s="1">
        <v>235</v>
      </c>
      <c r="D4943">
        <v>403</v>
      </c>
      <c r="E4943" t="s">
        <v>5499</v>
      </c>
      <c r="F4943" t="s">
        <v>5499</v>
      </c>
      <c r="G4943" t="s">
        <v>5499</v>
      </c>
      <c r="H4943" s="10" t="s">
        <v>5499</v>
      </c>
      <c r="J4943" s="2">
        <f t="shared" si="1079"/>
        <v>206.8</v>
      </c>
      <c r="K4943" s="2">
        <f t="shared" si="1078"/>
        <v>166.14499999999998</v>
      </c>
      <c r="L4943" s="2">
        <f t="shared" si="1088"/>
        <v>141.47</v>
      </c>
      <c r="M4943" s="2">
        <f t="shared" si="1089"/>
        <v>199.75</v>
      </c>
      <c r="N4943" s="2">
        <f t="shared" si="1081"/>
        <v>199.75</v>
      </c>
      <c r="O4943" s="2">
        <f t="shared" si="1090"/>
        <v>188</v>
      </c>
      <c r="P4943" s="2">
        <f t="shared" si="1091"/>
        <v>164.5</v>
      </c>
      <c r="Q4943" s="2">
        <f t="shared" si="1082"/>
        <v>199.75</v>
      </c>
      <c r="R4943" s="2">
        <f t="shared" si="1085"/>
        <v>211.5</v>
      </c>
      <c r="S4943" s="2">
        <f t="shared" si="1086"/>
        <v>211.5</v>
      </c>
      <c r="T4943" s="2">
        <f t="shared" si="1083"/>
        <v>199.75</v>
      </c>
      <c r="U4943" s="2">
        <f t="shared" si="1084"/>
        <v>211.5</v>
      </c>
      <c r="V4943" s="2">
        <f t="shared" si="1087"/>
        <v>162.14999999999998</v>
      </c>
      <c r="W4943" s="1">
        <f t="shared" si="1080"/>
        <v>188</v>
      </c>
    </row>
    <row r="4944" spans="1:23" x14ac:dyDescent="0.25">
      <c r="A4944">
        <v>1378</v>
      </c>
      <c r="B4944" t="s">
        <v>5505</v>
      </c>
      <c r="C4944" s="1">
        <v>235</v>
      </c>
      <c r="D4944">
        <v>403</v>
      </c>
      <c r="E4944" t="s">
        <v>5499</v>
      </c>
      <c r="F4944" t="s">
        <v>5499</v>
      </c>
      <c r="G4944" t="s">
        <v>5499</v>
      </c>
      <c r="H4944" s="10" t="s">
        <v>5499</v>
      </c>
      <c r="J4944" s="2">
        <f t="shared" si="1079"/>
        <v>206.8</v>
      </c>
      <c r="K4944" s="2">
        <f t="shared" si="1078"/>
        <v>166.14499999999998</v>
      </c>
      <c r="L4944" s="2">
        <f t="shared" si="1088"/>
        <v>141.47</v>
      </c>
      <c r="M4944" s="2">
        <f t="shared" si="1089"/>
        <v>199.75</v>
      </c>
      <c r="N4944" s="2">
        <f t="shared" si="1081"/>
        <v>199.75</v>
      </c>
      <c r="O4944" s="2">
        <f t="shared" si="1090"/>
        <v>188</v>
      </c>
      <c r="P4944" s="2">
        <f t="shared" si="1091"/>
        <v>164.5</v>
      </c>
      <c r="Q4944" s="2">
        <f t="shared" si="1082"/>
        <v>199.75</v>
      </c>
      <c r="R4944" s="2">
        <f t="shared" si="1085"/>
        <v>211.5</v>
      </c>
      <c r="S4944" s="2">
        <f t="shared" si="1086"/>
        <v>211.5</v>
      </c>
      <c r="T4944" s="2">
        <f t="shared" si="1083"/>
        <v>199.75</v>
      </c>
      <c r="U4944" s="2">
        <f t="shared" si="1084"/>
        <v>211.5</v>
      </c>
      <c r="V4944" s="2">
        <f t="shared" si="1087"/>
        <v>162.14999999999998</v>
      </c>
      <c r="W4944" s="1">
        <f t="shared" si="1080"/>
        <v>188</v>
      </c>
    </row>
    <row r="4945" spans="1:23" x14ac:dyDescent="0.25">
      <c r="A4945">
        <v>2071</v>
      </c>
      <c r="B4945" t="s">
        <v>5509</v>
      </c>
      <c r="C4945" s="1">
        <v>394</v>
      </c>
      <c r="D4945">
        <v>403</v>
      </c>
      <c r="E4945" t="s">
        <v>5499</v>
      </c>
      <c r="F4945" t="s">
        <v>5499</v>
      </c>
      <c r="G4945" t="s">
        <v>5499</v>
      </c>
      <c r="H4945" s="10" t="s">
        <v>5499</v>
      </c>
      <c r="J4945" s="2">
        <f t="shared" si="1079"/>
        <v>346.72</v>
      </c>
      <c r="K4945" s="2">
        <f t="shared" si="1078"/>
        <v>278.55799999999999</v>
      </c>
      <c r="L4945" s="2">
        <f t="shared" si="1088"/>
        <v>237.18799999999999</v>
      </c>
      <c r="M4945" s="2">
        <f t="shared" si="1089"/>
        <v>334.9</v>
      </c>
      <c r="N4945" s="2">
        <f t="shared" si="1081"/>
        <v>334.9</v>
      </c>
      <c r="O4945" s="2">
        <f t="shared" si="1090"/>
        <v>315.20000000000005</v>
      </c>
      <c r="P4945" s="2">
        <f t="shared" si="1091"/>
        <v>275.79999999999995</v>
      </c>
      <c r="Q4945" s="2">
        <f t="shared" si="1082"/>
        <v>334.9</v>
      </c>
      <c r="R4945" s="2">
        <f t="shared" si="1085"/>
        <v>354.6</v>
      </c>
      <c r="S4945" s="2">
        <f t="shared" si="1086"/>
        <v>354.6</v>
      </c>
      <c r="T4945" s="2">
        <f t="shared" si="1083"/>
        <v>334.9</v>
      </c>
      <c r="U4945" s="2">
        <f t="shared" si="1084"/>
        <v>354.6</v>
      </c>
      <c r="V4945" s="2">
        <f t="shared" si="1087"/>
        <v>271.85999999999996</v>
      </c>
      <c r="W4945" s="1">
        <f t="shared" si="1080"/>
        <v>315.20000000000005</v>
      </c>
    </row>
    <row r="4946" spans="1:23" x14ac:dyDescent="0.25">
      <c r="A4946">
        <v>2072</v>
      </c>
      <c r="B4946" t="s">
        <v>5510</v>
      </c>
      <c r="C4946" s="1">
        <v>331</v>
      </c>
      <c r="D4946">
        <v>403</v>
      </c>
      <c r="E4946" t="s">
        <v>5499</v>
      </c>
      <c r="F4946" t="s">
        <v>5499</v>
      </c>
      <c r="G4946" t="s">
        <v>5499</v>
      </c>
      <c r="H4946" s="10" t="s">
        <v>5499</v>
      </c>
      <c r="J4946" s="2">
        <f t="shared" si="1079"/>
        <v>291.28000000000003</v>
      </c>
      <c r="K4946" s="2">
        <f t="shared" si="1078"/>
        <v>234.017</v>
      </c>
      <c r="L4946" s="2">
        <f t="shared" si="1088"/>
        <v>199.262</v>
      </c>
      <c r="M4946" s="2">
        <f t="shared" si="1089"/>
        <v>281.34999999999997</v>
      </c>
      <c r="N4946" s="2">
        <f t="shared" si="1081"/>
        <v>281.34999999999997</v>
      </c>
      <c r="O4946" s="2">
        <f t="shared" si="1090"/>
        <v>264.8</v>
      </c>
      <c r="P4946" s="2">
        <f t="shared" si="1091"/>
        <v>231.7</v>
      </c>
      <c r="Q4946" s="2">
        <f t="shared" si="1082"/>
        <v>281.34999999999997</v>
      </c>
      <c r="R4946" s="2">
        <f t="shared" si="1085"/>
        <v>297.90000000000003</v>
      </c>
      <c r="S4946" s="2">
        <f t="shared" si="1086"/>
        <v>297.90000000000003</v>
      </c>
      <c r="T4946" s="2">
        <f t="shared" si="1083"/>
        <v>281.34999999999997</v>
      </c>
      <c r="U4946" s="2">
        <f t="shared" si="1084"/>
        <v>297.90000000000003</v>
      </c>
      <c r="V4946" s="2">
        <f t="shared" si="1087"/>
        <v>228.39</v>
      </c>
      <c r="W4946" s="1">
        <f t="shared" si="1080"/>
        <v>264.8</v>
      </c>
    </row>
    <row r="4947" spans="1:23" x14ac:dyDescent="0.25">
      <c r="A4947">
        <v>2073</v>
      </c>
      <c r="B4947" t="s">
        <v>5511</v>
      </c>
      <c r="C4947" s="1">
        <v>331</v>
      </c>
      <c r="D4947">
        <v>403</v>
      </c>
      <c r="E4947" t="s">
        <v>5512</v>
      </c>
      <c r="F4947" t="s">
        <v>5513</v>
      </c>
      <c r="G4947" t="s">
        <v>5514</v>
      </c>
      <c r="H4947" s="10" t="s">
        <v>5515</v>
      </c>
      <c r="J4947" s="2">
        <f t="shared" si="1079"/>
        <v>291.28000000000003</v>
      </c>
      <c r="K4947" s="2">
        <f t="shared" si="1078"/>
        <v>234.017</v>
      </c>
      <c r="L4947" s="2">
        <f t="shared" si="1088"/>
        <v>199.262</v>
      </c>
      <c r="M4947" s="2">
        <f t="shared" si="1089"/>
        <v>281.34999999999997</v>
      </c>
      <c r="N4947" s="2">
        <f t="shared" si="1081"/>
        <v>281.34999999999997</v>
      </c>
      <c r="O4947" s="2">
        <f t="shared" si="1090"/>
        <v>264.8</v>
      </c>
      <c r="P4947" s="2">
        <f t="shared" si="1091"/>
        <v>231.7</v>
      </c>
      <c r="Q4947" s="2">
        <f t="shared" si="1082"/>
        <v>281.34999999999997</v>
      </c>
      <c r="R4947" s="2">
        <f t="shared" si="1085"/>
        <v>297.90000000000003</v>
      </c>
      <c r="S4947" s="2">
        <f t="shared" si="1086"/>
        <v>297.90000000000003</v>
      </c>
      <c r="T4947" s="2">
        <f t="shared" si="1083"/>
        <v>281.34999999999997</v>
      </c>
      <c r="U4947" s="2">
        <f t="shared" si="1084"/>
        <v>297.90000000000003</v>
      </c>
      <c r="V4947" s="2">
        <f t="shared" si="1087"/>
        <v>228.39</v>
      </c>
      <c r="W4947" s="1">
        <f t="shared" si="1080"/>
        <v>264.8</v>
      </c>
    </row>
    <row r="4948" spans="1:23" x14ac:dyDescent="0.25">
      <c r="A4948">
        <v>2080</v>
      </c>
      <c r="B4948" t="s">
        <v>5518</v>
      </c>
      <c r="C4948" s="1">
        <v>244</v>
      </c>
      <c r="D4948">
        <v>403</v>
      </c>
      <c r="E4948" t="s">
        <v>5519</v>
      </c>
      <c r="F4948" t="s">
        <v>5519</v>
      </c>
      <c r="G4948" t="s">
        <v>5519</v>
      </c>
      <c r="H4948" s="10" t="s">
        <v>5519</v>
      </c>
      <c r="J4948" s="2">
        <f t="shared" si="1079"/>
        <v>214.72</v>
      </c>
      <c r="K4948" s="2">
        <f t="shared" si="1078"/>
        <v>172.50799999999998</v>
      </c>
      <c r="L4948" s="2">
        <f t="shared" si="1088"/>
        <v>146.88800000000001</v>
      </c>
      <c r="M4948" s="2">
        <f t="shared" si="1089"/>
        <v>207.4</v>
      </c>
      <c r="N4948" s="2">
        <f t="shared" si="1081"/>
        <v>207.4</v>
      </c>
      <c r="O4948" s="2">
        <f t="shared" si="1090"/>
        <v>195.20000000000002</v>
      </c>
      <c r="P4948" s="2">
        <f t="shared" si="1091"/>
        <v>170.79999999999998</v>
      </c>
      <c r="Q4948" s="2">
        <f t="shared" si="1082"/>
        <v>207.4</v>
      </c>
      <c r="R4948" s="2">
        <f t="shared" si="1085"/>
        <v>219.6</v>
      </c>
      <c r="S4948" s="2">
        <f t="shared" si="1086"/>
        <v>219.6</v>
      </c>
      <c r="T4948" s="2">
        <f t="shared" si="1083"/>
        <v>207.4</v>
      </c>
      <c r="U4948" s="2">
        <f t="shared" si="1084"/>
        <v>219.6</v>
      </c>
      <c r="V4948" s="2">
        <f t="shared" si="1087"/>
        <v>168.35999999999999</v>
      </c>
      <c r="W4948" s="1">
        <f t="shared" si="1080"/>
        <v>195.20000000000002</v>
      </c>
    </row>
    <row r="4949" spans="1:23" x14ac:dyDescent="0.25">
      <c r="A4949">
        <v>2081</v>
      </c>
      <c r="B4949" t="s">
        <v>5520</v>
      </c>
      <c r="C4949" s="1">
        <v>244</v>
      </c>
      <c r="D4949">
        <v>403</v>
      </c>
      <c r="E4949" t="s">
        <v>5519</v>
      </c>
      <c r="F4949" t="s">
        <v>5519</v>
      </c>
      <c r="G4949" t="s">
        <v>5519</v>
      </c>
      <c r="H4949" s="10" t="s">
        <v>5519</v>
      </c>
      <c r="J4949" s="2">
        <f t="shared" si="1079"/>
        <v>214.72</v>
      </c>
      <c r="K4949" s="2">
        <f t="shared" si="1078"/>
        <v>172.50799999999998</v>
      </c>
      <c r="L4949" s="2">
        <f t="shared" si="1088"/>
        <v>146.88800000000001</v>
      </c>
      <c r="M4949" s="2">
        <f t="shared" si="1089"/>
        <v>207.4</v>
      </c>
      <c r="N4949" s="2">
        <f t="shared" si="1081"/>
        <v>207.4</v>
      </c>
      <c r="O4949" s="2">
        <f t="shared" si="1090"/>
        <v>195.20000000000002</v>
      </c>
      <c r="P4949" s="2">
        <f t="shared" si="1091"/>
        <v>170.79999999999998</v>
      </c>
      <c r="Q4949" s="2">
        <f t="shared" si="1082"/>
        <v>207.4</v>
      </c>
      <c r="R4949" s="2">
        <f t="shared" si="1085"/>
        <v>219.6</v>
      </c>
      <c r="S4949" s="2">
        <f t="shared" si="1086"/>
        <v>219.6</v>
      </c>
      <c r="T4949" s="2">
        <f t="shared" si="1083"/>
        <v>207.4</v>
      </c>
      <c r="U4949" s="2">
        <f t="shared" si="1084"/>
        <v>219.6</v>
      </c>
      <c r="V4949" s="2">
        <f t="shared" si="1087"/>
        <v>168.35999999999999</v>
      </c>
      <c r="W4949" s="1">
        <f t="shared" si="1080"/>
        <v>195.20000000000002</v>
      </c>
    </row>
    <row r="4950" spans="1:23" x14ac:dyDescent="0.25">
      <c r="A4950">
        <v>1006</v>
      </c>
      <c r="B4950" t="s">
        <v>4740</v>
      </c>
      <c r="C4950" s="1">
        <v>75</v>
      </c>
      <c r="D4950">
        <v>410</v>
      </c>
      <c r="E4950">
        <v>31720</v>
      </c>
      <c r="F4950">
        <v>31720</v>
      </c>
      <c r="G4950">
        <v>31720</v>
      </c>
      <c r="H4950" s="10">
        <v>31720</v>
      </c>
      <c r="J4950" s="2">
        <f t="shared" si="1079"/>
        <v>66</v>
      </c>
      <c r="K4950" s="2">
        <f t="shared" si="1078"/>
        <v>53.024999999999999</v>
      </c>
      <c r="L4950" s="2">
        <f t="shared" si="1088"/>
        <v>45.15</v>
      </c>
      <c r="M4950" s="2">
        <f t="shared" si="1089"/>
        <v>63.75</v>
      </c>
      <c r="N4950" s="2">
        <f t="shared" si="1081"/>
        <v>63.75</v>
      </c>
      <c r="O4950" s="2">
        <f t="shared" si="1090"/>
        <v>60</v>
      </c>
      <c r="P4950" s="2">
        <f t="shared" si="1091"/>
        <v>52.5</v>
      </c>
      <c r="Q4950" s="2">
        <f t="shared" si="1082"/>
        <v>63.75</v>
      </c>
      <c r="R4950" s="2">
        <f t="shared" si="1085"/>
        <v>67.5</v>
      </c>
      <c r="S4950" s="2">
        <f t="shared" si="1086"/>
        <v>67.5</v>
      </c>
      <c r="T4950" s="2">
        <f t="shared" si="1083"/>
        <v>63.75</v>
      </c>
      <c r="U4950" s="2">
        <f t="shared" si="1084"/>
        <v>67.5</v>
      </c>
      <c r="V4950" s="2">
        <f t="shared" si="1087"/>
        <v>51.749999999999993</v>
      </c>
      <c r="W4950" s="1">
        <f t="shared" si="1080"/>
        <v>60</v>
      </c>
    </row>
    <row r="4951" spans="1:23" x14ac:dyDescent="0.25">
      <c r="A4951">
        <v>1007</v>
      </c>
      <c r="B4951" t="s">
        <v>4329</v>
      </c>
      <c r="C4951" s="1">
        <v>133</v>
      </c>
      <c r="D4951">
        <v>410</v>
      </c>
      <c r="E4951">
        <v>94799</v>
      </c>
      <c r="F4951">
        <v>94799</v>
      </c>
      <c r="G4951">
        <v>94799</v>
      </c>
      <c r="H4951" s="10">
        <v>94799</v>
      </c>
      <c r="J4951" s="2">
        <f t="shared" si="1079"/>
        <v>117.04</v>
      </c>
      <c r="K4951" s="2">
        <f t="shared" si="1078"/>
        <v>94.030999999999992</v>
      </c>
      <c r="L4951" s="2">
        <f t="shared" si="1088"/>
        <v>80.066000000000003</v>
      </c>
      <c r="M4951" s="2">
        <f t="shared" si="1089"/>
        <v>113.05</v>
      </c>
      <c r="N4951" s="2">
        <f t="shared" si="1081"/>
        <v>113.05</v>
      </c>
      <c r="O4951" s="2">
        <f t="shared" si="1090"/>
        <v>106.4</v>
      </c>
      <c r="P4951" s="2">
        <f t="shared" si="1091"/>
        <v>93.1</v>
      </c>
      <c r="Q4951" s="2">
        <f t="shared" si="1082"/>
        <v>113.05</v>
      </c>
      <c r="R4951" s="2">
        <f t="shared" si="1085"/>
        <v>119.7</v>
      </c>
      <c r="S4951" s="2">
        <f t="shared" si="1086"/>
        <v>119.7</v>
      </c>
      <c r="T4951" s="2">
        <f t="shared" si="1083"/>
        <v>113.05</v>
      </c>
      <c r="U4951" s="2">
        <f t="shared" si="1084"/>
        <v>119.7</v>
      </c>
      <c r="V4951" s="2">
        <f t="shared" si="1087"/>
        <v>91.77</v>
      </c>
      <c r="W4951" s="1">
        <f t="shared" si="1080"/>
        <v>106.4</v>
      </c>
    </row>
    <row r="4952" spans="1:23" x14ac:dyDescent="0.25">
      <c r="A4952">
        <v>1010</v>
      </c>
      <c r="B4952" t="s">
        <v>4742</v>
      </c>
      <c r="C4952" s="1">
        <v>181</v>
      </c>
      <c r="D4952">
        <v>410</v>
      </c>
      <c r="E4952">
        <v>94644</v>
      </c>
      <c r="F4952">
        <v>94644</v>
      </c>
      <c r="G4952">
        <v>94644</v>
      </c>
      <c r="H4952" s="10">
        <v>94644</v>
      </c>
      <c r="J4952" s="2">
        <f t="shared" si="1079"/>
        <v>159.28</v>
      </c>
      <c r="K4952" s="2">
        <f t="shared" si="1078"/>
        <v>127.967</v>
      </c>
      <c r="L4952" s="2">
        <f t="shared" si="1088"/>
        <v>108.962</v>
      </c>
      <c r="M4952" s="2">
        <f t="shared" si="1089"/>
        <v>153.85</v>
      </c>
      <c r="N4952" s="2">
        <f t="shared" si="1081"/>
        <v>153.85</v>
      </c>
      <c r="O4952" s="2">
        <f t="shared" si="1090"/>
        <v>144.80000000000001</v>
      </c>
      <c r="P4952" s="2">
        <f t="shared" si="1091"/>
        <v>126.69999999999999</v>
      </c>
      <c r="Q4952" s="2">
        <f t="shared" si="1082"/>
        <v>153.85</v>
      </c>
      <c r="R4952" s="2">
        <f t="shared" si="1085"/>
        <v>162.9</v>
      </c>
      <c r="S4952" s="2">
        <f t="shared" si="1086"/>
        <v>162.9</v>
      </c>
      <c r="T4952" s="2">
        <f t="shared" si="1083"/>
        <v>153.85</v>
      </c>
      <c r="U4952" s="2">
        <f t="shared" si="1084"/>
        <v>162.9</v>
      </c>
      <c r="V4952" s="2">
        <f t="shared" si="1087"/>
        <v>124.88999999999999</v>
      </c>
      <c r="W4952" s="1">
        <f t="shared" si="1080"/>
        <v>144.80000000000001</v>
      </c>
    </row>
    <row r="4953" spans="1:23" x14ac:dyDescent="0.25">
      <c r="A4953">
        <v>1025</v>
      </c>
      <c r="B4953" t="s">
        <v>4752</v>
      </c>
      <c r="C4953" s="1">
        <v>75</v>
      </c>
      <c r="D4953">
        <v>410</v>
      </c>
      <c r="E4953">
        <v>94799</v>
      </c>
      <c r="F4953">
        <v>94799</v>
      </c>
      <c r="G4953">
        <v>94799</v>
      </c>
      <c r="H4953" s="10">
        <v>94799</v>
      </c>
      <c r="J4953" s="2">
        <f t="shared" si="1079"/>
        <v>66</v>
      </c>
      <c r="K4953" s="2">
        <f t="shared" si="1078"/>
        <v>53.024999999999999</v>
      </c>
      <c r="L4953" s="2">
        <f t="shared" si="1088"/>
        <v>45.15</v>
      </c>
      <c r="M4953" s="2">
        <f t="shared" si="1089"/>
        <v>63.75</v>
      </c>
      <c r="N4953" s="2">
        <f t="shared" si="1081"/>
        <v>63.75</v>
      </c>
      <c r="O4953" s="2">
        <f t="shared" si="1090"/>
        <v>60</v>
      </c>
      <c r="P4953" s="2">
        <f t="shared" si="1091"/>
        <v>52.5</v>
      </c>
      <c r="Q4953" s="2">
        <f t="shared" si="1082"/>
        <v>63.75</v>
      </c>
      <c r="R4953" s="2">
        <f t="shared" si="1085"/>
        <v>67.5</v>
      </c>
      <c r="S4953" s="2">
        <f t="shared" si="1086"/>
        <v>67.5</v>
      </c>
      <c r="T4953" s="2">
        <f t="shared" si="1083"/>
        <v>63.75</v>
      </c>
      <c r="U4953" s="2">
        <f t="shared" si="1084"/>
        <v>67.5</v>
      </c>
      <c r="V4953" s="2">
        <f t="shared" si="1087"/>
        <v>51.749999999999993</v>
      </c>
      <c r="W4953" s="1">
        <f t="shared" si="1080"/>
        <v>60</v>
      </c>
    </row>
    <row r="4954" spans="1:23" x14ac:dyDescent="0.25">
      <c r="A4954">
        <v>1027</v>
      </c>
      <c r="B4954" t="s">
        <v>4753</v>
      </c>
      <c r="C4954" s="1">
        <v>140</v>
      </c>
      <c r="D4954">
        <v>410</v>
      </c>
      <c r="E4954">
        <v>31720</v>
      </c>
      <c r="F4954">
        <v>31720</v>
      </c>
      <c r="G4954">
        <v>31720</v>
      </c>
      <c r="H4954" s="10">
        <v>31720</v>
      </c>
      <c r="J4954" s="2">
        <f t="shared" si="1079"/>
        <v>123.2</v>
      </c>
      <c r="K4954" s="2">
        <f t="shared" si="1078"/>
        <v>98.97999999999999</v>
      </c>
      <c r="L4954" s="2">
        <f t="shared" si="1088"/>
        <v>84.28</v>
      </c>
      <c r="M4954" s="2">
        <f t="shared" si="1089"/>
        <v>119</v>
      </c>
      <c r="N4954" s="2">
        <f t="shared" si="1081"/>
        <v>119</v>
      </c>
      <c r="O4954" s="2">
        <f t="shared" si="1090"/>
        <v>112</v>
      </c>
      <c r="P4954" s="2">
        <f t="shared" si="1091"/>
        <v>98</v>
      </c>
      <c r="Q4954" s="2">
        <f t="shared" si="1082"/>
        <v>119</v>
      </c>
      <c r="R4954" s="2">
        <f t="shared" si="1085"/>
        <v>126</v>
      </c>
      <c r="S4954" s="2">
        <f t="shared" si="1086"/>
        <v>126</v>
      </c>
      <c r="T4954" s="2">
        <f t="shared" si="1083"/>
        <v>119</v>
      </c>
      <c r="U4954" s="2">
        <f t="shared" si="1084"/>
        <v>126</v>
      </c>
      <c r="V4954" s="2">
        <f t="shared" si="1087"/>
        <v>96.6</v>
      </c>
      <c r="W4954" s="1">
        <f t="shared" si="1080"/>
        <v>112</v>
      </c>
    </row>
    <row r="4955" spans="1:23" x14ac:dyDescent="0.25">
      <c r="A4955">
        <v>1028</v>
      </c>
      <c r="B4955" t="s">
        <v>4754</v>
      </c>
      <c r="C4955" s="1">
        <v>265</v>
      </c>
      <c r="D4955">
        <v>410</v>
      </c>
      <c r="E4955">
        <v>94669</v>
      </c>
      <c r="F4955">
        <v>94669</v>
      </c>
      <c r="G4955">
        <v>94669</v>
      </c>
      <c r="H4955" s="10">
        <v>94669</v>
      </c>
      <c r="J4955" s="2">
        <f t="shared" si="1079"/>
        <v>233.2</v>
      </c>
      <c r="K4955" s="2">
        <f t="shared" si="1078"/>
        <v>187.35499999999999</v>
      </c>
      <c r="L4955" s="2">
        <f t="shared" si="1088"/>
        <v>159.53</v>
      </c>
      <c r="M4955" s="2">
        <f t="shared" si="1089"/>
        <v>225.25</v>
      </c>
      <c r="N4955" s="2">
        <f t="shared" si="1081"/>
        <v>225.25</v>
      </c>
      <c r="O4955" s="2">
        <f t="shared" si="1090"/>
        <v>212</v>
      </c>
      <c r="P4955" s="2">
        <f t="shared" si="1091"/>
        <v>185.5</v>
      </c>
      <c r="Q4955" s="2">
        <f t="shared" si="1082"/>
        <v>225.25</v>
      </c>
      <c r="R4955" s="2">
        <f t="shared" si="1085"/>
        <v>238.5</v>
      </c>
      <c r="S4955" s="2">
        <f t="shared" si="1086"/>
        <v>238.5</v>
      </c>
      <c r="T4955" s="2">
        <f t="shared" si="1083"/>
        <v>225.25</v>
      </c>
      <c r="U4955" s="2">
        <f t="shared" si="1084"/>
        <v>238.5</v>
      </c>
      <c r="V4955" s="2">
        <f t="shared" si="1087"/>
        <v>182.85</v>
      </c>
      <c r="W4955" s="1">
        <f t="shared" si="1080"/>
        <v>212</v>
      </c>
    </row>
    <row r="4956" spans="1:23" x14ac:dyDescent="0.25">
      <c r="A4956">
        <v>1032</v>
      </c>
      <c r="B4956" t="s">
        <v>4756</v>
      </c>
      <c r="C4956" s="1">
        <v>140</v>
      </c>
      <c r="D4956">
        <v>410</v>
      </c>
      <c r="E4956">
        <v>94664</v>
      </c>
      <c r="F4956">
        <v>94664</v>
      </c>
      <c r="G4956">
        <v>94664</v>
      </c>
      <c r="H4956" s="10">
        <v>94664</v>
      </c>
      <c r="J4956" s="2">
        <f t="shared" si="1079"/>
        <v>123.2</v>
      </c>
      <c r="K4956" s="2">
        <f t="shared" si="1078"/>
        <v>98.97999999999999</v>
      </c>
      <c r="L4956" s="2">
        <f t="shared" si="1088"/>
        <v>84.28</v>
      </c>
      <c r="M4956" s="2">
        <f t="shared" si="1089"/>
        <v>119</v>
      </c>
      <c r="N4956" s="2">
        <f t="shared" si="1081"/>
        <v>119</v>
      </c>
      <c r="O4956" s="2">
        <f t="shared" si="1090"/>
        <v>112</v>
      </c>
      <c r="P4956" s="2">
        <f t="shared" si="1091"/>
        <v>98</v>
      </c>
      <c r="Q4956" s="2">
        <f t="shared" si="1082"/>
        <v>119</v>
      </c>
      <c r="R4956" s="2">
        <f t="shared" si="1085"/>
        <v>126</v>
      </c>
      <c r="S4956" s="2">
        <f t="shared" si="1086"/>
        <v>126</v>
      </c>
      <c r="T4956" s="2">
        <f t="shared" si="1083"/>
        <v>119</v>
      </c>
      <c r="U4956" s="2">
        <f t="shared" si="1084"/>
        <v>126</v>
      </c>
      <c r="V4956" s="2">
        <f t="shared" si="1087"/>
        <v>96.6</v>
      </c>
      <c r="W4956" s="1">
        <f t="shared" si="1080"/>
        <v>112</v>
      </c>
    </row>
    <row r="4957" spans="1:23" x14ac:dyDescent="0.25">
      <c r="A4957">
        <v>1035</v>
      </c>
      <c r="B4957" t="s">
        <v>4758</v>
      </c>
      <c r="C4957" s="1">
        <v>128</v>
      </c>
      <c r="D4957">
        <v>410</v>
      </c>
      <c r="E4957">
        <v>94667</v>
      </c>
      <c r="F4957">
        <v>94667</v>
      </c>
      <c r="G4957">
        <v>94667</v>
      </c>
      <c r="H4957" s="10">
        <v>94667</v>
      </c>
      <c r="J4957" s="2">
        <f t="shared" si="1079"/>
        <v>112.64</v>
      </c>
      <c r="K4957" s="2">
        <f t="shared" si="1078"/>
        <v>90.495999999999995</v>
      </c>
      <c r="L4957" s="2">
        <f t="shared" si="1088"/>
        <v>77.055999999999997</v>
      </c>
      <c r="M4957" s="2">
        <f t="shared" si="1089"/>
        <v>108.8</v>
      </c>
      <c r="N4957" s="2">
        <f t="shared" si="1081"/>
        <v>108.8</v>
      </c>
      <c r="O4957" s="2">
        <f t="shared" si="1090"/>
        <v>102.4</v>
      </c>
      <c r="P4957" s="2">
        <f t="shared" si="1091"/>
        <v>89.6</v>
      </c>
      <c r="Q4957" s="2">
        <f t="shared" si="1082"/>
        <v>108.8</v>
      </c>
      <c r="R4957" s="2">
        <f t="shared" si="1085"/>
        <v>115.2</v>
      </c>
      <c r="S4957" s="2">
        <f t="shared" si="1086"/>
        <v>115.2</v>
      </c>
      <c r="T4957" s="2">
        <f t="shared" si="1083"/>
        <v>108.8</v>
      </c>
      <c r="U4957" s="2">
        <f t="shared" si="1084"/>
        <v>115.2</v>
      </c>
      <c r="V4957" s="2">
        <f t="shared" si="1087"/>
        <v>88.32</v>
      </c>
      <c r="W4957" s="1">
        <f t="shared" si="1080"/>
        <v>102.4</v>
      </c>
    </row>
    <row r="4958" spans="1:23" x14ac:dyDescent="0.25">
      <c r="A4958">
        <v>1037</v>
      </c>
      <c r="B4958" t="s">
        <v>4759</v>
      </c>
      <c r="C4958" s="1">
        <v>626</v>
      </c>
      <c r="D4958">
        <v>410</v>
      </c>
      <c r="E4958">
        <v>94640</v>
      </c>
      <c r="F4958">
        <v>94640</v>
      </c>
      <c r="G4958">
        <v>94640</v>
      </c>
      <c r="H4958" s="10">
        <v>94640</v>
      </c>
      <c r="J4958" s="2">
        <f t="shared" si="1079"/>
        <v>550.88</v>
      </c>
      <c r="K4958" s="2">
        <f t="shared" si="1078"/>
        <v>442.58199999999999</v>
      </c>
      <c r="L4958" s="2">
        <f t="shared" si="1088"/>
        <v>376.85199999999998</v>
      </c>
      <c r="M4958" s="2">
        <f t="shared" si="1089"/>
        <v>532.1</v>
      </c>
      <c r="N4958" s="2">
        <f t="shared" si="1081"/>
        <v>532.1</v>
      </c>
      <c r="O4958" s="2">
        <f t="shared" si="1090"/>
        <v>500.8</v>
      </c>
      <c r="P4958" s="2">
        <f t="shared" si="1091"/>
        <v>438.2</v>
      </c>
      <c r="Q4958" s="2">
        <f t="shared" si="1082"/>
        <v>532.1</v>
      </c>
      <c r="R4958" s="2">
        <f t="shared" si="1085"/>
        <v>563.4</v>
      </c>
      <c r="S4958" s="2">
        <f t="shared" si="1086"/>
        <v>563.4</v>
      </c>
      <c r="T4958" s="2">
        <f t="shared" si="1083"/>
        <v>532.1</v>
      </c>
      <c r="U4958" s="2">
        <f t="shared" si="1084"/>
        <v>563.4</v>
      </c>
      <c r="V4958" s="2">
        <f t="shared" si="1087"/>
        <v>431.93999999999994</v>
      </c>
      <c r="W4958" s="1">
        <f t="shared" si="1080"/>
        <v>500.8</v>
      </c>
    </row>
    <row r="4959" spans="1:23" x14ac:dyDescent="0.25">
      <c r="A4959">
        <v>1038</v>
      </c>
      <c r="B4959" t="s">
        <v>4760</v>
      </c>
      <c r="C4959" s="1">
        <v>159</v>
      </c>
      <c r="D4959">
        <v>410</v>
      </c>
      <c r="E4959">
        <v>94640</v>
      </c>
      <c r="F4959">
        <v>94640</v>
      </c>
      <c r="G4959">
        <v>94640</v>
      </c>
      <c r="H4959" s="10">
        <v>94640</v>
      </c>
      <c r="J4959" s="2">
        <f t="shared" si="1079"/>
        <v>139.91999999999999</v>
      </c>
      <c r="K4959" s="2">
        <f t="shared" si="1078"/>
        <v>112.413</v>
      </c>
      <c r="L4959" s="2">
        <f t="shared" si="1088"/>
        <v>95.718000000000004</v>
      </c>
      <c r="M4959" s="2">
        <f t="shared" si="1089"/>
        <v>135.15</v>
      </c>
      <c r="N4959" s="2">
        <f t="shared" si="1081"/>
        <v>135.15</v>
      </c>
      <c r="O4959" s="2">
        <f t="shared" si="1090"/>
        <v>127.2</v>
      </c>
      <c r="P4959" s="2">
        <f t="shared" si="1091"/>
        <v>111.3</v>
      </c>
      <c r="Q4959" s="2">
        <f t="shared" si="1082"/>
        <v>135.15</v>
      </c>
      <c r="R4959" s="2">
        <f t="shared" si="1085"/>
        <v>143.1</v>
      </c>
      <c r="S4959" s="2">
        <f t="shared" si="1086"/>
        <v>143.1</v>
      </c>
      <c r="T4959" s="2">
        <f t="shared" si="1083"/>
        <v>135.15</v>
      </c>
      <c r="U4959" s="2">
        <f t="shared" si="1084"/>
        <v>143.1</v>
      </c>
      <c r="V4959" s="2">
        <f t="shared" si="1087"/>
        <v>109.71</v>
      </c>
      <c r="W4959" s="1">
        <f t="shared" si="1080"/>
        <v>127.2</v>
      </c>
    </row>
    <row r="4960" spans="1:23" x14ac:dyDescent="0.25">
      <c r="A4960">
        <v>1041</v>
      </c>
      <c r="B4960" t="s">
        <v>4761</v>
      </c>
      <c r="C4960" s="1">
        <v>223</v>
      </c>
      <c r="D4960">
        <v>410</v>
      </c>
      <c r="E4960">
        <v>94668</v>
      </c>
      <c r="F4960">
        <v>94668</v>
      </c>
      <c r="G4960">
        <v>94668</v>
      </c>
      <c r="H4960" s="10">
        <v>94668</v>
      </c>
      <c r="J4960" s="2">
        <f t="shared" si="1079"/>
        <v>196.24</v>
      </c>
      <c r="K4960" s="2">
        <f t="shared" si="1078"/>
        <v>157.661</v>
      </c>
      <c r="L4960" s="2">
        <f t="shared" si="1088"/>
        <v>134.24600000000001</v>
      </c>
      <c r="M4960" s="2">
        <f t="shared" si="1089"/>
        <v>189.54999999999998</v>
      </c>
      <c r="N4960" s="2">
        <f t="shared" si="1081"/>
        <v>189.54999999999998</v>
      </c>
      <c r="O4960" s="2">
        <f t="shared" si="1090"/>
        <v>178.4</v>
      </c>
      <c r="P4960" s="2">
        <f t="shared" si="1091"/>
        <v>156.1</v>
      </c>
      <c r="Q4960" s="2">
        <f t="shared" si="1082"/>
        <v>189.54999999999998</v>
      </c>
      <c r="R4960" s="2">
        <f t="shared" si="1085"/>
        <v>200.70000000000002</v>
      </c>
      <c r="S4960" s="2">
        <f t="shared" si="1086"/>
        <v>200.70000000000002</v>
      </c>
      <c r="T4960" s="2">
        <f t="shared" si="1083"/>
        <v>189.54999999999998</v>
      </c>
      <c r="U4960" s="2">
        <f t="shared" si="1084"/>
        <v>200.70000000000002</v>
      </c>
      <c r="V4960" s="2">
        <f t="shared" si="1087"/>
        <v>153.86999999999998</v>
      </c>
      <c r="W4960" s="1">
        <f t="shared" si="1080"/>
        <v>178.4</v>
      </c>
    </row>
    <row r="4961" spans="1:23" x14ac:dyDescent="0.25">
      <c r="A4961">
        <v>1047</v>
      </c>
      <c r="B4961" t="s">
        <v>4764</v>
      </c>
      <c r="C4961" s="1">
        <v>128</v>
      </c>
      <c r="D4961">
        <v>410</v>
      </c>
      <c r="E4961">
        <v>94664</v>
      </c>
      <c r="F4961">
        <v>94664</v>
      </c>
      <c r="G4961">
        <v>94664</v>
      </c>
      <c r="H4961" s="10">
        <v>94664</v>
      </c>
      <c r="J4961" s="2">
        <f t="shared" si="1079"/>
        <v>112.64</v>
      </c>
      <c r="K4961" s="2">
        <f t="shared" si="1078"/>
        <v>90.495999999999995</v>
      </c>
      <c r="L4961" s="2">
        <f t="shared" si="1088"/>
        <v>77.055999999999997</v>
      </c>
      <c r="M4961" s="2">
        <f t="shared" si="1089"/>
        <v>108.8</v>
      </c>
      <c r="N4961" s="2">
        <f t="shared" si="1081"/>
        <v>108.8</v>
      </c>
      <c r="O4961" s="2">
        <f t="shared" si="1090"/>
        <v>102.4</v>
      </c>
      <c r="P4961" s="2">
        <f t="shared" si="1091"/>
        <v>89.6</v>
      </c>
      <c r="Q4961" s="2">
        <f t="shared" si="1082"/>
        <v>108.8</v>
      </c>
      <c r="R4961" s="2">
        <f t="shared" si="1085"/>
        <v>115.2</v>
      </c>
      <c r="S4961" s="2">
        <f t="shared" si="1086"/>
        <v>115.2</v>
      </c>
      <c r="T4961" s="2">
        <f t="shared" si="1083"/>
        <v>108.8</v>
      </c>
      <c r="U4961" s="2">
        <f t="shared" si="1084"/>
        <v>115.2</v>
      </c>
      <c r="V4961" s="2">
        <f t="shared" si="1087"/>
        <v>88.32</v>
      </c>
      <c r="W4961" s="1">
        <f t="shared" si="1080"/>
        <v>102.4</v>
      </c>
    </row>
    <row r="4962" spans="1:23" x14ac:dyDescent="0.25">
      <c r="A4962">
        <v>1058</v>
      </c>
      <c r="B4962" t="s">
        <v>4771</v>
      </c>
      <c r="C4962" s="1">
        <v>626</v>
      </c>
      <c r="D4962">
        <v>410</v>
      </c>
      <c r="E4962">
        <v>94640</v>
      </c>
      <c r="F4962">
        <v>94640</v>
      </c>
      <c r="G4962">
        <v>94640</v>
      </c>
      <c r="H4962" s="10">
        <v>94640</v>
      </c>
      <c r="J4962" s="2">
        <f t="shared" si="1079"/>
        <v>550.88</v>
      </c>
      <c r="K4962" s="2">
        <f t="shared" si="1078"/>
        <v>442.58199999999999</v>
      </c>
      <c r="L4962" s="2">
        <f t="shared" si="1088"/>
        <v>376.85199999999998</v>
      </c>
      <c r="M4962" s="2">
        <f t="shared" si="1089"/>
        <v>532.1</v>
      </c>
      <c r="N4962" s="2">
        <f t="shared" si="1081"/>
        <v>532.1</v>
      </c>
      <c r="O4962" s="2">
        <f t="shared" si="1090"/>
        <v>500.8</v>
      </c>
      <c r="P4962" s="2">
        <f t="shared" si="1091"/>
        <v>438.2</v>
      </c>
      <c r="Q4962" s="2">
        <f t="shared" si="1082"/>
        <v>532.1</v>
      </c>
      <c r="R4962" s="2">
        <f t="shared" si="1085"/>
        <v>563.4</v>
      </c>
      <c r="S4962" s="2">
        <f t="shared" si="1086"/>
        <v>563.4</v>
      </c>
      <c r="T4962" s="2">
        <f t="shared" si="1083"/>
        <v>532.1</v>
      </c>
      <c r="U4962" s="2">
        <f t="shared" si="1084"/>
        <v>563.4</v>
      </c>
      <c r="V4962" s="2">
        <f t="shared" si="1087"/>
        <v>431.93999999999994</v>
      </c>
      <c r="W4962" s="1">
        <f t="shared" si="1080"/>
        <v>500.8</v>
      </c>
    </row>
    <row r="4963" spans="1:23" x14ac:dyDescent="0.25">
      <c r="A4963">
        <v>1061</v>
      </c>
      <c r="B4963" t="s">
        <v>4773</v>
      </c>
      <c r="C4963" s="1">
        <v>32</v>
      </c>
      <c r="D4963">
        <v>410</v>
      </c>
      <c r="E4963">
        <v>94664</v>
      </c>
      <c r="F4963">
        <v>94664</v>
      </c>
      <c r="G4963">
        <v>94664</v>
      </c>
      <c r="H4963" s="10">
        <v>94664</v>
      </c>
      <c r="J4963" s="2">
        <f t="shared" si="1079"/>
        <v>28.16</v>
      </c>
      <c r="K4963" s="2">
        <f t="shared" si="1078"/>
        <v>22.623999999999999</v>
      </c>
      <c r="L4963" s="2">
        <f t="shared" si="1088"/>
        <v>19.263999999999999</v>
      </c>
      <c r="M4963" s="2">
        <f t="shared" si="1089"/>
        <v>27.2</v>
      </c>
      <c r="N4963" s="2">
        <f t="shared" si="1081"/>
        <v>27.2</v>
      </c>
      <c r="O4963" s="2">
        <f t="shared" si="1090"/>
        <v>25.6</v>
      </c>
      <c r="P4963" s="2">
        <f t="shared" si="1091"/>
        <v>22.4</v>
      </c>
      <c r="Q4963" s="2">
        <f t="shared" si="1082"/>
        <v>27.2</v>
      </c>
      <c r="R4963" s="2">
        <f t="shared" si="1085"/>
        <v>28.8</v>
      </c>
      <c r="S4963" s="2">
        <f t="shared" si="1086"/>
        <v>28.8</v>
      </c>
      <c r="T4963" s="2">
        <f t="shared" si="1083"/>
        <v>27.2</v>
      </c>
      <c r="U4963" s="2">
        <f t="shared" si="1084"/>
        <v>28.8</v>
      </c>
      <c r="V4963" s="2">
        <f t="shared" si="1087"/>
        <v>22.08</v>
      </c>
      <c r="W4963" s="1">
        <f t="shared" si="1080"/>
        <v>25.6</v>
      </c>
    </row>
    <row r="4964" spans="1:23" x14ac:dyDescent="0.25">
      <c r="A4964">
        <v>1062</v>
      </c>
      <c r="B4964" t="s">
        <v>4774</v>
      </c>
      <c r="C4964" s="1">
        <v>111</v>
      </c>
      <c r="D4964">
        <v>410</v>
      </c>
      <c r="E4964">
        <v>94668</v>
      </c>
      <c r="F4964">
        <v>94668</v>
      </c>
      <c r="G4964">
        <v>94668</v>
      </c>
      <c r="H4964" s="10">
        <v>94668</v>
      </c>
      <c r="J4964" s="2">
        <f t="shared" si="1079"/>
        <v>97.68</v>
      </c>
      <c r="K4964" s="2">
        <f t="shared" si="1078"/>
        <v>78.47699999999999</v>
      </c>
      <c r="L4964" s="2">
        <f t="shared" si="1088"/>
        <v>66.822000000000003</v>
      </c>
      <c r="M4964" s="2">
        <f t="shared" si="1089"/>
        <v>94.35</v>
      </c>
      <c r="N4964" s="2">
        <f t="shared" si="1081"/>
        <v>94.35</v>
      </c>
      <c r="O4964" s="2">
        <f t="shared" si="1090"/>
        <v>88.800000000000011</v>
      </c>
      <c r="P4964" s="2">
        <f t="shared" si="1091"/>
        <v>77.699999999999989</v>
      </c>
      <c r="Q4964" s="2">
        <f t="shared" si="1082"/>
        <v>94.35</v>
      </c>
      <c r="R4964" s="2">
        <f t="shared" si="1085"/>
        <v>99.9</v>
      </c>
      <c r="S4964" s="2">
        <f t="shared" si="1086"/>
        <v>99.9</v>
      </c>
      <c r="T4964" s="2">
        <f t="shared" si="1083"/>
        <v>94.35</v>
      </c>
      <c r="U4964" s="2">
        <f t="shared" si="1084"/>
        <v>99.9</v>
      </c>
      <c r="V4964" s="2">
        <f t="shared" si="1087"/>
        <v>76.589999999999989</v>
      </c>
      <c r="W4964" s="1">
        <f t="shared" si="1080"/>
        <v>88.800000000000011</v>
      </c>
    </row>
    <row r="4965" spans="1:23" x14ac:dyDescent="0.25">
      <c r="A4965">
        <v>1075</v>
      </c>
      <c r="B4965" t="s">
        <v>4779</v>
      </c>
      <c r="C4965" s="1">
        <v>626</v>
      </c>
      <c r="D4965">
        <v>410</v>
      </c>
      <c r="E4965">
        <v>94640</v>
      </c>
      <c r="F4965">
        <v>94640</v>
      </c>
      <c r="G4965">
        <v>94640</v>
      </c>
      <c r="H4965" s="10">
        <v>94640</v>
      </c>
      <c r="J4965" s="2">
        <f t="shared" si="1079"/>
        <v>550.88</v>
      </c>
      <c r="K4965" s="2">
        <f t="shared" si="1078"/>
        <v>442.58199999999999</v>
      </c>
      <c r="L4965" s="2">
        <f t="shared" si="1088"/>
        <v>376.85199999999998</v>
      </c>
      <c r="M4965" s="2">
        <f t="shared" si="1089"/>
        <v>532.1</v>
      </c>
      <c r="N4965" s="2">
        <f t="shared" si="1081"/>
        <v>532.1</v>
      </c>
      <c r="O4965" s="2">
        <f t="shared" si="1090"/>
        <v>500.8</v>
      </c>
      <c r="P4965" s="2">
        <f t="shared" si="1091"/>
        <v>438.2</v>
      </c>
      <c r="Q4965" s="2">
        <f t="shared" si="1082"/>
        <v>532.1</v>
      </c>
      <c r="R4965" s="2">
        <f t="shared" si="1085"/>
        <v>563.4</v>
      </c>
      <c r="S4965" s="2">
        <f t="shared" si="1086"/>
        <v>563.4</v>
      </c>
      <c r="T4965" s="2">
        <f t="shared" si="1083"/>
        <v>532.1</v>
      </c>
      <c r="U4965" s="2">
        <f t="shared" si="1084"/>
        <v>563.4</v>
      </c>
      <c r="V4965" s="2">
        <f t="shared" si="1087"/>
        <v>431.93999999999994</v>
      </c>
      <c r="W4965" s="1">
        <f t="shared" si="1080"/>
        <v>500.8</v>
      </c>
    </row>
    <row r="4966" spans="1:23" x14ac:dyDescent="0.25">
      <c r="A4966">
        <v>9900</v>
      </c>
      <c r="B4966" t="s">
        <v>4848</v>
      </c>
      <c r="C4966" s="1">
        <v>963</v>
      </c>
      <c r="D4966">
        <v>410</v>
      </c>
      <c r="E4966">
        <v>94002</v>
      </c>
      <c r="F4966">
        <v>94002</v>
      </c>
      <c r="G4966">
        <v>94002</v>
      </c>
      <c r="H4966" s="10">
        <v>94002</v>
      </c>
      <c r="J4966" s="2">
        <f t="shared" si="1079"/>
        <v>847.44</v>
      </c>
      <c r="K4966" s="2">
        <f t="shared" si="1078"/>
        <v>680.84100000000001</v>
      </c>
      <c r="L4966" s="2">
        <f t="shared" si="1088"/>
        <v>579.726</v>
      </c>
      <c r="M4966" s="2">
        <f t="shared" si="1089"/>
        <v>818.55</v>
      </c>
      <c r="N4966" s="2">
        <f t="shared" si="1081"/>
        <v>818.55</v>
      </c>
      <c r="O4966" s="2">
        <f t="shared" si="1090"/>
        <v>770.40000000000009</v>
      </c>
      <c r="P4966" s="2">
        <f t="shared" si="1091"/>
        <v>674.09999999999991</v>
      </c>
      <c r="Q4966" s="2">
        <f t="shared" si="1082"/>
        <v>818.55</v>
      </c>
      <c r="R4966" s="2">
        <f t="shared" si="1085"/>
        <v>866.7</v>
      </c>
      <c r="S4966" s="2">
        <f t="shared" si="1086"/>
        <v>866.7</v>
      </c>
      <c r="T4966" s="2">
        <f t="shared" si="1083"/>
        <v>818.55</v>
      </c>
      <c r="U4966" s="2">
        <f t="shared" si="1084"/>
        <v>866.7</v>
      </c>
      <c r="V4966" s="2">
        <f t="shared" si="1087"/>
        <v>664.46999999999991</v>
      </c>
      <c r="W4966" s="1">
        <f t="shared" si="1080"/>
        <v>770.40000000000009</v>
      </c>
    </row>
    <row r="4967" spans="1:23" x14ac:dyDescent="0.25">
      <c r="A4967">
        <v>9902</v>
      </c>
      <c r="B4967" t="s">
        <v>4849</v>
      </c>
      <c r="C4967" s="1">
        <v>172</v>
      </c>
      <c r="D4967">
        <v>410</v>
      </c>
      <c r="E4967">
        <v>94003</v>
      </c>
      <c r="F4967">
        <v>94003</v>
      </c>
      <c r="G4967">
        <v>94003</v>
      </c>
      <c r="H4967" s="10">
        <v>94003</v>
      </c>
      <c r="J4967" s="2">
        <f t="shared" si="1079"/>
        <v>151.36000000000001</v>
      </c>
      <c r="K4967" s="2">
        <f t="shared" si="1078"/>
        <v>121.604</v>
      </c>
      <c r="L4967" s="2">
        <f t="shared" si="1088"/>
        <v>103.544</v>
      </c>
      <c r="M4967" s="2">
        <f t="shared" si="1089"/>
        <v>146.19999999999999</v>
      </c>
      <c r="N4967" s="2">
        <f t="shared" si="1081"/>
        <v>146.19999999999999</v>
      </c>
      <c r="O4967" s="2">
        <f t="shared" si="1090"/>
        <v>137.6</v>
      </c>
      <c r="P4967" s="2">
        <f t="shared" si="1091"/>
        <v>120.39999999999999</v>
      </c>
      <c r="Q4967" s="2">
        <f t="shared" si="1082"/>
        <v>146.19999999999999</v>
      </c>
      <c r="R4967" s="2">
        <f t="shared" si="1085"/>
        <v>154.80000000000001</v>
      </c>
      <c r="S4967" s="2">
        <f t="shared" si="1086"/>
        <v>154.80000000000001</v>
      </c>
      <c r="T4967" s="2">
        <f t="shared" si="1083"/>
        <v>146.19999999999999</v>
      </c>
      <c r="U4967" s="2">
        <f t="shared" si="1084"/>
        <v>154.80000000000001</v>
      </c>
      <c r="V4967" s="2">
        <f t="shared" si="1087"/>
        <v>118.67999999999999</v>
      </c>
      <c r="W4967" s="1">
        <f t="shared" si="1080"/>
        <v>137.6</v>
      </c>
    </row>
    <row r="4968" spans="1:23" x14ac:dyDescent="0.25">
      <c r="A4968">
        <v>10131</v>
      </c>
      <c r="B4968" t="s">
        <v>3993</v>
      </c>
      <c r="C4968" s="1">
        <v>170</v>
      </c>
      <c r="D4968">
        <v>410</v>
      </c>
      <c r="E4968">
        <v>83664</v>
      </c>
      <c r="F4968" t="s">
        <v>3994</v>
      </c>
      <c r="G4968">
        <v>83664</v>
      </c>
      <c r="H4968" s="10">
        <v>83664</v>
      </c>
      <c r="J4968" s="2">
        <f t="shared" si="1079"/>
        <v>149.6</v>
      </c>
      <c r="K4968" s="2">
        <f t="shared" si="1078"/>
        <v>120.19</v>
      </c>
      <c r="L4968" s="2">
        <f t="shared" si="1088"/>
        <v>102.34</v>
      </c>
      <c r="M4968" s="2">
        <f t="shared" si="1089"/>
        <v>144.5</v>
      </c>
      <c r="N4968" s="2">
        <f t="shared" si="1081"/>
        <v>144.5</v>
      </c>
      <c r="O4968" s="2">
        <f t="shared" si="1090"/>
        <v>136</v>
      </c>
      <c r="P4968" s="2">
        <f t="shared" si="1091"/>
        <v>118.99999999999999</v>
      </c>
      <c r="Q4968" s="2">
        <f t="shared" si="1082"/>
        <v>144.5</v>
      </c>
      <c r="R4968" s="2">
        <f t="shared" si="1085"/>
        <v>153</v>
      </c>
      <c r="S4968" s="2">
        <f t="shared" si="1086"/>
        <v>153</v>
      </c>
      <c r="T4968" s="2">
        <f t="shared" si="1083"/>
        <v>144.5</v>
      </c>
      <c r="U4968" s="2">
        <f t="shared" si="1084"/>
        <v>153</v>
      </c>
      <c r="V4968" s="2">
        <f t="shared" si="1087"/>
        <v>117.3</v>
      </c>
      <c r="W4968" s="1">
        <f t="shared" si="1080"/>
        <v>136</v>
      </c>
    </row>
    <row r="4969" spans="1:23" x14ac:dyDescent="0.25">
      <c r="A4969">
        <v>10367</v>
      </c>
      <c r="B4969" t="s">
        <v>4329</v>
      </c>
      <c r="C4969" s="1">
        <v>133</v>
      </c>
      <c r="D4969">
        <v>410</v>
      </c>
      <c r="E4969">
        <v>94799</v>
      </c>
      <c r="F4969">
        <v>94799</v>
      </c>
      <c r="G4969">
        <v>94799</v>
      </c>
      <c r="H4969" s="10">
        <v>94799</v>
      </c>
      <c r="J4969" s="2">
        <f t="shared" si="1079"/>
        <v>117.04</v>
      </c>
      <c r="K4969" s="2">
        <f t="shared" si="1078"/>
        <v>94.030999999999992</v>
      </c>
      <c r="L4969" s="2">
        <f t="shared" si="1088"/>
        <v>80.066000000000003</v>
      </c>
      <c r="M4969" s="2">
        <f t="shared" si="1089"/>
        <v>113.05</v>
      </c>
      <c r="N4969" s="2">
        <f t="shared" si="1081"/>
        <v>113.05</v>
      </c>
      <c r="O4969" s="2">
        <f t="shared" si="1090"/>
        <v>106.4</v>
      </c>
      <c r="P4969" s="2">
        <f t="shared" si="1091"/>
        <v>93.1</v>
      </c>
      <c r="Q4969" s="2">
        <f t="shared" si="1082"/>
        <v>113.05</v>
      </c>
      <c r="R4969" s="2">
        <f t="shared" si="1085"/>
        <v>119.7</v>
      </c>
      <c r="S4969" s="2">
        <f t="shared" si="1086"/>
        <v>119.7</v>
      </c>
      <c r="T4969" s="2">
        <f t="shared" si="1083"/>
        <v>113.05</v>
      </c>
      <c r="U4969" s="2">
        <f t="shared" si="1084"/>
        <v>119.7</v>
      </c>
      <c r="V4969" s="2">
        <f t="shared" si="1087"/>
        <v>91.77</v>
      </c>
      <c r="W4969" s="1">
        <f t="shared" si="1080"/>
        <v>106.4</v>
      </c>
    </row>
    <row r="4970" spans="1:23" x14ac:dyDescent="0.25">
      <c r="A4970">
        <v>10800</v>
      </c>
      <c r="B4970" t="s">
        <v>4789</v>
      </c>
      <c r="C4970" s="1">
        <v>830</v>
      </c>
      <c r="D4970">
        <v>410</v>
      </c>
      <c r="E4970">
        <v>94660</v>
      </c>
      <c r="F4970">
        <v>94660</v>
      </c>
      <c r="G4970">
        <v>94660</v>
      </c>
      <c r="H4970" s="10">
        <v>94660</v>
      </c>
      <c r="J4970" s="2">
        <f t="shared" si="1079"/>
        <v>730.4</v>
      </c>
      <c r="K4970" s="2">
        <f t="shared" si="1078"/>
        <v>586.80999999999995</v>
      </c>
      <c r="L4970" s="2">
        <f t="shared" si="1088"/>
        <v>499.65999999999997</v>
      </c>
      <c r="M4970" s="2">
        <f t="shared" si="1089"/>
        <v>705.5</v>
      </c>
      <c r="N4970" s="2">
        <f t="shared" si="1081"/>
        <v>705.5</v>
      </c>
      <c r="O4970" s="2">
        <f t="shared" si="1090"/>
        <v>664</v>
      </c>
      <c r="P4970" s="2">
        <f t="shared" si="1091"/>
        <v>581</v>
      </c>
      <c r="Q4970" s="2">
        <f t="shared" si="1082"/>
        <v>705.5</v>
      </c>
      <c r="R4970" s="2">
        <f t="shared" si="1085"/>
        <v>747</v>
      </c>
      <c r="S4970" s="2">
        <f t="shared" si="1086"/>
        <v>747</v>
      </c>
      <c r="T4970" s="2">
        <f t="shared" si="1083"/>
        <v>705.5</v>
      </c>
      <c r="U4970" s="2">
        <f t="shared" si="1084"/>
        <v>747</v>
      </c>
      <c r="V4970" s="2">
        <f t="shared" si="1087"/>
        <v>572.69999999999993</v>
      </c>
      <c r="W4970" s="1">
        <f t="shared" si="1080"/>
        <v>664</v>
      </c>
    </row>
    <row r="4971" spans="1:23" x14ac:dyDescent="0.25">
      <c r="A4971">
        <v>10801</v>
      </c>
      <c r="B4971" t="s">
        <v>4790</v>
      </c>
      <c r="C4971" s="1">
        <v>830</v>
      </c>
      <c r="D4971">
        <v>410</v>
      </c>
      <c r="E4971">
        <v>94660</v>
      </c>
      <c r="F4971">
        <v>94660</v>
      </c>
      <c r="G4971">
        <v>94660</v>
      </c>
      <c r="H4971" s="10">
        <v>94660</v>
      </c>
      <c r="J4971" s="2">
        <f t="shared" si="1079"/>
        <v>730.4</v>
      </c>
      <c r="K4971" s="2">
        <f t="shared" si="1078"/>
        <v>586.80999999999995</v>
      </c>
      <c r="L4971" s="2">
        <f t="shared" si="1088"/>
        <v>499.65999999999997</v>
      </c>
      <c r="M4971" s="2">
        <f t="shared" si="1089"/>
        <v>705.5</v>
      </c>
      <c r="N4971" s="2">
        <f t="shared" si="1081"/>
        <v>705.5</v>
      </c>
      <c r="O4971" s="2">
        <f t="shared" si="1090"/>
        <v>664</v>
      </c>
      <c r="P4971" s="2">
        <f t="shared" si="1091"/>
        <v>581</v>
      </c>
      <c r="Q4971" s="2">
        <f t="shared" si="1082"/>
        <v>705.5</v>
      </c>
      <c r="R4971" s="2">
        <f t="shared" si="1085"/>
        <v>747</v>
      </c>
      <c r="S4971" s="2">
        <f t="shared" si="1086"/>
        <v>747</v>
      </c>
      <c r="T4971" s="2">
        <f t="shared" si="1083"/>
        <v>705.5</v>
      </c>
      <c r="U4971" s="2">
        <f t="shared" si="1084"/>
        <v>747</v>
      </c>
      <c r="V4971" s="2">
        <f t="shared" si="1087"/>
        <v>572.69999999999993</v>
      </c>
      <c r="W4971" s="1">
        <f t="shared" si="1080"/>
        <v>664</v>
      </c>
    </row>
    <row r="4972" spans="1:23" x14ac:dyDescent="0.25">
      <c r="A4972">
        <v>10802</v>
      </c>
      <c r="B4972" t="s">
        <v>4791</v>
      </c>
      <c r="C4972" s="1">
        <v>830</v>
      </c>
      <c r="D4972">
        <v>410</v>
      </c>
      <c r="E4972">
        <v>94002</v>
      </c>
      <c r="F4972">
        <v>94002</v>
      </c>
      <c r="G4972">
        <v>94002</v>
      </c>
      <c r="H4972" s="10">
        <v>94002</v>
      </c>
      <c r="J4972" s="2">
        <f t="shared" si="1079"/>
        <v>730.4</v>
      </c>
      <c r="K4972" s="2">
        <f t="shared" si="1078"/>
        <v>586.80999999999995</v>
      </c>
      <c r="L4972" s="2">
        <f t="shared" si="1088"/>
        <v>499.65999999999997</v>
      </c>
      <c r="M4972" s="2">
        <f t="shared" si="1089"/>
        <v>705.5</v>
      </c>
      <c r="N4972" s="2">
        <f t="shared" si="1081"/>
        <v>705.5</v>
      </c>
      <c r="O4972" s="2">
        <f t="shared" si="1090"/>
        <v>664</v>
      </c>
      <c r="P4972" s="2">
        <f t="shared" si="1091"/>
        <v>581</v>
      </c>
      <c r="Q4972" s="2">
        <f t="shared" si="1082"/>
        <v>705.5</v>
      </c>
      <c r="R4972" s="2">
        <f t="shared" si="1085"/>
        <v>747</v>
      </c>
      <c r="S4972" s="2">
        <f t="shared" si="1086"/>
        <v>747</v>
      </c>
      <c r="T4972" s="2">
        <f t="shared" si="1083"/>
        <v>705.5</v>
      </c>
      <c r="U4972" s="2">
        <f t="shared" si="1084"/>
        <v>747</v>
      </c>
      <c r="V4972" s="2">
        <f t="shared" si="1087"/>
        <v>572.69999999999993</v>
      </c>
      <c r="W4972" s="1">
        <f t="shared" si="1080"/>
        <v>664</v>
      </c>
    </row>
    <row r="4973" spans="1:23" x14ac:dyDescent="0.25">
      <c r="A4973">
        <v>10803</v>
      </c>
      <c r="B4973" t="s">
        <v>4792</v>
      </c>
      <c r="C4973" s="1">
        <v>830</v>
      </c>
      <c r="D4973">
        <v>410</v>
      </c>
      <c r="E4973">
        <v>94003</v>
      </c>
      <c r="F4973">
        <v>94003</v>
      </c>
      <c r="G4973">
        <v>94003</v>
      </c>
      <c r="H4973" s="10">
        <v>94003</v>
      </c>
      <c r="J4973" s="2">
        <f t="shared" si="1079"/>
        <v>730.4</v>
      </c>
      <c r="K4973" s="2">
        <f t="shared" si="1078"/>
        <v>586.80999999999995</v>
      </c>
      <c r="L4973" s="2">
        <f t="shared" si="1088"/>
        <v>499.65999999999997</v>
      </c>
      <c r="M4973" s="2">
        <f t="shared" si="1089"/>
        <v>705.5</v>
      </c>
      <c r="N4973" s="2">
        <f t="shared" si="1081"/>
        <v>705.5</v>
      </c>
      <c r="O4973" s="2">
        <f t="shared" si="1090"/>
        <v>664</v>
      </c>
      <c r="P4973" s="2">
        <f t="shared" si="1091"/>
        <v>581</v>
      </c>
      <c r="Q4973" s="2">
        <f t="shared" si="1082"/>
        <v>705.5</v>
      </c>
      <c r="R4973" s="2">
        <f t="shared" si="1085"/>
        <v>747</v>
      </c>
      <c r="S4973" s="2">
        <f t="shared" si="1086"/>
        <v>747</v>
      </c>
      <c r="T4973" s="2">
        <f t="shared" si="1083"/>
        <v>705.5</v>
      </c>
      <c r="U4973" s="2">
        <f t="shared" si="1084"/>
        <v>747</v>
      </c>
      <c r="V4973" s="2">
        <f t="shared" si="1087"/>
        <v>572.69999999999993</v>
      </c>
      <c r="W4973" s="1">
        <f t="shared" si="1080"/>
        <v>664</v>
      </c>
    </row>
    <row r="4974" spans="1:23" x14ac:dyDescent="0.25">
      <c r="A4974">
        <v>90237</v>
      </c>
      <c r="B4974" t="s">
        <v>4811</v>
      </c>
      <c r="C4974" s="1">
        <v>227</v>
      </c>
      <c r="D4974">
        <v>410</v>
      </c>
      <c r="E4974" t="s">
        <v>4812</v>
      </c>
      <c r="F4974" t="s">
        <v>4812</v>
      </c>
      <c r="G4974" t="s">
        <v>4812</v>
      </c>
      <c r="H4974" s="10" t="s">
        <v>4812</v>
      </c>
      <c r="J4974" s="2">
        <f t="shared" si="1079"/>
        <v>199.76</v>
      </c>
      <c r="K4974" s="2">
        <f t="shared" si="1078"/>
        <v>160.489</v>
      </c>
      <c r="L4974" s="2">
        <f t="shared" si="1088"/>
        <v>136.654</v>
      </c>
      <c r="M4974" s="2">
        <f t="shared" si="1089"/>
        <v>192.95</v>
      </c>
      <c r="N4974" s="2">
        <f t="shared" si="1081"/>
        <v>192.95</v>
      </c>
      <c r="O4974" s="2">
        <f t="shared" si="1090"/>
        <v>181.60000000000002</v>
      </c>
      <c r="P4974" s="2">
        <f t="shared" si="1091"/>
        <v>158.89999999999998</v>
      </c>
      <c r="Q4974" s="2">
        <f t="shared" si="1082"/>
        <v>192.95</v>
      </c>
      <c r="R4974" s="2">
        <f t="shared" si="1085"/>
        <v>204.3</v>
      </c>
      <c r="S4974" s="2">
        <f t="shared" si="1086"/>
        <v>204.3</v>
      </c>
      <c r="T4974" s="2">
        <f t="shared" si="1083"/>
        <v>192.95</v>
      </c>
      <c r="U4974" s="2">
        <f t="shared" si="1084"/>
        <v>204.3</v>
      </c>
      <c r="V4974" s="2">
        <f t="shared" si="1087"/>
        <v>156.63</v>
      </c>
      <c r="W4974" s="1">
        <f t="shared" si="1080"/>
        <v>181.60000000000002</v>
      </c>
    </row>
    <row r="4975" spans="1:23" x14ac:dyDescent="0.25">
      <c r="A4975">
        <v>90238</v>
      </c>
      <c r="B4975" t="s">
        <v>4813</v>
      </c>
      <c r="C4975" s="1">
        <v>227</v>
      </c>
      <c r="D4975">
        <v>410</v>
      </c>
      <c r="E4975" t="s">
        <v>4814</v>
      </c>
      <c r="F4975" t="s">
        <v>4814</v>
      </c>
      <c r="G4975" t="s">
        <v>4814</v>
      </c>
      <c r="H4975" s="10" t="s">
        <v>4814</v>
      </c>
      <c r="J4975" s="2">
        <f t="shared" si="1079"/>
        <v>199.76</v>
      </c>
      <c r="K4975" s="2">
        <f t="shared" si="1078"/>
        <v>160.489</v>
      </c>
      <c r="L4975" s="2">
        <f t="shared" si="1088"/>
        <v>136.654</v>
      </c>
      <c r="M4975" s="2">
        <f t="shared" si="1089"/>
        <v>192.95</v>
      </c>
      <c r="N4975" s="2">
        <f t="shared" si="1081"/>
        <v>192.95</v>
      </c>
      <c r="O4975" s="2">
        <f t="shared" si="1090"/>
        <v>181.60000000000002</v>
      </c>
      <c r="P4975" s="2">
        <f t="shared" si="1091"/>
        <v>158.89999999999998</v>
      </c>
      <c r="Q4975" s="2">
        <f t="shared" si="1082"/>
        <v>192.95</v>
      </c>
      <c r="R4975" s="2">
        <f t="shared" si="1085"/>
        <v>204.3</v>
      </c>
      <c r="S4975" s="2">
        <f t="shared" si="1086"/>
        <v>204.3</v>
      </c>
      <c r="T4975" s="2">
        <f t="shared" si="1083"/>
        <v>192.95</v>
      </c>
      <c r="U4975" s="2">
        <f t="shared" si="1084"/>
        <v>204.3</v>
      </c>
      <c r="V4975" s="2">
        <f t="shared" si="1087"/>
        <v>156.63</v>
      </c>
      <c r="W4975" s="1">
        <f t="shared" si="1080"/>
        <v>181.60000000000002</v>
      </c>
    </row>
    <row r="4976" spans="1:23" x14ac:dyDescent="0.25">
      <c r="A4976">
        <v>90424</v>
      </c>
      <c r="B4976" t="s">
        <v>4815</v>
      </c>
      <c r="C4976" s="1">
        <v>227</v>
      </c>
      <c r="D4976">
        <v>410</v>
      </c>
      <c r="E4976" t="s">
        <v>4816</v>
      </c>
      <c r="F4976" t="s">
        <v>4816</v>
      </c>
      <c r="G4976" t="s">
        <v>4816</v>
      </c>
      <c r="H4976" s="10" t="s">
        <v>4816</v>
      </c>
      <c r="J4976" s="2">
        <f t="shared" si="1079"/>
        <v>199.76</v>
      </c>
      <c r="K4976" s="2">
        <f t="shared" si="1078"/>
        <v>160.489</v>
      </c>
      <c r="L4976" s="2">
        <f t="shared" si="1088"/>
        <v>136.654</v>
      </c>
      <c r="M4976" s="2">
        <f t="shared" si="1089"/>
        <v>192.95</v>
      </c>
      <c r="N4976" s="2">
        <f t="shared" si="1081"/>
        <v>192.95</v>
      </c>
      <c r="O4976" s="2">
        <f t="shared" si="1090"/>
        <v>181.60000000000002</v>
      </c>
      <c r="P4976" s="2">
        <f t="shared" si="1091"/>
        <v>158.89999999999998</v>
      </c>
      <c r="Q4976" s="2">
        <f t="shared" si="1082"/>
        <v>192.95</v>
      </c>
      <c r="R4976" s="2">
        <f t="shared" si="1085"/>
        <v>204.3</v>
      </c>
      <c r="S4976" s="2">
        <f t="shared" si="1086"/>
        <v>204.3</v>
      </c>
      <c r="T4976" s="2">
        <f t="shared" si="1083"/>
        <v>192.95</v>
      </c>
      <c r="U4976" s="2">
        <f t="shared" si="1084"/>
        <v>204.3</v>
      </c>
      <c r="V4976" s="2">
        <f t="shared" si="1087"/>
        <v>156.63</v>
      </c>
      <c r="W4976" s="1">
        <f t="shared" si="1080"/>
        <v>181.60000000000002</v>
      </c>
    </row>
    <row r="4977" spans="1:23" x14ac:dyDescent="0.25">
      <c r="A4977">
        <v>94645</v>
      </c>
      <c r="B4977" t="s">
        <v>4795</v>
      </c>
      <c r="C4977" s="1">
        <v>61</v>
      </c>
      <c r="D4977">
        <v>410</v>
      </c>
      <c r="E4977">
        <v>94645</v>
      </c>
      <c r="F4977">
        <v>94645</v>
      </c>
      <c r="G4977">
        <v>94645</v>
      </c>
      <c r="H4977" s="10">
        <v>94645</v>
      </c>
      <c r="J4977" s="2">
        <f t="shared" si="1079"/>
        <v>53.68</v>
      </c>
      <c r="K4977" s="2">
        <f t="shared" si="1078"/>
        <v>43.126999999999995</v>
      </c>
      <c r="L4977" s="2">
        <f t="shared" si="1088"/>
        <v>36.722000000000001</v>
      </c>
      <c r="M4977" s="2">
        <f t="shared" si="1089"/>
        <v>51.85</v>
      </c>
      <c r="N4977" s="2">
        <f t="shared" si="1081"/>
        <v>51.85</v>
      </c>
      <c r="O4977" s="2">
        <f t="shared" si="1090"/>
        <v>48.800000000000004</v>
      </c>
      <c r="P4977" s="2">
        <f t="shared" si="1091"/>
        <v>42.699999999999996</v>
      </c>
      <c r="Q4977" s="2">
        <f t="shared" si="1082"/>
        <v>51.85</v>
      </c>
      <c r="R4977" s="2">
        <f t="shared" si="1085"/>
        <v>54.9</v>
      </c>
      <c r="S4977" s="2">
        <f t="shared" si="1086"/>
        <v>54.9</v>
      </c>
      <c r="T4977" s="2">
        <f t="shared" si="1083"/>
        <v>51.85</v>
      </c>
      <c r="U4977" s="2">
        <f t="shared" si="1084"/>
        <v>54.9</v>
      </c>
      <c r="V4977" s="2">
        <f t="shared" si="1087"/>
        <v>42.089999999999996</v>
      </c>
      <c r="W4977" s="1">
        <f t="shared" si="1080"/>
        <v>48.800000000000004</v>
      </c>
    </row>
    <row r="4978" spans="1:23" x14ac:dyDescent="0.25">
      <c r="A4978">
        <v>1622</v>
      </c>
      <c r="B4978" t="s">
        <v>7603</v>
      </c>
      <c r="C4978" s="1">
        <v>162</v>
      </c>
      <c r="D4978">
        <v>420</v>
      </c>
      <c r="E4978" t="s">
        <v>7604</v>
      </c>
      <c r="F4978" t="s">
        <v>7604</v>
      </c>
      <c r="G4978" t="s">
        <v>7604</v>
      </c>
      <c r="H4978" s="10" t="s">
        <v>7604</v>
      </c>
      <c r="J4978" s="2">
        <f t="shared" si="1079"/>
        <v>142.56</v>
      </c>
      <c r="K4978" s="2">
        <f t="shared" si="1078"/>
        <v>114.53399999999999</v>
      </c>
      <c r="L4978" s="2">
        <f t="shared" si="1088"/>
        <v>97.524000000000001</v>
      </c>
      <c r="M4978" s="2">
        <f t="shared" si="1089"/>
        <v>137.69999999999999</v>
      </c>
      <c r="N4978" s="2">
        <f t="shared" si="1081"/>
        <v>137.69999999999999</v>
      </c>
      <c r="O4978" s="2">
        <f t="shared" si="1090"/>
        <v>129.6</v>
      </c>
      <c r="P4978" s="2">
        <f t="shared" si="1091"/>
        <v>113.39999999999999</v>
      </c>
      <c r="Q4978" s="2">
        <f t="shared" si="1082"/>
        <v>137.69999999999999</v>
      </c>
      <c r="R4978" s="2">
        <f t="shared" si="1085"/>
        <v>145.80000000000001</v>
      </c>
      <c r="S4978" s="2">
        <f t="shared" si="1086"/>
        <v>145.80000000000001</v>
      </c>
      <c r="T4978" s="2">
        <f t="shared" si="1083"/>
        <v>137.69999999999999</v>
      </c>
      <c r="U4978" s="2">
        <f t="shared" si="1084"/>
        <v>145.80000000000001</v>
      </c>
      <c r="V4978" s="2">
        <f t="shared" si="1087"/>
        <v>111.77999999999999</v>
      </c>
      <c r="W4978" s="1">
        <f t="shared" si="1080"/>
        <v>129.6</v>
      </c>
    </row>
    <row r="4979" spans="1:23" x14ac:dyDescent="0.25">
      <c r="A4979">
        <v>1623</v>
      </c>
      <c r="B4979" t="s">
        <v>7605</v>
      </c>
      <c r="C4979" s="1">
        <v>109</v>
      </c>
      <c r="D4979">
        <v>420</v>
      </c>
      <c r="E4979" t="s">
        <v>7606</v>
      </c>
      <c r="F4979" t="s">
        <v>7606</v>
      </c>
      <c r="G4979" t="s">
        <v>7606</v>
      </c>
      <c r="H4979" s="10" t="s">
        <v>7606</v>
      </c>
      <c r="J4979" s="2">
        <f t="shared" si="1079"/>
        <v>95.92</v>
      </c>
      <c r="K4979" s="2">
        <f t="shared" si="1078"/>
        <v>77.063000000000002</v>
      </c>
      <c r="L4979" s="2">
        <f t="shared" si="1088"/>
        <v>65.617999999999995</v>
      </c>
      <c r="M4979" s="2">
        <f t="shared" si="1089"/>
        <v>92.649999999999991</v>
      </c>
      <c r="N4979" s="2">
        <f t="shared" si="1081"/>
        <v>92.649999999999991</v>
      </c>
      <c r="O4979" s="2">
        <f t="shared" si="1090"/>
        <v>87.2</v>
      </c>
      <c r="P4979" s="2">
        <f t="shared" si="1091"/>
        <v>76.3</v>
      </c>
      <c r="Q4979" s="2">
        <f t="shared" si="1082"/>
        <v>92.649999999999991</v>
      </c>
      <c r="R4979" s="2">
        <f t="shared" si="1085"/>
        <v>98.100000000000009</v>
      </c>
      <c r="S4979" s="2">
        <f t="shared" si="1086"/>
        <v>98.100000000000009</v>
      </c>
      <c r="T4979" s="2">
        <f t="shared" si="1083"/>
        <v>92.649999999999991</v>
      </c>
      <c r="U4979" s="2">
        <f t="shared" si="1084"/>
        <v>98.100000000000009</v>
      </c>
      <c r="V4979" s="2">
        <f t="shared" si="1087"/>
        <v>75.209999999999994</v>
      </c>
      <c r="W4979" s="1">
        <f t="shared" si="1080"/>
        <v>87.2</v>
      </c>
    </row>
    <row r="4980" spans="1:23" x14ac:dyDescent="0.25">
      <c r="A4980">
        <v>1624</v>
      </c>
      <c r="B4980" t="s">
        <v>7607</v>
      </c>
      <c r="C4980" s="1">
        <v>98</v>
      </c>
      <c r="D4980">
        <v>420</v>
      </c>
      <c r="E4980" t="s">
        <v>7608</v>
      </c>
      <c r="F4980" t="s">
        <v>7608</v>
      </c>
      <c r="G4980" t="s">
        <v>7608</v>
      </c>
      <c r="H4980" s="10" t="s">
        <v>7608</v>
      </c>
      <c r="J4980" s="2">
        <f t="shared" si="1079"/>
        <v>86.24</v>
      </c>
      <c r="K4980" s="2">
        <f t="shared" si="1078"/>
        <v>69.286000000000001</v>
      </c>
      <c r="L4980" s="2">
        <f t="shared" si="1088"/>
        <v>58.995999999999995</v>
      </c>
      <c r="M4980" s="2">
        <f t="shared" si="1089"/>
        <v>83.3</v>
      </c>
      <c r="N4980" s="2">
        <f t="shared" si="1081"/>
        <v>83.3</v>
      </c>
      <c r="O4980" s="2">
        <f t="shared" si="1090"/>
        <v>78.400000000000006</v>
      </c>
      <c r="P4980" s="2">
        <f t="shared" si="1091"/>
        <v>68.599999999999994</v>
      </c>
      <c r="Q4980" s="2">
        <f t="shared" si="1082"/>
        <v>83.3</v>
      </c>
      <c r="R4980" s="2">
        <f t="shared" si="1085"/>
        <v>88.2</v>
      </c>
      <c r="S4980" s="2">
        <f t="shared" si="1086"/>
        <v>88.2</v>
      </c>
      <c r="T4980" s="2">
        <f t="shared" si="1083"/>
        <v>83.3</v>
      </c>
      <c r="U4980" s="2">
        <f t="shared" si="1084"/>
        <v>88.2</v>
      </c>
      <c r="V4980" s="2">
        <f t="shared" si="1087"/>
        <v>67.61999999999999</v>
      </c>
      <c r="W4980" s="1">
        <f t="shared" si="1080"/>
        <v>78.400000000000006</v>
      </c>
    </row>
    <row r="4981" spans="1:23" x14ac:dyDescent="0.25">
      <c r="A4981">
        <v>1625</v>
      </c>
      <c r="B4981" t="s">
        <v>7609</v>
      </c>
      <c r="C4981" s="1">
        <v>109</v>
      </c>
      <c r="D4981">
        <v>420</v>
      </c>
      <c r="E4981" t="s">
        <v>7610</v>
      </c>
      <c r="F4981" t="s">
        <v>7610</v>
      </c>
      <c r="G4981" t="s">
        <v>7610</v>
      </c>
      <c r="H4981" s="10" t="s">
        <v>7610</v>
      </c>
      <c r="J4981" s="2">
        <f t="shared" si="1079"/>
        <v>95.92</v>
      </c>
      <c r="K4981" s="2">
        <f t="shared" si="1078"/>
        <v>77.063000000000002</v>
      </c>
      <c r="L4981" s="2">
        <f t="shared" si="1088"/>
        <v>65.617999999999995</v>
      </c>
      <c r="M4981" s="2">
        <f t="shared" si="1089"/>
        <v>92.649999999999991</v>
      </c>
      <c r="N4981" s="2">
        <f t="shared" si="1081"/>
        <v>92.649999999999991</v>
      </c>
      <c r="O4981" s="2">
        <f t="shared" si="1090"/>
        <v>87.2</v>
      </c>
      <c r="P4981" s="2">
        <f t="shared" si="1091"/>
        <v>76.3</v>
      </c>
      <c r="Q4981" s="2">
        <f t="shared" si="1082"/>
        <v>92.649999999999991</v>
      </c>
      <c r="R4981" s="2">
        <f t="shared" si="1085"/>
        <v>98.100000000000009</v>
      </c>
      <c r="S4981" s="2">
        <f t="shared" si="1086"/>
        <v>98.100000000000009</v>
      </c>
      <c r="T4981" s="2">
        <f t="shared" si="1083"/>
        <v>92.649999999999991</v>
      </c>
      <c r="U4981" s="2">
        <f t="shared" si="1084"/>
        <v>98.100000000000009</v>
      </c>
      <c r="V4981" s="2">
        <f t="shared" si="1087"/>
        <v>75.209999999999994</v>
      </c>
      <c r="W4981" s="1">
        <f t="shared" si="1080"/>
        <v>87.2</v>
      </c>
    </row>
    <row r="4982" spans="1:23" x14ac:dyDescent="0.25">
      <c r="A4982">
        <v>1626</v>
      </c>
      <c r="B4982" t="s">
        <v>7611</v>
      </c>
      <c r="C4982" s="1">
        <v>140</v>
      </c>
      <c r="D4982">
        <v>420</v>
      </c>
      <c r="E4982" t="s">
        <v>7612</v>
      </c>
      <c r="F4982" t="s">
        <v>7612</v>
      </c>
      <c r="G4982" t="s">
        <v>7612</v>
      </c>
      <c r="H4982" s="10" t="s">
        <v>7612</v>
      </c>
      <c r="J4982" s="2">
        <f t="shared" si="1079"/>
        <v>123.2</v>
      </c>
      <c r="K4982" s="2">
        <f t="shared" si="1078"/>
        <v>98.97999999999999</v>
      </c>
      <c r="L4982" s="2">
        <f t="shared" si="1088"/>
        <v>84.28</v>
      </c>
      <c r="M4982" s="2">
        <f t="shared" si="1089"/>
        <v>119</v>
      </c>
      <c r="N4982" s="2">
        <f t="shared" si="1081"/>
        <v>119</v>
      </c>
      <c r="O4982" s="2">
        <f t="shared" si="1090"/>
        <v>112</v>
      </c>
      <c r="P4982" s="2">
        <f t="shared" si="1091"/>
        <v>98</v>
      </c>
      <c r="Q4982" s="2">
        <f t="shared" si="1082"/>
        <v>119</v>
      </c>
      <c r="R4982" s="2">
        <f t="shared" si="1085"/>
        <v>126</v>
      </c>
      <c r="S4982" s="2">
        <f t="shared" si="1086"/>
        <v>126</v>
      </c>
      <c r="T4982" s="2">
        <f t="shared" si="1083"/>
        <v>119</v>
      </c>
      <c r="U4982" s="2">
        <f t="shared" si="1084"/>
        <v>126</v>
      </c>
      <c r="V4982" s="2">
        <f t="shared" si="1087"/>
        <v>96.6</v>
      </c>
      <c r="W4982" s="1">
        <f t="shared" si="1080"/>
        <v>112</v>
      </c>
    </row>
    <row r="4983" spans="1:23" x14ac:dyDescent="0.25">
      <c r="A4983">
        <v>1627</v>
      </c>
      <c r="B4983" t="s">
        <v>7613</v>
      </c>
      <c r="C4983" s="1">
        <v>117</v>
      </c>
      <c r="D4983">
        <v>420</v>
      </c>
      <c r="E4983" t="s">
        <v>7614</v>
      </c>
      <c r="F4983" t="s">
        <v>7614</v>
      </c>
      <c r="G4983" t="s">
        <v>7614</v>
      </c>
      <c r="H4983" s="10" t="s">
        <v>7614</v>
      </c>
      <c r="J4983" s="2">
        <f t="shared" si="1079"/>
        <v>102.96</v>
      </c>
      <c r="K4983" s="2">
        <f t="shared" si="1078"/>
        <v>82.718999999999994</v>
      </c>
      <c r="L4983" s="2">
        <f t="shared" si="1088"/>
        <v>70.433999999999997</v>
      </c>
      <c r="M4983" s="2">
        <f t="shared" si="1089"/>
        <v>99.45</v>
      </c>
      <c r="N4983" s="2">
        <f t="shared" si="1081"/>
        <v>99.45</v>
      </c>
      <c r="O4983" s="2">
        <f t="shared" si="1090"/>
        <v>93.600000000000009</v>
      </c>
      <c r="P4983" s="2">
        <f t="shared" si="1091"/>
        <v>81.899999999999991</v>
      </c>
      <c r="Q4983" s="2">
        <f t="shared" si="1082"/>
        <v>99.45</v>
      </c>
      <c r="R4983" s="2">
        <f t="shared" si="1085"/>
        <v>105.3</v>
      </c>
      <c r="S4983" s="2">
        <f t="shared" si="1086"/>
        <v>105.3</v>
      </c>
      <c r="T4983" s="2">
        <f t="shared" si="1083"/>
        <v>99.45</v>
      </c>
      <c r="U4983" s="2">
        <f t="shared" si="1084"/>
        <v>105.3</v>
      </c>
      <c r="V4983" s="2">
        <f t="shared" si="1087"/>
        <v>80.72999999999999</v>
      </c>
      <c r="W4983" s="1">
        <f t="shared" si="1080"/>
        <v>93.600000000000009</v>
      </c>
    </row>
    <row r="4984" spans="1:23" x14ac:dyDescent="0.25">
      <c r="A4984">
        <v>1628</v>
      </c>
      <c r="B4984" t="s">
        <v>7615</v>
      </c>
      <c r="C4984" s="1">
        <v>162</v>
      </c>
      <c r="D4984">
        <v>420</v>
      </c>
      <c r="E4984" t="s">
        <v>7616</v>
      </c>
      <c r="F4984" t="s">
        <v>7617</v>
      </c>
      <c r="G4984" t="s">
        <v>7618</v>
      </c>
      <c r="H4984" s="10" t="s">
        <v>7619</v>
      </c>
      <c r="J4984" s="2">
        <f t="shared" si="1079"/>
        <v>142.56</v>
      </c>
      <c r="K4984" s="2">
        <f t="shared" si="1078"/>
        <v>114.53399999999999</v>
      </c>
      <c r="L4984" s="2">
        <f t="shared" si="1088"/>
        <v>97.524000000000001</v>
      </c>
      <c r="M4984" s="2">
        <f t="shared" si="1089"/>
        <v>137.69999999999999</v>
      </c>
      <c r="N4984" s="2">
        <f t="shared" si="1081"/>
        <v>137.69999999999999</v>
      </c>
      <c r="O4984" s="2">
        <f t="shared" si="1090"/>
        <v>129.6</v>
      </c>
      <c r="P4984" s="2">
        <f t="shared" si="1091"/>
        <v>113.39999999999999</v>
      </c>
      <c r="Q4984" s="2">
        <f t="shared" si="1082"/>
        <v>137.69999999999999</v>
      </c>
      <c r="R4984" s="2">
        <f t="shared" si="1085"/>
        <v>145.80000000000001</v>
      </c>
      <c r="S4984" s="2">
        <f t="shared" si="1086"/>
        <v>145.80000000000001</v>
      </c>
      <c r="T4984" s="2">
        <f t="shared" si="1083"/>
        <v>137.69999999999999</v>
      </c>
      <c r="U4984" s="2">
        <f t="shared" si="1084"/>
        <v>145.80000000000001</v>
      </c>
      <c r="V4984" s="2">
        <f t="shared" si="1087"/>
        <v>111.77999999999999</v>
      </c>
      <c r="W4984" s="1">
        <f t="shared" si="1080"/>
        <v>129.6</v>
      </c>
    </row>
    <row r="4985" spans="1:23" x14ac:dyDescent="0.25">
      <c r="A4985">
        <v>1629</v>
      </c>
      <c r="B4985" t="s">
        <v>7620</v>
      </c>
      <c r="C4985" s="1">
        <v>448</v>
      </c>
      <c r="D4985">
        <v>420</v>
      </c>
      <c r="E4985" t="s">
        <v>7621</v>
      </c>
      <c r="F4985" t="s">
        <v>7621</v>
      </c>
      <c r="G4985" t="s">
        <v>7621</v>
      </c>
      <c r="H4985" s="10" t="s">
        <v>7621</v>
      </c>
      <c r="J4985" s="2">
        <f t="shared" si="1079"/>
        <v>394.24</v>
      </c>
      <c r="K4985" s="2">
        <f t="shared" ref="K4985:K5048" si="1092">C4985*0.707</f>
        <v>316.73599999999999</v>
      </c>
      <c r="L4985" s="2">
        <f t="shared" si="1088"/>
        <v>269.69599999999997</v>
      </c>
      <c r="M4985" s="2">
        <f t="shared" si="1089"/>
        <v>380.8</v>
      </c>
      <c r="N4985" s="2">
        <f t="shared" si="1081"/>
        <v>380.8</v>
      </c>
      <c r="O4985" s="2">
        <f t="shared" si="1090"/>
        <v>358.40000000000003</v>
      </c>
      <c r="P4985" s="2">
        <f t="shared" si="1091"/>
        <v>313.59999999999997</v>
      </c>
      <c r="Q4985" s="2">
        <f t="shared" si="1082"/>
        <v>380.8</v>
      </c>
      <c r="R4985" s="2">
        <f t="shared" si="1085"/>
        <v>403.2</v>
      </c>
      <c r="S4985" s="2">
        <f t="shared" si="1086"/>
        <v>403.2</v>
      </c>
      <c r="T4985" s="2">
        <f t="shared" si="1083"/>
        <v>380.8</v>
      </c>
      <c r="U4985" s="2">
        <f t="shared" si="1084"/>
        <v>403.2</v>
      </c>
      <c r="V4985" s="2">
        <f t="shared" si="1087"/>
        <v>309.12</v>
      </c>
      <c r="W4985" s="1">
        <f t="shared" si="1080"/>
        <v>358.40000000000003</v>
      </c>
    </row>
    <row r="4986" spans="1:23" x14ac:dyDescent="0.25">
      <c r="A4986">
        <v>1630</v>
      </c>
      <c r="B4986" t="s">
        <v>7622</v>
      </c>
      <c r="C4986" s="1">
        <v>400</v>
      </c>
      <c r="D4986">
        <v>420</v>
      </c>
      <c r="E4986" t="s">
        <v>7623</v>
      </c>
      <c r="F4986" t="s">
        <v>7623</v>
      </c>
      <c r="G4986" t="s">
        <v>7623</v>
      </c>
      <c r="H4986" s="10" t="s">
        <v>7623</v>
      </c>
      <c r="J4986" s="2">
        <f t="shared" ref="J4986:J5049" si="1093">C4986*0.88</f>
        <v>352</v>
      </c>
      <c r="K4986" s="2">
        <f t="shared" si="1092"/>
        <v>282.8</v>
      </c>
      <c r="L4986" s="2">
        <f t="shared" si="1088"/>
        <v>240.79999999999998</v>
      </c>
      <c r="M4986" s="2">
        <f t="shared" si="1089"/>
        <v>340</v>
      </c>
      <c r="N4986" s="2">
        <f t="shared" si="1081"/>
        <v>340</v>
      </c>
      <c r="O4986" s="2">
        <f t="shared" si="1090"/>
        <v>320</v>
      </c>
      <c r="P4986" s="2">
        <f t="shared" si="1091"/>
        <v>280</v>
      </c>
      <c r="Q4986" s="2">
        <f t="shared" si="1082"/>
        <v>340</v>
      </c>
      <c r="R4986" s="2">
        <f t="shared" si="1085"/>
        <v>360</v>
      </c>
      <c r="S4986" s="2">
        <f t="shared" si="1086"/>
        <v>360</v>
      </c>
      <c r="T4986" s="2">
        <f t="shared" si="1083"/>
        <v>340</v>
      </c>
      <c r="U4986" s="2">
        <f t="shared" si="1084"/>
        <v>360</v>
      </c>
      <c r="V4986" s="2">
        <f t="shared" si="1087"/>
        <v>276</v>
      </c>
      <c r="W4986" s="1">
        <f t="shared" si="1080"/>
        <v>320</v>
      </c>
    </row>
    <row r="4987" spans="1:23" x14ac:dyDescent="0.25">
      <c r="A4987">
        <v>1631</v>
      </c>
      <c r="B4987" t="s">
        <v>7624</v>
      </c>
      <c r="C4987" s="1">
        <v>181</v>
      </c>
      <c r="D4987">
        <v>420</v>
      </c>
      <c r="E4987" t="s">
        <v>7625</v>
      </c>
      <c r="F4987" t="s">
        <v>7625</v>
      </c>
      <c r="G4987" t="s">
        <v>7625</v>
      </c>
      <c r="H4987" s="10" t="s">
        <v>7625</v>
      </c>
      <c r="J4987" s="2">
        <f t="shared" si="1093"/>
        <v>159.28</v>
      </c>
      <c r="K4987" s="2">
        <f t="shared" si="1092"/>
        <v>127.967</v>
      </c>
      <c r="L4987" s="2">
        <f t="shared" si="1088"/>
        <v>108.962</v>
      </c>
      <c r="M4987" s="2">
        <f t="shared" si="1089"/>
        <v>153.85</v>
      </c>
      <c r="N4987" s="2">
        <f t="shared" si="1081"/>
        <v>153.85</v>
      </c>
      <c r="O4987" s="2">
        <f t="shared" si="1090"/>
        <v>144.80000000000001</v>
      </c>
      <c r="P4987" s="2">
        <f t="shared" si="1091"/>
        <v>126.69999999999999</v>
      </c>
      <c r="Q4987" s="2">
        <f t="shared" si="1082"/>
        <v>153.85</v>
      </c>
      <c r="R4987" s="2">
        <f t="shared" si="1085"/>
        <v>162.9</v>
      </c>
      <c r="S4987" s="2">
        <f t="shared" si="1086"/>
        <v>162.9</v>
      </c>
      <c r="T4987" s="2">
        <f t="shared" si="1083"/>
        <v>153.85</v>
      </c>
      <c r="U4987" s="2">
        <f t="shared" si="1084"/>
        <v>162.9</v>
      </c>
      <c r="V4987" s="2">
        <f t="shared" si="1087"/>
        <v>124.88999999999999</v>
      </c>
      <c r="W4987" s="1">
        <f t="shared" si="1080"/>
        <v>144.80000000000001</v>
      </c>
    </row>
    <row r="4988" spans="1:23" x14ac:dyDescent="0.25">
      <c r="A4988">
        <v>1633</v>
      </c>
      <c r="B4988" t="s">
        <v>7626</v>
      </c>
      <c r="C4988" s="1">
        <v>171</v>
      </c>
      <c r="D4988">
        <v>420</v>
      </c>
      <c r="E4988" t="s">
        <v>7627</v>
      </c>
      <c r="F4988" t="s">
        <v>7627</v>
      </c>
      <c r="G4988" t="s">
        <v>7627</v>
      </c>
      <c r="H4988" s="10" t="s">
        <v>7627</v>
      </c>
      <c r="J4988" s="2">
        <f t="shared" si="1093"/>
        <v>150.47999999999999</v>
      </c>
      <c r="K4988" s="2">
        <f t="shared" si="1092"/>
        <v>120.89699999999999</v>
      </c>
      <c r="L4988" s="2">
        <f t="shared" si="1088"/>
        <v>102.94199999999999</v>
      </c>
      <c r="M4988" s="2">
        <f t="shared" si="1089"/>
        <v>145.35</v>
      </c>
      <c r="N4988" s="2">
        <f t="shared" si="1081"/>
        <v>145.35</v>
      </c>
      <c r="O4988" s="2">
        <f t="shared" si="1090"/>
        <v>136.80000000000001</v>
      </c>
      <c r="P4988" s="2">
        <f t="shared" si="1091"/>
        <v>119.69999999999999</v>
      </c>
      <c r="Q4988" s="2">
        <f t="shared" si="1082"/>
        <v>145.35</v>
      </c>
      <c r="R4988" s="2">
        <f t="shared" si="1085"/>
        <v>153.9</v>
      </c>
      <c r="S4988" s="2">
        <f t="shared" si="1086"/>
        <v>153.9</v>
      </c>
      <c r="T4988" s="2">
        <f t="shared" si="1083"/>
        <v>145.35</v>
      </c>
      <c r="U4988" s="2">
        <f t="shared" si="1084"/>
        <v>153.9</v>
      </c>
      <c r="V4988" s="2">
        <f t="shared" si="1087"/>
        <v>117.99</v>
      </c>
      <c r="W4988" s="1">
        <f t="shared" si="1080"/>
        <v>136.80000000000001</v>
      </c>
    </row>
    <row r="4989" spans="1:23" x14ac:dyDescent="0.25">
      <c r="A4989">
        <v>1634</v>
      </c>
      <c r="B4989" t="s">
        <v>7628</v>
      </c>
      <c r="C4989" s="1">
        <v>258</v>
      </c>
      <c r="D4989">
        <v>420</v>
      </c>
      <c r="E4989" t="s">
        <v>7629</v>
      </c>
      <c r="F4989" t="s">
        <v>7629</v>
      </c>
      <c r="G4989" t="s">
        <v>7629</v>
      </c>
      <c r="H4989" s="10" t="s">
        <v>7629</v>
      </c>
      <c r="J4989" s="2">
        <f t="shared" si="1093"/>
        <v>227.04</v>
      </c>
      <c r="K4989" s="2">
        <f t="shared" si="1092"/>
        <v>182.40599999999998</v>
      </c>
      <c r="L4989" s="2">
        <f t="shared" si="1088"/>
        <v>155.316</v>
      </c>
      <c r="M4989" s="2">
        <f t="shared" si="1089"/>
        <v>219.29999999999998</v>
      </c>
      <c r="N4989" s="2">
        <f t="shared" si="1081"/>
        <v>219.29999999999998</v>
      </c>
      <c r="O4989" s="2">
        <f t="shared" si="1090"/>
        <v>206.4</v>
      </c>
      <c r="P4989" s="2">
        <f t="shared" si="1091"/>
        <v>180.6</v>
      </c>
      <c r="Q4989" s="2">
        <f t="shared" si="1082"/>
        <v>219.29999999999998</v>
      </c>
      <c r="R4989" s="2">
        <f t="shared" si="1085"/>
        <v>232.20000000000002</v>
      </c>
      <c r="S4989" s="2">
        <f t="shared" si="1086"/>
        <v>232.20000000000002</v>
      </c>
      <c r="T4989" s="2">
        <f t="shared" si="1083"/>
        <v>219.29999999999998</v>
      </c>
      <c r="U4989" s="2">
        <f t="shared" si="1084"/>
        <v>232.20000000000002</v>
      </c>
      <c r="V4989" s="2">
        <f t="shared" si="1087"/>
        <v>178.01999999999998</v>
      </c>
      <c r="W4989" s="1">
        <f t="shared" si="1080"/>
        <v>206.4</v>
      </c>
    </row>
    <row r="4990" spans="1:23" x14ac:dyDescent="0.25">
      <c r="A4990">
        <v>1635</v>
      </c>
      <c r="B4990" t="s">
        <v>7630</v>
      </c>
      <c r="C4990" s="1">
        <v>111</v>
      </c>
      <c r="D4990">
        <v>420</v>
      </c>
      <c r="E4990" t="s">
        <v>7631</v>
      </c>
      <c r="F4990" t="s">
        <v>7631</v>
      </c>
      <c r="G4990" t="s">
        <v>7631</v>
      </c>
      <c r="H4990" s="10" t="s">
        <v>7631</v>
      </c>
      <c r="J4990" s="2">
        <f t="shared" si="1093"/>
        <v>97.68</v>
      </c>
      <c r="K4990" s="2">
        <f t="shared" si="1092"/>
        <v>78.47699999999999</v>
      </c>
      <c r="L4990" s="2">
        <f t="shared" si="1088"/>
        <v>66.822000000000003</v>
      </c>
      <c r="M4990" s="2">
        <f t="shared" si="1089"/>
        <v>94.35</v>
      </c>
      <c r="N4990" s="2">
        <f t="shared" si="1081"/>
        <v>94.35</v>
      </c>
      <c r="O4990" s="2">
        <f t="shared" si="1090"/>
        <v>88.800000000000011</v>
      </c>
      <c r="P4990" s="2">
        <f t="shared" si="1091"/>
        <v>77.699999999999989</v>
      </c>
      <c r="Q4990" s="2">
        <f t="shared" si="1082"/>
        <v>94.35</v>
      </c>
      <c r="R4990" s="2">
        <f t="shared" si="1085"/>
        <v>99.9</v>
      </c>
      <c r="S4990" s="2">
        <f t="shared" si="1086"/>
        <v>99.9</v>
      </c>
      <c r="T4990" s="2">
        <f t="shared" si="1083"/>
        <v>94.35</v>
      </c>
      <c r="U4990" s="2">
        <f t="shared" si="1084"/>
        <v>99.9</v>
      </c>
      <c r="V4990" s="2">
        <f t="shared" si="1087"/>
        <v>76.589999999999989</v>
      </c>
      <c r="W4990" s="1">
        <f t="shared" si="1080"/>
        <v>88.800000000000011</v>
      </c>
    </row>
    <row r="4991" spans="1:23" x14ac:dyDescent="0.25">
      <c r="A4991">
        <v>1636</v>
      </c>
      <c r="B4991" t="s">
        <v>7632</v>
      </c>
      <c r="C4991" s="1">
        <v>91</v>
      </c>
      <c r="D4991">
        <v>420</v>
      </c>
      <c r="F4991" t="s">
        <v>7633</v>
      </c>
      <c r="G4991" t="s">
        <v>7633</v>
      </c>
      <c r="H4991" s="10" t="s">
        <v>7633</v>
      </c>
      <c r="J4991" s="2">
        <f t="shared" si="1093"/>
        <v>80.08</v>
      </c>
      <c r="K4991" s="2">
        <f t="shared" si="1092"/>
        <v>64.337000000000003</v>
      </c>
      <c r="L4991" s="2">
        <f t="shared" si="1088"/>
        <v>54.781999999999996</v>
      </c>
      <c r="M4991" s="2">
        <f t="shared" si="1089"/>
        <v>77.349999999999994</v>
      </c>
      <c r="N4991" s="2">
        <f t="shared" si="1081"/>
        <v>77.349999999999994</v>
      </c>
      <c r="O4991" s="2">
        <f t="shared" si="1090"/>
        <v>72.8</v>
      </c>
      <c r="P4991" s="2">
        <f t="shared" si="1091"/>
        <v>63.699999999999996</v>
      </c>
      <c r="Q4991" s="2">
        <f t="shared" si="1082"/>
        <v>77.349999999999994</v>
      </c>
      <c r="R4991" s="2">
        <f t="shared" si="1085"/>
        <v>81.900000000000006</v>
      </c>
      <c r="S4991" s="2">
        <f t="shared" si="1086"/>
        <v>81.900000000000006</v>
      </c>
      <c r="T4991" s="2">
        <f t="shared" si="1083"/>
        <v>77.349999999999994</v>
      </c>
      <c r="U4991" s="2">
        <f t="shared" si="1084"/>
        <v>81.900000000000006</v>
      </c>
      <c r="V4991" s="2">
        <f t="shared" si="1087"/>
        <v>62.789999999999992</v>
      </c>
      <c r="W4991" s="1">
        <f t="shared" si="1080"/>
        <v>72.8</v>
      </c>
    </row>
    <row r="4992" spans="1:23" x14ac:dyDescent="0.25">
      <c r="A4992">
        <v>1637</v>
      </c>
      <c r="B4992" t="s">
        <v>7634</v>
      </c>
      <c r="C4992" s="1">
        <v>46</v>
      </c>
      <c r="D4992">
        <v>420</v>
      </c>
      <c r="E4992" t="s">
        <v>7635</v>
      </c>
      <c r="F4992" t="s">
        <v>7635</v>
      </c>
      <c r="G4992" t="s">
        <v>7635</v>
      </c>
      <c r="H4992" s="10" t="s">
        <v>7635</v>
      </c>
      <c r="J4992" s="2">
        <f t="shared" si="1093"/>
        <v>40.479999999999997</v>
      </c>
      <c r="K4992" s="2">
        <f t="shared" si="1092"/>
        <v>32.521999999999998</v>
      </c>
      <c r="L4992" s="2">
        <f t="shared" si="1088"/>
        <v>27.692</v>
      </c>
      <c r="M4992" s="2">
        <f t="shared" si="1089"/>
        <v>39.1</v>
      </c>
      <c r="N4992" s="2">
        <f t="shared" si="1081"/>
        <v>39.1</v>
      </c>
      <c r="O4992" s="2">
        <f t="shared" si="1090"/>
        <v>36.800000000000004</v>
      </c>
      <c r="P4992" s="2">
        <f t="shared" si="1091"/>
        <v>32.199999999999996</v>
      </c>
      <c r="Q4992" s="2">
        <f t="shared" si="1082"/>
        <v>39.1</v>
      </c>
      <c r="R4992" s="2">
        <f t="shared" si="1085"/>
        <v>41.4</v>
      </c>
      <c r="S4992" s="2">
        <f t="shared" si="1086"/>
        <v>41.4</v>
      </c>
      <c r="T4992" s="2">
        <f t="shared" si="1083"/>
        <v>39.1</v>
      </c>
      <c r="U4992" s="2">
        <f t="shared" si="1084"/>
        <v>41.4</v>
      </c>
      <c r="V4992" s="2">
        <f t="shared" si="1087"/>
        <v>31.74</v>
      </c>
      <c r="W4992" s="1">
        <f t="shared" si="1080"/>
        <v>36.800000000000004</v>
      </c>
    </row>
    <row r="4993" spans="1:23" x14ac:dyDescent="0.25">
      <c r="A4993">
        <v>1640</v>
      </c>
      <c r="B4993" t="s">
        <v>7636</v>
      </c>
      <c r="C4993" s="1">
        <v>183</v>
      </c>
      <c r="D4993">
        <v>420</v>
      </c>
      <c r="E4993" t="s">
        <v>7637</v>
      </c>
      <c r="F4993" t="s">
        <v>7637</v>
      </c>
      <c r="G4993" t="s">
        <v>7637</v>
      </c>
      <c r="H4993" s="10" t="s">
        <v>7637</v>
      </c>
      <c r="J4993" s="2">
        <f t="shared" si="1093"/>
        <v>161.04</v>
      </c>
      <c r="K4993" s="2">
        <f t="shared" si="1092"/>
        <v>129.381</v>
      </c>
      <c r="L4993" s="2">
        <f t="shared" si="1088"/>
        <v>110.166</v>
      </c>
      <c r="M4993" s="2">
        <f t="shared" si="1089"/>
        <v>155.54999999999998</v>
      </c>
      <c r="N4993" s="2">
        <f t="shared" si="1081"/>
        <v>155.54999999999998</v>
      </c>
      <c r="O4993" s="2">
        <f t="shared" si="1090"/>
        <v>146.4</v>
      </c>
      <c r="P4993" s="2">
        <f t="shared" si="1091"/>
        <v>128.1</v>
      </c>
      <c r="Q4993" s="2">
        <f t="shared" si="1082"/>
        <v>155.54999999999998</v>
      </c>
      <c r="R4993" s="2">
        <f t="shared" si="1085"/>
        <v>164.70000000000002</v>
      </c>
      <c r="S4993" s="2">
        <f t="shared" si="1086"/>
        <v>164.70000000000002</v>
      </c>
      <c r="T4993" s="2">
        <f t="shared" si="1083"/>
        <v>155.54999999999998</v>
      </c>
      <c r="U4993" s="2">
        <f t="shared" si="1084"/>
        <v>164.70000000000002</v>
      </c>
      <c r="V4993" s="2">
        <f t="shared" si="1087"/>
        <v>126.27</v>
      </c>
      <c r="W4993" s="1">
        <f t="shared" si="1080"/>
        <v>146.4</v>
      </c>
    </row>
    <row r="4994" spans="1:23" x14ac:dyDescent="0.25">
      <c r="A4994">
        <v>1645</v>
      </c>
      <c r="B4994" t="s">
        <v>7638</v>
      </c>
      <c r="C4994" s="1">
        <v>140</v>
      </c>
      <c r="D4994">
        <v>420</v>
      </c>
      <c r="E4994" t="s">
        <v>7612</v>
      </c>
      <c r="F4994" t="s">
        <v>7612</v>
      </c>
      <c r="G4994" t="s">
        <v>7612</v>
      </c>
      <c r="H4994" s="10" t="s">
        <v>7612</v>
      </c>
      <c r="J4994" s="2">
        <f t="shared" si="1093"/>
        <v>123.2</v>
      </c>
      <c r="K4994" s="2">
        <f t="shared" si="1092"/>
        <v>98.97999999999999</v>
      </c>
      <c r="L4994" s="2">
        <f t="shared" si="1088"/>
        <v>84.28</v>
      </c>
      <c r="M4994" s="2">
        <f t="shared" si="1089"/>
        <v>119</v>
      </c>
      <c r="N4994" s="2">
        <f t="shared" si="1081"/>
        <v>119</v>
      </c>
      <c r="O4994" s="2">
        <f t="shared" si="1090"/>
        <v>112</v>
      </c>
      <c r="P4994" s="2">
        <f t="shared" si="1091"/>
        <v>98</v>
      </c>
      <c r="Q4994" s="2">
        <f t="shared" si="1082"/>
        <v>119</v>
      </c>
      <c r="R4994" s="2">
        <f t="shared" si="1085"/>
        <v>126</v>
      </c>
      <c r="S4994" s="2">
        <f t="shared" si="1086"/>
        <v>126</v>
      </c>
      <c r="T4994" s="2">
        <f t="shared" si="1083"/>
        <v>119</v>
      </c>
      <c r="U4994" s="2">
        <f t="shared" si="1084"/>
        <v>126</v>
      </c>
      <c r="V4994" s="2">
        <f t="shared" si="1087"/>
        <v>96.6</v>
      </c>
      <c r="W4994" s="1">
        <f t="shared" si="1080"/>
        <v>112</v>
      </c>
    </row>
    <row r="4995" spans="1:23" x14ac:dyDescent="0.25">
      <c r="A4995">
        <v>1646</v>
      </c>
      <c r="B4995" t="s">
        <v>7639</v>
      </c>
      <c r="C4995" s="1">
        <v>109</v>
      </c>
      <c r="D4995">
        <v>420</v>
      </c>
      <c r="E4995" t="s">
        <v>7640</v>
      </c>
      <c r="F4995" t="s">
        <v>7640</v>
      </c>
      <c r="G4995" t="s">
        <v>7640</v>
      </c>
      <c r="H4995" s="10" t="s">
        <v>7640</v>
      </c>
      <c r="J4995" s="2">
        <f t="shared" si="1093"/>
        <v>95.92</v>
      </c>
      <c r="K4995" s="2">
        <f t="shared" si="1092"/>
        <v>77.063000000000002</v>
      </c>
      <c r="L4995" s="2">
        <f t="shared" si="1088"/>
        <v>65.617999999999995</v>
      </c>
      <c r="M4995" s="2">
        <f t="shared" si="1089"/>
        <v>92.649999999999991</v>
      </c>
      <c r="N4995" s="2">
        <f t="shared" si="1081"/>
        <v>92.649999999999991</v>
      </c>
      <c r="O4995" s="2">
        <f t="shared" si="1090"/>
        <v>87.2</v>
      </c>
      <c r="P4995" s="2">
        <f t="shared" si="1091"/>
        <v>76.3</v>
      </c>
      <c r="Q4995" s="2">
        <f t="shared" si="1082"/>
        <v>92.649999999999991</v>
      </c>
      <c r="R4995" s="2">
        <f t="shared" si="1085"/>
        <v>98.100000000000009</v>
      </c>
      <c r="S4995" s="2">
        <f t="shared" si="1086"/>
        <v>98.100000000000009</v>
      </c>
      <c r="T4995" s="2">
        <f t="shared" si="1083"/>
        <v>92.649999999999991</v>
      </c>
      <c r="U4995" s="2">
        <f t="shared" si="1084"/>
        <v>98.100000000000009</v>
      </c>
      <c r="V4995" s="2">
        <f t="shared" si="1087"/>
        <v>75.209999999999994</v>
      </c>
      <c r="W4995" s="1">
        <f t="shared" si="1080"/>
        <v>87.2</v>
      </c>
    </row>
    <row r="4996" spans="1:23" x14ac:dyDescent="0.25">
      <c r="A4996">
        <v>1655</v>
      </c>
      <c r="B4996" t="s">
        <v>7641</v>
      </c>
      <c r="C4996" s="1">
        <v>237</v>
      </c>
      <c r="D4996">
        <v>420</v>
      </c>
      <c r="E4996" t="s">
        <v>7642</v>
      </c>
      <c r="F4996" t="s">
        <v>7642</v>
      </c>
      <c r="G4996" t="s">
        <v>7642</v>
      </c>
      <c r="H4996" s="10" t="s">
        <v>7642</v>
      </c>
      <c r="J4996" s="2">
        <f t="shared" si="1093"/>
        <v>208.56</v>
      </c>
      <c r="K4996" s="2">
        <f t="shared" si="1092"/>
        <v>167.559</v>
      </c>
      <c r="L4996" s="2">
        <f t="shared" si="1088"/>
        <v>142.67400000000001</v>
      </c>
      <c r="M4996" s="2">
        <f t="shared" si="1089"/>
        <v>201.45</v>
      </c>
      <c r="N4996" s="2">
        <f t="shared" si="1081"/>
        <v>201.45</v>
      </c>
      <c r="O4996" s="2">
        <f t="shared" si="1090"/>
        <v>189.60000000000002</v>
      </c>
      <c r="P4996" s="2">
        <f t="shared" si="1091"/>
        <v>165.89999999999998</v>
      </c>
      <c r="Q4996" s="2">
        <f t="shared" si="1082"/>
        <v>201.45</v>
      </c>
      <c r="R4996" s="2">
        <f t="shared" si="1085"/>
        <v>213.3</v>
      </c>
      <c r="S4996" s="2">
        <f t="shared" si="1086"/>
        <v>213.3</v>
      </c>
      <c r="T4996" s="2">
        <f t="shared" si="1083"/>
        <v>201.45</v>
      </c>
      <c r="U4996" s="2">
        <f t="shared" si="1084"/>
        <v>213.3</v>
      </c>
      <c r="V4996" s="2">
        <f t="shared" si="1087"/>
        <v>163.53</v>
      </c>
      <c r="W4996" s="1">
        <f t="shared" ref="W4996:W5059" si="1094">C4996*0.8</f>
        <v>189.60000000000002</v>
      </c>
    </row>
    <row r="4997" spans="1:23" x14ac:dyDescent="0.25">
      <c r="A4997">
        <v>1659</v>
      </c>
      <c r="B4997" t="s">
        <v>7643</v>
      </c>
      <c r="C4997" s="1">
        <v>218</v>
      </c>
      <c r="D4997">
        <v>420</v>
      </c>
      <c r="E4997" t="s">
        <v>7642</v>
      </c>
      <c r="F4997" t="s">
        <v>7642</v>
      </c>
      <c r="G4997" t="s">
        <v>7642</v>
      </c>
      <c r="H4997" s="10" t="s">
        <v>7642</v>
      </c>
      <c r="J4997" s="2">
        <f t="shared" si="1093"/>
        <v>191.84</v>
      </c>
      <c r="K4997" s="2">
        <f t="shared" si="1092"/>
        <v>154.126</v>
      </c>
      <c r="L4997" s="2">
        <f t="shared" si="1088"/>
        <v>131.23599999999999</v>
      </c>
      <c r="M4997" s="2">
        <f t="shared" si="1089"/>
        <v>185.29999999999998</v>
      </c>
      <c r="N4997" s="2">
        <f t="shared" si="1081"/>
        <v>185.29999999999998</v>
      </c>
      <c r="O4997" s="2">
        <f t="shared" si="1090"/>
        <v>174.4</v>
      </c>
      <c r="P4997" s="2">
        <f t="shared" si="1091"/>
        <v>152.6</v>
      </c>
      <c r="Q4997" s="2">
        <f t="shared" si="1082"/>
        <v>185.29999999999998</v>
      </c>
      <c r="R4997" s="2">
        <f t="shared" si="1085"/>
        <v>196.20000000000002</v>
      </c>
      <c r="S4997" s="2">
        <f t="shared" si="1086"/>
        <v>196.20000000000002</v>
      </c>
      <c r="T4997" s="2">
        <f t="shared" si="1083"/>
        <v>185.29999999999998</v>
      </c>
      <c r="U4997" s="2">
        <f t="shared" si="1084"/>
        <v>196.20000000000002</v>
      </c>
      <c r="V4997" s="2">
        <f t="shared" si="1087"/>
        <v>150.41999999999999</v>
      </c>
      <c r="W4997" s="1">
        <f t="shared" si="1094"/>
        <v>174.4</v>
      </c>
    </row>
    <row r="4998" spans="1:23" x14ac:dyDescent="0.25">
      <c r="A4998">
        <v>1663</v>
      </c>
      <c r="B4998" t="s">
        <v>7644</v>
      </c>
      <c r="C4998" s="1">
        <v>245</v>
      </c>
      <c r="D4998">
        <v>420</v>
      </c>
      <c r="E4998" t="s">
        <v>7645</v>
      </c>
      <c r="F4998" t="s">
        <v>7646</v>
      </c>
      <c r="G4998" t="s">
        <v>7646</v>
      </c>
      <c r="H4998" s="10" t="s">
        <v>7646</v>
      </c>
      <c r="J4998" s="2">
        <f t="shared" si="1093"/>
        <v>215.6</v>
      </c>
      <c r="K4998" s="2">
        <f t="shared" si="1092"/>
        <v>173.215</v>
      </c>
      <c r="L4998" s="2">
        <f t="shared" si="1088"/>
        <v>147.49</v>
      </c>
      <c r="M4998" s="2">
        <f t="shared" si="1089"/>
        <v>208.25</v>
      </c>
      <c r="N4998" s="2">
        <f t="shared" ref="N4998:N5061" si="1095">C4998*0.85</f>
        <v>208.25</v>
      </c>
      <c r="O4998" s="2">
        <f t="shared" si="1090"/>
        <v>196</v>
      </c>
      <c r="P4998" s="2">
        <f t="shared" si="1091"/>
        <v>171.5</v>
      </c>
      <c r="Q4998" s="2">
        <f t="shared" ref="Q4998:Q5061" si="1096">C4998*0.85</f>
        <v>208.25</v>
      </c>
      <c r="R4998" s="2">
        <f t="shared" si="1085"/>
        <v>220.5</v>
      </c>
      <c r="S4998" s="2">
        <f t="shared" si="1086"/>
        <v>220.5</v>
      </c>
      <c r="T4998" s="2">
        <f t="shared" ref="T4998:T5061" si="1097">C4998*0.85</f>
        <v>208.25</v>
      </c>
      <c r="U4998" s="2">
        <f t="shared" ref="U4998:U5061" si="1098">C4998*0.9</f>
        <v>220.5</v>
      </c>
      <c r="V4998" s="2">
        <f t="shared" si="1087"/>
        <v>169.04999999999998</v>
      </c>
      <c r="W4998" s="1">
        <f t="shared" si="1094"/>
        <v>196</v>
      </c>
    </row>
    <row r="4999" spans="1:23" x14ac:dyDescent="0.25">
      <c r="A4999">
        <v>1676</v>
      </c>
      <c r="B4999" t="s">
        <v>7647</v>
      </c>
      <c r="C4999" s="1">
        <v>109</v>
      </c>
      <c r="D4999">
        <v>420</v>
      </c>
      <c r="E4999" t="s">
        <v>7648</v>
      </c>
      <c r="F4999" t="s">
        <v>7648</v>
      </c>
      <c r="G4999" t="s">
        <v>7648</v>
      </c>
      <c r="H4999" s="10" t="s">
        <v>7648</v>
      </c>
      <c r="J4999" s="2">
        <f t="shared" si="1093"/>
        <v>95.92</v>
      </c>
      <c r="K4999" s="2">
        <f t="shared" si="1092"/>
        <v>77.063000000000002</v>
      </c>
      <c r="L4999" s="2">
        <f t="shared" si="1088"/>
        <v>65.617999999999995</v>
      </c>
      <c r="M4999" s="2">
        <f t="shared" si="1089"/>
        <v>92.649999999999991</v>
      </c>
      <c r="N4999" s="2">
        <f t="shared" si="1095"/>
        <v>92.649999999999991</v>
      </c>
      <c r="O4999" s="2">
        <f t="shared" si="1090"/>
        <v>87.2</v>
      </c>
      <c r="P4999" s="2">
        <f t="shared" si="1091"/>
        <v>76.3</v>
      </c>
      <c r="Q4999" s="2">
        <f t="shared" si="1096"/>
        <v>92.649999999999991</v>
      </c>
      <c r="R4999" s="2">
        <f t="shared" ref="R4999:R5062" si="1099">C4999*0.9</f>
        <v>98.100000000000009</v>
      </c>
      <c r="S4999" s="2">
        <f t="shared" ref="S4999:S5062" si="1100">C4999*0.9</f>
        <v>98.100000000000009</v>
      </c>
      <c r="T4999" s="2">
        <f t="shared" si="1097"/>
        <v>92.649999999999991</v>
      </c>
      <c r="U4999" s="2">
        <f t="shared" si="1098"/>
        <v>98.100000000000009</v>
      </c>
      <c r="V4999" s="2">
        <f t="shared" si="1087"/>
        <v>75.209999999999994</v>
      </c>
      <c r="W4999" s="1">
        <f t="shared" si="1094"/>
        <v>87.2</v>
      </c>
    </row>
    <row r="5000" spans="1:23" x14ac:dyDescent="0.25">
      <c r="A5000">
        <v>1677</v>
      </c>
      <c r="B5000" t="s">
        <v>7649</v>
      </c>
      <c r="C5000" s="1">
        <v>171</v>
      </c>
      <c r="D5000">
        <v>420</v>
      </c>
      <c r="E5000" t="s">
        <v>7650</v>
      </c>
      <c r="F5000" t="s">
        <v>7650</v>
      </c>
      <c r="G5000" t="s">
        <v>7650</v>
      </c>
      <c r="H5000" s="10" t="s">
        <v>7650</v>
      </c>
      <c r="J5000" s="2">
        <f t="shared" si="1093"/>
        <v>150.47999999999999</v>
      </c>
      <c r="K5000" s="2">
        <f t="shared" si="1092"/>
        <v>120.89699999999999</v>
      </c>
      <c r="L5000" s="2">
        <f t="shared" si="1088"/>
        <v>102.94199999999999</v>
      </c>
      <c r="M5000" s="2">
        <f t="shared" si="1089"/>
        <v>145.35</v>
      </c>
      <c r="N5000" s="2">
        <f t="shared" si="1095"/>
        <v>145.35</v>
      </c>
      <c r="O5000" s="2">
        <f t="shared" si="1090"/>
        <v>136.80000000000001</v>
      </c>
      <c r="P5000" s="2">
        <f t="shared" si="1091"/>
        <v>119.69999999999999</v>
      </c>
      <c r="Q5000" s="2">
        <f t="shared" si="1096"/>
        <v>145.35</v>
      </c>
      <c r="R5000" s="2">
        <f t="shared" si="1099"/>
        <v>153.9</v>
      </c>
      <c r="S5000" s="2">
        <f t="shared" si="1100"/>
        <v>153.9</v>
      </c>
      <c r="T5000" s="2">
        <f t="shared" si="1097"/>
        <v>145.35</v>
      </c>
      <c r="U5000" s="2">
        <f t="shared" si="1098"/>
        <v>153.9</v>
      </c>
      <c r="V5000" s="2">
        <f t="shared" ref="V5000:V5063" si="1101">C5000*0.69</f>
        <v>117.99</v>
      </c>
      <c r="W5000" s="1">
        <f t="shared" si="1094"/>
        <v>136.80000000000001</v>
      </c>
    </row>
    <row r="5001" spans="1:23" x14ac:dyDescent="0.25">
      <c r="A5001">
        <v>1678</v>
      </c>
      <c r="B5001" t="s">
        <v>7651</v>
      </c>
      <c r="C5001" s="1">
        <v>109</v>
      </c>
      <c r="D5001">
        <v>420</v>
      </c>
      <c r="E5001" t="s">
        <v>7652</v>
      </c>
      <c r="F5001" t="s">
        <v>7652</v>
      </c>
      <c r="G5001" t="s">
        <v>7652</v>
      </c>
      <c r="H5001" s="10" t="s">
        <v>7652</v>
      </c>
      <c r="J5001" s="2">
        <f t="shared" si="1093"/>
        <v>95.92</v>
      </c>
      <c r="K5001" s="2">
        <f t="shared" si="1092"/>
        <v>77.063000000000002</v>
      </c>
      <c r="L5001" s="2">
        <f t="shared" si="1088"/>
        <v>65.617999999999995</v>
      </c>
      <c r="M5001" s="2">
        <f t="shared" si="1089"/>
        <v>92.649999999999991</v>
      </c>
      <c r="N5001" s="2">
        <f t="shared" si="1095"/>
        <v>92.649999999999991</v>
      </c>
      <c r="O5001" s="2">
        <f t="shared" si="1090"/>
        <v>87.2</v>
      </c>
      <c r="P5001" s="2">
        <f t="shared" si="1091"/>
        <v>76.3</v>
      </c>
      <c r="Q5001" s="2">
        <f t="shared" si="1096"/>
        <v>92.649999999999991</v>
      </c>
      <c r="R5001" s="2">
        <f t="shared" si="1099"/>
        <v>98.100000000000009</v>
      </c>
      <c r="S5001" s="2">
        <f t="shared" si="1100"/>
        <v>98.100000000000009</v>
      </c>
      <c r="T5001" s="2">
        <f t="shared" si="1097"/>
        <v>92.649999999999991</v>
      </c>
      <c r="U5001" s="2">
        <f t="shared" si="1098"/>
        <v>98.100000000000009</v>
      </c>
      <c r="V5001" s="2">
        <f t="shared" si="1101"/>
        <v>75.209999999999994</v>
      </c>
      <c r="W5001" s="1">
        <f t="shared" si="1094"/>
        <v>87.2</v>
      </c>
    </row>
    <row r="5002" spans="1:23" x14ac:dyDescent="0.25">
      <c r="A5002">
        <v>1679</v>
      </c>
      <c r="B5002" t="s">
        <v>7653</v>
      </c>
      <c r="C5002" s="1">
        <v>245</v>
      </c>
      <c r="D5002">
        <v>420</v>
      </c>
      <c r="E5002" t="s">
        <v>7650</v>
      </c>
      <c r="F5002" t="s">
        <v>7650</v>
      </c>
      <c r="G5002" t="s">
        <v>7650</v>
      </c>
      <c r="H5002" s="10" t="s">
        <v>7650</v>
      </c>
      <c r="J5002" s="2">
        <f t="shared" si="1093"/>
        <v>215.6</v>
      </c>
      <c r="K5002" s="2">
        <f t="shared" si="1092"/>
        <v>173.215</v>
      </c>
      <c r="L5002" s="2">
        <f t="shared" ref="L5002:L5065" si="1102">C5002*0.602</f>
        <v>147.49</v>
      </c>
      <c r="M5002" s="2">
        <f t="shared" ref="M5002:M5065" si="1103">C5002*0.85</f>
        <v>208.25</v>
      </c>
      <c r="N5002" s="2">
        <f t="shared" si="1095"/>
        <v>208.25</v>
      </c>
      <c r="O5002" s="2">
        <f t="shared" ref="O5002:O5065" si="1104">C5002*0.8</f>
        <v>196</v>
      </c>
      <c r="P5002" s="2">
        <f t="shared" ref="P5002:P5065" si="1105">C5002*0.7</f>
        <v>171.5</v>
      </c>
      <c r="Q5002" s="2">
        <f t="shared" si="1096"/>
        <v>208.25</v>
      </c>
      <c r="R5002" s="2">
        <f t="shared" si="1099"/>
        <v>220.5</v>
      </c>
      <c r="S5002" s="2">
        <f t="shared" si="1100"/>
        <v>220.5</v>
      </c>
      <c r="T5002" s="2">
        <f t="shared" si="1097"/>
        <v>208.25</v>
      </c>
      <c r="U5002" s="2">
        <f t="shared" si="1098"/>
        <v>220.5</v>
      </c>
      <c r="V5002" s="2">
        <f t="shared" si="1101"/>
        <v>169.04999999999998</v>
      </c>
      <c r="W5002" s="1">
        <f t="shared" si="1094"/>
        <v>196</v>
      </c>
    </row>
    <row r="5003" spans="1:23" x14ac:dyDescent="0.25">
      <c r="A5003">
        <v>1680</v>
      </c>
      <c r="B5003" t="s">
        <v>7654</v>
      </c>
      <c r="C5003" s="1">
        <v>109</v>
      </c>
      <c r="D5003">
        <v>420</v>
      </c>
      <c r="F5003" t="s">
        <v>7655</v>
      </c>
      <c r="G5003" t="s">
        <v>7655</v>
      </c>
      <c r="H5003" s="10" t="s">
        <v>7655</v>
      </c>
      <c r="J5003" s="2">
        <f t="shared" si="1093"/>
        <v>95.92</v>
      </c>
      <c r="K5003" s="2">
        <f t="shared" si="1092"/>
        <v>77.063000000000002</v>
      </c>
      <c r="L5003" s="2">
        <f t="shared" si="1102"/>
        <v>65.617999999999995</v>
      </c>
      <c r="M5003" s="2">
        <f t="shared" si="1103"/>
        <v>92.649999999999991</v>
      </c>
      <c r="N5003" s="2">
        <f t="shared" si="1095"/>
        <v>92.649999999999991</v>
      </c>
      <c r="O5003" s="2">
        <f t="shared" si="1104"/>
        <v>87.2</v>
      </c>
      <c r="P5003" s="2">
        <f t="shared" si="1105"/>
        <v>76.3</v>
      </c>
      <c r="Q5003" s="2">
        <f t="shared" si="1096"/>
        <v>92.649999999999991</v>
      </c>
      <c r="R5003" s="2">
        <f t="shared" si="1099"/>
        <v>98.100000000000009</v>
      </c>
      <c r="S5003" s="2">
        <f t="shared" si="1100"/>
        <v>98.100000000000009</v>
      </c>
      <c r="T5003" s="2">
        <f t="shared" si="1097"/>
        <v>92.649999999999991</v>
      </c>
      <c r="U5003" s="2">
        <f t="shared" si="1098"/>
        <v>98.100000000000009</v>
      </c>
      <c r="V5003" s="2">
        <f t="shared" si="1101"/>
        <v>75.209999999999994</v>
      </c>
      <c r="W5003" s="1">
        <f t="shared" si="1094"/>
        <v>87.2</v>
      </c>
    </row>
    <row r="5004" spans="1:23" x14ac:dyDescent="0.25">
      <c r="A5004">
        <v>1681</v>
      </c>
      <c r="B5004" t="s">
        <v>7656</v>
      </c>
      <c r="C5004" s="1">
        <v>142</v>
      </c>
      <c r="D5004">
        <v>420</v>
      </c>
      <c r="E5004" t="s">
        <v>7635</v>
      </c>
      <c r="F5004" t="s">
        <v>7635</v>
      </c>
      <c r="G5004" t="s">
        <v>7635</v>
      </c>
      <c r="H5004" s="10" t="s">
        <v>7635</v>
      </c>
      <c r="J5004" s="2">
        <f t="shared" si="1093"/>
        <v>124.96</v>
      </c>
      <c r="K5004" s="2">
        <f t="shared" si="1092"/>
        <v>100.39399999999999</v>
      </c>
      <c r="L5004" s="2">
        <f t="shared" si="1102"/>
        <v>85.483999999999995</v>
      </c>
      <c r="M5004" s="2">
        <f t="shared" si="1103"/>
        <v>120.7</v>
      </c>
      <c r="N5004" s="2">
        <f t="shared" si="1095"/>
        <v>120.7</v>
      </c>
      <c r="O5004" s="2">
        <f t="shared" si="1104"/>
        <v>113.60000000000001</v>
      </c>
      <c r="P5004" s="2">
        <f t="shared" si="1105"/>
        <v>99.399999999999991</v>
      </c>
      <c r="Q5004" s="2">
        <f t="shared" si="1096"/>
        <v>120.7</v>
      </c>
      <c r="R5004" s="2">
        <f t="shared" si="1099"/>
        <v>127.8</v>
      </c>
      <c r="S5004" s="2">
        <f t="shared" si="1100"/>
        <v>127.8</v>
      </c>
      <c r="T5004" s="2">
        <f t="shared" si="1097"/>
        <v>120.7</v>
      </c>
      <c r="U5004" s="2">
        <f t="shared" si="1098"/>
        <v>127.8</v>
      </c>
      <c r="V5004" s="2">
        <f t="shared" si="1101"/>
        <v>97.97999999999999</v>
      </c>
      <c r="W5004" s="1">
        <f t="shared" si="1094"/>
        <v>113.60000000000001</v>
      </c>
    </row>
    <row r="5005" spans="1:23" x14ac:dyDescent="0.25">
      <c r="A5005">
        <v>1682</v>
      </c>
      <c r="B5005" t="s">
        <v>7657</v>
      </c>
      <c r="C5005" s="1">
        <v>117</v>
      </c>
      <c r="D5005">
        <v>420</v>
      </c>
      <c r="E5005" t="s">
        <v>7658</v>
      </c>
      <c r="F5005" t="s">
        <v>7658</v>
      </c>
      <c r="G5005" t="s">
        <v>7658</v>
      </c>
      <c r="H5005" s="10" t="s">
        <v>7658</v>
      </c>
      <c r="J5005" s="2">
        <f t="shared" si="1093"/>
        <v>102.96</v>
      </c>
      <c r="K5005" s="2">
        <f t="shared" si="1092"/>
        <v>82.718999999999994</v>
      </c>
      <c r="L5005" s="2">
        <f t="shared" si="1102"/>
        <v>70.433999999999997</v>
      </c>
      <c r="M5005" s="2">
        <f t="shared" si="1103"/>
        <v>99.45</v>
      </c>
      <c r="N5005" s="2">
        <f t="shared" si="1095"/>
        <v>99.45</v>
      </c>
      <c r="O5005" s="2">
        <f t="shared" si="1104"/>
        <v>93.600000000000009</v>
      </c>
      <c r="P5005" s="2">
        <f t="shared" si="1105"/>
        <v>81.899999999999991</v>
      </c>
      <c r="Q5005" s="2">
        <f t="shared" si="1096"/>
        <v>99.45</v>
      </c>
      <c r="R5005" s="2">
        <f t="shared" si="1099"/>
        <v>105.3</v>
      </c>
      <c r="S5005" s="2">
        <f t="shared" si="1100"/>
        <v>105.3</v>
      </c>
      <c r="T5005" s="2">
        <f t="shared" si="1097"/>
        <v>99.45</v>
      </c>
      <c r="U5005" s="2">
        <f t="shared" si="1098"/>
        <v>105.3</v>
      </c>
      <c r="V5005" s="2">
        <f t="shared" si="1101"/>
        <v>80.72999999999999</v>
      </c>
      <c r="W5005" s="1">
        <f t="shared" si="1094"/>
        <v>93.600000000000009</v>
      </c>
    </row>
    <row r="5006" spans="1:23" x14ac:dyDescent="0.25">
      <c r="A5006">
        <v>1683</v>
      </c>
      <c r="B5006" t="s">
        <v>7659</v>
      </c>
      <c r="C5006" s="1">
        <v>149</v>
      </c>
      <c r="D5006">
        <v>420</v>
      </c>
      <c r="E5006" t="s">
        <v>7660</v>
      </c>
      <c r="F5006" t="s">
        <v>7660</v>
      </c>
      <c r="G5006" t="s">
        <v>7660</v>
      </c>
      <c r="H5006" s="10" t="s">
        <v>7660</v>
      </c>
      <c r="J5006" s="2">
        <f t="shared" si="1093"/>
        <v>131.12</v>
      </c>
      <c r="K5006" s="2">
        <f t="shared" si="1092"/>
        <v>105.34299999999999</v>
      </c>
      <c r="L5006" s="2">
        <f t="shared" si="1102"/>
        <v>89.697999999999993</v>
      </c>
      <c r="M5006" s="2">
        <f t="shared" si="1103"/>
        <v>126.64999999999999</v>
      </c>
      <c r="N5006" s="2">
        <f t="shared" si="1095"/>
        <v>126.64999999999999</v>
      </c>
      <c r="O5006" s="2">
        <f t="shared" si="1104"/>
        <v>119.2</v>
      </c>
      <c r="P5006" s="2">
        <f t="shared" si="1105"/>
        <v>104.3</v>
      </c>
      <c r="Q5006" s="2">
        <f t="shared" si="1096"/>
        <v>126.64999999999999</v>
      </c>
      <c r="R5006" s="2">
        <f t="shared" si="1099"/>
        <v>134.1</v>
      </c>
      <c r="S5006" s="2">
        <f t="shared" si="1100"/>
        <v>134.1</v>
      </c>
      <c r="T5006" s="2">
        <f t="shared" si="1097"/>
        <v>126.64999999999999</v>
      </c>
      <c r="U5006" s="2">
        <f t="shared" si="1098"/>
        <v>134.1</v>
      </c>
      <c r="V5006" s="2">
        <f t="shared" si="1101"/>
        <v>102.80999999999999</v>
      </c>
      <c r="W5006" s="1">
        <f t="shared" si="1094"/>
        <v>119.2</v>
      </c>
    </row>
    <row r="5007" spans="1:23" x14ac:dyDescent="0.25">
      <c r="A5007">
        <v>1684</v>
      </c>
      <c r="B5007" t="s">
        <v>7661</v>
      </c>
      <c r="C5007" s="1">
        <v>155</v>
      </c>
      <c r="D5007">
        <v>420</v>
      </c>
      <c r="E5007" t="s">
        <v>7662</v>
      </c>
      <c r="F5007" t="s">
        <v>7662</v>
      </c>
      <c r="G5007" t="s">
        <v>7662</v>
      </c>
      <c r="H5007" s="10" t="s">
        <v>7662</v>
      </c>
      <c r="J5007" s="2">
        <f t="shared" si="1093"/>
        <v>136.4</v>
      </c>
      <c r="K5007" s="2">
        <f t="shared" si="1092"/>
        <v>109.58499999999999</v>
      </c>
      <c r="L5007" s="2">
        <f t="shared" si="1102"/>
        <v>93.31</v>
      </c>
      <c r="M5007" s="2">
        <f t="shared" si="1103"/>
        <v>131.75</v>
      </c>
      <c r="N5007" s="2">
        <f t="shared" si="1095"/>
        <v>131.75</v>
      </c>
      <c r="O5007" s="2">
        <f t="shared" si="1104"/>
        <v>124</v>
      </c>
      <c r="P5007" s="2">
        <f t="shared" si="1105"/>
        <v>108.5</v>
      </c>
      <c r="Q5007" s="2">
        <f t="shared" si="1096"/>
        <v>131.75</v>
      </c>
      <c r="R5007" s="2">
        <f t="shared" si="1099"/>
        <v>139.5</v>
      </c>
      <c r="S5007" s="2">
        <f t="shared" si="1100"/>
        <v>139.5</v>
      </c>
      <c r="T5007" s="2">
        <f t="shared" si="1097"/>
        <v>131.75</v>
      </c>
      <c r="U5007" s="2">
        <f t="shared" si="1098"/>
        <v>139.5</v>
      </c>
      <c r="V5007" s="2">
        <f t="shared" si="1101"/>
        <v>106.94999999999999</v>
      </c>
      <c r="W5007" s="1">
        <f t="shared" si="1094"/>
        <v>124</v>
      </c>
    </row>
    <row r="5008" spans="1:23" x14ac:dyDescent="0.25">
      <c r="A5008">
        <v>1688</v>
      </c>
      <c r="B5008" t="s">
        <v>7663</v>
      </c>
      <c r="C5008" s="1">
        <v>146</v>
      </c>
      <c r="D5008">
        <v>420</v>
      </c>
      <c r="E5008" t="s">
        <v>7664</v>
      </c>
      <c r="F5008" t="s">
        <v>7664</v>
      </c>
      <c r="G5008" t="s">
        <v>7664</v>
      </c>
      <c r="H5008" s="10" t="s">
        <v>7664</v>
      </c>
      <c r="J5008" s="2">
        <f t="shared" si="1093"/>
        <v>128.47999999999999</v>
      </c>
      <c r="K5008" s="2">
        <f t="shared" si="1092"/>
        <v>103.22199999999999</v>
      </c>
      <c r="L5008" s="2">
        <f t="shared" si="1102"/>
        <v>87.891999999999996</v>
      </c>
      <c r="M5008" s="2">
        <f t="shared" si="1103"/>
        <v>124.1</v>
      </c>
      <c r="N5008" s="2">
        <f t="shared" si="1095"/>
        <v>124.1</v>
      </c>
      <c r="O5008" s="2">
        <f t="shared" si="1104"/>
        <v>116.80000000000001</v>
      </c>
      <c r="P5008" s="2">
        <f t="shared" si="1105"/>
        <v>102.19999999999999</v>
      </c>
      <c r="Q5008" s="2">
        <f t="shared" si="1096"/>
        <v>124.1</v>
      </c>
      <c r="R5008" s="2">
        <f t="shared" si="1099"/>
        <v>131.4</v>
      </c>
      <c r="S5008" s="2">
        <f t="shared" si="1100"/>
        <v>131.4</v>
      </c>
      <c r="T5008" s="2">
        <f t="shared" si="1097"/>
        <v>124.1</v>
      </c>
      <c r="U5008" s="2">
        <f t="shared" si="1098"/>
        <v>131.4</v>
      </c>
      <c r="V5008" s="2">
        <f t="shared" si="1101"/>
        <v>100.74</v>
      </c>
      <c r="W5008" s="1">
        <f t="shared" si="1094"/>
        <v>116.80000000000001</v>
      </c>
    </row>
    <row r="5009" spans="1:23" x14ac:dyDescent="0.25">
      <c r="A5009">
        <v>1689</v>
      </c>
      <c r="B5009" t="s">
        <v>7665</v>
      </c>
      <c r="C5009" s="1">
        <v>140</v>
      </c>
      <c r="D5009">
        <v>420</v>
      </c>
      <c r="E5009" t="s">
        <v>7612</v>
      </c>
      <c r="F5009" t="s">
        <v>7612</v>
      </c>
      <c r="G5009" t="s">
        <v>7612</v>
      </c>
      <c r="H5009" s="10" t="s">
        <v>7612</v>
      </c>
      <c r="J5009" s="2">
        <f t="shared" si="1093"/>
        <v>123.2</v>
      </c>
      <c r="K5009" s="2">
        <f t="shared" si="1092"/>
        <v>98.97999999999999</v>
      </c>
      <c r="L5009" s="2">
        <f t="shared" si="1102"/>
        <v>84.28</v>
      </c>
      <c r="M5009" s="2">
        <f t="shared" si="1103"/>
        <v>119</v>
      </c>
      <c r="N5009" s="2">
        <f t="shared" si="1095"/>
        <v>119</v>
      </c>
      <c r="O5009" s="2">
        <f t="shared" si="1104"/>
        <v>112</v>
      </c>
      <c r="P5009" s="2">
        <f t="shared" si="1105"/>
        <v>98</v>
      </c>
      <c r="Q5009" s="2">
        <f t="shared" si="1096"/>
        <v>119</v>
      </c>
      <c r="R5009" s="2">
        <f t="shared" si="1099"/>
        <v>126</v>
      </c>
      <c r="S5009" s="2">
        <f t="shared" si="1100"/>
        <v>126</v>
      </c>
      <c r="T5009" s="2">
        <f t="shared" si="1097"/>
        <v>119</v>
      </c>
      <c r="U5009" s="2">
        <f t="shared" si="1098"/>
        <v>126</v>
      </c>
      <c r="V5009" s="2">
        <f t="shared" si="1101"/>
        <v>96.6</v>
      </c>
      <c r="W5009" s="1">
        <f t="shared" si="1094"/>
        <v>112</v>
      </c>
    </row>
    <row r="5010" spans="1:23" x14ac:dyDescent="0.25">
      <c r="A5010">
        <v>1770</v>
      </c>
      <c r="B5010" t="s">
        <v>7666</v>
      </c>
      <c r="C5010" s="1">
        <v>109</v>
      </c>
      <c r="D5010">
        <v>420</v>
      </c>
      <c r="E5010" t="s">
        <v>7667</v>
      </c>
      <c r="F5010" t="s">
        <v>7667</v>
      </c>
      <c r="G5010" t="s">
        <v>7667</v>
      </c>
      <c r="H5010" s="10" t="s">
        <v>7667</v>
      </c>
      <c r="J5010" s="2">
        <f t="shared" si="1093"/>
        <v>95.92</v>
      </c>
      <c r="K5010" s="2">
        <f t="shared" si="1092"/>
        <v>77.063000000000002</v>
      </c>
      <c r="L5010" s="2">
        <f t="shared" si="1102"/>
        <v>65.617999999999995</v>
      </c>
      <c r="M5010" s="2">
        <f t="shared" si="1103"/>
        <v>92.649999999999991</v>
      </c>
      <c r="N5010" s="2">
        <f t="shared" si="1095"/>
        <v>92.649999999999991</v>
      </c>
      <c r="O5010" s="2">
        <f t="shared" si="1104"/>
        <v>87.2</v>
      </c>
      <c r="P5010" s="2">
        <f t="shared" si="1105"/>
        <v>76.3</v>
      </c>
      <c r="Q5010" s="2">
        <f t="shared" si="1096"/>
        <v>92.649999999999991</v>
      </c>
      <c r="R5010" s="2">
        <f t="shared" si="1099"/>
        <v>98.100000000000009</v>
      </c>
      <c r="S5010" s="2">
        <f t="shared" si="1100"/>
        <v>98.100000000000009</v>
      </c>
      <c r="T5010" s="2">
        <f t="shared" si="1097"/>
        <v>92.649999999999991</v>
      </c>
      <c r="U5010" s="2">
        <f t="shared" si="1098"/>
        <v>98.100000000000009</v>
      </c>
      <c r="V5010" s="2">
        <f t="shared" si="1101"/>
        <v>75.209999999999994</v>
      </c>
      <c r="W5010" s="1">
        <f t="shared" si="1094"/>
        <v>87.2</v>
      </c>
    </row>
    <row r="5011" spans="1:23" x14ac:dyDescent="0.25">
      <c r="A5011">
        <v>1771</v>
      </c>
      <c r="B5011" t="s">
        <v>7668</v>
      </c>
      <c r="C5011" s="1">
        <v>98</v>
      </c>
      <c r="D5011">
        <v>420</v>
      </c>
      <c r="E5011" t="s">
        <v>7669</v>
      </c>
      <c r="F5011" t="s">
        <v>7669</v>
      </c>
      <c r="G5011" t="s">
        <v>7669</v>
      </c>
      <c r="H5011" s="10" t="s">
        <v>7669</v>
      </c>
      <c r="J5011" s="2">
        <f t="shared" si="1093"/>
        <v>86.24</v>
      </c>
      <c r="K5011" s="2">
        <f t="shared" si="1092"/>
        <v>69.286000000000001</v>
      </c>
      <c r="L5011" s="2">
        <f t="shared" si="1102"/>
        <v>58.995999999999995</v>
      </c>
      <c r="M5011" s="2">
        <f t="shared" si="1103"/>
        <v>83.3</v>
      </c>
      <c r="N5011" s="2">
        <f t="shared" si="1095"/>
        <v>83.3</v>
      </c>
      <c r="O5011" s="2">
        <f t="shared" si="1104"/>
        <v>78.400000000000006</v>
      </c>
      <c r="P5011" s="2">
        <f t="shared" si="1105"/>
        <v>68.599999999999994</v>
      </c>
      <c r="Q5011" s="2">
        <f t="shared" si="1096"/>
        <v>83.3</v>
      </c>
      <c r="R5011" s="2">
        <f t="shared" si="1099"/>
        <v>88.2</v>
      </c>
      <c r="S5011" s="2">
        <f t="shared" si="1100"/>
        <v>88.2</v>
      </c>
      <c r="T5011" s="2">
        <f t="shared" si="1097"/>
        <v>83.3</v>
      </c>
      <c r="U5011" s="2">
        <f t="shared" si="1098"/>
        <v>88.2</v>
      </c>
      <c r="V5011" s="2">
        <f t="shared" si="1101"/>
        <v>67.61999999999999</v>
      </c>
      <c r="W5011" s="1">
        <f t="shared" si="1094"/>
        <v>78.400000000000006</v>
      </c>
    </row>
    <row r="5012" spans="1:23" x14ac:dyDescent="0.25">
      <c r="A5012">
        <v>1772</v>
      </c>
      <c r="B5012" t="s">
        <v>7670</v>
      </c>
      <c r="C5012" s="1">
        <v>146</v>
      </c>
      <c r="D5012">
        <v>420</v>
      </c>
      <c r="E5012" t="s">
        <v>7671</v>
      </c>
      <c r="F5012" t="s">
        <v>7671</v>
      </c>
      <c r="G5012" t="s">
        <v>7671</v>
      </c>
      <c r="H5012" s="10" t="s">
        <v>7671</v>
      </c>
      <c r="J5012" s="2">
        <f t="shared" si="1093"/>
        <v>128.47999999999999</v>
      </c>
      <c r="K5012" s="2">
        <f t="shared" si="1092"/>
        <v>103.22199999999999</v>
      </c>
      <c r="L5012" s="2">
        <f t="shared" si="1102"/>
        <v>87.891999999999996</v>
      </c>
      <c r="M5012" s="2">
        <f t="shared" si="1103"/>
        <v>124.1</v>
      </c>
      <c r="N5012" s="2">
        <f t="shared" si="1095"/>
        <v>124.1</v>
      </c>
      <c r="O5012" s="2">
        <f t="shared" si="1104"/>
        <v>116.80000000000001</v>
      </c>
      <c r="P5012" s="2">
        <f t="shared" si="1105"/>
        <v>102.19999999999999</v>
      </c>
      <c r="Q5012" s="2">
        <f t="shared" si="1096"/>
        <v>124.1</v>
      </c>
      <c r="R5012" s="2">
        <f t="shared" si="1099"/>
        <v>131.4</v>
      </c>
      <c r="S5012" s="2">
        <f t="shared" si="1100"/>
        <v>131.4</v>
      </c>
      <c r="T5012" s="2">
        <f t="shared" si="1097"/>
        <v>124.1</v>
      </c>
      <c r="U5012" s="2">
        <f t="shared" si="1098"/>
        <v>131.4</v>
      </c>
      <c r="V5012" s="2">
        <f t="shared" si="1101"/>
        <v>100.74</v>
      </c>
      <c r="W5012" s="1">
        <f t="shared" si="1094"/>
        <v>116.80000000000001</v>
      </c>
    </row>
    <row r="5013" spans="1:23" x14ac:dyDescent="0.25">
      <c r="A5013">
        <v>1773</v>
      </c>
      <c r="B5013" t="s">
        <v>7672</v>
      </c>
      <c r="C5013" s="1">
        <v>109</v>
      </c>
      <c r="D5013">
        <v>420</v>
      </c>
      <c r="E5013" t="s">
        <v>7673</v>
      </c>
      <c r="F5013" t="s">
        <v>7673</v>
      </c>
      <c r="G5013" t="s">
        <v>7673</v>
      </c>
      <c r="H5013" s="10" t="s">
        <v>7673</v>
      </c>
      <c r="J5013" s="2">
        <f t="shared" si="1093"/>
        <v>95.92</v>
      </c>
      <c r="K5013" s="2">
        <f t="shared" si="1092"/>
        <v>77.063000000000002</v>
      </c>
      <c r="L5013" s="2">
        <f t="shared" si="1102"/>
        <v>65.617999999999995</v>
      </c>
      <c r="M5013" s="2">
        <f t="shared" si="1103"/>
        <v>92.649999999999991</v>
      </c>
      <c r="N5013" s="2">
        <f t="shared" si="1095"/>
        <v>92.649999999999991</v>
      </c>
      <c r="O5013" s="2">
        <f t="shared" si="1104"/>
        <v>87.2</v>
      </c>
      <c r="P5013" s="2">
        <f t="shared" si="1105"/>
        <v>76.3</v>
      </c>
      <c r="Q5013" s="2">
        <f t="shared" si="1096"/>
        <v>92.649999999999991</v>
      </c>
      <c r="R5013" s="2">
        <f t="shared" si="1099"/>
        <v>98.100000000000009</v>
      </c>
      <c r="S5013" s="2">
        <f t="shared" si="1100"/>
        <v>98.100000000000009</v>
      </c>
      <c r="T5013" s="2">
        <f t="shared" si="1097"/>
        <v>92.649999999999991</v>
      </c>
      <c r="U5013" s="2">
        <f t="shared" si="1098"/>
        <v>98.100000000000009</v>
      </c>
      <c r="V5013" s="2">
        <f t="shared" si="1101"/>
        <v>75.209999999999994</v>
      </c>
      <c r="W5013" s="1">
        <f t="shared" si="1094"/>
        <v>87.2</v>
      </c>
    </row>
    <row r="5014" spans="1:23" x14ac:dyDescent="0.25">
      <c r="A5014">
        <v>1774</v>
      </c>
      <c r="B5014" t="s">
        <v>7674</v>
      </c>
      <c r="C5014" s="1">
        <v>132</v>
      </c>
      <c r="D5014">
        <v>420</v>
      </c>
      <c r="E5014" t="s">
        <v>7675</v>
      </c>
      <c r="F5014" t="s">
        <v>7675</v>
      </c>
      <c r="G5014" t="s">
        <v>7675</v>
      </c>
      <c r="H5014" s="10" t="s">
        <v>7675</v>
      </c>
      <c r="J5014" s="2">
        <f t="shared" si="1093"/>
        <v>116.16</v>
      </c>
      <c r="K5014" s="2">
        <f t="shared" si="1092"/>
        <v>93.323999999999998</v>
      </c>
      <c r="L5014" s="2">
        <f t="shared" si="1102"/>
        <v>79.463999999999999</v>
      </c>
      <c r="M5014" s="2">
        <f t="shared" si="1103"/>
        <v>112.2</v>
      </c>
      <c r="N5014" s="2">
        <f t="shared" si="1095"/>
        <v>112.2</v>
      </c>
      <c r="O5014" s="2">
        <f t="shared" si="1104"/>
        <v>105.60000000000001</v>
      </c>
      <c r="P5014" s="2">
        <f t="shared" si="1105"/>
        <v>92.399999999999991</v>
      </c>
      <c r="Q5014" s="2">
        <f t="shared" si="1096"/>
        <v>112.2</v>
      </c>
      <c r="R5014" s="2">
        <f t="shared" si="1099"/>
        <v>118.8</v>
      </c>
      <c r="S5014" s="2">
        <f t="shared" si="1100"/>
        <v>118.8</v>
      </c>
      <c r="T5014" s="2">
        <f t="shared" si="1097"/>
        <v>112.2</v>
      </c>
      <c r="U5014" s="2">
        <f t="shared" si="1098"/>
        <v>118.8</v>
      </c>
      <c r="V5014" s="2">
        <f t="shared" si="1101"/>
        <v>91.08</v>
      </c>
      <c r="W5014" s="1">
        <f t="shared" si="1094"/>
        <v>105.60000000000001</v>
      </c>
    </row>
    <row r="5015" spans="1:23" x14ac:dyDescent="0.25">
      <c r="A5015">
        <v>1775</v>
      </c>
      <c r="B5015" t="s">
        <v>7676</v>
      </c>
      <c r="C5015" s="1">
        <v>149</v>
      </c>
      <c r="D5015">
        <v>420</v>
      </c>
      <c r="E5015" t="s">
        <v>7677</v>
      </c>
      <c r="F5015" t="s">
        <v>7677</v>
      </c>
      <c r="G5015" t="s">
        <v>7677</v>
      </c>
      <c r="H5015" s="10" t="s">
        <v>7677</v>
      </c>
      <c r="J5015" s="2">
        <f t="shared" si="1093"/>
        <v>131.12</v>
      </c>
      <c r="K5015" s="2">
        <f t="shared" si="1092"/>
        <v>105.34299999999999</v>
      </c>
      <c r="L5015" s="2">
        <f t="shared" si="1102"/>
        <v>89.697999999999993</v>
      </c>
      <c r="M5015" s="2">
        <f t="shared" si="1103"/>
        <v>126.64999999999999</v>
      </c>
      <c r="N5015" s="2">
        <f t="shared" si="1095"/>
        <v>126.64999999999999</v>
      </c>
      <c r="O5015" s="2">
        <f t="shared" si="1104"/>
        <v>119.2</v>
      </c>
      <c r="P5015" s="2">
        <f t="shared" si="1105"/>
        <v>104.3</v>
      </c>
      <c r="Q5015" s="2">
        <f t="shared" si="1096"/>
        <v>126.64999999999999</v>
      </c>
      <c r="R5015" s="2">
        <f t="shared" si="1099"/>
        <v>134.1</v>
      </c>
      <c r="S5015" s="2">
        <f t="shared" si="1100"/>
        <v>134.1</v>
      </c>
      <c r="T5015" s="2">
        <f t="shared" si="1097"/>
        <v>126.64999999999999</v>
      </c>
      <c r="U5015" s="2">
        <f t="shared" si="1098"/>
        <v>134.1</v>
      </c>
      <c r="V5015" s="2">
        <f t="shared" si="1101"/>
        <v>102.80999999999999</v>
      </c>
      <c r="W5015" s="1">
        <f t="shared" si="1094"/>
        <v>119.2</v>
      </c>
    </row>
    <row r="5016" spans="1:23" x14ac:dyDescent="0.25">
      <c r="A5016">
        <v>1795</v>
      </c>
      <c r="B5016" t="s">
        <v>7678</v>
      </c>
      <c r="C5016" s="1">
        <v>140</v>
      </c>
      <c r="D5016">
        <v>420</v>
      </c>
      <c r="E5016" t="s">
        <v>7679</v>
      </c>
      <c r="F5016" t="s">
        <v>7679</v>
      </c>
      <c r="G5016" t="s">
        <v>7679</v>
      </c>
      <c r="H5016" s="10" t="s">
        <v>7679</v>
      </c>
      <c r="J5016" s="2">
        <f t="shared" si="1093"/>
        <v>123.2</v>
      </c>
      <c r="K5016" s="2">
        <f t="shared" si="1092"/>
        <v>98.97999999999999</v>
      </c>
      <c r="L5016" s="2">
        <f t="shared" si="1102"/>
        <v>84.28</v>
      </c>
      <c r="M5016" s="2">
        <f t="shared" si="1103"/>
        <v>119</v>
      </c>
      <c r="N5016" s="2">
        <f t="shared" si="1095"/>
        <v>119</v>
      </c>
      <c r="O5016" s="2">
        <f t="shared" si="1104"/>
        <v>112</v>
      </c>
      <c r="P5016" s="2">
        <f t="shared" si="1105"/>
        <v>98</v>
      </c>
      <c r="Q5016" s="2">
        <f t="shared" si="1096"/>
        <v>119</v>
      </c>
      <c r="R5016" s="2">
        <f t="shared" si="1099"/>
        <v>126</v>
      </c>
      <c r="S5016" s="2">
        <f t="shared" si="1100"/>
        <v>126</v>
      </c>
      <c r="T5016" s="2">
        <f t="shared" si="1097"/>
        <v>119</v>
      </c>
      <c r="U5016" s="2">
        <f t="shared" si="1098"/>
        <v>126</v>
      </c>
      <c r="V5016" s="2">
        <f t="shared" si="1101"/>
        <v>96.6</v>
      </c>
      <c r="W5016" s="1">
        <f t="shared" si="1094"/>
        <v>112</v>
      </c>
    </row>
    <row r="5017" spans="1:23" x14ac:dyDescent="0.25">
      <c r="A5017">
        <v>1796</v>
      </c>
      <c r="B5017" t="s">
        <v>7680</v>
      </c>
      <c r="C5017" s="1">
        <v>132</v>
      </c>
      <c r="D5017">
        <v>420</v>
      </c>
      <c r="E5017" t="s">
        <v>7681</v>
      </c>
      <c r="F5017" t="s">
        <v>7681</v>
      </c>
      <c r="G5017" t="s">
        <v>7681</v>
      </c>
      <c r="H5017" s="10" t="s">
        <v>7681</v>
      </c>
      <c r="J5017" s="2">
        <f t="shared" si="1093"/>
        <v>116.16</v>
      </c>
      <c r="K5017" s="2">
        <f t="shared" si="1092"/>
        <v>93.323999999999998</v>
      </c>
      <c r="L5017" s="2">
        <f t="shared" si="1102"/>
        <v>79.463999999999999</v>
      </c>
      <c r="M5017" s="2">
        <f t="shared" si="1103"/>
        <v>112.2</v>
      </c>
      <c r="N5017" s="2">
        <f t="shared" si="1095"/>
        <v>112.2</v>
      </c>
      <c r="O5017" s="2">
        <f t="shared" si="1104"/>
        <v>105.60000000000001</v>
      </c>
      <c r="P5017" s="2">
        <f t="shared" si="1105"/>
        <v>92.399999999999991</v>
      </c>
      <c r="Q5017" s="2">
        <f t="shared" si="1096"/>
        <v>112.2</v>
      </c>
      <c r="R5017" s="2">
        <f t="shared" si="1099"/>
        <v>118.8</v>
      </c>
      <c r="S5017" s="2">
        <f t="shared" si="1100"/>
        <v>118.8</v>
      </c>
      <c r="T5017" s="2">
        <f t="shared" si="1097"/>
        <v>112.2</v>
      </c>
      <c r="U5017" s="2">
        <f t="shared" si="1098"/>
        <v>118.8</v>
      </c>
      <c r="V5017" s="2">
        <f t="shared" si="1101"/>
        <v>91.08</v>
      </c>
      <c r="W5017" s="1">
        <f t="shared" si="1094"/>
        <v>105.60000000000001</v>
      </c>
    </row>
    <row r="5018" spans="1:23" x14ac:dyDescent="0.25">
      <c r="A5018">
        <v>1797</v>
      </c>
      <c r="B5018" t="s">
        <v>7682</v>
      </c>
      <c r="C5018" s="1">
        <v>431</v>
      </c>
      <c r="D5018">
        <v>420</v>
      </c>
      <c r="E5018" t="s">
        <v>7683</v>
      </c>
      <c r="F5018" t="s">
        <v>7683</v>
      </c>
      <c r="G5018" t="s">
        <v>7683</v>
      </c>
      <c r="H5018" s="10" t="s">
        <v>7683</v>
      </c>
      <c r="J5018" s="2">
        <f t="shared" si="1093"/>
        <v>379.28000000000003</v>
      </c>
      <c r="K5018" s="2">
        <f t="shared" si="1092"/>
        <v>304.71699999999998</v>
      </c>
      <c r="L5018" s="2">
        <f t="shared" si="1102"/>
        <v>259.46199999999999</v>
      </c>
      <c r="M5018" s="2">
        <f t="shared" si="1103"/>
        <v>366.34999999999997</v>
      </c>
      <c r="N5018" s="2">
        <f t="shared" si="1095"/>
        <v>366.34999999999997</v>
      </c>
      <c r="O5018" s="2">
        <f t="shared" si="1104"/>
        <v>344.8</v>
      </c>
      <c r="P5018" s="2">
        <f t="shared" si="1105"/>
        <v>301.7</v>
      </c>
      <c r="Q5018" s="2">
        <f t="shared" si="1096"/>
        <v>366.34999999999997</v>
      </c>
      <c r="R5018" s="2">
        <f t="shared" si="1099"/>
        <v>387.90000000000003</v>
      </c>
      <c r="S5018" s="2">
        <f t="shared" si="1100"/>
        <v>387.90000000000003</v>
      </c>
      <c r="T5018" s="2">
        <f t="shared" si="1097"/>
        <v>366.34999999999997</v>
      </c>
      <c r="U5018" s="2">
        <f t="shared" si="1098"/>
        <v>387.90000000000003</v>
      </c>
      <c r="V5018" s="2">
        <f t="shared" si="1101"/>
        <v>297.39</v>
      </c>
      <c r="W5018" s="1">
        <f t="shared" si="1094"/>
        <v>344.8</v>
      </c>
    </row>
    <row r="5019" spans="1:23" x14ac:dyDescent="0.25">
      <c r="A5019">
        <v>1798</v>
      </c>
      <c r="B5019" t="s">
        <v>7684</v>
      </c>
      <c r="C5019" s="1">
        <v>193</v>
      </c>
      <c r="D5019">
        <v>420</v>
      </c>
      <c r="E5019" t="s">
        <v>7685</v>
      </c>
      <c r="F5019" t="s">
        <v>7685</v>
      </c>
      <c r="G5019" t="s">
        <v>7685</v>
      </c>
      <c r="H5019" s="10" t="s">
        <v>7685</v>
      </c>
      <c r="J5019" s="2">
        <f t="shared" si="1093"/>
        <v>169.84</v>
      </c>
      <c r="K5019" s="2">
        <f t="shared" si="1092"/>
        <v>136.45099999999999</v>
      </c>
      <c r="L5019" s="2">
        <f t="shared" si="1102"/>
        <v>116.18599999999999</v>
      </c>
      <c r="M5019" s="2">
        <f t="shared" si="1103"/>
        <v>164.04999999999998</v>
      </c>
      <c r="N5019" s="2">
        <f t="shared" si="1095"/>
        <v>164.04999999999998</v>
      </c>
      <c r="O5019" s="2">
        <f t="shared" si="1104"/>
        <v>154.4</v>
      </c>
      <c r="P5019" s="2">
        <f t="shared" si="1105"/>
        <v>135.1</v>
      </c>
      <c r="Q5019" s="2">
        <f t="shared" si="1096"/>
        <v>164.04999999999998</v>
      </c>
      <c r="R5019" s="2">
        <f t="shared" si="1099"/>
        <v>173.70000000000002</v>
      </c>
      <c r="S5019" s="2">
        <f t="shared" si="1100"/>
        <v>173.70000000000002</v>
      </c>
      <c r="T5019" s="2">
        <f t="shared" si="1097"/>
        <v>164.04999999999998</v>
      </c>
      <c r="U5019" s="2">
        <f t="shared" si="1098"/>
        <v>173.70000000000002</v>
      </c>
      <c r="V5019" s="2">
        <f t="shared" si="1101"/>
        <v>133.16999999999999</v>
      </c>
      <c r="W5019" s="1">
        <f t="shared" si="1094"/>
        <v>154.4</v>
      </c>
    </row>
    <row r="5020" spans="1:23" x14ac:dyDescent="0.25">
      <c r="A5020">
        <v>1799</v>
      </c>
      <c r="B5020" t="s">
        <v>7686</v>
      </c>
      <c r="C5020" s="1">
        <v>171</v>
      </c>
      <c r="D5020">
        <v>420</v>
      </c>
      <c r="E5020" t="s">
        <v>7687</v>
      </c>
      <c r="F5020" t="s">
        <v>7687</v>
      </c>
      <c r="G5020" t="s">
        <v>7687</v>
      </c>
      <c r="H5020" s="10" t="s">
        <v>7687</v>
      </c>
      <c r="J5020" s="2">
        <f t="shared" si="1093"/>
        <v>150.47999999999999</v>
      </c>
      <c r="K5020" s="2">
        <f t="shared" si="1092"/>
        <v>120.89699999999999</v>
      </c>
      <c r="L5020" s="2">
        <f t="shared" si="1102"/>
        <v>102.94199999999999</v>
      </c>
      <c r="M5020" s="2">
        <f t="shared" si="1103"/>
        <v>145.35</v>
      </c>
      <c r="N5020" s="2">
        <f t="shared" si="1095"/>
        <v>145.35</v>
      </c>
      <c r="O5020" s="2">
        <f t="shared" si="1104"/>
        <v>136.80000000000001</v>
      </c>
      <c r="P5020" s="2">
        <f t="shared" si="1105"/>
        <v>119.69999999999999</v>
      </c>
      <c r="Q5020" s="2">
        <f t="shared" si="1096"/>
        <v>145.35</v>
      </c>
      <c r="R5020" s="2">
        <f t="shared" si="1099"/>
        <v>153.9</v>
      </c>
      <c r="S5020" s="2">
        <f t="shared" si="1100"/>
        <v>153.9</v>
      </c>
      <c r="T5020" s="2">
        <f t="shared" si="1097"/>
        <v>145.35</v>
      </c>
      <c r="U5020" s="2">
        <f t="shared" si="1098"/>
        <v>153.9</v>
      </c>
      <c r="V5020" s="2">
        <f t="shared" si="1101"/>
        <v>117.99</v>
      </c>
      <c r="W5020" s="1">
        <f t="shared" si="1094"/>
        <v>136.80000000000001</v>
      </c>
    </row>
    <row r="5021" spans="1:23" x14ac:dyDescent="0.25">
      <c r="A5021">
        <v>2811</v>
      </c>
      <c r="B5021" t="s">
        <v>7688</v>
      </c>
      <c r="C5021" s="1">
        <v>68</v>
      </c>
      <c r="D5021">
        <v>420</v>
      </c>
      <c r="E5021" t="s">
        <v>7689</v>
      </c>
      <c r="F5021" t="s">
        <v>7689</v>
      </c>
      <c r="G5021" t="s">
        <v>7689</v>
      </c>
      <c r="H5021" s="10" t="s">
        <v>7689</v>
      </c>
      <c r="J5021" s="2">
        <f t="shared" si="1093"/>
        <v>59.84</v>
      </c>
      <c r="K5021" s="2">
        <f t="shared" si="1092"/>
        <v>48.076000000000001</v>
      </c>
      <c r="L5021" s="2">
        <f t="shared" si="1102"/>
        <v>40.936</v>
      </c>
      <c r="M5021" s="2">
        <f t="shared" si="1103"/>
        <v>57.8</v>
      </c>
      <c r="N5021" s="2">
        <f t="shared" si="1095"/>
        <v>57.8</v>
      </c>
      <c r="O5021" s="2">
        <f t="shared" si="1104"/>
        <v>54.400000000000006</v>
      </c>
      <c r="P5021" s="2">
        <f t="shared" si="1105"/>
        <v>47.599999999999994</v>
      </c>
      <c r="Q5021" s="2">
        <f t="shared" si="1096"/>
        <v>57.8</v>
      </c>
      <c r="R5021" s="2">
        <f t="shared" si="1099"/>
        <v>61.2</v>
      </c>
      <c r="S5021" s="2">
        <f t="shared" si="1100"/>
        <v>61.2</v>
      </c>
      <c r="T5021" s="2">
        <f t="shared" si="1097"/>
        <v>57.8</v>
      </c>
      <c r="U5021" s="2">
        <f t="shared" si="1098"/>
        <v>61.2</v>
      </c>
      <c r="V5021" s="2">
        <f t="shared" si="1101"/>
        <v>46.919999999999995</v>
      </c>
      <c r="W5021" s="1">
        <f t="shared" si="1094"/>
        <v>54.400000000000006</v>
      </c>
    </row>
    <row r="5022" spans="1:23" x14ac:dyDescent="0.25">
      <c r="A5022">
        <v>30500</v>
      </c>
      <c r="B5022" t="s">
        <v>7690</v>
      </c>
      <c r="C5022" s="1">
        <v>162</v>
      </c>
      <c r="D5022">
        <v>420</v>
      </c>
      <c r="E5022" t="s">
        <v>7691</v>
      </c>
      <c r="F5022" t="s">
        <v>7692</v>
      </c>
      <c r="G5022" t="s">
        <v>7693</v>
      </c>
      <c r="H5022" s="10" t="s">
        <v>7694</v>
      </c>
      <c r="J5022" s="2">
        <f t="shared" si="1093"/>
        <v>142.56</v>
      </c>
      <c r="K5022" s="2">
        <f t="shared" si="1092"/>
        <v>114.53399999999999</v>
      </c>
      <c r="L5022" s="2">
        <f t="shared" si="1102"/>
        <v>97.524000000000001</v>
      </c>
      <c r="M5022" s="2">
        <f t="shared" si="1103"/>
        <v>137.69999999999999</v>
      </c>
      <c r="N5022" s="2">
        <f t="shared" si="1095"/>
        <v>137.69999999999999</v>
      </c>
      <c r="O5022" s="2">
        <f t="shared" si="1104"/>
        <v>129.6</v>
      </c>
      <c r="P5022" s="2">
        <f t="shared" si="1105"/>
        <v>113.39999999999999</v>
      </c>
      <c r="Q5022" s="2">
        <f t="shared" si="1096"/>
        <v>137.69999999999999</v>
      </c>
      <c r="R5022" s="2">
        <f t="shared" si="1099"/>
        <v>145.80000000000001</v>
      </c>
      <c r="S5022" s="2">
        <f t="shared" si="1100"/>
        <v>145.80000000000001</v>
      </c>
      <c r="T5022" s="2">
        <f t="shared" si="1097"/>
        <v>137.69999999999999</v>
      </c>
      <c r="U5022" s="2">
        <f t="shared" si="1098"/>
        <v>145.80000000000001</v>
      </c>
      <c r="V5022" s="2">
        <f t="shared" si="1101"/>
        <v>111.77999999999999</v>
      </c>
      <c r="W5022" s="1">
        <f t="shared" si="1094"/>
        <v>129.6</v>
      </c>
    </row>
    <row r="5023" spans="1:23" x14ac:dyDescent="0.25">
      <c r="A5023">
        <v>30501</v>
      </c>
      <c r="B5023" t="s">
        <v>7695</v>
      </c>
      <c r="C5023" s="1">
        <v>140</v>
      </c>
      <c r="D5023">
        <v>420</v>
      </c>
      <c r="E5023" t="s">
        <v>7696</v>
      </c>
      <c r="F5023" t="s">
        <v>7697</v>
      </c>
      <c r="G5023" t="s">
        <v>7698</v>
      </c>
      <c r="H5023" s="10" t="s">
        <v>7699</v>
      </c>
      <c r="J5023" s="2">
        <f t="shared" si="1093"/>
        <v>123.2</v>
      </c>
      <c r="K5023" s="2">
        <f t="shared" si="1092"/>
        <v>98.97999999999999</v>
      </c>
      <c r="L5023" s="2">
        <f t="shared" si="1102"/>
        <v>84.28</v>
      </c>
      <c r="M5023" s="2">
        <f t="shared" si="1103"/>
        <v>119</v>
      </c>
      <c r="N5023" s="2">
        <f t="shared" si="1095"/>
        <v>119</v>
      </c>
      <c r="O5023" s="2">
        <f t="shared" si="1104"/>
        <v>112</v>
      </c>
      <c r="P5023" s="2">
        <f t="shared" si="1105"/>
        <v>98</v>
      </c>
      <c r="Q5023" s="2">
        <f t="shared" si="1096"/>
        <v>119</v>
      </c>
      <c r="R5023" s="2">
        <f t="shared" si="1099"/>
        <v>126</v>
      </c>
      <c r="S5023" s="2">
        <f t="shared" si="1100"/>
        <v>126</v>
      </c>
      <c r="T5023" s="2">
        <f t="shared" si="1097"/>
        <v>119</v>
      </c>
      <c r="U5023" s="2">
        <f t="shared" si="1098"/>
        <v>126</v>
      </c>
      <c r="V5023" s="2">
        <f t="shared" si="1101"/>
        <v>96.6</v>
      </c>
      <c r="W5023" s="1">
        <f t="shared" si="1094"/>
        <v>112</v>
      </c>
    </row>
    <row r="5024" spans="1:23" x14ac:dyDescent="0.25">
      <c r="A5024">
        <v>30502</v>
      </c>
      <c r="B5024" t="s">
        <v>7700</v>
      </c>
      <c r="C5024" s="1">
        <v>117</v>
      </c>
      <c r="D5024">
        <v>420</v>
      </c>
      <c r="E5024" t="s">
        <v>7701</v>
      </c>
      <c r="F5024" t="s">
        <v>7702</v>
      </c>
      <c r="G5024" t="s">
        <v>7703</v>
      </c>
      <c r="H5024" s="10" t="s">
        <v>7704</v>
      </c>
      <c r="J5024" s="2">
        <f t="shared" si="1093"/>
        <v>102.96</v>
      </c>
      <c r="K5024" s="2">
        <f t="shared" si="1092"/>
        <v>82.718999999999994</v>
      </c>
      <c r="L5024" s="2">
        <f t="shared" si="1102"/>
        <v>70.433999999999997</v>
      </c>
      <c r="M5024" s="2">
        <f t="shared" si="1103"/>
        <v>99.45</v>
      </c>
      <c r="N5024" s="2">
        <f t="shared" si="1095"/>
        <v>99.45</v>
      </c>
      <c r="O5024" s="2">
        <f t="shared" si="1104"/>
        <v>93.600000000000009</v>
      </c>
      <c r="P5024" s="2">
        <f t="shared" si="1105"/>
        <v>81.899999999999991</v>
      </c>
      <c r="Q5024" s="2">
        <f t="shared" si="1096"/>
        <v>99.45</v>
      </c>
      <c r="R5024" s="2">
        <f t="shared" si="1099"/>
        <v>105.3</v>
      </c>
      <c r="S5024" s="2">
        <f t="shared" si="1100"/>
        <v>105.3</v>
      </c>
      <c r="T5024" s="2">
        <f t="shared" si="1097"/>
        <v>99.45</v>
      </c>
      <c r="U5024" s="2">
        <f t="shared" si="1098"/>
        <v>105.3</v>
      </c>
      <c r="V5024" s="2">
        <f t="shared" si="1101"/>
        <v>80.72999999999999</v>
      </c>
      <c r="W5024" s="1">
        <f t="shared" si="1094"/>
        <v>93.600000000000009</v>
      </c>
    </row>
    <row r="5025" spans="1:23" x14ac:dyDescent="0.25">
      <c r="A5025">
        <v>30503</v>
      </c>
      <c r="B5025" t="s">
        <v>7705</v>
      </c>
      <c r="C5025" s="1">
        <v>162</v>
      </c>
      <c r="D5025">
        <v>420</v>
      </c>
      <c r="E5025" t="s">
        <v>7616</v>
      </c>
      <c r="F5025" t="s">
        <v>7617</v>
      </c>
      <c r="G5025" t="s">
        <v>7618</v>
      </c>
      <c r="H5025" s="10" t="s">
        <v>7619</v>
      </c>
      <c r="J5025" s="2">
        <f t="shared" si="1093"/>
        <v>142.56</v>
      </c>
      <c r="K5025" s="2">
        <f t="shared" si="1092"/>
        <v>114.53399999999999</v>
      </c>
      <c r="L5025" s="2">
        <f t="shared" si="1102"/>
        <v>97.524000000000001</v>
      </c>
      <c r="M5025" s="2">
        <f t="shared" si="1103"/>
        <v>137.69999999999999</v>
      </c>
      <c r="N5025" s="2">
        <f t="shared" si="1095"/>
        <v>137.69999999999999</v>
      </c>
      <c r="O5025" s="2">
        <f t="shared" si="1104"/>
        <v>129.6</v>
      </c>
      <c r="P5025" s="2">
        <f t="shared" si="1105"/>
        <v>113.39999999999999</v>
      </c>
      <c r="Q5025" s="2">
        <f t="shared" si="1096"/>
        <v>137.69999999999999</v>
      </c>
      <c r="R5025" s="2">
        <f t="shared" si="1099"/>
        <v>145.80000000000001</v>
      </c>
      <c r="S5025" s="2">
        <f t="shared" si="1100"/>
        <v>145.80000000000001</v>
      </c>
      <c r="T5025" s="2">
        <f t="shared" si="1097"/>
        <v>137.69999999999999</v>
      </c>
      <c r="U5025" s="2">
        <f t="shared" si="1098"/>
        <v>145.80000000000001</v>
      </c>
      <c r="V5025" s="2">
        <f t="shared" si="1101"/>
        <v>111.77999999999999</v>
      </c>
      <c r="W5025" s="1">
        <f t="shared" si="1094"/>
        <v>129.6</v>
      </c>
    </row>
    <row r="5026" spans="1:23" x14ac:dyDescent="0.25">
      <c r="A5026">
        <v>30504</v>
      </c>
      <c r="B5026" t="s">
        <v>7706</v>
      </c>
      <c r="C5026" s="1">
        <v>448</v>
      </c>
      <c r="D5026">
        <v>420</v>
      </c>
      <c r="E5026" t="s">
        <v>7707</v>
      </c>
      <c r="F5026" t="s">
        <v>7708</v>
      </c>
      <c r="G5026" t="s">
        <v>7709</v>
      </c>
      <c r="H5026" s="10" t="s">
        <v>7710</v>
      </c>
      <c r="J5026" s="2">
        <f t="shared" si="1093"/>
        <v>394.24</v>
      </c>
      <c r="K5026" s="2">
        <f t="shared" si="1092"/>
        <v>316.73599999999999</v>
      </c>
      <c r="L5026" s="2">
        <f t="shared" si="1102"/>
        <v>269.69599999999997</v>
      </c>
      <c r="M5026" s="2">
        <f t="shared" si="1103"/>
        <v>380.8</v>
      </c>
      <c r="N5026" s="2">
        <f t="shared" si="1095"/>
        <v>380.8</v>
      </c>
      <c r="O5026" s="2">
        <f t="shared" si="1104"/>
        <v>358.40000000000003</v>
      </c>
      <c r="P5026" s="2">
        <f t="shared" si="1105"/>
        <v>313.59999999999997</v>
      </c>
      <c r="Q5026" s="2">
        <f t="shared" si="1096"/>
        <v>380.8</v>
      </c>
      <c r="R5026" s="2">
        <f t="shared" si="1099"/>
        <v>403.2</v>
      </c>
      <c r="S5026" s="2">
        <f t="shared" si="1100"/>
        <v>403.2</v>
      </c>
      <c r="T5026" s="2">
        <f t="shared" si="1097"/>
        <v>380.8</v>
      </c>
      <c r="U5026" s="2">
        <f t="shared" si="1098"/>
        <v>403.2</v>
      </c>
      <c r="V5026" s="2">
        <f t="shared" si="1101"/>
        <v>309.12</v>
      </c>
      <c r="W5026" s="1">
        <f t="shared" si="1094"/>
        <v>358.40000000000003</v>
      </c>
    </row>
    <row r="5027" spans="1:23" x14ac:dyDescent="0.25">
      <c r="A5027">
        <v>30505</v>
      </c>
      <c r="B5027" t="s">
        <v>7711</v>
      </c>
      <c r="C5027" s="1">
        <v>400</v>
      </c>
      <c r="D5027">
        <v>420</v>
      </c>
      <c r="E5027" t="s">
        <v>7712</v>
      </c>
      <c r="F5027" t="s">
        <v>7713</v>
      </c>
      <c r="G5027" t="s">
        <v>7714</v>
      </c>
      <c r="H5027" s="10" t="s">
        <v>7715</v>
      </c>
      <c r="J5027" s="2">
        <f t="shared" si="1093"/>
        <v>352</v>
      </c>
      <c r="K5027" s="2">
        <f t="shared" si="1092"/>
        <v>282.8</v>
      </c>
      <c r="L5027" s="2">
        <f t="shared" si="1102"/>
        <v>240.79999999999998</v>
      </c>
      <c r="M5027" s="2">
        <f t="shared" si="1103"/>
        <v>340</v>
      </c>
      <c r="N5027" s="2">
        <f t="shared" si="1095"/>
        <v>340</v>
      </c>
      <c r="O5027" s="2">
        <f t="shared" si="1104"/>
        <v>320</v>
      </c>
      <c r="P5027" s="2">
        <f t="shared" si="1105"/>
        <v>280</v>
      </c>
      <c r="Q5027" s="2">
        <f t="shared" si="1096"/>
        <v>340</v>
      </c>
      <c r="R5027" s="2">
        <f t="shared" si="1099"/>
        <v>360</v>
      </c>
      <c r="S5027" s="2">
        <f t="shared" si="1100"/>
        <v>360</v>
      </c>
      <c r="T5027" s="2">
        <f t="shared" si="1097"/>
        <v>340</v>
      </c>
      <c r="U5027" s="2">
        <f t="shared" si="1098"/>
        <v>360</v>
      </c>
      <c r="V5027" s="2">
        <f t="shared" si="1101"/>
        <v>276</v>
      </c>
      <c r="W5027" s="1">
        <f t="shared" si="1094"/>
        <v>320</v>
      </c>
    </row>
    <row r="5028" spans="1:23" x14ac:dyDescent="0.25">
      <c r="A5028">
        <v>30506</v>
      </c>
      <c r="B5028" t="s">
        <v>7716</v>
      </c>
      <c r="C5028" s="1">
        <v>181</v>
      </c>
      <c r="D5028">
        <v>420</v>
      </c>
      <c r="E5028" t="s">
        <v>7717</v>
      </c>
      <c r="F5028" t="s">
        <v>7718</v>
      </c>
      <c r="G5028" t="s">
        <v>7719</v>
      </c>
      <c r="H5028" s="10" t="s">
        <v>7720</v>
      </c>
      <c r="J5028" s="2">
        <f t="shared" si="1093"/>
        <v>159.28</v>
      </c>
      <c r="K5028" s="2">
        <f t="shared" si="1092"/>
        <v>127.967</v>
      </c>
      <c r="L5028" s="2">
        <f t="shared" si="1102"/>
        <v>108.962</v>
      </c>
      <c r="M5028" s="2">
        <f t="shared" si="1103"/>
        <v>153.85</v>
      </c>
      <c r="N5028" s="2">
        <f t="shared" si="1095"/>
        <v>153.85</v>
      </c>
      <c r="O5028" s="2">
        <f t="shared" si="1104"/>
        <v>144.80000000000001</v>
      </c>
      <c r="P5028" s="2">
        <f t="shared" si="1105"/>
        <v>126.69999999999999</v>
      </c>
      <c r="Q5028" s="2">
        <f t="shared" si="1096"/>
        <v>153.85</v>
      </c>
      <c r="R5028" s="2">
        <f t="shared" si="1099"/>
        <v>162.9</v>
      </c>
      <c r="S5028" s="2">
        <f t="shared" si="1100"/>
        <v>162.9</v>
      </c>
      <c r="T5028" s="2">
        <f t="shared" si="1097"/>
        <v>153.85</v>
      </c>
      <c r="U5028" s="2">
        <f t="shared" si="1098"/>
        <v>162.9</v>
      </c>
      <c r="V5028" s="2">
        <f t="shared" si="1101"/>
        <v>124.88999999999999</v>
      </c>
      <c r="W5028" s="1">
        <f t="shared" si="1094"/>
        <v>144.80000000000001</v>
      </c>
    </row>
    <row r="5029" spans="1:23" x14ac:dyDescent="0.25">
      <c r="A5029">
        <v>30507</v>
      </c>
      <c r="B5029" t="s">
        <v>7721</v>
      </c>
      <c r="C5029" s="1">
        <v>171</v>
      </c>
      <c r="D5029">
        <v>420</v>
      </c>
      <c r="E5029" t="s">
        <v>7722</v>
      </c>
      <c r="F5029" t="s">
        <v>7723</v>
      </c>
      <c r="G5029" t="s">
        <v>7724</v>
      </c>
      <c r="H5029" s="10" t="s">
        <v>7725</v>
      </c>
      <c r="J5029" s="2">
        <f t="shared" si="1093"/>
        <v>150.47999999999999</v>
      </c>
      <c r="K5029" s="2">
        <f t="shared" si="1092"/>
        <v>120.89699999999999</v>
      </c>
      <c r="L5029" s="2">
        <f t="shared" si="1102"/>
        <v>102.94199999999999</v>
      </c>
      <c r="M5029" s="2">
        <f t="shared" si="1103"/>
        <v>145.35</v>
      </c>
      <c r="N5029" s="2">
        <f t="shared" si="1095"/>
        <v>145.35</v>
      </c>
      <c r="O5029" s="2">
        <f t="shared" si="1104"/>
        <v>136.80000000000001</v>
      </c>
      <c r="P5029" s="2">
        <f t="shared" si="1105"/>
        <v>119.69999999999999</v>
      </c>
      <c r="Q5029" s="2">
        <f t="shared" si="1096"/>
        <v>145.35</v>
      </c>
      <c r="R5029" s="2">
        <f t="shared" si="1099"/>
        <v>153.9</v>
      </c>
      <c r="S5029" s="2">
        <f t="shared" si="1100"/>
        <v>153.9</v>
      </c>
      <c r="T5029" s="2">
        <f t="shared" si="1097"/>
        <v>145.35</v>
      </c>
      <c r="U5029" s="2">
        <f t="shared" si="1098"/>
        <v>153.9</v>
      </c>
      <c r="V5029" s="2">
        <f t="shared" si="1101"/>
        <v>117.99</v>
      </c>
      <c r="W5029" s="1">
        <f t="shared" si="1094"/>
        <v>136.80000000000001</v>
      </c>
    </row>
    <row r="5030" spans="1:23" x14ac:dyDescent="0.25">
      <c r="A5030">
        <v>30508</v>
      </c>
      <c r="B5030" t="s">
        <v>7726</v>
      </c>
      <c r="C5030" s="1">
        <v>111</v>
      </c>
      <c r="D5030">
        <v>420</v>
      </c>
      <c r="E5030" t="s">
        <v>7727</v>
      </c>
      <c r="F5030" t="s">
        <v>7728</v>
      </c>
      <c r="G5030" t="s">
        <v>7729</v>
      </c>
      <c r="H5030" s="10" t="s">
        <v>7730</v>
      </c>
      <c r="J5030" s="2">
        <f t="shared" si="1093"/>
        <v>97.68</v>
      </c>
      <c r="K5030" s="2">
        <f t="shared" si="1092"/>
        <v>78.47699999999999</v>
      </c>
      <c r="L5030" s="2">
        <f t="shared" si="1102"/>
        <v>66.822000000000003</v>
      </c>
      <c r="M5030" s="2">
        <f t="shared" si="1103"/>
        <v>94.35</v>
      </c>
      <c r="N5030" s="2">
        <f t="shared" si="1095"/>
        <v>94.35</v>
      </c>
      <c r="O5030" s="2">
        <f t="shared" si="1104"/>
        <v>88.800000000000011</v>
      </c>
      <c r="P5030" s="2">
        <f t="shared" si="1105"/>
        <v>77.699999999999989</v>
      </c>
      <c r="Q5030" s="2">
        <f t="shared" si="1096"/>
        <v>94.35</v>
      </c>
      <c r="R5030" s="2">
        <f t="shared" si="1099"/>
        <v>99.9</v>
      </c>
      <c r="S5030" s="2">
        <f t="shared" si="1100"/>
        <v>99.9</v>
      </c>
      <c r="T5030" s="2">
        <f t="shared" si="1097"/>
        <v>94.35</v>
      </c>
      <c r="U5030" s="2">
        <f t="shared" si="1098"/>
        <v>99.9</v>
      </c>
      <c r="V5030" s="2">
        <f t="shared" si="1101"/>
        <v>76.589999999999989</v>
      </c>
      <c r="W5030" s="1">
        <f t="shared" si="1094"/>
        <v>88.800000000000011</v>
      </c>
    </row>
    <row r="5031" spans="1:23" x14ac:dyDescent="0.25">
      <c r="A5031">
        <v>30509</v>
      </c>
      <c r="B5031" t="s">
        <v>7731</v>
      </c>
      <c r="C5031" s="1">
        <v>183</v>
      </c>
      <c r="D5031">
        <v>420</v>
      </c>
      <c r="E5031" t="s">
        <v>7732</v>
      </c>
      <c r="F5031" t="s">
        <v>7733</v>
      </c>
      <c r="G5031" t="s">
        <v>7734</v>
      </c>
      <c r="H5031" s="10" t="s">
        <v>7735</v>
      </c>
      <c r="J5031" s="2">
        <f t="shared" si="1093"/>
        <v>161.04</v>
      </c>
      <c r="K5031" s="2">
        <f t="shared" si="1092"/>
        <v>129.381</v>
      </c>
      <c r="L5031" s="2">
        <f t="shared" si="1102"/>
        <v>110.166</v>
      </c>
      <c r="M5031" s="2">
        <f t="shared" si="1103"/>
        <v>155.54999999999998</v>
      </c>
      <c r="N5031" s="2">
        <f t="shared" si="1095"/>
        <v>155.54999999999998</v>
      </c>
      <c r="O5031" s="2">
        <f t="shared" si="1104"/>
        <v>146.4</v>
      </c>
      <c r="P5031" s="2">
        <f t="shared" si="1105"/>
        <v>128.1</v>
      </c>
      <c r="Q5031" s="2">
        <f t="shared" si="1096"/>
        <v>155.54999999999998</v>
      </c>
      <c r="R5031" s="2">
        <f t="shared" si="1099"/>
        <v>164.70000000000002</v>
      </c>
      <c r="S5031" s="2">
        <f t="shared" si="1100"/>
        <v>164.70000000000002</v>
      </c>
      <c r="T5031" s="2">
        <f t="shared" si="1097"/>
        <v>155.54999999999998</v>
      </c>
      <c r="U5031" s="2">
        <f t="shared" si="1098"/>
        <v>164.70000000000002</v>
      </c>
      <c r="V5031" s="2">
        <f t="shared" si="1101"/>
        <v>126.27</v>
      </c>
      <c r="W5031" s="1">
        <f t="shared" si="1094"/>
        <v>146.4</v>
      </c>
    </row>
    <row r="5032" spans="1:23" x14ac:dyDescent="0.25">
      <c r="A5032">
        <v>30510</v>
      </c>
      <c r="B5032" t="s">
        <v>7736</v>
      </c>
      <c r="C5032" s="1">
        <v>140</v>
      </c>
      <c r="D5032">
        <v>420</v>
      </c>
      <c r="E5032" t="s">
        <v>7696</v>
      </c>
      <c r="F5032" t="s">
        <v>7697</v>
      </c>
      <c r="G5032" t="s">
        <v>7698</v>
      </c>
      <c r="H5032" s="10" t="s">
        <v>7699</v>
      </c>
      <c r="J5032" s="2">
        <f t="shared" si="1093"/>
        <v>123.2</v>
      </c>
      <c r="K5032" s="2">
        <f t="shared" si="1092"/>
        <v>98.97999999999999</v>
      </c>
      <c r="L5032" s="2">
        <f t="shared" si="1102"/>
        <v>84.28</v>
      </c>
      <c r="M5032" s="2">
        <f t="shared" si="1103"/>
        <v>119</v>
      </c>
      <c r="N5032" s="2">
        <f t="shared" si="1095"/>
        <v>119</v>
      </c>
      <c r="O5032" s="2">
        <f t="shared" si="1104"/>
        <v>112</v>
      </c>
      <c r="P5032" s="2">
        <f t="shared" si="1105"/>
        <v>98</v>
      </c>
      <c r="Q5032" s="2">
        <f t="shared" si="1096"/>
        <v>119</v>
      </c>
      <c r="R5032" s="2">
        <f t="shared" si="1099"/>
        <v>126</v>
      </c>
      <c r="S5032" s="2">
        <f t="shared" si="1100"/>
        <v>126</v>
      </c>
      <c r="T5032" s="2">
        <f t="shared" si="1097"/>
        <v>119</v>
      </c>
      <c r="U5032" s="2">
        <f t="shared" si="1098"/>
        <v>126</v>
      </c>
      <c r="V5032" s="2">
        <f t="shared" si="1101"/>
        <v>96.6</v>
      </c>
      <c r="W5032" s="1">
        <f t="shared" si="1094"/>
        <v>112</v>
      </c>
    </row>
    <row r="5033" spans="1:23" x14ac:dyDescent="0.25">
      <c r="A5033">
        <v>30511</v>
      </c>
      <c r="B5033" t="s">
        <v>7737</v>
      </c>
      <c r="C5033" s="1">
        <v>245</v>
      </c>
      <c r="D5033">
        <v>420</v>
      </c>
      <c r="E5033" t="s">
        <v>7738</v>
      </c>
      <c r="F5033" t="s">
        <v>7739</v>
      </c>
      <c r="G5033" t="s">
        <v>7740</v>
      </c>
      <c r="H5033" s="10" t="s">
        <v>7741</v>
      </c>
      <c r="J5033" s="2">
        <f t="shared" si="1093"/>
        <v>215.6</v>
      </c>
      <c r="K5033" s="2">
        <f t="shared" si="1092"/>
        <v>173.215</v>
      </c>
      <c r="L5033" s="2">
        <f t="shared" si="1102"/>
        <v>147.49</v>
      </c>
      <c r="M5033" s="2">
        <f t="shared" si="1103"/>
        <v>208.25</v>
      </c>
      <c r="N5033" s="2">
        <f t="shared" si="1095"/>
        <v>208.25</v>
      </c>
      <c r="O5033" s="2">
        <f t="shared" si="1104"/>
        <v>196</v>
      </c>
      <c r="P5033" s="2">
        <f t="shared" si="1105"/>
        <v>171.5</v>
      </c>
      <c r="Q5033" s="2">
        <f t="shared" si="1096"/>
        <v>208.25</v>
      </c>
      <c r="R5033" s="2">
        <f t="shared" si="1099"/>
        <v>220.5</v>
      </c>
      <c r="S5033" s="2">
        <f t="shared" si="1100"/>
        <v>220.5</v>
      </c>
      <c r="T5033" s="2">
        <f t="shared" si="1097"/>
        <v>208.25</v>
      </c>
      <c r="U5033" s="2">
        <f t="shared" si="1098"/>
        <v>220.5</v>
      </c>
      <c r="V5033" s="2">
        <f t="shared" si="1101"/>
        <v>169.04999999999998</v>
      </c>
      <c r="W5033" s="1">
        <f t="shared" si="1094"/>
        <v>196</v>
      </c>
    </row>
    <row r="5034" spans="1:23" x14ac:dyDescent="0.25">
      <c r="A5034">
        <v>30512</v>
      </c>
      <c r="B5034" t="s">
        <v>7742</v>
      </c>
      <c r="C5034" s="1">
        <v>109</v>
      </c>
      <c r="D5034">
        <v>420</v>
      </c>
      <c r="E5034" t="s">
        <v>7743</v>
      </c>
      <c r="F5034" t="s">
        <v>7744</v>
      </c>
      <c r="G5034" t="s">
        <v>7745</v>
      </c>
      <c r="H5034" s="10" t="s">
        <v>7746</v>
      </c>
      <c r="J5034" s="2">
        <f t="shared" si="1093"/>
        <v>95.92</v>
      </c>
      <c r="K5034" s="2">
        <f t="shared" si="1092"/>
        <v>77.063000000000002</v>
      </c>
      <c r="L5034" s="2">
        <f t="shared" si="1102"/>
        <v>65.617999999999995</v>
      </c>
      <c r="M5034" s="2">
        <f t="shared" si="1103"/>
        <v>92.649999999999991</v>
      </c>
      <c r="N5034" s="2">
        <f t="shared" si="1095"/>
        <v>92.649999999999991</v>
      </c>
      <c r="O5034" s="2">
        <f t="shared" si="1104"/>
        <v>87.2</v>
      </c>
      <c r="P5034" s="2">
        <f t="shared" si="1105"/>
        <v>76.3</v>
      </c>
      <c r="Q5034" s="2">
        <f t="shared" si="1096"/>
        <v>92.649999999999991</v>
      </c>
      <c r="R5034" s="2">
        <f t="shared" si="1099"/>
        <v>98.100000000000009</v>
      </c>
      <c r="S5034" s="2">
        <f t="shared" si="1100"/>
        <v>98.100000000000009</v>
      </c>
      <c r="T5034" s="2">
        <f t="shared" si="1097"/>
        <v>92.649999999999991</v>
      </c>
      <c r="U5034" s="2">
        <f t="shared" si="1098"/>
        <v>98.100000000000009</v>
      </c>
      <c r="V5034" s="2">
        <f t="shared" si="1101"/>
        <v>75.209999999999994</v>
      </c>
      <c r="W5034" s="1">
        <f t="shared" si="1094"/>
        <v>87.2</v>
      </c>
    </row>
    <row r="5035" spans="1:23" x14ac:dyDescent="0.25">
      <c r="A5035">
        <v>30513</v>
      </c>
      <c r="B5035" t="s">
        <v>7747</v>
      </c>
      <c r="C5035" s="1">
        <v>109</v>
      </c>
      <c r="D5035">
        <v>420</v>
      </c>
      <c r="E5035" t="s">
        <v>7748</v>
      </c>
      <c r="F5035" t="s">
        <v>7749</v>
      </c>
      <c r="G5035" t="s">
        <v>7750</v>
      </c>
      <c r="H5035" s="10" t="s">
        <v>7751</v>
      </c>
      <c r="J5035" s="2">
        <f t="shared" si="1093"/>
        <v>95.92</v>
      </c>
      <c r="K5035" s="2">
        <f t="shared" si="1092"/>
        <v>77.063000000000002</v>
      </c>
      <c r="L5035" s="2">
        <f t="shared" si="1102"/>
        <v>65.617999999999995</v>
      </c>
      <c r="M5035" s="2">
        <f t="shared" si="1103"/>
        <v>92.649999999999991</v>
      </c>
      <c r="N5035" s="2">
        <f t="shared" si="1095"/>
        <v>92.649999999999991</v>
      </c>
      <c r="O5035" s="2">
        <f t="shared" si="1104"/>
        <v>87.2</v>
      </c>
      <c r="P5035" s="2">
        <f t="shared" si="1105"/>
        <v>76.3</v>
      </c>
      <c r="Q5035" s="2">
        <f t="shared" si="1096"/>
        <v>92.649999999999991</v>
      </c>
      <c r="R5035" s="2">
        <f t="shared" si="1099"/>
        <v>98.100000000000009</v>
      </c>
      <c r="S5035" s="2">
        <f t="shared" si="1100"/>
        <v>98.100000000000009</v>
      </c>
      <c r="T5035" s="2">
        <f t="shared" si="1097"/>
        <v>92.649999999999991</v>
      </c>
      <c r="U5035" s="2">
        <f t="shared" si="1098"/>
        <v>98.100000000000009</v>
      </c>
      <c r="V5035" s="2">
        <f t="shared" si="1101"/>
        <v>75.209999999999994</v>
      </c>
      <c r="W5035" s="1">
        <f t="shared" si="1094"/>
        <v>87.2</v>
      </c>
    </row>
    <row r="5036" spans="1:23" x14ac:dyDescent="0.25">
      <c r="A5036">
        <v>30514</v>
      </c>
      <c r="B5036" t="s">
        <v>7752</v>
      </c>
      <c r="C5036" s="1">
        <v>109</v>
      </c>
      <c r="D5036">
        <v>420</v>
      </c>
      <c r="E5036" t="s">
        <v>7753</v>
      </c>
      <c r="F5036" t="s">
        <v>7754</v>
      </c>
      <c r="G5036" t="s">
        <v>7755</v>
      </c>
      <c r="H5036" s="10" t="s">
        <v>7756</v>
      </c>
      <c r="J5036" s="2">
        <f t="shared" si="1093"/>
        <v>95.92</v>
      </c>
      <c r="K5036" s="2">
        <f t="shared" si="1092"/>
        <v>77.063000000000002</v>
      </c>
      <c r="L5036" s="2">
        <f t="shared" si="1102"/>
        <v>65.617999999999995</v>
      </c>
      <c r="M5036" s="2">
        <f t="shared" si="1103"/>
        <v>92.649999999999991</v>
      </c>
      <c r="N5036" s="2">
        <f t="shared" si="1095"/>
        <v>92.649999999999991</v>
      </c>
      <c r="O5036" s="2">
        <f t="shared" si="1104"/>
        <v>87.2</v>
      </c>
      <c r="P5036" s="2">
        <f t="shared" si="1105"/>
        <v>76.3</v>
      </c>
      <c r="Q5036" s="2">
        <f t="shared" si="1096"/>
        <v>92.649999999999991</v>
      </c>
      <c r="R5036" s="2">
        <f t="shared" si="1099"/>
        <v>98.100000000000009</v>
      </c>
      <c r="S5036" s="2">
        <f t="shared" si="1100"/>
        <v>98.100000000000009</v>
      </c>
      <c r="T5036" s="2">
        <f t="shared" si="1097"/>
        <v>92.649999999999991</v>
      </c>
      <c r="U5036" s="2">
        <f t="shared" si="1098"/>
        <v>98.100000000000009</v>
      </c>
      <c r="V5036" s="2">
        <f t="shared" si="1101"/>
        <v>75.209999999999994</v>
      </c>
      <c r="W5036" s="1">
        <f t="shared" si="1094"/>
        <v>87.2</v>
      </c>
    </row>
    <row r="5037" spans="1:23" x14ac:dyDescent="0.25">
      <c r="A5037">
        <v>30515</v>
      </c>
      <c r="B5037" t="s">
        <v>7757</v>
      </c>
      <c r="C5037" s="1">
        <v>245</v>
      </c>
      <c r="D5037">
        <v>420</v>
      </c>
      <c r="E5037" t="s">
        <v>7748</v>
      </c>
      <c r="F5037" t="s">
        <v>7749</v>
      </c>
      <c r="G5037" t="s">
        <v>7750</v>
      </c>
      <c r="H5037" s="10" t="s">
        <v>7751</v>
      </c>
      <c r="J5037" s="2">
        <f t="shared" si="1093"/>
        <v>215.6</v>
      </c>
      <c r="K5037" s="2">
        <f t="shared" si="1092"/>
        <v>173.215</v>
      </c>
      <c r="L5037" s="2">
        <f t="shared" si="1102"/>
        <v>147.49</v>
      </c>
      <c r="M5037" s="2">
        <f t="shared" si="1103"/>
        <v>208.25</v>
      </c>
      <c r="N5037" s="2">
        <f t="shared" si="1095"/>
        <v>208.25</v>
      </c>
      <c r="O5037" s="2">
        <f t="shared" si="1104"/>
        <v>196</v>
      </c>
      <c r="P5037" s="2">
        <f t="shared" si="1105"/>
        <v>171.5</v>
      </c>
      <c r="Q5037" s="2">
        <f t="shared" si="1096"/>
        <v>208.25</v>
      </c>
      <c r="R5037" s="2">
        <f t="shared" si="1099"/>
        <v>220.5</v>
      </c>
      <c r="S5037" s="2">
        <f t="shared" si="1100"/>
        <v>220.5</v>
      </c>
      <c r="T5037" s="2">
        <f t="shared" si="1097"/>
        <v>208.25</v>
      </c>
      <c r="U5037" s="2">
        <f t="shared" si="1098"/>
        <v>220.5</v>
      </c>
      <c r="V5037" s="2">
        <f t="shared" si="1101"/>
        <v>169.04999999999998</v>
      </c>
      <c r="W5037" s="1">
        <f t="shared" si="1094"/>
        <v>196</v>
      </c>
    </row>
    <row r="5038" spans="1:23" x14ac:dyDescent="0.25">
      <c r="A5038">
        <v>30516</v>
      </c>
      <c r="B5038" t="s">
        <v>7758</v>
      </c>
      <c r="C5038" s="1">
        <v>117</v>
      </c>
      <c r="D5038">
        <v>420</v>
      </c>
      <c r="E5038" t="s">
        <v>7759</v>
      </c>
      <c r="F5038" t="s">
        <v>7760</v>
      </c>
      <c r="G5038" t="s">
        <v>7761</v>
      </c>
      <c r="H5038" s="10" t="s">
        <v>7762</v>
      </c>
      <c r="J5038" s="2">
        <f t="shared" si="1093"/>
        <v>102.96</v>
      </c>
      <c r="K5038" s="2">
        <f t="shared" si="1092"/>
        <v>82.718999999999994</v>
      </c>
      <c r="L5038" s="2">
        <f t="shared" si="1102"/>
        <v>70.433999999999997</v>
      </c>
      <c r="M5038" s="2">
        <f t="shared" si="1103"/>
        <v>99.45</v>
      </c>
      <c r="N5038" s="2">
        <f t="shared" si="1095"/>
        <v>99.45</v>
      </c>
      <c r="O5038" s="2">
        <f t="shared" si="1104"/>
        <v>93.600000000000009</v>
      </c>
      <c r="P5038" s="2">
        <f t="shared" si="1105"/>
        <v>81.899999999999991</v>
      </c>
      <c r="Q5038" s="2">
        <f t="shared" si="1096"/>
        <v>99.45</v>
      </c>
      <c r="R5038" s="2">
        <f t="shared" si="1099"/>
        <v>105.3</v>
      </c>
      <c r="S5038" s="2">
        <f t="shared" si="1100"/>
        <v>105.3</v>
      </c>
      <c r="T5038" s="2">
        <f t="shared" si="1097"/>
        <v>99.45</v>
      </c>
      <c r="U5038" s="2">
        <f t="shared" si="1098"/>
        <v>105.3</v>
      </c>
      <c r="V5038" s="2">
        <f t="shared" si="1101"/>
        <v>80.72999999999999</v>
      </c>
      <c r="W5038" s="1">
        <f t="shared" si="1094"/>
        <v>93.600000000000009</v>
      </c>
    </row>
    <row r="5039" spans="1:23" x14ac:dyDescent="0.25">
      <c r="A5039">
        <v>30517</v>
      </c>
      <c r="B5039" t="s">
        <v>7763</v>
      </c>
      <c r="C5039" s="1">
        <v>149</v>
      </c>
      <c r="D5039">
        <v>420</v>
      </c>
      <c r="E5039" t="s">
        <v>7764</v>
      </c>
      <c r="F5039" t="s">
        <v>7765</v>
      </c>
      <c r="G5039" t="s">
        <v>7766</v>
      </c>
      <c r="H5039" s="10" t="s">
        <v>7767</v>
      </c>
      <c r="J5039" s="2">
        <f t="shared" si="1093"/>
        <v>131.12</v>
      </c>
      <c r="K5039" s="2">
        <f t="shared" si="1092"/>
        <v>105.34299999999999</v>
      </c>
      <c r="L5039" s="2">
        <f t="shared" si="1102"/>
        <v>89.697999999999993</v>
      </c>
      <c r="M5039" s="2">
        <f t="shared" si="1103"/>
        <v>126.64999999999999</v>
      </c>
      <c r="N5039" s="2">
        <f t="shared" si="1095"/>
        <v>126.64999999999999</v>
      </c>
      <c r="O5039" s="2">
        <f t="shared" si="1104"/>
        <v>119.2</v>
      </c>
      <c r="P5039" s="2">
        <f t="shared" si="1105"/>
        <v>104.3</v>
      </c>
      <c r="Q5039" s="2">
        <f t="shared" si="1096"/>
        <v>126.64999999999999</v>
      </c>
      <c r="R5039" s="2">
        <f t="shared" si="1099"/>
        <v>134.1</v>
      </c>
      <c r="S5039" s="2">
        <f t="shared" si="1100"/>
        <v>134.1</v>
      </c>
      <c r="T5039" s="2">
        <f t="shared" si="1097"/>
        <v>126.64999999999999</v>
      </c>
      <c r="U5039" s="2">
        <f t="shared" si="1098"/>
        <v>134.1</v>
      </c>
      <c r="V5039" s="2">
        <f t="shared" si="1101"/>
        <v>102.80999999999999</v>
      </c>
      <c r="W5039" s="1">
        <f t="shared" si="1094"/>
        <v>119.2</v>
      </c>
    </row>
    <row r="5040" spans="1:23" x14ac:dyDescent="0.25">
      <c r="A5040">
        <v>30518</v>
      </c>
      <c r="B5040" t="s">
        <v>7768</v>
      </c>
      <c r="C5040" s="1">
        <v>155</v>
      </c>
      <c r="D5040">
        <v>420</v>
      </c>
      <c r="E5040" t="s">
        <v>7769</v>
      </c>
      <c r="F5040" t="s">
        <v>7770</v>
      </c>
      <c r="G5040" t="s">
        <v>7771</v>
      </c>
      <c r="H5040" s="10" t="s">
        <v>7772</v>
      </c>
      <c r="J5040" s="2">
        <f t="shared" si="1093"/>
        <v>136.4</v>
      </c>
      <c r="K5040" s="2">
        <f t="shared" si="1092"/>
        <v>109.58499999999999</v>
      </c>
      <c r="L5040" s="2">
        <f t="shared" si="1102"/>
        <v>93.31</v>
      </c>
      <c r="M5040" s="2">
        <f t="shared" si="1103"/>
        <v>131.75</v>
      </c>
      <c r="N5040" s="2">
        <f t="shared" si="1095"/>
        <v>131.75</v>
      </c>
      <c r="O5040" s="2">
        <f t="shared" si="1104"/>
        <v>124</v>
      </c>
      <c r="P5040" s="2">
        <f t="shared" si="1105"/>
        <v>108.5</v>
      </c>
      <c r="Q5040" s="2">
        <f t="shared" si="1096"/>
        <v>131.75</v>
      </c>
      <c r="R5040" s="2">
        <f t="shared" si="1099"/>
        <v>139.5</v>
      </c>
      <c r="S5040" s="2">
        <f t="shared" si="1100"/>
        <v>139.5</v>
      </c>
      <c r="T5040" s="2">
        <f t="shared" si="1097"/>
        <v>131.75</v>
      </c>
      <c r="U5040" s="2">
        <f t="shared" si="1098"/>
        <v>139.5</v>
      </c>
      <c r="V5040" s="2">
        <f t="shared" si="1101"/>
        <v>106.94999999999999</v>
      </c>
      <c r="W5040" s="1">
        <f t="shared" si="1094"/>
        <v>124</v>
      </c>
    </row>
    <row r="5041" spans="1:23" x14ac:dyDescent="0.25">
      <c r="A5041">
        <v>30519</v>
      </c>
      <c r="B5041" t="s">
        <v>7773</v>
      </c>
      <c r="C5041" s="1">
        <v>146</v>
      </c>
      <c r="D5041">
        <v>420</v>
      </c>
      <c r="E5041" t="s">
        <v>7774</v>
      </c>
      <c r="F5041" t="s">
        <v>7775</v>
      </c>
      <c r="G5041" t="s">
        <v>7776</v>
      </c>
      <c r="H5041" s="10" t="s">
        <v>7777</v>
      </c>
      <c r="J5041" s="2">
        <f t="shared" si="1093"/>
        <v>128.47999999999999</v>
      </c>
      <c r="K5041" s="2">
        <f t="shared" si="1092"/>
        <v>103.22199999999999</v>
      </c>
      <c r="L5041" s="2">
        <f t="shared" si="1102"/>
        <v>87.891999999999996</v>
      </c>
      <c r="M5041" s="2">
        <f t="shared" si="1103"/>
        <v>124.1</v>
      </c>
      <c r="N5041" s="2">
        <f t="shared" si="1095"/>
        <v>124.1</v>
      </c>
      <c r="O5041" s="2">
        <f t="shared" si="1104"/>
        <v>116.80000000000001</v>
      </c>
      <c r="P5041" s="2">
        <f t="shared" si="1105"/>
        <v>102.19999999999999</v>
      </c>
      <c r="Q5041" s="2">
        <f t="shared" si="1096"/>
        <v>124.1</v>
      </c>
      <c r="R5041" s="2">
        <f t="shared" si="1099"/>
        <v>131.4</v>
      </c>
      <c r="S5041" s="2">
        <f t="shared" si="1100"/>
        <v>131.4</v>
      </c>
      <c r="T5041" s="2">
        <f t="shared" si="1097"/>
        <v>124.1</v>
      </c>
      <c r="U5041" s="2">
        <f t="shared" si="1098"/>
        <v>131.4</v>
      </c>
      <c r="V5041" s="2">
        <f t="shared" si="1101"/>
        <v>100.74</v>
      </c>
      <c r="W5041" s="1">
        <f t="shared" si="1094"/>
        <v>116.80000000000001</v>
      </c>
    </row>
    <row r="5042" spans="1:23" x14ac:dyDescent="0.25">
      <c r="A5042">
        <v>30520</v>
      </c>
      <c r="B5042" t="s">
        <v>7778</v>
      </c>
      <c r="C5042" s="1">
        <v>146</v>
      </c>
      <c r="D5042">
        <v>420</v>
      </c>
      <c r="E5042" t="s">
        <v>7779</v>
      </c>
      <c r="F5042" t="s">
        <v>7780</v>
      </c>
      <c r="G5042" t="s">
        <v>7781</v>
      </c>
      <c r="H5042" s="10" t="s">
        <v>7782</v>
      </c>
      <c r="J5042" s="2">
        <f t="shared" si="1093"/>
        <v>128.47999999999999</v>
      </c>
      <c r="K5042" s="2">
        <f t="shared" si="1092"/>
        <v>103.22199999999999</v>
      </c>
      <c r="L5042" s="2">
        <f t="shared" si="1102"/>
        <v>87.891999999999996</v>
      </c>
      <c r="M5042" s="2">
        <f t="shared" si="1103"/>
        <v>124.1</v>
      </c>
      <c r="N5042" s="2">
        <f t="shared" si="1095"/>
        <v>124.1</v>
      </c>
      <c r="O5042" s="2">
        <f t="shared" si="1104"/>
        <v>116.80000000000001</v>
      </c>
      <c r="P5042" s="2">
        <f t="shared" si="1105"/>
        <v>102.19999999999999</v>
      </c>
      <c r="Q5042" s="2">
        <f t="shared" si="1096"/>
        <v>124.1</v>
      </c>
      <c r="R5042" s="2">
        <f t="shared" si="1099"/>
        <v>131.4</v>
      </c>
      <c r="S5042" s="2">
        <f t="shared" si="1100"/>
        <v>131.4</v>
      </c>
      <c r="T5042" s="2">
        <f t="shared" si="1097"/>
        <v>124.1</v>
      </c>
      <c r="U5042" s="2">
        <f t="shared" si="1098"/>
        <v>131.4</v>
      </c>
      <c r="V5042" s="2">
        <f t="shared" si="1101"/>
        <v>100.74</v>
      </c>
      <c r="W5042" s="1">
        <f t="shared" si="1094"/>
        <v>116.80000000000001</v>
      </c>
    </row>
    <row r="5043" spans="1:23" x14ac:dyDescent="0.25">
      <c r="A5043">
        <v>30521</v>
      </c>
      <c r="B5043" t="s">
        <v>7783</v>
      </c>
      <c r="C5043" s="1">
        <v>132</v>
      </c>
      <c r="D5043">
        <v>420</v>
      </c>
      <c r="E5043" t="s">
        <v>7784</v>
      </c>
      <c r="F5043" t="s">
        <v>7785</v>
      </c>
      <c r="G5043" t="s">
        <v>7786</v>
      </c>
      <c r="H5043" s="10" t="s">
        <v>7787</v>
      </c>
      <c r="J5043" s="2">
        <f t="shared" si="1093"/>
        <v>116.16</v>
      </c>
      <c r="K5043" s="2">
        <f t="shared" si="1092"/>
        <v>93.323999999999998</v>
      </c>
      <c r="L5043" s="2">
        <f t="shared" si="1102"/>
        <v>79.463999999999999</v>
      </c>
      <c r="M5043" s="2">
        <f t="shared" si="1103"/>
        <v>112.2</v>
      </c>
      <c r="N5043" s="2">
        <f t="shared" si="1095"/>
        <v>112.2</v>
      </c>
      <c r="O5043" s="2">
        <f t="shared" si="1104"/>
        <v>105.60000000000001</v>
      </c>
      <c r="P5043" s="2">
        <f t="shared" si="1105"/>
        <v>92.399999999999991</v>
      </c>
      <c r="Q5043" s="2">
        <f t="shared" si="1096"/>
        <v>112.2</v>
      </c>
      <c r="R5043" s="2">
        <f t="shared" si="1099"/>
        <v>118.8</v>
      </c>
      <c r="S5043" s="2">
        <f t="shared" si="1100"/>
        <v>118.8</v>
      </c>
      <c r="T5043" s="2">
        <f t="shared" si="1097"/>
        <v>112.2</v>
      </c>
      <c r="U5043" s="2">
        <f t="shared" si="1098"/>
        <v>118.8</v>
      </c>
      <c r="V5043" s="2">
        <f t="shared" si="1101"/>
        <v>91.08</v>
      </c>
      <c r="W5043" s="1">
        <f t="shared" si="1094"/>
        <v>105.60000000000001</v>
      </c>
    </row>
    <row r="5044" spans="1:23" x14ac:dyDescent="0.25">
      <c r="A5044">
        <v>30522</v>
      </c>
      <c r="B5044" t="s">
        <v>7788</v>
      </c>
      <c r="C5044" s="1">
        <v>149</v>
      </c>
      <c r="D5044">
        <v>420</v>
      </c>
      <c r="E5044" t="s">
        <v>7789</v>
      </c>
      <c r="F5044" t="s">
        <v>7790</v>
      </c>
      <c r="G5044" t="s">
        <v>7791</v>
      </c>
      <c r="H5044" s="10" t="s">
        <v>7792</v>
      </c>
      <c r="J5044" s="2">
        <f t="shared" si="1093"/>
        <v>131.12</v>
      </c>
      <c r="K5044" s="2">
        <f t="shared" si="1092"/>
        <v>105.34299999999999</v>
      </c>
      <c r="L5044" s="2">
        <f t="shared" si="1102"/>
        <v>89.697999999999993</v>
      </c>
      <c r="M5044" s="2">
        <f t="shared" si="1103"/>
        <v>126.64999999999999</v>
      </c>
      <c r="N5044" s="2">
        <f t="shared" si="1095"/>
        <v>126.64999999999999</v>
      </c>
      <c r="O5044" s="2">
        <f t="shared" si="1104"/>
        <v>119.2</v>
      </c>
      <c r="P5044" s="2">
        <f t="shared" si="1105"/>
        <v>104.3</v>
      </c>
      <c r="Q5044" s="2">
        <f t="shared" si="1096"/>
        <v>126.64999999999999</v>
      </c>
      <c r="R5044" s="2">
        <f t="shared" si="1099"/>
        <v>134.1</v>
      </c>
      <c r="S5044" s="2">
        <f t="shared" si="1100"/>
        <v>134.1</v>
      </c>
      <c r="T5044" s="2">
        <f t="shared" si="1097"/>
        <v>126.64999999999999</v>
      </c>
      <c r="U5044" s="2">
        <f t="shared" si="1098"/>
        <v>134.1</v>
      </c>
      <c r="V5044" s="2">
        <f t="shared" si="1101"/>
        <v>102.80999999999999</v>
      </c>
      <c r="W5044" s="1">
        <f t="shared" si="1094"/>
        <v>119.2</v>
      </c>
    </row>
    <row r="5045" spans="1:23" x14ac:dyDescent="0.25">
      <c r="A5045">
        <v>30523</v>
      </c>
      <c r="B5045" t="s">
        <v>7793</v>
      </c>
      <c r="C5045" s="1">
        <v>140</v>
      </c>
      <c r="D5045">
        <v>420</v>
      </c>
      <c r="E5045" t="s">
        <v>7794</v>
      </c>
      <c r="F5045" t="s">
        <v>7795</v>
      </c>
      <c r="G5045" t="s">
        <v>7796</v>
      </c>
      <c r="H5045" s="10" t="s">
        <v>7797</v>
      </c>
      <c r="J5045" s="2">
        <f t="shared" si="1093"/>
        <v>123.2</v>
      </c>
      <c r="K5045" s="2">
        <f t="shared" si="1092"/>
        <v>98.97999999999999</v>
      </c>
      <c r="L5045" s="2">
        <f t="shared" si="1102"/>
        <v>84.28</v>
      </c>
      <c r="M5045" s="2">
        <f t="shared" si="1103"/>
        <v>119</v>
      </c>
      <c r="N5045" s="2">
        <f t="shared" si="1095"/>
        <v>119</v>
      </c>
      <c r="O5045" s="2">
        <f t="shared" si="1104"/>
        <v>112</v>
      </c>
      <c r="P5045" s="2">
        <f t="shared" si="1105"/>
        <v>98</v>
      </c>
      <c r="Q5045" s="2">
        <f t="shared" si="1096"/>
        <v>119</v>
      </c>
      <c r="R5045" s="2">
        <f t="shared" si="1099"/>
        <v>126</v>
      </c>
      <c r="S5045" s="2">
        <f t="shared" si="1100"/>
        <v>126</v>
      </c>
      <c r="T5045" s="2">
        <f t="shared" si="1097"/>
        <v>119</v>
      </c>
      <c r="U5045" s="2">
        <f t="shared" si="1098"/>
        <v>126</v>
      </c>
      <c r="V5045" s="2">
        <f t="shared" si="1101"/>
        <v>96.6</v>
      </c>
      <c r="W5045" s="1">
        <f t="shared" si="1094"/>
        <v>112</v>
      </c>
    </row>
    <row r="5046" spans="1:23" x14ac:dyDescent="0.25">
      <c r="A5046">
        <v>30524</v>
      </c>
      <c r="B5046" t="s">
        <v>7798</v>
      </c>
      <c r="C5046" s="1">
        <v>132</v>
      </c>
      <c r="D5046">
        <v>420</v>
      </c>
      <c r="E5046" t="s">
        <v>7799</v>
      </c>
      <c r="F5046" t="s">
        <v>7800</v>
      </c>
      <c r="G5046" t="s">
        <v>7801</v>
      </c>
      <c r="H5046" s="10" t="s">
        <v>7802</v>
      </c>
      <c r="J5046" s="2">
        <f t="shared" si="1093"/>
        <v>116.16</v>
      </c>
      <c r="K5046" s="2">
        <f t="shared" si="1092"/>
        <v>93.323999999999998</v>
      </c>
      <c r="L5046" s="2">
        <f t="shared" si="1102"/>
        <v>79.463999999999999</v>
      </c>
      <c r="M5046" s="2">
        <f t="shared" si="1103"/>
        <v>112.2</v>
      </c>
      <c r="N5046" s="2">
        <f t="shared" si="1095"/>
        <v>112.2</v>
      </c>
      <c r="O5046" s="2">
        <f t="shared" si="1104"/>
        <v>105.60000000000001</v>
      </c>
      <c r="P5046" s="2">
        <f t="shared" si="1105"/>
        <v>92.399999999999991</v>
      </c>
      <c r="Q5046" s="2">
        <f t="shared" si="1096"/>
        <v>112.2</v>
      </c>
      <c r="R5046" s="2">
        <f t="shared" si="1099"/>
        <v>118.8</v>
      </c>
      <c r="S5046" s="2">
        <f t="shared" si="1100"/>
        <v>118.8</v>
      </c>
      <c r="T5046" s="2">
        <f t="shared" si="1097"/>
        <v>112.2</v>
      </c>
      <c r="U5046" s="2">
        <f t="shared" si="1098"/>
        <v>118.8</v>
      </c>
      <c r="V5046" s="2">
        <f t="shared" si="1101"/>
        <v>91.08</v>
      </c>
      <c r="W5046" s="1">
        <f t="shared" si="1094"/>
        <v>105.60000000000001</v>
      </c>
    </row>
    <row r="5047" spans="1:23" x14ac:dyDescent="0.25">
      <c r="A5047">
        <v>30525</v>
      </c>
      <c r="B5047" t="s">
        <v>7803</v>
      </c>
      <c r="C5047" s="1">
        <v>171</v>
      </c>
      <c r="D5047">
        <v>420</v>
      </c>
      <c r="E5047" t="s">
        <v>7804</v>
      </c>
      <c r="F5047" t="s">
        <v>7805</v>
      </c>
      <c r="G5047" t="s">
        <v>7806</v>
      </c>
      <c r="H5047" s="10" t="s">
        <v>7807</v>
      </c>
      <c r="J5047" s="2">
        <f t="shared" si="1093"/>
        <v>150.47999999999999</v>
      </c>
      <c r="K5047" s="2">
        <f t="shared" si="1092"/>
        <v>120.89699999999999</v>
      </c>
      <c r="L5047" s="2">
        <f t="shared" si="1102"/>
        <v>102.94199999999999</v>
      </c>
      <c r="M5047" s="2">
        <f t="shared" si="1103"/>
        <v>145.35</v>
      </c>
      <c r="N5047" s="2">
        <f t="shared" si="1095"/>
        <v>145.35</v>
      </c>
      <c r="O5047" s="2">
        <f t="shared" si="1104"/>
        <v>136.80000000000001</v>
      </c>
      <c r="P5047" s="2">
        <f t="shared" si="1105"/>
        <v>119.69999999999999</v>
      </c>
      <c r="Q5047" s="2">
        <f t="shared" si="1096"/>
        <v>145.35</v>
      </c>
      <c r="R5047" s="2">
        <f t="shared" si="1099"/>
        <v>153.9</v>
      </c>
      <c r="S5047" s="2">
        <f t="shared" si="1100"/>
        <v>153.9</v>
      </c>
      <c r="T5047" s="2">
        <f t="shared" si="1097"/>
        <v>145.35</v>
      </c>
      <c r="U5047" s="2">
        <f t="shared" si="1098"/>
        <v>153.9</v>
      </c>
      <c r="V5047" s="2">
        <f t="shared" si="1101"/>
        <v>117.99</v>
      </c>
      <c r="W5047" s="1">
        <f t="shared" si="1094"/>
        <v>136.80000000000001</v>
      </c>
    </row>
    <row r="5048" spans="1:23" x14ac:dyDescent="0.25">
      <c r="A5048">
        <v>30526</v>
      </c>
      <c r="B5048" t="s">
        <v>7808</v>
      </c>
      <c r="C5048" s="1">
        <v>167</v>
      </c>
      <c r="D5048">
        <v>420</v>
      </c>
      <c r="E5048" t="s">
        <v>7809</v>
      </c>
      <c r="F5048" t="s">
        <v>7810</v>
      </c>
      <c r="G5048" t="s">
        <v>7811</v>
      </c>
      <c r="H5048" s="10" t="s">
        <v>7812</v>
      </c>
      <c r="J5048" s="2">
        <f t="shared" si="1093"/>
        <v>146.96</v>
      </c>
      <c r="K5048" s="2">
        <f t="shared" si="1092"/>
        <v>118.06899999999999</v>
      </c>
      <c r="L5048" s="2">
        <f t="shared" si="1102"/>
        <v>100.53399999999999</v>
      </c>
      <c r="M5048" s="2">
        <f t="shared" si="1103"/>
        <v>141.94999999999999</v>
      </c>
      <c r="N5048" s="2">
        <f t="shared" si="1095"/>
        <v>141.94999999999999</v>
      </c>
      <c r="O5048" s="2">
        <f t="shared" si="1104"/>
        <v>133.6</v>
      </c>
      <c r="P5048" s="2">
        <f t="shared" si="1105"/>
        <v>116.89999999999999</v>
      </c>
      <c r="Q5048" s="2">
        <f t="shared" si="1096"/>
        <v>141.94999999999999</v>
      </c>
      <c r="R5048" s="2">
        <f t="shared" si="1099"/>
        <v>150.30000000000001</v>
      </c>
      <c r="S5048" s="2">
        <f t="shared" si="1100"/>
        <v>150.30000000000001</v>
      </c>
      <c r="T5048" s="2">
        <f t="shared" si="1097"/>
        <v>141.94999999999999</v>
      </c>
      <c r="U5048" s="2">
        <f t="shared" si="1098"/>
        <v>150.30000000000001</v>
      </c>
      <c r="V5048" s="2">
        <f t="shared" si="1101"/>
        <v>115.22999999999999</v>
      </c>
      <c r="W5048" s="1">
        <f t="shared" si="1094"/>
        <v>133.6</v>
      </c>
    </row>
    <row r="5049" spans="1:23" x14ac:dyDescent="0.25">
      <c r="A5049">
        <v>30527</v>
      </c>
      <c r="B5049" t="s">
        <v>7813</v>
      </c>
      <c r="C5049" s="1">
        <v>133</v>
      </c>
      <c r="D5049">
        <v>420</v>
      </c>
      <c r="E5049" t="s">
        <v>7814</v>
      </c>
      <c r="F5049" t="s">
        <v>7814</v>
      </c>
      <c r="G5049" t="s">
        <v>7814</v>
      </c>
      <c r="H5049" s="10" t="s">
        <v>7814</v>
      </c>
      <c r="J5049" s="2">
        <f t="shared" si="1093"/>
        <v>117.04</v>
      </c>
      <c r="K5049" s="2">
        <f t="shared" ref="K5049:K5112" si="1106">C5049*0.707</f>
        <v>94.030999999999992</v>
      </c>
      <c r="L5049" s="2">
        <f t="shared" si="1102"/>
        <v>80.066000000000003</v>
      </c>
      <c r="M5049" s="2">
        <f t="shared" si="1103"/>
        <v>113.05</v>
      </c>
      <c r="N5049" s="2">
        <f t="shared" si="1095"/>
        <v>113.05</v>
      </c>
      <c r="O5049" s="2">
        <f t="shared" si="1104"/>
        <v>106.4</v>
      </c>
      <c r="P5049" s="2">
        <f t="shared" si="1105"/>
        <v>93.1</v>
      </c>
      <c r="Q5049" s="2">
        <f t="shared" si="1096"/>
        <v>113.05</v>
      </c>
      <c r="R5049" s="2">
        <f t="shared" si="1099"/>
        <v>119.7</v>
      </c>
      <c r="S5049" s="2">
        <f t="shared" si="1100"/>
        <v>119.7</v>
      </c>
      <c r="T5049" s="2">
        <f t="shared" si="1097"/>
        <v>113.05</v>
      </c>
      <c r="U5049" s="2">
        <f t="shared" si="1098"/>
        <v>119.7</v>
      </c>
      <c r="V5049" s="2">
        <f t="shared" si="1101"/>
        <v>91.77</v>
      </c>
      <c r="W5049" s="1">
        <f t="shared" si="1094"/>
        <v>106.4</v>
      </c>
    </row>
    <row r="5050" spans="1:23" x14ac:dyDescent="0.25">
      <c r="A5050">
        <v>30528</v>
      </c>
      <c r="B5050" t="s">
        <v>7815</v>
      </c>
      <c r="C5050" s="1">
        <v>162</v>
      </c>
      <c r="D5050">
        <v>420</v>
      </c>
      <c r="E5050" t="s">
        <v>7604</v>
      </c>
      <c r="F5050" t="s">
        <v>7604</v>
      </c>
      <c r="G5050" t="s">
        <v>7604</v>
      </c>
      <c r="H5050" s="10" t="s">
        <v>7604</v>
      </c>
      <c r="J5050" s="2">
        <f t="shared" ref="J5050:J5113" si="1107">C5050*0.88</f>
        <v>142.56</v>
      </c>
      <c r="K5050" s="2">
        <f t="shared" si="1106"/>
        <v>114.53399999999999</v>
      </c>
      <c r="L5050" s="2">
        <f t="shared" si="1102"/>
        <v>97.524000000000001</v>
      </c>
      <c r="M5050" s="2">
        <f t="shared" si="1103"/>
        <v>137.69999999999999</v>
      </c>
      <c r="N5050" s="2">
        <f t="shared" si="1095"/>
        <v>137.69999999999999</v>
      </c>
      <c r="O5050" s="2">
        <f t="shared" si="1104"/>
        <v>129.6</v>
      </c>
      <c r="P5050" s="2">
        <f t="shared" si="1105"/>
        <v>113.39999999999999</v>
      </c>
      <c r="Q5050" s="2">
        <f t="shared" si="1096"/>
        <v>137.69999999999999</v>
      </c>
      <c r="R5050" s="2">
        <f t="shared" si="1099"/>
        <v>145.80000000000001</v>
      </c>
      <c r="S5050" s="2">
        <f t="shared" si="1100"/>
        <v>145.80000000000001</v>
      </c>
      <c r="T5050" s="2">
        <f t="shared" si="1097"/>
        <v>137.69999999999999</v>
      </c>
      <c r="U5050" s="2">
        <f t="shared" si="1098"/>
        <v>145.80000000000001</v>
      </c>
      <c r="V5050" s="2">
        <f t="shared" si="1101"/>
        <v>111.77999999999999</v>
      </c>
      <c r="W5050" s="1">
        <f t="shared" si="1094"/>
        <v>129.6</v>
      </c>
    </row>
    <row r="5051" spans="1:23" x14ac:dyDescent="0.25">
      <c r="A5051">
        <v>30529</v>
      </c>
      <c r="B5051" t="s">
        <v>7816</v>
      </c>
      <c r="C5051" s="1">
        <v>162</v>
      </c>
      <c r="D5051">
        <v>420</v>
      </c>
      <c r="E5051" t="s">
        <v>7691</v>
      </c>
      <c r="F5051" t="s">
        <v>7692</v>
      </c>
      <c r="G5051" t="s">
        <v>7693</v>
      </c>
      <c r="H5051" s="10" t="s">
        <v>7694</v>
      </c>
      <c r="J5051" s="2">
        <f t="shared" si="1107"/>
        <v>142.56</v>
      </c>
      <c r="K5051" s="2">
        <f t="shared" si="1106"/>
        <v>114.53399999999999</v>
      </c>
      <c r="L5051" s="2">
        <f t="shared" si="1102"/>
        <v>97.524000000000001</v>
      </c>
      <c r="M5051" s="2">
        <f t="shared" si="1103"/>
        <v>137.69999999999999</v>
      </c>
      <c r="N5051" s="2">
        <f t="shared" si="1095"/>
        <v>137.69999999999999</v>
      </c>
      <c r="O5051" s="2">
        <f t="shared" si="1104"/>
        <v>129.6</v>
      </c>
      <c r="P5051" s="2">
        <f t="shared" si="1105"/>
        <v>113.39999999999999</v>
      </c>
      <c r="Q5051" s="2">
        <f t="shared" si="1096"/>
        <v>137.69999999999999</v>
      </c>
      <c r="R5051" s="2">
        <f t="shared" si="1099"/>
        <v>145.80000000000001</v>
      </c>
      <c r="S5051" s="2">
        <f t="shared" si="1100"/>
        <v>145.80000000000001</v>
      </c>
      <c r="T5051" s="2">
        <f t="shared" si="1097"/>
        <v>137.69999999999999</v>
      </c>
      <c r="U5051" s="2">
        <f t="shared" si="1098"/>
        <v>145.80000000000001</v>
      </c>
      <c r="V5051" s="2">
        <f t="shared" si="1101"/>
        <v>111.77999999999999</v>
      </c>
      <c r="W5051" s="1">
        <f t="shared" si="1094"/>
        <v>129.6</v>
      </c>
    </row>
    <row r="5052" spans="1:23" x14ac:dyDescent="0.25">
      <c r="A5052">
        <v>30530</v>
      </c>
      <c r="B5052" t="s">
        <v>7817</v>
      </c>
      <c r="C5052" s="1">
        <v>162</v>
      </c>
      <c r="D5052">
        <v>420</v>
      </c>
      <c r="E5052" t="s">
        <v>7616</v>
      </c>
      <c r="F5052" t="s">
        <v>7617</v>
      </c>
      <c r="G5052" t="s">
        <v>7618</v>
      </c>
      <c r="H5052" s="10" t="s">
        <v>7619</v>
      </c>
      <c r="J5052" s="2">
        <f t="shared" si="1107"/>
        <v>142.56</v>
      </c>
      <c r="K5052" s="2">
        <f t="shared" si="1106"/>
        <v>114.53399999999999</v>
      </c>
      <c r="L5052" s="2">
        <f t="shared" si="1102"/>
        <v>97.524000000000001</v>
      </c>
      <c r="M5052" s="2">
        <f t="shared" si="1103"/>
        <v>137.69999999999999</v>
      </c>
      <c r="N5052" s="2">
        <f t="shared" si="1095"/>
        <v>137.69999999999999</v>
      </c>
      <c r="O5052" s="2">
        <f t="shared" si="1104"/>
        <v>129.6</v>
      </c>
      <c r="P5052" s="2">
        <f t="shared" si="1105"/>
        <v>113.39999999999999</v>
      </c>
      <c r="Q5052" s="2">
        <f t="shared" si="1096"/>
        <v>137.69999999999999</v>
      </c>
      <c r="R5052" s="2">
        <f t="shared" si="1099"/>
        <v>145.80000000000001</v>
      </c>
      <c r="S5052" s="2">
        <f t="shared" si="1100"/>
        <v>145.80000000000001</v>
      </c>
      <c r="T5052" s="2">
        <f t="shared" si="1097"/>
        <v>137.69999999999999</v>
      </c>
      <c r="U5052" s="2">
        <f t="shared" si="1098"/>
        <v>145.80000000000001</v>
      </c>
      <c r="V5052" s="2">
        <f t="shared" si="1101"/>
        <v>111.77999999999999</v>
      </c>
      <c r="W5052" s="1">
        <f t="shared" si="1094"/>
        <v>129.6</v>
      </c>
    </row>
    <row r="5053" spans="1:23" x14ac:dyDescent="0.25">
      <c r="A5053">
        <v>30531</v>
      </c>
      <c r="B5053" t="s">
        <v>7818</v>
      </c>
      <c r="C5053" s="1">
        <v>162</v>
      </c>
      <c r="D5053">
        <v>420</v>
      </c>
      <c r="E5053" t="s">
        <v>7616</v>
      </c>
      <c r="F5053" t="s">
        <v>7617</v>
      </c>
      <c r="G5053" t="s">
        <v>7618</v>
      </c>
      <c r="H5053" s="10" t="s">
        <v>7619</v>
      </c>
      <c r="J5053" s="2">
        <f t="shared" si="1107"/>
        <v>142.56</v>
      </c>
      <c r="K5053" s="2">
        <f t="shared" si="1106"/>
        <v>114.53399999999999</v>
      </c>
      <c r="L5053" s="2">
        <f t="shared" si="1102"/>
        <v>97.524000000000001</v>
      </c>
      <c r="M5053" s="2">
        <f t="shared" si="1103"/>
        <v>137.69999999999999</v>
      </c>
      <c r="N5053" s="2">
        <f t="shared" si="1095"/>
        <v>137.69999999999999</v>
      </c>
      <c r="O5053" s="2">
        <f t="shared" si="1104"/>
        <v>129.6</v>
      </c>
      <c r="P5053" s="2">
        <f t="shared" si="1105"/>
        <v>113.39999999999999</v>
      </c>
      <c r="Q5053" s="2">
        <f t="shared" si="1096"/>
        <v>137.69999999999999</v>
      </c>
      <c r="R5053" s="2">
        <f t="shared" si="1099"/>
        <v>145.80000000000001</v>
      </c>
      <c r="S5053" s="2">
        <f t="shared" si="1100"/>
        <v>145.80000000000001</v>
      </c>
      <c r="T5053" s="2">
        <f t="shared" si="1097"/>
        <v>137.69999999999999</v>
      </c>
      <c r="U5053" s="2">
        <f t="shared" si="1098"/>
        <v>145.80000000000001</v>
      </c>
      <c r="V5053" s="2">
        <f t="shared" si="1101"/>
        <v>111.77999999999999</v>
      </c>
      <c r="W5053" s="1">
        <f t="shared" si="1094"/>
        <v>129.6</v>
      </c>
    </row>
    <row r="5054" spans="1:23" x14ac:dyDescent="0.25">
      <c r="A5054">
        <v>95992</v>
      </c>
      <c r="B5054" t="s">
        <v>7827</v>
      </c>
      <c r="C5054" s="1">
        <v>167</v>
      </c>
      <c r="D5054">
        <v>420</v>
      </c>
      <c r="E5054" t="s">
        <v>7828</v>
      </c>
      <c r="F5054" t="s">
        <v>7828</v>
      </c>
      <c r="G5054" t="s">
        <v>7828</v>
      </c>
      <c r="H5054" s="10" t="s">
        <v>7828</v>
      </c>
      <c r="J5054" s="2">
        <f t="shared" si="1107"/>
        <v>146.96</v>
      </c>
      <c r="K5054" s="2">
        <f t="shared" si="1106"/>
        <v>118.06899999999999</v>
      </c>
      <c r="L5054" s="2">
        <f t="shared" si="1102"/>
        <v>100.53399999999999</v>
      </c>
      <c r="M5054" s="2">
        <f t="shared" si="1103"/>
        <v>141.94999999999999</v>
      </c>
      <c r="N5054" s="2">
        <f t="shared" si="1095"/>
        <v>141.94999999999999</v>
      </c>
      <c r="O5054" s="2">
        <f t="shared" si="1104"/>
        <v>133.6</v>
      </c>
      <c r="P5054" s="2">
        <f t="shared" si="1105"/>
        <v>116.89999999999999</v>
      </c>
      <c r="Q5054" s="2">
        <f t="shared" si="1096"/>
        <v>141.94999999999999</v>
      </c>
      <c r="R5054" s="2">
        <f t="shared" si="1099"/>
        <v>150.30000000000001</v>
      </c>
      <c r="S5054" s="2">
        <f t="shared" si="1100"/>
        <v>150.30000000000001</v>
      </c>
      <c r="T5054" s="2">
        <f t="shared" si="1097"/>
        <v>141.94999999999999</v>
      </c>
      <c r="U5054" s="2">
        <f t="shared" si="1098"/>
        <v>150.30000000000001</v>
      </c>
      <c r="V5054" s="2">
        <f t="shared" si="1101"/>
        <v>115.22999999999999</v>
      </c>
      <c r="W5054" s="1">
        <f t="shared" si="1094"/>
        <v>133.6</v>
      </c>
    </row>
    <row r="5055" spans="1:23" x14ac:dyDescent="0.25">
      <c r="A5055">
        <v>97001</v>
      </c>
      <c r="B5055" t="s">
        <v>7829</v>
      </c>
      <c r="C5055" s="1">
        <v>258</v>
      </c>
      <c r="D5055">
        <v>420</v>
      </c>
      <c r="F5055" t="s">
        <v>7633</v>
      </c>
      <c r="G5055" t="s">
        <v>7633</v>
      </c>
      <c r="H5055" s="10" t="s">
        <v>7633</v>
      </c>
      <c r="J5055" s="2">
        <f t="shared" si="1107"/>
        <v>227.04</v>
      </c>
      <c r="K5055" s="2">
        <f t="shared" si="1106"/>
        <v>182.40599999999998</v>
      </c>
      <c r="L5055" s="2">
        <f t="shared" si="1102"/>
        <v>155.316</v>
      </c>
      <c r="M5055" s="2">
        <f t="shared" si="1103"/>
        <v>219.29999999999998</v>
      </c>
      <c r="N5055" s="2">
        <f t="shared" si="1095"/>
        <v>219.29999999999998</v>
      </c>
      <c r="O5055" s="2">
        <f t="shared" si="1104"/>
        <v>206.4</v>
      </c>
      <c r="P5055" s="2">
        <f t="shared" si="1105"/>
        <v>180.6</v>
      </c>
      <c r="Q5055" s="2">
        <f t="shared" si="1096"/>
        <v>219.29999999999998</v>
      </c>
      <c r="R5055" s="2">
        <f t="shared" si="1099"/>
        <v>232.20000000000002</v>
      </c>
      <c r="S5055" s="2">
        <f t="shared" si="1100"/>
        <v>232.20000000000002</v>
      </c>
      <c r="T5055" s="2">
        <f t="shared" si="1097"/>
        <v>219.29999999999998</v>
      </c>
      <c r="U5055" s="2">
        <f t="shared" si="1098"/>
        <v>232.20000000000002</v>
      </c>
      <c r="V5055" s="2">
        <f t="shared" si="1101"/>
        <v>178.01999999999998</v>
      </c>
      <c r="W5055" s="1">
        <f t="shared" si="1094"/>
        <v>206.4</v>
      </c>
    </row>
    <row r="5056" spans="1:23" x14ac:dyDescent="0.25">
      <c r="A5056">
        <v>97002</v>
      </c>
      <c r="B5056" t="s">
        <v>7830</v>
      </c>
      <c r="C5056" s="1">
        <v>142</v>
      </c>
      <c r="D5056">
        <v>420</v>
      </c>
      <c r="F5056" t="s">
        <v>7648</v>
      </c>
      <c r="G5056" t="s">
        <v>7831</v>
      </c>
      <c r="H5056" s="10" t="s">
        <v>7831</v>
      </c>
      <c r="J5056" s="2">
        <f t="shared" si="1107"/>
        <v>124.96</v>
      </c>
      <c r="K5056" s="2">
        <f t="shared" si="1106"/>
        <v>100.39399999999999</v>
      </c>
      <c r="L5056" s="2">
        <f t="shared" si="1102"/>
        <v>85.483999999999995</v>
      </c>
      <c r="M5056" s="2">
        <f t="shared" si="1103"/>
        <v>120.7</v>
      </c>
      <c r="N5056" s="2">
        <f t="shared" si="1095"/>
        <v>120.7</v>
      </c>
      <c r="O5056" s="2">
        <f t="shared" si="1104"/>
        <v>113.60000000000001</v>
      </c>
      <c r="P5056" s="2">
        <f t="shared" si="1105"/>
        <v>99.399999999999991</v>
      </c>
      <c r="Q5056" s="2">
        <f t="shared" si="1096"/>
        <v>120.7</v>
      </c>
      <c r="R5056" s="2">
        <f t="shared" si="1099"/>
        <v>127.8</v>
      </c>
      <c r="S5056" s="2">
        <f t="shared" si="1100"/>
        <v>127.8</v>
      </c>
      <c r="T5056" s="2">
        <f t="shared" si="1097"/>
        <v>120.7</v>
      </c>
      <c r="U5056" s="2">
        <f t="shared" si="1098"/>
        <v>127.8</v>
      </c>
      <c r="V5056" s="2">
        <f t="shared" si="1101"/>
        <v>97.97999999999999</v>
      </c>
      <c r="W5056" s="1">
        <f t="shared" si="1094"/>
        <v>113.60000000000001</v>
      </c>
    </row>
    <row r="5057" spans="1:23" x14ac:dyDescent="0.25">
      <c r="A5057">
        <v>97014</v>
      </c>
      <c r="B5057" t="s">
        <v>7832</v>
      </c>
      <c r="C5057" s="1">
        <v>68</v>
      </c>
      <c r="D5057">
        <v>420</v>
      </c>
      <c r="E5057" t="s">
        <v>7645</v>
      </c>
      <c r="F5057" t="s">
        <v>7645</v>
      </c>
      <c r="G5057" t="s">
        <v>7645</v>
      </c>
      <c r="H5057" s="10" t="s">
        <v>7645</v>
      </c>
      <c r="J5057" s="2">
        <f t="shared" si="1107"/>
        <v>59.84</v>
      </c>
      <c r="K5057" s="2">
        <f t="shared" si="1106"/>
        <v>48.076000000000001</v>
      </c>
      <c r="L5057" s="2">
        <f t="shared" si="1102"/>
        <v>40.936</v>
      </c>
      <c r="M5057" s="2">
        <f t="shared" si="1103"/>
        <v>57.8</v>
      </c>
      <c r="N5057" s="2">
        <f t="shared" si="1095"/>
        <v>57.8</v>
      </c>
      <c r="O5057" s="2">
        <f t="shared" si="1104"/>
        <v>54.400000000000006</v>
      </c>
      <c r="P5057" s="2">
        <f t="shared" si="1105"/>
        <v>47.599999999999994</v>
      </c>
      <c r="Q5057" s="2">
        <f t="shared" si="1096"/>
        <v>57.8</v>
      </c>
      <c r="R5057" s="2">
        <f t="shared" si="1099"/>
        <v>61.2</v>
      </c>
      <c r="S5057" s="2">
        <f t="shared" si="1100"/>
        <v>61.2</v>
      </c>
      <c r="T5057" s="2">
        <f t="shared" si="1097"/>
        <v>57.8</v>
      </c>
      <c r="U5057" s="2">
        <f t="shared" si="1098"/>
        <v>61.2</v>
      </c>
      <c r="V5057" s="2">
        <f t="shared" si="1101"/>
        <v>46.919999999999995</v>
      </c>
      <c r="W5057" s="1">
        <f t="shared" si="1094"/>
        <v>54.400000000000006</v>
      </c>
    </row>
    <row r="5058" spans="1:23" x14ac:dyDescent="0.25">
      <c r="A5058">
        <v>97022</v>
      </c>
      <c r="B5058" t="s">
        <v>7833</v>
      </c>
      <c r="C5058" s="1">
        <v>218</v>
      </c>
      <c r="D5058">
        <v>420</v>
      </c>
      <c r="E5058" t="s">
        <v>7642</v>
      </c>
      <c r="F5058" t="s">
        <v>7642</v>
      </c>
      <c r="G5058" t="s">
        <v>7642</v>
      </c>
      <c r="H5058" s="10" t="s">
        <v>7642</v>
      </c>
      <c r="J5058" s="2">
        <f t="shared" si="1107"/>
        <v>191.84</v>
      </c>
      <c r="K5058" s="2">
        <f t="shared" si="1106"/>
        <v>154.126</v>
      </c>
      <c r="L5058" s="2">
        <f t="shared" si="1102"/>
        <v>131.23599999999999</v>
      </c>
      <c r="M5058" s="2">
        <f t="shared" si="1103"/>
        <v>185.29999999999998</v>
      </c>
      <c r="N5058" s="2">
        <f t="shared" si="1095"/>
        <v>185.29999999999998</v>
      </c>
      <c r="O5058" s="2">
        <f t="shared" si="1104"/>
        <v>174.4</v>
      </c>
      <c r="P5058" s="2">
        <f t="shared" si="1105"/>
        <v>152.6</v>
      </c>
      <c r="Q5058" s="2">
        <f t="shared" si="1096"/>
        <v>185.29999999999998</v>
      </c>
      <c r="R5058" s="2">
        <f t="shared" si="1099"/>
        <v>196.20000000000002</v>
      </c>
      <c r="S5058" s="2">
        <f t="shared" si="1100"/>
        <v>196.20000000000002</v>
      </c>
      <c r="T5058" s="2">
        <f t="shared" si="1097"/>
        <v>185.29999999999998</v>
      </c>
      <c r="U5058" s="2">
        <f t="shared" si="1098"/>
        <v>196.20000000000002</v>
      </c>
      <c r="V5058" s="2">
        <f t="shared" si="1101"/>
        <v>150.41999999999999</v>
      </c>
      <c r="W5058" s="1">
        <f t="shared" si="1094"/>
        <v>174.4</v>
      </c>
    </row>
    <row r="5059" spans="1:23" x14ac:dyDescent="0.25">
      <c r="A5059">
        <v>97035</v>
      </c>
      <c r="B5059" t="s">
        <v>7834</v>
      </c>
      <c r="C5059" s="1">
        <v>171</v>
      </c>
      <c r="D5059">
        <v>420</v>
      </c>
      <c r="E5059" t="s">
        <v>7650</v>
      </c>
      <c r="F5059" t="s">
        <v>7650</v>
      </c>
      <c r="G5059" t="s">
        <v>7650</v>
      </c>
      <c r="H5059" s="10" t="s">
        <v>7650</v>
      </c>
      <c r="J5059" s="2">
        <f t="shared" si="1107"/>
        <v>150.47999999999999</v>
      </c>
      <c r="K5059" s="2">
        <f t="shared" si="1106"/>
        <v>120.89699999999999</v>
      </c>
      <c r="L5059" s="2">
        <f t="shared" si="1102"/>
        <v>102.94199999999999</v>
      </c>
      <c r="M5059" s="2">
        <f t="shared" si="1103"/>
        <v>145.35</v>
      </c>
      <c r="N5059" s="2">
        <f t="shared" si="1095"/>
        <v>145.35</v>
      </c>
      <c r="O5059" s="2">
        <f t="shared" si="1104"/>
        <v>136.80000000000001</v>
      </c>
      <c r="P5059" s="2">
        <f t="shared" si="1105"/>
        <v>119.69999999999999</v>
      </c>
      <c r="Q5059" s="2">
        <f t="shared" si="1096"/>
        <v>145.35</v>
      </c>
      <c r="R5059" s="2">
        <f t="shared" si="1099"/>
        <v>153.9</v>
      </c>
      <c r="S5059" s="2">
        <f t="shared" si="1100"/>
        <v>153.9</v>
      </c>
      <c r="T5059" s="2">
        <f t="shared" si="1097"/>
        <v>145.35</v>
      </c>
      <c r="U5059" s="2">
        <f t="shared" si="1098"/>
        <v>153.9</v>
      </c>
      <c r="V5059" s="2">
        <f t="shared" si="1101"/>
        <v>117.99</v>
      </c>
      <c r="W5059" s="1">
        <f t="shared" si="1094"/>
        <v>136.80000000000001</v>
      </c>
    </row>
    <row r="5060" spans="1:23" x14ac:dyDescent="0.25">
      <c r="A5060">
        <v>97110</v>
      </c>
      <c r="B5060" t="s">
        <v>7835</v>
      </c>
      <c r="C5060" s="1">
        <v>109</v>
      </c>
      <c r="D5060">
        <v>420</v>
      </c>
      <c r="E5060" t="s">
        <v>7648</v>
      </c>
      <c r="F5060" t="s">
        <v>7648</v>
      </c>
      <c r="G5060" t="s">
        <v>7648</v>
      </c>
      <c r="H5060" s="10" t="s">
        <v>7648</v>
      </c>
      <c r="J5060" s="2">
        <f t="shared" si="1107"/>
        <v>95.92</v>
      </c>
      <c r="K5060" s="2">
        <f t="shared" si="1106"/>
        <v>77.063000000000002</v>
      </c>
      <c r="L5060" s="2">
        <f t="shared" si="1102"/>
        <v>65.617999999999995</v>
      </c>
      <c r="M5060" s="2">
        <f t="shared" si="1103"/>
        <v>92.649999999999991</v>
      </c>
      <c r="N5060" s="2">
        <f t="shared" si="1095"/>
        <v>92.649999999999991</v>
      </c>
      <c r="O5060" s="2">
        <f t="shared" si="1104"/>
        <v>87.2</v>
      </c>
      <c r="P5060" s="2">
        <f t="shared" si="1105"/>
        <v>76.3</v>
      </c>
      <c r="Q5060" s="2">
        <f t="shared" si="1096"/>
        <v>92.649999999999991</v>
      </c>
      <c r="R5060" s="2">
        <f t="shared" si="1099"/>
        <v>98.100000000000009</v>
      </c>
      <c r="S5060" s="2">
        <f t="shared" si="1100"/>
        <v>98.100000000000009</v>
      </c>
      <c r="T5060" s="2">
        <f t="shared" si="1097"/>
        <v>92.649999999999991</v>
      </c>
      <c r="U5060" s="2">
        <f t="shared" si="1098"/>
        <v>98.100000000000009</v>
      </c>
      <c r="V5060" s="2">
        <f t="shared" si="1101"/>
        <v>75.209999999999994</v>
      </c>
      <c r="W5060" s="1">
        <f t="shared" ref="W5060:W5123" si="1108">C5060*0.8</f>
        <v>87.2</v>
      </c>
    </row>
    <row r="5061" spans="1:23" x14ac:dyDescent="0.25">
      <c r="A5061">
        <v>97112</v>
      </c>
      <c r="B5061" t="s">
        <v>7836</v>
      </c>
      <c r="C5061" s="1">
        <v>117</v>
      </c>
      <c r="D5061">
        <v>420</v>
      </c>
      <c r="E5061" t="s">
        <v>7658</v>
      </c>
      <c r="F5061" t="s">
        <v>7658</v>
      </c>
      <c r="G5061" t="s">
        <v>7658</v>
      </c>
      <c r="H5061" s="10" t="s">
        <v>7658</v>
      </c>
      <c r="J5061" s="2">
        <f t="shared" si="1107"/>
        <v>102.96</v>
      </c>
      <c r="K5061" s="2">
        <f t="shared" si="1106"/>
        <v>82.718999999999994</v>
      </c>
      <c r="L5061" s="2">
        <f t="shared" si="1102"/>
        <v>70.433999999999997</v>
      </c>
      <c r="M5061" s="2">
        <f t="shared" si="1103"/>
        <v>99.45</v>
      </c>
      <c r="N5061" s="2">
        <f t="shared" si="1095"/>
        <v>99.45</v>
      </c>
      <c r="O5061" s="2">
        <f t="shared" si="1104"/>
        <v>93.600000000000009</v>
      </c>
      <c r="P5061" s="2">
        <f t="shared" si="1105"/>
        <v>81.899999999999991</v>
      </c>
      <c r="Q5061" s="2">
        <f t="shared" si="1096"/>
        <v>99.45</v>
      </c>
      <c r="R5061" s="2">
        <f t="shared" si="1099"/>
        <v>105.3</v>
      </c>
      <c r="S5061" s="2">
        <f t="shared" si="1100"/>
        <v>105.3</v>
      </c>
      <c r="T5061" s="2">
        <f t="shared" si="1097"/>
        <v>99.45</v>
      </c>
      <c r="U5061" s="2">
        <f t="shared" si="1098"/>
        <v>105.3</v>
      </c>
      <c r="V5061" s="2">
        <f t="shared" si="1101"/>
        <v>80.72999999999999</v>
      </c>
      <c r="W5061" s="1">
        <f t="shared" si="1108"/>
        <v>93.600000000000009</v>
      </c>
    </row>
    <row r="5062" spans="1:23" x14ac:dyDescent="0.25">
      <c r="A5062">
        <v>97116</v>
      </c>
      <c r="B5062" t="s">
        <v>7837</v>
      </c>
      <c r="C5062" s="1">
        <v>111</v>
      </c>
      <c r="D5062">
        <v>420</v>
      </c>
      <c r="E5062" t="s">
        <v>7631</v>
      </c>
      <c r="F5062" t="s">
        <v>7631</v>
      </c>
      <c r="G5062" t="s">
        <v>7631</v>
      </c>
      <c r="H5062" s="10" t="s">
        <v>7631</v>
      </c>
      <c r="J5062" s="2">
        <f t="shared" si="1107"/>
        <v>97.68</v>
      </c>
      <c r="K5062" s="2">
        <f t="shared" si="1106"/>
        <v>78.47699999999999</v>
      </c>
      <c r="L5062" s="2">
        <f t="shared" si="1102"/>
        <v>66.822000000000003</v>
      </c>
      <c r="M5062" s="2">
        <f t="shared" si="1103"/>
        <v>94.35</v>
      </c>
      <c r="N5062" s="2">
        <f t="shared" ref="N5062:N5125" si="1109">C5062*0.85</f>
        <v>94.35</v>
      </c>
      <c r="O5062" s="2">
        <f t="shared" si="1104"/>
        <v>88.800000000000011</v>
      </c>
      <c r="P5062" s="2">
        <f t="shared" si="1105"/>
        <v>77.699999999999989</v>
      </c>
      <c r="Q5062" s="2">
        <f t="shared" ref="Q5062:Q5125" si="1110">C5062*0.85</f>
        <v>94.35</v>
      </c>
      <c r="R5062" s="2">
        <f t="shared" si="1099"/>
        <v>99.9</v>
      </c>
      <c r="S5062" s="2">
        <f t="shared" si="1100"/>
        <v>99.9</v>
      </c>
      <c r="T5062" s="2">
        <f t="shared" ref="T5062:T5125" si="1111">C5062*0.85</f>
        <v>94.35</v>
      </c>
      <c r="U5062" s="2">
        <f t="shared" ref="U5062:U5125" si="1112">C5062*0.9</f>
        <v>99.9</v>
      </c>
      <c r="V5062" s="2">
        <f t="shared" si="1101"/>
        <v>76.589999999999989</v>
      </c>
      <c r="W5062" s="1">
        <f t="shared" si="1108"/>
        <v>88.800000000000011</v>
      </c>
    </row>
    <row r="5063" spans="1:23" x14ac:dyDescent="0.25">
      <c r="A5063">
        <v>97140</v>
      </c>
      <c r="B5063" t="s">
        <v>7838</v>
      </c>
      <c r="C5063" s="1">
        <v>117</v>
      </c>
      <c r="D5063">
        <v>420</v>
      </c>
      <c r="E5063" t="s">
        <v>7614</v>
      </c>
      <c r="F5063" t="s">
        <v>7614</v>
      </c>
      <c r="G5063" t="s">
        <v>7614</v>
      </c>
      <c r="H5063" s="10" t="s">
        <v>7614</v>
      </c>
      <c r="J5063" s="2">
        <f t="shared" si="1107"/>
        <v>102.96</v>
      </c>
      <c r="K5063" s="2">
        <f t="shared" si="1106"/>
        <v>82.718999999999994</v>
      </c>
      <c r="L5063" s="2">
        <f t="shared" si="1102"/>
        <v>70.433999999999997</v>
      </c>
      <c r="M5063" s="2">
        <f t="shared" si="1103"/>
        <v>99.45</v>
      </c>
      <c r="N5063" s="2">
        <f t="shared" si="1109"/>
        <v>99.45</v>
      </c>
      <c r="O5063" s="2">
        <f t="shared" si="1104"/>
        <v>93.600000000000009</v>
      </c>
      <c r="P5063" s="2">
        <f t="shared" si="1105"/>
        <v>81.899999999999991</v>
      </c>
      <c r="Q5063" s="2">
        <f t="shared" si="1110"/>
        <v>99.45</v>
      </c>
      <c r="R5063" s="2">
        <f t="shared" ref="R5063:R5126" si="1113">C5063*0.9</f>
        <v>105.3</v>
      </c>
      <c r="S5063" s="2">
        <f t="shared" ref="S5063:S5126" si="1114">C5063*0.9</f>
        <v>105.3</v>
      </c>
      <c r="T5063" s="2">
        <f t="shared" si="1111"/>
        <v>99.45</v>
      </c>
      <c r="U5063" s="2">
        <f t="shared" si="1112"/>
        <v>105.3</v>
      </c>
      <c r="V5063" s="2">
        <f t="shared" si="1101"/>
        <v>80.72999999999999</v>
      </c>
      <c r="W5063" s="1">
        <f t="shared" si="1108"/>
        <v>93.600000000000009</v>
      </c>
    </row>
    <row r="5064" spans="1:23" x14ac:dyDescent="0.25">
      <c r="A5064">
        <v>97162</v>
      </c>
      <c r="B5064" t="s">
        <v>7839</v>
      </c>
      <c r="C5064" s="1">
        <v>258</v>
      </c>
      <c r="D5064">
        <v>420</v>
      </c>
      <c r="E5064" t="s">
        <v>7840</v>
      </c>
      <c r="F5064" t="s">
        <v>7840</v>
      </c>
      <c r="G5064" t="s">
        <v>7840</v>
      </c>
      <c r="H5064" s="10" t="s">
        <v>7840</v>
      </c>
      <c r="J5064" s="2">
        <f t="shared" si="1107"/>
        <v>227.04</v>
      </c>
      <c r="K5064" s="2">
        <f t="shared" si="1106"/>
        <v>182.40599999999998</v>
      </c>
      <c r="L5064" s="2">
        <f t="shared" si="1102"/>
        <v>155.316</v>
      </c>
      <c r="M5064" s="2">
        <f t="shared" si="1103"/>
        <v>219.29999999999998</v>
      </c>
      <c r="N5064" s="2">
        <f t="shared" si="1109"/>
        <v>219.29999999999998</v>
      </c>
      <c r="O5064" s="2">
        <f t="shared" si="1104"/>
        <v>206.4</v>
      </c>
      <c r="P5064" s="2">
        <f t="shared" si="1105"/>
        <v>180.6</v>
      </c>
      <c r="Q5064" s="2">
        <f t="shared" si="1110"/>
        <v>219.29999999999998</v>
      </c>
      <c r="R5064" s="2">
        <f t="shared" si="1113"/>
        <v>232.20000000000002</v>
      </c>
      <c r="S5064" s="2">
        <f t="shared" si="1114"/>
        <v>232.20000000000002</v>
      </c>
      <c r="T5064" s="2">
        <f t="shared" si="1111"/>
        <v>219.29999999999998</v>
      </c>
      <c r="U5064" s="2">
        <f t="shared" si="1112"/>
        <v>232.20000000000002</v>
      </c>
      <c r="V5064" s="2">
        <f t="shared" ref="V5064:V5127" si="1115">C5064*0.69</f>
        <v>178.01999999999998</v>
      </c>
      <c r="W5064" s="1">
        <f t="shared" si="1108"/>
        <v>206.4</v>
      </c>
    </row>
    <row r="5065" spans="1:23" x14ac:dyDescent="0.25">
      <c r="A5065">
        <v>97163</v>
      </c>
      <c r="B5065" t="s">
        <v>7841</v>
      </c>
      <c r="C5065" s="1">
        <v>258</v>
      </c>
      <c r="D5065">
        <v>420</v>
      </c>
      <c r="E5065" t="s">
        <v>7842</v>
      </c>
      <c r="F5065" t="s">
        <v>7842</v>
      </c>
      <c r="G5065" t="s">
        <v>7842</v>
      </c>
      <c r="H5065" s="10" t="s">
        <v>7842</v>
      </c>
      <c r="J5065" s="2">
        <f t="shared" si="1107"/>
        <v>227.04</v>
      </c>
      <c r="K5065" s="2">
        <f t="shared" si="1106"/>
        <v>182.40599999999998</v>
      </c>
      <c r="L5065" s="2">
        <f t="shared" si="1102"/>
        <v>155.316</v>
      </c>
      <c r="M5065" s="2">
        <f t="shared" si="1103"/>
        <v>219.29999999999998</v>
      </c>
      <c r="N5065" s="2">
        <f t="shared" si="1109"/>
        <v>219.29999999999998</v>
      </c>
      <c r="O5065" s="2">
        <f t="shared" si="1104"/>
        <v>206.4</v>
      </c>
      <c r="P5065" s="2">
        <f t="shared" si="1105"/>
        <v>180.6</v>
      </c>
      <c r="Q5065" s="2">
        <f t="shared" si="1110"/>
        <v>219.29999999999998</v>
      </c>
      <c r="R5065" s="2">
        <f t="shared" si="1113"/>
        <v>232.20000000000002</v>
      </c>
      <c r="S5065" s="2">
        <f t="shared" si="1114"/>
        <v>232.20000000000002</v>
      </c>
      <c r="T5065" s="2">
        <f t="shared" si="1111"/>
        <v>219.29999999999998</v>
      </c>
      <c r="U5065" s="2">
        <f t="shared" si="1112"/>
        <v>232.20000000000002</v>
      </c>
      <c r="V5065" s="2">
        <f t="shared" si="1115"/>
        <v>178.01999999999998</v>
      </c>
      <c r="W5065" s="1">
        <f t="shared" si="1108"/>
        <v>206.4</v>
      </c>
    </row>
    <row r="5066" spans="1:23" x14ac:dyDescent="0.25">
      <c r="A5066">
        <v>97530</v>
      </c>
      <c r="B5066" t="s">
        <v>7843</v>
      </c>
      <c r="C5066" s="1">
        <v>146</v>
      </c>
      <c r="D5066">
        <v>420</v>
      </c>
      <c r="E5066" t="s">
        <v>7671</v>
      </c>
      <c r="F5066" t="s">
        <v>7671</v>
      </c>
      <c r="G5066" t="s">
        <v>7671</v>
      </c>
      <c r="H5066" s="10" t="s">
        <v>7671</v>
      </c>
      <c r="J5066" s="2">
        <f t="shared" si="1107"/>
        <v>128.47999999999999</v>
      </c>
      <c r="K5066" s="2">
        <f t="shared" si="1106"/>
        <v>103.22199999999999</v>
      </c>
      <c r="L5066" s="2">
        <f t="shared" ref="L5066:L5129" si="1116">C5066*0.602</f>
        <v>87.891999999999996</v>
      </c>
      <c r="M5066" s="2">
        <f t="shared" ref="M5066:M5129" si="1117">C5066*0.85</f>
        <v>124.1</v>
      </c>
      <c r="N5066" s="2">
        <f t="shared" si="1109"/>
        <v>124.1</v>
      </c>
      <c r="O5066" s="2">
        <f t="shared" ref="O5066:O5129" si="1118">C5066*0.8</f>
        <v>116.80000000000001</v>
      </c>
      <c r="P5066" s="2">
        <f t="shared" ref="P5066:P5129" si="1119">C5066*0.7</f>
        <v>102.19999999999999</v>
      </c>
      <c r="Q5066" s="2">
        <f t="shared" si="1110"/>
        <v>124.1</v>
      </c>
      <c r="R5066" s="2">
        <f t="shared" si="1113"/>
        <v>131.4</v>
      </c>
      <c r="S5066" s="2">
        <f t="shared" si="1114"/>
        <v>131.4</v>
      </c>
      <c r="T5066" s="2">
        <f t="shared" si="1111"/>
        <v>124.1</v>
      </c>
      <c r="U5066" s="2">
        <f t="shared" si="1112"/>
        <v>131.4</v>
      </c>
      <c r="V5066" s="2">
        <f t="shared" si="1115"/>
        <v>100.74</v>
      </c>
      <c r="W5066" s="1">
        <f t="shared" si="1108"/>
        <v>116.80000000000001</v>
      </c>
    </row>
    <row r="5067" spans="1:23" x14ac:dyDescent="0.25">
      <c r="A5067">
        <v>97542</v>
      </c>
      <c r="B5067" t="s">
        <v>7844</v>
      </c>
      <c r="C5067" s="1">
        <v>132</v>
      </c>
      <c r="D5067">
        <v>420</v>
      </c>
      <c r="E5067" t="s">
        <v>7681</v>
      </c>
      <c r="F5067" t="s">
        <v>7681</v>
      </c>
      <c r="G5067" t="s">
        <v>7681</v>
      </c>
      <c r="H5067" s="10" t="s">
        <v>7681</v>
      </c>
      <c r="J5067" s="2">
        <f t="shared" si="1107"/>
        <v>116.16</v>
      </c>
      <c r="K5067" s="2">
        <f t="shared" si="1106"/>
        <v>93.323999999999998</v>
      </c>
      <c r="L5067" s="2">
        <f t="shared" si="1116"/>
        <v>79.463999999999999</v>
      </c>
      <c r="M5067" s="2">
        <f t="shared" si="1117"/>
        <v>112.2</v>
      </c>
      <c r="N5067" s="2">
        <f t="shared" si="1109"/>
        <v>112.2</v>
      </c>
      <c r="O5067" s="2">
        <f t="shared" si="1118"/>
        <v>105.60000000000001</v>
      </c>
      <c r="P5067" s="2">
        <f t="shared" si="1119"/>
        <v>92.399999999999991</v>
      </c>
      <c r="Q5067" s="2">
        <f t="shared" si="1110"/>
        <v>112.2</v>
      </c>
      <c r="R5067" s="2">
        <f t="shared" si="1113"/>
        <v>118.8</v>
      </c>
      <c r="S5067" s="2">
        <f t="shared" si="1114"/>
        <v>118.8</v>
      </c>
      <c r="T5067" s="2">
        <f t="shared" si="1111"/>
        <v>112.2</v>
      </c>
      <c r="U5067" s="2">
        <f t="shared" si="1112"/>
        <v>118.8</v>
      </c>
      <c r="V5067" s="2">
        <f t="shared" si="1115"/>
        <v>91.08</v>
      </c>
      <c r="W5067" s="1">
        <f t="shared" si="1108"/>
        <v>105.60000000000001</v>
      </c>
    </row>
    <row r="5068" spans="1:23" x14ac:dyDescent="0.25">
      <c r="A5068">
        <v>97545</v>
      </c>
      <c r="B5068" t="s">
        <v>7845</v>
      </c>
      <c r="C5068" s="1">
        <v>466</v>
      </c>
      <c r="D5068">
        <v>420</v>
      </c>
      <c r="E5068" t="s">
        <v>7683</v>
      </c>
      <c r="F5068" t="s">
        <v>7683</v>
      </c>
      <c r="G5068" t="s">
        <v>7683</v>
      </c>
      <c r="H5068" s="10" t="s">
        <v>7683</v>
      </c>
      <c r="J5068" s="2">
        <f t="shared" si="1107"/>
        <v>410.08</v>
      </c>
      <c r="K5068" s="2">
        <f t="shared" si="1106"/>
        <v>329.46199999999999</v>
      </c>
      <c r="L5068" s="2">
        <f t="shared" si="1116"/>
        <v>280.53199999999998</v>
      </c>
      <c r="M5068" s="2">
        <f t="shared" si="1117"/>
        <v>396.09999999999997</v>
      </c>
      <c r="N5068" s="2">
        <f t="shared" si="1109"/>
        <v>396.09999999999997</v>
      </c>
      <c r="O5068" s="2">
        <f t="shared" si="1118"/>
        <v>372.8</v>
      </c>
      <c r="P5068" s="2">
        <f t="shared" si="1119"/>
        <v>326.2</v>
      </c>
      <c r="Q5068" s="2">
        <f t="shared" si="1110"/>
        <v>396.09999999999997</v>
      </c>
      <c r="R5068" s="2">
        <f t="shared" si="1113"/>
        <v>419.40000000000003</v>
      </c>
      <c r="S5068" s="2">
        <f t="shared" si="1114"/>
        <v>419.40000000000003</v>
      </c>
      <c r="T5068" s="2">
        <f t="shared" si="1111"/>
        <v>396.09999999999997</v>
      </c>
      <c r="U5068" s="2">
        <f t="shared" si="1112"/>
        <v>419.40000000000003</v>
      </c>
      <c r="V5068" s="2">
        <f t="shared" si="1115"/>
        <v>321.53999999999996</v>
      </c>
      <c r="W5068" s="1">
        <f t="shared" si="1108"/>
        <v>372.8</v>
      </c>
    </row>
    <row r="5069" spans="1:23" x14ac:dyDescent="0.25">
      <c r="A5069">
        <v>97546</v>
      </c>
      <c r="B5069" t="s">
        <v>7846</v>
      </c>
      <c r="C5069" s="1">
        <v>205</v>
      </c>
      <c r="D5069">
        <v>420</v>
      </c>
      <c r="E5069" t="s">
        <v>7685</v>
      </c>
      <c r="F5069" t="s">
        <v>7685</v>
      </c>
      <c r="G5069" t="s">
        <v>7685</v>
      </c>
      <c r="H5069" s="10" t="s">
        <v>7685</v>
      </c>
      <c r="J5069" s="2">
        <f t="shared" si="1107"/>
        <v>180.4</v>
      </c>
      <c r="K5069" s="2">
        <f t="shared" si="1106"/>
        <v>144.935</v>
      </c>
      <c r="L5069" s="2">
        <f t="shared" si="1116"/>
        <v>123.41</v>
      </c>
      <c r="M5069" s="2">
        <f t="shared" si="1117"/>
        <v>174.25</v>
      </c>
      <c r="N5069" s="2">
        <f t="shared" si="1109"/>
        <v>174.25</v>
      </c>
      <c r="O5069" s="2">
        <f t="shared" si="1118"/>
        <v>164</v>
      </c>
      <c r="P5069" s="2">
        <f t="shared" si="1119"/>
        <v>143.5</v>
      </c>
      <c r="Q5069" s="2">
        <f t="shared" si="1110"/>
        <v>174.25</v>
      </c>
      <c r="R5069" s="2">
        <f t="shared" si="1113"/>
        <v>184.5</v>
      </c>
      <c r="S5069" s="2">
        <f t="shared" si="1114"/>
        <v>184.5</v>
      </c>
      <c r="T5069" s="2">
        <f t="shared" si="1111"/>
        <v>174.25</v>
      </c>
      <c r="U5069" s="2">
        <f t="shared" si="1112"/>
        <v>184.5</v>
      </c>
      <c r="V5069" s="2">
        <f t="shared" si="1115"/>
        <v>141.44999999999999</v>
      </c>
      <c r="W5069" s="1">
        <f t="shared" si="1108"/>
        <v>164</v>
      </c>
    </row>
    <row r="5070" spans="1:23" x14ac:dyDescent="0.25">
      <c r="A5070">
        <v>97598</v>
      </c>
      <c r="B5070" t="s">
        <v>7847</v>
      </c>
      <c r="C5070" s="1">
        <v>448</v>
      </c>
      <c r="D5070">
        <v>420</v>
      </c>
      <c r="E5070" t="s">
        <v>7621</v>
      </c>
      <c r="F5070" t="s">
        <v>7621</v>
      </c>
      <c r="G5070" t="s">
        <v>7621</v>
      </c>
      <c r="H5070" s="10" t="s">
        <v>7621</v>
      </c>
      <c r="J5070" s="2">
        <f t="shared" si="1107"/>
        <v>394.24</v>
      </c>
      <c r="K5070" s="2">
        <f t="shared" si="1106"/>
        <v>316.73599999999999</v>
      </c>
      <c r="L5070" s="2">
        <f t="shared" si="1116"/>
        <v>269.69599999999997</v>
      </c>
      <c r="M5070" s="2">
        <f t="shared" si="1117"/>
        <v>380.8</v>
      </c>
      <c r="N5070" s="2">
        <f t="shared" si="1109"/>
        <v>380.8</v>
      </c>
      <c r="O5070" s="2">
        <f t="shared" si="1118"/>
        <v>358.40000000000003</v>
      </c>
      <c r="P5070" s="2">
        <f t="shared" si="1119"/>
        <v>313.59999999999997</v>
      </c>
      <c r="Q5070" s="2">
        <f t="shared" si="1110"/>
        <v>380.8</v>
      </c>
      <c r="R5070" s="2">
        <f t="shared" si="1113"/>
        <v>403.2</v>
      </c>
      <c r="S5070" s="2">
        <f t="shared" si="1114"/>
        <v>403.2</v>
      </c>
      <c r="T5070" s="2">
        <f t="shared" si="1111"/>
        <v>380.8</v>
      </c>
      <c r="U5070" s="2">
        <f t="shared" si="1112"/>
        <v>403.2</v>
      </c>
      <c r="V5070" s="2">
        <f t="shared" si="1115"/>
        <v>309.12</v>
      </c>
      <c r="W5070" s="1">
        <f t="shared" si="1108"/>
        <v>358.40000000000003</v>
      </c>
    </row>
    <row r="5071" spans="1:23" x14ac:dyDescent="0.25">
      <c r="A5071">
        <v>97601</v>
      </c>
      <c r="B5071" t="s">
        <v>7848</v>
      </c>
      <c r="C5071" s="1">
        <v>400</v>
      </c>
      <c r="D5071">
        <v>420</v>
      </c>
      <c r="E5071" t="s">
        <v>7623</v>
      </c>
      <c r="F5071" t="s">
        <v>7623</v>
      </c>
      <c r="G5071" t="s">
        <v>7623</v>
      </c>
      <c r="H5071" s="10" t="s">
        <v>7623</v>
      </c>
      <c r="J5071" s="2">
        <f t="shared" si="1107"/>
        <v>352</v>
      </c>
      <c r="K5071" s="2">
        <f t="shared" si="1106"/>
        <v>282.8</v>
      </c>
      <c r="L5071" s="2">
        <f t="shared" si="1116"/>
        <v>240.79999999999998</v>
      </c>
      <c r="M5071" s="2">
        <f t="shared" si="1117"/>
        <v>340</v>
      </c>
      <c r="N5071" s="2">
        <f t="shared" si="1109"/>
        <v>340</v>
      </c>
      <c r="O5071" s="2">
        <f t="shared" si="1118"/>
        <v>320</v>
      </c>
      <c r="P5071" s="2">
        <f t="shared" si="1119"/>
        <v>280</v>
      </c>
      <c r="Q5071" s="2">
        <f t="shared" si="1110"/>
        <v>340</v>
      </c>
      <c r="R5071" s="2">
        <f t="shared" si="1113"/>
        <v>360</v>
      </c>
      <c r="S5071" s="2">
        <f t="shared" si="1114"/>
        <v>360</v>
      </c>
      <c r="T5071" s="2">
        <f t="shared" si="1111"/>
        <v>340</v>
      </c>
      <c r="U5071" s="2">
        <f t="shared" si="1112"/>
        <v>360</v>
      </c>
      <c r="V5071" s="2">
        <f t="shared" si="1115"/>
        <v>276</v>
      </c>
      <c r="W5071" s="1">
        <f t="shared" si="1108"/>
        <v>320</v>
      </c>
    </row>
    <row r="5072" spans="1:23" x14ac:dyDescent="0.25">
      <c r="A5072">
        <v>97750</v>
      </c>
      <c r="B5072" t="s">
        <v>7849</v>
      </c>
      <c r="C5072" s="1">
        <v>133</v>
      </c>
      <c r="D5072">
        <v>420</v>
      </c>
      <c r="E5072">
        <v>97750</v>
      </c>
      <c r="F5072">
        <v>97750</v>
      </c>
      <c r="G5072">
        <v>97750</v>
      </c>
      <c r="H5072" s="10">
        <v>97750</v>
      </c>
      <c r="J5072" s="2">
        <f t="shared" si="1107"/>
        <v>117.04</v>
      </c>
      <c r="K5072" s="2">
        <f t="shared" si="1106"/>
        <v>94.030999999999992</v>
      </c>
      <c r="L5072" s="2">
        <f t="shared" si="1116"/>
        <v>80.066000000000003</v>
      </c>
      <c r="M5072" s="2">
        <f t="shared" si="1117"/>
        <v>113.05</v>
      </c>
      <c r="N5072" s="2">
        <f t="shared" si="1109"/>
        <v>113.05</v>
      </c>
      <c r="O5072" s="2">
        <f t="shared" si="1118"/>
        <v>106.4</v>
      </c>
      <c r="P5072" s="2">
        <f t="shared" si="1119"/>
        <v>93.1</v>
      </c>
      <c r="Q5072" s="2">
        <f t="shared" si="1110"/>
        <v>113.05</v>
      </c>
      <c r="R5072" s="2">
        <f t="shared" si="1113"/>
        <v>119.7</v>
      </c>
      <c r="S5072" s="2">
        <f t="shared" si="1114"/>
        <v>119.7</v>
      </c>
      <c r="T5072" s="2">
        <f t="shared" si="1111"/>
        <v>113.05</v>
      </c>
      <c r="U5072" s="2">
        <f t="shared" si="1112"/>
        <v>119.7</v>
      </c>
      <c r="V5072" s="2">
        <f t="shared" si="1115"/>
        <v>91.77</v>
      </c>
      <c r="W5072" s="1">
        <f t="shared" si="1108"/>
        <v>106.4</v>
      </c>
    </row>
    <row r="5073" spans="1:23" x14ac:dyDescent="0.25">
      <c r="A5073">
        <v>1644</v>
      </c>
      <c r="B5073" t="s">
        <v>7850</v>
      </c>
      <c r="C5073" s="1">
        <v>110</v>
      </c>
      <c r="D5073">
        <v>430</v>
      </c>
      <c r="E5073" t="s">
        <v>7851</v>
      </c>
      <c r="F5073" t="s">
        <v>7851</v>
      </c>
      <c r="G5073" t="s">
        <v>7851</v>
      </c>
      <c r="H5073" s="10" t="s">
        <v>7851</v>
      </c>
      <c r="J5073" s="2">
        <f t="shared" si="1107"/>
        <v>96.8</v>
      </c>
      <c r="K5073" s="2">
        <f t="shared" si="1106"/>
        <v>77.77</v>
      </c>
      <c r="L5073" s="2">
        <f t="shared" si="1116"/>
        <v>66.22</v>
      </c>
      <c r="M5073" s="2">
        <f t="shared" si="1117"/>
        <v>93.5</v>
      </c>
      <c r="N5073" s="2">
        <f t="shared" si="1109"/>
        <v>93.5</v>
      </c>
      <c r="O5073" s="2">
        <f t="shared" si="1118"/>
        <v>88</v>
      </c>
      <c r="P5073" s="2">
        <f t="shared" si="1119"/>
        <v>77</v>
      </c>
      <c r="Q5073" s="2">
        <f t="shared" si="1110"/>
        <v>93.5</v>
      </c>
      <c r="R5073" s="2">
        <f t="shared" si="1113"/>
        <v>99</v>
      </c>
      <c r="S5073" s="2">
        <f t="shared" si="1114"/>
        <v>99</v>
      </c>
      <c r="T5073" s="2">
        <f t="shared" si="1111"/>
        <v>93.5</v>
      </c>
      <c r="U5073" s="2">
        <f t="shared" si="1112"/>
        <v>99</v>
      </c>
      <c r="V5073" s="2">
        <f t="shared" si="1115"/>
        <v>75.899999999999991</v>
      </c>
      <c r="W5073" s="1">
        <f t="shared" si="1108"/>
        <v>88</v>
      </c>
    </row>
    <row r="5074" spans="1:23" x14ac:dyDescent="0.25">
      <c r="A5074">
        <v>1685</v>
      </c>
      <c r="B5074" t="s">
        <v>7852</v>
      </c>
      <c r="C5074" s="1">
        <v>245</v>
      </c>
      <c r="D5074">
        <v>430</v>
      </c>
      <c r="E5074" t="s">
        <v>7853</v>
      </c>
      <c r="F5074" t="s">
        <v>7853</v>
      </c>
      <c r="G5074" t="s">
        <v>7853</v>
      </c>
      <c r="H5074" s="10" t="s">
        <v>7853</v>
      </c>
      <c r="J5074" s="2">
        <f t="shared" si="1107"/>
        <v>215.6</v>
      </c>
      <c r="K5074" s="2">
        <f t="shared" si="1106"/>
        <v>173.215</v>
      </c>
      <c r="L5074" s="2">
        <f t="shared" si="1116"/>
        <v>147.49</v>
      </c>
      <c r="M5074" s="2">
        <f t="shared" si="1117"/>
        <v>208.25</v>
      </c>
      <c r="N5074" s="2">
        <f t="shared" si="1109"/>
        <v>208.25</v>
      </c>
      <c r="O5074" s="2">
        <f t="shared" si="1118"/>
        <v>196</v>
      </c>
      <c r="P5074" s="2">
        <f t="shared" si="1119"/>
        <v>171.5</v>
      </c>
      <c r="Q5074" s="2">
        <f t="shared" si="1110"/>
        <v>208.25</v>
      </c>
      <c r="R5074" s="2">
        <f t="shared" si="1113"/>
        <v>220.5</v>
      </c>
      <c r="S5074" s="2">
        <f t="shared" si="1114"/>
        <v>220.5</v>
      </c>
      <c r="T5074" s="2">
        <f t="shared" si="1111"/>
        <v>208.25</v>
      </c>
      <c r="U5074" s="2">
        <f t="shared" si="1112"/>
        <v>220.5</v>
      </c>
      <c r="V5074" s="2">
        <f t="shared" si="1115"/>
        <v>169.04999999999998</v>
      </c>
      <c r="W5074" s="1">
        <f t="shared" si="1108"/>
        <v>196</v>
      </c>
    </row>
    <row r="5075" spans="1:23" x14ac:dyDescent="0.25">
      <c r="A5075">
        <v>1757</v>
      </c>
      <c r="B5075" t="s">
        <v>7854</v>
      </c>
      <c r="C5075" s="1">
        <v>258</v>
      </c>
      <c r="D5075">
        <v>430</v>
      </c>
      <c r="E5075" t="s">
        <v>7855</v>
      </c>
      <c r="F5075" t="s">
        <v>7855</v>
      </c>
      <c r="G5075" t="s">
        <v>7855</v>
      </c>
      <c r="H5075" s="10" t="s">
        <v>7855</v>
      </c>
      <c r="J5075" s="2">
        <f t="shared" si="1107"/>
        <v>227.04</v>
      </c>
      <c r="K5075" s="2">
        <f t="shared" si="1106"/>
        <v>182.40599999999998</v>
      </c>
      <c r="L5075" s="2">
        <f t="shared" si="1116"/>
        <v>155.316</v>
      </c>
      <c r="M5075" s="2">
        <f t="shared" si="1117"/>
        <v>219.29999999999998</v>
      </c>
      <c r="N5075" s="2">
        <f t="shared" si="1109"/>
        <v>219.29999999999998</v>
      </c>
      <c r="O5075" s="2">
        <f t="shared" si="1118"/>
        <v>206.4</v>
      </c>
      <c r="P5075" s="2">
        <f t="shared" si="1119"/>
        <v>180.6</v>
      </c>
      <c r="Q5075" s="2">
        <f t="shared" si="1110"/>
        <v>219.29999999999998</v>
      </c>
      <c r="R5075" s="2">
        <f t="shared" si="1113"/>
        <v>232.20000000000002</v>
      </c>
      <c r="S5075" s="2">
        <f t="shared" si="1114"/>
        <v>232.20000000000002</v>
      </c>
      <c r="T5075" s="2">
        <f t="shared" si="1111"/>
        <v>219.29999999999998</v>
      </c>
      <c r="U5075" s="2">
        <f t="shared" si="1112"/>
        <v>232.20000000000002</v>
      </c>
      <c r="V5075" s="2">
        <f t="shared" si="1115"/>
        <v>178.01999999999998</v>
      </c>
      <c r="W5075" s="1">
        <f t="shared" si="1108"/>
        <v>206.4</v>
      </c>
    </row>
    <row r="5076" spans="1:23" x14ac:dyDescent="0.25">
      <c r="A5076">
        <v>1758</v>
      </c>
      <c r="B5076" t="s">
        <v>7856</v>
      </c>
      <c r="C5076" s="1">
        <v>146</v>
      </c>
      <c r="D5076">
        <v>430</v>
      </c>
      <c r="E5076" t="s">
        <v>7857</v>
      </c>
      <c r="F5076" t="s">
        <v>7857</v>
      </c>
      <c r="G5076" t="s">
        <v>7857</v>
      </c>
      <c r="H5076" s="10" t="s">
        <v>7857</v>
      </c>
      <c r="J5076" s="2">
        <f t="shared" si="1107"/>
        <v>128.47999999999999</v>
      </c>
      <c r="K5076" s="2">
        <f t="shared" si="1106"/>
        <v>103.22199999999999</v>
      </c>
      <c r="L5076" s="2">
        <f t="shared" si="1116"/>
        <v>87.891999999999996</v>
      </c>
      <c r="M5076" s="2">
        <f t="shared" si="1117"/>
        <v>124.1</v>
      </c>
      <c r="N5076" s="2">
        <f t="shared" si="1109"/>
        <v>124.1</v>
      </c>
      <c r="O5076" s="2">
        <f t="shared" si="1118"/>
        <v>116.80000000000001</v>
      </c>
      <c r="P5076" s="2">
        <f t="shared" si="1119"/>
        <v>102.19999999999999</v>
      </c>
      <c r="Q5076" s="2">
        <f t="shared" si="1110"/>
        <v>124.1</v>
      </c>
      <c r="R5076" s="2">
        <f t="shared" si="1113"/>
        <v>131.4</v>
      </c>
      <c r="S5076" s="2">
        <f t="shared" si="1114"/>
        <v>131.4</v>
      </c>
      <c r="T5076" s="2">
        <f t="shared" si="1111"/>
        <v>124.1</v>
      </c>
      <c r="U5076" s="2">
        <f t="shared" si="1112"/>
        <v>131.4</v>
      </c>
      <c r="V5076" s="2">
        <f t="shared" si="1115"/>
        <v>100.74</v>
      </c>
      <c r="W5076" s="1">
        <f t="shared" si="1108"/>
        <v>116.80000000000001</v>
      </c>
    </row>
    <row r="5077" spans="1:23" x14ac:dyDescent="0.25">
      <c r="A5077">
        <v>1759</v>
      </c>
      <c r="B5077" t="s">
        <v>7858</v>
      </c>
      <c r="C5077" s="1">
        <v>110</v>
      </c>
      <c r="D5077">
        <v>430</v>
      </c>
      <c r="E5077" t="s">
        <v>7859</v>
      </c>
      <c r="F5077" t="s">
        <v>7859</v>
      </c>
      <c r="G5077" t="s">
        <v>7859</v>
      </c>
      <c r="H5077" s="10" t="s">
        <v>7859</v>
      </c>
      <c r="J5077" s="2">
        <f t="shared" si="1107"/>
        <v>96.8</v>
      </c>
      <c r="K5077" s="2">
        <f t="shared" si="1106"/>
        <v>77.77</v>
      </c>
      <c r="L5077" s="2">
        <f t="shared" si="1116"/>
        <v>66.22</v>
      </c>
      <c r="M5077" s="2">
        <f t="shared" si="1117"/>
        <v>93.5</v>
      </c>
      <c r="N5077" s="2">
        <f t="shared" si="1109"/>
        <v>93.5</v>
      </c>
      <c r="O5077" s="2">
        <f t="shared" si="1118"/>
        <v>88</v>
      </c>
      <c r="P5077" s="2">
        <f t="shared" si="1119"/>
        <v>77</v>
      </c>
      <c r="Q5077" s="2">
        <f t="shared" si="1110"/>
        <v>93.5</v>
      </c>
      <c r="R5077" s="2">
        <f t="shared" si="1113"/>
        <v>99</v>
      </c>
      <c r="S5077" s="2">
        <f t="shared" si="1114"/>
        <v>99</v>
      </c>
      <c r="T5077" s="2">
        <f t="shared" si="1111"/>
        <v>93.5</v>
      </c>
      <c r="U5077" s="2">
        <f t="shared" si="1112"/>
        <v>99</v>
      </c>
      <c r="V5077" s="2">
        <f t="shared" si="1115"/>
        <v>75.899999999999991</v>
      </c>
      <c r="W5077" s="1">
        <f t="shared" si="1108"/>
        <v>88</v>
      </c>
    </row>
    <row r="5078" spans="1:23" x14ac:dyDescent="0.25">
      <c r="A5078">
        <v>1760</v>
      </c>
      <c r="B5078" t="s">
        <v>7860</v>
      </c>
      <c r="C5078" s="1">
        <v>117</v>
      </c>
      <c r="D5078">
        <v>430</v>
      </c>
      <c r="E5078" t="s">
        <v>7861</v>
      </c>
      <c r="F5078" t="s">
        <v>7861</v>
      </c>
      <c r="G5078" t="s">
        <v>7861</v>
      </c>
      <c r="H5078" s="10" t="s">
        <v>7861</v>
      </c>
      <c r="J5078" s="2">
        <f t="shared" si="1107"/>
        <v>102.96</v>
      </c>
      <c r="K5078" s="2">
        <f t="shared" si="1106"/>
        <v>82.718999999999994</v>
      </c>
      <c r="L5078" s="2">
        <f t="shared" si="1116"/>
        <v>70.433999999999997</v>
      </c>
      <c r="M5078" s="2">
        <f t="shared" si="1117"/>
        <v>99.45</v>
      </c>
      <c r="N5078" s="2">
        <f t="shared" si="1109"/>
        <v>99.45</v>
      </c>
      <c r="O5078" s="2">
        <f t="shared" si="1118"/>
        <v>93.600000000000009</v>
      </c>
      <c r="P5078" s="2">
        <f t="shared" si="1119"/>
        <v>81.899999999999991</v>
      </c>
      <c r="Q5078" s="2">
        <f t="shared" si="1110"/>
        <v>99.45</v>
      </c>
      <c r="R5078" s="2">
        <f t="shared" si="1113"/>
        <v>105.3</v>
      </c>
      <c r="S5078" s="2">
        <f t="shared" si="1114"/>
        <v>105.3</v>
      </c>
      <c r="T5078" s="2">
        <f t="shared" si="1111"/>
        <v>99.45</v>
      </c>
      <c r="U5078" s="2">
        <f t="shared" si="1112"/>
        <v>105.3</v>
      </c>
      <c r="V5078" s="2">
        <f t="shared" si="1115"/>
        <v>80.72999999999999</v>
      </c>
      <c r="W5078" s="1">
        <f t="shared" si="1108"/>
        <v>93.600000000000009</v>
      </c>
    </row>
    <row r="5079" spans="1:23" x14ac:dyDescent="0.25">
      <c r="A5079">
        <v>1761</v>
      </c>
      <c r="B5079" t="s">
        <v>7862</v>
      </c>
      <c r="C5079" s="1">
        <v>133</v>
      </c>
      <c r="D5079">
        <v>430</v>
      </c>
      <c r="E5079" t="s">
        <v>7863</v>
      </c>
      <c r="F5079" t="s">
        <v>7863</v>
      </c>
      <c r="G5079" t="s">
        <v>7863</v>
      </c>
      <c r="H5079" s="10" t="s">
        <v>7863</v>
      </c>
      <c r="J5079" s="2">
        <f t="shared" si="1107"/>
        <v>117.04</v>
      </c>
      <c r="K5079" s="2">
        <f t="shared" si="1106"/>
        <v>94.030999999999992</v>
      </c>
      <c r="L5079" s="2">
        <f t="shared" si="1116"/>
        <v>80.066000000000003</v>
      </c>
      <c r="M5079" s="2">
        <f t="shared" si="1117"/>
        <v>113.05</v>
      </c>
      <c r="N5079" s="2">
        <f t="shared" si="1109"/>
        <v>113.05</v>
      </c>
      <c r="O5079" s="2">
        <f t="shared" si="1118"/>
        <v>106.4</v>
      </c>
      <c r="P5079" s="2">
        <f t="shared" si="1119"/>
        <v>93.1</v>
      </c>
      <c r="Q5079" s="2">
        <f t="shared" si="1110"/>
        <v>113.05</v>
      </c>
      <c r="R5079" s="2">
        <f t="shared" si="1113"/>
        <v>119.7</v>
      </c>
      <c r="S5079" s="2">
        <f t="shared" si="1114"/>
        <v>119.7</v>
      </c>
      <c r="T5079" s="2">
        <f t="shared" si="1111"/>
        <v>113.05</v>
      </c>
      <c r="U5079" s="2">
        <f t="shared" si="1112"/>
        <v>119.7</v>
      </c>
      <c r="V5079" s="2">
        <f t="shared" si="1115"/>
        <v>91.77</v>
      </c>
      <c r="W5079" s="1">
        <f t="shared" si="1108"/>
        <v>106.4</v>
      </c>
    </row>
    <row r="5080" spans="1:23" x14ac:dyDescent="0.25">
      <c r="A5080">
        <v>1762</v>
      </c>
      <c r="B5080" t="s">
        <v>7864</v>
      </c>
      <c r="C5080" s="1">
        <v>142</v>
      </c>
      <c r="D5080">
        <v>430</v>
      </c>
      <c r="E5080" t="s">
        <v>7865</v>
      </c>
      <c r="F5080" t="s">
        <v>7865</v>
      </c>
      <c r="G5080" t="s">
        <v>7865</v>
      </c>
      <c r="H5080" s="10" t="s">
        <v>7865</v>
      </c>
      <c r="J5080" s="2">
        <f t="shared" si="1107"/>
        <v>124.96</v>
      </c>
      <c r="K5080" s="2">
        <f t="shared" si="1106"/>
        <v>100.39399999999999</v>
      </c>
      <c r="L5080" s="2">
        <f t="shared" si="1116"/>
        <v>85.483999999999995</v>
      </c>
      <c r="M5080" s="2">
        <f t="shared" si="1117"/>
        <v>120.7</v>
      </c>
      <c r="N5080" s="2">
        <f t="shared" si="1109"/>
        <v>120.7</v>
      </c>
      <c r="O5080" s="2">
        <f t="shared" si="1118"/>
        <v>113.60000000000001</v>
      </c>
      <c r="P5080" s="2">
        <f t="shared" si="1119"/>
        <v>99.399999999999991</v>
      </c>
      <c r="Q5080" s="2">
        <f t="shared" si="1110"/>
        <v>120.7</v>
      </c>
      <c r="R5080" s="2">
        <f t="shared" si="1113"/>
        <v>127.8</v>
      </c>
      <c r="S5080" s="2">
        <f t="shared" si="1114"/>
        <v>127.8</v>
      </c>
      <c r="T5080" s="2">
        <f t="shared" si="1111"/>
        <v>120.7</v>
      </c>
      <c r="U5080" s="2">
        <f t="shared" si="1112"/>
        <v>127.8</v>
      </c>
      <c r="V5080" s="2">
        <f t="shared" si="1115"/>
        <v>97.97999999999999</v>
      </c>
      <c r="W5080" s="1">
        <f t="shared" si="1108"/>
        <v>113.60000000000001</v>
      </c>
    </row>
    <row r="5081" spans="1:23" x14ac:dyDescent="0.25">
      <c r="A5081">
        <v>1763</v>
      </c>
      <c r="B5081" t="s">
        <v>7643</v>
      </c>
      <c r="C5081" s="1">
        <v>222</v>
      </c>
      <c r="D5081">
        <v>430</v>
      </c>
      <c r="E5081" t="s">
        <v>7866</v>
      </c>
      <c r="F5081" t="s">
        <v>7866</v>
      </c>
      <c r="G5081" t="s">
        <v>7866</v>
      </c>
      <c r="H5081" s="10" t="s">
        <v>7866</v>
      </c>
      <c r="J5081" s="2">
        <f t="shared" si="1107"/>
        <v>195.36</v>
      </c>
      <c r="K5081" s="2">
        <f t="shared" si="1106"/>
        <v>156.95399999999998</v>
      </c>
      <c r="L5081" s="2">
        <f t="shared" si="1116"/>
        <v>133.64400000000001</v>
      </c>
      <c r="M5081" s="2">
        <f t="shared" si="1117"/>
        <v>188.7</v>
      </c>
      <c r="N5081" s="2">
        <f t="shared" si="1109"/>
        <v>188.7</v>
      </c>
      <c r="O5081" s="2">
        <f t="shared" si="1118"/>
        <v>177.60000000000002</v>
      </c>
      <c r="P5081" s="2">
        <f t="shared" si="1119"/>
        <v>155.39999999999998</v>
      </c>
      <c r="Q5081" s="2">
        <f t="shared" si="1110"/>
        <v>188.7</v>
      </c>
      <c r="R5081" s="2">
        <f t="shared" si="1113"/>
        <v>199.8</v>
      </c>
      <c r="S5081" s="2">
        <f t="shared" si="1114"/>
        <v>199.8</v>
      </c>
      <c r="T5081" s="2">
        <f t="shared" si="1111"/>
        <v>188.7</v>
      </c>
      <c r="U5081" s="2">
        <f t="shared" si="1112"/>
        <v>199.8</v>
      </c>
      <c r="V5081" s="2">
        <f t="shared" si="1115"/>
        <v>153.17999999999998</v>
      </c>
      <c r="W5081" s="1">
        <f t="shared" si="1108"/>
        <v>177.60000000000002</v>
      </c>
    </row>
    <row r="5082" spans="1:23" x14ac:dyDescent="0.25">
      <c r="A5082">
        <v>1764</v>
      </c>
      <c r="B5082" t="s">
        <v>7672</v>
      </c>
      <c r="C5082" s="1">
        <v>110</v>
      </c>
      <c r="D5082">
        <v>430</v>
      </c>
      <c r="E5082" t="s">
        <v>7867</v>
      </c>
      <c r="F5082" t="s">
        <v>7867</v>
      </c>
      <c r="G5082" t="s">
        <v>7867</v>
      </c>
      <c r="H5082" s="10" t="s">
        <v>7867</v>
      </c>
      <c r="J5082" s="2">
        <f t="shared" si="1107"/>
        <v>96.8</v>
      </c>
      <c r="K5082" s="2">
        <f t="shared" si="1106"/>
        <v>77.77</v>
      </c>
      <c r="L5082" s="2">
        <f t="shared" si="1116"/>
        <v>66.22</v>
      </c>
      <c r="M5082" s="2">
        <f t="shared" si="1117"/>
        <v>93.5</v>
      </c>
      <c r="N5082" s="2">
        <f t="shared" si="1109"/>
        <v>93.5</v>
      </c>
      <c r="O5082" s="2">
        <f t="shared" si="1118"/>
        <v>88</v>
      </c>
      <c r="P5082" s="2">
        <f t="shared" si="1119"/>
        <v>77</v>
      </c>
      <c r="Q5082" s="2">
        <f t="shared" si="1110"/>
        <v>93.5</v>
      </c>
      <c r="R5082" s="2">
        <f t="shared" si="1113"/>
        <v>99</v>
      </c>
      <c r="S5082" s="2">
        <f t="shared" si="1114"/>
        <v>99</v>
      </c>
      <c r="T5082" s="2">
        <f t="shared" si="1111"/>
        <v>93.5</v>
      </c>
      <c r="U5082" s="2">
        <f t="shared" si="1112"/>
        <v>99</v>
      </c>
      <c r="V5082" s="2">
        <f t="shared" si="1115"/>
        <v>75.899999999999991</v>
      </c>
      <c r="W5082" s="1">
        <f t="shared" si="1108"/>
        <v>88</v>
      </c>
    </row>
    <row r="5083" spans="1:23" x14ac:dyDescent="0.25">
      <c r="A5083">
        <v>1765</v>
      </c>
      <c r="B5083" t="s">
        <v>7868</v>
      </c>
      <c r="C5083" s="1">
        <v>172</v>
      </c>
      <c r="D5083">
        <v>430</v>
      </c>
      <c r="E5083" t="s">
        <v>7869</v>
      </c>
      <c r="F5083" t="s">
        <v>7869</v>
      </c>
      <c r="G5083" t="s">
        <v>7869</v>
      </c>
      <c r="H5083" s="10" t="s">
        <v>7869</v>
      </c>
      <c r="J5083" s="2">
        <f t="shared" si="1107"/>
        <v>151.36000000000001</v>
      </c>
      <c r="K5083" s="2">
        <f t="shared" si="1106"/>
        <v>121.604</v>
      </c>
      <c r="L5083" s="2">
        <f t="shared" si="1116"/>
        <v>103.544</v>
      </c>
      <c r="M5083" s="2">
        <f t="shared" si="1117"/>
        <v>146.19999999999999</v>
      </c>
      <c r="N5083" s="2">
        <f t="shared" si="1109"/>
        <v>146.19999999999999</v>
      </c>
      <c r="O5083" s="2">
        <f t="shared" si="1118"/>
        <v>137.6</v>
      </c>
      <c r="P5083" s="2">
        <f t="shared" si="1119"/>
        <v>120.39999999999999</v>
      </c>
      <c r="Q5083" s="2">
        <f t="shared" si="1110"/>
        <v>146.19999999999999</v>
      </c>
      <c r="R5083" s="2">
        <f t="shared" si="1113"/>
        <v>154.80000000000001</v>
      </c>
      <c r="S5083" s="2">
        <f t="shared" si="1114"/>
        <v>154.80000000000001</v>
      </c>
      <c r="T5083" s="2">
        <f t="shared" si="1111"/>
        <v>146.19999999999999</v>
      </c>
      <c r="U5083" s="2">
        <f t="shared" si="1112"/>
        <v>154.80000000000001</v>
      </c>
      <c r="V5083" s="2">
        <f t="shared" si="1115"/>
        <v>118.67999999999999</v>
      </c>
      <c r="W5083" s="1">
        <f t="shared" si="1108"/>
        <v>137.6</v>
      </c>
    </row>
    <row r="5084" spans="1:23" x14ac:dyDescent="0.25">
      <c r="A5084">
        <v>1766</v>
      </c>
      <c r="B5084" t="s">
        <v>7870</v>
      </c>
      <c r="C5084" s="1">
        <v>184</v>
      </c>
      <c r="D5084">
        <v>430</v>
      </c>
      <c r="E5084" t="s">
        <v>7871</v>
      </c>
      <c r="F5084" t="s">
        <v>7871</v>
      </c>
      <c r="G5084" t="s">
        <v>7871</v>
      </c>
      <c r="H5084" s="10" t="s">
        <v>7871</v>
      </c>
      <c r="J5084" s="2">
        <f t="shared" si="1107"/>
        <v>161.91999999999999</v>
      </c>
      <c r="K5084" s="2">
        <f t="shared" si="1106"/>
        <v>130.08799999999999</v>
      </c>
      <c r="L5084" s="2">
        <f t="shared" si="1116"/>
        <v>110.768</v>
      </c>
      <c r="M5084" s="2">
        <f t="shared" si="1117"/>
        <v>156.4</v>
      </c>
      <c r="N5084" s="2">
        <f t="shared" si="1109"/>
        <v>156.4</v>
      </c>
      <c r="O5084" s="2">
        <f t="shared" si="1118"/>
        <v>147.20000000000002</v>
      </c>
      <c r="P5084" s="2">
        <f t="shared" si="1119"/>
        <v>128.79999999999998</v>
      </c>
      <c r="Q5084" s="2">
        <f t="shared" si="1110"/>
        <v>156.4</v>
      </c>
      <c r="R5084" s="2">
        <f t="shared" si="1113"/>
        <v>165.6</v>
      </c>
      <c r="S5084" s="2">
        <f t="shared" si="1114"/>
        <v>165.6</v>
      </c>
      <c r="T5084" s="2">
        <f t="shared" si="1111"/>
        <v>156.4</v>
      </c>
      <c r="U5084" s="2">
        <f t="shared" si="1112"/>
        <v>165.6</v>
      </c>
      <c r="V5084" s="2">
        <f t="shared" si="1115"/>
        <v>126.96</v>
      </c>
      <c r="W5084" s="1">
        <f t="shared" si="1108"/>
        <v>147.20000000000002</v>
      </c>
    </row>
    <row r="5085" spans="1:23" x14ac:dyDescent="0.25">
      <c r="A5085">
        <v>1767</v>
      </c>
      <c r="B5085" t="s">
        <v>7872</v>
      </c>
      <c r="C5085" s="1">
        <v>133</v>
      </c>
      <c r="D5085">
        <v>430</v>
      </c>
      <c r="E5085" t="s">
        <v>7871</v>
      </c>
      <c r="F5085" t="s">
        <v>7871</v>
      </c>
      <c r="G5085" t="s">
        <v>7871</v>
      </c>
      <c r="H5085" s="10" t="s">
        <v>7871</v>
      </c>
      <c r="J5085" s="2">
        <f t="shared" si="1107"/>
        <v>117.04</v>
      </c>
      <c r="K5085" s="2">
        <f t="shared" si="1106"/>
        <v>94.030999999999992</v>
      </c>
      <c r="L5085" s="2">
        <f t="shared" si="1116"/>
        <v>80.066000000000003</v>
      </c>
      <c r="M5085" s="2">
        <f t="shared" si="1117"/>
        <v>113.05</v>
      </c>
      <c r="N5085" s="2">
        <f t="shared" si="1109"/>
        <v>113.05</v>
      </c>
      <c r="O5085" s="2">
        <f t="shared" si="1118"/>
        <v>106.4</v>
      </c>
      <c r="P5085" s="2">
        <f t="shared" si="1119"/>
        <v>93.1</v>
      </c>
      <c r="Q5085" s="2">
        <f t="shared" si="1110"/>
        <v>113.05</v>
      </c>
      <c r="R5085" s="2">
        <f t="shared" si="1113"/>
        <v>119.7</v>
      </c>
      <c r="S5085" s="2">
        <f t="shared" si="1114"/>
        <v>119.7</v>
      </c>
      <c r="T5085" s="2">
        <f t="shared" si="1111"/>
        <v>113.05</v>
      </c>
      <c r="U5085" s="2">
        <f t="shared" si="1112"/>
        <v>119.7</v>
      </c>
      <c r="V5085" s="2">
        <f t="shared" si="1115"/>
        <v>91.77</v>
      </c>
      <c r="W5085" s="1">
        <f t="shared" si="1108"/>
        <v>106.4</v>
      </c>
    </row>
    <row r="5086" spans="1:23" x14ac:dyDescent="0.25">
      <c r="A5086">
        <v>1768</v>
      </c>
      <c r="B5086" t="s">
        <v>7873</v>
      </c>
      <c r="C5086" s="1">
        <v>161</v>
      </c>
      <c r="D5086">
        <v>430</v>
      </c>
      <c r="E5086" t="s">
        <v>7853</v>
      </c>
      <c r="F5086" t="s">
        <v>7853</v>
      </c>
      <c r="G5086" t="s">
        <v>7853</v>
      </c>
      <c r="H5086" s="10" t="s">
        <v>7853</v>
      </c>
      <c r="J5086" s="2">
        <f t="shared" si="1107"/>
        <v>141.68</v>
      </c>
      <c r="K5086" s="2">
        <f t="shared" si="1106"/>
        <v>113.827</v>
      </c>
      <c r="L5086" s="2">
        <f t="shared" si="1116"/>
        <v>96.921999999999997</v>
      </c>
      <c r="M5086" s="2">
        <f t="shared" si="1117"/>
        <v>136.85</v>
      </c>
      <c r="N5086" s="2">
        <f t="shared" si="1109"/>
        <v>136.85</v>
      </c>
      <c r="O5086" s="2">
        <f t="shared" si="1118"/>
        <v>128.80000000000001</v>
      </c>
      <c r="P5086" s="2">
        <f t="shared" si="1119"/>
        <v>112.69999999999999</v>
      </c>
      <c r="Q5086" s="2">
        <f t="shared" si="1110"/>
        <v>136.85</v>
      </c>
      <c r="R5086" s="2">
        <f t="shared" si="1113"/>
        <v>144.9</v>
      </c>
      <c r="S5086" s="2">
        <f t="shared" si="1114"/>
        <v>144.9</v>
      </c>
      <c r="T5086" s="2">
        <f t="shared" si="1111"/>
        <v>136.85</v>
      </c>
      <c r="U5086" s="2">
        <f t="shared" si="1112"/>
        <v>144.9</v>
      </c>
      <c r="V5086" s="2">
        <f t="shared" si="1115"/>
        <v>111.08999999999999</v>
      </c>
      <c r="W5086" s="1">
        <f t="shared" si="1108"/>
        <v>128.80000000000001</v>
      </c>
    </row>
    <row r="5087" spans="1:23" x14ac:dyDescent="0.25">
      <c r="A5087">
        <v>1769</v>
      </c>
      <c r="B5087" t="s">
        <v>7639</v>
      </c>
      <c r="C5087" s="1">
        <v>110</v>
      </c>
      <c r="D5087">
        <v>430</v>
      </c>
      <c r="E5087" t="s">
        <v>7874</v>
      </c>
      <c r="F5087" t="s">
        <v>7874</v>
      </c>
      <c r="G5087" t="s">
        <v>7874</v>
      </c>
      <c r="H5087" s="10" t="s">
        <v>7874</v>
      </c>
      <c r="J5087" s="2">
        <f t="shared" si="1107"/>
        <v>96.8</v>
      </c>
      <c r="K5087" s="2">
        <f t="shared" si="1106"/>
        <v>77.77</v>
      </c>
      <c r="L5087" s="2">
        <f t="shared" si="1116"/>
        <v>66.22</v>
      </c>
      <c r="M5087" s="2">
        <f t="shared" si="1117"/>
        <v>93.5</v>
      </c>
      <c r="N5087" s="2">
        <f t="shared" si="1109"/>
        <v>93.5</v>
      </c>
      <c r="O5087" s="2">
        <f t="shared" si="1118"/>
        <v>88</v>
      </c>
      <c r="P5087" s="2">
        <f t="shared" si="1119"/>
        <v>77</v>
      </c>
      <c r="Q5087" s="2">
        <f t="shared" si="1110"/>
        <v>93.5</v>
      </c>
      <c r="R5087" s="2">
        <f t="shared" si="1113"/>
        <v>99</v>
      </c>
      <c r="S5087" s="2">
        <f t="shared" si="1114"/>
        <v>99</v>
      </c>
      <c r="T5087" s="2">
        <f t="shared" si="1111"/>
        <v>93.5</v>
      </c>
      <c r="U5087" s="2">
        <f t="shared" si="1112"/>
        <v>99</v>
      </c>
      <c r="V5087" s="2">
        <f t="shared" si="1115"/>
        <v>75.899999999999991</v>
      </c>
      <c r="W5087" s="1">
        <f t="shared" si="1108"/>
        <v>88</v>
      </c>
    </row>
    <row r="5088" spans="1:23" x14ac:dyDescent="0.25">
      <c r="A5088">
        <v>1776</v>
      </c>
      <c r="B5088" t="s">
        <v>7875</v>
      </c>
      <c r="C5088" s="1">
        <v>98</v>
      </c>
      <c r="D5088">
        <v>430</v>
      </c>
      <c r="E5088" t="s">
        <v>7876</v>
      </c>
      <c r="F5088" t="s">
        <v>7876</v>
      </c>
      <c r="G5088" t="s">
        <v>7876</v>
      </c>
      <c r="H5088" s="10" t="s">
        <v>7876</v>
      </c>
      <c r="J5088" s="2">
        <f t="shared" si="1107"/>
        <v>86.24</v>
      </c>
      <c r="K5088" s="2">
        <f t="shared" si="1106"/>
        <v>69.286000000000001</v>
      </c>
      <c r="L5088" s="2">
        <f t="shared" si="1116"/>
        <v>58.995999999999995</v>
      </c>
      <c r="M5088" s="2">
        <f t="shared" si="1117"/>
        <v>83.3</v>
      </c>
      <c r="N5088" s="2">
        <f t="shared" si="1109"/>
        <v>83.3</v>
      </c>
      <c r="O5088" s="2">
        <f t="shared" si="1118"/>
        <v>78.400000000000006</v>
      </c>
      <c r="P5088" s="2">
        <f t="shared" si="1119"/>
        <v>68.599999999999994</v>
      </c>
      <c r="Q5088" s="2">
        <f t="shared" si="1110"/>
        <v>83.3</v>
      </c>
      <c r="R5088" s="2">
        <f t="shared" si="1113"/>
        <v>88.2</v>
      </c>
      <c r="S5088" s="2">
        <f t="shared" si="1114"/>
        <v>88.2</v>
      </c>
      <c r="T5088" s="2">
        <f t="shared" si="1111"/>
        <v>83.3</v>
      </c>
      <c r="U5088" s="2">
        <f t="shared" si="1112"/>
        <v>88.2</v>
      </c>
      <c r="V5088" s="2">
        <f t="shared" si="1115"/>
        <v>67.61999999999999</v>
      </c>
      <c r="W5088" s="1">
        <f t="shared" si="1108"/>
        <v>78.400000000000006</v>
      </c>
    </row>
    <row r="5089" spans="1:23" x14ac:dyDescent="0.25">
      <c r="A5089">
        <v>1777</v>
      </c>
      <c r="B5089" t="s">
        <v>7877</v>
      </c>
      <c r="C5089" s="1">
        <v>146</v>
      </c>
      <c r="D5089">
        <v>430</v>
      </c>
      <c r="E5089" t="s">
        <v>7878</v>
      </c>
      <c r="F5089" t="s">
        <v>7878</v>
      </c>
      <c r="G5089" t="s">
        <v>7878</v>
      </c>
      <c r="H5089" s="10" t="s">
        <v>7878</v>
      </c>
      <c r="J5089" s="2">
        <f t="shared" si="1107"/>
        <v>128.47999999999999</v>
      </c>
      <c r="K5089" s="2">
        <f t="shared" si="1106"/>
        <v>103.22199999999999</v>
      </c>
      <c r="L5089" s="2">
        <f t="shared" si="1116"/>
        <v>87.891999999999996</v>
      </c>
      <c r="M5089" s="2">
        <f t="shared" si="1117"/>
        <v>124.1</v>
      </c>
      <c r="N5089" s="2">
        <f t="shared" si="1109"/>
        <v>124.1</v>
      </c>
      <c r="O5089" s="2">
        <f t="shared" si="1118"/>
        <v>116.80000000000001</v>
      </c>
      <c r="P5089" s="2">
        <f t="shared" si="1119"/>
        <v>102.19999999999999</v>
      </c>
      <c r="Q5089" s="2">
        <f t="shared" si="1110"/>
        <v>124.1</v>
      </c>
      <c r="R5089" s="2">
        <f t="shared" si="1113"/>
        <v>131.4</v>
      </c>
      <c r="S5089" s="2">
        <f t="shared" si="1114"/>
        <v>131.4</v>
      </c>
      <c r="T5089" s="2">
        <f t="shared" si="1111"/>
        <v>124.1</v>
      </c>
      <c r="U5089" s="2">
        <f t="shared" si="1112"/>
        <v>131.4</v>
      </c>
      <c r="V5089" s="2">
        <f t="shared" si="1115"/>
        <v>100.74</v>
      </c>
      <c r="W5089" s="1">
        <f t="shared" si="1108"/>
        <v>116.80000000000001</v>
      </c>
    </row>
    <row r="5090" spans="1:23" x14ac:dyDescent="0.25">
      <c r="A5090">
        <v>1778</v>
      </c>
      <c r="B5090" t="s">
        <v>7879</v>
      </c>
      <c r="C5090" s="1">
        <v>125</v>
      </c>
      <c r="D5090">
        <v>430</v>
      </c>
      <c r="E5090">
        <v>97129</v>
      </c>
      <c r="F5090">
        <v>97129</v>
      </c>
      <c r="G5090">
        <v>97129</v>
      </c>
      <c r="H5090" s="10">
        <v>97129</v>
      </c>
      <c r="J5090" s="2">
        <f t="shared" si="1107"/>
        <v>110</v>
      </c>
      <c r="K5090" s="2">
        <f t="shared" si="1106"/>
        <v>88.375</v>
      </c>
      <c r="L5090" s="2">
        <f t="shared" si="1116"/>
        <v>75.25</v>
      </c>
      <c r="M5090" s="2">
        <f t="shared" si="1117"/>
        <v>106.25</v>
      </c>
      <c r="N5090" s="2">
        <f t="shared" si="1109"/>
        <v>106.25</v>
      </c>
      <c r="O5090" s="2">
        <f t="shared" si="1118"/>
        <v>100</v>
      </c>
      <c r="P5090" s="2">
        <f t="shared" si="1119"/>
        <v>87.5</v>
      </c>
      <c r="Q5090" s="2">
        <f t="shared" si="1110"/>
        <v>106.25</v>
      </c>
      <c r="R5090" s="2">
        <f t="shared" si="1113"/>
        <v>112.5</v>
      </c>
      <c r="S5090" s="2">
        <f t="shared" si="1114"/>
        <v>112.5</v>
      </c>
      <c r="T5090" s="2">
        <f t="shared" si="1111"/>
        <v>106.25</v>
      </c>
      <c r="U5090" s="2">
        <f t="shared" si="1112"/>
        <v>112.5</v>
      </c>
      <c r="V5090" s="2">
        <f t="shared" si="1115"/>
        <v>86.25</v>
      </c>
      <c r="W5090" s="1">
        <f t="shared" si="1108"/>
        <v>100</v>
      </c>
    </row>
    <row r="5091" spans="1:23" x14ac:dyDescent="0.25">
      <c r="A5091">
        <v>1779</v>
      </c>
      <c r="B5091" t="s">
        <v>7880</v>
      </c>
      <c r="C5091" s="1">
        <v>137</v>
      </c>
      <c r="D5091">
        <v>430</v>
      </c>
      <c r="E5091" t="s">
        <v>7881</v>
      </c>
      <c r="F5091" t="s">
        <v>7881</v>
      </c>
      <c r="G5091" t="s">
        <v>7881</v>
      </c>
      <c r="H5091" s="10" t="s">
        <v>7881</v>
      </c>
      <c r="J5091" s="2">
        <f t="shared" si="1107"/>
        <v>120.56</v>
      </c>
      <c r="K5091" s="2">
        <f t="shared" si="1106"/>
        <v>96.858999999999995</v>
      </c>
      <c r="L5091" s="2">
        <f t="shared" si="1116"/>
        <v>82.474000000000004</v>
      </c>
      <c r="M5091" s="2">
        <f t="shared" si="1117"/>
        <v>116.45</v>
      </c>
      <c r="N5091" s="2">
        <f t="shared" si="1109"/>
        <v>116.45</v>
      </c>
      <c r="O5091" s="2">
        <f t="shared" si="1118"/>
        <v>109.60000000000001</v>
      </c>
      <c r="P5091" s="2">
        <f t="shared" si="1119"/>
        <v>95.899999999999991</v>
      </c>
      <c r="Q5091" s="2">
        <f t="shared" si="1110"/>
        <v>116.45</v>
      </c>
      <c r="R5091" s="2">
        <f t="shared" si="1113"/>
        <v>123.3</v>
      </c>
      <c r="S5091" s="2">
        <f t="shared" si="1114"/>
        <v>123.3</v>
      </c>
      <c r="T5091" s="2">
        <f t="shared" si="1111"/>
        <v>116.45</v>
      </c>
      <c r="U5091" s="2">
        <f t="shared" si="1112"/>
        <v>123.3</v>
      </c>
      <c r="V5091" s="2">
        <f t="shared" si="1115"/>
        <v>94.529999999999987</v>
      </c>
      <c r="W5091" s="1">
        <f t="shared" si="1108"/>
        <v>109.60000000000001</v>
      </c>
    </row>
    <row r="5092" spans="1:23" x14ac:dyDescent="0.25">
      <c r="A5092">
        <v>1780</v>
      </c>
      <c r="B5092" t="s">
        <v>7882</v>
      </c>
      <c r="C5092" s="1">
        <v>140</v>
      </c>
      <c r="D5092">
        <v>430</v>
      </c>
      <c r="E5092" t="s">
        <v>7883</v>
      </c>
      <c r="F5092" t="s">
        <v>7883</v>
      </c>
      <c r="G5092" t="s">
        <v>7883</v>
      </c>
      <c r="H5092" s="10" t="s">
        <v>7883</v>
      </c>
      <c r="J5092" s="2">
        <f t="shared" si="1107"/>
        <v>123.2</v>
      </c>
      <c r="K5092" s="2">
        <f t="shared" si="1106"/>
        <v>98.97999999999999</v>
      </c>
      <c r="L5092" s="2">
        <f t="shared" si="1116"/>
        <v>84.28</v>
      </c>
      <c r="M5092" s="2">
        <f t="shared" si="1117"/>
        <v>119</v>
      </c>
      <c r="N5092" s="2">
        <f t="shared" si="1109"/>
        <v>119</v>
      </c>
      <c r="O5092" s="2">
        <f t="shared" si="1118"/>
        <v>112</v>
      </c>
      <c r="P5092" s="2">
        <f t="shared" si="1119"/>
        <v>98</v>
      </c>
      <c r="Q5092" s="2">
        <f t="shared" si="1110"/>
        <v>119</v>
      </c>
      <c r="R5092" s="2">
        <f t="shared" si="1113"/>
        <v>126</v>
      </c>
      <c r="S5092" s="2">
        <f t="shared" si="1114"/>
        <v>126</v>
      </c>
      <c r="T5092" s="2">
        <f t="shared" si="1111"/>
        <v>119</v>
      </c>
      <c r="U5092" s="2">
        <f t="shared" si="1112"/>
        <v>126</v>
      </c>
      <c r="V5092" s="2">
        <f t="shared" si="1115"/>
        <v>96.6</v>
      </c>
      <c r="W5092" s="1">
        <f t="shared" si="1108"/>
        <v>112</v>
      </c>
    </row>
    <row r="5093" spans="1:23" x14ac:dyDescent="0.25">
      <c r="A5093">
        <v>1781</v>
      </c>
      <c r="B5093" t="s">
        <v>7682</v>
      </c>
      <c r="C5093" s="1">
        <v>434</v>
      </c>
      <c r="D5093">
        <v>430</v>
      </c>
      <c r="E5093" t="s">
        <v>7884</v>
      </c>
      <c r="F5093" t="s">
        <v>7884</v>
      </c>
      <c r="G5093" t="s">
        <v>7884</v>
      </c>
      <c r="H5093" s="10" t="s">
        <v>7884</v>
      </c>
      <c r="J5093" s="2">
        <f t="shared" si="1107"/>
        <v>381.92</v>
      </c>
      <c r="K5093" s="2">
        <f t="shared" si="1106"/>
        <v>306.83799999999997</v>
      </c>
      <c r="L5093" s="2">
        <f t="shared" si="1116"/>
        <v>261.26799999999997</v>
      </c>
      <c r="M5093" s="2">
        <f t="shared" si="1117"/>
        <v>368.9</v>
      </c>
      <c r="N5093" s="2">
        <f t="shared" si="1109"/>
        <v>368.9</v>
      </c>
      <c r="O5093" s="2">
        <f t="shared" si="1118"/>
        <v>347.20000000000005</v>
      </c>
      <c r="P5093" s="2">
        <f t="shared" si="1119"/>
        <v>303.79999999999995</v>
      </c>
      <c r="Q5093" s="2">
        <f t="shared" si="1110"/>
        <v>368.9</v>
      </c>
      <c r="R5093" s="2">
        <f t="shared" si="1113"/>
        <v>390.6</v>
      </c>
      <c r="S5093" s="2">
        <f t="shared" si="1114"/>
        <v>390.6</v>
      </c>
      <c r="T5093" s="2">
        <f t="shared" si="1111"/>
        <v>368.9</v>
      </c>
      <c r="U5093" s="2">
        <f t="shared" si="1112"/>
        <v>390.6</v>
      </c>
      <c r="V5093" s="2">
        <f t="shared" si="1115"/>
        <v>299.45999999999998</v>
      </c>
      <c r="W5093" s="1">
        <f t="shared" si="1108"/>
        <v>347.20000000000005</v>
      </c>
    </row>
    <row r="5094" spans="1:23" x14ac:dyDescent="0.25">
      <c r="A5094">
        <v>1782</v>
      </c>
      <c r="B5094" t="s">
        <v>7684</v>
      </c>
      <c r="C5094" s="1">
        <v>194</v>
      </c>
      <c r="D5094">
        <v>430</v>
      </c>
      <c r="E5094" t="s">
        <v>7885</v>
      </c>
      <c r="F5094" t="s">
        <v>7885</v>
      </c>
      <c r="G5094" t="s">
        <v>7885</v>
      </c>
      <c r="H5094" s="10" t="s">
        <v>7885</v>
      </c>
      <c r="J5094" s="2">
        <f t="shared" si="1107"/>
        <v>170.72</v>
      </c>
      <c r="K5094" s="2">
        <f t="shared" si="1106"/>
        <v>137.15799999999999</v>
      </c>
      <c r="L5094" s="2">
        <f t="shared" si="1116"/>
        <v>116.788</v>
      </c>
      <c r="M5094" s="2">
        <f t="shared" si="1117"/>
        <v>164.9</v>
      </c>
      <c r="N5094" s="2">
        <f t="shared" si="1109"/>
        <v>164.9</v>
      </c>
      <c r="O5094" s="2">
        <f t="shared" si="1118"/>
        <v>155.20000000000002</v>
      </c>
      <c r="P5094" s="2">
        <f t="shared" si="1119"/>
        <v>135.79999999999998</v>
      </c>
      <c r="Q5094" s="2">
        <f t="shared" si="1110"/>
        <v>164.9</v>
      </c>
      <c r="R5094" s="2">
        <f t="shared" si="1113"/>
        <v>174.6</v>
      </c>
      <c r="S5094" s="2">
        <f t="shared" si="1114"/>
        <v>174.6</v>
      </c>
      <c r="T5094" s="2">
        <f t="shared" si="1111"/>
        <v>164.9</v>
      </c>
      <c r="U5094" s="2">
        <f t="shared" si="1112"/>
        <v>174.6</v>
      </c>
      <c r="V5094" s="2">
        <f t="shared" si="1115"/>
        <v>133.85999999999999</v>
      </c>
      <c r="W5094" s="1">
        <f t="shared" si="1108"/>
        <v>155.20000000000002</v>
      </c>
    </row>
    <row r="5095" spans="1:23" x14ac:dyDescent="0.25">
      <c r="A5095">
        <v>1783</v>
      </c>
      <c r="B5095" t="s">
        <v>7886</v>
      </c>
      <c r="C5095" s="1">
        <v>405</v>
      </c>
      <c r="D5095">
        <v>430</v>
      </c>
      <c r="E5095" t="s">
        <v>7887</v>
      </c>
      <c r="F5095" t="s">
        <v>7887</v>
      </c>
      <c r="G5095" t="s">
        <v>7887</v>
      </c>
      <c r="H5095" s="10" t="s">
        <v>7887</v>
      </c>
      <c r="J5095" s="2">
        <f t="shared" si="1107"/>
        <v>356.4</v>
      </c>
      <c r="K5095" s="2">
        <f t="shared" si="1106"/>
        <v>286.33499999999998</v>
      </c>
      <c r="L5095" s="2">
        <f t="shared" si="1116"/>
        <v>243.81</v>
      </c>
      <c r="M5095" s="2">
        <f t="shared" si="1117"/>
        <v>344.25</v>
      </c>
      <c r="N5095" s="2">
        <f t="shared" si="1109"/>
        <v>344.25</v>
      </c>
      <c r="O5095" s="2">
        <f t="shared" si="1118"/>
        <v>324</v>
      </c>
      <c r="P5095" s="2">
        <f t="shared" si="1119"/>
        <v>283.5</v>
      </c>
      <c r="Q5095" s="2">
        <f t="shared" si="1110"/>
        <v>344.25</v>
      </c>
      <c r="R5095" s="2">
        <f t="shared" si="1113"/>
        <v>364.5</v>
      </c>
      <c r="S5095" s="2">
        <f t="shared" si="1114"/>
        <v>364.5</v>
      </c>
      <c r="T5095" s="2">
        <f t="shared" si="1111"/>
        <v>344.25</v>
      </c>
      <c r="U5095" s="2">
        <f t="shared" si="1112"/>
        <v>364.5</v>
      </c>
      <c r="V5095" s="2">
        <f t="shared" si="1115"/>
        <v>279.45</v>
      </c>
      <c r="W5095" s="1">
        <f t="shared" si="1108"/>
        <v>324</v>
      </c>
    </row>
    <row r="5096" spans="1:23" x14ac:dyDescent="0.25">
      <c r="A5096">
        <v>1784</v>
      </c>
      <c r="B5096" t="s">
        <v>7888</v>
      </c>
      <c r="C5096" s="1">
        <v>350</v>
      </c>
      <c r="D5096">
        <v>430</v>
      </c>
      <c r="E5096" t="s">
        <v>7889</v>
      </c>
      <c r="F5096" t="s">
        <v>7889</v>
      </c>
      <c r="G5096" t="s">
        <v>7889</v>
      </c>
      <c r="H5096" s="10" t="s">
        <v>7889</v>
      </c>
      <c r="J5096" s="2">
        <f t="shared" si="1107"/>
        <v>308</v>
      </c>
      <c r="K5096" s="2">
        <f t="shared" si="1106"/>
        <v>247.45</v>
      </c>
      <c r="L5096" s="2">
        <f t="shared" si="1116"/>
        <v>210.7</v>
      </c>
      <c r="M5096" s="2">
        <f t="shared" si="1117"/>
        <v>297.5</v>
      </c>
      <c r="N5096" s="2">
        <f t="shared" si="1109"/>
        <v>297.5</v>
      </c>
      <c r="O5096" s="2">
        <f t="shared" si="1118"/>
        <v>280</v>
      </c>
      <c r="P5096" s="2">
        <f t="shared" si="1119"/>
        <v>244.99999999999997</v>
      </c>
      <c r="Q5096" s="2">
        <f t="shared" si="1110"/>
        <v>297.5</v>
      </c>
      <c r="R5096" s="2">
        <f t="shared" si="1113"/>
        <v>315</v>
      </c>
      <c r="S5096" s="2">
        <f t="shared" si="1114"/>
        <v>315</v>
      </c>
      <c r="T5096" s="2">
        <f t="shared" si="1111"/>
        <v>297.5</v>
      </c>
      <c r="U5096" s="2">
        <f t="shared" si="1112"/>
        <v>315</v>
      </c>
      <c r="V5096" s="2">
        <f t="shared" si="1115"/>
        <v>241.49999999999997</v>
      </c>
      <c r="W5096" s="1">
        <f t="shared" si="1108"/>
        <v>280</v>
      </c>
    </row>
    <row r="5097" spans="1:23" x14ac:dyDescent="0.25">
      <c r="A5097">
        <v>1785</v>
      </c>
      <c r="B5097" t="s">
        <v>7890</v>
      </c>
      <c r="C5097" s="1">
        <v>194</v>
      </c>
      <c r="D5097">
        <v>430</v>
      </c>
      <c r="E5097" t="s">
        <v>7891</v>
      </c>
      <c r="F5097" t="s">
        <v>7891</v>
      </c>
      <c r="G5097" t="s">
        <v>7891</v>
      </c>
      <c r="H5097" s="10" t="s">
        <v>7891</v>
      </c>
      <c r="J5097" s="2">
        <f t="shared" si="1107"/>
        <v>170.72</v>
      </c>
      <c r="K5097" s="2">
        <f t="shared" si="1106"/>
        <v>137.15799999999999</v>
      </c>
      <c r="L5097" s="2">
        <f t="shared" si="1116"/>
        <v>116.788</v>
      </c>
      <c r="M5097" s="2">
        <f t="shared" si="1117"/>
        <v>164.9</v>
      </c>
      <c r="N5097" s="2">
        <f t="shared" si="1109"/>
        <v>164.9</v>
      </c>
      <c r="O5097" s="2">
        <f t="shared" si="1118"/>
        <v>155.20000000000002</v>
      </c>
      <c r="P5097" s="2">
        <f t="shared" si="1119"/>
        <v>135.79999999999998</v>
      </c>
      <c r="Q5097" s="2">
        <f t="shared" si="1110"/>
        <v>164.9</v>
      </c>
      <c r="R5097" s="2">
        <f t="shared" si="1113"/>
        <v>174.6</v>
      </c>
      <c r="S5097" s="2">
        <f t="shared" si="1114"/>
        <v>174.6</v>
      </c>
      <c r="T5097" s="2">
        <f t="shared" si="1111"/>
        <v>164.9</v>
      </c>
      <c r="U5097" s="2">
        <f t="shared" si="1112"/>
        <v>174.6</v>
      </c>
      <c r="V5097" s="2">
        <f t="shared" si="1115"/>
        <v>133.85999999999999</v>
      </c>
      <c r="W5097" s="1">
        <f t="shared" si="1108"/>
        <v>155.20000000000002</v>
      </c>
    </row>
    <row r="5098" spans="1:23" x14ac:dyDescent="0.25">
      <c r="A5098">
        <v>1786</v>
      </c>
      <c r="B5098" t="s">
        <v>7892</v>
      </c>
      <c r="C5098" s="1">
        <v>110</v>
      </c>
      <c r="D5098">
        <v>430</v>
      </c>
      <c r="E5098" t="s">
        <v>7893</v>
      </c>
      <c r="F5098" t="s">
        <v>7893</v>
      </c>
      <c r="G5098" t="s">
        <v>7893</v>
      </c>
      <c r="H5098" s="10" t="s">
        <v>7893</v>
      </c>
      <c r="J5098" s="2">
        <f t="shared" si="1107"/>
        <v>96.8</v>
      </c>
      <c r="K5098" s="2">
        <f t="shared" si="1106"/>
        <v>77.77</v>
      </c>
      <c r="L5098" s="2">
        <f t="shared" si="1116"/>
        <v>66.22</v>
      </c>
      <c r="M5098" s="2">
        <f t="shared" si="1117"/>
        <v>93.5</v>
      </c>
      <c r="N5098" s="2">
        <f t="shared" si="1109"/>
        <v>93.5</v>
      </c>
      <c r="O5098" s="2">
        <f t="shared" si="1118"/>
        <v>88</v>
      </c>
      <c r="P5098" s="2">
        <f t="shared" si="1119"/>
        <v>77</v>
      </c>
      <c r="Q5098" s="2">
        <f t="shared" si="1110"/>
        <v>93.5</v>
      </c>
      <c r="R5098" s="2">
        <f t="shared" si="1113"/>
        <v>99</v>
      </c>
      <c r="S5098" s="2">
        <f t="shared" si="1114"/>
        <v>99</v>
      </c>
      <c r="T5098" s="2">
        <f t="shared" si="1111"/>
        <v>93.5</v>
      </c>
      <c r="U5098" s="2">
        <f t="shared" si="1112"/>
        <v>99</v>
      </c>
      <c r="V5098" s="2">
        <f t="shared" si="1115"/>
        <v>75.899999999999991</v>
      </c>
      <c r="W5098" s="1">
        <f t="shared" si="1108"/>
        <v>88</v>
      </c>
    </row>
    <row r="5099" spans="1:23" x14ac:dyDescent="0.25">
      <c r="A5099">
        <v>1787</v>
      </c>
      <c r="B5099" t="s">
        <v>7894</v>
      </c>
      <c r="C5099" s="1">
        <v>453</v>
      </c>
      <c r="D5099">
        <v>430</v>
      </c>
      <c r="E5099" t="s">
        <v>7895</v>
      </c>
      <c r="F5099" t="s">
        <v>7895</v>
      </c>
      <c r="G5099" t="s">
        <v>7895</v>
      </c>
      <c r="H5099" s="10" t="s">
        <v>7895</v>
      </c>
      <c r="J5099" s="2">
        <f t="shared" si="1107"/>
        <v>398.64</v>
      </c>
      <c r="K5099" s="2">
        <f t="shared" si="1106"/>
        <v>320.27099999999996</v>
      </c>
      <c r="L5099" s="2">
        <f t="shared" si="1116"/>
        <v>272.70600000000002</v>
      </c>
      <c r="M5099" s="2">
        <f t="shared" si="1117"/>
        <v>385.05</v>
      </c>
      <c r="N5099" s="2">
        <f t="shared" si="1109"/>
        <v>385.05</v>
      </c>
      <c r="O5099" s="2">
        <f t="shared" si="1118"/>
        <v>362.40000000000003</v>
      </c>
      <c r="P5099" s="2">
        <f t="shared" si="1119"/>
        <v>317.09999999999997</v>
      </c>
      <c r="Q5099" s="2">
        <f t="shared" si="1110"/>
        <v>385.05</v>
      </c>
      <c r="R5099" s="2">
        <f t="shared" si="1113"/>
        <v>407.7</v>
      </c>
      <c r="S5099" s="2">
        <f t="shared" si="1114"/>
        <v>407.7</v>
      </c>
      <c r="T5099" s="2">
        <f t="shared" si="1111"/>
        <v>385.05</v>
      </c>
      <c r="U5099" s="2">
        <f t="shared" si="1112"/>
        <v>407.7</v>
      </c>
      <c r="V5099" s="2">
        <f t="shared" si="1115"/>
        <v>312.57</v>
      </c>
      <c r="W5099" s="1">
        <f t="shared" si="1108"/>
        <v>362.40000000000003</v>
      </c>
    </row>
    <row r="5100" spans="1:23" x14ac:dyDescent="0.25">
      <c r="A5100">
        <v>1788</v>
      </c>
      <c r="B5100" t="s">
        <v>7896</v>
      </c>
      <c r="C5100" s="1">
        <v>151</v>
      </c>
      <c r="D5100">
        <v>430</v>
      </c>
      <c r="E5100" t="s">
        <v>7897</v>
      </c>
      <c r="F5100" t="s">
        <v>7897</v>
      </c>
      <c r="G5100" t="s">
        <v>7897</v>
      </c>
      <c r="H5100" s="10" t="s">
        <v>7897</v>
      </c>
      <c r="J5100" s="2">
        <f t="shared" si="1107"/>
        <v>132.88</v>
      </c>
      <c r="K5100" s="2">
        <f t="shared" si="1106"/>
        <v>106.75699999999999</v>
      </c>
      <c r="L5100" s="2">
        <f t="shared" si="1116"/>
        <v>90.902000000000001</v>
      </c>
      <c r="M5100" s="2">
        <f t="shared" si="1117"/>
        <v>128.35</v>
      </c>
      <c r="N5100" s="2">
        <f t="shared" si="1109"/>
        <v>128.35</v>
      </c>
      <c r="O5100" s="2">
        <f t="shared" si="1118"/>
        <v>120.80000000000001</v>
      </c>
      <c r="P5100" s="2">
        <f t="shared" si="1119"/>
        <v>105.69999999999999</v>
      </c>
      <c r="Q5100" s="2">
        <f t="shared" si="1110"/>
        <v>128.35</v>
      </c>
      <c r="R5100" s="2">
        <f t="shared" si="1113"/>
        <v>135.9</v>
      </c>
      <c r="S5100" s="2">
        <f t="shared" si="1114"/>
        <v>135.9</v>
      </c>
      <c r="T5100" s="2">
        <f t="shared" si="1111"/>
        <v>128.35</v>
      </c>
      <c r="U5100" s="2">
        <f t="shared" si="1112"/>
        <v>135.9</v>
      </c>
      <c r="V5100" s="2">
        <f t="shared" si="1115"/>
        <v>104.19</v>
      </c>
      <c r="W5100" s="1">
        <f t="shared" si="1108"/>
        <v>120.80000000000001</v>
      </c>
    </row>
    <row r="5101" spans="1:23" x14ac:dyDescent="0.25">
      <c r="A5101">
        <v>1789</v>
      </c>
      <c r="B5101" t="s">
        <v>7898</v>
      </c>
      <c r="C5101" s="1">
        <v>159</v>
      </c>
      <c r="D5101">
        <v>430</v>
      </c>
      <c r="E5101" t="s">
        <v>7899</v>
      </c>
      <c r="F5101" t="s">
        <v>7899</v>
      </c>
      <c r="G5101" t="s">
        <v>7899</v>
      </c>
      <c r="H5101" s="10" t="s">
        <v>7899</v>
      </c>
      <c r="J5101" s="2">
        <f t="shared" si="1107"/>
        <v>139.91999999999999</v>
      </c>
      <c r="K5101" s="2">
        <f t="shared" si="1106"/>
        <v>112.413</v>
      </c>
      <c r="L5101" s="2">
        <f t="shared" si="1116"/>
        <v>95.718000000000004</v>
      </c>
      <c r="M5101" s="2">
        <f t="shared" si="1117"/>
        <v>135.15</v>
      </c>
      <c r="N5101" s="2">
        <f t="shared" si="1109"/>
        <v>135.15</v>
      </c>
      <c r="O5101" s="2">
        <f t="shared" si="1118"/>
        <v>127.2</v>
      </c>
      <c r="P5101" s="2">
        <f t="shared" si="1119"/>
        <v>111.3</v>
      </c>
      <c r="Q5101" s="2">
        <f t="shared" si="1110"/>
        <v>135.15</v>
      </c>
      <c r="R5101" s="2">
        <f t="shared" si="1113"/>
        <v>143.1</v>
      </c>
      <c r="S5101" s="2">
        <f t="shared" si="1114"/>
        <v>143.1</v>
      </c>
      <c r="T5101" s="2">
        <f t="shared" si="1111"/>
        <v>135.15</v>
      </c>
      <c r="U5101" s="2">
        <f t="shared" si="1112"/>
        <v>143.1</v>
      </c>
      <c r="V5101" s="2">
        <f t="shared" si="1115"/>
        <v>109.71</v>
      </c>
      <c r="W5101" s="1">
        <f t="shared" si="1108"/>
        <v>127.2</v>
      </c>
    </row>
    <row r="5102" spans="1:23" x14ac:dyDescent="0.25">
      <c r="A5102">
        <v>1790</v>
      </c>
      <c r="B5102" t="s">
        <v>7900</v>
      </c>
      <c r="C5102" s="1">
        <v>140</v>
      </c>
      <c r="D5102">
        <v>430</v>
      </c>
      <c r="E5102" t="s">
        <v>7901</v>
      </c>
      <c r="F5102" t="s">
        <v>7901</v>
      </c>
      <c r="G5102" t="s">
        <v>7901</v>
      </c>
      <c r="H5102" s="10" t="s">
        <v>7901</v>
      </c>
      <c r="J5102" s="2">
        <f t="shared" si="1107"/>
        <v>123.2</v>
      </c>
      <c r="K5102" s="2">
        <f t="shared" si="1106"/>
        <v>98.97999999999999</v>
      </c>
      <c r="L5102" s="2">
        <f t="shared" si="1116"/>
        <v>84.28</v>
      </c>
      <c r="M5102" s="2">
        <f t="shared" si="1117"/>
        <v>119</v>
      </c>
      <c r="N5102" s="2">
        <f t="shared" si="1109"/>
        <v>119</v>
      </c>
      <c r="O5102" s="2">
        <f t="shared" si="1118"/>
        <v>112</v>
      </c>
      <c r="P5102" s="2">
        <f t="shared" si="1119"/>
        <v>98</v>
      </c>
      <c r="Q5102" s="2">
        <f t="shared" si="1110"/>
        <v>119</v>
      </c>
      <c r="R5102" s="2">
        <f t="shared" si="1113"/>
        <v>126</v>
      </c>
      <c r="S5102" s="2">
        <f t="shared" si="1114"/>
        <v>126</v>
      </c>
      <c r="T5102" s="2">
        <f t="shared" si="1111"/>
        <v>119</v>
      </c>
      <c r="U5102" s="2">
        <f t="shared" si="1112"/>
        <v>126</v>
      </c>
      <c r="V5102" s="2">
        <f t="shared" si="1115"/>
        <v>96.6</v>
      </c>
      <c r="W5102" s="1">
        <f t="shared" si="1108"/>
        <v>112</v>
      </c>
    </row>
    <row r="5103" spans="1:23" x14ac:dyDescent="0.25">
      <c r="A5103">
        <v>1791</v>
      </c>
      <c r="B5103" t="s">
        <v>7902</v>
      </c>
      <c r="C5103" s="1">
        <v>151</v>
      </c>
      <c r="D5103">
        <v>430</v>
      </c>
      <c r="E5103" t="s">
        <v>7903</v>
      </c>
      <c r="F5103" t="s">
        <v>7903</v>
      </c>
      <c r="G5103" t="s">
        <v>7903</v>
      </c>
      <c r="H5103" s="10" t="s">
        <v>7903</v>
      </c>
      <c r="J5103" s="2">
        <f t="shared" si="1107"/>
        <v>132.88</v>
      </c>
      <c r="K5103" s="2">
        <f t="shared" si="1106"/>
        <v>106.75699999999999</v>
      </c>
      <c r="L5103" s="2">
        <f t="shared" si="1116"/>
        <v>90.902000000000001</v>
      </c>
      <c r="M5103" s="2">
        <f t="shared" si="1117"/>
        <v>128.35</v>
      </c>
      <c r="N5103" s="2">
        <f t="shared" si="1109"/>
        <v>128.35</v>
      </c>
      <c r="O5103" s="2">
        <f t="shared" si="1118"/>
        <v>120.80000000000001</v>
      </c>
      <c r="P5103" s="2">
        <f t="shared" si="1119"/>
        <v>105.69999999999999</v>
      </c>
      <c r="Q5103" s="2">
        <f t="shared" si="1110"/>
        <v>128.35</v>
      </c>
      <c r="R5103" s="2">
        <f t="shared" si="1113"/>
        <v>135.9</v>
      </c>
      <c r="S5103" s="2">
        <f t="shared" si="1114"/>
        <v>135.9</v>
      </c>
      <c r="T5103" s="2">
        <f t="shared" si="1111"/>
        <v>128.35</v>
      </c>
      <c r="U5103" s="2">
        <f t="shared" si="1112"/>
        <v>135.9</v>
      </c>
      <c r="V5103" s="2">
        <f t="shared" si="1115"/>
        <v>104.19</v>
      </c>
      <c r="W5103" s="1">
        <f t="shared" si="1108"/>
        <v>120.80000000000001</v>
      </c>
    </row>
    <row r="5104" spans="1:23" x14ac:dyDescent="0.25">
      <c r="A5104">
        <v>1792</v>
      </c>
      <c r="B5104" t="s">
        <v>7904</v>
      </c>
      <c r="C5104" s="1">
        <v>110</v>
      </c>
      <c r="D5104">
        <v>430</v>
      </c>
      <c r="E5104" t="s">
        <v>7905</v>
      </c>
      <c r="F5104" t="s">
        <v>7905</v>
      </c>
      <c r="G5104" t="s">
        <v>7905</v>
      </c>
      <c r="H5104" s="10" t="s">
        <v>7905</v>
      </c>
      <c r="J5104" s="2">
        <f t="shared" si="1107"/>
        <v>96.8</v>
      </c>
      <c r="K5104" s="2">
        <f t="shared" si="1106"/>
        <v>77.77</v>
      </c>
      <c r="L5104" s="2">
        <f t="shared" si="1116"/>
        <v>66.22</v>
      </c>
      <c r="M5104" s="2">
        <f t="shared" si="1117"/>
        <v>93.5</v>
      </c>
      <c r="N5104" s="2">
        <f t="shared" si="1109"/>
        <v>93.5</v>
      </c>
      <c r="O5104" s="2">
        <f t="shared" si="1118"/>
        <v>88</v>
      </c>
      <c r="P5104" s="2">
        <f t="shared" si="1119"/>
        <v>77</v>
      </c>
      <c r="Q5104" s="2">
        <f t="shared" si="1110"/>
        <v>93.5</v>
      </c>
      <c r="R5104" s="2">
        <f t="shared" si="1113"/>
        <v>99</v>
      </c>
      <c r="S5104" s="2">
        <f t="shared" si="1114"/>
        <v>99</v>
      </c>
      <c r="T5104" s="2">
        <f t="shared" si="1111"/>
        <v>93.5</v>
      </c>
      <c r="U5104" s="2">
        <f t="shared" si="1112"/>
        <v>99</v>
      </c>
      <c r="V5104" s="2">
        <f t="shared" si="1115"/>
        <v>75.899999999999991</v>
      </c>
      <c r="W5104" s="1">
        <f t="shared" si="1108"/>
        <v>88</v>
      </c>
    </row>
    <row r="5105" spans="1:23" x14ac:dyDescent="0.25">
      <c r="A5105">
        <v>1793</v>
      </c>
      <c r="B5105" t="s">
        <v>7906</v>
      </c>
      <c r="C5105" s="1">
        <v>110</v>
      </c>
      <c r="D5105">
        <v>430</v>
      </c>
      <c r="E5105" t="s">
        <v>7907</v>
      </c>
      <c r="F5105" t="s">
        <v>7907</v>
      </c>
      <c r="G5105" t="s">
        <v>7907</v>
      </c>
      <c r="H5105" s="10" t="s">
        <v>7907</v>
      </c>
      <c r="J5105" s="2">
        <f t="shared" si="1107"/>
        <v>96.8</v>
      </c>
      <c r="K5105" s="2">
        <f t="shared" si="1106"/>
        <v>77.77</v>
      </c>
      <c r="L5105" s="2">
        <f t="shared" si="1116"/>
        <v>66.22</v>
      </c>
      <c r="M5105" s="2">
        <f t="shared" si="1117"/>
        <v>93.5</v>
      </c>
      <c r="N5105" s="2">
        <f t="shared" si="1109"/>
        <v>93.5</v>
      </c>
      <c r="O5105" s="2">
        <f t="shared" si="1118"/>
        <v>88</v>
      </c>
      <c r="P5105" s="2">
        <f t="shared" si="1119"/>
        <v>77</v>
      </c>
      <c r="Q5105" s="2">
        <f t="shared" si="1110"/>
        <v>93.5</v>
      </c>
      <c r="R5105" s="2">
        <f t="shared" si="1113"/>
        <v>99</v>
      </c>
      <c r="S5105" s="2">
        <f t="shared" si="1114"/>
        <v>99</v>
      </c>
      <c r="T5105" s="2">
        <f t="shared" si="1111"/>
        <v>93.5</v>
      </c>
      <c r="U5105" s="2">
        <f t="shared" si="1112"/>
        <v>99</v>
      </c>
      <c r="V5105" s="2">
        <f t="shared" si="1115"/>
        <v>75.899999999999991</v>
      </c>
      <c r="W5105" s="1">
        <f t="shared" si="1108"/>
        <v>88</v>
      </c>
    </row>
    <row r="5106" spans="1:23" x14ac:dyDescent="0.25">
      <c r="A5106">
        <v>1794</v>
      </c>
      <c r="B5106" t="s">
        <v>7908</v>
      </c>
      <c r="C5106" s="1">
        <v>117</v>
      </c>
      <c r="D5106">
        <v>430</v>
      </c>
      <c r="E5106" t="s">
        <v>7909</v>
      </c>
      <c r="F5106" t="s">
        <v>7909</v>
      </c>
      <c r="G5106" t="s">
        <v>7909</v>
      </c>
      <c r="H5106" s="10" t="s">
        <v>7909</v>
      </c>
      <c r="J5106" s="2">
        <f t="shared" si="1107"/>
        <v>102.96</v>
      </c>
      <c r="K5106" s="2">
        <f t="shared" si="1106"/>
        <v>82.718999999999994</v>
      </c>
      <c r="L5106" s="2">
        <f t="shared" si="1116"/>
        <v>70.433999999999997</v>
      </c>
      <c r="M5106" s="2">
        <f t="shared" si="1117"/>
        <v>99.45</v>
      </c>
      <c r="N5106" s="2">
        <f t="shared" si="1109"/>
        <v>99.45</v>
      </c>
      <c r="O5106" s="2">
        <f t="shared" si="1118"/>
        <v>93.600000000000009</v>
      </c>
      <c r="P5106" s="2">
        <f t="shared" si="1119"/>
        <v>81.899999999999991</v>
      </c>
      <c r="Q5106" s="2">
        <f t="shared" si="1110"/>
        <v>99.45</v>
      </c>
      <c r="R5106" s="2">
        <f t="shared" si="1113"/>
        <v>105.3</v>
      </c>
      <c r="S5106" s="2">
        <f t="shared" si="1114"/>
        <v>105.3</v>
      </c>
      <c r="T5106" s="2">
        <f t="shared" si="1111"/>
        <v>99.45</v>
      </c>
      <c r="U5106" s="2">
        <f t="shared" si="1112"/>
        <v>105.3</v>
      </c>
      <c r="V5106" s="2">
        <f t="shared" si="1115"/>
        <v>80.72999999999999</v>
      </c>
      <c r="W5106" s="1">
        <f t="shared" si="1108"/>
        <v>93.600000000000009</v>
      </c>
    </row>
    <row r="5107" spans="1:23" x14ac:dyDescent="0.25">
      <c r="A5107">
        <v>29105</v>
      </c>
      <c r="B5107" t="s">
        <v>7910</v>
      </c>
      <c r="C5107" s="1">
        <v>350</v>
      </c>
      <c r="D5107">
        <v>430</v>
      </c>
      <c r="E5107" t="s">
        <v>7889</v>
      </c>
      <c r="F5107" t="s">
        <v>7889</v>
      </c>
      <c r="G5107" t="s">
        <v>7889</v>
      </c>
      <c r="H5107" s="10" t="s">
        <v>7889</v>
      </c>
      <c r="J5107" s="2">
        <f t="shared" si="1107"/>
        <v>308</v>
      </c>
      <c r="K5107" s="2">
        <f t="shared" si="1106"/>
        <v>247.45</v>
      </c>
      <c r="L5107" s="2">
        <f t="shared" si="1116"/>
        <v>210.7</v>
      </c>
      <c r="M5107" s="2">
        <f t="shared" si="1117"/>
        <v>297.5</v>
      </c>
      <c r="N5107" s="2">
        <f t="shared" si="1109"/>
        <v>297.5</v>
      </c>
      <c r="O5107" s="2">
        <f t="shared" si="1118"/>
        <v>280</v>
      </c>
      <c r="P5107" s="2">
        <f t="shared" si="1119"/>
        <v>244.99999999999997</v>
      </c>
      <c r="Q5107" s="2">
        <f t="shared" si="1110"/>
        <v>297.5</v>
      </c>
      <c r="R5107" s="2">
        <f t="shared" si="1113"/>
        <v>315</v>
      </c>
      <c r="S5107" s="2">
        <f t="shared" si="1114"/>
        <v>315</v>
      </c>
      <c r="T5107" s="2">
        <f t="shared" si="1111"/>
        <v>297.5</v>
      </c>
      <c r="U5107" s="2">
        <f t="shared" si="1112"/>
        <v>315</v>
      </c>
      <c r="V5107" s="2">
        <f t="shared" si="1115"/>
        <v>241.49999999999997</v>
      </c>
      <c r="W5107" s="1">
        <f t="shared" si="1108"/>
        <v>280</v>
      </c>
    </row>
    <row r="5108" spans="1:23" x14ac:dyDescent="0.25">
      <c r="A5108">
        <v>29125</v>
      </c>
      <c r="B5108" t="s">
        <v>7911</v>
      </c>
      <c r="C5108" s="1">
        <v>194</v>
      </c>
      <c r="D5108">
        <v>430</v>
      </c>
      <c r="E5108" t="s">
        <v>7891</v>
      </c>
      <c r="F5108" t="s">
        <v>7891</v>
      </c>
      <c r="G5108" t="s">
        <v>7891</v>
      </c>
      <c r="H5108" s="10" t="s">
        <v>7891</v>
      </c>
      <c r="J5108" s="2">
        <f t="shared" si="1107"/>
        <v>170.72</v>
      </c>
      <c r="K5108" s="2">
        <f t="shared" si="1106"/>
        <v>137.15799999999999</v>
      </c>
      <c r="L5108" s="2">
        <f t="shared" si="1116"/>
        <v>116.788</v>
      </c>
      <c r="M5108" s="2">
        <f t="shared" si="1117"/>
        <v>164.9</v>
      </c>
      <c r="N5108" s="2">
        <f t="shared" si="1109"/>
        <v>164.9</v>
      </c>
      <c r="O5108" s="2">
        <f t="shared" si="1118"/>
        <v>155.20000000000002</v>
      </c>
      <c r="P5108" s="2">
        <f t="shared" si="1119"/>
        <v>135.79999999999998</v>
      </c>
      <c r="Q5108" s="2">
        <f t="shared" si="1110"/>
        <v>164.9</v>
      </c>
      <c r="R5108" s="2">
        <f t="shared" si="1113"/>
        <v>174.6</v>
      </c>
      <c r="S5108" s="2">
        <f t="shared" si="1114"/>
        <v>174.6</v>
      </c>
      <c r="T5108" s="2">
        <f t="shared" si="1111"/>
        <v>164.9</v>
      </c>
      <c r="U5108" s="2">
        <f t="shared" si="1112"/>
        <v>174.6</v>
      </c>
      <c r="V5108" s="2">
        <f t="shared" si="1115"/>
        <v>133.85999999999999</v>
      </c>
      <c r="W5108" s="1">
        <f t="shared" si="1108"/>
        <v>155.20000000000002</v>
      </c>
    </row>
    <row r="5109" spans="1:23" x14ac:dyDescent="0.25">
      <c r="A5109">
        <v>29130</v>
      </c>
      <c r="B5109" t="s">
        <v>7912</v>
      </c>
      <c r="C5109" s="1">
        <v>110</v>
      </c>
      <c r="D5109">
        <v>430</v>
      </c>
      <c r="E5109" t="s">
        <v>7893</v>
      </c>
      <c r="F5109" t="s">
        <v>7893</v>
      </c>
      <c r="G5109" t="s">
        <v>7893</v>
      </c>
      <c r="H5109" s="10" t="s">
        <v>7893</v>
      </c>
      <c r="J5109" s="2">
        <f t="shared" si="1107"/>
        <v>96.8</v>
      </c>
      <c r="K5109" s="2">
        <f t="shared" si="1106"/>
        <v>77.77</v>
      </c>
      <c r="L5109" s="2">
        <f t="shared" si="1116"/>
        <v>66.22</v>
      </c>
      <c r="M5109" s="2">
        <f t="shared" si="1117"/>
        <v>93.5</v>
      </c>
      <c r="N5109" s="2">
        <f t="shared" si="1109"/>
        <v>93.5</v>
      </c>
      <c r="O5109" s="2">
        <f t="shared" si="1118"/>
        <v>88</v>
      </c>
      <c r="P5109" s="2">
        <f t="shared" si="1119"/>
        <v>77</v>
      </c>
      <c r="Q5109" s="2">
        <f t="shared" si="1110"/>
        <v>93.5</v>
      </c>
      <c r="R5109" s="2">
        <f t="shared" si="1113"/>
        <v>99</v>
      </c>
      <c r="S5109" s="2">
        <f t="shared" si="1114"/>
        <v>99</v>
      </c>
      <c r="T5109" s="2">
        <f t="shared" si="1111"/>
        <v>93.5</v>
      </c>
      <c r="U5109" s="2">
        <f t="shared" si="1112"/>
        <v>99</v>
      </c>
      <c r="V5109" s="2">
        <f t="shared" si="1115"/>
        <v>75.899999999999991</v>
      </c>
      <c r="W5109" s="1">
        <f t="shared" si="1108"/>
        <v>88</v>
      </c>
    </row>
    <row r="5110" spans="1:23" x14ac:dyDescent="0.25">
      <c r="A5110">
        <v>30600</v>
      </c>
      <c r="B5110" t="s">
        <v>7913</v>
      </c>
      <c r="C5110" s="1">
        <v>110</v>
      </c>
      <c r="D5110">
        <v>430</v>
      </c>
      <c r="E5110" t="s">
        <v>7914</v>
      </c>
      <c r="F5110" t="s">
        <v>7915</v>
      </c>
      <c r="G5110" t="s">
        <v>7916</v>
      </c>
      <c r="H5110" s="10" t="s">
        <v>7917</v>
      </c>
      <c r="J5110" s="2">
        <f t="shared" si="1107"/>
        <v>96.8</v>
      </c>
      <c r="K5110" s="2">
        <f t="shared" si="1106"/>
        <v>77.77</v>
      </c>
      <c r="L5110" s="2">
        <f t="shared" si="1116"/>
        <v>66.22</v>
      </c>
      <c r="M5110" s="2">
        <f t="shared" si="1117"/>
        <v>93.5</v>
      </c>
      <c r="N5110" s="2">
        <f t="shared" si="1109"/>
        <v>93.5</v>
      </c>
      <c r="O5110" s="2">
        <f t="shared" si="1118"/>
        <v>88</v>
      </c>
      <c r="P5110" s="2">
        <f t="shared" si="1119"/>
        <v>77</v>
      </c>
      <c r="Q5110" s="2">
        <f t="shared" si="1110"/>
        <v>93.5</v>
      </c>
      <c r="R5110" s="2">
        <f t="shared" si="1113"/>
        <v>99</v>
      </c>
      <c r="S5110" s="2">
        <f t="shared" si="1114"/>
        <v>99</v>
      </c>
      <c r="T5110" s="2">
        <f t="shared" si="1111"/>
        <v>93.5</v>
      </c>
      <c r="U5110" s="2">
        <f t="shared" si="1112"/>
        <v>99</v>
      </c>
      <c r="V5110" s="2">
        <f t="shared" si="1115"/>
        <v>75.899999999999991</v>
      </c>
      <c r="W5110" s="1">
        <f t="shared" si="1108"/>
        <v>88</v>
      </c>
    </row>
    <row r="5111" spans="1:23" x14ac:dyDescent="0.25">
      <c r="A5111">
        <v>30601</v>
      </c>
      <c r="B5111" t="s">
        <v>7918</v>
      </c>
      <c r="C5111" s="1">
        <v>245</v>
      </c>
      <c r="D5111">
        <v>430</v>
      </c>
      <c r="E5111" t="s">
        <v>7919</v>
      </c>
      <c r="F5111" t="s">
        <v>7920</v>
      </c>
      <c r="G5111" t="s">
        <v>7921</v>
      </c>
      <c r="H5111" s="10" t="s">
        <v>7922</v>
      </c>
      <c r="J5111" s="2">
        <f t="shared" si="1107"/>
        <v>215.6</v>
      </c>
      <c r="K5111" s="2">
        <f t="shared" si="1106"/>
        <v>173.215</v>
      </c>
      <c r="L5111" s="2">
        <f t="shared" si="1116"/>
        <v>147.49</v>
      </c>
      <c r="M5111" s="2">
        <f t="shared" si="1117"/>
        <v>208.25</v>
      </c>
      <c r="N5111" s="2">
        <f t="shared" si="1109"/>
        <v>208.25</v>
      </c>
      <c r="O5111" s="2">
        <f t="shared" si="1118"/>
        <v>196</v>
      </c>
      <c r="P5111" s="2">
        <f t="shared" si="1119"/>
        <v>171.5</v>
      </c>
      <c r="Q5111" s="2">
        <f t="shared" si="1110"/>
        <v>208.25</v>
      </c>
      <c r="R5111" s="2">
        <f t="shared" si="1113"/>
        <v>220.5</v>
      </c>
      <c r="S5111" s="2">
        <f t="shared" si="1114"/>
        <v>220.5</v>
      </c>
      <c r="T5111" s="2">
        <f t="shared" si="1111"/>
        <v>208.25</v>
      </c>
      <c r="U5111" s="2">
        <f t="shared" si="1112"/>
        <v>220.5</v>
      </c>
      <c r="V5111" s="2">
        <f t="shared" si="1115"/>
        <v>169.04999999999998</v>
      </c>
      <c r="W5111" s="1">
        <f t="shared" si="1108"/>
        <v>196</v>
      </c>
    </row>
    <row r="5112" spans="1:23" x14ac:dyDescent="0.25">
      <c r="A5112">
        <v>30602</v>
      </c>
      <c r="B5112" t="s">
        <v>7923</v>
      </c>
      <c r="C5112" s="1">
        <v>146</v>
      </c>
      <c r="D5112">
        <v>430</v>
      </c>
      <c r="E5112" t="s">
        <v>7924</v>
      </c>
      <c r="F5112" t="s">
        <v>7925</v>
      </c>
      <c r="G5112" t="s">
        <v>7926</v>
      </c>
      <c r="H5112" s="10" t="s">
        <v>7927</v>
      </c>
      <c r="J5112" s="2">
        <f t="shared" si="1107"/>
        <v>128.47999999999999</v>
      </c>
      <c r="K5112" s="2">
        <f t="shared" si="1106"/>
        <v>103.22199999999999</v>
      </c>
      <c r="L5112" s="2">
        <f t="shared" si="1116"/>
        <v>87.891999999999996</v>
      </c>
      <c r="M5112" s="2">
        <f t="shared" si="1117"/>
        <v>124.1</v>
      </c>
      <c r="N5112" s="2">
        <f t="shared" si="1109"/>
        <v>124.1</v>
      </c>
      <c r="O5112" s="2">
        <f t="shared" si="1118"/>
        <v>116.80000000000001</v>
      </c>
      <c r="P5112" s="2">
        <f t="shared" si="1119"/>
        <v>102.19999999999999</v>
      </c>
      <c r="Q5112" s="2">
        <f t="shared" si="1110"/>
        <v>124.1</v>
      </c>
      <c r="R5112" s="2">
        <f t="shared" si="1113"/>
        <v>131.4</v>
      </c>
      <c r="S5112" s="2">
        <f t="shared" si="1114"/>
        <v>131.4</v>
      </c>
      <c r="T5112" s="2">
        <f t="shared" si="1111"/>
        <v>124.1</v>
      </c>
      <c r="U5112" s="2">
        <f t="shared" si="1112"/>
        <v>131.4</v>
      </c>
      <c r="V5112" s="2">
        <f t="shared" si="1115"/>
        <v>100.74</v>
      </c>
      <c r="W5112" s="1">
        <f t="shared" si="1108"/>
        <v>116.80000000000001</v>
      </c>
    </row>
    <row r="5113" spans="1:23" x14ac:dyDescent="0.25">
      <c r="A5113">
        <v>30603</v>
      </c>
      <c r="B5113" t="s">
        <v>7928</v>
      </c>
      <c r="C5113" s="1">
        <v>110</v>
      </c>
      <c r="D5113">
        <v>430</v>
      </c>
      <c r="E5113" t="s">
        <v>7929</v>
      </c>
      <c r="F5113" t="s">
        <v>7930</v>
      </c>
      <c r="G5113" t="s">
        <v>7931</v>
      </c>
      <c r="H5113" s="10" t="s">
        <v>7932</v>
      </c>
      <c r="J5113" s="2">
        <f t="shared" si="1107"/>
        <v>96.8</v>
      </c>
      <c r="K5113" s="2">
        <f t="shared" ref="K5113:K5176" si="1120">C5113*0.707</f>
        <v>77.77</v>
      </c>
      <c r="L5113" s="2">
        <f t="shared" si="1116"/>
        <v>66.22</v>
      </c>
      <c r="M5113" s="2">
        <f t="shared" si="1117"/>
        <v>93.5</v>
      </c>
      <c r="N5113" s="2">
        <f t="shared" si="1109"/>
        <v>93.5</v>
      </c>
      <c r="O5113" s="2">
        <f t="shared" si="1118"/>
        <v>88</v>
      </c>
      <c r="P5113" s="2">
        <f t="shared" si="1119"/>
        <v>77</v>
      </c>
      <c r="Q5113" s="2">
        <f t="shared" si="1110"/>
        <v>93.5</v>
      </c>
      <c r="R5113" s="2">
        <f t="shared" si="1113"/>
        <v>99</v>
      </c>
      <c r="S5113" s="2">
        <f t="shared" si="1114"/>
        <v>99</v>
      </c>
      <c r="T5113" s="2">
        <f t="shared" si="1111"/>
        <v>93.5</v>
      </c>
      <c r="U5113" s="2">
        <f t="shared" si="1112"/>
        <v>99</v>
      </c>
      <c r="V5113" s="2">
        <f t="shared" si="1115"/>
        <v>75.899999999999991</v>
      </c>
      <c r="W5113" s="1">
        <f t="shared" si="1108"/>
        <v>88</v>
      </c>
    </row>
    <row r="5114" spans="1:23" x14ac:dyDescent="0.25">
      <c r="A5114">
        <v>30604</v>
      </c>
      <c r="B5114" t="s">
        <v>7933</v>
      </c>
      <c r="C5114" s="1">
        <v>117</v>
      </c>
      <c r="D5114">
        <v>430</v>
      </c>
      <c r="E5114" t="s">
        <v>7934</v>
      </c>
      <c r="F5114" t="s">
        <v>7935</v>
      </c>
      <c r="G5114" t="s">
        <v>7936</v>
      </c>
      <c r="H5114" s="10" t="s">
        <v>7937</v>
      </c>
      <c r="J5114" s="2">
        <f t="shared" ref="J5114:J5177" si="1121">C5114*0.88</f>
        <v>102.96</v>
      </c>
      <c r="K5114" s="2">
        <f t="shared" si="1120"/>
        <v>82.718999999999994</v>
      </c>
      <c r="L5114" s="2">
        <f t="shared" si="1116"/>
        <v>70.433999999999997</v>
      </c>
      <c r="M5114" s="2">
        <f t="shared" si="1117"/>
        <v>99.45</v>
      </c>
      <c r="N5114" s="2">
        <f t="shared" si="1109"/>
        <v>99.45</v>
      </c>
      <c r="O5114" s="2">
        <f t="shared" si="1118"/>
        <v>93.600000000000009</v>
      </c>
      <c r="P5114" s="2">
        <f t="shared" si="1119"/>
        <v>81.899999999999991</v>
      </c>
      <c r="Q5114" s="2">
        <f t="shared" si="1110"/>
        <v>99.45</v>
      </c>
      <c r="R5114" s="2">
        <f t="shared" si="1113"/>
        <v>105.3</v>
      </c>
      <c r="S5114" s="2">
        <f t="shared" si="1114"/>
        <v>105.3</v>
      </c>
      <c r="T5114" s="2">
        <f t="shared" si="1111"/>
        <v>99.45</v>
      </c>
      <c r="U5114" s="2">
        <f t="shared" si="1112"/>
        <v>105.3</v>
      </c>
      <c r="V5114" s="2">
        <f t="shared" si="1115"/>
        <v>80.72999999999999</v>
      </c>
      <c r="W5114" s="1">
        <f t="shared" si="1108"/>
        <v>93.600000000000009</v>
      </c>
    </row>
    <row r="5115" spans="1:23" x14ac:dyDescent="0.25">
      <c r="A5115">
        <v>30605</v>
      </c>
      <c r="B5115" t="s">
        <v>7938</v>
      </c>
      <c r="C5115" s="1">
        <v>133</v>
      </c>
      <c r="D5115">
        <v>430</v>
      </c>
      <c r="E5115" t="s">
        <v>7939</v>
      </c>
      <c r="F5115" t="s">
        <v>7940</v>
      </c>
      <c r="G5115" t="s">
        <v>7941</v>
      </c>
      <c r="H5115" s="10" t="s">
        <v>7942</v>
      </c>
      <c r="J5115" s="2">
        <f t="shared" si="1121"/>
        <v>117.04</v>
      </c>
      <c r="K5115" s="2">
        <f t="shared" si="1120"/>
        <v>94.030999999999992</v>
      </c>
      <c r="L5115" s="2">
        <f t="shared" si="1116"/>
        <v>80.066000000000003</v>
      </c>
      <c r="M5115" s="2">
        <f t="shared" si="1117"/>
        <v>113.05</v>
      </c>
      <c r="N5115" s="2">
        <f t="shared" si="1109"/>
        <v>113.05</v>
      </c>
      <c r="O5115" s="2">
        <f t="shared" si="1118"/>
        <v>106.4</v>
      </c>
      <c r="P5115" s="2">
        <f t="shared" si="1119"/>
        <v>93.1</v>
      </c>
      <c r="Q5115" s="2">
        <f t="shared" si="1110"/>
        <v>113.05</v>
      </c>
      <c r="R5115" s="2">
        <f t="shared" si="1113"/>
        <v>119.7</v>
      </c>
      <c r="S5115" s="2">
        <f t="shared" si="1114"/>
        <v>119.7</v>
      </c>
      <c r="T5115" s="2">
        <f t="shared" si="1111"/>
        <v>113.05</v>
      </c>
      <c r="U5115" s="2">
        <f t="shared" si="1112"/>
        <v>119.7</v>
      </c>
      <c r="V5115" s="2">
        <f t="shared" si="1115"/>
        <v>91.77</v>
      </c>
      <c r="W5115" s="1">
        <f t="shared" si="1108"/>
        <v>106.4</v>
      </c>
    </row>
    <row r="5116" spans="1:23" x14ac:dyDescent="0.25">
      <c r="A5116">
        <v>30606</v>
      </c>
      <c r="B5116" t="s">
        <v>7943</v>
      </c>
      <c r="C5116" s="1">
        <v>172</v>
      </c>
      <c r="D5116">
        <v>430</v>
      </c>
      <c r="E5116" t="s">
        <v>7944</v>
      </c>
      <c r="F5116" t="s">
        <v>7945</v>
      </c>
      <c r="G5116" t="s">
        <v>7946</v>
      </c>
      <c r="H5116" s="10" t="s">
        <v>7947</v>
      </c>
      <c r="J5116" s="2">
        <f t="shared" si="1121"/>
        <v>151.36000000000001</v>
      </c>
      <c r="K5116" s="2">
        <f t="shared" si="1120"/>
        <v>121.604</v>
      </c>
      <c r="L5116" s="2">
        <f t="shared" si="1116"/>
        <v>103.544</v>
      </c>
      <c r="M5116" s="2">
        <f t="shared" si="1117"/>
        <v>146.19999999999999</v>
      </c>
      <c r="N5116" s="2">
        <f t="shared" si="1109"/>
        <v>146.19999999999999</v>
      </c>
      <c r="O5116" s="2">
        <f t="shared" si="1118"/>
        <v>137.6</v>
      </c>
      <c r="P5116" s="2">
        <f t="shared" si="1119"/>
        <v>120.39999999999999</v>
      </c>
      <c r="Q5116" s="2">
        <f t="shared" si="1110"/>
        <v>146.19999999999999</v>
      </c>
      <c r="R5116" s="2">
        <f t="shared" si="1113"/>
        <v>154.80000000000001</v>
      </c>
      <c r="S5116" s="2">
        <f t="shared" si="1114"/>
        <v>154.80000000000001</v>
      </c>
      <c r="T5116" s="2">
        <f t="shared" si="1111"/>
        <v>146.19999999999999</v>
      </c>
      <c r="U5116" s="2">
        <f t="shared" si="1112"/>
        <v>154.80000000000001</v>
      </c>
      <c r="V5116" s="2">
        <f t="shared" si="1115"/>
        <v>118.67999999999999</v>
      </c>
      <c r="W5116" s="1">
        <f t="shared" si="1108"/>
        <v>137.6</v>
      </c>
    </row>
    <row r="5117" spans="1:23" x14ac:dyDescent="0.25">
      <c r="A5117">
        <v>30607</v>
      </c>
      <c r="B5117" t="s">
        <v>7948</v>
      </c>
      <c r="C5117" s="1">
        <v>184</v>
      </c>
      <c r="D5117">
        <v>430</v>
      </c>
      <c r="E5117" t="s">
        <v>7949</v>
      </c>
      <c r="F5117" t="s">
        <v>7950</v>
      </c>
      <c r="G5117" t="s">
        <v>7951</v>
      </c>
      <c r="H5117" s="10" t="s">
        <v>7952</v>
      </c>
      <c r="J5117" s="2">
        <f t="shared" si="1121"/>
        <v>161.91999999999999</v>
      </c>
      <c r="K5117" s="2">
        <f t="shared" si="1120"/>
        <v>130.08799999999999</v>
      </c>
      <c r="L5117" s="2">
        <f t="shared" si="1116"/>
        <v>110.768</v>
      </c>
      <c r="M5117" s="2">
        <f t="shared" si="1117"/>
        <v>156.4</v>
      </c>
      <c r="N5117" s="2">
        <f t="shared" si="1109"/>
        <v>156.4</v>
      </c>
      <c r="O5117" s="2">
        <f t="shared" si="1118"/>
        <v>147.20000000000002</v>
      </c>
      <c r="P5117" s="2">
        <f t="shared" si="1119"/>
        <v>128.79999999999998</v>
      </c>
      <c r="Q5117" s="2">
        <f t="shared" si="1110"/>
        <v>156.4</v>
      </c>
      <c r="R5117" s="2">
        <f t="shared" si="1113"/>
        <v>165.6</v>
      </c>
      <c r="S5117" s="2">
        <f t="shared" si="1114"/>
        <v>165.6</v>
      </c>
      <c r="T5117" s="2">
        <f t="shared" si="1111"/>
        <v>156.4</v>
      </c>
      <c r="U5117" s="2">
        <f t="shared" si="1112"/>
        <v>165.6</v>
      </c>
      <c r="V5117" s="2">
        <f t="shared" si="1115"/>
        <v>126.96</v>
      </c>
      <c r="W5117" s="1">
        <f t="shared" si="1108"/>
        <v>147.20000000000002</v>
      </c>
    </row>
    <row r="5118" spans="1:23" x14ac:dyDescent="0.25">
      <c r="A5118">
        <v>30608</v>
      </c>
      <c r="B5118" t="s">
        <v>7953</v>
      </c>
      <c r="C5118" s="1">
        <v>133</v>
      </c>
      <c r="D5118">
        <v>430</v>
      </c>
      <c r="E5118" t="s">
        <v>7954</v>
      </c>
      <c r="F5118" t="s">
        <v>7955</v>
      </c>
      <c r="G5118" t="s">
        <v>7956</v>
      </c>
      <c r="H5118" s="10" t="s">
        <v>7957</v>
      </c>
      <c r="J5118" s="2">
        <f t="shared" si="1121"/>
        <v>117.04</v>
      </c>
      <c r="K5118" s="2">
        <f t="shared" si="1120"/>
        <v>94.030999999999992</v>
      </c>
      <c r="L5118" s="2">
        <f t="shared" si="1116"/>
        <v>80.066000000000003</v>
      </c>
      <c r="M5118" s="2">
        <f t="shared" si="1117"/>
        <v>113.05</v>
      </c>
      <c r="N5118" s="2">
        <f t="shared" si="1109"/>
        <v>113.05</v>
      </c>
      <c r="O5118" s="2">
        <f t="shared" si="1118"/>
        <v>106.4</v>
      </c>
      <c r="P5118" s="2">
        <f t="shared" si="1119"/>
        <v>93.1</v>
      </c>
      <c r="Q5118" s="2">
        <f t="shared" si="1110"/>
        <v>113.05</v>
      </c>
      <c r="R5118" s="2">
        <f t="shared" si="1113"/>
        <v>119.7</v>
      </c>
      <c r="S5118" s="2">
        <f t="shared" si="1114"/>
        <v>119.7</v>
      </c>
      <c r="T5118" s="2">
        <f t="shared" si="1111"/>
        <v>113.05</v>
      </c>
      <c r="U5118" s="2">
        <f t="shared" si="1112"/>
        <v>119.7</v>
      </c>
      <c r="V5118" s="2">
        <f t="shared" si="1115"/>
        <v>91.77</v>
      </c>
      <c r="W5118" s="1">
        <f t="shared" si="1108"/>
        <v>106.4</v>
      </c>
    </row>
    <row r="5119" spans="1:23" x14ac:dyDescent="0.25">
      <c r="A5119">
        <v>30609</v>
      </c>
      <c r="B5119" t="s">
        <v>7958</v>
      </c>
      <c r="C5119" s="1">
        <v>161</v>
      </c>
      <c r="D5119">
        <v>430</v>
      </c>
      <c r="E5119" t="s">
        <v>7919</v>
      </c>
      <c r="F5119" t="s">
        <v>7920</v>
      </c>
      <c r="G5119" t="s">
        <v>7921</v>
      </c>
      <c r="H5119" s="10" t="s">
        <v>7922</v>
      </c>
      <c r="J5119" s="2">
        <f t="shared" si="1121"/>
        <v>141.68</v>
      </c>
      <c r="K5119" s="2">
        <f t="shared" si="1120"/>
        <v>113.827</v>
      </c>
      <c r="L5119" s="2">
        <f t="shared" si="1116"/>
        <v>96.921999999999997</v>
      </c>
      <c r="M5119" s="2">
        <f t="shared" si="1117"/>
        <v>136.85</v>
      </c>
      <c r="N5119" s="2">
        <f t="shared" si="1109"/>
        <v>136.85</v>
      </c>
      <c r="O5119" s="2">
        <f t="shared" si="1118"/>
        <v>128.80000000000001</v>
      </c>
      <c r="P5119" s="2">
        <f t="shared" si="1119"/>
        <v>112.69999999999999</v>
      </c>
      <c r="Q5119" s="2">
        <f t="shared" si="1110"/>
        <v>136.85</v>
      </c>
      <c r="R5119" s="2">
        <f t="shared" si="1113"/>
        <v>144.9</v>
      </c>
      <c r="S5119" s="2">
        <f t="shared" si="1114"/>
        <v>144.9</v>
      </c>
      <c r="T5119" s="2">
        <f t="shared" si="1111"/>
        <v>136.85</v>
      </c>
      <c r="U5119" s="2">
        <f t="shared" si="1112"/>
        <v>144.9</v>
      </c>
      <c r="V5119" s="2">
        <f t="shared" si="1115"/>
        <v>111.08999999999999</v>
      </c>
      <c r="W5119" s="1">
        <f t="shared" si="1108"/>
        <v>128.80000000000001</v>
      </c>
    </row>
    <row r="5120" spans="1:23" x14ac:dyDescent="0.25">
      <c r="A5120">
        <v>30610</v>
      </c>
      <c r="B5120" t="s">
        <v>7959</v>
      </c>
      <c r="C5120" s="1">
        <v>172</v>
      </c>
      <c r="D5120">
        <v>430</v>
      </c>
      <c r="E5120" t="s">
        <v>7960</v>
      </c>
      <c r="F5120" t="s">
        <v>7961</v>
      </c>
      <c r="G5120" t="s">
        <v>7962</v>
      </c>
      <c r="H5120" s="10" t="s">
        <v>7963</v>
      </c>
      <c r="J5120" s="2">
        <f t="shared" si="1121"/>
        <v>151.36000000000001</v>
      </c>
      <c r="K5120" s="2">
        <f t="shared" si="1120"/>
        <v>121.604</v>
      </c>
      <c r="L5120" s="2">
        <f t="shared" si="1116"/>
        <v>103.544</v>
      </c>
      <c r="M5120" s="2">
        <f t="shared" si="1117"/>
        <v>146.19999999999999</v>
      </c>
      <c r="N5120" s="2">
        <f t="shared" si="1109"/>
        <v>146.19999999999999</v>
      </c>
      <c r="O5120" s="2">
        <f t="shared" si="1118"/>
        <v>137.6</v>
      </c>
      <c r="P5120" s="2">
        <f t="shared" si="1119"/>
        <v>120.39999999999999</v>
      </c>
      <c r="Q5120" s="2">
        <f t="shared" si="1110"/>
        <v>146.19999999999999</v>
      </c>
      <c r="R5120" s="2">
        <f t="shared" si="1113"/>
        <v>154.80000000000001</v>
      </c>
      <c r="S5120" s="2">
        <f t="shared" si="1114"/>
        <v>154.80000000000001</v>
      </c>
      <c r="T5120" s="2">
        <f t="shared" si="1111"/>
        <v>146.19999999999999</v>
      </c>
      <c r="U5120" s="2">
        <f t="shared" si="1112"/>
        <v>154.80000000000001</v>
      </c>
      <c r="V5120" s="2">
        <f t="shared" si="1115"/>
        <v>118.67999999999999</v>
      </c>
      <c r="W5120" s="1">
        <f t="shared" si="1108"/>
        <v>137.6</v>
      </c>
    </row>
    <row r="5121" spans="1:23" x14ac:dyDescent="0.25">
      <c r="A5121">
        <v>30611</v>
      </c>
      <c r="B5121" t="s">
        <v>7964</v>
      </c>
      <c r="C5121" s="1">
        <v>125</v>
      </c>
      <c r="D5121">
        <v>430</v>
      </c>
      <c r="E5121" t="s">
        <v>7965</v>
      </c>
      <c r="F5121" t="s">
        <v>7966</v>
      </c>
      <c r="G5121" t="s">
        <v>7967</v>
      </c>
      <c r="H5121" s="10" t="s">
        <v>7968</v>
      </c>
      <c r="J5121" s="2">
        <f t="shared" si="1121"/>
        <v>110</v>
      </c>
      <c r="K5121" s="2">
        <f t="shared" si="1120"/>
        <v>88.375</v>
      </c>
      <c r="L5121" s="2">
        <f t="shared" si="1116"/>
        <v>75.25</v>
      </c>
      <c r="M5121" s="2">
        <f t="shared" si="1117"/>
        <v>106.25</v>
      </c>
      <c r="N5121" s="2">
        <f t="shared" si="1109"/>
        <v>106.25</v>
      </c>
      <c r="O5121" s="2">
        <f t="shared" si="1118"/>
        <v>100</v>
      </c>
      <c r="P5121" s="2">
        <f t="shared" si="1119"/>
        <v>87.5</v>
      </c>
      <c r="Q5121" s="2">
        <f t="shared" si="1110"/>
        <v>106.25</v>
      </c>
      <c r="R5121" s="2">
        <f t="shared" si="1113"/>
        <v>112.5</v>
      </c>
      <c r="S5121" s="2">
        <f t="shared" si="1114"/>
        <v>112.5</v>
      </c>
      <c r="T5121" s="2">
        <f t="shared" si="1111"/>
        <v>106.25</v>
      </c>
      <c r="U5121" s="2">
        <f t="shared" si="1112"/>
        <v>112.5</v>
      </c>
      <c r="V5121" s="2">
        <f t="shared" si="1115"/>
        <v>86.25</v>
      </c>
      <c r="W5121" s="1">
        <f t="shared" si="1108"/>
        <v>100</v>
      </c>
    </row>
    <row r="5122" spans="1:23" x14ac:dyDescent="0.25">
      <c r="A5122">
        <v>30612</v>
      </c>
      <c r="B5122" t="s">
        <v>7969</v>
      </c>
      <c r="C5122" s="1">
        <v>137</v>
      </c>
      <c r="D5122">
        <v>430</v>
      </c>
      <c r="E5122" t="s">
        <v>7970</v>
      </c>
      <c r="F5122" t="s">
        <v>7971</v>
      </c>
      <c r="G5122" t="s">
        <v>7972</v>
      </c>
      <c r="H5122" s="10" t="s">
        <v>7973</v>
      </c>
      <c r="J5122" s="2">
        <f t="shared" si="1121"/>
        <v>120.56</v>
      </c>
      <c r="K5122" s="2">
        <f t="shared" si="1120"/>
        <v>96.858999999999995</v>
      </c>
      <c r="L5122" s="2">
        <f t="shared" si="1116"/>
        <v>82.474000000000004</v>
      </c>
      <c r="M5122" s="2">
        <f t="shared" si="1117"/>
        <v>116.45</v>
      </c>
      <c r="N5122" s="2">
        <f t="shared" si="1109"/>
        <v>116.45</v>
      </c>
      <c r="O5122" s="2">
        <f t="shared" si="1118"/>
        <v>109.60000000000001</v>
      </c>
      <c r="P5122" s="2">
        <f t="shared" si="1119"/>
        <v>95.899999999999991</v>
      </c>
      <c r="Q5122" s="2">
        <f t="shared" si="1110"/>
        <v>116.45</v>
      </c>
      <c r="R5122" s="2">
        <f t="shared" si="1113"/>
        <v>123.3</v>
      </c>
      <c r="S5122" s="2">
        <f t="shared" si="1114"/>
        <v>123.3</v>
      </c>
      <c r="T5122" s="2">
        <f t="shared" si="1111"/>
        <v>116.45</v>
      </c>
      <c r="U5122" s="2">
        <f t="shared" si="1112"/>
        <v>123.3</v>
      </c>
      <c r="V5122" s="2">
        <f t="shared" si="1115"/>
        <v>94.529999999999987</v>
      </c>
      <c r="W5122" s="1">
        <f t="shared" si="1108"/>
        <v>109.60000000000001</v>
      </c>
    </row>
    <row r="5123" spans="1:23" x14ac:dyDescent="0.25">
      <c r="A5123">
        <v>30613</v>
      </c>
      <c r="B5123" t="s">
        <v>7974</v>
      </c>
      <c r="C5123" s="1">
        <v>140</v>
      </c>
      <c r="D5123">
        <v>430</v>
      </c>
      <c r="E5123" t="s">
        <v>7975</v>
      </c>
      <c r="F5123" t="s">
        <v>7976</v>
      </c>
      <c r="G5123" t="s">
        <v>7977</v>
      </c>
      <c r="H5123" s="10" t="s">
        <v>7977</v>
      </c>
      <c r="J5123" s="2">
        <f t="shared" si="1121"/>
        <v>123.2</v>
      </c>
      <c r="K5123" s="2">
        <f t="shared" si="1120"/>
        <v>98.97999999999999</v>
      </c>
      <c r="L5123" s="2">
        <f t="shared" si="1116"/>
        <v>84.28</v>
      </c>
      <c r="M5123" s="2">
        <f t="shared" si="1117"/>
        <v>119</v>
      </c>
      <c r="N5123" s="2">
        <f t="shared" si="1109"/>
        <v>119</v>
      </c>
      <c r="O5123" s="2">
        <f t="shared" si="1118"/>
        <v>112</v>
      </c>
      <c r="P5123" s="2">
        <f t="shared" si="1119"/>
        <v>98</v>
      </c>
      <c r="Q5123" s="2">
        <f t="shared" si="1110"/>
        <v>119</v>
      </c>
      <c r="R5123" s="2">
        <f t="shared" si="1113"/>
        <v>126</v>
      </c>
      <c r="S5123" s="2">
        <f t="shared" si="1114"/>
        <v>126</v>
      </c>
      <c r="T5123" s="2">
        <f t="shared" si="1111"/>
        <v>119</v>
      </c>
      <c r="U5123" s="2">
        <f t="shared" si="1112"/>
        <v>126</v>
      </c>
      <c r="V5123" s="2">
        <f t="shared" si="1115"/>
        <v>96.6</v>
      </c>
      <c r="W5123" s="1">
        <f t="shared" si="1108"/>
        <v>112</v>
      </c>
    </row>
    <row r="5124" spans="1:23" x14ac:dyDescent="0.25">
      <c r="A5124">
        <v>30614</v>
      </c>
      <c r="B5124" t="s">
        <v>7978</v>
      </c>
      <c r="C5124" s="1">
        <v>405</v>
      </c>
      <c r="D5124">
        <v>430</v>
      </c>
      <c r="E5124" t="s">
        <v>7979</v>
      </c>
      <c r="F5124" t="s">
        <v>7980</v>
      </c>
      <c r="G5124" t="s">
        <v>7981</v>
      </c>
      <c r="H5124" s="10" t="s">
        <v>7982</v>
      </c>
      <c r="J5124" s="2">
        <f t="shared" si="1121"/>
        <v>356.4</v>
      </c>
      <c r="K5124" s="2">
        <f t="shared" si="1120"/>
        <v>286.33499999999998</v>
      </c>
      <c r="L5124" s="2">
        <f t="shared" si="1116"/>
        <v>243.81</v>
      </c>
      <c r="M5124" s="2">
        <f t="shared" si="1117"/>
        <v>344.25</v>
      </c>
      <c r="N5124" s="2">
        <f t="shared" si="1109"/>
        <v>344.25</v>
      </c>
      <c r="O5124" s="2">
        <f t="shared" si="1118"/>
        <v>324</v>
      </c>
      <c r="P5124" s="2">
        <f t="shared" si="1119"/>
        <v>283.5</v>
      </c>
      <c r="Q5124" s="2">
        <f t="shared" si="1110"/>
        <v>344.25</v>
      </c>
      <c r="R5124" s="2">
        <f t="shared" si="1113"/>
        <v>364.5</v>
      </c>
      <c r="S5124" s="2">
        <f t="shared" si="1114"/>
        <v>364.5</v>
      </c>
      <c r="T5124" s="2">
        <f t="shared" si="1111"/>
        <v>344.25</v>
      </c>
      <c r="U5124" s="2">
        <f t="shared" si="1112"/>
        <v>364.5</v>
      </c>
      <c r="V5124" s="2">
        <f t="shared" si="1115"/>
        <v>279.45</v>
      </c>
      <c r="W5124" s="1">
        <f t="shared" ref="W5124:W5187" si="1122">C5124*0.8</f>
        <v>324</v>
      </c>
    </row>
    <row r="5125" spans="1:23" x14ac:dyDescent="0.25">
      <c r="A5125">
        <v>30615</v>
      </c>
      <c r="B5125" t="s">
        <v>7983</v>
      </c>
      <c r="C5125" s="1">
        <v>350</v>
      </c>
      <c r="D5125">
        <v>430</v>
      </c>
      <c r="E5125" t="s">
        <v>7984</v>
      </c>
      <c r="F5125" t="s">
        <v>7985</v>
      </c>
      <c r="G5125" t="s">
        <v>7986</v>
      </c>
      <c r="H5125" s="10" t="s">
        <v>7987</v>
      </c>
      <c r="J5125" s="2">
        <f t="shared" si="1121"/>
        <v>308</v>
      </c>
      <c r="K5125" s="2">
        <f t="shared" si="1120"/>
        <v>247.45</v>
      </c>
      <c r="L5125" s="2">
        <f t="shared" si="1116"/>
        <v>210.7</v>
      </c>
      <c r="M5125" s="2">
        <f t="shared" si="1117"/>
        <v>297.5</v>
      </c>
      <c r="N5125" s="2">
        <f t="shared" si="1109"/>
        <v>297.5</v>
      </c>
      <c r="O5125" s="2">
        <f t="shared" si="1118"/>
        <v>280</v>
      </c>
      <c r="P5125" s="2">
        <f t="shared" si="1119"/>
        <v>244.99999999999997</v>
      </c>
      <c r="Q5125" s="2">
        <f t="shared" si="1110"/>
        <v>297.5</v>
      </c>
      <c r="R5125" s="2">
        <f t="shared" si="1113"/>
        <v>315</v>
      </c>
      <c r="S5125" s="2">
        <f t="shared" si="1114"/>
        <v>315</v>
      </c>
      <c r="T5125" s="2">
        <f t="shared" si="1111"/>
        <v>297.5</v>
      </c>
      <c r="U5125" s="2">
        <f t="shared" si="1112"/>
        <v>315</v>
      </c>
      <c r="V5125" s="2">
        <f t="shared" si="1115"/>
        <v>241.49999999999997</v>
      </c>
      <c r="W5125" s="1">
        <f t="shared" si="1122"/>
        <v>280</v>
      </c>
    </row>
    <row r="5126" spans="1:23" x14ac:dyDescent="0.25">
      <c r="A5126">
        <v>30616</v>
      </c>
      <c r="B5126" t="s">
        <v>7988</v>
      </c>
      <c r="C5126" s="1">
        <v>194</v>
      </c>
      <c r="D5126">
        <v>430</v>
      </c>
      <c r="E5126" t="s">
        <v>7989</v>
      </c>
      <c r="F5126" t="s">
        <v>7990</v>
      </c>
      <c r="G5126" t="s">
        <v>7991</v>
      </c>
      <c r="H5126" s="10" t="s">
        <v>7992</v>
      </c>
      <c r="J5126" s="2">
        <f t="shared" si="1121"/>
        <v>170.72</v>
      </c>
      <c r="K5126" s="2">
        <f t="shared" si="1120"/>
        <v>137.15799999999999</v>
      </c>
      <c r="L5126" s="2">
        <f t="shared" si="1116"/>
        <v>116.788</v>
      </c>
      <c r="M5126" s="2">
        <f t="shared" si="1117"/>
        <v>164.9</v>
      </c>
      <c r="N5126" s="2">
        <f t="shared" ref="N5126:N5189" si="1123">C5126*0.85</f>
        <v>164.9</v>
      </c>
      <c r="O5126" s="2">
        <f t="shared" si="1118"/>
        <v>155.20000000000002</v>
      </c>
      <c r="P5126" s="2">
        <f t="shared" si="1119"/>
        <v>135.79999999999998</v>
      </c>
      <c r="Q5126" s="2">
        <f t="shared" ref="Q5126:Q5189" si="1124">C5126*0.85</f>
        <v>164.9</v>
      </c>
      <c r="R5126" s="2">
        <f t="shared" si="1113"/>
        <v>174.6</v>
      </c>
      <c r="S5126" s="2">
        <f t="shared" si="1114"/>
        <v>174.6</v>
      </c>
      <c r="T5126" s="2">
        <f t="shared" ref="T5126:T5189" si="1125">C5126*0.85</f>
        <v>164.9</v>
      </c>
      <c r="U5126" s="2">
        <f t="shared" ref="U5126:U5189" si="1126">C5126*0.9</f>
        <v>174.6</v>
      </c>
      <c r="V5126" s="2">
        <f t="shared" si="1115"/>
        <v>133.85999999999999</v>
      </c>
      <c r="W5126" s="1">
        <f t="shared" si="1122"/>
        <v>155.20000000000002</v>
      </c>
    </row>
    <row r="5127" spans="1:23" x14ac:dyDescent="0.25">
      <c r="A5127">
        <v>30617</v>
      </c>
      <c r="B5127" t="s">
        <v>7993</v>
      </c>
      <c r="C5127" s="1">
        <v>110</v>
      </c>
      <c r="D5127">
        <v>430</v>
      </c>
      <c r="E5127" t="s">
        <v>7994</v>
      </c>
      <c r="F5127" t="s">
        <v>7995</v>
      </c>
      <c r="G5127" t="s">
        <v>7996</v>
      </c>
      <c r="H5127" s="10" t="s">
        <v>7997</v>
      </c>
      <c r="J5127" s="2">
        <f t="shared" si="1121"/>
        <v>96.8</v>
      </c>
      <c r="K5127" s="2">
        <f t="shared" si="1120"/>
        <v>77.77</v>
      </c>
      <c r="L5127" s="2">
        <f t="shared" si="1116"/>
        <v>66.22</v>
      </c>
      <c r="M5127" s="2">
        <f t="shared" si="1117"/>
        <v>93.5</v>
      </c>
      <c r="N5127" s="2">
        <f t="shared" si="1123"/>
        <v>93.5</v>
      </c>
      <c r="O5127" s="2">
        <f t="shared" si="1118"/>
        <v>88</v>
      </c>
      <c r="P5127" s="2">
        <f t="shared" si="1119"/>
        <v>77</v>
      </c>
      <c r="Q5127" s="2">
        <f t="shared" si="1124"/>
        <v>93.5</v>
      </c>
      <c r="R5127" s="2">
        <f t="shared" ref="R5127:R5190" si="1127">C5127*0.9</f>
        <v>99</v>
      </c>
      <c r="S5127" s="2">
        <f t="shared" ref="S5127:S5190" si="1128">C5127*0.9</f>
        <v>99</v>
      </c>
      <c r="T5127" s="2">
        <f t="shared" si="1125"/>
        <v>93.5</v>
      </c>
      <c r="U5127" s="2">
        <f t="shared" si="1126"/>
        <v>99</v>
      </c>
      <c r="V5127" s="2">
        <f t="shared" si="1115"/>
        <v>75.899999999999991</v>
      </c>
      <c r="W5127" s="1">
        <f t="shared" si="1122"/>
        <v>88</v>
      </c>
    </row>
    <row r="5128" spans="1:23" x14ac:dyDescent="0.25">
      <c r="A5128">
        <v>30618</v>
      </c>
      <c r="B5128" t="s">
        <v>7998</v>
      </c>
      <c r="C5128" s="1">
        <v>453</v>
      </c>
      <c r="D5128">
        <v>430</v>
      </c>
      <c r="E5128" t="s">
        <v>7999</v>
      </c>
      <c r="F5128" t="s">
        <v>8000</v>
      </c>
      <c r="G5128" t="s">
        <v>8001</v>
      </c>
      <c r="H5128" s="10" t="s">
        <v>8002</v>
      </c>
      <c r="J5128" s="2">
        <f t="shared" si="1121"/>
        <v>398.64</v>
      </c>
      <c r="K5128" s="2">
        <f t="shared" si="1120"/>
        <v>320.27099999999996</v>
      </c>
      <c r="L5128" s="2">
        <f t="shared" si="1116"/>
        <v>272.70600000000002</v>
      </c>
      <c r="M5128" s="2">
        <f t="shared" si="1117"/>
        <v>385.05</v>
      </c>
      <c r="N5128" s="2">
        <f t="shared" si="1123"/>
        <v>385.05</v>
      </c>
      <c r="O5128" s="2">
        <f t="shared" si="1118"/>
        <v>362.40000000000003</v>
      </c>
      <c r="P5128" s="2">
        <f t="shared" si="1119"/>
        <v>317.09999999999997</v>
      </c>
      <c r="Q5128" s="2">
        <f t="shared" si="1124"/>
        <v>385.05</v>
      </c>
      <c r="R5128" s="2">
        <f t="shared" si="1127"/>
        <v>407.7</v>
      </c>
      <c r="S5128" s="2">
        <f t="shared" si="1128"/>
        <v>407.7</v>
      </c>
      <c r="T5128" s="2">
        <f t="shared" si="1125"/>
        <v>385.05</v>
      </c>
      <c r="U5128" s="2">
        <f t="shared" si="1126"/>
        <v>407.7</v>
      </c>
      <c r="V5128" s="2">
        <f t="shared" ref="V5128:V5191" si="1129">C5128*0.69</f>
        <v>312.57</v>
      </c>
      <c r="W5128" s="1">
        <f t="shared" si="1122"/>
        <v>362.40000000000003</v>
      </c>
    </row>
    <row r="5129" spans="1:23" x14ac:dyDescent="0.25">
      <c r="A5129">
        <v>30619</v>
      </c>
      <c r="B5129" t="s">
        <v>8003</v>
      </c>
      <c r="C5129" s="1">
        <v>151</v>
      </c>
      <c r="D5129">
        <v>430</v>
      </c>
      <c r="E5129" t="s">
        <v>8004</v>
      </c>
      <c r="F5129" t="s">
        <v>8005</v>
      </c>
      <c r="G5129" t="s">
        <v>8006</v>
      </c>
      <c r="H5129" s="10" t="s">
        <v>8007</v>
      </c>
      <c r="J5129" s="2">
        <f t="shared" si="1121"/>
        <v>132.88</v>
      </c>
      <c r="K5129" s="2">
        <f t="shared" si="1120"/>
        <v>106.75699999999999</v>
      </c>
      <c r="L5129" s="2">
        <f t="shared" si="1116"/>
        <v>90.902000000000001</v>
      </c>
      <c r="M5129" s="2">
        <f t="shared" si="1117"/>
        <v>128.35</v>
      </c>
      <c r="N5129" s="2">
        <f t="shared" si="1123"/>
        <v>128.35</v>
      </c>
      <c r="O5129" s="2">
        <f t="shared" si="1118"/>
        <v>120.80000000000001</v>
      </c>
      <c r="P5129" s="2">
        <f t="shared" si="1119"/>
        <v>105.69999999999999</v>
      </c>
      <c r="Q5129" s="2">
        <f t="shared" si="1124"/>
        <v>128.35</v>
      </c>
      <c r="R5129" s="2">
        <f t="shared" si="1127"/>
        <v>135.9</v>
      </c>
      <c r="S5129" s="2">
        <f t="shared" si="1128"/>
        <v>135.9</v>
      </c>
      <c r="T5129" s="2">
        <f t="shared" si="1125"/>
        <v>128.35</v>
      </c>
      <c r="U5129" s="2">
        <f t="shared" si="1126"/>
        <v>135.9</v>
      </c>
      <c r="V5129" s="2">
        <f t="shared" si="1129"/>
        <v>104.19</v>
      </c>
      <c r="W5129" s="1">
        <f t="shared" si="1122"/>
        <v>120.80000000000001</v>
      </c>
    </row>
    <row r="5130" spans="1:23" x14ac:dyDescent="0.25">
      <c r="A5130">
        <v>30620</v>
      </c>
      <c r="B5130" t="s">
        <v>8008</v>
      </c>
      <c r="C5130" s="1">
        <v>159</v>
      </c>
      <c r="D5130">
        <v>430</v>
      </c>
      <c r="E5130" t="s">
        <v>8009</v>
      </c>
      <c r="F5130" t="s">
        <v>8010</v>
      </c>
      <c r="G5130" t="s">
        <v>8011</v>
      </c>
      <c r="H5130" s="10" t="s">
        <v>8012</v>
      </c>
      <c r="J5130" s="2">
        <f t="shared" si="1121"/>
        <v>139.91999999999999</v>
      </c>
      <c r="K5130" s="2">
        <f t="shared" si="1120"/>
        <v>112.413</v>
      </c>
      <c r="L5130" s="2">
        <f t="shared" ref="L5130:L5193" si="1130">C5130*0.602</f>
        <v>95.718000000000004</v>
      </c>
      <c r="M5130" s="2">
        <f t="shared" ref="M5130:M5193" si="1131">C5130*0.85</f>
        <v>135.15</v>
      </c>
      <c r="N5130" s="2">
        <f t="shared" si="1123"/>
        <v>135.15</v>
      </c>
      <c r="O5130" s="2">
        <f t="shared" ref="O5130:O5193" si="1132">C5130*0.8</f>
        <v>127.2</v>
      </c>
      <c r="P5130" s="2">
        <f t="shared" ref="P5130:P5193" si="1133">C5130*0.7</f>
        <v>111.3</v>
      </c>
      <c r="Q5130" s="2">
        <f t="shared" si="1124"/>
        <v>135.15</v>
      </c>
      <c r="R5130" s="2">
        <f t="shared" si="1127"/>
        <v>143.1</v>
      </c>
      <c r="S5130" s="2">
        <f t="shared" si="1128"/>
        <v>143.1</v>
      </c>
      <c r="T5130" s="2">
        <f t="shared" si="1125"/>
        <v>135.15</v>
      </c>
      <c r="U5130" s="2">
        <f t="shared" si="1126"/>
        <v>143.1</v>
      </c>
      <c r="V5130" s="2">
        <f t="shared" si="1129"/>
        <v>109.71</v>
      </c>
      <c r="W5130" s="1">
        <f t="shared" si="1122"/>
        <v>127.2</v>
      </c>
    </row>
    <row r="5131" spans="1:23" x14ac:dyDescent="0.25">
      <c r="A5131">
        <v>30621</v>
      </c>
      <c r="B5131" t="s">
        <v>8013</v>
      </c>
      <c r="C5131" s="1">
        <v>140</v>
      </c>
      <c r="D5131">
        <v>430</v>
      </c>
      <c r="E5131" t="s">
        <v>8014</v>
      </c>
      <c r="F5131" t="s">
        <v>8015</v>
      </c>
      <c r="G5131" t="s">
        <v>8016</v>
      </c>
      <c r="H5131" s="10" t="s">
        <v>8017</v>
      </c>
      <c r="J5131" s="2">
        <f t="shared" si="1121"/>
        <v>123.2</v>
      </c>
      <c r="K5131" s="2">
        <f t="shared" si="1120"/>
        <v>98.97999999999999</v>
      </c>
      <c r="L5131" s="2">
        <f t="shared" si="1130"/>
        <v>84.28</v>
      </c>
      <c r="M5131" s="2">
        <f t="shared" si="1131"/>
        <v>119</v>
      </c>
      <c r="N5131" s="2">
        <f t="shared" si="1123"/>
        <v>119</v>
      </c>
      <c r="O5131" s="2">
        <f t="shared" si="1132"/>
        <v>112</v>
      </c>
      <c r="P5131" s="2">
        <f t="shared" si="1133"/>
        <v>98</v>
      </c>
      <c r="Q5131" s="2">
        <f t="shared" si="1124"/>
        <v>119</v>
      </c>
      <c r="R5131" s="2">
        <f t="shared" si="1127"/>
        <v>126</v>
      </c>
      <c r="S5131" s="2">
        <f t="shared" si="1128"/>
        <v>126</v>
      </c>
      <c r="T5131" s="2">
        <f t="shared" si="1125"/>
        <v>119</v>
      </c>
      <c r="U5131" s="2">
        <f t="shared" si="1126"/>
        <v>126</v>
      </c>
      <c r="V5131" s="2">
        <f t="shared" si="1129"/>
        <v>96.6</v>
      </c>
      <c r="W5131" s="1">
        <f t="shared" si="1122"/>
        <v>112</v>
      </c>
    </row>
    <row r="5132" spans="1:23" x14ac:dyDescent="0.25">
      <c r="A5132">
        <v>30622</v>
      </c>
      <c r="B5132" t="s">
        <v>8018</v>
      </c>
      <c r="C5132" s="1">
        <v>110</v>
      </c>
      <c r="D5132">
        <v>430</v>
      </c>
      <c r="E5132" t="s">
        <v>8019</v>
      </c>
      <c r="F5132" t="s">
        <v>8020</v>
      </c>
      <c r="G5132" t="s">
        <v>8021</v>
      </c>
      <c r="H5132" s="10" t="s">
        <v>8022</v>
      </c>
      <c r="J5132" s="2">
        <f t="shared" si="1121"/>
        <v>96.8</v>
      </c>
      <c r="K5132" s="2">
        <f t="shared" si="1120"/>
        <v>77.77</v>
      </c>
      <c r="L5132" s="2">
        <f t="shared" si="1130"/>
        <v>66.22</v>
      </c>
      <c r="M5132" s="2">
        <f t="shared" si="1131"/>
        <v>93.5</v>
      </c>
      <c r="N5132" s="2">
        <f t="shared" si="1123"/>
        <v>93.5</v>
      </c>
      <c r="O5132" s="2">
        <f t="shared" si="1132"/>
        <v>88</v>
      </c>
      <c r="P5132" s="2">
        <f t="shared" si="1133"/>
        <v>77</v>
      </c>
      <c r="Q5132" s="2">
        <f t="shared" si="1124"/>
        <v>93.5</v>
      </c>
      <c r="R5132" s="2">
        <f t="shared" si="1127"/>
        <v>99</v>
      </c>
      <c r="S5132" s="2">
        <f t="shared" si="1128"/>
        <v>99</v>
      </c>
      <c r="T5132" s="2">
        <f t="shared" si="1125"/>
        <v>93.5</v>
      </c>
      <c r="U5132" s="2">
        <f t="shared" si="1126"/>
        <v>99</v>
      </c>
      <c r="V5132" s="2">
        <f t="shared" si="1129"/>
        <v>75.899999999999991</v>
      </c>
      <c r="W5132" s="1">
        <f t="shared" si="1122"/>
        <v>88</v>
      </c>
    </row>
    <row r="5133" spans="1:23" x14ac:dyDescent="0.25">
      <c r="A5133">
        <v>30623</v>
      </c>
      <c r="B5133" t="s">
        <v>8023</v>
      </c>
      <c r="C5133" s="1">
        <v>117</v>
      </c>
      <c r="D5133">
        <v>430</v>
      </c>
      <c r="E5133" t="s">
        <v>8024</v>
      </c>
      <c r="F5133" t="s">
        <v>8025</v>
      </c>
      <c r="G5133" t="s">
        <v>8026</v>
      </c>
      <c r="H5133" s="10" t="s">
        <v>8027</v>
      </c>
      <c r="J5133" s="2">
        <f t="shared" si="1121"/>
        <v>102.96</v>
      </c>
      <c r="K5133" s="2">
        <f t="shared" si="1120"/>
        <v>82.718999999999994</v>
      </c>
      <c r="L5133" s="2">
        <f t="shared" si="1130"/>
        <v>70.433999999999997</v>
      </c>
      <c r="M5133" s="2">
        <f t="shared" si="1131"/>
        <v>99.45</v>
      </c>
      <c r="N5133" s="2">
        <f t="shared" si="1123"/>
        <v>99.45</v>
      </c>
      <c r="O5133" s="2">
        <f t="shared" si="1132"/>
        <v>93.600000000000009</v>
      </c>
      <c r="P5133" s="2">
        <f t="shared" si="1133"/>
        <v>81.899999999999991</v>
      </c>
      <c r="Q5133" s="2">
        <f t="shared" si="1124"/>
        <v>99.45</v>
      </c>
      <c r="R5133" s="2">
        <f t="shared" si="1127"/>
        <v>105.3</v>
      </c>
      <c r="S5133" s="2">
        <f t="shared" si="1128"/>
        <v>105.3</v>
      </c>
      <c r="T5133" s="2">
        <f t="shared" si="1125"/>
        <v>99.45</v>
      </c>
      <c r="U5133" s="2">
        <f t="shared" si="1126"/>
        <v>105.3</v>
      </c>
      <c r="V5133" s="2">
        <f t="shared" si="1129"/>
        <v>80.72999999999999</v>
      </c>
      <c r="W5133" s="1">
        <f t="shared" si="1122"/>
        <v>93.600000000000009</v>
      </c>
    </row>
    <row r="5134" spans="1:23" x14ac:dyDescent="0.25">
      <c r="A5134">
        <v>30624</v>
      </c>
      <c r="B5134" t="s">
        <v>8028</v>
      </c>
      <c r="C5134" s="1">
        <v>171</v>
      </c>
      <c r="D5134">
        <v>430</v>
      </c>
      <c r="E5134" t="s">
        <v>8029</v>
      </c>
      <c r="F5134" t="s">
        <v>8030</v>
      </c>
      <c r="G5134" t="s">
        <v>8031</v>
      </c>
      <c r="H5134" s="10" t="s">
        <v>8032</v>
      </c>
      <c r="J5134" s="2">
        <f t="shared" si="1121"/>
        <v>150.47999999999999</v>
      </c>
      <c r="K5134" s="2">
        <f t="shared" si="1120"/>
        <v>120.89699999999999</v>
      </c>
      <c r="L5134" s="2">
        <f t="shared" si="1130"/>
        <v>102.94199999999999</v>
      </c>
      <c r="M5134" s="2">
        <f t="shared" si="1131"/>
        <v>145.35</v>
      </c>
      <c r="N5134" s="2">
        <f t="shared" si="1123"/>
        <v>145.35</v>
      </c>
      <c r="O5134" s="2">
        <f t="shared" si="1132"/>
        <v>136.80000000000001</v>
      </c>
      <c r="P5134" s="2">
        <f t="shared" si="1133"/>
        <v>119.69999999999999</v>
      </c>
      <c r="Q5134" s="2">
        <f t="shared" si="1124"/>
        <v>145.35</v>
      </c>
      <c r="R5134" s="2">
        <f t="shared" si="1127"/>
        <v>153.9</v>
      </c>
      <c r="S5134" s="2">
        <f t="shared" si="1128"/>
        <v>153.9</v>
      </c>
      <c r="T5134" s="2">
        <f t="shared" si="1125"/>
        <v>145.35</v>
      </c>
      <c r="U5134" s="2">
        <f t="shared" si="1126"/>
        <v>153.9</v>
      </c>
      <c r="V5134" s="2">
        <f t="shared" si="1129"/>
        <v>117.99</v>
      </c>
      <c r="W5134" s="1">
        <f t="shared" si="1122"/>
        <v>136.80000000000001</v>
      </c>
    </row>
    <row r="5135" spans="1:23" x14ac:dyDescent="0.25">
      <c r="A5135">
        <v>30625</v>
      </c>
      <c r="B5135" t="s">
        <v>8033</v>
      </c>
      <c r="C5135" s="1">
        <v>133</v>
      </c>
      <c r="D5135">
        <v>430</v>
      </c>
      <c r="E5135" t="s">
        <v>8034</v>
      </c>
      <c r="F5135" t="s">
        <v>8035</v>
      </c>
      <c r="G5135" t="s">
        <v>8036</v>
      </c>
      <c r="H5135" s="10" t="s">
        <v>8037</v>
      </c>
      <c r="J5135" s="2">
        <f t="shared" si="1121"/>
        <v>117.04</v>
      </c>
      <c r="K5135" s="2">
        <f t="shared" si="1120"/>
        <v>94.030999999999992</v>
      </c>
      <c r="L5135" s="2">
        <f t="shared" si="1130"/>
        <v>80.066000000000003</v>
      </c>
      <c r="M5135" s="2">
        <f t="shared" si="1131"/>
        <v>113.05</v>
      </c>
      <c r="N5135" s="2">
        <f t="shared" si="1123"/>
        <v>113.05</v>
      </c>
      <c r="O5135" s="2">
        <f t="shared" si="1132"/>
        <v>106.4</v>
      </c>
      <c r="P5135" s="2">
        <f t="shared" si="1133"/>
        <v>93.1</v>
      </c>
      <c r="Q5135" s="2">
        <f t="shared" si="1124"/>
        <v>113.05</v>
      </c>
      <c r="R5135" s="2">
        <f t="shared" si="1127"/>
        <v>119.7</v>
      </c>
      <c r="S5135" s="2">
        <f t="shared" si="1128"/>
        <v>119.7</v>
      </c>
      <c r="T5135" s="2">
        <f t="shared" si="1125"/>
        <v>113.05</v>
      </c>
      <c r="U5135" s="2">
        <f t="shared" si="1126"/>
        <v>119.7</v>
      </c>
      <c r="V5135" s="2">
        <f t="shared" si="1129"/>
        <v>91.77</v>
      </c>
      <c r="W5135" s="1">
        <f t="shared" si="1122"/>
        <v>106.4</v>
      </c>
    </row>
    <row r="5136" spans="1:23" x14ac:dyDescent="0.25">
      <c r="A5136">
        <v>30626</v>
      </c>
      <c r="B5136" t="s">
        <v>8038</v>
      </c>
      <c r="C5136" s="1">
        <v>125</v>
      </c>
      <c r="D5136">
        <v>430</v>
      </c>
      <c r="E5136">
        <v>97130</v>
      </c>
      <c r="F5136">
        <v>97130</v>
      </c>
      <c r="G5136">
        <v>97130</v>
      </c>
      <c r="H5136" s="10">
        <v>97130</v>
      </c>
      <c r="J5136" s="2">
        <f t="shared" si="1121"/>
        <v>110</v>
      </c>
      <c r="K5136" s="2">
        <f t="shared" si="1120"/>
        <v>88.375</v>
      </c>
      <c r="L5136" s="2">
        <f t="shared" si="1130"/>
        <v>75.25</v>
      </c>
      <c r="M5136" s="2">
        <f t="shared" si="1131"/>
        <v>106.25</v>
      </c>
      <c r="N5136" s="2">
        <f t="shared" si="1123"/>
        <v>106.25</v>
      </c>
      <c r="O5136" s="2">
        <f t="shared" si="1132"/>
        <v>100</v>
      </c>
      <c r="P5136" s="2">
        <f t="shared" si="1133"/>
        <v>87.5</v>
      </c>
      <c r="Q5136" s="2">
        <f t="shared" si="1124"/>
        <v>106.25</v>
      </c>
      <c r="R5136" s="2">
        <f t="shared" si="1127"/>
        <v>112.5</v>
      </c>
      <c r="S5136" s="2">
        <f t="shared" si="1128"/>
        <v>112.5</v>
      </c>
      <c r="T5136" s="2">
        <f t="shared" si="1125"/>
        <v>106.25</v>
      </c>
      <c r="U5136" s="2">
        <f t="shared" si="1126"/>
        <v>112.5</v>
      </c>
      <c r="V5136" s="2">
        <f t="shared" si="1129"/>
        <v>86.25</v>
      </c>
      <c r="W5136" s="1">
        <f t="shared" si="1122"/>
        <v>100</v>
      </c>
    </row>
    <row r="5137" spans="1:23" x14ac:dyDescent="0.25">
      <c r="A5137">
        <v>30627</v>
      </c>
      <c r="B5137" t="s">
        <v>8039</v>
      </c>
      <c r="C5137" s="1">
        <v>125</v>
      </c>
      <c r="D5137">
        <v>430</v>
      </c>
      <c r="E5137" t="s">
        <v>8040</v>
      </c>
      <c r="F5137" t="s">
        <v>8041</v>
      </c>
      <c r="G5137" t="s">
        <v>8042</v>
      </c>
      <c r="H5137" s="10" t="s">
        <v>8043</v>
      </c>
      <c r="J5137" s="2">
        <f t="shared" si="1121"/>
        <v>110</v>
      </c>
      <c r="K5137" s="2">
        <f t="shared" si="1120"/>
        <v>88.375</v>
      </c>
      <c r="L5137" s="2">
        <f t="shared" si="1130"/>
        <v>75.25</v>
      </c>
      <c r="M5137" s="2">
        <f t="shared" si="1131"/>
        <v>106.25</v>
      </c>
      <c r="N5137" s="2">
        <f t="shared" si="1123"/>
        <v>106.25</v>
      </c>
      <c r="O5137" s="2">
        <f t="shared" si="1132"/>
        <v>100</v>
      </c>
      <c r="P5137" s="2">
        <f t="shared" si="1133"/>
        <v>87.5</v>
      </c>
      <c r="Q5137" s="2">
        <f t="shared" si="1124"/>
        <v>106.25</v>
      </c>
      <c r="R5137" s="2">
        <f t="shared" si="1127"/>
        <v>112.5</v>
      </c>
      <c r="S5137" s="2">
        <f t="shared" si="1128"/>
        <v>112.5</v>
      </c>
      <c r="T5137" s="2">
        <f t="shared" si="1125"/>
        <v>106.25</v>
      </c>
      <c r="U5137" s="2">
        <f t="shared" si="1126"/>
        <v>112.5</v>
      </c>
      <c r="V5137" s="2">
        <f t="shared" si="1129"/>
        <v>86.25</v>
      </c>
      <c r="W5137" s="1">
        <f t="shared" si="1122"/>
        <v>100</v>
      </c>
    </row>
    <row r="5138" spans="1:23" x14ac:dyDescent="0.25">
      <c r="A5138">
        <v>94166</v>
      </c>
      <c r="B5138" t="s">
        <v>8044</v>
      </c>
      <c r="C5138" s="1">
        <v>258</v>
      </c>
      <c r="D5138">
        <v>430</v>
      </c>
      <c r="J5138" s="2">
        <f t="shared" si="1121"/>
        <v>227.04</v>
      </c>
      <c r="K5138" s="2">
        <f t="shared" si="1120"/>
        <v>182.40599999999998</v>
      </c>
      <c r="L5138" s="2">
        <f t="shared" si="1130"/>
        <v>155.316</v>
      </c>
      <c r="M5138" s="2">
        <f t="shared" si="1131"/>
        <v>219.29999999999998</v>
      </c>
      <c r="N5138" s="2">
        <f t="shared" si="1123"/>
        <v>219.29999999999998</v>
      </c>
      <c r="O5138" s="2">
        <f t="shared" si="1132"/>
        <v>206.4</v>
      </c>
      <c r="P5138" s="2">
        <f t="shared" si="1133"/>
        <v>180.6</v>
      </c>
      <c r="Q5138" s="2">
        <f t="shared" si="1124"/>
        <v>219.29999999999998</v>
      </c>
      <c r="R5138" s="2">
        <f t="shared" si="1127"/>
        <v>232.20000000000002</v>
      </c>
      <c r="S5138" s="2">
        <f t="shared" si="1128"/>
        <v>232.20000000000002</v>
      </c>
      <c r="T5138" s="2">
        <f t="shared" si="1125"/>
        <v>219.29999999999998</v>
      </c>
      <c r="U5138" s="2">
        <f t="shared" si="1126"/>
        <v>232.20000000000002</v>
      </c>
      <c r="V5138" s="2">
        <f t="shared" si="1129"/>
        <v>178.01999999999998</v>
      </c>
      <c r="W5138" s="1">
        <f t="shared" si="1122"/>
        <v>206.4</v>
      </c>
    </row>
    <row r="5139" spans="1:23" x14ac:dyDescent="0.25">
      <c r="A5139">
        <v>97003</v>
      </c>
      <c r="B5139" t="s">
        <v>8045</v>
      </c>
      <c r="C5139" s="1">
        <v>260</v>
      </c>
      <c r="D5139">
        <v>430</v>
      </c>
      <c r="F5139" t="s">
        <v>8046</v>
      </c>
      <c r="G5139" t="s">
        <v>8046</v>
      </c>
      <c r="H5139" s="10" t="s">
        <v>8046</v>
      </c>
      <c r="J5139" s="2">
        <f t="shared" si="1121"/>
        <v>228.8</v>
      </c>
      <c r="K5139" s="2">
        <f t="shared" si="1120"/>
        <v>183.82</v>
      </c>
      <c r="L5139" s="2">
        <f t="shared" si="1130"/>
        <v>156.51999999999998</v>
      </c>
      <c r="M5139" s="2">
        <f t="shared" si="1131"/>
        <v>221</v>
      </c>
      <c r="N5139" s="2">
        <f t="shared" si="1123"/>
        <v>221</v>
      </c>
      <c r="O5139" s="2">
        <f t="shared" si="1132"/>
        <v>208</v>
      </c>
      <c r="P5139" s="2">
        <f t="shared" si="1133"/>
        <v>182</v>
      </c>
      <c r="Q5139" s="2">
        <f t="shared" si="1124"/>
        <v>221</v>
      </c>
      <c r="R5139" s="2">
        <f t="shared" si="1127"/>
        <v>234</v>
      </c>
      <c r="S5139" s="2">
        <f t="shared" si="1128"/>
        <v>234</v>
      </c>
      <c r="T5139" s="2">
        <f t="shared" si="1125"/>
        <v>221</v>
      </c>
      <c r="U5139" s="2">
        <f t="shared" si="1126"/>
        <v>234</v>
      </c>
      <c r="V5139" s="2">
        <f t="shared" si="1129"/>
        <v>179.39999999999998</v>
      </c>
      <c r="W5139" s="1">
        <f t="shared" si="1122"/>
        <v>208</v>
      </c>
    </row>
    <row r="5140" spans="1:23" x14ac:dyDescent="0.25">
      <c r="A5140">
        <v>97016</v>
      </c>
      <c r="B5140" t="s">
        <v>8047</v>
      </c>
      <c r="C5140" s="1">
        <v>171</v>
      </c>
      <c r="D5140">
        <v>430</v>
      </c>
      <c r="E5140" t="s">
        <v>8048</v>
      </c>
      <c r="F5140" t="s">
        <v>8048</v>
      </c>
      <c r="G5140" t="s">
        <v>8048</v>
      </c>
      <c r="H5140" s="10" t="s">
        <v>8048</v>
      </c>
      <c r="J5140" s="2">
        <f t="shared" si="1121"/>
        <v>150.47999999999999</v>
      </c>
      <c r="K5140" s="2">
        <f t="shared" si="1120"/>
        <v>120.89699999999999</v>
      </c>
      <c r="L5140" s="2">
        <f t="shared" si="1130"/>
        <v>102.94199999999999</v>
      </c>
      <c r="M5140" s="2">
        <f t="shared" si="1131"/>
        <v>145.35</v>
      </c>
      <c r="N5140" s="2">
        <f t="shared" si="1123"/>
        <v>145.35</v>
      </c>
      <c r="O5140" s="2">
        <f t="shared" si="1132"/>
        <v>136.80000000000001</v>
      </c>
      <c r="P5140" s="2">
        <f t="shared" si="1133"/>
        <v>119.69999999999999</v>
      </c>
      <c r="Q5140" s="2">
        <f t="shared" si="1124"/>
        <v>145.35</v>
      </c>
      <c r="R5140" s="2">
        <f t="shared" si="1127"/>
        <v>153.9</v>
      </c>
      <c r="S5140" s="2">
        <f t="shared" si="1128"/>
        <v>153.9</v>
      </c>
      <c r="T5140" s="2">
        <f t="shared" si="1125"/>
        <v>145.35</v>
      </c>
      <c r="U5140" s="2">
        <f t="shared" si="1126"/>
        <v>153.9</v>
      </c>
      <c r="V5140" s="2">
        <f t="shared" si="1129"/>
        <v>117.99</v>
      </c>
      <c r="W5140" s="1">
        <f t="shared" si="1122"/>
        <v>136.80000000000001</v>
      </c>
    </row>
    <row r="5141" spans="1:23" x14ac:dyDescent="0.25">
      <c r="A5141">
        <v>97018</v>
      </c>
      <c r="B5141" t="s">
        <v>8049</v>
      </c>
      <c r="C5141" s="1">
        <v>110</v>
      </c>
      <c r="D5141">
        <v>430</v>
      </c>
      <c r="E5141" t="s">
        <v>7851</v>
      </c>
      <c r="F5141" t="s">
        <v>7851</v>
      </c>
      <c r="G5141" t="s">
        <v>7851</v>
      </c>
      <c r="H5141" s="10" t="s">
        <v>7851</v>
      </c>
      <c r="J5141" s="2">
        <f t="shared" si="1121"/>
        <v>96.8</v>
      </c>
      <c r="K5141" s="2">
        <f t="shared" si="1120"/>
        <v>77.77</v>
      </c>
      <c r="L5141" s="2">
        <f t="shared" si="1130"/>
        <v>66.22</v>
      </c>
      <c r="M5141" s="2">
        <f t="shared" si="1131"/>
        <v>93.5</v>
      </c>
      <c r="N5141" s="2">
        <f t="shared" si="1123"/>
        <v>93.5</v>
      </c>
      <c r="O5141" s="2">
        <f t="shared" si="1132"/>
        <v>88</v>
      </c>
      <c r="P5141" s="2">
        <f t="shared" si="1133"/>
        <v>77</v>
      </c>
      <c r="Q5141" s="2">
        <f t="shared" si="1124"/>
        <v>93.5</v>
      </c>
      <c r="R5141" s="2">
        <f t="shared" si="1127"/>
        <v>99</v>
      </c>
      <c r="S5141" s="2">
        <f t="shared" si="1128"/>
        <v>99</v>
      </c>
      <c r="T5141" s="2">
        <f t="shared" si="1125"/>
        <v>93.5</v>
      </c>
      <c r="U5141" s="2">
        <f t="shared" si="1126"/>
        <v>99</v>
      </c>
      <c r="V5141" s="2">
        <f t="shared" si="1129"/>
        <v>75.899999999999991</v>
      </c>
      <c r="W5141" s="1">
        <f t="shared" si="1122"/>
        <v>88</v>
      </c>
    </row>
    <row r="5142" spans="1:23" x14ac:dyDescent="0.25">
      <c r="A5142">
        <v>97166</v>
      </c>
      <c r="B5142" t="s">
        <v>8044</v>
      </c>
      <c r="C5142" s="1">
        <v>258</v>
      </c>
      <c r="D5142">
        <v>430</v>
      </c>
      <c r="E5142" t="s">
        <v>8050</v>
      </c>
      <c r="F5142" t="s">
        <v>8050</v>
      </c>
      <c r="G5142" t="s">
        <v>8050</v>
      </c>
      <c r="H5142" s="10" t="s">
        <v>8050</v>
      </c>
      <c r="J5142" s="2">
        <f t="shared" si="1121"/>
        <v>227.04</v>
      </c>
      <c r="K5142" s="2">
        <f t="shared" si="1120"/>
        <v>182.40599999999998</v>
      </c>
      <c r="L5142" s="2">
        <f t="shared" si="1130"/>
        <v>155.316</v>
      </c>
      <c r="M5142" s="2">
        <f t="shared" si="1131"/>
        <v>219.29999999999998</v>
      </c>
      <c r="N5142" s="2">
        <f t="shared" si="1123"/>
        <v>219.29999999999998</v>
      </c>
      <c r="O5142" s="2">
        <f t="shared" si="1132"/>
        <v>206.4</v>
      </c>
      <c r="P5142" s="2">
        <f t="shared" si="1133"/>
        <v>180.6</v>
      </c>
      <c r="Q5142" s="2">
        <f t="shared" si="1124"/>
        <v>219.29999999999998</v>
      </c>
      <c r="R5142" s="2">
        <f t="shared" si="1127"/>
        <v>232.20000000000002</v>
      </c>
      <c r="S5142" s="2">
        <f t="shared" si="1128"/>
        <v>232.20000000000002</v>
      </c>
      <c r="T5142" s="2">
        <f t="shared" si="1125"/>
        <v>219.29999999999998</v>
      </c>
      <c r="U5142" s="2">
        <f t="shared" si="1126"/>
        <v>232.20000000000002</v>
      </c>
      <c r="V5142" s="2">
        <f t="shared" si="1129"/>
        <v>178.01999999999998</v>
      </c>
      <c r="W5142" s="1">
        <f t="shared" si="1122"/>
        <v>206.4</v>
      </c>
    </row>
    <row r="5143" spans="1:23" x14ac:dyDescent="0.25">
      <c r="A5143">
        <v>97167</v>
      </c>
      <c r="B5143" t="s">
        <v>8051</v>
      </c>
      <c r="C5143" s="1">
        <v>258</v>
      </c>
      <c r="D5143">
        <v>430</v>
      </c>
      <c r="E5143" t="s">
        <v>8052</v>
      </c>
      <c r="F5143" t="s">
        <v>8052</v>
      </c>
      <c r="G5143" t="s">
        <v>8052</v>
      </c>
      <c r="H5143" s="10" t="s">
        <v>8052</v>
      </c>
      <c r="J5143" s="2">
        <f t="shared" si="1121"/>
        <v>227.04</v>
      </c>
      <c r="K5143" s="2">
        <f t="shared" si="1120"/>
        <v>182.40599999999998</v>
      </c>
      <c r="L5143" s="2">
        <f t="shared" si="1130"/>
        <v>155.316</v>
      </c>
      <c r="M5143" s="2">
        <f t="shared" si="1131"/>
        <v>219.29999999999998</v>
      </c>
      <c r="N5143" s="2">
        <f t="shared" si="1123"/>
        <v>219.29999999999998</v>
      </c>
      <c r="O5143" s="2">
        <f t="shared" si="1132"/>
        <v>206.4</v>
      </c>
      <c r="P5143" s="2">
        <f t="shared" si="1133"/>
        <v>180.6</v>
      </c>
      <c r="Q5143" s="2">
        <f t="shared" si="1124"/>
        <v>219.29999999999998</v>
      </c>
      <c r="R5143" s="2">
        <f t="shared" si="1127"/>
        <v>232.20000000000002</v>
      </c>
      <c r="S5143" s="2">
        <f t="shared" si="1128"/>
        <v>232.20000000000002</v>
      </c>
      <c r="T5143" s="2">
        <f t="shared" si="1125"/>
        <v>219.29999999999998</v>
      </c>
      <c r="U5143" s="2">
        <f t="shared" si="1126"/>
        <v>232.20000000000002</v>
      </c>
      <c r="V5143" s="2">
        <f t="shared" si="1129"/>
        <v>178.01999999999998</v>
      </c>
      <c r="W5143" s="1">
        <f t="shared" si="1122"/>
        <v>206.4</v>
      </c>
    </row>
    <row r="5144" spans="1:23" x14ac:dyDescent="0.25">
      <c r="A5144">
        <v>97535</v>
      </c>
      <c r="B5144" t="s">
        <v>8053</v>
      </c>
      <c r="C5144" s="1">
        <v>146</v>
      </c>
      <c r="D5144">
        <v>430</v>
      </c>
      <c r="E5144" t="s">
        <v>7857</v>
      </c>
      <c r="F5144" t="s">
        <v>7857</v>
      </c>
      <c r="G5144" t="s">
        <v>7857</v>
      </c>
      <c r="H5144" s="10" t="s">
        <v>7857</v>
      </c>
      <c r="J5144" s="2">
        <f t="shared" si="1121"/>
        <v>128.47999999999999</v>
      </c>
      <c r="K5144" s="2">
        <f t="shared" si="1120"/>
        <v>103.22199999999999</v>
      </c>
      <c r="L5144" s="2">
        <f t="shared" si="1130"/>
        <v>87.891999999999996</v>
      </c>
      <c r="M5144" s="2">
        <f t="shared" si="1131"/>
        <v>124.1</v>
      </c>
      <c r="N5144" s="2">
        <f t="shared" si="1123"/>
        <v>124.1</v>
      </c>
      <c r="O5144" s="2">
        <f t="shared" si="1132"/>
        <v>116.80000000000001</v>
      </c>
      <c r="P5144" s="2">
        <f t="shared" si="1133"/>
        <v>102.19999999999999</v>
      </c>
      <c r="Q5144" s="2">
        <f t="shared" si="1124"/>
        <v>124.1</v>
      </c>
      <c r="R5144" s="2">
        <f t="shared" si="1127"/>
        <v>131.4</v>
      </c>
      <c r="S5144" s="2">
        <f t="shared" si="1128"/>
        <v>131.4</v>
      </c>
      <c r="T5144" s="2">
        <f t="shared" si="1125"/>
        <v>124.1</v>
      </c>
      <c r="U5144" s="2">
        <f t="shared" si="1126"/>
        <v>131.4</v>
      </c>
      <c r="V5144" s="2">
        <f t="shared" si="1129"/>
        <v>100.74</v>
      </c>
      <c r="W5144" s="1">
        <f t="shared" si="1122"/>
        <v>116.80000000000001</v>
      </c>
    </row>
    <row r="5145" spans="1:23" x14ac:dyDescent="0.25">
      <c r="A5145">
        <v>97597</v>
      </c>
      <c r="B5145" t="s">
        <v>8054</v>
      </c>
      <c r="C5145" s="1">
        <v>405</v>
      </c>
      <c r="D5145">
        <v>430</v>
      </c>
      <c r="E5145" t="s">
        <v>7887</v>
      </c>
      <c r="F5145" t="s">
        <v>7887</v>
      </c>
      <c r="G5145" t="s">
        <v>7887</v>
      </c>
      <c r="H5145" s="10" t="s">
        <v>7887</v>
      </c>
      <c r="J5145" s="2">
        <f t="shared" si="1121"/>
        <v>356.4</v>
      </c>
      <c r="K5145" s="2">
        <f t="shared" si="1120"/>
        <v>286.33499999999998</v>
      </c>
      <c r="L5145" s="2">
        <f t="shared" si="1130"/>
        <v>243.81</v>
      </c>
      <c r="M5145" s="2">
        <f t="shared" si="1131"/>
        <v>344.25</v>
      </c>
      <c r="N5145" s="2">
        <f t="shared" si="1123"/>
        <v>344.25</v>
      </c>
      <c r="O5145" s="2">
        <f t="shared" si="1132"/>
        <v>324</v>
      </c>
      <c r="P5145" s="2">
        <f t="shared" si="1133"/>
        <v>283.5</v>
      </c>
      <c r="Q5145" s="2">
        <f t="shared" si="1124"/>
        <v>344.25</v>
      </c>
      <c r="R5145" s="2">
        <f t="shared" si="1127"/>
        <v>364.5</v>
      </c>
      <c r="S5145" s="2">
        <f t="shared" si="1128"/>
        <v>364.5</v>
      </c>
      <c r="T5145" s="2">
        <f t="shared" si="1125"/>
        <v>344.25</v>
      </c>
      <c r="U5145" s="2">
        <f t="shared" si="1126"/>
        <v>364.5</v>
      </c>
      <c r="V5145" s="2">
        <f t="shared" si="1129"/>
        <v>279.45</v>
      </c>
      <c r="W5145" s="1">
        <f t="shared" si="1122"/>
        <v>324</v>
      </c>
    </row>
    <row r="5146" spans="1:23" x14ac:dyDescent="0.25">
      <c r="A5146">
        <v>197004</v>
      </c>
      <c r="B5146" t="s">
        <v>8055</v>
      </c>
      <c r="C5146" s="1">
        <v>142</v>
      </c>
      <c r="D5146">
        <v>430</v>
      </c>
      <c r="F5146" t="s">
        <v>8056</v>
      </c>
      <c r="G5146" t="s">
        <v>8056</v>
      </c>
      <c r="H5146" s="10" t="s">
        <v>8056</v>
      </c>
      <c r="J5146" s="2">
        <f t="shared" si="1121"/>
        <v>124.96</v>
      </c>
      <c r="K5146" s="2">
        <f t="shared" si="1120"/>
        <v>100.39399999999999</v>
      </c>
      <c r="L5146" s="2">
        <f t="shared" si="1130"/>
        <v>85.483999999999995</v>
      </c>
      <c r="M5146" s="2">
        <f t="shared" si="1131"/>
        <v>120.7</v>
      </c>
      <c r="N5146" s="2">
        <f t="shared" si="1123"/>
        <v>120.7</v>
      </c>
      <c r="O5146" s="2">
        <f t="shared" si="1132"/>
        <v>113.60000000000001</v>
      </c>
      <c r="P5146" s="2">
        <f t="shared" si="1133"/>
        <v>99.399999999999991</v>
      </c>
      <c r="Q5146" s="2">
        <f t="shared" si="1124"/>
        <v>120.7</v>
      </c>
      <c r="R5146" s="2">
        <f t="shared" si="1127"/>
        <v>127.8</v>
      </c>
      <c r="S5146" s="2">
        <f t="shared" si="1128"/>
        <v>127.8</v>
      </c>
      <c r="T5146" s="2">
        <f t="shared" si="1125"/>
        <v>120.7</v>
      </c>
      <c r="U5146" s="2">
        <f t="shared" si="1126"/>
        <v>127.8</v>
      </c>
      <c r="V5146" s="2">
        <f t="shared" si="1129"/>
        <v>97.97999999999999</v>
      </c>
      <c r="W5146" s="1">
        <f t="shared" si="1122"/>
        <v>113.60000000000001</v>
      </c>
    </row>
    <row r="5147" spans="1:23" x14ac:dyDescent="0.25">
      <c r="A5147">
        <v>197014</v>
      </c>
      <c r="B5147" t="s">
        <v>8057</v>
      </c>
      <c r="C5147" s="1">
        <v>140</v>
      </c>
      <c r="D5147">
        <v>430</v>
      </c>
      <c r="E5147" t="s">
        <v>7901</v>
      </c>
      <c r="F5147" t="s">
        <v>7901</v>
      </c>
      <c r="G5147" t="s">
        <v>7901</v>
      </c>
      <c r="H5147" s="10" t="s">
        <v>7901</v>
      </c>
      <c r="J5147" s="2">
        <f t="shared" si="1121"/>
        <v>123.2</v>
      </c>
      <c r="K5147" s="2">
        <f t="shared" si="1120"/>
        <v>98.97999999999999</v>
      </c>
      <c r="L5147" s="2">
        <f t="shared" si="1130"/>
        <v>84.28</v>
      </c>
      <c r="M5147" s="2">
        <f t="shared" si="1131"/>
        <v>119</v>
      </c>
      <c r="N5147" s="2">
        <f t="shared" si="1123"/>
        <v>119</v>
      </c>
      <c r="O5147" s="2">
        <f t="shared" si="1132"/>
        <v>112</v>
      </c>
      <c r="P5147" s="2">
        <f t="shared" si="1133"/>
        <v>98</v>
      </c>
      <c r="Q5147" s="2">
        <f t="shared" si="1124"/>
        <v>119</v>
      </c>
      <c r="R5147" s="2">
        <f t="shared" si="1127"/>
        <v>126</v>
      </c>
      <c r="S5147" s="2">
        <f t="shared" si="1128"/>
        <v>126</v>
      </c>
      <c r="T5147" s="2">
        <f t="shared" si="1125"/>
        <v>119</v>
      </c>
      <c r="U5147" s="2">
        <f t="shared" si="1126"/>
        <v>126</v>
      </c>
      <c r="V5147" s="2">
        <f t="shared" si="1129"/>
        <v>96.6</v>
      </c>
      <c r="W5147" s="1">
        <f t="shared" si="1122"/>
        <v>112</v>
      </c>
    </row>
    <row r="5148" spans="1:23" x14ac:dyDescent="0.25">
      <c r="A5148">
        <v>197035</v>
      </c>
      <c r="B5148" t="s">
        <v>8058</v>
      </c>
      <c r="C5148" s="1">
        <v>172</v>
      </c>
      <c r="D5148">
        <v>430</v>
      </c>
      <c r="E5148" t="s">
        <v>7853</v>
      </c>
      <c r="F5148" t="s">
        <v>7853</v>
      </c>
      <c r="G5148" t="s">
        <v>7853</v>
      </c>
      <c r="H5148" s="10" t="s">
        <v>7853</v>
      </c>
      <c r="J5148" s="2">
        <f t="shared" si="1121"/>
        <v>151.36000000000001</v>
      </c>
      <c r="K5148" s="2">
        <f t="shared" si="1120"/>
        <v>121.604</v>
      </c>
      <c r="L5148" s="2">
        <f t="shared" si="1130"/>
        <v>103.544</v>
      </c>
      <c r="M5148" s="2">
        <f t="shared" si="1131"/>
        <v>146.19999999999999</v>
      </c>
      <c r="N5148" s="2">
        <f t="shared" si="1123"/>
        <v>146.19999999999999</v>
      </c>
      <c r="O5148" s="2">
        <f t="shared" si="1132"/>
        <v>137.6</v>
      </c>
      <c r="P5148" s="2">
        <f t="shared" si="1133"/>
        <v>120.39999999999999</v>
      </c>
      <c r="Q5148" s="2">
        <f t="shared" si="1124"/>
        <v>146.19999999999999</v>
      </c>
      <c r="R5148" s="2">
        <f t="shared" si="1127"/>
        <v>154.80000000000001</v>
      </c>
      <c r="S5148" s="2">
        <f t="shared" si="1128"/>
        <v>154.80000000000001</v>
      </c>
      <c r="T5148" s="2">
        <f t="shared" si="1125"/>
        <v>146.19999999999999</v>
      </c>
      <c r="U5148" s="2">
        <f t="shared" si="1126"/>
        <v>154.80000000000001</v>
      </c>
      <c r="V5148" s="2">
        <f t="shared" si="1129"/>
        <v>118.67999999999999</v>
      </c>
      <c r="W5148" s="1">
        <f t="shared" si="1122"/>
        <v>137.6</v>
      </c>
    </row>
    <row r="5149" spans="1:23" x14ac:dyDescent="0.25">
      <c r="A5149">
        <v>197110</v>
      </c>
      <c r="B5149" t="s">
        <v>8059</v>
      </c>
      <c r="C5149" s="1">
        <v>110</v>
      </c>
      <c r="D5149">
        <v>430</v>
      </c>
      <c r="E5149" t="s">
        <v>7859</v>
      </c>
      <c r="F5149" t="s">
        <v>7859</v>
      </c>
      <c r="G5149" t="s">
        <v>7859</v>
      </c>
      <c r="H5149" s="10" t="s">
        <v>7859</v>
      </c>
      <c r="J5149" s="2">
        <f t="shared" si="1121"/>
        <v>96.8</v>
      </c>
      <c r="K5149" s="2">
        <f t="shared" si="1120"/>
        <v>77.77</v>
      </c>
      <c r="L5149" s="2">
        <f t="shared" si="1130"/>
        <v>66.22</v>
      </c>
      <c r="M5149" s="2">
        <f t="shared" si="1131"/>
        <v>93.5</v>
      </c>
      <c r="N5149" s="2">
        <f t="shared" si="1123"/>
        <v>93.5</v>
      </c>
      <c r="O5149" s="2">
        <f t="shared" si="1132"/>
        <v>88</v>
      </c>
      <c r="P5149" s="2">
        <f t="shared" si="1133"/>
        <v>77</v>
      </c>
      <c r="Q5149" s="2">
        <f t="shared" si="1124"/>
        <v>93.5</v>
      </c>
      <c r="R5149" s="2">
        <f t="shared" si="1127"/>
        <v>99</v>
      </c>
      <c r="S5149" s="2">
        <f t="shared" si="1128"/>
        <v>99</v>
      </c>
      <c r="T5149" s="2">
        <f t="shared" si="1125"/>
        <v>93.5</v>
      </c>
      <c r="U5149" s="2">
        <f t="shared" si="1126"/>
        <v>99</v>
      </c>
      <c r="V5149" s="2">
        <f t="shared" si="1129"/>
        <v>75.899999999999991</v>
      </c>
      <c r="W5149" s="1">
        <f t="shared" si="1122"/>
        <v>88</v>
      </c>
    </row>
    <row r="5150" spans="1:23" x14ac:dyDescent="0.25">
      <c r="A5150">
        <v>197112</v>
      </c>
      <c r="B5150" t="s">
        <v>8060</v>
      </c>
      <c r="C5150" s="1">
        <v>117</v>
      </c>
      <c r="D5150">
        <v>430</v>
      </c>
      <c r="E5150" t="s">
        <v>7861</v>
      </c>
      <c r="F5150" t="s">
        <v>7861</v>
      </c>
      <c r="G5150" t="s">
        <v>7861</v>
      </c>
      <c r="H5150" s="10" t="s">
        <v>7861</v>
      </c>
      <c r="J5150" s="2">
        <f t="shared" si="1121"/>
        <v>102.96</v>
      </c>
      <c r="K5150" s="2">
        <f t="shared" si="1120"/>
        <v>82.718999999999994</v>
      </c>
      <c r="L5150" s="2">
        <f t="shared" si="1130"/>
        <v>70.433999999999997</v>
      </c>
      <c r="M5150" s="2">
        <f t="shared" si="1131"/>
        <v>99.45</v>
      </c>
      <c r="N5150" s="2">
        <f t="shared" si="1123"/>
        <v>99.45</v>
      </c>
      <c r="O5150" s="2">
        <f t="shared" si="1132"/>
        <v>93.600000000000009</v>
      </c>
      <c r="P5150" s="2">
        <f t="shared" si="1133"/>
        <v>81.899999999999991</v>
      </c>
      <c r="Q5150" s="2">
        <f t="shared" si="1124"/>
        <v>99.45</v>
      </c>
      <c r="R5150" s="2">
        <f t="shared" si="1127"/>
        <v>105.3</v>
      </c>
      <c r="S5150" s="2">
        <f t="shared" si="1128"/>
        <v>105.3</v>
      </c>
      <c r="T5150" s="2">
        <f t="shared" si="1125"/>
        <v>99.45</v>
      </c>
      <c r="U5150" s="2">
        <f t="shared" si="1126"/>
        <v>105.3</v>
      </c>
      <c r="V5150" s="2">
        <f t="shared" si="1129"/>
        <v>80.72999999999999</v>
      </c>
      <c r="W5150" s="1">
        <f t="shared" si="1122"/>
        <v>93.600000000000009</v>
      </c>
    </row>
    <row r="5151" spans="1:23" x14ac:dyDescent="0.25">
      <c r="A5151">
        <v>197504</v>
      </c>
      <c r="B5151" t="s">
        <v>8061</v>
      </c>
      <c r="C5151" s="1">
        <v>151</v>
      </c>
      <c r="D5151">
        <v>430</v>
      </c>
      <c r="E5151" t="s">
        <v>7897</v>
      </c>
      <c r="F5151" t="s">
        <v>7897</v>
      </c>
      <c r="G5151" t="s">
        <v>7897</v>
      </c>
      <c r="H5151" s="10" t="s">
        <v>7897</v>
      </c>
      <c r="J5151" s="2">
        <f t="shared" si="1121"/>
        <v>132.88</v>
      </c>
      <c r="K5151" s="2">
        <f t="shared" si="1120"/>
        <v>106.75699999999999</v>
      </c>
      <c r="L5151" s="2">
        <f t="shared" si="1130"/>
        <v>90.902000000000001</v>
      </c>
      <c r="M5151" s="2">
        <f t="shared" si="1131"/>
        <v>128.35</v>
      </c>
      <c r="N5151" s="2">
        <f t="shared" si="1123"/>
        <v>128.35</v>
      </c>
      <c r="O5151" s="2">
        <f t="shared" si="1132"/>
        <v>120.80000000000001</v>
      </c>
      <c r="P5151" s="2">
        <f t="shared" si="1133"/>
        <v>105.69999999999999</v>
      </c>
      <c r="Q5151" s="2">
        <f t="shared" si="1124"/>
        <v>128.35</v>
      </c>
      <c r="R5151" s="2">
        <f t="shared" si="1127"/>
        <v>135.9</v>
      </c>
      <c r="S5151" s="2">
        <f t="shared" si="1128"/>
        <v>135.9</v>
      </c>
      <c r="T5151" s="2">
        <f t="shared" si="1125"/>
        <v>128.35</v>
      </c>
      <c r="U5151" s="2">
        <f t="shared" si="1126"/>
        <v>135.9</v>
      </c>
      <c r="V5151" s="2">
        <f t="shared" si="1129"/>
        <v>104.19</v>
      </c>
      <c r="W5151" s="1">
        <f t="shared" si="1122"/>
        <v>120.80000000000001</v>
      </c>
    </row>
    <row r="5152" spans="1:23" x14ac:dyDescent="0.25">
      <c r="A5152">
        <v>197530</v>
      </c>
      <c r="B5152" t="s">
        <v>8062</v>
      </c>
      <c r="C5152" s="1">
        <v>146</v>
      </c>
      <c r="D5152">
        <v>430</v>
      </c>
      <c r="E5152" t="s">
        <v>7878</v>
      </c>
      <c r="F5152" t="s">
        <v>7878</v>
      </c>
      <c r="G5152" t="s">
        <v>7878</v>
      </c>
      <c r="H5152" s="10" t="s">
        <v>7878</v>
      </c>
      <c r="J5152" s="2">
        <f t="shared" si="1121"/>
        <v>128.47999999999999</v>
      </c>
      <c r="K5152" s="2">
        <f t="shared" si="1120"/>
        <v>103.22199999999999</v>
      </c>
      <c r="L5152" s="2">
        <f t="shared" si="1130"/>
        <v>87.891999999999996</v>
      </c>
      <c r="M5152" s="2">
        <f t="shared" si="1131"/>
        <v>124.1</v>
      </c>
      <c r="N5152" s="2">
        <f t="shared" si="1123"/>
        <v>124.1</v>
      </c>
      <c r="O5152" s="2">
        <f t="shared" si="1132"/>
        <v>116.80000000000001</v>
      </c>
      <c r="P5152" s="2">
        <f t="shared" si="1133"/>
        <v>102.19999999999999</v>
      </c>
      <c r="Q5152" s="2">
        <f t="shared" si="1124"/>
        <v>124.1</v>
      </c>
      <c r="R5152" s="2">
        <f t="shared" si="1127"/>
        <v>131.4</v>
      </c>
      <c r="S5152" s="2">
        <f t="shared" si="1128"/>
        <v>131.4</v>
      </c>
      <c r="T5152" s="2">
        <f t="shared" si="1125"/>
        <v>124.1</v>
      </c>
      <c r="U5152" s="2">
        <f t="shared" si="1126"/>
        <v>131.4</v>
      </c>
      <c r="V5152" s="2">
        <f t="shared" si="1129"/>
        <v>100.74</v>
      </c>
      <c r="W5152" s="1">
        <f t="shared" si="1122"/>
        <v>116.80000000000001</v>
      </c>
    </row>
    <row r="5153" spans="1:23" x14ac:dyDescent="0.25">
      <c r="A5153">
        <v>197532</v>
      </c>
      <c r="B5153" t="s">
        <v>8063</v>
      </c>
      <c r="C5153" s="1">
        <v>125</v>
      </c>
      <c r="D5153">
        <v>430</v>
      </c>
      <c r="E5153" t="s">
        <v>8064</v>
      </c>
      <c r="F5153" t="s">
        <v>8064</v>
      </c>
      <c r="G5153" t="s">
        <v>8064</v>
      </c>
      <c r="H5153" s="10" t="s">
        <v>8064</v>
      </c>
      <c r="J5153" s="2">
        <f t="shared" si="1121"/>
        <v>110</v>
      </c>
      <c r="K5153" s="2">
        <f t="shared" si="1120"/>
        <v>88.375</v>
      </c>
      <c r="L5153" s="2">
        <f t="shared" si="1130"/>
        <v>75.25</v>
      </c>
      <c r="M5153" s="2">
        <f t="shared" si="1131"/>
        <v>106.25</v>
      </c>
      <c r="N5153" s="2">
        <f t="shared" si="1123"/>
        <v>106.25</v>
      </c>
      <c r="O5153" s="2">
        <f t="shared" si="1132"/>
        <v>100</v>
      </c>
      <c r="P5153" s="2">
        <f t="shared" si="1133"/>
        <v>87.5</v>
      </c>
      <c r="Q5153" s="2">
        <f t="shared" si="1124"/>
        <v>106.25</v>
      </c>
      <c r="R5153" s="2">
        <f t="shared" si="1127"/>
        <v>112.5</v>
      </c>
      <c r="S5153" s="2">
        <f t="shared" si="1128"/>
        <v>112.5</v>
      </c>
      <c r="T5153" s="2">
        <f t="shared" si="1125"/>
        <v>106.25</v>
      </c>
      <c r="U5153" s="2">
        <f t="shared" si="1126"/>
        <v>112.5</v>
      </c>
      <c r="V5153" s="2">
        <f t="shared" si="1129"/>
        <v>86.25</v>
      </c>
      <c r="W5153" s="1">
        <f t="shared" si="1122"/>
        <v>100</v>
      </c>
    </row>
    <row r="5154" spans="1:23" x14ac:dyDescent="0.25">
      <c r="A5154">
        <v>197542</v>
      </c>
      <c r="B5154" t="s">
        <v>8065</v>
      </c>
      <c r="C5154" s="1">
        <v>133</v>
      </c>
      <c r="D5154">
        <v>430</v>
      </c>
      <c r="E5154" t="s">
        <v>7863</v>
      </c>
      <c r="F5154" t="s">
        <v>7863</v>
      </c>
      <c r="G5154" t="s">
        <v>7863</v>
      </c>
      <c r="H5154" s="10" t="s">
        <v>7863</v>
      </c>
      <c r="J5154" s="2">
        <f t="shared" si="1121"/>
        <v>117.04</v>
      </c>
      <c r="K5154" s="2">
        <f t="shared" si="1120"/>
        <v>94.030999999999992</v>
      </c>
      <c r="L5154" s="2">
        <f t="shared" si="1130"/>
        <v>80.066000000000003</v>
      </c>
      <c r="M5154" s="2">
        <f t="shared" si="1131"/>
        <v>113.05</v>
      </c>
      <c r="N5154" s="2">
        <f t="shared" si="1123"/>
        <v>113.05</v>
      </c>
      <c r="O5154" s="2">
        <f t="shared" si="1132"/>
        <v>106.4</v>
      </c>
      <c r="P5154" s="2">
        <f t="shared" si="1133"/>
        <v>93.1</v>
      </c>
      <c r="Q5154" s="2">
        <f t="shared" si="1124"/>
        <v>113.05</v>
      </c>
      <c r="R5154" s="2">
        <f t="shared" si="1127"/>
        <v>119.7</v>
      </c>
      <c r="S5154" s="2">
        <f t="shared" si="1128"/>
        <v>119.7</v>
      </c>
      <c r="T5154" s="2">
        <f t="shared" si="1125"/>
        <v>113.05</v>
      </c>
      <c r="U5154" s="2">
        <f t="shared" si="1126"/>
        <v>119.7</v>
      </c>
      <c r="V5154" s="2">
        <f t="shared" si="1129"/>
        <v>91.77</v>
      </c>
      <c r="W5154" s="1">
        <f t="shared" si="1122"/>
        <v>106.4</v>
      </c>
    </row>
    <row r="5155" spans="1:23" x14ac:dyDescent="0.25">
      <c r="A5155">
        <v>977501</v>
      </c>
      <c r="B5155" t="s">
        <v>8066</v>
      </c>
      <c r="C5155" s="1">
        <v>133</v>
      </c>
      <c r="D5155">
        <v>430</v>
      </c>
      <c r="E5155" t="s">
        <v>8067</v>
      </c>
      <c r="F5155" t="s">
        <v>8067</v>
      </c>
      <c r="G5155" t="s">
        <v>8067</v>
      </c>
      <c r="H5155" s="10" t="s">
        <v>8067</v>
      </c>
      <c r="J5155" s="2">
        <f t="shared" si="1121"/>
        <v>117.04</v>
      </c>
      <c r="K5155" s="2">
        <f t="shared" si="1120"/>
        <v>94.030999999999992</v>
      </c>
      <c r="L5155" s="2">
        <f t="shared" si="1130"/>
        <v>80.066000000000003</v>
      </c>
      <c r="M5155" s="2">
        <f t="shared" si="1131"/>
        <v>113.05</v>
      </c>
      <c r="N5155" s="2">
        <f t="shared" si="1123"/>
        <v>113.05</v>
      </c>
      <c r="O5155" s="2">
        <f t="shared" si="1132"/>
        <v>106.4</v>
      </c>
      <c r="P5155" s="2">
        <f t="shared" si="1133"/>
        <v>93.1</v>
      </c>
      <c r="Q5155" s="2">
        <f t="shared" si="1124"/>
        <v>113.05</v>
      </c>
      <c r="R5155" s="2">
        <f t="shared" si="1127"/>
        <v>119.7</v>
      </c>
      <c r="S5155" s="2">
        <f t="shared" si="1128"/>
        <v>119.7</v>
      </c>
      <c r="T5155" s="2">
        <f t="shared" si="1125"/>
        <v>113.05</v>
      </c>
      <c r="U5155" s="2">
        <f t="shared" si="1126"/>
        <v>119.7</v>
      </c>
      <c r="V5155" s="2">
        <f t="shared" si="1129"/>
        <v>91.77</v>
      </c>
      <c r="W5155" s="1">
        <f t="shared" si="1122"/>
        <v>106.4</v>
      </c>
    </row>
    <row r="5156" spans="1:23" x14ac:dyDescent="0.25">
      <c r="A5156">
        <v>195</v>
      </c>
      <c r="B5156" t="s">
        <v>8068</v>
      </c>
      <c r="C5156" s="1">
        <v>434</v>
      </c>
      <c r="D5156">
        <v>440</v>
      </c>
      <c r="E5156" t="s">
        <v>8069</v>
      </c>
      <c r="F5156" t="s">
        <v>8069</v>
      </c>
      <c r="G5156" t="s">
        <v>8069</v>
      </c>
      <c r="H5156" s="10" t="s">
        <v>8069</v>
      </c>
      <c r="J5156" s="2">
        <f t="shared" si="1121"/>
        <v>381.92</v>
      </c>
      <c r="K5156" s="2">
        <f t="shared" si="1120"/>
        <v>306.83799999999997</v>
      </c>
      <c r="L5156" s="2">
        <f t="shared" si="1130"/>
        <v>261.26799999999997</v>
      </c>
      <c r="M5156" s="2">
        <f t="shared" si="1131"/>
        <v>368.9</v>
      </c>
      <c r="N5156" s="2">
        <f t="shared" si="1123"/>
        <v>368.9</v>
      </c>
      <c r="O5156" s="2">
        <f t="shared" si="1132"/>
        <v>347.20000000000005</v>
      </c>
      <c r="P5156" s="2">
        <f t="shared" si="1133"/>
        <v>303.79999999999995</v>
      </c>
      <c r="Q5156" s="2">
        <f t="shared" si="1124"/>
        <v>368.9</v>
      </c>
      <c r="R5156" s="2">
        <f t="shared" si="1127"/>
        <v>390.6</v>
      </c>
      <c r="S5156" s="2">
        <f t="shared" si="1128"/>
        <v>390.6</v>
      </c>
      <c r="T5156" s="2">
        <f t="shared" si="1125"/>
        <v>368.9</v>
      </c>
      <c r="U5156" s="2">
        <f t="shared" si="1126"/>
        <v>390.6</v>
      </c>
      <c r="V5156" s="2">
        <f t="shared" si="1129"/>
        <v>299.45999999999998</v>
      </c>
      <c r="W5156" s="1">
        <f t="shared" si="1122"/>
        <v>347.20000000000005</v>
      </c>
    </row>
    <row r="5157" spans="1:23" x14ac:dyDescent="0.25">
      <c r="A5157">
        <v>1719</v>
      </c>
      <c r="B5157" t="s">
        <v>8070</v>
      </c>
      <c r="C5157" s="1">
        <v>434</v>
      </c>
      <c r="D5157">
        <v>440</v>
      </c>
      <c r="E5157" t="s">
        <v>8069</v>
      </c>
      <c r="F5157" t="s">
        <v>8069</v>
      </c>
      <c r="G5157" t="s">
        <v>8069</v>
      </c>
      <c r="H5157" s="10" t="s">
        <v>8069</v>
      </c>
      <c r="J5157" s="2">
        <f t="shared" si="1121"/>
        <v>381.92</v>
      </c>
      <c r="K5157" s="2">
        <f t="shared" si="1120"/>
        <v>306.83799999999997</v>
      </c>
      <c r="L5157" s="2">
        <f t="shared" si="1130"/>
        <v>261.26799999999997</v>
      </c>
      <c r="M5157" s="2">
        <f t="shared" si="1131"/>
        <v>368.9</v>
      </c>
      <c r="N5157" s="2">
        <f t="shared" si="1123"/>
        <v>368.9</v>
      </c>
      <c r="O5157" s="2">
        <f t="shared" si="1132"/>
        <v>347.20000000000005</v>
      </c>
      <c r="P5157" s="2">
        <f t="shared" si="1133"/>
        <v>303.79999999999995</v>
      </c>
      <c r="Q5157" s="2">
        <f t="shared" si="1124"/>
        <v>368.9</v>
      </c>
      <c r="R5157" s="2">
        <f t="shared" si="1127"/>
        <v>390.6</v>
      </c>
      <c r="S5157" s="2">
        <f t="shared" si="1128"/>
        <v>390.6</v>
      </c>
      <c r="T5157" s="2">
        <f t="shared" si="1125"/>
        <v>368.9</v>
      </c>
      <c r="U5157" s="2">
        <f t="shared" si="1126"/>
        <v>390.6</v>
      </c>
      <c r="V5157" s="2">
        <f t="shared" si="1129"/>
        <v>299.45999999999998</v>
      </c>
      <c r="W5157" s="1">
        <f t="shared" si="1122"/>
        <v>347.20000000000005</v>
      </c>
    </row>
    <row r="5158" spans="1:23" x14ac:dyDescent="0.25">
      <c r="A5158">
        <v>1720</v>
      </c>
      <c r="B5158" t="s">
        <v>8071</v>
      </c>
      <c r="C5158" s="1">
        <v>377</v>
      </c>
      <c r="D5158">
        <v>440</v>
      </c>
      <c r="E5158" t="s">
        <v>8072</v>
      </c>
      <c r="F5158" t="s">
        <v>8072</v>
      </c>
      <c r="G5158" t="s">
        <v>8072</v>
      </c>
      <c r="H5158" s="10" t="s">
        <v>8072</v>
      </c>
      <c r="J5158" s="2">
        <f t="shared" si="1121"/>
        <v>331.76</v>
      </c>
      <c r="K5158" s="2">
        <f t="shared" si="1120"/>
        <v>266.53899999999999</v>
      </c>
      <c r="L5158" s="2">
        <f t="shared" si="1130"/>
        <v>226.95399999999998</v>
      </c>
      <c r="M5158" s="2">
        <f t="shared" si="1131"/>
        <v>320.45</v>
      </c>
      <c r="N5158" s="2">
        <f t="shared" si="1123"/>
        <v>320.45</v>
      </c>
      <c r="O5158" s="2">
        <f t="shared" si="1132"/>
        <v>301.60000000000002</v>
      </c>
      <c r="P5158" s="2">
        <f t="shared" si="1133"/>
        <v>263.89999999999998</v>
      </c>
      <c r="Q5158" s="2">
        <f t="shared" si="1124"/>
        <v>320.45</v>
      </c>
      <c r="R5158" s="2">
        <f t="shared" si="1127"/>
        <v>339.3</v>
      </c>
      <c r="S5158" s="2">
        <f t="shared" si="1128"/>
        <v>339.3</v>
      </c>
      <c r="T5158" s="2">
        <f t="shared" si="1125"/>
        <v>320.45</v>
      </c>
      <c r="U5158" s="2">
        <f t="shared" si="1126"/>
        <v>339.3</v>
      </c>
      <c r="V5158" s="2">
        <f t="shared" si="1129"/>
        <v>260.13</v>
      </c>
      <c r="W5158" s="1">
        <f t="shared" si="1122"/>
        <v>301.60000000000002</v>
      </c>
    </row>
    <row r="5159" spans="1:23" x14ac:dyDescent="0.25">
      <c r="A5159">
        <v>1725</v>
      </c>
      <c r="B5159" t="s">
        <v>8073</v>
      </c>
      <c r="C5159" s="1">
        <v>471</v>
      </c>
      <c r="D5159">
        <v>440</v>
      </c>
      <c r="E5159" t="s">
        <v>8074</v>
      </c>
      <c r="F5159" t="s">
        <v>8074</v>
      </c>
      <c r="G5159" t="s">
        <v>8074</v>
      </c>
      <c r="H5159" s="10" t="s">
        <v>8074</v>
      </c>
      <c r="J5159" s="2">
        <f t="shared" si="1121"/>
        <v>414.48</v>
      </c>
      <c r="K5159" s="2">
        <f t="shared" si="1120"/>
        <v>332.99699999999996</v>
      </c>
      <c r="L5159" s="2">
        <f t="shared" si="1130"/>
        <v>283.54199999999997</v>
      </c>
      <c r="M5159" s="2">
        <f t="shared" si="1131"/>
        <v>400.34999999999997</v>
      </c>
      <c r="N5159" s="2">
        <f t="shared" si="1123"/>
        <v>400.34999999999997</v>
      </c>
      <c r="O5159" s="2">
        <f t="shared" si="1132"/>
        <v>376.8</v>
      </c>
      <c r="P5159" s="2">
        <f t="shared" si="1133"/>
        <v>329.7</v>
      </c>
      <c r="Q5159" s="2">
        <f t="shared" si="1124"/>
        <v>400.34999999999997</v>
      </c>
      <c r="R5159" s="2">
        <f t="shared" si="1127"/>
        <v>423.90000000000003</v>
      </c>
      <c r="S5159" s="2">
        <f t="shared" si="1128"/>
        <v>423.90000000000003</v>
      </c>
      <c r="T5159" s="2">
        <f t="shared" si="1125"/>
        <v>400.34999999999997</v>
      </c>
      <c r="U5159" s="2">
        <f t="shared" si="1126"/>
        <v>423.90000000000003</v>
      </c>
      <c r="V5159" s="2">
        <f t="shared" si="1129"/>
        <v>324.98999999999995</v>
      </c>
      <c r="W5159" s="1">
        <f t="shared" si="1122"/>
        <v>376.8</v>
      </c>
    </row>
    <row r="5160" spans="1:23" x14ac:dyDescent="0.25">
      <c r="A5160">
        <v>1726</v>
      </c>
      <c r="B5160" t="s">
        <v>8075</v>
      </c>
      <c r="C5160" s="1">
        <v>374</v>
      </c>
      <c r="D5160">
        <v>440</v>
      </c>
      <c r="E5160" t="s">
        <v>8076</v>
      </c>
      <c r="F5160" t="s">
        <v>8076</v>
      </c>
      <c r="G5160" t="s">
        <v>8076</v>
      </c>
      <c r="H5160" s="10" t="s">
        <v>8076</v>
      </c>
      <c r="J5160" s="2">
        <f t="shared" si="1121"/>
        <v>329.12</v>
      </c>
      <c r="K5160" s="2">
        <f t="shared" si="1120"/>
        <v>264.41800000000001</v>
      </c>
      <c r="L5160" s="2">
        <f t="shared" si="1130"/>
        <v>225.148</v>
      </c>
      <c r="M5160" s="2">
        <f t="shared" si="1131"/>
        <v>317.89999999999998</v>
      </c>
      <c r="N5160" s="2">
        <f t="shared" si="1123"/>
        <v>317.89999999999998</v>
      </c>
      <c r="O5160" s="2">
        <f t="shared" si="1132"/>
        <v>299.2</v>
      </c>
      <c r="P5160" s="2">
        <f t="shared" si="1133"/>
        <v>261.8</v>
      </c>
      <c r="Q5160" s="2">
        <f t="shared" si="1124"/>
        <v>317.89999999999998</v>
      </c>
      <c r="R5160" s="2">
        <f t="shared" si="1127"/>
        <v>336.6</v>
      </c>
      <c r="S5160" s="2">
        <f t="shared" si="1128"/>
        <v>336.6</v>
      </c>
      <c r="T5160" s="2">
        <f t="shared" si="1125"/>
        <v>317.89999999999998</v>
      </c>
      <c r="U5160" s="2">
        <f t="shared" si="1126"/>
        <v>336.6</v>
      </c>
      <c r="V5160" s="2">
        <f t="shared" si="1129"/>
        <v>258.06</v>
      </c>
      <c r="W5160" s="1">
        <f t="shared" si="1122"/>
        <v>299.2</v>
      </c>
    </row>
    <row r="5161" spans="1:23" x14ac:dyDescent="0.25">
      <c r="A5161">
        <v>1727</v>
      </c>
      <c r="B5161" t="s">
        <v>8077</v>
      </c>
      <c r="C5161" s="1">
        <v>112</v>
      </c>
      <c r="D5161">
        <v>440</v>
      </c>
      <c r="E5161" t="s">
        <v>8078</v>
      </c>
      <c r="F5161" t="s">
        <v>8078</v>
      </c>
      <c r="G5161" t="s">
        <v>8078</v>
      </c>
      <c r="H5161" s="10" t="s">
        <v>8078</v>
      </c>
      <c r="J5161" s="2">
        <f t="shared" si="1121"/>
        <v>98.56</v>
      </c>
      <c r="K5161" s="2">
        <f t="shared" si="1120"/>
        <v>79.183999999999997</v>
      </c>
      <c r="L5161" s="2">
        <f t="shared" si="1130"/>
        <v>67.423999999999992</v>
      </c>
      <c r="M5161" s="2">
        <f t="shared" si="1131"/>
        <v>95.2</v>
      </c>
      <c r="N5161" s="2">
        <f t="shared" si="1123"/>
        <v>95.2</v>
      </c>
      <c r="O5161" s="2">
        <f t="shared" si="1132"/>
        <v>89.600000000000009</v>
      </c>
      <c r="P5161" s="2">
        <f t="shared" si="1133"/>
        <v>78.399999999999991</v>
      </c>
      <c r="Q5161" s="2">
        <f t="shared" si="1124"/>
        <v>95.2</v>
      </c>
      <c r="R5161" s="2">
        <f t="shared" si="1127"/>
        <v>100.8</v>
      </c>
      <c r="S5161" s="2">
        <f t="shared" si="1128"/>
        <v>100.8</v>
      </c>
      <c r="T5161" s="2">
        <f t="shared" si="1125"/>
        <v>95.2</v>
      </c>
      <c r="U5161" s="2">
        <f t="shared" si="1126"/>
        <v>100.8</v>
      </c>
      <c r="V5161" s="2">
        <f t="shared" si="1129"/>
        <v>77.28</v>
      </c>
      <c r="W5161" s="1">
        <f t="shared" si="1122"/>
        <v>89.600000000000009</v>
      </c>
    </row>
    <row r="5162" spans="1:23" x14ac:dyDescent="0.25">
      <c r="A5162">
        <v>1738</v>
      </c>
      <c r="B5162" t="s">
        <v>8079</v>
      </c>
      <c r="C5162" s="1">
        <v>449</v>
      </c>
      <c r="D5162">
        <v>440</v>
      </c>
      <c r="E5162">
        <v>92611</v>
      </c>
      <c r="F5162">
        <v>92611</v>
      </c>
      <c r="G5162">
        <v>92611</v>
      </c>
      <c r="H5162" s="10">
        <v>92611</v>
      </c>
      <c r="J5162" s="2">
        <f t="shared" si="1121"/>
        <v>395.12</v>
      </c>
      <c r="K5162" s="2">
        <f t="shared" si="1120"/>
        <v>317.44299999999998</v>
      </c>
      <c r="L5162" s="2">
        <f t="shared" si="1130"/>
        <v>270.298</v>
      </c>
      <c r="M5162" s="2">
        <f t="shared" si="1131"/>
        <v>381.65</v>
      </c>
      <c r="N5162" s="2">
        <f t="shared" si="1123"/>
        <v>381.65</v>
      </c>
      <c r="O5162" s="2">
        <f t="shared" si="1132"/>
        <v>359.20000000000005</v>
      </c>
      <c r="P5162" s="2">
        <f t="shared" si="1133"/>
        <v>314.29999999999995</v>
      </c>
      <c r="Q5162" s="2">
        <f t="shared" si="1124"/>
        <v>381.65</v>
      </c>
      <c r="R5162" s="2">
        <f t="shared" si="1127"/>
        <v>404.1</v>
      </c>
      <c r="S5162" s="2">
        <f t="shared" si="1128"/>
        <v>404.1</v>
      </c>
      <c r="T5162" s="2">
        <f t="shared" si="1125"/>
        <v>381.65</v>
      </c>
      <c r="U5162" s="2">
        <f t="shared" si="1126"/>
        <v>404.1</v>
      </c>
      <c r="V5162" s="2">
        <f t="shared" si="1129"/>
        <v>309.81</v>
      </c>
      <c r="W5162" s="1">
        <f t="shared" si="1122"/>
        <v>359.20000000000005</v>
      </c>
    </row>
    <row r="5163" spans="1:23" x14ac:dyDescent="0.25">
      <c r="A5163">
        <v>30700</v>
      </c>
      <c r="B5163" t="s">
        <v>8087</v>
      </c>
      <c r="C5163" s="1">
        <v>112</v>
      </c>
      <c r="D5163">
        <v>440</v>
      </c>
      <c r="E5163" t="s">
        <v>8088</v>
      </c>
      <c r="F5163" t="s">
        <v>8088</v>
      </c>
      <c r="G5163" t="s">
        <v>8088</v>
      </c>
      <c r="H5163" s="10" t="s">
        <v>8088</v>
      </c>
      <c r="J5163" s="2">
        <f t="shared" si="1121"/>
        <v>98.56</v>
      </c>
      <c r="K5163" s="2">
        <f t="shared" si="1120"/>
        <v>79.183999999999997</v>
      </c>
      <c r="L5163" s="2">
        <f t="shared" si="1130"/>
        <v>67.423999999999992</v>
      </c>
      <c r="M5163" s="2">
        <f t="shared" si="1131"/>
        <v>95.2</v>
      </c>
      <c r="N5163" s="2">
        <f t="shared" si="1123"/>
        <v>95.2</v>
      </c>
      <c r="O5163" s="2">
        <f t="shared" si="1132"/>
        <v>89.600000000000009</v>
      </c>
      <c r="P5163" s="2">
        <f t="shared" si="1133"/>
        <v>78.399999999999991</v>
      </c>
      <c r="Q5163" s="2">
        <f t="shared" si="1124"/>
        <v>95.2</v>
      </c>
      <c r="R5163" s="2">
        <f t="shared" si="1127"/>
        <v>100.8</v>
      </c>
      <c r="S5163" s="2">
        <f t="shared" si="1128"/>
        <v>100.8</v>
      </c>
      <c r="T5163" s="2">
        <f t="shared" si="1125"/>
        <v>95.2</v>
      </c>
      <c r="U5163" s="2">
        <f t="shared" si="1126"/>
        <v>100.8</v>
      </c>
      <c r="V5163" s="2">
        <f t="shared" si="1129"/>
        <v>77.28</v>
      </c>
      <c r="W5163" s="1">
        <f t="shared" si="1122"/>
        <v>89.600000000000009</v>
      </c>
    </row>
    <row r="5164" spans="1:23" x14ac:dyDescent="0.25">
      <c r="A5164">
        <v>92506</v>
      </c>
      <c r="B5164" t="s">
        <v>8089</v>
      </c>
      <c r="C5164" s="1">
        <v>471</v>
      </c>
      <c r="D5164">
        <v>440</v>
      </c>
      <c r="F5164" t="s">
        <v>8090</v>
      </c>
      <c r="G5164" t="s">
        <v>8090</v>
      </c>
      <c r="H5164" s="10" t="s">
        <v>8090</v>
      </c>
      <c r="J5164" s="2">
        <f t="shared" si="1121"/>
        <v>414.48</v>
      </c>
      <c r="K5164" s="2">
        <f t="shared" si="1120"/>
        <v>332.99699999999996</v>
      </c>
      <c r="L5164" s="2">
        <f t="shared" si="1130"/>
        <v>283.54199999999997</v>
      </c>
      <c r="M5164" s="2">
        <f t="shared" si="1131"/>
        <v>400.34999999999997</v>
      </c>
      <c r="N5164" s="2">
        <f t="shared" si="1123"/>
        <v>400.34999999999997</v>
      </c>
      <c r="O5164" s="2">
        <f t="shared" si="1132"/>
        <v>376.8</v>
      </c>
      <c r="P5164" s="2">
        <f t="shared" si="1133"/>
        <v>329.7</v>
      </c>
      <c r="Q5164" s="2">
        <f t="shared" si="1124"/>
        <v>400.34999999999997</v>
      </c>
      <c r="R5164" s="2">
        <f t="shared" si="1127"/>
        <v>423.90000000000003</v>
      </c>
      <c r="S5164" s="2">
        <f t="shared" si="1128"/>
        <v>423.90000000000003</v>
      </c>
      <c r="T5164" s="2">
        <f t="shared" si="1125"/>
        <v>400.34999999999997</v>
      </c>
      <c r="U5164" s="2">
        <f t="shared" si="1126"/>
        <v>423.90000000000003</v>
      </c>
      <c r="V5164" s="2">
        <f t="shared" si="1129"/>
        <v>324.98999999999995</v>
      </c>
      <c r="W5164" s="1">
        <f t="shared" si="1122"/>
        <v>376.8</v>
      </c>
    </row>
    <row r="5165" spans="1:23" x14ac:dyDescent="0.25">
      <c r="A5165">
        <v>92507</v>
      </c>
      <c r="B5165" t="s">
        <v>8091</v>
      </c>
      <c r="C5165" s="1">
        <v>374</v>
      </c>
      <c r="D5165">
        <v>440</v>
      </c>
      <c r="E5165" t="s">
        <v>8076</v>
      </c>
      <c r="F5165" t="s">
        <v>8076</v>
      </c>
      <c r="G5165" t="s">
        <v>8076</v>
      </c>
      <c r="H5165" s="10" t="s">
        <v>8076</v>
      </c>
      <c r="J5165" s="2">
        <f t="shared" si="1121"/>
        <v>329.12</v>
      </c>
      <c r="K5165" s="2">
        <f t="shared" si="1120"/>
        <v>264.41800000000001</v>
      </c>
      <c r="L5165" s="2">
        <f t="shared" si="1130"/>
        <v>225.148</v>
      </c>
      <c r="M5165" s="2">
        <f t="shared" si="1131"/>
        <v>317.89999999999998</v>
      </c>
      <c r="N5165" s="2">
        <f t="shared" si="1123"/>
        <v>317.89999999999998</v>
      </c>
      <c r="O5165" s="2">
        <f t="shared" si="1132"/>
        <v>299.2</v>
      </c>
      <c r="P5165" s="2">
        <f t="shared" si="1133"/>
        <v>261.8</v>
      </c>
      <c r="Q5165" s="2">
        <f t="shared" si="1124"/>
        <v>317.89999999999998</v>
      </c>
      <c r="R5165" s="2">
        <f t="shared" si="1127"/>
        <v>336.6</v>
      </c>
      <c r="S5165" s="2">
        <f t="shared" si="1128"/>
        <v>336.6</v>
      </c>
      <c r="T5165" s="2">
        <f t="shared" si="1125"/>
        <v>317.89999999999998</v>
      </c>
      <c r="U5165" s="2">
        <f t="shared" si="1126"/>
        <v>336.6</v>
      </c>
      <c r="V5165" s="2">
        <f t="shared" si="1129"/>
        <v>258.06</v>
      </c>
      <c r="W5165" s="1">
        <f t="shared" si="1122"/>
        <v>299.2</v>
      </c>
    </row>
    <row r="5166" spans="1:23" x14ac:dyDescent="0.25">
      <c r="A5166">
        <v>92526</v>
      </c>
      <c r="B5166" t="s">
        <v>8092</v>
      </c>
      <c r="C5166" s="1">
        <v>377</v>
      </c>
      <c r="D5166">
        <v>440</v>
      </c>
      <c r="E5166" t="s">
        <v>8072</v>
      </c>
      <c r="F5166" t="s">
        <v>8072</v>
      </c>
      <c r="G5166" t="s">
        <v>8072</v>
      </c>
      <c r="H5166" s="10" t="s">
        <v>8072</v>
      </c>
      <c r="J5166" s="2">
        <f t="shared" si="1121"/>
        <v>331.76</v>
      </c>
      <c r="K5166" s="2">
        <f t="shared" si="1120"/>
        <v>266.53899999999999</v>
      </c>
      <c r="L5166" s="2">
        <f t="shared" si="1130"/>
        <v>226.95399999999998</v>
      </c>
      <c r="M5166" s="2">
        <f t="shared" si="1131"/>
        <v>320.45</v>
      </c>
      <c r="N5166" s="2">
        <f t="shared" si="1123"/>
        <v>320.45</v>
      </c>
      <c r="O5166" s="2">
        <f t="shared" si="1132"/>
        <v>301.60000000000002</v>
      </c>
      <c r="P5166" s="2">
        <f t="shared" si="1133"/>
        <v>263.89999999999998</v>
      </c>
      <c r="Q5166" s="2">
        <f t="shared" si="1124"/>
        <v>320.45</v>
      </c>
      <c r="R5166" s="2">
        <f t="shared" si="1127"/>
        <v>339.3</v>
      </c>
      <c r="S5166" s="2">
        <f t="shared" si="1128"/>
        <v>339.3</v>
      </c>
      <c r="T5166" s="2">
        <f t="shared" si="1125"/>
        <v>320.45</v>
      </c>
      <c r="U5166" s="2">
        <f t="shared" si="1126"/>
        <v>339.3</v>
      </c>
      <c r="V5166" s="2">
        <f t="shared" si="1129"/>
        <v>260.13</v>
      </c>
      <c r="W5166" s="1">
        <f t="shared" si="1122"/>
        <v>301.60000000000002</v>
      </c>
    </row>
    <row r="5167" spans="1:23" x14ac:dyDescent="0.25">
      <c r="A5167">
        <v>92611</v>
      </c>
      <c r="B5167" t="s">
        <v>8093</v>
      </c>
      <c r="C5167" s="1">
        <v>449</v>
      </c>
      <c r="D5167">
        <v>440</v>
      </c>
      <c r="E5167" t="s">
        <v>8094</v>
      </c>
      <c r="F5167" t="s">
        <v>8094</v>
      </c>
      <c r="G5167" t="s">
        <v>8094</v>
      </c>
      <c r="H5167" s="10" t="s">
        <v>8094</v>
      </c>
      <c r="J5167" s="2">
        <f t="shared" si="1121"/>
        <v>395.12</v>
      </c>
      <c r="K5167" s="2">
        <f t="shared" si="1120"/>
        <v>317.44299999999998</v>
      </c>
      <c r="L5167" s="2">
        <f t="shared" si="1130"/>
        <v>270.298</v>
      </c>
      <c r="M5167" s="2">
        <f t="shared" si="1131"/>
        <v>381.65</v>
      </c>
      <c r="N5167" s="2">
        <f t="shared" si="1123"/>
        <v>381.65</v>
      </c>
      <c r="O5167" s="2">
        <f t="shared" si="1132"/>
        <v>359.20000000000005</v>
      </c>
      <c r="P5167" s="2">
        <f t="shared" si="1133"/>
        <v>314.29999999999995</v>
      </c>
      <c r="Q5167" s="2">
        <f t="shared" si="1124"/>
        <v>381.65</v>
      </c>
      <c r="R5167" s="2">
        <f t="shared" si="1127"/>
        <v>404.1</v>
      </c>
      <c r="S5167" s="2">
        <f t="shared" si="1128"/>
        <v>404.1</v>
      </c>
      <c r="T5167" s="2">
        <f t="shared" si="1125"/>
        <v>381.65</v>
      </c>
      <c r="U5167" s="2">
        <f t="shared" si="1126"/>
        <v>404.1</v>
      </c>
      <c r="V5167" s="2">
        <f t="shared" si="1129"/>
        <v>309.81</v>
      </c>
      <c r="W5167" s="1">
        <f t="shared" si="1122"/>
        <v>359.20000000000005</v>
      </c>
    </row>
    <row r="5168" spans="1:23" x14ac:dyDescent="0.25">
      <c r="A5168">
        <v>97532</v>
      </c>
      <c r="B5168" t="s">
        <v>8095</v>
      </c>
      <c r="C5168" s="1">
        <v>112</v>
      </c>
      <c r="D5168">
        <v>440</v>
      </c>
      <c r="E5168" t="s">
        <v>8078</v>
      </c>
      <c r="F5168" t="s">
        <v>8078</v>
      </c>
      <c r="G5168" t="s">
        <v>8078</v>
      </c>
      <c r="H5168" s="10" t="s">
        <v>8078</v>
      </c>
      <c r="J5168" s="2">
        <f t="shared" si="1121"/>
        <v>98.56</v>
      </c>
      <c r="K5168" s="2">
        <f t="shared" si="1120"/>
        <v>79.183999999999997</v>
      </c>
      <c r="L5168" s="2">
        <f t="shared" si="1130"/>
        <v>67.423999999999992</v>
      </c>
      <c r="M5168" s="2">
        <f t="shared" si="1131"/>
        <v>95.2</v>
      </c>
      <c r="N5168" s="2">
        <f t="shared" si="1123"/>
        <v>95.2</v>
      </c>
      <c r="O5168" s="2">
        <f t="shared" si="1132"/>
        <v>89.600000000000009</v>
      </c>
      <c r="P5168" s="2">
        <f t="shared" si="1133"/>
        <v>78.399999999999991</v>
      </c>
      <c r="Q5168" s="2">
        <f t="shared" si="1124"/>
        <v>95.2</v>
      </c>
      <c r="R5168" s="2">
        <f t="shared" si="1127"/>
        <v>100.8</v>
      </c>
      <c r="S5168" s="2">
        <f t="shared" si="1128"/>
        <v>100.8</v>
      </c>
      <c r="T5168" s="2">
        <f t="shared" si="1125"/>
        <v>95.2</v>
      </c>
      <c r="U5168" s="2">
        <f t="shared" si="1126"/>
        <v>100.8</v>
      </c>
      <c r="V5168" s="2">
        <f t="shared" si="1129"/>
        <v>77.28</v>
      </c>
      <c r="W5168" s="1">
        <f t="shared" si="1122"/>
        <v>89.600000000000009</v>
      </c>
    </row>
    <row r="5169" spans="1:23" x14ac:dyDescent="0.25">
      <c r="A5169">
        <v>1739</v>
      </c>
      <c r="B5169" t="s">
        <v>8080</v>
      </c>
      <c r="C5169" s="1">
        <v>471</v>
      </c>
      <c r="D5169">
        <v>444</v>
      </c>
      <c r="E5169" t="s">
        <v>8081</v>
      </c>
      <c r="F5169" t="s">
        <v>8081</v>
      </c>
      <c r="G5169" t="s">
        <v>8081</v>
      </c>
      <c r="H5169" s="10" t="s">
        <v>8081</v>
      </c>
      <c r="J5169" s="2">
        <f t="shared" si="1121"/>
        <v>414.48</v>
      </c>
      <c r="K5169" s="2">
        <f t="shared" si="1120"/>
        <v>332.99699999999996</v>
      </c>
      <c r="L5169" s="2">
        <f t="shared" si="1130"/>
        <v>283.54199999999997</v>
      </c>
      <c r="M5169" s="2">
        <f t="shared" si="1131"/>
        <v>400.34999999999997</v>
      </c>
      <c r="N5169" s="2">
        <f t="shared" si="1123"/>
        <v>400.34999999999997</v>
      </c>
      <c r="O5169" s="2">
        <f t="shared" si="1132"/>
        <v>376.8</v>
      </c>
      <c r="P5169" s="2">
        <f t="shared" si="1133"/>
        <v>329.7</v>
      </c>
      <c r="Q5169" s="2">
        <f t="shared" si="1124"/>
        <v>400.34999999999997</v>
      </c>
      <c r="R5169" s="2">
        <f t="shared" si="1127"/>
        <v>423.90000000000003</v>
      </c>
      <c r="S5169" s="2">
        <f t="shared" si="1128"/>
        <v>423.90000000000003</v>
      </c>
      <c r="T5169" s="2">
        <f t="shared" si="1125"/>
        <v>400.34999999999997</v>
      </c>
      <c r="U5169" s="2">
        <f t="shared" si="1126"/>
        <v>423.90000000000003</v>
      </c>
      <c r="V5169" s="2">
        <f t="shared" si="1129"/>
        <v>324.98999999999995</v>
      </c>
      <c r="W5169" s="1">
        <f t="shared" si="1122"/>
        <v>376.8</v>
      </c>
    </row>
    <row r="5170" spans="1:23" x14ac:dyDescent="0.25">
      <c r="A5170">
        <v>1740</v>
      </c>
      <c r="B5170" t="s">
        <v>8082</v>
      </c>
      <c r="C5170" s="1">
        <v>471</v>
      </c>
      <c r="D5170">
        <v>444</v>
      </c>
      <c r="E5170" t="s">
        <v>8083</v>
      </c>
      <c r="F5170" t="s">
        <v>8083</v>
      </c>
      <c r="G5170" t="s">
        <v>8083</v>
      </c>
      <c r="H5170" s="10" t="s">
        <v>8083</v>
      </c>
      <c r="J5170" s="2">
        <f t="shared" si="1121"/>
        <v>414.48</v>
      </c>
      <c r="K5170" s="2">
        <f t="shared" si="1120"/>
        <v>332.99699999999996</v>
      </c>
      <c r="L5170" s="2">
        <f t="shared" si="1130"/>
        <v>283.54199999999997</v>
      </c>
      <c r="M5170" s="2">
        <f t="shared" si="1131"/>
        <v>400.34999999999997</v>
      </c>
      <c r="N5170" s="2">
        <f t="shared" si="1123"/>
        <v>400.34999999999997</v>
      </c>
      <c r="O5170" s="2">
        <f t="shared" si="1132"/>
        <v>376.8</v>
      </c>
      <c r="P5170" s="2">
        <f t="shared" si="1133"/>
        <v>329.7</v>
      </c>
      <c r="Q5170" s="2">
        <f t="shared" si="1124"/>
        <v>400.34999999999997</v>
      </c>
      <c r="R5170" s="2">
        <f t="shared" si="1127"/>
        <v>423.90000000000003</v>
      </c>
      <c r="S5170" s="2">
        <f t="shared" si="1128"/>
        <v>423.90000000000003</v>
      </c>
      <c r="T5170" s="2">
        <f t="shared" si="1125"/>
        <v>400.34999999999997</v>
      </c>
      <c r="U5170" s="2">
        <f t="shared" si="1126"/>
        <v>423.90000000000003</v>
      </c>
      <c r="V5170" s="2">
        <f t="shared" si="1129"/>
        <v>324.98999999999995</v>
      </c>
      <c r="W5170" s="1">
        <f t="shared" si="1122"/>
        <v>376.8</v>
      </c>
    </row>
    <row r="5171" spans="1:23" x14ac:dyDescent="0.25">
      <c r="A5171">
        <v>1741</v>
      </c>
      <c r="B5171" t="s">
        <v>8084</v>
      </c>
      <c r="C5171" s="1">
        <v>471</v>
      </c>
      <c r="D5171">
        <v>444</v>
      </c>
      <c r="E5171" t="s">
        <v>8074</v>
      </c>
      <c r="F5171" t="s">
        <v>8074</v>
      </c>
      <c r="G5171" t="s">
        <v>8074</v>
      </c>
      <c r="H5171" s="10" t="s">
        <v>8074</v>
      </c>
      <c r="J5171" s="2">
        <f t="shared" si="1121"/>
        <v>414.48</v>
      </c>
      <c r="K5171" s="2">
        <f t="shared" si="1120"/>
        <v>332.99699999999996</v>
      </c>
      <c r="L5171" s="2">
        <f t="shared" si="1130"/>
        <v>283.54199999999997</v>
      </c>
      <c r="M5171" s="2">
        <f t="shared" si="1131"/>
        <v>400.34999999999997</v>
      </c>
      <c r="N5171" s="2">
        <f t="shared" si="1123"/>
        <v>400.34999999999997</v>
      </c>
      <c r="O5171" s="2">
        <f t="shared" si="1132"/>
        <v>376.8</v>
      </c>
      <c r="P5171" s="2">
        <f t="shared" si="1133"/>
        <v>329.7</v>
      </c>
      <c r="Q5171" s="2">
        <f t="shared" si="1124"/>
        <v>400.34999999999997</v>
      </c>
      <c r="R5171" s="2">
        <f t="shared" si="1127"/>
        <v>423.90000000000003</v>
      </c>
      <c r="S5171" s="2">
        <f t="shared" si="1128"/>
        <v>423.90000000000003</v>
      </c>
      <c r="T5171" s="2">
        <f t="shared" si="1125"/>
        <v>400.34999999999997</v>
      </c>
      <c r="U5171" s="2">
        <f t="shared" si="1126"/>
        <v>423.90000000000003</v>
      </c>
      <c r="V5171" s="2">
        <f t="shared" si="1129"/>
        <v>324.98999999999995</v>
      </c>
      <c r="W5171" s="1">
        <f t="shared" si="1122"/>
        <v>376.8</v>
      </c>
    </row>
    <row r="5172" spans="1:23" x14ac:dyDescent="0.25">
      <c r="A5172">
        <v>1742</v>
      </c>
      <c r="B5172" t="s">
        <v>8085</v>
      </c>
      <c r="C5172" s="1">
        <v>471</v>
      </c>
      <c r="D5172">
        <v>444</v>
      </c>
      <c r="E5172" t="s">
        <v>8086</v>
      </c>
      <c r="F5172" t="s">
        <v>8086</v>
      </c>
      <c r="G5172" t="s">
        <v>8086</v>
      </c>
      <c r="H5172" s="10" t="s">
        <v>8086</v>
      </c>
      <c r="J5172" s="2">
        <f t="shared" si="1121"/>
        <v>414.48</v>
      </c>
      <c r="K5172" s="2">
        <f t="shared" si="1120"/>
        <v>332.99699999999996</v>
      </c>
      <c r="L5172" s="2">
        <f t="shared" si="1130"/>
        <v>283.54199999999997</v>
      </c>
      <c r="M5172" s="2">
        <f t="shared" si="1131"/>
        <v>400.34999999999997</v>
      </c>
      <c r="N5172" s="2">
        <f t="shared" si="1123"/>
        <v>400.34999999999997</v>
      </c>
      <c r="O5172" s="2">
        <f t="shared" si="1132"/>
        <v>376.8</v>
      </c>
      <c r="P5172" s="2">
        <f t="shared" si="1133"/>
        <v>329.7</v>
      </c>
      <c r="Q5172" s="2">
        <f t="shared" si="1124"/>
        <v>400.34999999999997</v>
      </c>
      <c r="R5172" s="2">
        <f t="shared" si="1127"/>
        <v>423.90000000000003</v>
      </c>
      <c r="S5172" s="2">
        <f t="shared" si="1128"/>
        <v>423.90000000000003</v>
      </c>
      <c r="T5172" s="2">
        <f t="shared" si="1125"/>
        <v>400.34999999999997</v>
      </c>
      <c r="U5172" s="2">
        <f t="shared" si="1126"/>
        <v>423.90000000000003</v>
      </c>
      <c r="V5172" s="2">
        <f t="shared" si="1129"/>
        <v>324.98999999999995</v>
      </c>
      <c r="W5172" s="1">
        <f t="shared" si="1122"/>
        <v>376.8</v>
      </c>
    </row>
    <row r="5173" spans="1:23" x14ac:dyDescent="0.25">
      <c r="A5173">
        <v>224</v>
      </c>
      <c r="B5173" t="s">
        <v>60</v>
      </c>
      <c r="C5173" s="1">
        <v>1037</v>
      </c>
      <c r="D5173">
        <v>450</v>
      </c>
      <c r="E5173">
        <v>99291</v>
      </c>
      <c r="F5173">
        <v>99291</v>
      </c>
      <c r="G5173">
        <v>99291</v>
      </c>
      <c r="H5173" s="10">
        <v>99291</v>
      </c>
      <c r="J5173" s="2">
        <f t="shared" si="1121"/>
        <v>912.56000000000006</v>
      </c>
      <c r="K5173" s="2">
        <f t="shared" si="1120"/>
        <v>733.15899999999999</v>
      </c>
      <c r="L5173" s="2">
        <f t="shared" si="1130"/>
        <v>624.274</v>
      </c>
      <c r="M5173" s="2">
        <f t="shared" si="1131"/>
        <v>881.44999999999993</v>
      </c>
      <c r="N5173" s="2">
        <f t="shared" si="1123"/>
        <v>881.44999999999993</v>
      </c>
      <c r="O5173" s="2">
        <f t="shared" si="1132"/>
        <v>829.6</v>
      </c>
      <c r="P5173" s="2">
        <f t="shared" si="1133"/>
        <v>725.9</v>
      </c>
      <c r="Q5173" s="2">
        <f t="shared" si="1124"/>
        <v>881.44999999999993</v>
      </c>
      <c r="R5173" s="2">
        <f t="shared" si="1127"/>
        <v>933.30000000000007</v>
      </c>
      <c r="S5173" s="2">
        <f t="shared" si="1128"/>
        <v>933.30000000000007</v>
      </c>
      <c r="T5173" s="2">
        <f t="shared" si="1125"/>
        <v>881.44999999999993</v>
      </c>
      <c r="U5173" s="2">
        <f t="shared" si="1126"/>
        <v>933.30000000000007</v>
      </c>
      <c r="V5173" s="2">
        <f t="shared" si="1129"/>
        <v>715.53</v>
      </c>
      <c r="W5173" s="1">
        <f t="shared" si="1122"/>
        <v>829.6</v>
      </c>
    </row>
    <row r="5174" spans="1:23" x14ac:dyDescent="0.25">
      <c r="A5174">
        <v>225</v>
      </c>
      <c r="B5174" t="s">
        <v>61</v>
      </c>
      <c r="C5174" s="1">
        <v>502</v>
      </c>
      <c r="D5174">
        <v>450</v>
      </c>
      <c r="E5174">
        <v>99292</v>
      </c>
      <c r="F5174">
        <v>99292</v>
      </c>
      <c r="G5174">
        <v>99292</v>
      </c>
      <c r="H5174" s="10">
        <v>99292</v>
      </c>
      <c r="J5174" s="2">
        <f t="shared" si="1121"/>
        <v>441.76</v>
      </c>
      <c r="K5174" s="2">
        <f t="shared" si="1120"/>
        <v>354.91399999999999</v>
      </c>
      <c r="L5174" s="2">
        <f t="shared" si="1130"/>
        <v>302.20400000000001</v>
      </c>
      <c r="M5174" s="2">
        <f t="shared" si="1131"/>
        <v>426.7</v>
      </c>
      <c r="N5174" s="2">
        <f t="shared" si="1123"/>
        <v>426.7</v>
      </c>
      <c r="O5174" s="2">
        <f t="shared" si="1132"/>
        <v>401.6</v>
      </c>
      <c r="P5174" s="2">
        <f t="shared" si="1133"/>
        <v>351.4</v>
      </c>
      <c r="Q5174" s="2">
        <f t="shared" si="1124"/>
        <v>426.7</v>
      </c>
      <c r="R5174" s="2">
        <f t="shared" si="1127"/>
        <v>451.8</v>
      </c>
      <c r="S5174" s="2">
        <f t="shared" si="1128"/>
        <v>451.8</v>
      </c>
      <c r="T5174" s="2">
        <f t="shared" si="1125"/>
        <v>426.7</v>
      </c>
      <c r="U5174" s="2">
        <f t="shared" si="1126"/>
        <v>451.8</v>
      </c>
      <c r="V5174" s="2">
        <f t="shared" si="1129"/>
        <v>346.38</v>
      </c>
      <c r="W5174" s="1">
        <f t="shared" si="1122"/>
        <v>401.6</v>
      </c>
    </row>
    <row r="5175" spans="1:23" x14ac:dyDescent="0.25">
      <c r="A5175">
        <v>226</v>
      </c>
      <c r="B5175" t="s">
        <v>62</v>
      </c>
      <c r="C5175" s="1">
        <v>105</v>
      </c>
      <c r="D5175">
        <v>450</v>
      </c>
      <c r="E5175">
        <v>99281</v>
      </c>
      <c r="F5175">
        <v>99281</v>
      </c>
      <c r="G5175">
        <v>99281</v>
      </c>
      <c r="H5175" s="10">
        <v>99281</v>
      </c>
      <c r="J5175" s="2">
        <f t="shared" si="1121"/>
        <v>92.4</v>
      </c>
      <c r="K5175" s="2">
        <f t="shared" si="1120"/>
        <v>74.234999999999999</v>
      </c>
      <c r="L5175" s="2">
        <f t="shared" si="1130"/>
        <v>63.21</v>
      </c>
      <c r="M5175" s="2">
        <f t="shared" si="1131"/>
        <v>89.25</v>
      </c>
      <c r="N5175" s="2">
        <f t="shared" si="1123"/>
        <v>89.25</v>
      </c>
      <c r="O5175" s="2">
        <f t="shared" si="1132"/>
        <v>84</v>
      </c>
      <c r="P5175" s="2">
        <f t="shared" si="1133"/>
        <v>73.5</v>
      </c>
      <c r="Q5175" s="2">
        <f t="shared" si="1124"/>
        <v>89.25</v>
      </c>
      <c r="R5175" s="2">
        <f t="shared" si="1127"/>
        <v>94.5</v>
      </c>
      <c r="S5175" s="2">
        <f t="shared" si="1128"/>
        <v>94.5</v>
      </c>
      <c r="T5175" s="2">
        <f t="shared" si="1125"/>
        <v>89.25</v>
      </c>
      <c r="U5175" s="2">
        <f t="shared" si="1126"/>
        <v>94.5</v>
      </c>
      <c r="V5175" s="2">
        <f t="shared" si="1129"/>
        <v>72.449999999999989</v>
      </c>
      <c r="W5175" s="1">
        <f t="shared" si="1122"/>
        <v>84</v>
      </c>
    </row>
    <row r="5176" spans="1:23" x14ac:dyDescent="0.25">
      <c r="A5176">
        <v>227</v>
      </c>
      <c r="B5176" t="s">
        <v>63</v>
      </c>
      <c r="C5176" s="1">
        <v>53</v>
      </c>
      <c r="D5176">
        <v>450</v>
      </c>
      <c r="E5176">
        <v>99281</v>
      </c>
      <c r="F5176">
        <v>99281</v>
      </c>
      <c r="G5176">
        <v>99281</v>
      </c>
      <c r="H5176" s="10">
        <v>99281</v>
      </c>
      <c r="J5176" s="2">
        <f t="shared" si="1121"/>
        <v>46.64</v>
      </c>
      <c r="K5176" s="2">
        <f t="shared" si="1120"/>
        <v>37.470999999999997</v>
      </c>
      <c r="L5176" s="2">
        <f t="shared" si="1130"/>
        <v>31.905999999999999</v>
      </c>
      <c r="M5176" s="2">
        <f t="shared" si="1131"/>
        <v>45.05</v>
      </c>
      <c r="N5176" s="2">
        <f t="shared" si="1123"/>
        <v>45.05</v>
      </c>
      <c r="O5176" s="2">
        <f t="shared" si="1132"/>
        <v>42.400000000000006</v>
      </c>
      <c r="P5176" s="2">
        <f t="shared" si="1133"/>
        <v>37.099999999999994</v>
      </c>
      <c r="Q5176" s="2">
        <f t="shared" si="1124"/>
        <v>45.05</v>
      </c>
      <c r="R5176" s="2">
        <f t="shared" si="1127"/>
        <v>47.7</v>
      </c>
      <c r="S5176" s="2">
        <f t="shared" si="1128"/>
        <v>47.7</v>
      </c>
      <c r="T5176" s="2">
        <f t="shared" si="1125"/>
        <v>45.05</v>
      </c>
      <c r="U5176" s="2">
        <f t="shared" si="1126"/>
        <v>47.7</v>
      </c>
      <c r="V5176" s="2">
        <f t="shared" si="1129"/>
        <v>36.57</v>
      </c>
      <c r="W5176" s="1">
        <f t="shared" si="1122"/>
        <v>42.400000000000006</v>
      </c>
    </row>
    <row r="5177" spans="1:23" x14ac:dyDescent="0.25">
      <c r="A5177">
        <v>229</v>
      </c>
      <c r="B5177" t="s">
        <v>65</v>
      </c>
      <c r="C5177" s="1">
        <v>120</v>
      </c>
      <c r="D5177">
        <v>450</v>
      </c>
      <c r="E5177">
        <v>99281</v>
      </c>
      <c r="F5177">
        <v>99281</v>
      </c>
      <c r="G5177">
        <v>99281</v>
      </c>
      <c r="H5177" s="10">
        <v>99281</v>
      </c>
      <c r="J5177" s="2">
        <f t="shared" si="1121"/>
        <v>105.6</v>
      </c>
      <c r="K5177" s="2">
        <f t="shared" ref="K5177:K5240" si="1134">C5177*0.707</f>
        <v>84.839999999999989</v>
      </c>
      <c r="L5177" s="2">
        <f t="shared" si="1130"/>
        <v>72.239999999999995</v>
      </c>
      <c r="M5177" s="2">
        <f t="shared" si="1131"/>
        <v>102</v>
      </c>
      <c r="N5177" s="2">
        <f t="shared" si="1123"/>
        <v>102</v>
      </c>
      <c r="O5177" s="2">
        <f t="shared" si="1132"/>
        <v>96</v>
      </c>
      <c r="P5177" s="2">
        <f t="shared" si="1133"/>
        <v>84</v>
      </c>
      <c r="Q5177" s="2">
        <f t="shared" si="1124"/>
        <v>102</v>
      </c>
      <c r="R5177" s="2">
        <f t="shared" si="1127"/>
        <v>108</v>
      </c>
      <c r="S5177" s="2">
        <f t="shared" si="1128"/>
        <v>108</v>
      </c>
      <c r="T5177" s="2">
        <f t="shared" si="1125"/>
        <v>102</v>
      </c>
      <c r="U5177" s="2">
        <f t="shared" si="1126"/>
        <v>108</v>
      </c>
      <c r="V5177" s="2">
        <f t="shared" si="1129"/>
        <v>82.8</v>
      </c>
      <c r="W5177" s="1">
        <f t="shared" si="1122"/>
        <v>96</v>
      </c>
    </row>
    <row r="5178" spans="1:23" x14ac:dyDescent="0.25">
      <c r="A5178">
        <v>230</v>
      </c>
      <c r="B5178" t="s">
        <v>66</v>
      </c>
      <c r="C5178" s="1">
        <v>227</v>
      </c>
      <c r="D5178">
        <v>450</v>
      </c>
      <c r="E5178">
        <v>99282</v>
      </c>
      <c r="F5178">
        <v>99282</v>
      </c>
      <c r="G5178">
        <v>99282</v>
      </c>
      <c r="H5178" s="10">
        <v>99282</v>
      </c>
      <c r="J5178" s="2">
        <f t="shared" ref="J5178:J5241" si="1135">C5178*0.88</f>
        <v>199.76</v>
      </c>
      <c r="K5178" s="2">
        <f t="shared" si="1134"/>
        <v>160.489</v>
      </c>
      <c r="L5178" s="2">
        <f t="shared" si="1130"/>
        <v>136.654</v>
      </c>
      <c r="M5178" s="2">
        <f t="shared" si="1131"/>
        <v>192.95</v>
      </c>
      <c r="N5178" s="2">
        <f t="shared" si="1123"/>
        <v>192.95</v>
      </c>
      <c r="O5178" s="2">
        <f t="shared" si="1132"/>
        <v>181.60000000000002</v>
      </c>
      <c r="P5178" s="2">
        <f t="shared" si="1133"/>
        <v>158.89999999999998</v>
      </c>
      <c r="Q5178" s="2">
        <f t="shared" si="1124"/>
        <v>192.95</v>
      </c>
      <c r="R5178" s="2">
        <f t="shared" si="1127"/>
        <v>204.3</v>
      </c>
      <c r="S5178" s="2">
        <f t="shared" si="1128"/>
        <v>204.3</v>
      </c>
      <c r="T5178" s="2">
        <f t="shared" si="1125"/>
        <v>192.95</v>
      </c>
      <c r="U5178" s="2">
        <f t="shared" si="1126"/>
        <v>204.3</v>
      </c>
      <c r="V5178" s="2">
        <f t="shared" si="1129"/>
        <v>156.63</v>
      </c>
      <c r="W5178" s="1">
        <f t="shared" si="1122"/>
        <v>181.60000000000002</v>
      </c>
    </row>
    <row r="5179" spans="1:23" x14ac:dyDescent="0.25">
      <c r="A5179">
        <v>231</v>
      </c>
      <c r="B5179" t="s">
        <v>67</v>
      </c>
      <c r="C5179" s="1">
        <v>331</v>
      </c>
      <c r="D5179">
        <v>450</v>
      </c>
      <c r="E5179">
        <v>99283</v>
      </c>
      <c r="F5179">
        <v>99283</v>
      </c>
      <c r="G5179">
        <v>99283</v>
      </c>
      <c r="H5179" s="10">
        <v>99283</v>
      </c>
      <c r="J5179" s="2">
        <f t="shared" si="1135"/>
        <v>291.28000000000003</v>
      </c>
      <c r="K5179" s="2">
        <f t="shared" si="1134"/>
        <v>234.017</v>
      </c>
      <c r="L5179" s="2">
        <f t="shared" si="1130"/>
        <v>199.262</v>
      </c>
      <c r="M5179" s="2">
        <f t="shared" si="1131"/>
        <v>281.34999999999997</v>
      </c>
      <c r="N5179" s="2">
        <f t="shared" si="1123"/>
        <v>281.34999999999997</v>
      </c>
      <c r="O5179" s="2">
        <f t="shared" si="1132"/>
        <v>264.8</v>
      </c>
      <c r="P5179" s="2">
        <f t="shared" si="1133"/>
        <v>231.7</v>
      </c>
      <c r="Q5179" s="2">
        <f t="shared" si="1124"/>
        <v>281.34999999999997</v>
      </c>
      <c r="R5179" s="2">
        <f t="shared" si="1127"/>
        <v>297.90000000000003</v>
      </c>
      <c r="S5179" s="2">
        <f t="shared" si="1128"/>
        <v>297.90000000000003</v>
      </c>
      <c r="T5179" s="2">
        <f t="shared" si="1125"/>
        <v>281.34999999999997</v>
      </c>
      <c r="U5179" s="2">
        <f t="shared" si="1126"/>
        <v>297.90000000000003</v>
      </c>
      <c r="V5179" s="2">
        <f t="shared" si="1129"/>
        <v>228.39</v>
      </c>
      <c r="W5179" s="1">
        <f t="shared" si="1122"/>
        <v>264.8</v>
      </c>
    </row>
    <row r="5180" spans="1:23" x14ac:dyDescent="0.25">
      <c r="A5180">
        <v>232</v>
      </c>
      <c r="B5180" t="s">
        <v>68</v>
      </c>
      <c r="C5180" s="1">
        <v>509</v>
      </c>
      <c r="D5180">
        <v>450</v>
      </c>
      <c r="E5180">
        <v>99284</v>
      </c>
      <c r="F5180">
        <v>99284</v>
      </c>
      <c r="G5180">
        <v>99284</v>
      </c>
      <c r="H5180" s="10">
        <v>99284</v>
      </c>
      <c r="J5180" s="2">
        <f t="shared" si="1135"/>
        <v>447.92</v>
      </c>
      <c r="K5180" s="2">
        <f t="shared" si="1134"/>
        <v>359.863</v>
      </c>
      <c r="L5180" s="2">
        <f t="shared" si="1130"/>
        <v>306.41800000000001</v>
      </c>
      <c r="M5180" s="2">
        <f t="shared" si="1131"/>
        <v>432.65</v>
      </c>
      <c r="N5180" s="2">
        <f t="shared" si="1123"/>
        <v>432.65</v>
      </c>
      <c r="O5180" s="2">
        <f t="shared" si="1132"/>
        <v>407.20000000000005</v>
      </c>
      <c r="P5180" s="2">
        <f t="shared" si="1133"/>
        <v>356.29999999999995</v>
      </c>
      <c r="Q5180" s="2">
        <f t="shared" si="1124"/>
        <v>432.65</v>
      </c>
      <c r="R5180" s="2">
        <f t="shared" si="1127"/>
        <v>458.1</v>
      </c>
      <c r="S5180" s="2">
        <f t="shared" si="1128"/>
        <v>458.1</v>
      </c>
      <c r="T5180" s="2">
        <f t="shared" si="1125"/>
        <v>432.65</v>
      </c>
      <c r="U5180" s="2">
        <f t="shared" si="1126"/>
        <v>458.1</v>
      </c>
      <c r="V5180" s="2">
        <f t="shared" si="1129"/>
        <v>351.21</v>
      </c>
      <c r="W5180" s="1">
        <f t="shared" si="1122"/>
        <v>407.20000000000005</v>
      </c>
    </row>
    <row r="5181" spans="1:23" x14ac:dyDescent="0.25">
      <c r="A5181">
        <v>233</v>
      </c>
      <c r="B5181" t="s">
        <v>69</v>
      </c>
      <c r="C5181" s="1">
        <v>802</v>
      </c>
      <c r="D5181">
        <v>450</v>
      </c>
      <c r="E5181">
        <v>99285</v>
      </c>
      <c r="F5181">
        <v>99285</v>
      </c>
      <c r="G5181">
        <v>99285</v>
      </c>
      <c r="H5181" s="10">
        <v>99285</v>
      </c>
      <c r="J5181" s="2">
        <f t="shared" si="1135"/>
        <v>705.76</v>
      </c>
      <c r="K5181" s="2">
        <f t="shared" si="1134"/>
        <v>567.01400000000001</v>
      </c>
      <c r="L5181" s="2">
        <f t="shared" si="1130"/>
        <v>482.80399999999997</v>
      </c>
      <c r="M5181" s="2">
        <f t="shared" si="1131"/>
        <v>681.69999999999993</v>
      </c>
      <c r="N5181" s="2">
        <f t="shared" si="1123"/>
        <v>681.69999999999993</v>
      </c>
      <c r="O5181" s="2">
        <f t="shared" si="1132"/>
        <v>641.6</v>
      </c>
      <c r="P5181" s="2">
        <f t="shared" si="1133"/>
        <v>561.4</v>
      </c>
      <c r="Q5181" s="2">
        <f t="shared" si="1124"/>
        <v>681.69999999999993</v>
      </c>
      <c r="R5181" s="2">
        <f t="shared" si="1127"/>
        <v>721.80000000000007</v>
      </c>
      <c r="S5181" s="2">
        <f t="shared" si="1128"/>
        <v>721.80000000000007</v>
      </c>
      <c r="T5181" s="2">
        <f t="shared" si="1125"/>
        <v>681.69999999999993</v>
      </c>
      <c r="U5181" s="2">
        <f t="shared" si="1126"/>
        <v>721.80000000000007</v>
      </c>
      <c r="V5181" s="2">
        <f t="shared" si="1129"/>
        <v>553.38</v>
      </c>
      <c r="W5181" s="1">
        <f t="shared" si="1122"/>
        <v>641.6</v>
      </c>
    </row>
    <row r="5182" spans="1:23" x14ac:dyDescent="0.25">
      <c r="A5182">
        <v>234</v>
      </c>
      <c r="B5182" t="s">
        <v>70</v>
      </c>
      <c r="C5182" s="1">
        <v>660</v>
      </c>
      <c r="D5182">
        <v>450</v>
      </c>
      <c r="E5182">
        <v>99285</v>
      </c>
      <c r="F5182">
        <v>99285</v>
      </c>
      <c r="G5182">
        <v>99285</v>
      </c>
      <c r="H5182" s="10">
        <v>99285</v>
      </c>
      <c r="J5182" s="2">
        <f t="shared" si="1135"/>
        <v>580.79999999999995</v>
      </c>
      <c r="K5182" s="2">
        <f t="shared" si="1134"/>
        <v>466.61999999999995</v>
      </c>
      <c r="L5182" s="2">
        <f t="shared" si="1130"/>
        <v>397.32</v>
      </c>
      <c r="M5182" s="2">
        <f t="shared" si="1131"/>
        <v>561</v>
      </c>
      <c r="N5182" s="2">
        <f t="shared" si="1123"/>
        <v>561</v>
      </c>
      <c r="O5182" s="2">
        <f t="shared" si="1132"/>
        <v>528</v>
      </c>
      <c r="P5182" s="2">
        <f t="shared" si="1133"/>
        <v>461.99999999999994</v>
      </c>
      <c r="Q5182" s="2">
        <f t="shared" si="1124"/>
        <v>561</v>
      </c>
      <c r="R5182" s="2">
        <f t="shared" si="1127"/>
        <v>594</v>
      </c>
      <c r="S5182" s="2">
        <f t="shared" si="1128"/>
        <v>594</v>
      </c>
      <c r="T5182" s="2">
        <f t="shared" si="1125"/>
        <v>561</v>
      </c>
      <c r="U5182" s="2">
        <f t="shared" si="1126"/>
        <v>594</v>
      </c>
      <c r="V5182" s="2">
        <f t="shared" si="1129"/>
        <v>455.4</v>
      </c>
      <c r="W5182" s="1">
        <f t="shared" si="1122"/>
        <v>528</v>
      </c>
    </row>
    <row r="5183" spans="1:23" x14ac:dyDescent="0.25">
      <c r="A5183">
        <v>9921</v>
      </c>
      <c r="B5183" t="s">
        <v>79</v>
      </c>
      <c r="C5183" s="1">
        <v>299</v>
      </c>
      <c r="D5183">
        <v>450</v>
      </c>
      <c r="E5183">
        <v>99201</v>
      </c>
      <c r="F5183">
        <v>99201</v>
      </c>
      <c r="G5183">
        <v>99201</v>
      </c>
      <c r="H5183" s="10">
        <v>99201</v>
      </c>
      <c r="J5183" s="2">
        <f t="shared" si="1135"/>
        <v>263.12</v>
      </c>
      <c r="K5183" s="2">
        <f t="shared" si="1134"/>
        <v>211.393</v>
      </c>
      <c r="L5183" s="2">
        <f t="shared" si="1130"/>
        <v>179.99799999999999</v>
      </c>
      <c r="M5183" s="2">
        <f t="shared" si="1131"/>
        <v>254.15</v>
      </c>
      <c r="N5183" s="2">
        <f t="shared" si="1123"/>
        <v>254.15</v>
      </c>
      <c r="O5183" s="2">
        <f t="shared" si="1132"/>
        <v>239.20000000000002</v>
      </c>
      <c r="P5183" s="2">
        <f t="shared" si="1133"/>
        <v>209.29999999999998</v>
      </c>
      <c r="Q5183" s="2">
        <f t="shared" si="1124"/>
        <v>254.15</v>
      </c>
      <c r="R5183" s="2">
        <f t="shared" si="1127"/>
        <v>269.10000000000002</v>
      </c>
      <c r="S5183" s="2">
        <f t="shared" si="1128"/>
        <v>269.10000000000002</v>
      </c>
      <c r="T5183" s="2">
        <f t="shared" si="1125"/>
        <v>254.15</v>
      </c>
      <c r="U5183" s="2">
        <f t="shared" si="1126"/>
        <v>269.10000000000002</v>
      </c>
      <c r="V5183" s="2">
        <f t="shared" si="1129"/>
        <v>206.30999999999997</v>
      </c>
      <c r="W5183" s="1">
        <f t="shared" si="1122"/>
        <v>239.20000000000002</v>
      </c>
    </row>
    <row r="5184" spans="1:23" x14ac:dyDescent="0.25">
      <c r="A5184">
        <v>9949</v>
      </c>
      <c r="B5184" t="s">
        <v>85</v>
      </c>
      <c r="C5184" s="1">
        <v>655</v>
      </c>
      <c r="D5184">
        <v>450</v>
      </c>
      <c r="E5184">
        <v>43762</v>
      </c>
      <c r="F5184">
        <v>43762</v>
      </c>
      <c r="G5184">
        <v>43762</v>
      </c>
      <c r="H5184" s="10">
        <v>43762</v>
      </c>
      <c r="J5184" s="2">
        <f t="shared" si="1135"/>
        <v>576.4</v>
      </c>
      <c r="K5184" s="2">
        <f t="shared" si="1134"/>
        <v>463.08499999999998</v>
      </c>
      <c r="L5184" s="2">
        <f t="shared" si="1130"/>
        <v>394.31</v>
      </c>
      <c r="M5184" s="2">
        <f t="shared" si="1131"/>
        <v>556.75</v>
      </c>
      <c r="N5184" s="2">
        <f t="shared" si="1123"/>
        <v>556.75</v>
      </c>
      <c r="O5184" s="2">
        <f t="shared" si="1132"/>
        <v>524</v>
      </c>
      <c r="P5184" s="2">
        <f t="shared" si="1133"/>
        <v>458.49999999999994</v>
      </c>
      <c r="Q5184" s="2">
        <f t="shared" si="1124"/>
        <v>556.75</v>
      </c>
      <c r="R5184" s="2">
        <f t="shared" si="1127"/>
        <v>589.5</v>
      </c>
      <c r="S5184" s="2">
        <f t="shared" si="1128"/>
        <v>589.5</v>
      </c>
      <c r="T5184" s="2">
        <f t="shared" si="1125"/>
        <v>556.75</v>
      </c>
      <c r="U5184" s="2">
        <f t="shared" si="1126"/>
        <v>589.5</v>
      </c>
      <c r="V5184" s="2">
        <f t="shared" si="1129"/>
        <v>451.95</v>
      </c>
      <c r="W5184" s="1">
        <f t="shared" si="1122"/>
        <v>524</v>
      </c>
    </row>
    <row r="5185" spans="1:23" x14ac:dyDescent="0.25">
      <c r="A5185">
        <v>9979</v>
      </c>
      <c r="B5185" t="s">
        <v>88</v>
      </c>
      <c r="C5185" s="1">
        <v>998</v>
      </c>
      <c r="D5185">
        <v>450</v>
      </c>
      <c r="E5185">
        <v>36556</v>
      </c>
      <c r="F5185">
        <v>36556</v>
      </c>
      <c r="G5185">
        <v>36556</v>
      </c>
      <c r="H5185" s="10">
        <v>36556</v>
      </c>
      <c r="J5185" s="2">
        <f t="shared" si="1135"/>
        <v>878.24</v>
      </c>
      <c r="K5185" s="2">
        <f t="shared" si="1134"/>
        <v>705.58600000000001</v>
      </c>
      <c r="L5185" s="2">
        <f t="shared" si="1130"/>
        <v>600.79599999999994</v>
      </c>
      <c r="M5185" s="2">
        <f t="shared" si="1131"/>
        <v>848.3</v>
      </c>
      <c r="N5185" s="2">
        <f t="shared" si="1123"/>
        <v>848.3</v>
      </c>
      <c r="O5185" s="2">
        <f t="shared" si="1132"/>
        <v>798.40000000000009</v>
      </c>
      <c r="P5185" s="2">
        <f t="shared" si="1133"/>
        <v>698.59999999999991</v>
      </c>
      <c r="Q5185" s="2">
        <f t="shared" si="1124"/>
        <v>848.3</v>
      </c>
      <c r="R5185" s="2">
        <f t="shared" si="1127"/>
        <v>898.2</v>
      </c>
      <c r="S5185" s="2">
        <f t="shared" si="1128"/>
        <v>898.2</v>
      </c>
      <c r="T5185" s="2">
        <f t="shared" si="1125"/>
        <v>848.3</v>
      </c>
      <c r="U5185" s="2">
        <f t="shared" si="1126"/>
        <v>898.2</v>
      </c>
      <c r="V5185" s="2">
        <f t="shared" si="1129"/>
        <v>688.61999999999989</v>
      </c>
      <c r="W5185" s="1">
        <f t="shared" si="1122"/>
        <v>798.40000000000009</v>
      </c>
    </row>
    <row r="5186" spans="1:23" x14ac:dyDescent="0.25">
      <c r="A5186">
        <v>12001</v>
      </c>
      <c r="B5186" t="s">
        <v>89</v>
      </c>
      <c r="C5186" s="1">
        <v>647</v>
      </c>
      <c r="D5186">
        <v>450</v>
      </c>
      <c r="E5186">
        <v>10061</v>
      </c>
      <c r="F5186">
        <v>10061</v>
      </c>
      <c r="G5186">
        <v>10061</v>
      </c>
      <c r="H5186" s="10">
        <v>10061</v>
      </c>
      <c r="J5186" s="2">
        <f t="shared" si="1135"/>
        <v>569.36</v>
      </c>
      <c r="K5186" s="2">
        <f t="shared" si="1134"/>
        <v>457.42899999999997</v>
      </c>
      <c r="L5186" s="2">
        <f t="shared" si="1130"/>
        <v>389.49399999999997</v>
      </c>
      <c r="M5186" s="2">
        <f t="shared" si="1131"/>
        <v>549.94999999999993</v>
      </c>
      <c r="N5186" s="2">
        <f t="shared" si="1123"/>
        <v>549.94999999999993</v>
      </c>
      <c r="O5186" s="2">
        <f t="shared" si="1132"/>
        <v>517.6</v>
      </c>
      <c r="P5186" s="2">
        <f t="shared" si="1133"/>
        <v>452.9</v>
      </c>
      <c r="Q5186" s="2">
        <f t="shared" si="1124"/>
        <v>549.94999999999993</v>
      </c>
      <c r="R5186" s="2">
        <f t="shared" si="1127"/>
        <v>582.30000000000007</v>
      </c>
      <c r="S5186" s="2">
        <f t="shared" si="1128"/>
        <v>582.30000000000007</v>
      </c>
      <c r="T5186" s="2">
        <f t="shared" si="1125"/>
        <v>549.94999999999993</v>
      </c>
      <c r="U5186" s="2">
        <f t="shared" si="1126"/>
        <v>582.30000000000007</v>
      </c>
      <c r="V5186" s="2">
        <f t="shared" si="1129"/>
        <v>446.42999999999995</v>
      </c>
      <c r="W5186" s="1">
        <f t="shared" si="1122"/>
        <v>517.6</v>
      </c>
    </row>
    <row r="5187" spans="1:23" x14ac:dyDescent="0.25">
      <c r="A5187">
        <v>12002</v>
      </c>
      <c r="B5187" t="s">
        <v>90</v>
      </c>
      <c r="C5187" s="1">
        <v>433</v>
      </c>
      <c r="D5187">
        <v>450</v>
      </c>
      <c r="E5187">
        <v>10080</v>
      </c>
      <c r="F5187">
        <v>10080</v>
      </c>
      <c r="G5187">
        <v>10080</v>
      </c>
      <c r="H5187" s="10">
        <v>10080</v>
      </c>
      <c r="J5187" s="2">
        <f t="shared" si="1135"/>
        <v>381.04</v>
      </c>
      <c r="K5187" s="2">
        <f t="shared" si="1134"/>
        <v>306.13099999999997</v>
      </c>
      <c r="L5187" s="2">
        <f t="shared" si="1130"/>
        <v>260.666</v>
      </c>
      <c r="M5187" s="2">
        <f t="shared" si="1131"/>
        <v>368.05</v>
      </c>
      <c r="N5187" s="2">
        <f t="shared" si="1123"/>
        <v>368.05</v>
      </c>
      <c r="O5187" s="2">
        <f t="shared" si="1132"/>
        <v>346.40000000000003</v>
      </c>
      <c r="P5187" s="2">
        <f t="shared" si="1133"/>
        <v>303.09999999999997</v>
      </c>
      <c r="Q5187" s="2">
        <f t="shared" si="1124"/>
        <v>368.05</v>
      </c>
      <c r="R5187" s="2">
        <f t="shared" si="1127"/>
        <v>389.7</v>
      </c>
      <c r="S5187" s="2">
        <f t="shared" si="1128"/>
        <v>389.7</v>
      </c>
      <c r="T5187" s="2">
        <f t="shared" si="1125"/>
        <v>368.05</v>
      </c>
      <c r="U5187" s="2">
        <f t="shared" si="1126"/>
        <v>389.7</v>
      </c>
      <c r="V5187" s="2">
        <f t="shared" si="1129"/>
        <v>298.77</v>
      </c>
      <c r="W5187" s="1">
        <f t="shared" si="1122"/>
        <v>346.40000000000003</v>
      </c>
    </row>
    <row r="5188" spans="1:23" x14ac:dyDescent="0.25">
      <c r="A5188">
        <v>12003</v>
      </c>
      <c r="B5188" t="s">
        <v>91</v>
      </c>
      <c r="C5188" s="1">
        <v>840</v>
      </c>
      <c r="D5188">
        <v>450</v>
      </c>
      <c r="E5188">
        <v>10120</v>
      </c>
      <c r="F5188">
        <v>10120</v>
      </c>
      <c r="G5188">
        <v>10120</v>
      </c>
      <c r="H5188" s="10">
        <v>10120</v>
      </c>
      <c r="J5188" s="2">
        <f t="shared" si="1135"/>
        <v>739.2</v>
      </c>
      <c r="K5188" s="2">
        <f t="shared" si="1134"/>
        <v>593.88</v>
      </c>
      <c r="L5188" s="2">
        <f t="shared" si="1130"/>
        <v>505.68</v>
      </c>
      <c r="M5188" s="2">
        <f t="shared" si="1131"/>
        <v>714</v>
      </c>
      <c r="N5188" s="2">
        <f t="shared" si="1123"/>
        <v>714</v>
      </c>
      <c r="O5188" s="2">
        <f t="shared" si="1132"/>
        <v>672</v>
      </c>
      <c r="P5188" s="2">
        <f t="shared" si="1133"/>
        <v>588</v>
      </c>
      <c r="Q5188" s="2">
        <f t="shared" si="1124"/>
        <v>714</v>
      </c>
      <c r="R5188" s="2">
        <f t="shared" si="1127"/>
        <v>756</v>
      </c>
      <c r="S5188" s="2">
        <f t="shared" si="1128"/>
        <v>756</v>
      </c>
      <c r="T5188" s="2">
        <f t="shared" si="1125"/>
        <v>714</v>
      </c>
      <c r="U5188" s="2">
        <f t="shared" si="1126"/>
        <v>756</v>
      </c>
      <c r="V5188" s="2">
        <f t="shared" si="1129"/>
        <v>579.59999999999991</v>
      </c>
      <c r="W5188" s="1">
        <f t="shared" ref="W5188:W5251" si="1136">C5188*0.8</f>
        <v>672</v>
      </c>
    </row>
    <row r="5189" spans="1:23" x14ac:dyDescent="0.25">
      <c r="A5189">
        <v>12004</v>
      </c>
      <c r="B5189" t="s">
        <v>92</v>
      </c>
      <c r="C5189" s="1">
        <v>3995</v>
      </c>
      <c r="D5189">
        <v>450</v>
      </c>
      <c r="E5189">
        <v>10140</v>
      </c>
      <c r="F5189">
        <v>10140</v>
      </c>
      <c r="G5189">
        <v>10140</v>
      </c>
      <c r="H5189" s="10">
        <v>10140</v>
      </c>
      <c r="J5189" s="2">
        <f t="shared" si="1135"/>
        <v>3515.6</v>
      </c>
      <c r="K5189" s="2">
        <f t="shared" si="1134"/>
        <v>2824.4649999999997</v>
      </c>
      <c r="L5189" s="2">
        <f t="shared" si="1130"/>
        <v>2404.9899999999998</v>
      </c>
      <c r="M5189" s="2">
        <f t="shared" si="1131"/>
        <v>3395.75</v>
      </c>
      <c r="N5189" s="2">
        <f t="shared" si="1123"/>
        <v>3395.75</v>
      </c>
      <c r="O5189" s="2">
        <f t="shared" si="1132"/>
        <v>3196</v>
      </c>
      <c r="P5189" s="2">
        <f t="shared" si="1133"/>
        <v>2796.5</v>
      </c>
      <c r="Q5189" s="2">
        <f t="shared" si="1124"/>
        <v>3395.75</v>
      </c>
      <c r="R5189" s="2">
        <f t="shared" si="1127"/>
        <v>3595.5</v>
      </c>
      <c r="S5189" s="2">
        <f t="shared" si="1128"/>
        <v>3595.5</v>
      </c>
      <c r="T5189" s="2">
        <f t="shared" si="1125"/>
        <v>3395.75</v>
      </c>
      <c r="U5189" s="2">
        <f t="shared" si="1126"/>
        <v>3595.5</v>
      </c>
      <c r="V5189" s="2">
        <f t="shared" si="1129"/>
        <v>2756.5499999999997</v>
      </c>
      <c r="W5189" s="1">
        <f t="shared" si="1136"/>
        <v>3196</v>
      </c>
    </row>
    <row r="5190" spans="1:23" x14ac:dyDescent="0.25">
      <c r="A5190">
        <v>12005</v>
      </c>
      <c r="B5190" t="s">
        <v>93</v>
      </c>
      <c r="C5190" s="1">
        <v>1346</v>
      </c>
      <c r="D5190">
        <v>450</v>
      </c>
      <c r="E5190">
        <v>11010</v>
      </c>
      <c r="F5190">
        <v>11010</v>
      </c>
      <c r="G5190">
        <v>11010</v>
      </c>
      <c r="H5190" s="10">
        <v>11010</v>
      </c>
      <c r="J5190" s="2">
        <f t="shared" si="1135"/>
        <v>1184.48</v>
      </c>
      <c r="K5190" s="2">
        <f t="shared" si="1134"/>
        <v>951.62199999999996</v>
      </c>
      <c r="L5190" s="2">
        <f t="shared" si="1130"/>
        <v>810.29199999999992</v>
      </c>
      <c r="M5190" s="2">
        <f t="shared" si="1131"/>
        <v>1144.0999999999999</v>
      </c>
      <c r="N5190" s="2">
        <f t="shared" ref="N5190:N5253" si="1137">C5190*0.85</f>
        <v>1144.0999999999999</v>
      </c>
      <c r="O5190" s="2">
        <f t="shared" si="1132"/>
        <v>1076.8</v>
      </c>
      <c r="P5190" s="2">
        <f t="shared" si="1133"/>
        <v>942.19999999999993</v>
      </c>
      <c r="Q5190" s="2">
        <f t="shared" ref="Q5190:Q5253" si="1138">C5190*0.85</f>
        <v>1144.0999999999999</v>
      </c>
      <c r="R5190" s="2">
        <f t="shared" si="1127"/>
        <v>1211.4000000000001</v>
      </c>
      <c r="S5190" s="2">
        <f t="shared" si="1128"/>
        <v>1211.4000000000001</v>
      </c>
      <c r="T5190" s="2">
        <f t="shared" ref="T5190:T5253" si="1139">C5190*0.85</f>
        <v>1144.0999999999999</v>
      </c>
      <c r="U5190" s="2">
        <f t="shared" ref="U5190:U5253" si="1140">C5190*0.9</f>
        <v>1211.4000000000001</v>
      </c>
      <c r="V5190" s="2">
        <f t="shared" si="1129"/>
        <v>928.7399999999999</v>
      </c>
      <c r="W5190" s="1">
        <f t="shared" si="1136"/>
        <v>1076.8</v>
      </c>
    </row>
    <row r="5191" spans="1:23" x14ac:dyDescent="0.25">
      <c r="A5191">
        <v>12006</v>
      </c>
      <c r="B5191" t="s">
        <v>94</v>
      </c>
      <c r="C5191" s="1">
        <v>2021</v>
      </c>
      <c r="D5191">
        <v>450</v>
      </c>
      <c r="E5191">
        <v>11011</v>
      </c>
      <c r="F5191">
        <v>11011</v>
      </c>
      <c r="G5191">
        <v>11011</v>
      </c>
      <c r="H5191" s="10">
        <v>11011</v>
      </c>
      <c r="J5191" s="2">
        <f t="shared" si="1135"/>
        <v>1778.48</v>
      </c>
      <c r="K5191" s="2">
        <f t="shared" si="1134"/>
        <v>1428.847</v>
      </c>
      <c r="L5191" s="2">
        <f t="shared" si="1130"/>
        <v>1216.6420000000001</v>
      </c>
      <c r="M5191" s="2">
        <f t="shared" si="1131"/>
        <v>1717.85</v>
      </c>
      <c r="N5191" s="2">
        <f t="shared" si="1137"/>
        <v>1717.85</v>
      </c>
      <c r="O5191" s="2">
        <f t="shared" si="1132"/>
        <v>1616.8000000000002</v>
      </c>
      <c r="P5191" s="2">
        <f t="shared" si="1133"/>
        <v>1414.6999999999998</v>
      </c>
      <c r="Q5191" s="2">
        <f t="shared" si="1138"/>
        <v>1717.85</v>
      </c>
      <c r="R5191" s="2">
        <f t="shared" ref="R5191:R5254" si="1141">C5191*0.9</f>
        <v>1818.9</v>
      </c>
      <c r="S5191" s="2">
        <f t="shared" ref="S5191:S5254" si="1142">C5191*0.9</f>
        <v>1818.9</v>
      </c>
      <c r="T5191" s="2">
        <f t="shared" si="1139"/>
        <v>1717.85</v>
      </c>
      <c r="U5191" s="2">
        <f t="shared" si="1140"/>
        <v>1818.9</v>
      </c>
      <c r="V5191" s="2">
        <f t="shared" si="1129"/>
        <v>1394.4899999999998</v>
      </c>
      <c r="W5191" s="1">
        <f t="shared" si="1136"/>
        <v>1616.8000000000002</v>
      </c>
    </row>
    <row r="5192" spans="1:23" x14ac:dyDescent="0.25">
      <c r="A5192">
        <v>12007</v>
      </c>
      <c r="B5192" t="s">
        <v>95</v>
      </c>
      <c r="C5192" s="1">
        <v>269</v>
      </c>
      <c r="D5192">
        <v>450</v>
      </c>
      <c r="E5192">
        <v>11730</v>
      </c>
      <c r="F5192">
        <v>11730</v>
      </c>
      <c r="G5192">
        <v>11730</v>
      </c>
      <c r="H5192" s="10">
        <v>11730</v>
      </c>
      <c r="J5192" s="2">
        <f t="shared" si="1135"/>
        <v>236.72</v>
      </c>
      <c r="K5192" s="2">
        <f t="shared" si="1134"/>
        <v>190.18299999999999</v>
      </c>
      <c r="L5192" s="2">
        <f t="shared" si="1130"/>
        <v>161.93799999999999</v>
      </c>
      <c r="M5192" s="2">
        <f t="shared" si="1131"/>
        <v>228.65</v>
      </c>
      <c r="N5192" s="2">
        <f t="shared" si="1137"/>
        <v>228.65</v>
      </c>
      <c r="O5192" s="2">
        <f t="shared" si="1132"/>
        <v>215.20000000000002</v>
      </c>
      <c r="P5192" s="2">
        <f t="shared" si="1133"/>
        <v>188.29999999999998</v>
      </c>
      <c r="Q5192" s="2">
        <f t="shared" si="1138"/>
        <v>228.65</v>
      </c>
      <c r="R5192" s="2">
        <f t="shared" si="1141"/>
        <v>242.1</v>
      </c>
      <c r="S5192" s="2">
        <f t="shared" si="1142"/>
        <v>242.1</v>
      </c>
      <c r="T5192" s="2">
        <f t="shared" si="1139"/>
        <v>228.65</v>
      </c>
      <c r="U5192" s="2">
        <f t="shared" si="1140"/>
        <v>242.1</v>
      </c>
      <c r="V5192" s="2">
        <f t="shared" ref="V5192:V5255" si="1143">C5192*0.69</f>
        <v>185.60999999999999</v>
      </c>
      <c r="W5192" s="1">
        <f t="shared" si="1136"/>
        <v>215.20000000000002</v>
      </c>
    </row>
    <row r="5193" spans="1:23" x14ac:dyDescent="0.25">
      <c r="A5193">
        <v>12008</v>
      </c>
      <c r="B5193" t="s">
        <v>96</v>
      </c>
      <c r="C5193" s="1">
        <v>117</v>
      </c>
      <c r="D5193">
        <v>450</v>
      </c>
      <c r="E5193">
        <v>11740</v>
      </c>
      <c r="F5193">
        <v>11740</v>
      </c>
      <c r="G5193">
        <v>11740</v>
      </c>
      <c r="H5193" s="10">
        <v>11740</v>
      </c>
      <c r="J5193" s="2">
        <f t="shared" si="1135"/>
        <v>102.96</v>
      </c>
      <c r="K5193" s="2">
        <f t="shared" si="1134"/>
        <v>82.718999999999994</v>
      </c>
      <c r="L5193" s="2">
        <f t="shared" si="1130"/>
        <v>70.433999999999997</v>
      </c>
      <c r="M5193" s="2">
        <f t="shared" si="1131"/>
        <v>99.45</v>
      </c>
      <c r="N5193" s="2">
        <f t="shared" si="1137"/>
        <v>99.45</v>
      </c>
      <c r="O5193" s="2">
        <f t="shared" si="1132"/>
        <v>93.600000000000009</v>
      </c>
      <c r="P5193" s="2">
        <f t="shared" si="1133"/>
        <v>81.899999999999991</v>
      </c>
      <c r="Q5193" s="2">
        <f t="shared" si="1138"/>
        <v>99.45</v>
      </c>
      <c r="R5193" s="2">
        <f t="shared" si="1141"/>
        <v>105.3</v>
      </c>
      <c r="S5193" s="2">
        <f t="shared" si="1142"/>
        <v>105.3</v>
      </c>
      <c r="T5193" s="2">
        <f t="shared" si="1139"/>
        <v>99.45</v>
      </c>
      <c r="U5193" s="2">
        <f t="shared" si="1140"/>
        <v>105.3</v>
      </c>
      <c r="V5193" s="2">
        <f t="shared" si="1143"/>
        <v>80.72999999999999</v>
      </c>
      <c r="W5193" s="1">
        <f t="shared" si="1136"/>
        <v>93.600000000000009</v>
      </c>
    </row>
    <row r="5194" spans="1:23" x14ac:dyDescent="0.25">
      <c r="A5194">
        <v>12009</v>
      </c>
      <c r="B5194" t="s">
        <v>97</v>
      </c>
      <c r="C5194" s="1">
        <v>1346</v>
      </c>
      <c r="D5194">
        <v>450</v>
      </c>
      <c r="E5194">
        <v>11750</v>
      </c>
      <c r="F5194">
        <v>11750</v>
      </c>
      <c r="G5194">
        <v>11750</v>
      </c>
      <c r="H5194" s="10">
        <v>11750</v>
      </c>
      <c r="J5194" s="2">
        <f t="shared" si="1135"/>
        <v>1184.48</v>
      </c>
      <c r="K5194" s="2">
        <f t="shared" si="1134"/>
        <v>951.62199999999996</v>
      </c>
      <c r="L5194" s="2">
        <f t="shared" ref="L5194:L5257" si="1144">C5194*0.602</f>
        <v>810.29199999999992</v>
      </c>
      <c r="M5194" s="2">
        <f t="shared" ref="M5194:M5257" si="1145">C5194*0.85</f>
        <v>1144.0999999999999</v>
      </c>
      <c r="N5194" s="2">
        <f t="shared" si="1137"/>
        <v>1144.0999999999999</v>
      </c>
      <c r="O5194" s="2">
        <f t="shared" ref="O5194:O5257" si="1146">C5194*0.8</f>
        <v>1076.8</v>
      </c>
      <c r="P5194" s="2">
        <f t="shared" ref="P5194:P5257" si="1147">C5194*0.7</f>
        <v>942.19999999999993</v>
      </c>
      <c r="Q5194" s="2">
        <f t="shared" si="1138"/>
        <v>1144.0999999999999</v>
      </c>
      <c r="R5194" s="2">
        <f t="shared" si="1141"/>
        <v>1211.4000000000001</v>
      </c>
      <c r="S5194" s="2">
        <f t="shared" si="1142"/>
        <v>1211.4000000000001</v>
      </c>
      <c r="T5194" s="2">
        <f t="shared" si="1139"/>
        <v>1144.0999999999999</v>
      </c>
      <c r="U5194" s="2">
        <f t="shared" si="1140"/>
        <v>1211.4000000000001</v>
      </c>
      <c r="V5194" s="2">
        <f t="shared" si="1143"/>
        <v>928.7399999999999</v>
      </c>
      <c r="W5194" s="1">
        <f t="shared" si="1136"/>
        <v>1076.8</v>
      </c>
    </row>
    <row r="5195" spans="1:23" x14ac:dyDescent="0.25">
      <c r="A5195">
        <v>12087</v>
      </c>
      <c r="B5195" t="s">
        <v>98</v>
      </c>
      <c r="C5195" s="1">
        <v>344</v>
      </c>
      <c r="D5195">
        <v>450</v>
      </c>
      <c r="E5195">
        <v>29125</v>
      </c>
      <c r="F5195">
        <v>29125</v>
      </c>
      <c r="G5195">
        <v>29125</v>
      </c>
      <c r="H5195" s="10">
        <v>29125</v>
      </c>
      <c r="J5195" s="2">
        <f t="shared" si="1135"/>
        <v>302.72000000000003</v>
      </c>
      <c r="K5195" s="2">
        <f t="shared" si="1134"/>
        <v>243.208</v>
      </c>
      <c r="L5195" s="2">
        <f t="shared" si="1144"/>
        <v>207.08799999999999</v>
      </c>
      <c r="M5195" s="2">
        <f t="shared" si="1145"/>
        <v>292.39999999999998</v>
      </c>
      <c r="N5195" s="2">
        <f t="shared" si="1137"/>
        <v>292.39999999999998</v>
      </c>
      <c r="O5195" s="2">
        <f t="shared" si="1146"/>
        <v>275.2</v>
      </c>
      <c r="P5195" s="2">
        <f t="shared" si="1147"/>
        <v>240.79999999999998</v>
      </c>
      <c r="Q5195" s="2">
        <f t="shared" si="1138"/>
        <v>292.39999999999998</v>
      </c>
      <c r="R5195" s="2">
        <f t="shared" si="1141"/>
        <v>309.60000000000002</v>
      </c>
      <c r="S5195" s="2">
        <f t="shared" si="1142"/>
        <v>309.60000000000002</v>
      </c>
      <c r="T5195" s="2">
        <f t="shared" si="1139"/>
        <v>292.39999999999998</v>
      </c>
      <c r="U5195" s="2">
        <f t="shared" si="1140"/>
        <v>309.60000000000002</v>
      </c>
      <c r="V5195" s="2">
        <f t="shared" si="1143"/>
        <v>237.35999999999999</v>
      </c>
      <c r="W5195" s="1">
        <f t="shared" si="1136"/>
        <v>275.2</v>
      </c>
    </row>
    <row r="5196" spans="1:23" x14ac:dyDescent="0.25">
      <c r="A5196">
        <v>12092</v>
      </c>
      <c r="B5196" t="s">
        <v>99</v>
      </c>
      <c r="C5196" s="1">
        <v>344</v>
      </c>
      <c r="D5196">
        <v>450</v>
      </c>
      <c r="E5196">
        <v>29505</v>
      </c>
      <c r="F5196">
        <v>29505</v>
      </c>
      <c r="G5196">
        <v>29505</v>
      </c>
      <c r="H5196" s="10">
        <v>29505</v>
      </c>
      <c r="J5196" s="2">
        <f t="shared" si="1135"/>
        <v>302.72000000000003</v>
      </c>
      <c r="K5196" s="2">
        <f t="shared" si="1134"/>
        <v>243.208</v>
      </c>
      <c r="L5196" s="2">
        <f t="shared" si="1144"/>
        <v>207.08799999999999</v>
      </c>
      <c r="M5196" s="2">
        <f t="shared" si="1145"/>
        <v>292.39999999999998</v>
      </c>
      <c r="N5196" s="2">
        <f t="shared" si="1137"/>
        <v>292.39999999999998</v>
      </c>
      <c r="O5196" s="2">
        <f t="shared" si="1146"/>
        <v>275.2</v>
      </c>
      <c r="P5196" s="2">
        <f t="shared" si="1147"/>
        <v>240.79999999999998</v>
      </c>
      <c r="Q5196" s="2">
        <f t="shared" si="1138"/>
        <v>292.39999999999998</v>
      </c>
      <c r="R5196" s="2">
        <f t="shared" si="1141"/>
        <v>309.60000000000002</v>
      </c>
      <c r="S5196" s="2">
        <f t="shared" si="1142"/>
        <v>309.60000000000002</v>
      </c>
      <c r="T5196" s="2">
        <f t="shared" si="1139"/>
        <v>292.39999999999998</v>
      </c>
      <c r="U5196" s="2">
        <f t="shared" si="1140"/>
        <v>309.60000000000002</v>
      </c>
      <c r="V5196" s="2">
        <f t="shared" si="1143"/>
        <v>237.35999999999999</v>
      </c>
      <c r="W5196" s="1">
        <f t="shared" si="1136"/>
        <v>275.2</v>
      </c>
    </row>
    <row r="5197" spans="1:23" x14ac:dyDescent="0.25">
      <c r="A5197">
        <v>12099</v>
      </c>
      <c r="B5197" t="s">
        <v>100</v>
      </c>
      <c r="C5197" s="1">
        <v>342</v>
      </c>
      <c r="D5197">
        <v>450</v>
      </c>
      <c r="E5197">
        <v>29705</v>
      </c>
      <c r="F5197">
        <v>29705</v>
      </c>
      <c r="G5197">
        <v>29705</v>
      </c>
      <c r="H5197" s="10">
        <v>29705</v>
      </c>
      <c r="J5197" s="2">
        <f t="shared" si="1135"/>
        <v>300.95999999999998</v>
      </c>
      <c r="K5197" s="2">
        <f t="shared" si="1134"/>
        <v>241.79399999999998</v>
      </c>
      <c r="L5197" s="2">
        <f t="shared" si="1144"/>
        <v>205.88399999999999</v>
      </c>
      <c r="M5197" s="2">
        <f t="shared" si="1145"/>
        <v>290.7</v>
      </c>
      <c r="N5197" s="2">
        <f t="shared" si="1137"/>
        <v>290.7</v>
      </c>
      <c r="O5197" s="2">
        <f t="shared" si="1146"/>
        <v>273.60000000000002</v>
      </c>
      <c r="P5197" s="2">
        <f t="shared" si="1147"/>
        <v>239.39999999999998</v>
      </c>
      <c r="Q5197" s="2">
        <f t="shared" si="1138"/>
        <v>290.7</v>
      </c>
      <c r="R5197" s="2">
        <f t="shared" si="1141"/>
        <v>307.8</v>
      </c>
      <c r="S5197" s="2">
        <f t="shared" si="1142"/>
        <v>307.8</v>
      </c>
      <c r="T5197" s="2">
        <f t="shared" si="1139"/>
        <v>290.7</v>
      </c>
      <c r="U5197" s="2">
        <f t="shared" si="1140"/>
        <v>307.8</v>
      </c>
      <c r="V5197" s="2">
        <f t="shared" si="1143"/>
        <v>235.98</v>
      </c>
      <c r="W5197" s="1">
        <f t="shared" si="1136"/>
        <v>273.60000000000002</v>
      </c>
    </row>
    <row r="5198" spans="1:23" x14ac:dyDescent="0.25">
      <c r="A5198">
        <v>12186</v>
      </c>
      <c r="B5198" t="s">
        <v>107</v>
      </c>
      <c r="C5198" s="1">
        <v>433</v>
      </c>
      <c r="D5198">
        <v>450</v>
      </c>
      <c r="E5198">
        <v>10160</v>
      </c>
      <c r="F5198">
        <v>10160</v>
      </c>
      <c r="G5198">
        <v>10160</v>
      </c>
      <c r="H5198" s="10">
        <v>10160</v>
      </c>
      <c r="J5198" s="2">
        <f t="shared" si="1135"/>
        <v>381.04</v>
      </c>
      <c r="K5198" s="2">
        <f t="shared" si="1134"/>
        <v>306.13099999999997</v>
      </c>
      <c r="L5198" s="2">
        <f t="shared" si="1144"/>
        <v>260.666</v>
      </c>
      <c r="M5198" s="2">
        <f t="shared" si="1145"/>
        <v>368.05</v>
      </c>
      <c r="N5198" s="2">
        <f t="shared" si="1137"/>
        <v>368.05</v>
      </c>
      <c r="O5198" s="2">
        <f t="shared" si="1146"/>
        <v>346.40000000000003</v>
      </c>
      <c r="P5198" s="2">
        <f t="shared" si="1147"/>
        <v>303.09999999999997</v>
      </c>
      <c r="Q5198" s="2">
        <f t="shared" si="1138"/>
        <v>368.05</v>
      </c>
      <c r="R5198" s="2">
        <f t="shared" si="1141"/>
        <v>389.7</v>
      </c>
      <c r="S5198" s="2">
        <f t="shared" si="1142"/>
        <v>389.7</v>
      </c>
      <c r="T5198" s="2">
        <f t="shared" si="1139"/>
        <v>368.05</v>
      </c>
      <c r="U5198" s="2">
        <f t="shared" si="1140"/>
        <v>389.7</v>
      </c>
      <c r="V5198" s="2">
        <f t="shared" si="1143"/>
        <v>298.77</v>
      </c>
      <c r="W5198" s="1">
        <f t="shared" si="1136"/>
        <v>346.40000000000003</v>
      </c>
    </row>
    <row r="5199" spans="1:23" x14ac:dyDescent="0.25">
      <c r="A5199">
        <v>12187</v>
      </c>
      <c r="B5199" t="s">
        <v>45</v>
      </c>
      <c r="C5199" s="1">
        <v>1927</v>
      </c>
      <c r="D5199">
        <v>450</v>
      </c>
      <c r="E5199">
        <v>32554</v>
      </c>
      <c r="F5199">
        <v>32554</v>
      </c>
      <c r="G5199">
        <v>32554</v>
      </c>
      <c r="H5199" s="10">
        <v>32554</v>
      </c>
      <c r="J5199" s="2">
        <f t="shared" si="1135"/>
        <v>1695.76</v>
      </c>
      <c r="K5199" s="2">
        <f t="shared" si="1134"/>
        <v>1362.3889999999999</v>
      </c>
      <c r="L5199" s="2">
        <f t="shared" si="1144"/>
        <v>1160.0539999999999</v>
      </c>
      <c r="M5199" s="2">
        <f t="shared" si="1145"/>
        <v>1637.95</v>
      </c>
      <c r="N5199" s="2">
        <f t="shared" si="1137"/>
        <v>1637.95</v>
      </c>
      <c r="O5199" s="2">
        <f t="shared" si="1146"/>
        <v>1541.6000000000001</v>
      </c>
      <c r="P5199" s="2">
        <f t="shared" si="1147"/>
        <v>1348.8999999999999</v>
      </c>
      <c r="Q5199" s="2">
        <f t="shared" si="1138"/>
        <v>1637.95</v>
      </c>
      <c r="R5199" s="2">
        <f t="shared" si="1141"/>
        <v>1734.3</v>
      </c>
      <c r="S5199" s="2">
        <f t="shared" si="1142"/>
        <v>1734.3</v>
      </c>
      <c r="T5199" s="2">
        <f t="shared" si="1139"/>
        <v>1637.95</v>
      </c>
      <c r="U5199" s="2">
        <f t="shared" si="1140"/>
        <v>1734.3</v>
      </c>
      <c r="V5199" s="2">
        <f t="shared" si="1143"/>
        <v>1329.6299999999999</v>
      </c>
      <c r="W5199" s="1">
        <f t="shared" si="1136"/>
        <v>1541.6000000000001</v>
      </c>
    </row>
    <row r="5200" spans="1:23" x14ac:dyDescent="0.25">
      <c r="A5200">
        <v>510060</v>
      </c>
      <c r="B5200" t="s">
        <v>110</v>
      </c>
      <c r="C5200" s="1">
        <v>433</v>
      </c>
      <c r="D5200">
        <v>450</v>
      </c>
      <c r="E5200">
        <v>10060</v>
      </c>
      <c r="F5200">
        <v>10060</v>
      </c>
      <c r="G5200">
        <v>10060</v>
      </c>
      <c r="H5200" s="10">
        <v>10060</v>
      </c>
      <c r="J5200" s="2">
        <f t="shared" si="1135"/>
        <v>381.04</v>
      </c>
      <c r="K5200" s="2">
        <f t="shared" si="1134"/>
        <v>306.13099999999997</v>
      </c>
      <c r="L5200" s="2">
        <f t="shared" si="1144"/>
        <v>260.666</v>
      </c>
      <c r="M5200" s="2">
        <f t="shared" si="1145"/>
        <v>368.05</v>
      </c>
      <c r="N5200" s="2">
        <f t="shared" si="1137"/>
        <v>368.05</v>
      </c>
      <c r="O5200" s="2">
        <f t="shared" si="1146"/>
        <v>346.40000000000003</v>
      </c>
      <c r="P5200" s="2">
        <f t="shared" si="1147"/>
        <v>303.09999999999997</v>
      </c>
      <c r="Q5200" s="2">
        <f t="shared" si="1138"/>
        <v>368.05</v>
      </c>
      <c r="R5200" s="2">
        <f t="shared" si="1141"/>
        <v>389.7</v>
      </c>
      <c r="S5200" s="2">
        <f t="shared" si="1142"/>
        <v>389.7</v>
      </c>
      <c r="T5200" s="2">
        <f t="shared" si="1139"/>
        <v>368.05</v>
      </c>
      <c r="U5200" s="2">
        <f t="shared" si="1140"/>
        <v>389.7</v>
      </c>
      <c r="V5200" s="2">
        <f t="shared" si="1143"/>
        <v>298.77</v>
      </c>
      <c r="W5200" s="1">
        <f t="shared" si="1136"/>
        <v>346.40000000000003</v>
      </c>
    </row>
    <row r="5201" spans="1:23" x14ac:dyDescent="0.25">
      <c r="A5201">
        <v>1001</v>
      </c>
      <c r="B5201" t="s">
        <v>4738</v>
      </c>
      <c r="C5201" s="1">
        <v>43</v>
      </c>
      <c r="D5201">
        <v>460</v>
      </c>
      <c r="E5201">
        <v>94726</v>
      </c>
      <c r="F5201">
        <v>94726</v>
      </c>
      <c r="G5201">
        <v>94726</v>
      </c>
      <c r="H5201" s="10">
        <v>94726</v>
      </c>
      <c r="J5201" s="2">
        <f t="shared" si="1135"/>
        <v>37.840000000000003</v>
      </c>
      <c r="K5201" s="2">
        <f t="shared" si="1134"/>
        <v>30.401</v>
      </c>
      <c r="L5201" s="2">
        <f t="shared" si="1144"/>
        <v>25.885999999999999</v>
      </c>
      <c r="M5201" s="2">
        <f t="shared" si="1145"/>
        <v>36.549999999999997</v>
      </c>
      <c r="N5201" s="2">
        <f t="shared" si="1137"/>
        <v>36.549999999999997</v>
      </c>
      <c r="O5201" s="2">
        <f t="shared" si="1146"/>
        <v>34.4</v>
      </c>
      <c r="P5201" s="2">
        <f t="shared" si="1147"/>
        <v>30.099999999999998</v>
      </c>
      <c r="Q5201" s="2">
        <f t="shared" si="1138"/>
        <v>36.549999999999997</v>
      </c>
      <c r="R5201" s="2">
        <f t="shared" si="1141"/>
        <v>38.700000000000003</v>
      </c>
      <c r="S5201" s="2">
        <f t="shared" si="1142"/>
        <v>38.700000000000003</v>
      </c>
      <c r="T5201" s="2">
        <f t="shared" si="1139"/>
        <v>36.549999999999997</v>
      </c>
      <c r="U5201" s="2">
        <f t="shared" si="1140"/>
        <v>38.700000000000003</v>
      </c>
      <c r="V5201" s="2">
        <f t="shared" si="1143"/>
        <v>29.669999999999998</v>
      </c>
      <c r="W5201" s="1">
        <f t="shared" si="1136"/>
        <v>34.4</v>
      </c>
    </row>
    <row r="5202" spans="1:23" x14ac:dyDescent="0.25">
      <c r="A5202">
        <v>1005</v>
      </c>
      <c r="B5202" t="s">
        <v>4739</v>
      </c>
      <c r="C5202" s="1">
        <v>222</v>
      </c>
      <c r="D5202">
        <v>460</v>
      </c>
      <c r="E5202">
        <v>94729</v>
      </c>
      <c r="F5202">
        <v>94729</v>
      </c>
      <c r="G5202">
        <v>94729</v>
      </c>
      <c r="H5202" s="10">
        <v>94729</v>
      </c>
      <c r="J5202" s="2">
        <f t="shared" si="1135"/>
        <v>195.36</v>
      </c>
      <c r="K5202" s="2">
        <f t="shared" si="1134"/>
        <v>156.95399999999998</v>
      </c>
      <c r="L5202" s="2">
        <f t="shared" si="1144"/>
        <v>133.64400000000001</v>
      </c>
      <c r="M5202" s="2">
        <f t="shared" si="1145"/>
        <v>188.7</v>
      </c>
      <c r="N5202" s="2">
        <f t="shared" si="1137"/>
        <v>188.7</v>
      </c>
      <c r="O5202" s="2">
        <f t="shared" si="1146"/>
        <v>177.60000000000002</v>
      </c>
      <c r="P5202" s="2">
        <f t="shared" si="1147"/>
        <v>155.39999999999998</v>
      </c>
      <c r="Q5202" s="2">
        <f t="shared" si="1138"/>
        <v>188.7</v>
      </c>
      <c r="R5202" s="2">
        <f t="shared" si="1141"/>
        <v>199.8</v>
      </c>
      <c r="S5202" s="2">
        <f t="shared" si="1142"/>
        <v>199.8</v>
      </c>
      <c r="T5202" s="2">
        <f t="shared" si="1139"/>
        <v>188.7</v>
      </c>
      <c r="U5202" s="2">
        <f t="shared" si="1140"/>
        <v>199.8</v>
      </c>
      <c r="V5202" s="2">
        <f t="shared" si="1143"/>
        <v>153.17999999999998</v>
      </c>
      <c r="W5202" s="1">
        <f t="shared" si="1136"/>
        <v>177.60000000000002</v>
      </c>
    </row>
    <row r="5203" spans="1:23" x14ac:dyDescent="0.25">
      <c r="A5203">
        <v>1030</v>
      </c>
      <c r="B5203" t="s">
        <v>4755</v>
      </c>
      <c r="C5203" s="1">
        <v>222</v>
      </c>
      <c r="D5203">
        <v>460</v>
      </c>
      <c r="E5203">
        <v>94761</v>
      </c>
      <c r="F5203">
        <v>94761</v>
      </c>
      <c r="G5203">
        <v>94761</v>
      </c>
      <c r="H5203" s="10">
        <v>94761</v>
      </c>
      <c r="J5203" s="2">
        <f t="shared" si="1135"/>
        <v>195.36</v>
      </c>
      <c r="K5203" s="2">
        <f t="shared" si="1134"/>
        <v>156.95399999999998</v>
      </c>
      <c r="L5203" s="2">
        <f t="shared" si="1144"/>
        <v>133.64400000000001</v>
      </c>
      <c r="M5203" s="2">
        <f t="shared" si="1145"/>
        <v>188.7</v>
      </c>
      <c r="N5203" s="2">
        <f t="shared" si="1137"/>
        <v>188.7</v>
      </c>
      <c r="O5203" s="2">
        <f t="shared" si="1146"/>
        <v>177.60000000000002</v>
      </c>
      <c r="P5203" s="2">
        <f t="shared" si="1147"/>
        <v>155.39999999999998</v>
      </c>
      <c r="Q5203" s="2">
        <f t="shared" si="1138"/>
        <v>188.7</v>
      </c>
      <c r="R5203" s="2">
        <f t="shared" si="1141"/>
        <v>199.8</v>
      </c>
      <c r="S5203" s="2">
        <f t="shared" si="1142"/>
        <v>199.8</v>
      </c>
      <c r="T5203" s="2">
        <f t="shared" si="1139"/>
        <v>188.7</v>
      </c>
      <c r="U5203" s="2">
        <f t="shared" si="1140"/>
        <v>199.8</v>
      </c>
      <c r="V5203" s="2">
        <f t="shared" si="1143"/>
        <v>153.17999999999998</v>
      </c>
      <c r="W5203" s="1">
        <f t="shared" si="1136"/>
        <v>177.60000000000002</v>
      </c>
    </row>
    <row r="5204" spans="1:23" x14ac:dyDescent="0.25">
      <c r="A5204">
        <v>1034</v>
      </c>
      <c r="B5204" t="s">
        <v>4757</v>
      </c>
      <c r="C5204" s="1">
        <v>320</v>
      </c>
      <c r="D5204">
        <v>460</v>
      </c>
      <c r="E5204">
        <v>94618</v>
      </c>
      <c r="F5204">
        <v>94618</v>
      </c>
      <c r="G5204">
        <v>94618</v>
      </c>
      <c r="H5204" s="10">
        <v>94618</v>
      </c>
      <c r="J5204" s="2">
        <f t="shared" si="1135"/>
        <v>281.60000000000002</v>
      </c>
      <c r="K5204" s="2">
        <f t="shared" si="1134"/>
        <v>226.23999999999998</v>
      </c>
      <c r="L5204" s="2">
        <f t="shared" si="1144"/>
        <v>192.64</v>
      </c>
      <c r="M5204" s="2">
        <f t="shared" si="1145"/>
        <v>272</v>
      </c>
      <c r="N5204" s="2">
        <f t="shared" si="1137"/>
        <v>272</v>
      </c>
      <c r="O5204" s="2">
        <f t="shared" si="1146"/>
        <v>256</v>
      </c>
      <c r="P5204" s="2">
        <f t="shared" si="1147"/>
        <v>224</v>
      </c>
      <c r="Q5204" s="2">
        <f t="shared" si="1138"/>
        <v>272</v>
      </c>
      <c r="R5204" s="2">
        <f t="shared" si="1141"/>
        <v>288</v>
      </c>
      <c r="S5204" s="2">
        <f t="shared" si="1142"/>
        <v>288</v>
      </c>
      <c r="T5204" s="2">
        <f t="shared" si="1139"/>
        <v>272</v>
      </c>
      <c r="U5204" s="2">
        <f t="shared" si="1140"/>
        <v>288</v>
      </c>
      <c r="V5204" s="2">
        <f t="shared" si="1143"/>
        <v>220.79999999999998</v>
      </c>
      <c r="W5204" s="1">
        <f t="shared" si="1136"/>
        <v>256</v>
      </c>
    </row>
    <row r="5205" spans="1:23" x14ac:dyDescent="0.25">
      <c r="A5205">
        <v>1042</v>
      </c>
      <c r="B5205" t="s">
        <v>4762</v>
      </c>
      <c r="C5205" s="1">
        <v>725</v>
      </c>
      <c r="D5205">
        <v>460</v>
      </c>
      <c r="E5205">
        <v>94060</v>
      </c>
      <c r="F5205" t="s">
        <v>4763</v>
      </c>
      <c r="G5205">
        <v>94060</v>
      </c>
      <c r="H5205" s="10">
        <v>94060</v>
      </c>
      <c r="J5205" s="2">
        <f t="shared" si="1135"/>
        <v>638</v>
      </c>
      <c r="K5205" s="2">
        <f t="shared" si="1134"/>
        <v>512.57499999999993</v>
      </c>
      <c r="L5205" s="2">
        <f t="shared" si="1144"/>
        <v>436.45</v>
      </c>
      <c r="M5205" s="2">
        <f t="shared" si="1145"/>
        <v>616.25</v>
      </c>
      <c r="N5205" s="2">
        <f t="shared" si="1137"/>
        <v>616.25</v>
      </c>
      <c r="O5205" s="2">
        <f t="shared" si="1146"/>
        <v>580</v>
      </c>
      <c r="P5205" s="2">
        <f t="shared" si="1147"/>
        <v>507.49999999999994</v>
      </c>
      <c r="Q5205" s="2">
        <f t="shared" si="1138"/>
        <v>616.25</v>
      </c>
      <c r="R5205" s="2">
        <f t="shared" si="1141"/>
        <v>652.5</v>
      </c>
      <c r="S5205" s="2">
        <f t="shared" si="1142"/>
        <v>652.5</v>
      </c>
      <c r="T5205" s="2">
        <f t="shared" si="1139"/>
        <v>616.25</v>
      </c>
      <c r="U5205" s="2">
        <f t="shared" si="1140"/>
        <v>652.5</v>
      </c>
      <c r="V5205" s="2">
        <f t="shared" si="1143"/>
        <v>500.24999999999994</v>
      </c>
      <c r="W5205" s="1">
        <f t="shared" si="1136"/>
        <v>580</v>
      </c>
    </row>
    <row r="5206" spans="1:23" x14ac:dyDescent="0.25">
      <c r="A5206">
        <v>1053</v>
      </c>
      <c r="B5206" t="s">
        <v>4767</v>
      </c>
      <c r="C5206" s="1">
        <v>413</v>
      </c>
      <c r="D5206">
        <v>460</v>
      </c>
      <c r="E5206">
        <v>94010</v>
      </c>
      <c r="F5206">
        <v>94010</v>
      </c>
      <c r="G5206">
        <v>94010</v>
      </c>
      <c r="H5206" s="10">
        <v>94010</v>
      </c>
      <c r="J5206" s="2">
        <f t="shared" si="1135"/>
        <v>363.44</v>
      </c>
      <c r="K5206" s="2">
        <f t="shared" si="1134"/>
        <v>291.99099999999999</v>
      </c>
      <c r="L5206" s="2">
        <f t="shared" si="1144"/>
        <v>248.626</v>
      </c>
      <c r="M5206" s="2">
        <f t="shared" si="1145"/>
        <v>351.05</v>
      </c>
      <c r="N5206" s="2">
        <f t="shared" si="1137"/>
        <v>351.05</v>
      </c>
      <c r="O5206" s="2">
        <f t="shared" si="1146"/>
        <v>330.40000000000003</v>
      </c>
      <c r="P5206" s="2">
        <f t="shared" si="1147"/>
        <v>289.09999999999997</v>
      </c>
      <c r="Q5206" s="2">
        <f t="shared" si="1138"/>
        <v>351.05</v>
      </c>
      <c r="R5206" s="2">
        <f t="shared" si="1141"/>
        <v>371.7</v>
      </c>
      <c r="S5206" s="2">
        <f t="shared" si="1142"/>
        <v>371.7</v>
      </c>
      <c r="T5206" s="2">
        <f t="shared" si="1139"/>
        <v>351.05</v>
      </c>
      <c r="U5206" s="2">
        <f t="shared" si="1140"/>
        <v>371.7</v>
      </c>
      <c r="V5206" s="2">
        <f t="shared" si="1143"/>
        <v>284.96999999999997</v>
      </c>
      <c r="W5206" s="1">
        <f t="shared" si="1136"/>
        <v>330.40000000000003</v>
      </c>
    </row>
    <row r="5207" spans="1:23" x14ac:dyDescent="0.25">
      <c r="A5207">
        <v>1054</v>
      </c>
      <c r="B5207" t="s">
        <v>4768</v>
      </c>
      <c r="C5207" s="1">
        <v>88</v>
      </c>
      <c r="D5207">
        <v>460</v>
      </c>
      <c r="E5207">
        <v>94375</v>
      </c>
      <c r="F5207">
        <v>94375</v>
      </c>
      <c r="G5207">
        <v>94375</v>
      </c>
      <c r="H5207" s="10">
        <v>94375</v>
      </c>
      <c r="J5207" s="2">
        <f t="shared" si="1135"/>
        <v>77.44</v>
      </c>
      <c r="K5207" s="2">
        <f t="shared" si="1134"/>
        <v>62.215999999999994</v>
      </c>
      <c r="L5207" s="2">
        <f t="shared" si="1144"/>
        <v>52.975999999999999</v>
      </c>
      <c r="M5207" s="2">
        <f t="shared" si="1145"/>
        <v>74.8</v>
      </c>
      <c r="N5207" s="2">
        <f t="shared" si="1137"/>
        <v>74.8</v>
      </c>
      <c r="O5207" s="2">
        <f t="shared" si="1146"/>
        <v>70.400000000000006</v>
      </c>
      <c r="P5207" s="2">
        <f t="shared" si="1147"/>
        <v>61.599999999999994</v>
      </c>
      <c r="Q5207" s="2">
        <f t="shared" si="1138"/>
        <v>74.8</v>
      </c>
      <c r="R5207" s="2">
        <f t="shared" si="1141"/>
        <v>79.2</v>
      </c>
      <c r="S5207" s="2">
        <f t="shared" si="1142"/>
        <v>79.2</v>
      </c>
      <c r="T5207" s="2">
        <f t="shared" si="1139"/>
        <v>74.8</v>
      </c>
      <c r="U5207" s="2">
        <f t="shared" si="1140"/>
        <v>79.2</v>
      </c>
      <c r="V5207" s="2">
        <f t="shared" si="1143"/>
        <v>60.72</v>
      </c>
      <c r="W5207" s="1">
        <f t="shared" si="1136"/>
        <v>70.400000000000006</v>
      </c>
    </row>
    <row r="5208" spans="1:23" x14ac:dyDescent="0.25">
      <c r="A5208">
        <v>1056</v>
      </c>
      <c r="B5208" t="s">
        <v>4769</v>
      </c>
      <c r="C5208" s="1">
        <v>271</v>
      </c>
      <c r="D5208">
        <v>460</v>
      </c>
      <c r="E5208">
        <v>94726</v>
      </c>
      <c r="F5208">
        <v>94726</v>
      </c>
      <c r="G5208">
        <v>94726</v>
      </c>
      <c r="H5208" s="10">
        <v>94726</v>
      </c>
      <c r="J5208" s="2">
        <f t="shared" si="1135"/>
        <v>238.48</v>
      </c>
      <c r="K5208" s="2">
        <f t="shared" si="1134"/>
        <v>191.59699999999998</v>
      </c>
      <c r="L5208" s="2">
        <f t="shared" si="1144"/>
        <v>163.142</v>
      </c>
      <c r="M5208" s="2">
        <f t="shared" si="1145"/>
        <v>230.35</v>
      </c>
      <c r="N5208" s="2">
        <f t="shared" si="1137"/>
        <v>230.35</v>
      </c>
      <c r="O5208" s="2">
        <f t="shared" si="1146"/>
        <v>216.8</v>
      </c>
      <c r="P5208" s="2">
        <f t="shared" si="1147"/>
        <v>189.7</v>
      </c>
      <c r="Q5208" s="2">
        <f t="shared" si="1138"/>
        <v>230.35</v>
      </c>
      <c r="R5208" s="2">
        <f t="shared" si="1141"/>
        <v>243.9</v>
      </c>
      <c r="S5208" s="2">
        <f t="shared" si="1142"/>
        <v>243.9</v>
      </c>
      <c r="T5208" s="2">
        <f t="shared" si="1139"/>
        <v>230.35</v>
      </c>
      <c r="U5208" s="2">
        <f t="shared" si="1140"/>
        <v>243.9</v>
      </c>
      <c r="V5208" s="2">
        <f t="shared" si="1143"/>
        <v>186.98999999999998</v>
      </c>
      <c r="W5208" s="1">
        <f t="shared" si="1136"/>
        <v>216.8</v>
      </c>
    </row>
    <row r="5209" spans="1:23" x14ac:dyDescent="0.25">
      <c r="A5209">
        <v>1057</v>
      </c>
      <c r="B5209" t="s">
        <v>4770</v>
      </c>
      <c r="C5209" s="1">
        <v>313</v>
      </c>
      <c r="D5209">
        <v>460</v>
      </c>
      <c r="E5209">
        <v>94010</v>
      </c>
      <c r="F5209">
        <v>94010</v>
      </c>
      <c r="G5209">
        <v>94010</v>
      </c>
      <c r="H5209" s="10">
        <v>94010</v>
      </c>
      <c r="J5209" s="2">
        <f t="shared" si="1135"/>
        <v>275.44</v>
      </c>
      <c r="K5209" s="2">
        <f t="shared" si="1134"/>
        <v>221.291</v>
      </c>
      <c r="L5209" s="2">
        <f t="shared" si="1144"/>
        <v>188.42599999999999</v>
      </c>
      <c r="M5209" s="2">
        <f t="shared" si="1145"/>
        <v>266.05</v>
      </c>
      <c r="N5209" s="2">
        <f t="shared" si="1137"/>
        <v>266.05</v>
      </c>
      <c r="O5209" s="2">
        <f t="shared" si="1146"/>
        <v>250.4</v>
      </c>
      <c r="P5209" s="2">
        <f t="shared" si="1147"/>
        <v>219.1</v>
      </c>
      <c r="Q5209" s="2">
        <f t="shared" si="1138"/>
        <v>266.05</v>
      </c>
      <c r="R5209" s="2">
        <f t="shared" si="1141"/>
        <v>281.7</v>
      </c>
      <c r="S5209" s="2">
        <f t="shared" si="1142"/>
        <v>281.7</v>
      </c>
      <c r="T5209" s="2">
        <f t="shared" si="1139"/>
        <v>266.05</v>
      </c>
      <c r="U5209" s="2">
        <f t="shared" si="1140"/>
        <v>281.7</v>
      </c>
      <c r="V5209" s="2">
        <f t="shared" si="1143"/>
        <v>215.96999999999997</v>
      </c>
      <c r="W5209" s="1">
        <f t="shared" si="1136"/>
        <v>250.4</v>
      </c>
    </row>
    <row r="5210" spans="1:23" x14ac:dyDescent="0.25">
      <c r="A5210">
        <v>1855</v>
      </c>
      <c r="B5210" t="s">
        <v>4785</v>
      </c>
      <c r="C5210" s="1">
        <v>23</v>
      </c>
      <c r="D5210">
        <v>460</v>
      </c>
      <c r="E5210">
        <v>94726</v>
      </c>
      <c r="F5210">
        <v>94726</v>
      </c>
      <c r="G5210">
        <v>94726</v>
      </c>
      <c r="H5210" s="10">
        <v>94726</v>
      </c>
      <c r="J5210" s="2">
        <f t="shared" si="1135"/>
        <v>20.239999999999998</v>
      </c>
      <c r="K5210" s="2">
        <f t="shared" si="1134"/>
        <v>16.260999999999999</v>
      </c>
      <c r="L5210" s="2">
        <f t="shared" si="1144"/>
        <v>13.846</v>
      </c>
      <c r="M5210" s="2">
        <f t="shared" si="1145"/>
        <v>19.55</v>
      </c>
      <c r="N5210" s="2">
        <f t="shared" si="1137"/>
        <v>19.55</v>
      </c>
      <c r="O5210" s="2">
        <f t="shared" si="1146"/>
        <v>18.400000000000002</v>
      </c>
      <c r="P5210" s="2">
        <f t="shared" si="1147"/>
        <v>16.099999999999998</v>
      </c>
      <c r="Q5210" s="2">
        <f t="shared" si="1138"/>
        <v>19.55</v>
      </c>
      <c r="R5210" s="2">
        <f t="shared" si="1141"/>
        <v>20.7</v>
      </c>
      <c r="S5210" s="2">
        <f t="shared" si="1142"/>
        <v>20.7</v>
      </c>
      <c r="T5210" s="2">
        <f t="shared" si="1139"/>
        <v>19.55</v>
      </c>
      <c r="U5210" s="2">
        <f t="shared" si="1140"/>
        <v>20.7</v>
      </c>
      <c r="V5210" s="2">
        <f t="shared" si="1143"/>
        <v>15.87</v>
      </c>
      <c r="W5210" s="1">
        <f t="shared" si="1136"/>
        <v>18.400000000000002</v>
      </c>
    </row>
    <row r="5211" spans="1:23" x14ac:dyDescent="0.25">
      <c r="A5211">
        <v>3761</v>
      </c>
      <c r="B5211" t="s">
        <v>4788</v>
      </c>
      <c r="C5211" s="1">
        <v>53</v>
      </c>
      <c r="D5211">
        <v>460</v>
      </c>
      <c r="E5211">
        <v>94760</v>
      </c>
      <c r="F5211">
        <v>94760</v>
      </c>
      <c r="G5211">
        <v>94760</v>
      </c>
      <c r="H5211" s="10">
        <v>94760</v>
      </c>
      <c r="J5211" s="2">
        <f t="shared" si="1135"/>
        <v>46.64</v>
      </c>
      <c r="K5211" s="2">
        <f t="shared" si="1134"/>
        <v>37.470999999999997</v>
      </c>
      <c r="L5211" s="2">
        <f t="shared" si="1144"/>
        <v>31.905999999999999</v>
      </c>
      <c r="M5211" s="2">
        <f t="shared" si="1145"/>
        <v>45.05</v>
      </c>
      <c r="N5211" s="2">
        <f t="shared" si="1137"/>
        <v>45.05</v>
      </c>
      <c r="O5211" s="2">
        <f t="shared" si="1146"/>
        <v>42.400000000000006</v>
      </c>
      <c r="P5211" s="2">
        <f t="shared" si="1147"/>
        <v>37.099999999999994</v>
      </c>
      <c r="Q5211" s="2">
        <f t="shared" si="1138"/>
        <v>45.05</v>
      </c>
      <c r="R5211" s="2">
        <f t="shared" si="1141"/>
        <v>47.7</v>
      </c>
      <c r="S5211" s="2">
        <f t="shared" si="1142"/>
        <v>47.7</v>
      </c>
      <c r="T5211" s="2">
        <f t="shared" si="1139"/>
        <v>45.05</v>
      </c>
      <c r="U5211" s="2">
        <f t="shared" si="1140"/>
        <v>47.7</v>
      </c>
      <c r="V5211" s="2">
        <f t="shared" si="1143"/>
        <v>36.57</v>
      </c>
      <c r="W5211" s="1">
        <f t="shared" si="1136"/>
        <v>42.400000000000006</v>
      </c>
    </row>
    <row r="5212" spans="1:23" x14ac:dyDescent="0.25">
      <c r="A5212">
        <v>9964</v>
      </c>
      <c r="B5212" t="s">
        <v>4872</v>
      </c>
      <c r="C5212" s="1">
        <v>84</v>
      </c>
      <c r="D5212">
        <v>470</v>
      </c>
      <c r="E5212">
        <v>92568</v>
      </c>
      <c r="F5212">
        <v>92568</v>
      </c>
      <c r="G5212">
        <v>92568</v>
      </c>
      <c r="H5212" s="10">
        <v>92568</v>
      </c>
      <c r="J5212" s="2">
        <f t="shared" si="1135"/>
        <v>73.92</v>
      </c>
      <c r="K5212" s="2">
        <f t="shared" si="1134"/>
        <v>59.387999999999998</v>
      </c>
      <c r="L5212" s="2">
        <f t="shared" si="1144"/>
        <v>50.567999999999998</v>
      </c>
      <c r="M5212" s="2">
        <f t="shared" si="1145"/>
        <v>71.399999999999991</v>
      </c>
      <c r="N5212" s="2">
        <f t="shared" si="1137"/>
        <v>71.399999999999991</v>
      </c>
      <c r="O5212" s="2">
        <f t="shared" si="1146"/>
        <v>67.2</v>
      </c>
      <c r="P5212" s="2">
        <f t="shared" si="1147"/>
        <v>58.8</v>
      </c>
      <c r="Q5212" s="2">
        <f t="shared" si="1138"/>
        <v>71.399999999999991</v>
      </c>
      <c r="R5212" s="2">
        <f t="shared" si="1141"/>
        <v>75.600000000000009</v>
      </c>
      <c r="S5212" s="2">
        <f t="shared" si="1142"/>
        <v>75.600000000000009</v>
      </c>
      <c r="T5212" s="2">
        <f t="shared" si="1139"/>
        <v>71.399999999999991</v>
      </c>
      <c r="U5212" s="2">
        <f t="shared" si="1140"/>
        <v>75.600000000000009</v>
      </c>
      <c r="V5212" s="2">
        <f t="shared" si="1143"/>
        <v>57.959999999999994</v>
      </c>
      <c r="W5212" s="1">
        <f t="shared" si="1136"/>
        <v>67.2</v>
      </c>
    </row>
    <row r="5213" spans="1:23" x14ac:dyDescent="0.25">
      <c r="A5213">
        <v>92540</v>
      </c>
      <c r="B5213" t="s">
        <v>7819</v>
      </c>
      <c r="C5213" s="1">
        <v>353</v>
      </c>
      <c r="D5213">
        <v>471</v>
      </c>
      <c r="E5213">
        <v>92540</v>
      </c>
      <c r="F5213">
        <v>92540</v>
      </c>
      <c r="G5213">
        <v>92540</v>
      </c>
      <c r="H5213" s="10">
        <v>92540</v>
      </c>
      <c r="J5213" s="2">
        <f t="shared" si="1135"/>
        <v>310.64</v>
      </c>
      <c r="K5213" s="2">
        <f t="shared" si="1134"/>
        <v>249.571</v>
      </c>
      <c r="L5213" s="2">
        <f t="shared" si="1144"/>
        <v>212.506</v>
      </c>
      <c r="M5213" s="2">
        <f t="shared" si="1145"/>
        <v>300.05</v>
      </c>
      <c r="N5213" s="2">
        <f t="shared" si="1137"/>
        <v>300.05</v>
      </c>
      <c r="O5213" s="2">
        <f t="shared" si="1146"/>
        <v>282.40000000000003</v>
      </c>
      <c r="P5213" s="2">
        <f t="shared" si="1147"/>
        <v>247.1</v>
      </c>
      <c r="Q5213" s="2">
        <f t="shared" si="1138"/>
        <v>300.05</v>
      </c>
      <c r="R5213" s="2">
        <f t="shared" si="1141"/>
        <v>317.7</v>
      </c>
      <c r="S5213" s="2">
        <f t="shared" si="1142"/>
        <v>317.7</v>
      </c>
      <c r="T5213" s="2">
        <f t="shared" si="1139"/>
        <v>300.05</v>
      </c>
      <c r="U5213" s="2">
        <f t="shared" si="1140"/>
        <v>317.7</v>
      </c>
      <c r="V5213" s="2">
        <f t="shared" si="1143"/>
        <v>243.57</v>
      </c>
      <c r="W5213" s="1">
        <f t="shared" si="1136"/>
        <v>282.40000000000003</v>
      </c>
    </row>
    <row r="5214" spans="1:23" x14ac:dyDescent="0.25">
      <c r="A5214">
        <v>92541</v>
      </c>
      <c r="B5214" t="s">
        <v>7820</v>
      </c>
      <c r="C5214" s="1">
        <v>89</v>
      </c>
      <c r="D5214">
        <v>471</v>
      </c>
      <c r="E5214">
        <v>92541</v>
      </c>
      <c r="F5214">
        <v>92541</v>
      </c>
      <c r="G5214">
        <v>92541</v>
      </c>
      <c r="H5214" s="10">
        <v>92541</v>
      </c>
      <c r="J5214" s="2">
        <f t="shared" si="1135"/>
        <v>78.320000000000007</v>
      </c>
      <c r="K5214" s="2">
        <f t="shared" si="1134"/>
        <v>62.922999999999995</v>
      </c>
      <c r="L5214" s="2">
        <f t="shared" si="1144"/>
        <v>53.577999999999996</v>
      </c>
      <c r="M5214" s="2">
        <f t="shared" si="1145"/>
        <v>75.649999999999991</v>
      </c>
      <c r="N5214" s="2">
        <f t="shared" si="1137"/>
        <v>75.649999999999991</v>
      </c>
      <c r="O5214" s="2">
        <f t="shared" si="1146"/>
        <v>71.2</v>
      </c>
      <c r="P5214" s="2">
        <f t="shared" si="1147"/>
        <v>62.3</v>
      </c>
      <c r="Q5214" s="2">
        <f t="shared" si="1138"/>
        <v>75.649999999999991</v>
      </c>
      <c r="R5214" s="2">
        <f t="shared" si="1141"/>
        <v>80.100000000000009</v>
      </c>
      <c r="S5214" s="2">
        <f t="shared" si="1142"/>
        <v>80.100000000000009</v>
      </c>
      <c r="T5214" s="2">
        <f t="shared" si="1139"/>
        <v>75.649999999999991</v>
      </c>
      <c r="U5214" s="2">
        <f t="shared" si="1140"/>
        <v>80.100000000000009</v>
      </c>
      <c r="V5214" s="2">
        <f t="shared" si="1143"/>
        <v>61.41</v>
      </c>
      <c r="W5214" s="1">
        <f t="shared" si="1136"/>
        <v>71.2</v>
      </c>
    </row>
    <row r="5215" spans="1:23" x14ac:dyDescent="0.25">
      <c r="A5215">
        <v>92542</v>
      </c>
      <c r="B5215" t="s">
        <v>7821</v>
      </c>
      <c r="C5215" s="1">
        <v>89</v>
      </c>
      <c r="D5215">
        <v>471</v>
      </c>
      <c r="E5215">
        <v>92542</v>
      </c>
      <c r="F5215">
        <v>92542</v>
      </c>
      <c r="G5215">
        <v>92542</v>
      </c>
      <c r="H5215" s="10">
        <v>92542</v>
      </c>
      <c r="J5215" s="2">
        <f t="shared" si="1135"/>
        <v>78.320000000000007</v>
      </c>
      <c r="K5215" s="2">
        <f t="shared" si="1134"/>
        <v>62.922999999999995</v>
      </c>
      <c r="L5215" s="2">
        <f t="shared" si="1144"/>
        <v>53.577999999999996</v>
      </c>
      <c r="M5215" s="2">
        <f t="shared" si="1145"/>
        <v>75.649999999999991</v>
      </c>
      <c r="N5215" s="2">
        <f t="shared" si="1137"/>
        <v>75.649999999999991</v>
      </c>
      <c r="O5215" s="2">
        <f t="shared" si="1146"/>
        <v>71.2</v>
      </c>
      <c r="P5215" s="2">
        <f t="shared" si="1147"/>
        <v>62.3</v>
      </c>
      <c r="Q5215" s="2">
        <f t="shared" si="1138"/>
        <v>75.649999999999991</v>
      </c>
      <c r="R5215" s="2">
        <f t="shared" si="1141"/>
        <v>80.100000000000009</v>
      </c>
      <c r="S5215" s="2">
        <f t="shared" si="1142"/>
        <v>80.100000000000009</v>
      </c>
      <c r="T5215" s="2">
        <f t="shared" si="1139"/>
        <v>75.649999999999991</v>
      </c>
      <c r="U5215" s="2">
        <f t="shared" si="1140"/>
        <v>80.100000000000009</v>
      </c>
      <c r="V5215" s="2">
        <f t="shared" si="1143"/>
        <v>61.41</v>
      </c>
      <c r="W5215" s="1">
        <f t="shared" si="1136"/>
        <v>71.2</v>
      </c>
    </row>
    <row r="5216" spans="1:23" x14ac:dyDescent="0.25">
      <c r="A5216">
        <v>92543</v>
      </c>
      <c r="B5216" t="s">
        <v>7822</v>
      </c>
      <c r="C5216" s="1">
        <v>180</v>
      </c>
      <c r="D5216">
        <v>471</v>
      </c>
      <c r="F5216">
        <v>92543</v>
      </c>
      <c r="G5216">
        <v>92543</v>
      </c>
      <c r="H5216" s="10">
        <v>92543</v>
      </c>
      <c r="J5216" s="2">
        <f t="shared" si="1135"/>
        <v>158.4</v>
      </c>
      <c r="K5216" s="2">
        <f t="shared" si="1134"/>
        <v>127.25999999999999</v>
      </c>
      <c r="L5216" s="2">
        <f t="shared" si="1144"/>
        <v>108.36</v>
      </c>
      <c r="M5216" s="2">
        <f t="shared" si="1145"/>
        <v>153</v>
      </c>
      <c r="N5216" s="2">
        <f t="shared" si="1137"/>
        <v>153</v>
      </c>
      <c r="O5216" s="2">
        <f t="shared" si="1146"/>
        <v>144</v>
      </c>
      <c r="P5216" s="2">
        <f t="shared" si="1147"/>
        <v>125.99999999999999</v>
      </c>
      <c r="Q5216" s="2">
        <f t="shared" si="1138"/>
        <v>153</v>
      </c>
      <c r="R5216" s="2">
        <f t="shared" si="1141"/>
        <v>162</v>
      </c>
      <c r="S5216" s="2">
        <f t="shared" si="1142"/>
        <v>162</v>
      </c>
      <c r="T5216" s="2">
        <f t="shared" si="1139"/>
        <v>153</v>
      </c>
      <c r="U5216" s="2">
        <f t="shared" si="1140"/>
        <v>162</v>
      </c>
      <c r="V5216" s="2">
        <f t="shared" si="1143"/>
        <v>124.19999999999999</v>
      </c>
      <c r="W5216" s="1">
        <f t="shared" si="1136"/>
        <v>144</v>
      </c>
    </row>
    <row r="5217" spans="1:23" x14ac:dyDescent="0.25">
      <c r="A5217">
        <v>92544</v>
      </c>
      <c r="B5217" t="s">
        <v>7823</v>
      </c>
      <c r="C5217" s="1">
        <v>89</v>
      </c>
      <c r="D5217">
        <v>471</v>
      </c>
      <c r="E5217">
        <v>92544</v>
      </c>
      <c r="F5217">
        <v>92544</v>
      </c>
      <c r="G5217">
        <v>92544</v>
      </c>
      <c r="H5217" s="10">
        <v>92544</v>
      </c>
      <c r="J5217" s="2">
        <f t="shared" si="1135"/>
        <v>78.320000000000007</v>
      </c>
      <c r="K5217" s="2">
        <f t="shared" si="1134"/>
        <v>62.922999999999995</v>
      </c>
      <c r="L5217" s="2">
        <f t="shared" si="1144"/>
        <v>53.577999999999996</v>
      </c>
      <c r="M5217" s="2">
        <f t="shared" si="1145"/>
        <v>75.649999999999991</v>
      </c>
      <c r="N5217" s="2">
        <f t="shared" si="1137"/>
        <v>75.649999999999991</v>
      </c>
      <c r="O5217" s="2">
        <f t="shared" si="1146"/>
        <v>71.2</v>
      </c>
      <c r="P5217" s="2">
        <f t="shared" si="1147"/>
        <v>62.3</v>
      </c>
      <c r="Q5217" s="2">
        <f t="shared" si="1138"/>
        <v>75.649999999999991</v>
      </c>
      <c r="R5217" s="2">
        <f t="shared" si="1141"/>
        <v>80.100000000000009</v>
      </c>
      <c r="S5217" s="2">
        <f t="shared" si="1142"/>
        <v>80.100000000000009</v>
      </c>
      <c r="T5217" s="2">
        <f t="shared" si="1139"/>
        <v>75.649999999999991</v>
      </c>
      <c r="U5217" s="2">
        <f t="shared" si="1140"/>
        <v>80.100000000000009</v>
      </c>
      <c r="V5217" s="2">
        <f t="shared" si="1143"/>
        <v>61.41</v>
      </c>
      <c r="W5217" s="1">
        <f t="shared" si="1136"/>
        <v>71.2</v>
      </c>
    </row>
    <row r="5218" spans="1:23" x14ac:dyDescent="0.25">
      <c r="A5218">
        <v>92545</v>
      </c>
      <c r="B5218" t="s">
        <v>7824</v>
      </c>
      <c r="C5218" s="1">
        <v>89</v>
      </c>
      <c r="D5218">
        <v>471</v>
      </c>
      <c r="E5218">
        <v>92545</v>
      </c>
      <c r="F5218">
        <v>92545</v>
      </c>
      <c r="G5218">
        <v>92545</v>
      </c>
      <c r="H5218" s="10">
        <v>92545</v>
      </c>
      <c r="J5218" s="2">
        <f t="shared" si="1135"/>
        <v>78.320000000000007</v>
      </c>
      <c r="K5218" s="2">
        <f t="shared" si="1134"/>
        <v>62.922999999999995</v>
      </c>
      <c r="L5218" s="2">
        <f t="shared" si="1144"/>
        <v>53.577999999999996</v>
      </c>
      <c r="M5218" s="2">
        <f t="shared" si="1145"/>
        <v>75.649999999999991</v>
      </c>
      <c r="N5218" s="2">
        <f t="shared" si="1137"/>
        <v>75.649999999999991</v>
      </c>
      <c r="O5218" s="2">
        <f t="shared" si="1146"/>
        <v>71.2</v>
      </c>
      <c r="P5218" s="2">
        <f t="shared" si="1147"/>
        <v>62.3</v>
      </c>
      <c r="Q5218" s="2">
        <f t="shared" si="1138"/>
        <v>75.649999999999991</v>
      </c>
      <c r="R5218" s="2">
        <f t="shared" si="1141"/>
        <v>80.100000000000009</v>
      </c>
      <c r="S5218" s="2">
        <f t="shared" si="1142"/>
        <v>80.100000000000009</v>
      </c>
      <c r="T5218" s="2">
        <f t="shared" si="1139"/>
        <v>75.649999999999991</v>
      </c>
      <c r="U5218" s="2">
        <f t="shared" si="1140"/>
        <v>80.100000000000009</v>
      </c>
      <c r="V5218" s="2">
        <f t="shared" si="1143"/>
        <v>61.41</v>
      </c>
      <c r="W5218" s="1">
        <f t="shared" si="1136"/>
        <v>71.2</v>
      </c>
    </row>
    <row r="5219" spans="1:23" x14ac:dyDescent="0.25">
      <c r="A5219">
        <v>92546</v>
      </c>
      <c r="B5219" t="s">
        <v>7825</v>
      </c>
      <c r="C5219" s="1">
        <v>353</v>
      </c>
      <c r="D5219">
        <v>471</v>
      </c>
      <c r="E5219">
        <v>92546</v>
      </c>
      <c r="F5219">
        <v>92546</v>
      </c>
      <c r="G5219">
        <v>92546</v>
      </c>
      <c r="H5219" s="10">
        <v>92546</v>
      </c>
      <c r="J5219" s="2">
        <f t="shared" si="1135"/>
        <v>310.64</v>
      </c>
      <c r="K5219" s="2">
        <f t="shared" si="1134"/>
        <v>249.571</v>
      </c>
      <c r="L5219" s="2">
        <f t="shared" si="1144"/>
        <v>212.506</v>
      </c>
      <c r="M5219" s="2">
        <f t="shared" si="1145"/>
        <v>300.05</v>
      </c>
      <c r="N5219" s="2">
        <f t="shared" si="1137"/>
        <v>300.05</v>
      </c>
      <c r="O5219" s="2">
        <f t="shared" si="1146"/>
        <v>282.40000000000003</v>
      </c>
      <c r="P5219" s="2">
        <f t="shared" si="1147"/>
        <v>247.1</v>
      </c>
      <c r="Q5219" s="2">
        <f t="shared" si="1138"/>
        <v>300.05</v>
      </c>
      <c r="R5219" s="2">
        <f t="shared" si="1141"/>
        <v>317.7</v>
      </c>
      <c r="S5219" s="2">
        <f t="shared" si="1142"/>
        <v>317.7</v>
      </c>
      <c r="T5219" s="2">
        <f t="shared" si="1139"/>
        <v>300.05</v>
      </c>
      <c r="U5219" s="2">
        <f t="shared" si="1140"/>
        <v>317.7</v>
      </c>
      <c r="V5219" s="2">
        <f t="shared" si="1143"/>
        <v>243.57</v>
      </c>
      <c r="W5219" s="1">
        <f t="shared" si="1136"/>
        <v>282.40000000000003</v>
      </c>
    </row>
    <row r="5220" spans="1:23" x14ac:dyDescent="0.25">
      <c r="A5220">
        <v>92548</v>
      </c>
      <c r="B5220" t="s">
        <v>7826</v>
      </c>
      <c r="C5220" s="1">
        <v>353</v>
      </c>
      <c r="D5220">
        <v>471</v>
      </c>
      <c r="E5220">
        <v>92548</v>
      </c>
      <c r="F5220">
        <v>92548</v>
      </c>
      <c r="G5220">
        <v>92548</v>
      </c>
      <c r="H5220" s="10">
        <v>92548</v>
      </c>
      <c r="J5220" s="2">
        <f t="shared" si="1135"/>
        <v>310.64</v>
      </c>
      <c r="K5220" s="2">
        <f t="shared" si="1134"/>
        <v>249.571</v>
      </c>
      <c r="L5220" s="2">
        <f t="shared" si="1144"/>
        <v>212.506</v>
      </c>
      <c r="M5220" s="2">
        <f t="shared" si="1145"/>
        <v>300.05</v>
      </c>
      <c r="N5220" s="2">
        <f t="shared" si="1137"/>
        <v>300.05</v>
      </c>
      <c r="O5220" s="2">
        <f t="shared" si="1146"/>
        <v>282.40000000000003</v>
      </c>
      <c r="P5220" s="2">
        <f t="shared" si="1147"/>
        <v>247.1</v>
      </c>
      <c r="Q5220" s="2">
        <f t="shared" si="1138"/>
        <v>300.05</v>
      </c>
      <c r="R5220" s="2">
        <f t="shared" si="1141"/>
        <v>317.7</v>
      </c>
      <c r="S5220" s="2">
        <f t="shared" si="1142"/>
        <v>317.7</v>
      </c>
      <c r="T5220" s="2">
        <f t="shared" si="1139"/>
        <v>300.05</v>
      </c>
      <c r="U5220" s="2">
        <f t="shared" si="1140"/>
        <v>317.7</v>
      </c>
      <c r="V5220" s="2">
        <f t="shared" si="1143"/>
        <v>243.57</v>
      </c>
      <c r="W5220" s="1">
        <f t="shared" si="1136"/>
        <v>282.40000000000003</v>
      </c>
    </row>
    <row r="5221" spans="1:23" x14ac:dyDescent="0.25">
      <c r="A5221">
        <v>1532</v>
      </c>
      <c r="B5221" t="s">
        <v>5626</v>
      </c>
      <c r="C5221" s="1">
        <v>1246</v>
      </c>
      <c r="D5221">
        <v>480</v>
      </c>
      <c r="E5221" t="s">
        <v>5627</v>
      </c>
      <c r="F5221" t="s">
        <v>5627</v>
      </c>
      <c r="G5221" t="s">
        <v>5627</v>
      </c>
      <c r="H5221" s="10" t="s">
        <v>5627</v>
      </c>
      <c r="J5221" s="2">
        <f t="shared" si="1135"/>
        <v>1096.48</v>
      </c>
      <c r="K5221" s="2">
        <f t="shared" si="1134"/>
        <v>880.92199999999991</v>
      </c>
      <c r="L5221" s="2">
        <f t="shared" si="1144"/>
        <v>750.09199999999998</v>
      </c>
      <c r="M5221" s="2">
        <f t="shared" si="1145"/>
        <v>1059.0999999999999</v>
      </c>
      <c r="N5221" s="2">
        <f t="shared" si="1137"/>
        <v>1059.0999999999999</v>
      </c>
      <c r="O5221" s="2">
        <f t="shared" si="1146"/>
        <v>996.80000000000007</v>
      </c>
      <c r="P5221" s="2">
        <f t="shared" si="1147"/>
        <v>872.19999999999993</v>
      </c>
      <c r="Q5221" s="2">
        <f t="shared" si="1138"/>
        <v>1059.0999999999999</v>
      </c>
      <c r="R5221" s="2">
        <f t="shared" si="1141"/>
        <v>1121.4000000000001</v>
      </c>
      <c r="S5221" s="2">
        <f t="shared" si="1142"/>
        <v>1121.4000000000001</v>
      </c>
      <c r="T5221" s="2">
        <f t="shared" si="1139"/>
        <v>1059.0999999999999</v>
      </c>
      <c r="U5221" s="2">
        <f t="shared" si="1140"/>
        <v>1121.4000000000001</v>
      </c>
      <c r="V5221" s="2">
        <f t="shared" si="1143"/>
        <v>859.7399999999999</v>
      </c>
      <c r="W5221" s="1">
        <f t="shared" si="1136"/>
        <v>996.80000000000007</v>
      </c>
    </row>
    <row r="5222" spans="1:23" x14ac:dyDescent="0.25">
      <c r="A5222">
        <v>1533</v>
      </c>
      <c r="B5222" t="s">
        <v>5628</v>
      </c>
      <c r="C5222" s="1">
        <v>545</v>
      </c>
      <c r="D5222">
        <v>480</v>
      </c>
      <c r="E5222" t="s">
        <v>5629</v>
      </c>
      <c r="F5222" t="s">
        <v>5629</v>
      </c>
      <c r="G5222" t="s">
        <v>5629</v>
      </c>
      <c r="H5222" s="10" t="s">
        <v>5629</v>
      </c>
      <c r="J5222" s="2">
        <f t="shared" si="1135"/>
        <v>479.6</v>
      </c>
      <c r="K5222" s="2">
        <f t="shared" si="1134"/>
        <v>385.315</v>
      </c>
      <c r="L5222" s="2">
        <f t="shared" si="1144"/>
        <v>328.09</v>
      </c>
      <c r="M5222" s="2">
        <f t="shared" si="1145"/>
        <v>463.25</v>
      </c>
      <c r="N5222" s="2">
        <f t="shared" si="1137"/>
        <v>463.25</v>
      </c>
      <c r="O5222" s="2">
        <f t="shared" si="1146"/>
        <v>436</v>
      </c>
      <c r="P5222" s="2">
        <f t="shared" si="1147"/>
        <v>381.5</v>
      </c>
      <c r="Q5222" s="2">
        <f t="shared" si="1138"/>
        <v>463.25</v>
      </c>
      <c r="R5222" s="2">
        <f t="shared" si="1141"/>
        <v>490.5</v>
      </c>
      <c r="S5222" s="2">
        <f t="shared" si="1142"/>
        <v>490.5</v>
      </c>
      <c r="T5222" s="2">
        <f t="shared" si="1139"/>
        <v>463.25</v>
      </c>
      <c r="U5222" s="2">
        <f t="shared" si="1140"/>
        <v>490.5</v>
      </c>
      <c r="V5222" s="2">
        <f t="shared" si="1143"/>
        <v>376.04999999999995</v>
      </c>
      <c r="W5222" s="1">
        <f t="shared" si="1136"/>
        <v>436</v>
      </c>
    </row>
    <row r="5223" spans="1:23" x14ac:dyDescent="0.25">
      <c r="A5223">
        <v>1995</v>
      </c>
      <c r="B5223" t="s">
        <v>5641</v>
      </c>
      <c r="C5223" s="1">
        <v>2422</v>
      </c>
      <c r="D5223">
        <v>480</v>
      </c>
      <c r="E5223" t="s">
        <v>5642</v>
      </c>
      <c r="F5223" t="s">
        <v>5642</v>
      </c>
      <c r="G5223" t="s">
        <v>5642</v>
      </c>
      <c r="H5223" s="10" t="s">
        <v>5642</v>
      </c>
      <c r="J5223" s="2">
        <f t="shared" si="1135"/>
        <v>2131.36</v>
      </c>
      <c r="K5223" s="2">
        <f t="shared" si="1134"/>
        <v>1712.3539999999998</v>
      </c>
      <c r="L5223" s="2">
        <f t="shared" si="1144"/>
        <v>1458.0439999999999</v>
      </c>
      <c r="M5223" s="2">
        <f t="shared" si="1145"/>
        <v>2058.6999999999998</v>
      </c>
      <c r="N5223" s="2">
        <f t="shared" si="1137"/>
        <v>2058.6999999999998</v>
      </c>
      <c r="O5223" s="2">
        <f t="shared" si="1146"/>
        <v>1937.6000000000001</v>
      </c>
      <c r="P5223" s="2">
        <f t="shared" si="1147"/>
        <v>1695.3999999999999</v>
      </c>
      <c r="Q5223" s="2">
        <f t="shared" si="1138"/>
        <v>2058.6999999999998</v>
      </c>
      <c r="R5223" s="2">
        <f t="shared" si="1141"/>
        <v>2179.8000000000002</v>
      </c>
      <c r="S5223" s="2">
        <f t="shared" si="1142"/>
        <v>2179.8000000000002</v>
      </c>
      <c r="T5223" s="2">
        <f t="shared" si="1139"/>
        <v>2058.6999999999998</v>
      </c>
      <c r="U5223" s="2">
        <f t="shared" si="1140"/>
        <v>2179.8000000000002</v>
      </c>
      <c r="V5223" s="2">
        <f t="shared" si="1143"/>
        <v>1671.1799999999998</v>
      </c>
      <c r="W5223" s="1">
        <f t="shared" si="1136"/>
        <v>1937.6000000000001</v>
      </c>
    </row>
    <row r="5224" spans="1:23" x14ac:dyDescent="0.25">
      <c r="A5224">
        <v>1996</v>
      </c>
      <c r="B5224" t="s">
        <v>5643</v>
      </c>
      <c r="C5224" s="1">
        <v>1491</v>
      </c>
      <c r="D5224">
        <v>480</v>
      </c>
      <c r="E5224" t="s">
        <v>5644</v>
      </c>
      <c r="F5224" t="s">
        <v>5644</v>
      </c>
      <c r="G5224" t="s">
        <v>5644</v>
      </c>
      <c r="H5224" s="10" t="s">
        <v>5644</v>
      </c>
      <c r="J5224" s="2">
        <f t="shared" si="1135"/>
        <v>1312.08</v>
      </c>
      <c r="K5224" s="2">
        <f t="shared" si="1134"/>
        <v>1054.1369999999999</v>
      </c>
      <c r="L5224" s="2">
        <f t="shared" si="1144"/>
        <v>897.58199999999999</v>
      </c>
      <c r="M5224" s="2">
        <f t="shared" si="1145"/>
        <v>1267.3499999999999</v>
      </c>
      <c r="N5224" s="2">
        <f t="shared" si="1137"/>
        <v>1267.3499999999999</v>
      </c>
      <c r="O5224" s="2">
        <f t="shared" si="1146"/>
        <v>1192.8</v>
      </c>
      <c r="P5224" s="2">
        <f t="shared" si="1147"/>
        <v>1043.7</v>
      </c>
      <c r="Q5224" s="2">
        <f t="shared" si="1138"/>
        <v>1267.3499999999999</v>
      </c>
      <c r="R5224" s="2">
        <f t="shared" si="1141"/>
        <v>1341.9</v>
      </c>
      <c r="S5224" s="2">
        <f t="shared" si="1142"/>
        <v>1341.9</v>
      </c>
      <c r="T5224" s="2">
        <f t="shared" si="1139"/>
        <v>1267.3499999999999</v>
      </c>
      <c r="U5224" s="2">
        <f t="shared" si="1140"/>
        <v>1341.9</v>
      </c>
      <c r="V5224" s="2">
        <f t="shared" si="1143"/>
        <v>1028.79</v>
      </c>
      <c r="W5224" s="1">
        <f t="shared" si="1136"/>
        <v>1192.8</v>
      </c>
    </row>
    <row r="5225" spans="1:23" x14ac:dyDescent="0.25">
      <c r="A5225">
        <v>1069</v>
      </c>
      <c r="B5225" t="s">
        <v>4775</v>
      </c>
      <c r="C5225" s="1">
        <v>309</v>
      </c>
      <c r="D5225">
        <v>482</v>
      </c>
      <c r="E5225">
        <v>93017</v>
      </c>
      <c r="F5225">
        <v>93017</v>
      </c>
      <c r="G5225">
        <v>93017</v>
      </c>
      <c r="H5225" s="10">
        <v>93017</v>
      </c>
      <c r="J5225" s="2">
        <f t="shared" si="1135"/>
        <v>271.92</v>
      </c>
      <c r="K5225" s="2">
        <f t="shared" si="1134"/>
        <v>218.46299999999999</v>
      </c>
      <c r="L5225" s="2">
        <f t="shared" si="1144"/>
        <v>186.018</v>
      </c>
      <c r="M5225" s="2">
        <f t="shared" si="1145"/>
        <v>262.64999999999998</v>
      </c>
      <c r="N5225" s="2">
        <f t="shared" si="1137"/>
        <v>262.64999999999998</v>
      </c>
      <c r="O5225" s="2">
        <f t="shared" si="1146"/>
        <v>247.20000000000002</v>
      </c>
      <c r="P5225" s="2">
        <f t="shared" si="1147"/>
        <v>216.29999999999998</v>
      </c>
      <c r="Q5225" s="2">
        <f t="shared" si="1138"/>
        <v>262.64999999999998</v>
      </c>
      <c r="R5225" s="2">
        <f t="shared" si="1141"/>
        <v>278.10000000000002</v>
      </c>
      <c r="S5225" s="2">
        <f t="shared" si="1142"/>
        <v>278.10000000000002</v>
      </c>
      <c r="T5225" s="2">
        <f t="shared" si="1139"/>
        <v>262.64999999999998</v>
      </c>
      <c r="U5225" s="2">
        <f t="shared" si="1140"/>
        <v>278.10000000000002</v>
      </c>
      <c r="V5225" s="2">
        <f t="shared" si="1143"/>
        <v>213.20999999999998</v>
      </c>
      <c r="W5225" s="1">
        <f t="shared" si="1136"/>
        <v>247.20000000000002</v>
      </c>
    </row>
    <row r="5226" spans="1:23" x14ac:dyDescent="0.25">
      <c r="A5226">
        <v>1070</v>
      </c>
      <c r="B5226" t="s">
        <v>4776</v>
      </c>
      <c r="C5226" s="1">
        <v>1059</v>
      </c>
      <c r="D5226">
        <v>482</v>
      </c>
      <c r="E5226">
        <v>93017</v>
      </c>
      <c r="F5226">
        <v>93017</v>
      </c>
      <c r="G5226">
        <v>93017</v>
      </c>
      <c r="H5226" s="10">
        <v>93017</v>
      </c>
      <c r="J5226" s="2">
        <f t="shared" si="1135"/>
        <v>931.92</v>
      </c>
      <c r="K5226" s="2">
        <f t="shared" si="1134"/>
        <v>748.71299999999997</v>
      </c>
      <c r="L5226" s="2">
        <f t="shared" si="1144"/>
        <v>637.51800000000003</v>
      </c>
      <c r="M5226" s="2">
        <f t="shared" si="1145"/>
        <v>900.15</v>
      </c>
      <c r="N5226" s="2">
        <f t="shared" si="1137"/>
        <v>900.15</v>
      </c>
      <c r="O5226" s="2">
        <f t="shared" si="1146"/>
        <v>847.2</v>
      </c>
      <c r="P5226" s="2">
        <f t="shared" si="1147"/>
        <v>741.3</v>
      </c>
      <c r="Q5226" s="2">
        <f t="shared" si="1138"/>
        <v>900.15</v>
      </c>
      <c r="R5226" s="2">
        <f t="shared" si="1141"/>
        <v>953.1</v>
      </c>
      <c r="S5226" s="2">
        <f t="shared" si="1142"/>
        <v>953.1</v>
      </c>
      <c r="T5226" s="2">
        <f t="shared" si="1139"/>
        <v>900.15</v>
      </c>
      <c r="U5226" s="2">
        <f t="shared" si="1140"/>
        <v>953.1</v>
      </c>
      <c r="V5226" s="2">
        <f t="shared" si="1143"/>
        <v>730.70999999999992</v>
      </c>
      <c r="W5226" s="1">
        <f t="shared" si="1136"/>
        <v>847.2</v>
      </c>
    </row>
    <row r="5227" spans="1:23" x14ac:dyDescent="0.25">
      <c r="A5227">
        <v>93015</v>
      </c>
      <c r="B5227" t="s">
        <v>4794</v>
      </c>
      <c r="C5227" s="1">
        <v>924</v>
      </c>
      <c r="D5227">
        <v>482</v>
      </c>
      <c r="E5227">
        <v>93015</v>
      </c>
      <c r="F5227">
        <v>93015</v>
      </c>
      <c r="G5227">
        <v>93015</v>
      </c>
      <c r="H5227" s="10">
        <v>93015</v>
      </c>
      <c r="J5227" s="2">
        <f t="shared" si="1135"/>
        <v>813.12</v>
      </c>
      <c r="K5227" s="2">
        <f t="shared" si="1134"/>
        <v>653.26799999999992</v>
      </c>
      <c r="L5227" s="2">
        <f t="shared" si="1144"/>
        <v>556.24799999999993</v>
      </c>
      <c r="M5227" s="2">
        <f t="shared" si="1145"/>
        <v>785.4</v>
      </c>
      <c r="N5227" s="2">
        <f t="shared" si="1137"/>
        <v>785.4</v>
      </c>
      <c r="O5227" s="2">
        <f t="shared" si="1146"/>
        <v>739.2</v>
      </c>
      <c r="P5227" s="2">
        <f t="shared" si="1147"/>
        <v>646.79999999999995</v>
      </c>
      <c r="Q5227" s="2">
        <f t="shared" si="1138"/>
        <v>785.4</v>
      </c>
      <c r="R5227" s="2">
        <f t="shared" si="1141"/>
        <v>831.6</v>
      </c>
      <c r="S5227" s="2">
        <f t="shared" si="1142"/>
        <v>831.6</v>
      </c>
      <c r="T5227" s="2">
        <f t="shared" si="1139"/>
        <v>785.4</v>
      </c>
      <c r="U5227" s="2">
        <f t="shared" si="1140"/>
        <v>831.6</v>
      </c>
      <c r="V5227" s="2">
        <f t="shared" si="1143"/>
        <v>637.55999999999995</v>
      </c>
      <c r="W5227" s="1">
        <f t="shared" si="1136"/>
        <v>739.2</v>
      </c>
    </row>
    <row r="5228" spans="1:23" x14ac:dyDescent="0.25">
      <c r="A5228">
        <v>2069</v>
      </c>
      <c r="B5228" t="s">
        <v>26</v>
      </c>
      <c r="C5228" s="1">
        <v>315</v>
      </c>
      <c r="D5228">
        <v>510</v>
      </c>
      <c r="E5228" t="s">
        <v>15</v>
      </c>
      <c r="F5228" t="s">
        <v>15</v>
      </c>
      <c r="G5228" t="s">
        <v>15</v>
      </c>
      <c r="H5228" s="10" t="s">
        <v>15</v>
      </c>
      <c r="J5228" s="2">
        <f t="shared" si="1135"/>
        <v>277.2</v>
      </c>
      <c r="K5228" s="2">
        <f t="shared" si="1134"/>
        <v>222.70499999999998</v>
      </c>
      <c r="L5228" s="2">
        <f t="shared" si="1144"/>
        <v>189.63</v>
      </c>
      <c r="M5228" s="2">
        <f t="shared" si="1145"/>
        <v>267.75</v>
      </c>
      <c r="N5228" s="2">
        <f t="shared" si="1137"/>
        <v>267.75</v>
      </c>
      <c r="O5228" s="2">
        <f t="shared" si="1146"/>
        <v>252</v>
      </c>
      <c r="P5228" s="2">
        <f t="shared" si="1147"/>
        <v>220.5</v>
      </c>
      <c r="Q5228" s="2">
        <f t="shared" si="1138"/>
        <v>267.75</v>
      </c>
      <c r="R5228" s="2">
        <f t="shared" si="1141"/>
        <v>283.5</v>
      </c>
      <c r="S5228" s="2">
        <f t="shared" si="1142"/>
        <v>283.5</v>
      </c>
      <c r="T5228" s="2">
        <f t="shared" si="1139"/>
        <v>267.75</v>
      </c>
      <c r="U5228" s="2">
        <f t="shared" si="1140"/>
        <v>283.5</v>
      </c>
      <c r="V5228" s="2">
        <f t="shared" si="1143"/>
        <v>217.35</v>
      </c>
      <c r="W5228" s="1">
        <f t="shared" si="1136"/>
        <v>252</v>
      </c>
    </row>
    <row r="5229" spans="1:23" x14ac:dyDescent="0.25">
      <c r="A5229">
        <v>5200</v>
      </c>
      <c r="B5229" t="s">
        <v>30</v>
      </c>
      <c r="C5229" s="1">
        <v>133</v>
      </c>
      <c r="D5229">
        <v>510</v>
      </c>
      <c r="E5229" t="s">
        <v>15</v>
      </c>
      <c r="F5229" t="s">
        <v>15</v>
      </c>
      <c r="G5229" t="s">
        <v>15</v>
      </c>
      <c r="H5229" s="10" t="s">
        <v>15</v>
      </c>
      <c r="J5229" s="2">
        <f t="shared" si="1135"/>
        <v>117.04</v>
      </c>
      <c r="K5229" s="2">
        <f t="shared" si="1134"/>
        <v>94.030999999999992</v>
      </c>
      <c r="L5229" s="2">
        <f t="shared" si="1144"/>
        <v>80.066000000000003</v>
      </c>
      <c r="M5229" s="2">
        <f t="shared" si="1145"/>
        <v>113.05</v>
      </c>
      <c r="N5229" s="2">
        <f t="shared" si="1137"/>
        <v>113.05</v>
      </c>
      <c r="O5229" s="2">
        <f t="shared" si="1146"/>
        <v>106.4</v>
      </c>
      <c r="P5229" s="2">
        <f t="shared" si="1147"/>
        <v>93.1</v>
      </c>
      <c r="Q5229" s="2">
        <f t="shared" si="1138"/>
        <v>113.05</v>
      </c>
      <c r="R5229" s="2">
        <f t="shared" si="1141"/>
        <v>119.7</v>
      </c>
      <c r="S5229" s="2">
        <f t="shared" si="1142"/>
        <v>119.7</v>
      </c>
      <c r="T5229" s="2">
        <f t="shared" si="1139"/>
        <v>113.05</v>
      </c>
      <c r="U5229" s="2">
        <f t="shared" si="1140"/>
        <v>119.7</v>
      </c>
      <c r="V5229" s="2">
        <f t="shared" si="1143"/>
        <v>91.77</v>
      </c>
      <c r="W5229" s="1">
        <f t="shared" si="1136"/>
        <v>106.4</v>
      </c>
    </row>
    <row r="5230" spans="1:23" x14ac:dyDescent="0.25">
      <c r="A5230">
        <v>10463</v>
      </c>
      <c r="B5230" t="s">
        <v>5771</v>
      </c>
      <c r="C5230" s="1">
        <v>133</v>
      </c>
      <c r="D5230">
        <v>510</v>
      </c>
      <c r="E5230" t="s">
        <v>15</v>
      </c>
      <c r="F5230" t="s">
        <v>15</v>
      </c>
      <c r="G5230" t="s">
        <v>15</v>
      </c>
      <c r="H5230" s="10" t="s">
        <v>15</v>
      </c>
      <c r="J5230" s="2">
        <f t="shared" si="1135"/>
        <v>117.04</v>
      </c>
      <c r="K5230" s="2">
        <f t="shared" si="1134"/>
        <v>94.030999999999992</v>
      </c>
      <c r="L5230" s="2">
        <f t="shared" si="1144"/>
        <v>80.066000000000003</v>
      </c>
      <c r="M5230" s="2">
        <f t="shared" si="1145"/>
        <v>113.05</v>
      </c>
      <c r="N5230" s="2">
        <f t="shared" si="1137"/>
        <v>113.05</v>
      </c>
      <c r="O5230" s="2">
        <f t="shared" si="1146"/>
        <v>106.4</v>
      </c>
      <c r="P5230" s="2">
        <f t="shared" si="1147"/>
        <v>93.1</v>
      </c>
      <c r="Q5230" s="2">
        <f t="shared" si="1138"/>
        <v>113.05</v>
      </c>
      <c r="R5230" s="2">
        <f t="shared" si="1141"/>
        <v>119.7</v>
      </c>
      <c r="S5230" s="2">
        <f t="shared" si="1142"/>
        <v>119.7</v>
      </c>
      <c r="T5230" s="2">
        <f t="shared" si="1139"/>
        <v>113.05</v>
      </c>
      <c r="U5230" s="2">
        <f t="shared" si="1140"/>
        <v>119.7</v>
      </c>
      <c r="V5230" s="2">
        <f t="shared" si="1143"/>
        <v>91.77</v>
      </c>
      <c r="W5230" s="1">
        <f t="shared" si="1136"/>
        <v>106.4</v>
      </c>
    </row>
    <row r="5231" spans="1:23" x14ac:dyDescent="0.25">
      <c r="A5231">
        <v>20260</v>
      </c>
      <c r="B5231" t="s">
        <v>5802</v>
      </c>
      <c r="C5231" s="1">
        <v>2683</v>
      </c>
      <c r="D5231">
        <v>510</v>
      </c>
      <c r="E5231" t="s">
        <v>5803</v>
      </c>
      <c r="F5231" t="s">
        <v>5803</v>
      </c>
      <c r="G5231" t="s">
        <v>5803</v>
      </c>
      <c r="H5231" s="10" t="s">
        <v>5803</v>
      </c>
      <c r="J5231" s="2">
        <f t="shared" si="1135"/>
        <v>2361.04</v>
      </c>
      <c r="K5231" s="2">
        <f t="shared" si="1134"/>
        <v>1896.8809999999999</v>
      </c>
      <c r="L5231" s="2">
        <f t="shared" si="1144"/>
        <v>1615.1659999999999</v>
      </c>
      <c r="M5231" s="2">
        <f t="shared" si="1145"/>
        <v>2280.5499999999997</v>
      </c>
      <c r="N5231" s="2">
        <f t="shared" si="1137"/>
        <v>2280.5499999999997</v>
      </c>
      <c r="O5231" s="2">
        <f t="shared" si="1146"/>
        <v>2146.4</v>
      </c>
      <c r="P5231" s="2">
        <f t="shared" si="1147"/>
        <v>1878.1</v>
      </c>
      <c r="Q5231" s="2">
        <f t="shared" si="1138"/>
        <v>2280.5499999999997</v>
      </c>
      <c r="R5231" s="2">
        <f t="shared" si="1141"/>
        <v>2414.7000000000003</v>
      </c>
      <c r="S5231" s="2">
        <f t="shared" si="1142"/>
        <v>2414.7000000000003</v>
      </c>
      <c r="T5231" s="2">
        <f t="shared" si="1139"/>
        <v>2280.5499999999997</v>
      </c>
      <c r="U5231" s="2">
        <f t="shared" si="1140"/>
        <v>2414.7000000000003</v>
      </c>
      <c r="V5231" s="2">
        <f t="shared" si="1143"/>
        <v>1851.2699999999998</v>
      </c>
      <c r="W5231" s="1">
        <f t="shared" si="1136"/>
        <v>2146.4</v>
      </c>
    </row>
    <row r="5232" spans="1:23" x14ac:dyDescent="0.25">
      <c r="A5232">
        <v>20552</v>
      </c>
      <c r="B5232" t="s">
        <v>5804</v>
      </c>
      <c r="C5232" s="1">
        <v>842</v>
      </c>
      <c r="D5232">
        <v>510</v>
      </c>
      <c r="E5232">
        <v>20552</v>
      </c>
      <c r="F5232">
        <v>20552</v>
      </c>
      <c r="G5232">
        <v>20552</v>
      </c>
      <c r="H5232" s="10">
        <v>20552</v>
      </c>
      <c r="J5232" s="2">
        <f t="shared" si="1135"/>
        <v>740.96</v>
      </c>
      <c r="K5232" s="2">
        <f t="shared" si="1134"/>
        <v>595.29399999999998</v>
      </c>
      <c r="L5232" s="2">
        <f t="shared" si="1144"/>
        <v>506.88399999999996</v>
      </c>
      <c r="M5232" s="2">
        <f t="shared" si="1145"/>
        <v>715.69999999999993</v>
      </c>
      <c r="N5232" s="2">
        <f t="shared" si="1137"/>
        <v>715.69999999999993</v>
      </c>
      <c r="O5232" s="2">
        <f t="shared" si="1146"/>
        <v>673.6</v>
      </c>
      <c r="P5232" s="2">
        <f t="shared" si="1147"/>
        <v>589.4</v>
      </c>
      <c r="Q5232" s="2">
        <f t="shared" si="1138"/>
        <v>715.69999999999993</v>
      </c>
      <c r="R5232" s="2">
        <f t="shared" si="1141"/>
        <v>757.80000000000007</v>
      </c>
      <c r="S5232" s="2">
        <f t="shared" si="1142"/>
        <v>757.80000000000007</v>
      </c>
      <c r="T5232" s="2">
        <f t="shared" si="1139"/>
        <v>715.69999999999993</v>
      </c>
      <c r="U5232" s="2">
        <f t="shared" si="1140"/>
        <v>757.80000000000007</v>
      </c>
      <c r="V5232" s="2">
        <f t="shared" si="1143"/>
        <v>580.9799999999999</v>
      </c>
      <c r="W5232" s="1">
        <f t="shared" si="1136"/>
        <v>673.6</v>
      </c>
    </row>
    <row r="5233" spans="1:23" x14ac:dyDescent="0.25">
      <c r="A5233">
        <v>20553</v>
      </c>
      <c r="B5233" t="s">
        <v>5805</v>
      </c>
      <c r="C5233" s="1">
        <v>869</v>
      </c>
      <c r="D5233">
        <v>510</v>
      </c>
      <c r="E5233">
        <v>20553</v>
      </c>
      <c r="F5233">
        <v>20553</v>
      </c>
      <c r="G5233">
        <v>20553</v>
      </c>
      <c r="H5233" s="10">
        <v>20553</v>
      </c>
      <c r="J5233" s="2">
        <f t="shared" si="1135"/>
        <v>764.72</v>
      </c>
      <c r="K5233" s="2">
        <f t="shared" si="1134"/>
        <v>614.38299999999992</v>
      </c>
      <c r="L5233" s="2">
        <f t="shared" si="1144"/>
        <v>523.13800000000003</v>
      </c>
      <c r="M5233" s="2">
        <f t="shared" si="1145"/>
        <v>738.65</v>
      </c>
      <c r="N5233" s="2">
        <f t="shared" si="1137"/>
        <v>738.65</v>
      </c>
      <c r="O5233" s="2">
        <f t="shared" si="1146"/>
        <v>695.2</v>
      </c>
      <c r="P5233" s="2">
        <f t="shared" si="1147"/>
        <v>608.29999999999995</v>
      </c>
      <c r="Q5233" s="2">
        <f t="shared" si="1138"/>
        <v>738.65</v>
      </c>
      <c r="R5233" s="2">
        <f t="shared" si="1141"/>
        <v>782.1</v>
      </c>
      <c r="S5233" s="2">
        <f t="shared" si="1142"/>
        <v>782.1</v>
      </c>
      <c r="T5233" s="2">
        <f t="shared" si="1139"/>
        <v>738.65</v>
      </c>
      <c r="U5233" s="2">
        <f t="shared" si="1140"/>
        <v>782.1</v>
      </c>
      <c r="V5233" s="2">
        <f t="shared" si="1143"/>
        <v>599.6099999999999</v>
      </c>
      <c r="W5233" s="1">
        <f t="shared" si="1136"/>
        <v>695.2</v>
      </c>
    </row>
    <row r="5234" spans="1:23" x14ac:dyDescent="0.25">
      <c r="A5234">
        <v>20600</v>
      </c>
      <c r="B5234" t="s">
        <v>5806</v>
      </c>
      <c r="C5234" s="1">
        <v>869</v>
      </c>
      <c r="D5234">
        <v>510</v>
      </c>
      <c r="E5234">
        <v>20600</v>
      </c>
      <c r="F5234">
        <v>20600</v>
      </c>
      <c r="G5234">
        <v>20600</v>
      </c>
      <c r="H5234" s="10">
        <v>20600</v>
      </c>
      <c r="J5234" s="2">
        <f t="shared" si="1135"/>
        <v>764.72</v>
      </c>
      <c r="K5234" s="2">
        <f t="shared" si="1134"/>
        <v>614.38299999999992</v>
      </c>
      <c r="L5234" s="2">
        <f t="shared" si="1144"/>
        <v>523.13800000000003</v>
      </c>
      <c r="M5234" s="2">
        <f t="shared" si="1145"/>
        <v>738.65</v>
      </c>
      <c r="N5234" s="2">
        <f t="shared" si="1137"/>
        <v>738.65</v>
      </c>
      <c r="O5234" s="2">
        <f t="shared" si="1146"/>
        <v>695.2</v>
      </c>
      <c r="P5234" s="2">
        <f t="shared" si="1147"/>
        <v>608.29999999999995</v>
      </c>
      <c r="Q5234" s="2">
        <f t="shared" si="1138"/>
        <v>738.65</v>
      </c>
      <c r="R5234" s="2">
        <f t="shared" si="1141"/>
        <v>782.1</v>
      </c>
      <c r="S5234" s="2">
        <f t="shared" si="1142"/>
        <v>782.1</v>
      </c>
      <c r="T5234" s="2">
        <f t="shared" si="1139"/>
        <v>738.65</v>
      </c>
      <c r="U5234" s="2">
        <f t="shared" si="1140"/>
        <v>782.1</v>
      </c>
      <c r="V5234" s="2">
        <f t="shared" si="1143"/>
        <v>599.6099999999999</v>
      </c>
      <c r="W5234" s="1">
        <f t="shared" si="1136"/>
        <v>695.2</v>
      </c>
    </row>
    <row r="5235" spans="1:23" x14ac:dyDescent="0.25">
      <c r="A5235">
        <v>20604</v>
      </c>
      <c r="B5235" t="s">
        <v>5807</v>
      </c>
      <c r="C5235" s="1">
        <v>869</v>
      </c>
      <c r="D5235">
        <v>510</v>
      </c>
      <c r="E5235">
        <v>20604</v>
      </c>
      <c r="F5235">
        <v>20604</v>
      </c>
      <c r="G5235">
        <v>20604</v>
      </c>
      <c r="H5235" s="10">
        <v>20604</v>
      </c>
      <c r="J5235" s="2">
        <f t="shared" si="1135"/>
        <v>764.72</v>
      </c>
      <c r="K5235" s="2">
        <f t="shared" si="1134"/>
        <v>614.38299999999992</v>
      </c>
      <c r="L5235" s="2">
        <f t="shared" si="1144"/>
        <v>523.13800000000003</v>
      </c>
      <c r="M5235" s="2">
        <f t="shared" si="1145"/>
        <v>738.65</v>
      </c>
      <c r="N5235" s="2">
        <f t="shared" si="1137"/>
        <v>738.65</v>
      </c>
      <c r="O5235" s="2">
        <f t="shared" si="1146"/>
        <v>695.2</v>
      </c>
      <c r="P5235" s="2">
        <f t="shared" si="1147"/>
        <v>608.29999999999995</v>
      </c>
      <c r="Q5235" s="2">
        <f t="shared" si="1138"/>
        <v>738.65</v>
      </c>
      <c r="R5235" s="2">
        <f t="shared" si="1141"/>
        <v>782.1</v>
      </c>
      <c r="S5235" s="2">
        <f t="shared" si="1142"/>
        <v>782.1</v>
      </c>
      <c r="T5235" s="2">
        <f t="shared" si="1139"/>
        <v>738.65</v>
      </c>
      <c r="U5235" s="2">
        <f t="shared" si="1140"/>
        <v>782.1</v>
      </c>
      <c r="V5235" s="2">
        <f t="shared" si="1143"/>
        <v>599.6099999999999</v>
      </c>
      <c r="W5235" s="1">
        <f t="shared" si="1136"/>
        <v>695.2</v>
      </c>
    </row>
    <row r="5236" spans="1:23" x14ac:dyDescent="0.25">
      <c r="A5236">
        <v>20605</v>
      </c>
      <c r="B5236" t="s">
        <v>5808</v>
      </c>
      <c r="C5236" s="1">
        <v>869</v>
      </c>
      <c r="D5236">
        <v>510</v>
      </c>
      <c r="E5236">
        <v>20605</v>
      </c>
      <c r="F5236">
        <v>20605</v>
      </c>
      <c r="G5236">
        <v>20605</v>
      </c>
      <c r="H5236" s="10">
        <v>20605</v>
      </c>
      <c r="J5236" s="2">
        <f t="shared" si="1135"/>
        <v>764.72</v>
      </c>
      <c r="K5236" s="2">
        <f t="shared" si="1134"/>
        <v>614.38299999999992</v>
      </c>
      <c r="L5236" s="2">
        <f t="shared" si="1144"/>
        <v>523.13800000000003</v>
      </c>
      <c r="M5236" s="2">
        <f t="shared" si="1145"/>
        <v>738.65</v>
      </c>
      <c r="N5236" s="2">
        <f t="shared" si="1137"/>
        <v>738.65</v>
      </c>
      <c r="O5236" s="2">
        <f t="shared" si="1146"/>
        <v>695.2</v>
      </c>
      <c r="P5236" s="2">
        <f t="shared" si="1147"/>
        <v>608.29999999999995</v>
      </c>
      <c r="Q5236" s="2">
        <f t="shared" si="1138"/>
        <v>738.65</v>
      </c>
      <c r="R5236" s="2">
        <f t="shared" si="1141"/>
        <v>782.1</v>
      </c>
      <c r="S5236" s="2">
        <f t="shared" si="1142"/>
        <v>782.1</v>
      </c>
      <c r="T5236" s="2">
        <f t="shared" si="1139"/>
        <v>738.65</v>
      </c>
      <c r="U5236" s="2">
        <f t="shared" si="1140"/>
        <v>782.1</v>
      </c>
      <c r="V5236" s="2">
        <f t="shared" si="1143"/>
        <v>599.6099999999999</v>
      </c>
      <c r="W5236" s="1">
        <f t="shared" si="1136"/>
        <v>695.2</v>
      </c>
    </row>
    <row r="5237" spans="1:23" x14ac:dyDescent="0.25">
      <c r="A5237">
        <v>20606</v>
      </c>
      <c r="B5237" t="s">
        <v>5809</v>
      </c>
      <c r="C5237" s="1">
        <v>869</v>
      </c>
      <c r="D5237">
        <v>510</v>
      </c>
      <c r="E5237">
        <v>20606</v>
      </c>
      <c r="F5237">
        <v>20606</v>
      </c>
      <c r="G5237">
        <v>20606</v>
      </c>
      <c r="H5237" s="10">
        <v>20606</v>
      </c>
      <c r="J5237" s="2">
        <f t="shared" si="1135"/>
        <v>764.72</v>
      </c>
      <c r="K5237" s="2">
        <f t="shared" si="1134"/>
        <v>614.38299999999992</v>
      </c>
      <c r="L5237" s="2">
        <f t="shared" si="1144"/>
        <v>523.13800000000003</v>
      </c>
      <c r="M5237" s="2">
        <f t="shared" si="1145"/>
        <v>738.65</v>
      </c>
      <c r="N5237" s="2">
        <f t="shared" si="1137"/>
        <v>738.65</v>
      </c>
      <c r="O5237" s="2">
        <f t="shared" si="1146"/>
        <v>695.2</v>
      </c>
      <c r="P5237" s="2">
        <f t="shared" si="1147"/>
        <v>608.29999999999995</v>
      </c>
      <c r="Q5237" s="2">
        <f t="shared" si="1138"/>
        <v>738.65</v>
      </c>
      <c r="R5237" s="2">
        <f t="shared" si="1141"/>
        <v>782.1</v>
      </c>
      <c r="S5237" s="2">
        <f t="shared" si="1142"/>
        <v>782.1</v>
      </c>
      <c r="T5237" s="2">
        <f t="shared" si="1139"/>
        <v>738.65</v>
      </c>
      <c r="U5237" s="2">
        <f t="shared" si="1140"/>
        <v>782.1</v>
      </c>
      <c r="V5237" s="2">
        <f t="shared" si="1143"/>
        <v>599.6099999999999</v>
      </c>
      <c r="W5237" s="1">
        <f t="shared" si="1136"/>
        <v>695.2</v>
      </c>
    </row>
    <row r="5238" spans="1:23" x14ac:dyDescent="0.25">
      <c r="A5238">
        <v>20610</v>
      </c>
      <c r="B5238" t="s">
        <v>5810</v>
      </c>
      <c r="C5238" s="1">
        <v>869</v>
      </c>
      <c r="D5238">
        <v>510</v>
      </c>
      <c r="E5238">
        <v>20610</v>
      </c>
      <c r="F5238">
        <v>20610</v>
      </c>
      <c r="G5238">
        <v>20610</v>
      </c>
      <c r="H5238" s="10">
        <v>20610</v>
      </c>
      <c r="J5238" s="2">
        <f t="shared" si="1135"/>
        <v>764.72</v>
      </c>
      <c r="K5238" s="2">
        <f t="shared" si="1134"/>
        <v>614.38299999999992</v>
      </c>
      <c r="L5238" s="2">
        <f t="shared" si="1144"/>
        <v>523.13800000000003</v>
      </c>
      <c r="M5238" s="2">
        <f t="shared" si="1145"/>
        <v>738.65</v>
      </c>
      <c r="N5238" s="2">
        <f t="shared" si="1137"/>
        <v>738.65</v>
      </c>
      <c r="O5238" s="2">
        <f t="shared" si="1146"/>
        <v>695.2</v>
      </c>
      <c r="P5238" s="2">
        <f t="shared" si="1147"/>
        <v>608.29999999999995</v>
      </c>
      <c r="Q5238" s="2">
        <f t="shared" si="1138"/>
        <v>738.65</v>
      </c>
      <c r="R5238" s="2">
        <f t="shared" si="1141"/>
        <v>782.1</v>
      </c>
      <c r="S5238" s="2">
        <f t="shared" si="1142"/>
        <v>782.1</v>
      </c>
      <c r="T5238" s="2">
        <f t="shared" si="1139"/>
        <v>738.65</v>
      </c>
      <c r="U5238" s="2">
        <f t="shared" si="1140"/>
        <v>782.1</v>
      </c>
      <c r="V5238" s="2">
        <f t="shared" si="1143"/>
        <v>599.6099999999999</v>
      </c>
      <c r="W5238" s="1">
        <f t="shared" si="1136"/>
        <v>695.2</v>
      </c>
    </row>
    <row r="5239" spans="1:23" x14ac:dyDescent="0.25">
      <c r="A5239">
        <v>20611</v>
      </c>
      <c r="B5239" t="s">
        <v>5811</v>
      </c>
      <c r="C5239" s="1">
        <v>869</v>
      </c>
      <c r="D5239">
        <v>510</v>
      </c>
      <c r="E5239">
        <v>20611</v>
      </c>
      <c r="F5239">
        <v>20611</v>
      </c>
      <c r="G5239">
        <v>20611</v>
      </c>
      <c r="H5239" s="10">
        <v>20611</v>
      </c>
      <c r="J5239" s="2">
        <f t="shared" si="1135"/>
        <v>764.72</v>
      </c>
      <c r="K5239" s="2">
        <f t="shared" si="1134"/>
        <v>614.38299999999992</v>
      </c>
      <c r="L5239" s="2">
        <f t="shared" si="1144"/>
        <v>523.13800000000003</v>
      </c>
      <c r="M5239" s="2">
        <f t="shared" si="1145"/>
        <v>738.65</v>
      </c>
      <c r="N5239" s="2">
        <f t="shared" si="1137"/>
        <v>738.65</v>
      </c>
      <c r="O5239" s="2">
        <f t="shared" si="1146"/>
        <v>695.2</v>
      </c>
      <c r="P5239" s="2">
        <f t="shared" si="1147"/>
        <v>608.29999999999995</v>
      </c>
      <c r="Q5239" s="2">
        <f t="shared" si="1138"/>
        <v>738.65</v>
      </c>
      <c r="R5239" s="2">
        <f t="shared" si="1141"/>
        <v>782.1</v>
      </c>
      <c r="S5239" s="2">
        <f t="shared" si="1142"/>
        <v>782.1</v>
      </c>
      <c r="T5239" s="2">
        <f t="shared" si="1139"/>
        <v>738.65</v>
      </c>
      <c r="U5239" s="2">
        <f t="shared" si="1140"/>
        <v>782.1</v>
      </c>
      <c r="V5239" s="2">
        <f t="shared" si="1143"/>
        <v>599.6099999999999</v>
      </c>
      <c r="W5239" s="1">
        <f t="shared" si="1136"/>
        <v>695.2</v>
      </c>
    </row>
    <row r="5240" spans="1:23" x14ac:dyDescent="0.25">
      <c r="A5240">
        <v>62367</v>
      </c>
      <c r="B5240" t="s">
        <v>5812</v>
      </c>
      <c r="C5240" s="1">
        <v>1019</v>
      </c>
      <c r="D5240">
        <v>510</v>
      </c>
      <c r="E5240">
        <v>62367</v>
      </c>
      <c r="F5240">
        <v>62367</v>
      </c>
      <c r="G5240">
        <v>62367</v>
      </c>
      <c r="H5240" s="10">
        <v>62367</v>
      </c>
      <c r="J5240" s="2">
        <f t="shared" si="1135"/>
        <v>896.72</v>
      </c>
      <c r="K5240" s="2">
        <f t="shared" si="1134"/>
        <v>720.43299999999999</v>
      </c>
      <c r="L5240" s="2">
        <f t="shared" si="1144"/>
        <v>613.43799999999999</v>
      </c>
      <c r="M5240" s="2">
        <f t="shared" si="1145"/>
        <v>866.15</v>
      </c>
      <c r="N5240" s="2">
        <f t="shared" si="1137"/>
        <v>866.15</v>
      </c>
      <c r="O5240" s="2">
        <f t="shared" si="1146"/>
        <v>815.2</v>
      </c>
      <c r="P5240" s="2">
        <f t="shared" si="1147"/>
        <v>713.3</v>
      </c>
      <c r="Q5240" s="2">
        <f t="shared" si="1138"/>
        <v>866.15</v>
      </c>
      <c r="R5240" s="2">
        <f t="shared" si="1141"/>
        <v>917.1</v>
      </c>
      <c r="S5240" s="2">
        <f t="shared" si="1142"/>
        <v>917.1</v>
      </c>
      <c r="T5240" s="2">
        <f t="shared" si="1139"/>
        <v>866.15</v>
      </c>
      <c r="U5240" s="2">
        <f t="shared" si="1140"/>
        <v>917.1</v>
      </c>
      <c r="V5240" s="2">
        <f t="shared" si="1143"/>
        <v>703.1099999999999</v>
      </c>
      <c r="W5240" s="1">
        <f t="shared" si="1136"/>
        <v>815.2</v>
      </c>
    </row>
    <row r="5241" spans="1:23" x14ac:dyDescent="0.25">
      <c r="A5241">
        <v>62368</v>
      </c>
      <c r="B5241" t="s">
        <v>5813</v>
      </c>
      <c r="C5241" s="1">
        <v>1019</v>
      </c>
      <c r="D5241">
        <v>510</v>
      </c>
      <c r="E5241">
        <v>62368</v>
      </c>
      <c r="F5241">
        <v>62368</v>
      </c>
      <c r="G5241">
        <v>62368</v>
      </c>
      <c r="H5241" s="10">
        <v>62368</v>
      </c>
      <c r="J5241" s="2">
        <f t="shared" si="1135"/>
        <v>896.72</v>
      </c>
      <c r="K5241" s="2">
        <f t="shared" ref="K5241:K5304" si="1148">C5241*0.707</f>
        <v>720.43299999999999</v>
      </c>
      <c r="L5241" s="2">
        <f t="shared" si="1144"/>
        <v>613.43799999999999</v>
      </c>
      <c r="M5241" s="2">
        <f t="shared" si="1145"/>
        <v>866.15</v>
      </c>
      <c r="N5241" s="2">
        <f t="shared" si="1137"/>
        <v>866.15</v>
      </c>
      <c r="O5241" s="2">
        <f t="shared" si="1146"/>
        <v>815.2</v>
      </c>
      <c r="P5241" s="2">
        <f t="shared" si="1147"/>
        <v>713.3</v>
      </c>
      <c r="Q5241" s="2">
        <f t="shared" si="1138"/>
        <v>866.15</v>
      </c>
      <c r="R5241" s="2">
        <f t="shared" si="1141"/>
        <v>917.1</v>
      </c>
      <c r="S5241" s="2">
        <f t="shared" si="1142"/>
        <v>917.1</v>
      </c>
      <c r="T5241" s="2">
        <f t="shared" si="1139"/>
        <v>866.15</v>
      </c>
      <c r="U5241" s="2">
        <f t="shared" si="1140"/>
        <v>917.1</v>
      </c>
      <c r="V5241" s="2">
        <f t="shared" si="1143"/>
        <v>703.1099999999999</v>
      </c>
      <c r="W5241" s="1">
        <f t="shared" si="1136"/>
        <v>815.2</v>
      </c>
    </row>
    <row r="5242" spans="1:23" x14ac:dyDescent="0.25">
      <c r="A5242">
        <v>62369</v>
      </c>
      <c r="B5242" t="s">
        <v>5814</v>
      </c>
      <c r="C5242" s="1">
        <v>1019</v>
      </c>
      <c r="D5242">
        <v>510</v>
      </c>
      <c r="E5242">
        <v>62369</v>
      </c>
      <c r="F5242">
        <v>62369</v>
      </c>
      <c r="G5242">
        <v>62369</v>
      </c>
      <c r="H5242" s="10">
        <v>62369</v>
      </c>
      <c r="J5242" s="2">
        <f t="shared" ref="J5242:J5305" si="1149">C5242*0.88</f>
        <v>896.72</v>
      </c>
      <c r="K5242" s="2">
        <f t="shared" si="1148"/>
        <v>720.43299999999999</v>
      </c>
      <c r="L5242" s="2">
        <f t="shared" si="1144"/>
        <v>613.43799999999999</v>
      </c>
      <c r="M5242" s="2">
        <f t="shared" si="1145"/>
        <v>866.15</v>
      </c>
      <c r="N5242" s="2">
        <f t="shared" si="1137"/>
        <v>866.15</v>
      </c>
      <c r="O5242" s="2">
        <f t="shared" si="1146"/>
        <v>815.2</v>
      </c>
      <c r="P5242" s="2">
        <f t="shared" si="1147"/>
        <v>713.3</v>
      </c>
      <c r="Q5242" s="2">
        <f t="shared" si="1138"/>
        <v>866.15</v>
      </c>
      <c r="R5242" s="2">
        <f t="shared" si="1141"/>
        <v>917.1</v>
      </c>
      <c r="S5242" s="2">
        <f t="shared" si="1142"/>
        <v>917.1</v>
      </c>
      <c r="T5242" s="2">
        <f t="shared" si="1139"/>
        <v>866.15</v>
      </c>
      <c r="U5242" s="2">
        <f t="shared" si="1140"/>
        <v>917.1</v>
      </c>
      <c r="V5242" s="2">
        <f t="shared" si="1143"/>
        <v>703.1099999999999</v>
      </c>
      <c r="W5242" s="1">
        <f t="shared" si="1136"/>
        <v>815.2</v>
      </c>
    </row>
    <row r="5243" spans="1:23" x14ac:dyDescent="0.25">
      <c r="A5243">
        <v>62370</v>
      </c>
      <c r="B5243" t="s">
        <v>5815</v>
      </c>
      <c r="C5243" s="1">
        <v>1019</v>
      </c>
      <c r="D5243">
        <v>510</v>
      </c>
      <c r="E5243">
        <v>62370</v>
      </c>
      <c r="F5243">
        <v>62370</v>
      </c>
      <c r="G5243">
        <v>62370</v>
      </c>
      <c r="H5243" s="10">
        <v>62370</v>
      </c>
      <c r="J5243" s="2">
        <f t="shared" si="1149"/>
        <v>896.72</v>
      </c>
      <c r="K5243" s="2">
        <f t="shared" si="1148"/>
        <v>720.43299999999999</v>
      </c>
      <c r="L5243" s="2">
        <f t="shared" si="1144"/>
        <v>613.43799999999999</v>
      </c>
      <c r="M5243" s="2">
        <f t="shared" si="1145"/>
        <v>866.15</v>
      </c>
      <c r="N5243" s="2">
        <f t="shared" si="1137"/>
        <v>866.15</v>
      </c>
      <c r="O5243" s="2">
        <f t="shared" si="1146"/>
        <v>815.2</v>
      </c>
      <c r="P5243" s="2">
        <f t="shared" si="1147"/>
        <v>713.3</v>
      </c>
      <c r="Q5243" s="2">
        <f t="shared" si="1138"/>
        <v>866.15</v>
      </c>
      <c r="R5243" s="2">
        <f t="shared" si="1141"/>
        <v>917.1</v>
      </c>
      <c r="S5243" s="2">
        <f t="shared" si="1142"/>
        <v>917.1</v>
      </c>
      <c r="T5243" s="2">
        <f t="shared" si="1139"/>
        <v>866.15</v>
      </c>
      <c r="U5243" s="2">
        <f t="shared" si="1140"/>
        <v>917.1</v>
      </c>
      <c r="V5243" s="2">
        <f t="shared" si="1143"/>
        <v>703.1099999999999</v>
      </c>
      <c r="W5243" s="1">
        <f t="shared" si="1136"/>
        <v>815.2</v>
      </c>
    </row>
    <row r="5244" spans="1:23" x14ac:dyDescent="0.25">
      <c r="A5244">
        <v>64400</v>
      </c>
      <c r="B5244" t="s">
        <v>5816</v>
      </c>
      <c r="C5244" s="1">
        <v>842</v>
      </c>
      <c r="D5244">
        <v>510</v>
      </c>
      <c r="E5244">
        <v>64400</v>
      </c>
      <c r="F5244">
        <v>64400</v>
      </c>
      <c r="G5244">
        <v>64400</v>
      </c>
      <c r="H5244" s="10">
        <v>64400</v>
      </c>
      <c r="J5244" s="2">
        <f t="shared" si="1149"/>
        <v>740.96</v>
      </c>
      <c r="K5244" s="2">
        <f t="shared" si="1148"/>
        <v>595.29399999999998</v>
      </c>
      <c r="L5244" s="2">
        <f t="shared" si="1144"/>
        <v>506.88399999999996</v>
      </c>
      <c r="M5244" s="2">
        <f t="shared" si="1145"/>
        <v>715.69999999999993</v>
      </c>
      <c r="N5244" s="2">
        <f t="shared" si="1137"/>
        <v>715.69999999999993</v>
      </c>
      <c r="O5244" s="2">
        <f t="shared" si="1146"/>
        <v>673.6</v>
      </c>
      <c r="P5244" s="2">
        <f t="shared" si="1147"/>
        <v>589.4</v>
      </c>
      <c r="Q5244" s="2">
        <f t="shared" si="1138"/>
        <v>715.69999999999993</v>
      </c>
      <c r="R5244" s="2">
        <f t="shared" si="1141"/>
        <v>757.80000000000007</v>
      </c>
      <c r="S5244" s="2">
        <f t="shared" si="1142"/>
        <v>757.80000000000007</v>
      </c>
      <c r="T5244" s="2">
        <f t="shared" si="1139"/>
        <v>715.69999999999993</v>
      </c>
      <c r="U5244" s="2">
        <f t="shared" si="1140"/>
        <v>757.80000000000007</v>
      </c>
      <c r="V5244" s="2">
        <f t="shared" si="1143"/>
        <v>580.9799999999999</v>
      </c>
      <c r="W5244" s="1">
        <f t="shared" si="1136"/>
        <v>673.6</v>
      </c>
    </row>
    <row r="5245" spans="1:23" x14ac:dyDescent="0.25">
      <c r="A5245">
        <v>64402</v>
      </c>
      <c r="B5245" t="s">
        <v>5817</v>
      </c>
      <c r="C5245" s="1">
        <v>526</v>
      </c>
      <c r="D5245">
        <v>510</v>
      </c>
      <c r="F5245">
        <v>64402</v>
      </c>
      <c r="G5245">
        <v>64402</v>
      </c>
      <c r="H5245" s="10">
        <v>64402</v>
      </c>
      <c r="J5245" s="2">
        <f t="shared" si="1149"/>
        <v>462.88</v>
      </c>
      <c r="K5245" s="2">
        <f t="shared" si="1148"/>
        <v>371.88200000000001</v>
      </c>
      <c r="L5245" s="2">
        <f t="shared" si="1144"/>
        <v>316.65199999999999</v>
      </c>
      <c r="M5245" s="2">
        <f t="shared" si="1145"/>
        <v>447.09999999999997</v>
      </c>
      <c r="N5245" s="2">
        <f t="shared" si="1137"/>
        <v>447.09999999999997</v>
      </c>
      <c r="O5245" s="2">
        <f t="shared" si="1146"/>
        <v>420.8</v>
      </c>
      <c r="P5245" s="2">
        <f t="shared" si="1147"/>
        <v>368.2</v>
      </c>
      <c r="Q5245" s="2">
        <f t="shared" si="1138"/>
        <v>447.09999999999997</v>
      </c>
      <c r="R5245" s="2">
        <f t="shared" si="1141"/>
        <v>473.40000000000003</v>
      </c>
      <c r="S5245" s="2">
        <f t="shared" si="1142"/>
        <v>473.40000000000003</v>
      </c>
      <c r="T5245" s="2">
        <f t="shared" si="1139"/>
        <v>447.09999999999997</v>
      </c>
      <c r="U5245" s="2">
        <f t="shared" si="1140"/>
        <v>473.40000000000003</v>
      </c>
      <c r="V5245" s="2">
        <f t="shared" si="1143"/>
        <v>362.94</v>
      </c>
      <c r="W5245" s="1">
        <f t="shared" si="1136"/>
        <v>420.8</v>
      </c>
    </row>
    <row r="5246" spans="1:23" x14ac:dyDescent="0.25">
      <c r="A5246">
        <v>64405</v>
      </c>
      <c r="B5246" t="s">
        <v>5818</v>
      </c>
      <c r="C5246" s="1">
        <v>1534</v>
      </c>
      <c r="D5246">
        <v>510</v>
      </c>
      <c r="E5246">
        <v>64405</v>
      </c>
      <c r="F5246">
        <v>64405</v>
      </c>
      <c r="G5246">
        <v>64405</v>
      </c>
      <c r="H5246" s="10">
        <v>64405</v>
      </c>
      <c r="J5246" s="2">
        <f t="shared" si="1149"/>
        <v>1349.92</v>
      </c>
      <c r="K5246" s="2">
        <f t="shared" si="1148"/>
        <v>1084.538</v>
      </c>
      <c r="L5246" s="2">
        <f t="shared" si="1144"/>
        <v>923.46799999999996</v>
      </c>
      <c r="M5246" s="2">
        <f t="shared" si="1145"/>
        <v>1303.8999999999999</v>
      </c>
      <c r="N5246" s="2">
        <f t="shared" si="1137"/>
        <v>1303.8999999999999</v>
      </c>
      <c r="O5246" s="2">
        <f t="shared" si="1146"/>
        <v>1227.2</v>
      </c>
      <c r="P5246" s="2">
        <f t="shared" si="1147"/>
        <v>1073.8</v>
      </c>
      <c r="Q5246" s="2">
        <f t="shared" si="1138"/>
        <v>1303.8999999999999</v>
      </c>
      <c r="R5246" s="2">
        <f t="shared" si="1141"/>
        <v>1380.6000000000001</v>
      </c>
      <c r="S5246" s="2">
        <f t="shared" si="1142"/>
        <v>1380.6000000000001</v>
      </c>
      <c r="T5246" s="2">
        <f t="shared" si="1139"/>
        <v>1303.8999999999999</v>
      </c>
      <c r="U5246" s="2">
        <f t="shared" si="1140"/>
        <v>1380.6000000000001</v>
      </c>
      <c r="V5246" s="2">
        <f t="shared" si="1143"/>
        <v>1058.4599999999998</v>
      </c>
      <c r="W5246" s="1">
        <f t="shared" si="1136"/>
        <v>1227.2</v>
      </c>
    </row>
    <row r="5247" spans="1:23" x14ac:dyDescent="0.25">
      <c r="A5247">
        <v>64418</v>
      </c>
      <c r="B5247" t="s">
        <v>5819</v>
      </c>
      <c r="C5247" s="1">
        <v>2431</v>
      </c>
      <c r="D5247">
        <v>510</v>
      </c>
      <c r="J5247" s="2">
        <f t="shared" si="1149"/>
        <v>2139.2800000000002</v>
      </c>
      <c r="K5247" s="2">
        <f t="shared" si="1148"/>
        <v>1718.7169999999999</v>
      </c>
      <c r="L5247" s="2">
        <f t="shared" si="1144"/>
        <v>1463.462</v>
      </c>
      <c r="M5247" s="2">
        <f t="shared" si="1145"/>
        <v>2066.35</v>
      </c>
      <c r="N5247" s="2">
        <f t="shared" si="1137"/>
        <v>2066.35</v>
      </c>
      <c r="O5247" s="2">
        <f t="shared" si="1146"/>
        <v>1944.8000000000002</v>
      </c>
      <c r="P5247" s="2">
        <f t="shared" si="1147"/>
        <v>1701.6999999999998</v>
      </c>
      <c r="Q5247" s="2">
        <f t="shared" si="1138"/>
        <v>2066.35</v>
      </c>
      <c r="R5247" s="2">
        <f t="shared" si="1141"/>
        <v>2187.9</v>
      </c>
      <c r="S5247" s="2">
        <f t="shared" si="1142"/>
        <v>2187.9</v>
      </c>
      <c r="T5247" s="2">
        <f t="shared" si="1139"/>
        <v>2066.35</v>
      </c>
      <c r="U5247" s="2">
        <f t="shared" si="1140"/>
        <v>2187.9</v>
      </c>
      <c r="V5247" s="2">
        <f t="shared" si="1143"/>
        <v>1677.3899999999999</v>
      </c>
      <c r="W5247" s="1">
        <f t="shared" si="1136"/>
        <v>1944.8000000000002</v>
      </c>
    </row>
    <row r="5248" spans="1:23" x14ac:dyDescent="0.25">
      <c r="A5248">
        <v>64420</v>
      </c>
      <c r="B5248" t="s">
        <v>5820</v>
      </c>
      <c r="C5248" s="1">
        <v>1487</v>
      </c>
      <c r="D5248">
        <v>510</v>
      </c>
      <c r="E5248">
        <v>64420</v>
      </c>
      <c r="F5248">
        <v>64420</v>
      </c>
      <c r="G5248">
        <v>64420</v>
      </c>
      <c r="H5248" s="10">
        <v>64420</v>
      </c>
      <c r="J5248" s="2">
        <f t="shared" si="1149"/>
        <v>1308.56</v>
      </c>
      <c r="K5248" s="2">
        <f t="shared" si="1148"/>
        <v>1051.309</v>
      </c>
      <c r="L5248" s="2">
        <f t="shared" si="1144"/>
        <v>895.17399999999998</v>
      </c>
      <c r="M5248" s="2">
        <f t="shared" si="1145"/>
        <v>1263.95</v>
      </c>
      <c r="N5248" s="2">
        <f t="shared" si="1137"/>
        <v>1263.95</v>
      </c>
      <c r="O5248" s="2">
        <f t="shared" si="1146"/>
        <v>1189.6000000000001</v>
      </c>
      <c r="P5248" s="2">
        <f t="shared" si="1147"/>
        <v>1040.8999999999999</v>
      </c>
      <c r="Q5248" s="2">
        <f t="shared" si="1138"/>
        <v>1263.95</v>
      </c>
      <c r="R5248" s="2">
        <f t="shared" si="1141"/>
        <v>1338.3</v>
      </c>
      <c r="S5248" s="2">
        <f t="shared" si="1142"/>
        <v>1338.3</v>
      </c>
      <c r="T5248" s="2">
        <f t="shared" si="1139"/>
        <v>1263.95</v>
      </c>
      <c r="U5248" s="2">
        <f t="shared" si="1140"/>
        <v>1338.3</v>
      </c>
      <c r="V5248" s="2">
        <f t="shared" si="1143"/>
        <v>1026.03</v>
      </c>
      <c r="W5248" s="1">
        <f t="shared" si="1136"/>
        <v>1189.6000000000001</v>
      </c>
    </row>
    <row r="5249" spans="1:23" x14ac:dyDescent="0.25">
      <c r="A5249">
        <v>64421</v>
      </c>
      <c r="B5249" t="s">
        <v>5820</v>
      </c>
      <c r="C5249" s="1">
        <v>2683</v>
      </c>
      <c r="D5249">
        <v>510</v>
      </c>
      <c r="E5249">
        <v>64421</v>
      </c>
      <c r="F5249">
        <v>64421</v>
      </c>
      <c r="G5249">
        <v>64421</v>
      </c>
      <c r="H5249" s="10">
        <v>64421</v>
      </c>
      <c r="J5249" s="2">
        <f t="shared" si="1149"/>
        <v>2361.04</v>
      </c>
      <c r="K5249" s="2">
        <f t="shared" si="1148"/>
        <v>1896.8809999999999</v>
      </c>
      <c r="L5249" s="2">
        <f t="shared" si="1144"/>
        <v>1615.1659999999999</v>
      </c>
      <c r="M5249" s="2">
        <f t="shared" si="1145"/>
        <v>2280.5499999999997</v>
      </c>
      <c r="N5249" s="2">
        <f t="shared" si="1137"/>
        <v>2280.5499999999997</v>
      </c>
      <c r="O5249" s="2">
        <f t="shared" si="1146"/>
        <v>2146.4</v>
      </c>
      <c r="P5249" s="2">
        <f t="shared" si="1147"/>
        <v>1878.1</v>
      </c>
      <c r="Q5249" s="2">
        <f t="shared" si="1138"/>
        <v>2280.5499999999997</v>
      </c>
      <c r="R5249" s="2">
        <f t="shared" si="1141"/>
        <v>2414.7000000000003</v>
      </c>
      <c r="S5249" s="2">
        <f t="shared" si="1142"/>
        <v>2414.7000000000003</v>
      </c>
      <c r="T5249" s="2">
        <f t="shared" si="1139"/>
        <v>2280.5499999999997</v>
      </c>
      <c r="U5249" s="2">
        <f t="shared" si="1140"/>
        <v>2414.7000000000003</v>
      </c>
      <c r="V5249" s="2">
        <f t="shared" si="1143"/>
        <v>1851.2699999999998</v>
      </c>
      <c r="W5249" s="1">
        <f t="shared" si="1136"/>
        <v>2146.4</v>
      </c>
    </row>
    <row r="5250" spans="1:23" x14ac:dyDescent="0.25">
      <c r="A5250">
        <v>64425</v>
      </c>
      <c r="B5250" t="s">
        <v>5821</v>
      </c>
      <c r="C5250" s="1">
        <v>1534</v>
      </c>
      <c r="D5250">
        <v>510</v>
      </c>
      <c r="E5250">
        <v>64425</v>
      </c>
      <c r="F5250">
        <v>64425</v>
      </c>
      <c r="G5250">
        <v>64425</v>
      </c>
      <c r="H5250" s="10">
        <v>64425</v>
      </c>
      <c r="J5250" s="2">
        <f t="shared" si="1149"/>
        <v>1349.92</v>
      </c>
      <c r="K5250" s="2">
        <f t="shared" si="1148"/>
        <v>1084.538</v>
      </c>
      <c r="L5250" s="2">
        <f t="shared" si="1144"/>
        <v>923.46799999999996</v>
      </c>
      <c r="M5250" s="2">
        <f t="shared" si="1145"/>
        <v>1303.8999999999999</v>
      </c>
      <c r="N5250" s="2">
        <f t="shared" si="1137"/>
        <v>1303.8999999999999</v>
      </c>
      <c r="O5250" s="2">
        <f t="shared" si="1146"/>
        <v>1227.2</v>
      </c>
      <c r="P5250" s="2">
        <f t="shared" si="1147"/>
        <v>1073.8</v>
      </c>
      <c r="Q5250" s="2">
        <f t="shared" si="1138"/>
        <v>1303.8999999999999</v>
      </c>
      <c r="R5250" s="2">
        <f t="shared" si="1141"/>
        <v>1380.6000000000001</v>
      </c>
      <c r="S5250" s="2">
        <f t="shared" si="1142"/>
        <v>1380.6000000000001</v>
      </c>
      <c r="T5250" s="2">
        <f t="shared" si="1139"/>
        <v>1303.8999999999999</v>
      </c>
      <c r="U5250" s="2">
        <f t="shared" si="1140"/>
        <v>1380.6000000000001</v>
      </c>
      <c r="V5250" s="2">
        <f t="shared" si="1143"/>
        <v>1058.4599999999998</v>
      </c>
      <c r="W5250" s="1">
        <f t="shared" si="1136"/>
        <v>1227.2</v>
      </c>
    </row>
    <row r="5251" spans="1:23" x14ac:dyDescent="0.25">
      <c r="A5251">
        <v>64445</v>
      </c>
      <c r="B5251" t="s">
        <v>5822</v>
      </c>
      <c r="C5251" s="1">
        <v>2764</v>
      </c>
      <c r="D5251">
        <v>510</v>
      </c>
      <c r="E5251">
        <v>64445</v>
      </c>
      <c r="F5251">
        <v>64445</v>
      </c>
      <c r="G5251">
        <v>64445</v>
      </c>
      <c r="H5251" s="10">
        <v>64445</v>
      </c>
      <c r="J5251" s="2">
        <f t="shared" si="1149"/>
        <v>2432.3200000000002</v>
      </c>
      <c r="K5251" s="2">
        <f t="shared" si="1148"/>
        <v>1954.1479999999999</v>
      </c>
      <c r="L5251" s="2">
        <f t="shared" si="1144"/>
        <v>1663.9279999999999</v>
      </c>
      <c r="M5251" s="2">
        <f t="shared" si="1145"/>
        <v>2349.4</v>
      </c>
      <c r="N5251" s="2">
        <f t="shared" si="1137"/>
        <v>2349.4</v>
      </c>
      <c r="O5251" s="2">
        <f t="shared" si="1146"/>
        <v>2211.2000000000003</v>
      </c>
      <c r="P5251" s="2">
        <f t="shared" si="1147"/>
        <v>1934.8</v>
      </c>
      <c r="Q5251" s="2">
        <f t="shared" si="1138"/>
        <v>2349.4</v>
      </c>
      <c r="R5251" s="2">
        <f t="shared" si="1141"/>
        <v>2487.6</v>
      </c>
      <c r="S5251" s="2">
        <f t="shared" si="1142"/>
        <v>2487.6</v>
      </c>
      <c r="T5251" s="2">
        <f t="shared" si="1139"/>
        <v>2349.4</v>
      </c>
      <c r="U5251" s="2">
        <f t="shared" si="1140"/>
        <v>2487.6</v>
      </c>
      <c r="V5251" s="2">
        <f t="shared" si="1143"/>
        <v>1907.1599999999999</v>
      </c>
      <c r="W5251" s="1">
        <f t="shared" si="1136"/>
        <v>2211.2000000000003</v>
      </c>
    </row>
    <row r="5252" spans="1:23" x14ac:dyDescent="0.25">
      <c r="A5252">
        <v>64450</v>
      </c>
      <c r="B5252" t="s">
        <v>5823</v>
      </c>
      <c r="C5252" s="1">
        <v>1534</v>
      </c>
      <c r="D5252">
        <v>510</v>
      </c>
      <c r="E5252">
        <v>64450</v>
      </c>
      <c r="F5252">
        <v>64450</v>
      </c>
      <c r="G5252">
        <v>64450</v>
      </c>
      <c r="H5252" s="10">
        <v>64450</v>
      </c>
      <c r="J5252" s="2">
        <f t="shared" si="1149"/>
        <v>1349.92</v>
      </c>
      <c r="K5252" s="2">
        <f t="shared" si="1148"/>
        <v>1084.538</v>
      </c>
      <c r="L5252" s="2">
        <f t="shared" si="1144"/>
        <v>923.46799999999996</v>
      </c>
      <c r="M5252" s="2">
        <f t="shared" si="1145"/>
        <v>1303.8999999999999</v>
      </c>
      <c r="N5252" s="2">
        <f t="shared" si="1137"/>
        <v>1303.8999999999999</v>
      </c>
      <c r="O5252" s="2">
        <f t="shared" si="1146"/>
        <v>1227.2</v>
      </c>
      <c r="P5252" s="2">
        <f t="shared" si="1147"/>
        <v>1073.8</v>
      </c>
      <c r="Q5252" s="2">
        <f t="shared" si="1138"/>
        <v>1303.8999999999999</v>
      </c>
      <c r="R5252" s="2">
        <f t="shared" si="1141"/>
        <v>1380.6000000000001</v>
      </c>
      <c r="S5252" s="2">
        <f t="shared" si="1142"/>
        <v>1380.6000000000001</v>
      </c>
      <c r="T5252" s="2">
        <f t="shared" si="1139"/>
        <v>1303.8999999999999</v>
      </c>
      <c r="U5252" s="2">
        <f t="shared" si="1140"/>
        <v>1380.6000000000001</v>
      </c>
      <c r="V5252" s="2">
        <f t="shared" si="1143"/>
        <v>1058.4599999999998</v>
      </c>
      <c r="W5252" s="1">
        <f t="shared" ref="W5252:W5315" si="1150">C5252*0.8</f>
        <v>1227.2</v>
      </c>
    </row>
    <row r="5253" spans="1:23" x14ac:dyDescent="0.25">
      <c r="A5253">
        <v>64505</v>
      </c>
      <c r="B5253" t="s">
        <v>5824</v>
      </c>
      <c r="C5253" s="1">
        <v>1513</v>
      </c>
      <c r="D5253">
        <v>510</v>
      </c>
      <c r="E5253">
        <v>64505</v>
      </c>
      <c r="F5253">
        <v>64505</v>
      </c>
      <c r="G5253">
        <v>64505</v>
      </c>
      <c r="H5253" s="10">
        <v>64505</v>
      </c>
      <c r="J5253" s="2">
        <f t="shared" si="1149"/>
        <v>1331.44</v>
      </c>
      <c r="K5253" s="2">
        <f t="shared" si="1148"/>
        <v>1069.691</v>
      </c>
      <c r="L5253" s="2">
        <f t="shared" si="1144"/>
        <v>910.82600000000002</v>
      </c>
      <c r="M5253" s="2">
        <f t="shared" si="1145"/>
        <v>1286.05</v>
      </c>
      <c r="N5253" s="2">
        <f t="shared" si="1137"/>
        <v>1286.05</v>
      </c>
      <c r="O5253" s="2">
        <f t="shared" si="1146"/>
        <v>1210.4000000000001</v>
      </c>
      <c r="P5253" s="2">
        <f t="shared" si="1147"/>
        <v>1059.0999999999999</v>
      </c>
      <c r="Q5253" s="2">
        <f t="shared" si="1138"/>
        <v>1286.05</v>
      </c>
      <c r="R5253" s="2">
        <f t="shared" si="1141"/>
        <v>1361.7</v>
      </c>
      <c r="S5253" s="2">
        <f t="shared" si="1142"/>
        <v>1361.7</v>
      </c>
      <c r="T5253" s="2">
        <f t="shared" si="1139"/>
        <v>1286.05</v>
      </c>
      <c r="U5253" s="2">
        <f t="shared" si="1140"/>
        <v>1361.7</v>
      </c>
      <c r="V5253" s="2">
        <f t="shared" si="1143"/>
        <v>1043.97</v>
      </c>
      <c r="W5253" s="1">
        <f t="shared" si="1150"/>
        <v>1210.4000000000001</v>
      </c>
    </row>
    <row r="5254" spans="1:23" x14ac:dyDescent="0.25">
      <c r="A5254">
        <v>64510</v>
      </c>
      <c r="B5254" t="s">
        <v>5825</v>
      </c>
      <c r="C5254" s="1">
        <v>2763</v>
      </c>
      <c r="D5254">
        <v>510</v>
      </c>
      <c r="E5254">
        <v>64510</v>
      </c>
      <c r="F5254">
        <v>64510</v>
      </c>
      <c r="G5254">
        <v>64510</v>
      </c>
      <c r="H5254" s="10">
        <v>64510</v>
      </c>
      <c r="J5254" s="2">
        <f t="shared" si="1149"/>
        <v>2431.44</v>
      </c>
      <c r="K5254" s="2">
        <f t="shared" si="1148"/>
        <v>1953.4409999999998</v>
      </c>
      <c r="L5254" s="2">
        <f t="shared" si="1144"/>
        <v>1663.326</v>
      </c>
      <c r="M5254" s="2">
        <f t="shared" si="1145"/>
        <v>2348.5499999999997</v>
      </c>
      <c r="N5254" s="2">
        <f t="shared" ref="N5254:N5317" si="1151">C5254*0.85</f>
        <v>2348.5499999999997</v>
      </c>
      <c r="O5254" s="2">
        <f t="shared" si="1146"/>
        <v>2210.4</v>
      </c>
      <c r="P5254" s="2">
        <f t="shared" si="1147"/>
        <v>1934.1</v>
      </c>
      <c r="Q5254" s="2">
        <f t="shared" ref="Q5254:Q5317" si="1152">C5254*0.85</f>
        <v>2348.5499999999997</v>
      </c>
      <c r="R5254" s="2">
        <f t="shared" si="1141"/>
        <v>2486.7000000000003</v>
      </c>
      <c r="S5254" s="2">
        <f t="shared" si="1142"/>
        <v>2486.7000000000003</v>
      </c>
      <c r="T5254" s="2">
        <f t="shared" ref="T5254:T5317" si="1153">C5254*0.85</f>
        <v>2348.5499999999997</v>
      </c>
      <c r="U5254" s="2">
        <f t="shared" ref="U5254:U5317" si="1154">C5254*0.9</f>
        <v>2486.7000000000003</v>
      </c>
      <c r="V5254" s="2">
        <f t="shared" si="1143"/>
        <v>1906.4699999999998</v>
      </c>
      <c r="W5254" s="1">
        <f t="shared" si="1150"/>
        <v>2210.4</v>
      </c>
    </row>
    <row r="5255" spans="1:23" x14ac:dyDescent="0.25">
      <c r="A5255">
        <v>1236</v>
      </c>
      <c r="B5255" t="s">
        <v>5388</v>
      </c>
      <c r="C5255" s="1">
        <v>2995</v>
      </c>
      <c r="D5255">
        <v>610</v>
      </c>
      <c r="E5255" t="s">
        <v>5389</v>
      </c>
      <c r="F5255" t="s">
        <v>5389</v>
      </c>
      <c r="G5255" t="s">
        <v>5389</v>
      </c>
      <c r="H5255" s="10" t="s">
        <v>5389</v>
      </c>
      <c r="J5255" s="2">
        <f t="shared" si="1149"/>
        <v>2635.6</v>
      </c>
      <c r="K5255" s="2">
        <f t="shared" si="1148"/>
        <v>2117.4649999999997</v>
      </c>
      <c r="L5255" s="2">
        <f t="shared" si="1144"/>
        <v>1802.99</v>
      </c>
      <c r="M5255" s="2">
        <f t="shared" si="1145"/>
        <v>2545.75</v>
      </c>
      <c r="N5255" s="2">
        <f t="shared" si="1151"/>
        <v>2545.75</v>
      </c>
      <c r="O5255" s="2">
        <f t="shared" si="1146"/>
        <v>2396</v>
      </c>
      <c r="P5255" s="2">
        <f t="shared" si="1147"/>
        <v>2096.5</v>
      </c>
      <c r="Q5255" s="2">
        <f t="shared" si="1152"/>
        <v>2545.75</v>
      </c>
      <c r="R5255" s="2">
        <f t="shared" ref="R5255:R5318" si="1155">C5255*0.9</f>
        <v>2695.5</v>
      </c>
      <c r="S5255" s="2">
        <f t="shared" ref="S5255:S5318" si="1156">C5255*0.9</f>
        <v>2695.5</v>
      </c>
      <c r="T5255" s="2">
        <f t="shared" si="1153"/>
        <v>2545.75</v>
      </c>
      <c r="U5255" s="2">
        <f t="shared" si="1154"/>
        <v>2695.5</v>
      </c>
      <c r="V5255" s="2">
        <f t="shared" si="1143"/>
        <v>2066.5499999999997</v>
      </c>
      <c r="W5255" s="1">
        <f t="shared" si="1150"/>
        <v>2396</v>
      </c>
    </row>
    <row r="5256" spans="1:23" x14ac:dyDescent="0.25">
      <c r="A5256">
        <v>1342</v>
      </c>
      <c r="B5256" t="s">
        <v>5390</v>
      </c>
      <c r="C5256" s="1">
        <v>3059</v>
      </c>
      <c r="D5256">
        <v>610</v>
      </c>
      <c r="E5256" t="s">
        <v>5391</v>
      </c>
      <c r="F5256" t="s">
        <v>5391</v>
      </c>
      <c r="G5256" t="s">
        <v>5391</v>
      </c>
      <c r="H5256" s="10" t="s">
        <v>5391</v>
      </c>
      <c r="J5256" s="2">
        <f t="shared" si="1149"/>
        <v>2691.92</v>
      </c>
      <c r="K5256" s="2">
        <f t="shared" si="1148"/>
        <v>2162.7129999999997</v>
      </c>
      <c r="L5256" s="2">
        <f t="shared" si="1144"/>
        <v>1841.518</v>
      </c>
      <c r="M5256" s="2">
        <f t="shared" si="1145"/>
        <v>2600.15</v>
      </c>
      <c r="N5256" s="2">
        <f t="shared" si="1151"/>
        <v>2600.15</v>
      </c>
      <c r="O5256" s="2">
        <f t="shared" si="1146"/>
        <v>2447.2000000000003</v>
      </c>
      <c r="P5256" s="2">
        <f t="shared" si="1147"/>
        <v>2141.2999999999997</v>
      </c>
      <c r="Q5256" s="2">
        <f t="shared" si="1152"/>
        <v>2600.15</v>
      </c>
      <c r="R5256" s="2">
        <f t="shared" si="1155"/>
        <v>2753.1</v>
      </c>
      <c r="S5256" s="2">
        <f t="shared" si="1156"/>
        <v>2753.1</v>
      </c>
      <c r="T5256" s="2">
        <f t="shared" si="1153"/>
        <v>2600.15</v>
      </c>
      <c r="U5256" s="2">
        <f t="shared" si="1154"/>
        <v>2753.1</v>
      </c>
      <c r="V5256" s="2">
        <f t="shared" ref="V5256:V5319" si="1157">C5256*0.69</f>
        <v>2110.71</v>
      </c>
      <c r="W5256" s="1">
        <f t="shared" si="1150"/>
        <v>2447.2000000000003</v>
      </c>
    </row>
    <row r="5257" spans="1:23" x14ac:dyDescent="0.25">
      <c r="A5257">
        <v>1353</v>
      </c>
      <c r="B5257" t="s">
        <v>5397</v>
      </c>
      <c r="C5257" s="1">
        <v>3096</v>
      </c>
      <c r="D5257">
        <v>610</v>
      </c>
      <c r="E5257" t="s">
        <v>5398</v>
      </c>
      <c r="F5257" t="s">
        <v>5398</v>
      </c>
      <c r="G5257" t="s">
        <v>5398</v>
      </c>
      <c r="H5257" s="10" t="s">
        <v>5398</v>
      </c>
      <c r="J5257" s="2">
        <f t="shared" si="1149"/>
        <v>2724.48</v>
      </c>
      <c r="K5257" s="2">
        <f t="shared" si="1148"/>
        <v>2188.8719999999998</v>
      </c>
      <c r="L5257" s="2">
        <f t="shared" si="1144"/>
        <v>1863.7919999999999</v>
      </c>
      <c r="M5257" s="2">
        <f t="shared" si="1145"/>
        <v>2631.6</v>
      </c>
      <c r="N5257" s="2">
        <f t="shared" si="1151"/>
        <v>2631.6</v>
      </c>
      <c r="O5257" s="2">
        <f t="shared" si="1146"/>
        <v>2476.8000000000002</v>
      </c>
      <c r="P5257" s="2">
        <f t="shared" si="1147"/>
        <v>2167.1999999999998</v>
      </c>
      <c r="Q5257" s="2">
        <f t="shared" si="1152"/>
        <v>2631.6</v>
      </c>
      <c r="R5257" s="2">
        <f t="shared" si="1155"/>
        <v>2786.4</v>
      </c>
      <c r="S5257" s="2">
        <f t="shared" si="1156"/>
        <v>2786.4</v>
      </c>
      <c r="T5257" s="2">
        <f t="shared" si="1153"/>
        <v>2631.6</v>
      </c>
      <c r="U5257" s="2">
        <f t="shared" si="1154"/>
        <v>2786.4</v>
      </c>
      <c r="V5257" s="2">
        <f t="shared" si="1157"/>
        <v>2136.2399999999998</v>
      </c>
      <c r="W5257" s="1">
        <f t="shared" si="1150"/>
        <v>2476.8000000000002</v>
      </c>
    </row>
    <row r="5258" spans="1:23" x14ac:dyDescent="0.25">
      <c r="A5258">
        <v>1354</v>
      </c>
      <c r="B5258" t="s">
        <v>5399</v>
      </c>
      <c r="C5258" s="1">
        <v>2995</v>
      </c>
      <c r="D5258">
        <v>610</v>
      </c>
      <c r="E5258" t="s">
        <v>5400</v>
      </c>
      <c r="F5258" t="s">
        <v>5400</v>
      </c>
      <c r="G5258" t="s">
        <v>5400</v>
      </c>
      <c r="H5258" s="10" t="s">
        <v>5400</v>
      </c>
      <c r="J5258" s="2">
        <f t="shared" si="1149"/>
        <v>2635.6</v>
      </c>
      <c r="K5258" s="2">
        <f t="shared" si="1148"/>
        <v>2117.4649999999997</v>
      </c>
      <c r="L5258" s="2">
        <f t="shared" ref="L5258:L5321" si="1158">C5258*0.602</f>
        <v>1802.99</v>
      </c>
      <c r="M5258" s="2">
        <f t="shared" ref="M5258:M5321" si="1159">C5258*0.85</f>
        <v>2545.75</v>
      </c>
      <c r="N5258" s="2">
        <f t="shared" si="1151"/>
        <v>2545.75</v>
      </c>
      <c r="O5258" s="2">
        <f t="shared" ref="O5258:O5321" si="1160">C5258*0.8</f>
        <v>2396</v>
      </c>
      <c r="P5258" s="2">
        <f t="shared" ref="P5258:P5321" si="1161">C5258*0.7</f>
        <v>2096.5</v>
      </c>
      <c r="Q5258" s="2">
        <f t="shared" si="1152"/>
        <v>2545.75</v>
      </c>
      <c r="R5258" s="2">
        <f t="shared" si="1155"/>
        <v>2695.5</v>
      </c>
      <c r="S5258" s="2">
        <f t="shared" si="1156"/>
        <v>2695.5</v>
      </c>
      <c r="T5258" s="2">
        <f t="shared" si="1153"/>
        <v>2545.75</v>
      </c>
      <c r="U5258" s="2">
        <f t="shared" si="1154"/>
        <v>2695.5</v>
      </c>
      <c r="V5258" s="2">
        <f t="shared" si="1157"/>
        <v>2066.5499999999997</v>
      </c>
      <c r="W5258" s="1">
        <f t="shared" si="1150"/>
        <v>2396</v>
      </c>
    </row>
    <row r="5259" spans="1:23" x14ac:dyDescent="0.25">
      <c r="A5259">
        <v>1355</v>
      </c>
      <c r="B5259" t="s">
        <v>5401</v>
      </c>
      <c r="C5259" s="1">
        <v>3059</v>
      </c>
      <c r="D5259">
        <v>610</v>
      </c>
      <c r="E5259" t="s">
        <v>5402</v>
      </c>
      <c r="F5259" t="s">
        <v>5402</v>
      </c>
      <c r="G5259" t="s">
        <v>5402</v>
      </c>
      <c r="H5259" s="10" t="s">
        <v>5402</v>
      </c>
      <c r="J5259" s="2">
        <f t="shared" si="1149"/>
        <v>2691.92</v>
      </c>
      <c r="K5259" s="2">
        <f t="shared" si="1148"/>
        <v>2162.7129999999997</v>
      </c>
      <c r="L5259" s="2">
        <f t="shared" si="1158"/>
        <v>1841.518</v>
      </c>
      <c r="M5259" s="2">
        <f t="shared" si="1159"/>
        <v>2600.15</v>
      </c>
      <c r="N5259" s="2">
        <f t="shared" si="1151"/>
        <v>2600.15</v>
      </c>
      <c r="O5259" s="2">
        <f t="shared" si="1160"/>
        <v>2447.2000000000003</v>
      </c>
      <c r="P5259" s="2">
        <f t="shared" si="1161"/>
        <v>2141.2999999999997</v>
      </c>
      <c r="Q5259" s="2">
        <f t="shared" si="1152"/>
        <v>2600.15</v>
      </c>
      <c r="R5259" s="2">
        <f t="shared" si="1155"/>
        <v>2753.1</v>
      </c>
      <c r="S5259" s="2">
        <f t="shared" si="1156"/>
        <v>2753.1</v>
      </c>
      <c r="T5259" s="2">
        <f t="shared" si="1153"/>
        <v>2600.15</v>
      </c>
      <c r="U5259" s="2">
        <f t="shared" si="1154"/>
        <v>2753.1</v>
      </c>
      <c r="V5259" s="2">
        <f t="shared" si="1157"/>
        <v>2110.71</v>
      </c>
      <c r="W5259" s="1">
        <f t="shared" si="1150"/>
        <v>2447.2000000000003</v>
      </c>
    </row>
    <row r="5260" spans="1:23" x14ac:dyDescent="0.25">
      <c r="A5260">
        <v>1356</v>
      </c>
      <c r="B5260" t="s">
        <v>5403</v>
      </c>
      <c r="C5260" s="1">
        <v>3096</v>
      </c>
      <c r="D5260">
        <v>610</v>
      </c>
      <c r="E5260" t="s">
        <v>5404</v>
      </c>
      <c r="F5260" t="s">
        <v>5404</v>
      </c>
      <c r="G5260" t="s">
        <v>5404</v>
      </c>
      <c r="H5260" s="10" t="s">
        <v>5404</v>
      </c>
      <c r="J5260" s="2">
        <f t="shared" si="1149"/>
        <v>2724.48</v>
      </c>
      <c r="K5260" s="2">
        <f t="shared" si="1148"/>
        <v>2188.8719999999998</v>
      </c>
      <c r="L5260" s="2">
        <f t="shared" si="1158"/>
        <v>1863.7919999999999</v>
      </c>
      <c r="M5260" s="2">
        <f t="shared" si="1159"/>
        <v>2631.6</v>
      </c>
      <c r="N5260" s="2">
        <f t="shared" si="1151"/>
        <v>2631.6</v>
      </c>
      <c r="O5260" s="2">
        <f t="shared" si="1160"/>
        <v>2476.8000000000002</v>
      </c>
      <c r="P5260" s="2">
        <f t="shared" si="1161"/>
        <v>2167.1999999999998</v>
      </c>
      <c r="Q5260" s="2">
        <f t="shared" si="1152"/>
        <v>2631.6</v>
      </c>
      <c r="R5260" s="2">
        <f t="shared" si="1155"/>
        <v>2786.4</v>
      </c>
      <c r="S5260" s="2">
        <f t="shared" si="1156"/>
        <v>2786.4</v>
      </c>
      <c r="T5260" s="2">
        <f t="shared" si="1153"/>
        <v>2631.6</v>
      </c>
      <c r="U5260" s="2">
        <f t="shared" si="1154"/>
        <v>2786.4</v>
      </c>
      <c r="V5260" s="2">
        <f t="shared" si="1157"/>
        <v>2136.2399999999998</v>
      </c>
      <c r="W5260" s="1">
        <f t="shared" si="1150"/>
        <v>2476.8000000000002</v>
      </c>
    </row>
    <row r="5261" spans="1:23" x14ac:dyDescent="0.25">
      <c r="A5261">
        <v>1357</v>
      </c>
      <c r="B5261" t="s">
        <v>5405</v>
      </c>
      <c r="C5261" s="1">
        <v>3096</v>
      </c>
      <c r="D5261">
        <v>610</v>
      </c>
      <c r="E5261" t="s">
        <v>5406</v>
      </c>
      <c r="F5261" t="s">
        <v>5406</v>
      </c>
      <c r="G5261" t="s">
        <v>5406</v>
      </c>
      <c r="H5261" s="10" t="s">
        <v>5406</v>
      </c>
      <c r="J5261" s="2">
        <f t="shared" si="1149"/>
        <v>2724.48</v>
      </c>
      <c r="K5261" s="2">
        <f t="shared" si="1148"/>
        <v>2188.8719999999998</v>
      </c>
      <c r="L5261" s="2">
        <f t="shared" si="1158"/>
        <v>1863.7919999999999</v>
      </c>
      <c r="M5261" s="2">
        <f t="shared" si="1159"/>
        <v>2631.6</v>
      </c>
      <c r="N5261" s="2">
        <f t="shared" si="1151"/>
        <v>2631.6</v>
      </c>
      <c r="O5261" s="2">
        <f t="shared" si="1160"/>
        <v>2476.8000000000002</v>
      </c>
      <c r="P5261" s="2">
        <f t="shared" si="1161"/>
        <v>2167.1999999999998</v>
      </c>
      <c r="Q5261" s="2">
        <f t="shared" si="1152"/>
        <v>2631.6</v>
      </c>
      <c r="R5261" s="2">
        <f t="shared" si="1155"/>
        <v>2786.4</v>
      </c>
      <c r="S5261" s="2">
        <f t="shared" si="1156"/>
        <v>2786.4</v>
      </c>
      <c r="T5261" s="2">
        <f t="shared" si="1153"/>
        <v>2631.6</v>
      </c>
      <c r="U5261" s="2">
        <f t="shared" si="1154"/>
        <v>2786.4</v>
      </c>
      <c r="V5261" s="2">
        <f t="shared" si="1157"/>
        <v>2136.2399999999998</v>
      </c>
      <c r="W5261" s="1">
        <f t="shared" si="1150"/>
        <v>2476.8000000000002</v>
      </c>
    </row>
    <row r="5262" spans="1:23" x14ac:dyDescent="0.25">
      <c r="A5262">
        <v>1358</v>
      </c>
      <c r="B5262" t="s">
        <v>5407</v>
      </c>
      <c r="C5262" s="1">
        <v>2995</v>
      </c>
      <c r="D5262">
        <v>610</v>
      </c>
      <c r="E5262" t="s">
        <v>5389</v>
      </c>
      <c r="F5262" t="s">
        <v>5389</v>
      </c>
      <c r="G5262" t="s">
        <v>5389</v>
      </c>
      <c r="H5262" s="10" t="s">
        <v>5389</v>
      </c>
      <c r="J5262" s="2">
        <f t="shared" si="1149"/>
        <v>2635.6</v>
      </c>
      <c r="K5262" s="2">
        <f t="shared" si="1148"/>
        <v>2117.4649999999997</v>
      </c>
      <c r="L5262" s="2">
        <f t="shared" si="1158"/>
        <v>1802.99</v>
      </c>
      <c r="M5262" s="2">
        <f t="shared" si="1159"/>
        <v>2545.75</v>
      </c>
      <c r="N5262" s="2">
        <f t="shared" si="1151"/>
        <v>2545.75</v>
      </c>
      <c r="O5262" s="2">
        <f t="shared" si="1160"/>
        <v>2396</v>
      </c>
      <c r="P5262" s="2">
        <f t="shared" si="1161"/>
        <v>2096.5</v>
      </c>
      <c r="Q5262" s="2">
        <f t="shared" si="1152"/>
        <v>2545.75</v>
      </c>
      <c r="R5262" s="2">
        <f t="shared" si="1155"/>
        <v>2695.5</v>
      </c>
      <c r="S5262" s="2">
        <f t="shared" si="1156"/>
        <v>2695.5</v>
      </c>
      <c r="T5262" s="2">
        <f t="shared" si="1153"/>
        <v>2545.75</v>
      </c>
      <c r="U5262" s="2">
        <f t="shared" si="1154"/>
        <v>2695.5</v>
      </c>
      <c r="V5262" s="2">
        <f t="shared" si="1157"/>
        <v>2066.5499999999997</v>
      </c>
      <c r="W5262" s="1">
        <f t="shared" si="1150"/>
        <v>2396</v>
      </c>
    </row>
    <row r="5263" spans="1:23" x14ac:dyDescent="0.25">
      <c r="A5263">
        <v>1360</v>
      </c>
      <c r="B5263" t="s">
        <v>5410</v>
      </c>
      <c r="C5263" s="1">
        <v>2995</v>
      </c>
      <c r="D5263">
        <v>610</v>
      </c>
      <c r="E5263" t="s">
        <v>5389</v>
      </c>
      <c r="F5263" t="s">
        <v>5389</v>
      </c>
      <c r="G5263" t="s">
        <v>5389</v>
      </c>
      <c r="H5263" s="10" t="s">
        <v>5389</v>
      </c>
      <c r="J5263" s="2">
        <f t="shared" si="1149"/>
        <v>2635.6</v>
      </c>
      <c r="K5263" s="2">
        <f t="shared" si="1148"/>
        <v>2117.4649999999997</v>
      </c>
      <c r="L5263" s="2">
        <f t="shared" si="1158"/>
        <v>1802.99</v>
      </c>
      <c r="M5263" s="2">
        <f t="shared" si="1159"/>
        <v>2545.75</v>
      </c>
      <c r="N5263" s="2">
        <f t="shared" si="1151"/>
        <v>2545.75</v>
      </c>
      <c r="O5263" s="2">
        <f t="shared" si="1160"/>
        <v>2396</v>
      </c>
      <c r="P5263" s="2">
        <f t="shared" si="1161"/>
        <v>2096.5</v>
      </c>
      <c r="Q5263" s="2">
        <f t="shared" si="1152"/>
        <v>2545.75</v>
      </c>
      <c r="R5263" s="2">
        <f t="shared" si="1155"/>
        <v>2695.5</v>
      </c>
      <c r="S5263" s="2">
        <f t="shared" si="1156"/>
        <v>2695.5</v>
      </c>
      <c r="T5263" s="2">
        <f t="shared" si="1153"/>
        <v>2545.75</v>
      </c>
      <c r="U5263" s="2">
        <f t="shared" si="1154"/>
        <v>2695.5</v>
      </c>
      <c r="V5263" s="2">
        <f t="shared" si="1157"/>
        <v>2066.5499999999997</v>
      </c>
      <c r="W5263" s="1">
        <f t="shared" si="1150"/>
        <v>2396</v>
      </c>
    </row>
    <row r="5264" spans="1:23" x14ac:dyDescent="0.25">
      <c r="A5264">
        <v>1361</v>
      </c>
      <c r="B5264" t="s">
        <v>5411</v>
      </c>
      <c r="C5264" s="1">
        <v>2995</v>
      </c>
      <c r="D5264">
        <v>610</v>
      </c>
      <c r="E5264" t="s">
        <v>5400</v>
      </c>
      <c r="F5264" t="s">
        <v>5400</v>
      </c>
      <c r="G5264" t="s">
        <v>5400</v>
      </c>
      <c r="H5264" s="10" t="s">
        <v>5400</v>
      </c>
      <c r="J5264" s="2">
        <f t="shared" si="1149"/>
        <v>2635.6</v>
      </c>
      <c r="K5264" s="2">
        <f t="shared" si="1148"/>
        <v>2117.4649999999997</v>
      </c>
      <c r="L5264" s="2">
        <f t="shared" si="1158"/>
        <v>1802.99</v>
      </c>
      <c r="M5264" s="2">
        <f t="shared" si="1159"/>
        <v>2545.75</v>
      </c>
      <c r="N5264" s="2">
        <f t="shared" si="1151"/>
        <v>2545.75</v>
      </c>
      <c r="O5264" s="2">
        <f t="shared" si="1160"/>
        <v>2396</v>
      </c>
      <c r="P5264" s="2">
        <f t="shared" si="1161"/>
        <v>2096.5</v>
      </c>
      <c r="Q5264" s="2">
        <f t="shared" si="1152"/>
        <v>2545.75</v>
      </c>
      <c r="R5264" s="2">
        <f t="shared" si="1155"/>
        <v>2695.5</v>
      </c>
      <c r="S5264" s="2">
        <f t="shared" si="1156"/>
        <v>2695.5</v>
      </c>
      <c r="T5264" s="2">
        <f t="shared" si="1153"/>
        <v>2545.75</v>
      </c>
      <c r="U5264" s="2">
        <f t="shared" si="1154"/>
        <v>2695.5</v>
      </c>
      <c r="V5264" s="2">
        <f t="shared" si="1157"/>
        <v>2066.5499999999997</v>
      </c>
      <c r="W5264" s="1">
        <f t="shared" si="1150"/>
        <v>2396</v>
      </c>
    </row>
    <row r="5265" spans="1:23" x14ac:dyDescent="0.25">
      <c r="A5265">
        <v>1363</v>
      </c>
      <c r="B5265" t="s">
        <v>5413</v>
      </c>
      <c r="C5265" s="1">
        <v>2995</v>
      </c>
      <c r="D5265">
        <v>610</v>
      </c>
      <c r="E5265" t="s">
        <v>5400</v>
      </c>
      <c r="F5265" t="s">
        <v>5400</v>
      </c>
      <c r="G5265" t="s">
        <v>5400</v>
      </c>
      <c r="H5265" s="10" t="s">
        <v>5400</v>
      </c>
      <c r="J5265" s="2">
        <f t="shared" si="1149"/>
        <v>2635.6</v>
      </c>
      <c r="K5265" s="2">
        <f t="shared" si="1148"/>
        <v>2117.4649999999997</v>
      </c>
      <c r="L5265" s="2">
        <f t="shared" si="1158"/>
        <v>1802.99</v>
      </c>
      <c r="M5265" s="2">
        <f t="shared" si="1159"/>
        <v>2545.75</v>
      </c>
      <c r="N5265" s="2">
        <f t="shared" si="1151"/>
        <v>2545.75</v>
      </c>
      <c r="O5265" s="2">
        <f t="shared" si="1160"/>
        <v>2396</v>
      </c>
      <c r="P5265" s="2">
        <f t="shared" si="1161"/>
        <v>2096.5</v>
      </c>
      <c r="Q5265" s="2">
        <f t="shared" si="1152"/>
        <v>2545.75</v>
      </c>
      <c r="R5265" s="2">
        <f t="shared" si="1155"/>
        <v>2695.5</v>
      </c>
      <c r="S5265" s="2">
        <f t="shared" si="1156"/>
        <v>2695.5</v>
      </c>
      <c r="T5265" s="2">
        <f t="shared" si="1153"/>
        <v>2545.75</v>
      </c>
      <c r="U5265" s="2">
        <f t="shared" si="1154"/>
        <v>2695.5</v>
      </c>
      <c r="V5265" s="2">
        <f t="shared" si="1157"/>
        <v>2066.5499999999997</v>
      </c>
      <c r="W5265" s="1">
        <f t="shared" si="1150"/>
        <v>2396</v>
      </c>
    </row>
    <row r="5266" spans="1:23" x14ac:dyDescent="0.25">
      <c r="A5266">
        <v>1364</v>
      </c>
      <c r="B5266" t="s">
        <v>5414</v>
      </c>
      <c r="C5266" s="1">
        <v>3059</v>
      </c>
      <c r="D5266">
        <v>610</v>
      </c>
      <c r="E5266" t="s">
        <v>5415</v>
      </c>
      <c r="F5266" t="s">
        <v>5415</v>
      </c>
      <c r="G5266" t="s">
        <v>5415</v>
      </c>
      <c r="H5266" s="10" t="s">
        <v>5415</v>
      </c>
      <c r="J5266" s="2">
        <f t="shared" si="1149"/>
        <v>2691.92</v>
      </c>
      <c r="K5266" s="2">
        <f t="shared" si="1148"/>
        <v>2162.7129999999997</v>
      </c>
      <c r="L5266" s="2">
        <f t="shared" si="1158"/>
        <v>1841.518</v>
      </c>
      <c r="M5266" s="2">
        <f t="shared" si="1159"/>
        <v>2600.15</v>
      </c>
      <c r="N5266" s="2">
        <f t="shared" si="1151"/>
        <v>2600.15</v>
      </c>
      <c r="O5266" s="2">
        <f t="shared" si="1160"/>
        <v>2447.2000000000003</v>
      </c>
      <c r="P5266" s="2">
        <f t="shared" si="1161"/>
        <v>2141.2999999999997</v>
      </c>
      <c r="Q5266" s="2">
        <f t="shared" si="1152"/>
        <v>2600.15</v>
      </c>
      <c r="R5266" s="2">
        <f t="shared" si="1155"/>
        <v>2753.1</v>
      </c>
      <c r="S5266" s="2">
        <f t="shared" si="1156"/>
        <v>2753.1</v>
      </c>
      <c r="T5266" s="2">
        <f t="shared" si="1153"/>
        <v>2600.15</v>
      </c>
      <c r="U5266" s="2">
        <f t="shared" si="1154"/>
        <v>2753.1</v>
      </c>
      <c r="V5266" s="2">
        <f t="shared" si="1157"/>
        <v>2110.71</v>
      </c>
      <c r="W5266" s="1">
        <f t="shared" si="1150"/>
        <v>2447.2000000000003</v>
      </c>
    </row>
    <row r="5267" spans="1:23" x14ac:dyDescent="0.25">
      <c r="A5267">
        <v>1369</v>
      </c>
      <c r="B5267" t="s">
        <v>5422</v>
      </c>
      <c r="C5267" s="1">
        <v>2995</v>
      </c>
      <c r="D5267">
        <v>610</v>
      </c>
      <c r="E5267" t="s">
        <v>5423</v>
      </c>
      <c r="F5267" t="s">
        <v>5423</v>
      </c>
      <c r="G5267" t="s">
        <v>5423</v>
      </c>
      <c r="H5267" s="10" t="s">
        <v>5423</v>
      </c>
      <c r="J5267" s="2">
        <f t="shared" si="1149"/>
        <v>2635.6</v>
      </c>
      <c r="K5267" s="2">
        <f t="shared" si="1148"/>
        <v>2117.4649999999997</v>
      </c>
      <c r="L5267" s="2">
        <f t="shared" si="1158"/>
        <v>1802.99</v>
      </c>
      <c r="M5267" s="2">
        <f t="shared" si="1159"/>
        <v>2545.75</v>
      </c>
      <c r="N5267" s="2">
        <f t="shared" si="1151"/>
        <v>2545.75</v>
      </c>
      <c r="O5267" s="2">
        <f t="shared" si="1160"/>
        <v>2396</v>
      </c>
      <c r="P5267" s="2">
        <f t="shared" si="1161"/>
        <v>2096.5</v>
      </c>
      <c r="Q5267" s="2">
        <f t="shared" si="1152"/>
        <v>2545.75</v>
      </c>
      <c r="R5267" s="2">
        <f t="shared" si="1155"/>
        <v>2695.5</v>
      </c>
      <c r="S5267" s="2">
        <f t="shared" si="1156"/>
        <v>2695.5</v>
      </c>
      <c r="T5267" s="2">
        <f t="shared" si="1153"/>
        <v>2545.75</v>
      </c>
      <c r="U5267" s="2">
        <f t="shared" si="1154"/>
        <v>2695.5</v>
      </c>
      <c r="V5267" s="2">
        <f t="shared" si="1157"/>
        <v>2066.5499999999997</v>
      </c>
      <c r="W5267" s="1">
        <f t="shared" si="1150"/>
        <v>2396</v>
      </c>
    </row>
    <row r="5268" spans="1:23" x14ac:dyDescent="0.25">
      <c r="A5268">
        <v>1370</v>
      </c>
      <c r="B5268" t="s">
        <v>5424</v>
      </c>
      <c r="C5268" s="1">
        <v>2995</v>
      </c>
      <c r="D5268">
        <v>610</v>
      </c>
      <c r="E5268" t="s">
        <v>5389</v>
      </c>
      <c r="F5268" t="s">
        <v>5389</v>
      </c>
      <c r="G5268" t="s">
        <v>5389</v>
      </c>
      <c r="H5268" s="10" t="s">
        <v>5389</v>
      </c>
      <c r="J5268" s="2">
        <f t="shared" si="1149"/>
        <v>2635.6</v>
      </c>
      <c r="K5268" s="2">
        <f t="shared" si="1148"/>
        <v>2117.4649999999997</v>
      </c>
      <c r="L5268" s="2">
        <f t="shared" si="1158"/>
        <v>1802.99</v>
      </c>
      <c r="M5268" s="2">
        <f t="shared" si="1159"/>
        <v>2545.75</v>
      </c>
      <c r="N5268" s="2">
        <f t="shared" si="1151"/>
        <v>2545.75</v>
      </c>
      <c r="O5268" s="2">
        <f t="shared" si="1160"/>
        <v>2396</v>
      </c>
      <c r="P5268" s="2">
        <f t="shared" si="1161"/>
        <v>2096.5</v>
      </c>
      <c r="Q5268" s="2">
        <f t="shared" si="1152"/>
        <v>2545.75</v>
      </c>
      <c r="R5268" s="2">
        <f t="shared" si="1155"/>
        <v>2695.5</v>
      </c>
      <c r="S5268" s="2">
        <f t="shared" si="1156"/>
        <v>2695.5</v>
      </c>
      <c r="T5268" s="2">
        <f t="shared" si="1153"/>
        <v>2545.75</v>
      </c>
      <c r="U5268" s="2">
        <f t="shared" si="1154"/>
        <v>2695.5</v>
      </c>
      <c r="V5268" s="2">
        <f t="shared" si="1157"/>
        <v>2066.5499999999997</v>
      </c>
      <c r="W5268" s="1">
        <f t="shared" si="1150"/>
        <v>2396</v>
      </c>
    </row>
    <row r="5269" spans="1:23" x14ac:dyDescent="0.25">
      <c r="A5269">
        <v>1394</v>
      </c>
      <c r="B5269" t="s">
        <v>5451</v>
      </c>
      <c r="C5269" s="1">
        <v>3151</v>
      </c>
      <c r="D5269">
        <v>610</v>
      </c>
      <c r="E5269" t="s">
        <v>5452</v>
      </c>
      <c r="F5269" t="s">
        <v>5452</v>
      </c>
      <c r="G5269" t="s">
        <v>5452</v>
      </c>
      <c r="H5269" s="10" t="s">
        <v>5452</v>
      </c>
      <c r="J5269" s="2">
        <f t="shared" si="1149"/>
        <v>2772.88</v>
      </c>
      <c r="K5269" s="2">
        <f t="shared" si="1148"/>
        <v>2227.7570000000001</v>
      </c>
      <c r="L5269" s="2">
        <f t="shared" si="1158"/>
        <v>1896.902</v>
      </c>
      <c r="M5269" s="2">
        <f t="shared" si="1159"/>
        <v>2678.35</v>
      </c>
      <c r="N5269" s="2">
        <f t="shared" si="1151"/>
        <v>2678.35</v>
      </c>
      <c r="O5269" s="2">
        <f t="shared" si="1160"/>
        <v>2520.8000000000002</v>
      </c>
      <c r="P5269" s="2">
        <f t="shared" si="1161"/>
        <v>2205.6999999999998</v>
      </c>
      <c r="Q5269" s="2">
        <f t="shared" si="1152"/>
        <v>2678.35</v>
      </c>
      <c r="R5269" s="2">
        <f t="shared" si="1155"/>
        <v>2835.9</v>
      </c>
      <c r="S5269" s="2">
        <f t="shared" si="1156"/>
        <v>2835.9</v>
      </c>
      <c r="T5269" s="2">
        <f t="shared" si="1153"/>
        <v>2678.35</v>
      </c>
      <c r="U5269" s="2">
        <f t="shared" si="1154"/>
        <v>2835.9</v>
      </c>
      <c r="V5269" s="2">
        <f t="shared" si="1157"/>
        <v>2174.19</v>
      </c>
      <c r="W5269" s="1">
        <f t="shared" si="1150"/>
        <v>2520.8000000000002</v>
      </c>
    </row>
    <row r="5270" spans="1:23" x14ac:dyDescent="0.25">
      <c r="A5270">
        <v>1395</v>
      </c>
      <c r="B5270" t="s">
        <v>5453</v>
      </c>
      <c r="C5270" s="1">
        <v>3131</v>
      </c>
      <c r="D5270">
        <v>610</v>
      </c>
      <c r="E5270" t="s">
        <v>5454</v>
      </c>
      <c r="F5270" t="s">
        <v>5454</v>
      </c>
      <c r="G5270" t="s">
        <v>5454</v>
      </c>
      <c r="H5270" s="10" t="s">
        <v>5454</v>
      </c>
      <c r="J5270" s="2">
        <f t="shared" si="1149"/>
        <v>2755.28</v>
      </c>
      <c r="K5270" s="2">
        <f t="shared" si="1148"/>
        <v>2213.6169999999997</v>
      </c>
      <c r="L5270" s="2">
        <f t="shared" si="1158"/>
        <v>1884.8619999999999</v>
      </c>
      <c r="M5270" s="2">
        <f t="shared" si="1159"/>
        <v>2661.35</v>
      </c>
      <c r="N5270" s="2">
        <f t="shared" si="1151"/>
        <v>2661.35</v>
      </c>
      <c r="O5270" s="2">
        <f t="shared" si="1160"/>
        <v>2504.8000000000002</v>
      </c>
      <c r="P5270" s="2">
        <f t="shared" si="1161"/>
        <v>2191.6999999999998</v>
      </c>
      <c r="Q5270" s="2">
        <f t="shared" si="1152"/>
        <v>2661.35</v>
      </c>
      <c r="R5270" s="2">
        <f t="shared" si="1155"/>
        <v>2817.9</v>
      </c>
      <c r="S5270" s="2">
        <f t="shared" si="1156"/>
        <v>2817.9</v>
      </c>
      <c r="T5270" s="2">
        <f t="shared" si="1153"/>
        <v>2661.35</v>
      </c>
      <c r="U5270" s="2">
        <f t="shared" si="1154"/>
        <v>2817.9</v>
      </c>
      <c r="V5270" s="2">
        <f t="shared" si="1157"/>
        <v>2160.39</v>
      </c>
      <c r="W5270" s="1">
        <f t="shared" si="1150"/>
        <v>2504.8000000000002</v>
      </c>
    </row>
    <row r="5271" spans="1:23" x14ac:dyDescent="0.25">
      <c r="A5271">
        <v>1396</v>
      </c>
      <c r="B5271" t="s">
        <v>5455</v>
      </c>
      <c r="C5271" s="1">
        <v>3151</v>
      </c>
      <c r="D5271">
        <v>610</v>
      </c>
      <c r="E5271" t="s">
        <v>5456</v>
      </c>
      <c r="F5271" t="s">
        <v>5456</v>
      </c>
      <c r="G5271" t="s">
        <v>5456</v>
      </c>
      <c r="H5271" s="10" t="s">
        <v>5456</v>
      </c>
      <c r="J5271" s="2">
        <f t="shared" si="1149"/>
        <v>2772.88</v>
      </c>
      <c r="K5271" s="2">
        <f t="shared" si="1148"/>
        <v>2227.7570000000001</v>
      </c>
      <c r="L5271" s="2">
        <f t="shared" si="1158"/>
        <v>1896.902</v>
      </c>
      <c r="M5271" s="2">
        <f t="shared" si="1159"/>
        <v>2678.35</v>
      </c>
      <c r="N5271" s="2">
        <f t="shared" si="1151"/>
        <v>2678.35</v>
      </c>
      <c r="O5271" s="2">
        <f t="shared" si="1160"/>
        <v>2520.8000000000002</v>
      </c>
      <c r="P5271" s="2">
        <f t="shared" si="1161"/>
        <v>2205.6999999999998</v>
      </c>
      <c r="Q5271" s="2">
        <f t="shared" si="1152"/>
        <v>2678.35</v>
      </c>
      <c r="R5271" s="2">
        <f t="shared" si="1155"/>
        <v>2835.9</v>
      </c>
      <c r="S5271" s="2">
        <f t="shared" si="1156"/>
        <v>2835.9</v>
      </c>
      <c r="T5271" s="2">
        <f t="shared" si="1153"/>
        <v>2678.35</v>
      </c>
      <c r="U5271" s="2">
        <f t="shared" si="1154"/>
        <v>2835.9</v>
      </c>
      <c r="V5271" s="2">
        <f t="shared" si="1157"/>
        <v>2174.19</v>
      </c>
      <c r="W5271" s="1">
        <f t="shared" si="1150"/>
        <v>2520.8000000000002</v>
      </c>
    </row>
    <row r="5272" spans="1:23" x14ac:dyDescent="0.25">
      <c r="A5272">
        <v>1397</v>
      </c>
      <c r="B5272" t="s">
        <v>5457</v>
      </c>
      <c r="C5272" s="1">
        <v>2995</v>
      </c>
      <c r="D5272">
        <v>610</v>
      </c>
      <c r="E5272" t="s">
        <v>5400</v>
      </c>
      <c r="F5272" t="s">
        <v>5400</v>
      </c>
      <c r="G5272" t="s">
        <v>5400</v>
      </c>
      <c r="H5272" s="10" t="s">
        <v>5400</v>
      </c>
      <c r="J5272" s="2">
        <f t="shared" si="1149"/>
        <v>2635.6</v>
      </c>
      <c r="K5272" s="2">
        <f t="shared" si="1148"/>
        <v>2117.4649999999997</v>
      </c>
      <c r="L5272" s="2">
        <f t="shared" si="1158"/>
        <v>1802.99</v>
      </c>
      <c r="M5272" s="2">
        <f t="shared" si="1159"/>
        <v>2545.75</v>
      </c>
      <c r="N5272" s="2">
        <f t="shared" si="1151"/>
        <v>2545.75</v>
      </c>
      <c r="O5272" s="2">
        <f t="shared" si="1160"/>
        <v>2396</v>
      </c>
      <c r="P5272" s="2">
        <f t="shared" si="1161"/>
        <v>2096.5</v>
      </c>
      <c r="Q5272" s="2">
        <f t="shared" si="1152"/>
        <v>2545.75</v>
      </c>
      <c r="R5272" s="2">
        <f t="shared" si="1155"/>
        <v>2695.5</v>
      </c>
      <c r="S5272" s="2">
        <f t="shared" si="1156"/>
        <v>2695.5</v>
      </c>
      <c r="T5272" s="2">
        <f t="shared" si="1153"/>
        <v>2545.75</v>
      </c>
      <c r="U5272" s="2">
        <f t="shared" si="1154"/>
        <v>2695.5</v>
      </c>
      <c r="V5272" s="2">
        <f t="shared" si="1157"/>
        <v>2066.5499999999997</v>
      </c>
      <c r="W5272" s="1">
        <f t="shared" si="1150"/>
        <v>2396</v>
      </c>
    </row>
    <row r="5273" spans="1:23" x14ac:dyDescent="0.25">
      <c r="A5273">
        <v>1398</v>
      </c>
      <c r="B5273" t="s">
        <v>5458</v>
      </c>
      <c r="C5273" s="1">
        <v>3151</v>
      </c>
      <c r="D5273">
        <v>610</v>
      </c>
      <c r="E5273" t="s">
        <v>5459</v>
      </c>
      <c r="F5273" t="s">
        <v>5459</v>
      </c>
      <c r="G5273" t="s">
        <v>5459</v>
      </c>
      <c r="H5273" s="10" t="s">
        <v>5459</v>
      </c>
      <c r="J5273" s="2">
        <f t="shared" si="1149"/>
        <v>2772.88</v>
      </c>
      <c r="K5273" s="2">
        <f t="shared" si="1148"/>
        <v>2227.7570000000001</v>
      </c>
      <c r="L5273" s="2">
        <f t="shared" si="1158"/>
        <v>1896.902</v>
      </c>
      <c r="M5273" s="2">
        <f t="shared" si="1159"/>
        <v>2678.35</v>
      </c>
      <c r="N5273" s="2">
        <f t="shared" si="1151"/>
        <v>2678.35</v>
      </c>
      <c r="O5273" s="2">
        <f t="shared" si="1160"/>
        <v>2520.8000000000002</v>
      </c>
      <c r="P5273" s="2">
        <f t="shared" si="1161"/>
        <v>2205.6999999999998</v>
      </c>
      <c r="Q5273" s="2">
        <f t="shared" si="1152"/>
        <v>2678.35</v>
      </c>
      <c r="R5273" s="2">
        <f t="shared" si="1155"/>
        <v>2835.9</v>
      </c>
      <c r="S5273" s="2">
        <f t="shared" si="1156"/>
        <v>2835.9</v>
      </c>
      <c r="T5273" s="2">
        <f t="shared" si="1153"/>
        <v>2678.35</v>
      </c>
      <c r="U5273" s="2">
        <f t="shared" si="1154"/>
        <v>2835.9</v>
      </c>
      <c r="V5273" s="2">
        <f t="shared" si="1157"/>
        <v>2174.19</v>
      </c>
      <c r="W5273" s="1">
        <f t="shared" si="1150"/>
        <v>2520.8000000000002</v>
      </c>
    </row>
    <row r="5274" spans="1:23" x14ac:dyDescent="0.25">
      <c r="A5274">
        <v>1399</v>
      </c>
      <c r="B5274" t="s">
        <v>5460</v>
      </c>
      <c r="C5274" s="1">
        <v>3131</v>
      </c>
      <c r="D5274">
        <v>610</v>
      </c>
      <c r="E5274" t="s">
        <v>5461</v>
      </c>
      <c r="F5274" t="s">
        <v>5461</v>
      </c>
      <c r="G5274" t="s">
        <v>5461</v>
      </c>
      <c r="H5274" s="10" t="s">
        <v>5461</v>
      </c>
      <c r="J5274" s="2">
        <f t="shared" si="1149"/>
        <v>2755.28</v>
      </c>
      <c r="K5274" s="2">
        <f t="shared" si="1148"/>
        <v>2213.6169999999997</v>
      </c>
      <c r="L5274" s="2">
        <f t="shared" si="1158"/>
        <v>1884.8619999999999</v>
      </c>
      <c r="M5274" s="2">
        <f t="shared" si="1159"/>
        <v>2661.35</v>
      </c>
      <c r="N5274" s="2">
        <f t="shared" si="1151"/>
        <v>2661.35</v>
      </c>
      <c r="O5274" s="2">
        <f t="shared" si="1160"/>
        <v>2504.8000000000002</v>
      </c>
      <c r="P5274" s="2">
        <f t="shared" si="1161"/>
        <v>2191.6999999999998</v>
      </c>
      <c r="Q5274" s="2">
        <f t="shared" si="1152"/>
        <v>2661.35</v>
      </c>
      <c r="R5274" s="2">
        <f t="shared" si="1155"/>
        <v>2817.9</v>
      </c>
      <c r="S5274" s="2">
        <f t="shared" si="1156"/>
        <v>2817.9</v>
      </c>
      <c r="T5274" s="2">
        <f t="shared" si="1153"/>
        <v>2661.35</v>
      </c>
      <c r="U5274" s="2">
        <f t="shared" si="1154"/>
        <v>2817.9</v>
      </c>
      <c r="V5274" s="2">
        <f t="shared" si="1157"/>
        <v>2160.39</v>
      </c>
      <c r="W5274" s="1">
        <f t="shared" si="1150"/>
        <v>2504.8000000000002</v>
      </c>
    </row>
    <row r="5275" spans="1:23" x14ac:dyDescent="0.25">
      <c r="A5275">
        <v>1469</v>
      </c>
      <c r="B5275" t="s">
        <v>5462</v>
      </c>
      <c r="C5275" s="1">
        <v>3131</v>
      </c>
      <c r="D5275">
        <v>610</v>
      </c>
      <c r="E5275" t="s">
        <v>5463</v>
      </c>
      <c r="F5275" t="s">
        <v>5463</v>
      </c>
      <c r="G5275" t="s">
        <v>5463</v>
      </c>
      <c r="H5275" s="10" t="s">
        <v>5463</v>
      </c>
      <c r="J5275" s="2">
        <f t="shared" si="1149"/>
        <v>2755.28</v>
      </c>
      <c r="K5275" s="2">
        <f t="shared" si="1148"/>
        <v>2213.6169999999997</v>
      </c>
      <c r="L5275" s="2">
        <f t="shared" si="1158"/>
        <v>1884.8619999999999</v>
      </c>
      <c r="M5275" s="2">
        <f t="shared" si="1159"/>
        <v>2661.35</v>
      </c>
      <c r="N5275" s="2">
        <f t="shared" si="1151"/>
        <v>2661.35</v>
      </c>
      <c r="O5275" s="2">
        <f t="shared" si="1160"/>
        <v>2504.8000000000002</v>
      </c>
      <c r="P5275" s="2">
        <f t="shared" si="1161"/>
        <v>2191.6999999999998</v>
      </c>
      <c r="Q5275" s="2">
        <f t="shared" si="1152"/>
        <v>2661.35</v>
      </c>
      <c r="R5275" s="2">
        <f t="shared" si="1155"/>
        <v>2817.9</v>
      </c>
      <c r="S5275" s="2">
        <f t="shared" si="1156"/>
        <v>2817.9</v>
      </c>
      <c r="T5275" s="2">
        <f t="shared" si="1153"/>
        <v>2661.35</v>
      </c>
      <c r="U5275" s="2">
        <f t="shared" si="1154"/>
        <v>2817.9</v>
      </c>
      <c r="V5275" s="2">
        <f t="shared" si="1157"/>
        <v>2160.39</v>
      </c>
      <c r="W5275" s="1">
        <f t="shared" si="1150"/>
        <v>2504.8000000000002</v>
      </c>
    </row>
    <row r="5276" spans="1:23" x14ac:dyDescent="0.25">
      <c r="A5276">
        <v>1975</v>
      </c>
      <c r="B5276" t="s">
        <v>5464</v>
      </c>
      <c r="C5276" s="1">
        <v>4249</v>
      </c>
      <c r="D5276">
        <v>610</v>
      </c>
      <c r="E5276" t="s">
        <v>5465</v>
      </c>
      <c r="F5276" t="s">
        <v>5465</v>
      </c>
      <c r="G5276" t="s">
        <v>5465</v>
      </c>
      <c r="H5276" s="10" t="s">
        <v>5465</v>
      </c>
      <c r="J5276" s="2">
        <f t="shared" si="1149"/>
        <v>3739.12</v>
      </c>
      <c r="K5276" s="2">
        <f t="shared" si="1148"/>
        <v>3004.0429999999997</v>
      </c>
      <c r="L5276" s="2">
        <f t="shared" si="1158"/>
        <v>2557.8980000000001</v>
      </c>
      <c r="M5276" s="2">
        <f t="shared" si="1159"/>
        <v>3611.65</v>
      </c>
      <c r="N5276" s="2">
        <f t="shared" si="1151"/>
        <v>3611.65</v>
      </c>
      <c r="O5276" s="2">
        <f t="shared" si="1160"/>
        <v>3399.2000000000003</v>
      </c>
      <c r="P5276" s="2">
        <f t="shared" si="1161"/>
        <v>2974.2999999999997</v>
      </c>
      <c r="Q5276" s="2">
        <f t="shared" si="1152"/>
        <v>3611.65</v>
      </c>
      <c r="R5276" s="2">
        <f t="shared" si="1155"/>
        <v>3824.1</v>
      </c>
      <c r="S5276" s="2">
        <f t="shared" si="1156"/>
        <v>3824.1</v>
      </c>
      <c r="T5276" s="2">
        <f t="shared" si="1153"/>
        <v>3611.65</v>
      </c>
      <c r="U5276" s="2">
        <f t="shared" si="1154"/>
        <v>3824.1</v>
      </c>
      <c r="V5276" s="2">
        <f t="shared" si="1157"/>
        <v>2931.81</v>
      </c>
      <c r="W5276" s="1">
        <f t="shared" si="1150"/>
        <v>3399.2000000000003</v>
      </c>
    </row>
    <row r="5277" spans="1:23" x14ac:dyDescent="0.25">
      <c r="A5277">
        <v>1979</v>
      </c>
      <c r="B5277" t="s">
        <v>5466</v>
      </c>
      <c r="C5277" s="1">
        <v>6547</v>
      </c>
      <c r="D5277">
        <v>610</v>
      </c>
      <c r="E5277" t="s">
        <v>5467</v>
      </c>
      <c r="F5277" t="s">
        <v>5467</v>
      </c>
      <c r="G5277" t="s">
        <v>5467</v>
      </c>
      <c r="H5277" s="10" t="s">
        <v>5467</v>
      </c>
      <c r="J5277" s="2">
        <f t="shared" si="1149"/>
        <v>5761.36</v>
      </c>
      <c r="K5277" s="2">
        <f t="shared" si="1148"/>
        <v>4628.7289999999994</v>
      </c>
      <c r="L5277" s="2">
        <f t="shared" si="1158"/>
        <v>3941.2939999999999</v>
      </c>
      <c r="M5277" s="2">
        <f t="shared" si="1159"/>
        <v>5564.95</v>
      </c>
      <c r="N5277" s="2">
        <f t="shared" si="1151"/>
        <v>5564.95</v>
      </c>
      <c r="O5277" s="2">
        <f t="shared" si="1160"/>
        <v>5237.6000000000004</v>
      </c>
      <c r="P5277" s="2">
        <f t="shared" si="1161"/>
        <v>4582.8999999999996</v>
      </c>
      <c r="Q5277" s="2">
        <f t="shared" si="1152"/>
        <v>5564.95</v>
      </c>
      <c r="R5277" s="2">
        <f t="shared" si="1155"/>
        <v>5892.3</v>
      </c>
      <c r="S5277" s="2">
        <f t="shared" si="1156"/>
        <v>5892.3</v>
      </c>
      <c r="T5277" s="2">
        <f t="shared" si="1153"/>
        <v>5564.95</v>
      </c>
      <c r="U5277" s="2">
        <f t="shared" si="1154"/>
        <v>5892.3</v>
      </c>
      <c r="V5277" s="2">
        <f t="shared" si="1157"/>
        <v>4517.4299999999994</v>
      </c>
      <c r="W5277" s="1">
        <f t="shared" si="1150"/>
        <v>5237.6000000000004</v>
      </c>
    </row>
    <row r="5278" spans="1:23" x14ac:dyDescent="0.25">
      <c r="A5278">
        <v>1987</v>
      </c>
      <c r="B5278" t="s">
        <v>5468</v>
      </c>
      <c r="C5278" s="1">
        <v>2860</v>
      </c>
      <c r="D5278">
        <v>610</v>
      </c>
      <c r="E5278" t="s">
        <v>5423</v>
      </c>
      <c r="F5278" t="s">
        <v>5423</v>
      </c>
      <c r="G5278" t="s">
        <v>5423</v>
      </c>
      <c r="H5278" s="10" t="s">
        <v>5423</v>
      </c>
      <c r="J5278" s="2">
        <f t="shared" si="1149"/>
        <v>2516.8000000000002</v>
      </c>
      <c r="K5278" s="2">
        <f t="shared" si="1148"/>
        <v>2022.02</v>
      </c>
      <c r="L5278" s="2">
        <f t="shared" si="1158"/>
        <v>1721.72</v>
      </c>
      <c r="M5278" s="2">
        <f t="shared" si="1159"/>
        <v>2431</v>
      </c>
      <c r="N5278" s="2">
        <f t="shared" si="1151"/>
        <v>2431</v>
      </c>
      <c r="O5278" s="2">
        <f t="shared" si="1160"/>
        <v>2288</v>
      </c>
      <c r="P5278" s="2">
        <f t="shared" si="1161"/>
        <v>2001.9999999999998</v>
      </c>
      <c r="Q5278" s="2">
        <f t="shared" si="1152"/>
        <v>2431</v>
      </c>
      <c r="R5278" s="2">
        <f t="shared" si="1155"/>
        <v>2574</v>
      </c>
      <c r="S5278" s="2">
        <f t="shared" si="1156"/>
        <v>2574</v>
      </c>
      <c r="T5278" s="2">
        <f t="shared" si="1153"/>
        <v>2431</v>
      </c>
      <c r="U5278" s="2">
        <f t="shared" si="1154"/>
        <v>2574</v>
      </c>
      <c r="V5278" s="2">
        <f t="shared" si="1157"/>
        <v>1973.3999999999999</v>
      </c>
      <c r="W5278" s="1">
        <f t="shared" si="1150"/>
        <v>2288</v>
      </c>
    </row>
    <row r="5279" spans="1:23" x14ac:dyDescent="0.25">
      <c r="A5279">
        <v>1988</v>
      </c>
      <c r="B5279" t="s">
        <v>5469</v>
      </c>
      <c r="C5279" s="1">
        <v>3059</v>
      </c>
      <c r="D5279">
        <v>610</v>
      </c>
      <c r="E5279" t="s">
        <v>5470</v>
      </c>
      <c r="F5279" t="s">
        <v>5470</v>
      </c>
      <c r="G5279" t="s">
        <v>5470</v>
      </c>
      <c r="H5279" s="10" t="s">
        <v>5470</v>
      </c>
      <c r="J5279" s="2">
        <f t="shared" si="1149"/>
        <v>2691.92</v>
      </c>
      <c r="K5279" s="2">
        <f t="shared" si="1148"/>
        <v>2162.7129999999997</v>
      </c>
      <c r="L5279" s="2">
        <f t="shared" si="1158"/>
        <v>1841.518</v>
      </c>
      <c r="M5279" s="2">
        <f t="shared" si="1159"/>
        <v>2600.15</v>
      </c>
      <c r="N5279" s="2">
        <f t="shared" si="1151"/>
        <v>2600.15</v>
      </c>
      <c r="O5279" s="2">
        <f t="shared" si="1160"/>
        <v>2447.2000000000003</v>
      </c>
      <c r="P5279" s="2">
        <f t="shared" si="1161"/>
        <v>2141.2999999999997</v>
      </c>
      <c r="Q5279" s="2">
        <f t="shared" si="1152"/>
        <v>2600.15</v>
      </c>
      <c r="R5279" s="2">
        <f t="shared" si="1155"/>
        <v>2753.1</v>
      </c>
      <c r="S5279" s="2">
        <f t="shared" si="1156"/>
        <v>2753.1</v>
      </c>
      <c r="T5279" s="2">
        <f t="shared" si="1153"/>
        <v>2600.15</v>
      </c>
      <c r="U5279" s="2">
        <f t="shared" si="1154"/>
        <v>2753.1</v>
      </c>
      <c r="V5279" s="2">
        <f t="shared" si="1157"/>
        <v>2110.71</v>
      </c>
      <c r="W5279" s="1">
        <f t="shared" si="1150"/>
        <v>2447.2000000000003</v>
      </c>
    </row>
    <row r="5280" spans="1:23" x14ac:dyDescent="0.25">
      <c r="A5280">
        <v>1989</v>
      </c>
      <c r="B5280" t="s">
        <v>5471</v>
      </c>
      <c r="C5280" s="1">
        <v>3204</v>
      </c>
      <c r="D5280">
        <v>610</v>
      </c>
      <c r="E5280" t="s">
        <v>5472</v>
      </c>
      <c r="F5280" t="s">
        <v>5472</v>
      </c>
      <c r="G5280" t="s">
        <v>5472</v>
      </c>
      <c r="H5280" s="10" t="s">
        <v>5472</v>
      </c>
      <c r="J5280" s="2">
        <f t="shared" si="1149"/>
        <v>2819.52</v>
      </c>
      <c r="K5280" s="2">
        <f t="shared" si="1148"/>
        <v>2265.2280000000001</v>
      </c>
      <c r="L5280" s="2">
        <f t="shared" si="1158"/>
        <v>1928.808</v>
      </c>
      <c r="M5280" s="2">
        <f t="shared" si="1159"/>
        <v>2723.4</v>
      </c>
      <c r="N5280" s="2">
        <f t="shared" si="1151"/>
        <v>2723.4</v>
      </c>
      <c r="O5280" s="2">
        <f t="shared" si="1160"/>
        <v>2563.2000000000003</v>
      </c>
      <c r="P5280" s="2">
        <f t="shared" si="1161"/>
        <v>2242.7999999999997</v>
      </c>
      <c r="Q5280" s="2">
        <f t="shared" si="1152"/>
        <v>2723.4</v>
      </c>
      <c r="R5280" s="2">
        <f t="shared" si="1155"/>
        <v>2883.6</v>
      </c>
      <c r="S5280" s="2">
        <f t="shared" si="1156"/>
        <v>2883.6</v>
      </c>
      <c r="T5280" s="2">
        <f t="shared" si="1153"/>
        <v>2723.4</v>
      </c>
      <c r="U5280" s="2">
        <f t="shared" si="1154"/>
        <v>2883.6</v>
      </c>
      <c r="V5280" s="2">
        <f t="shared" si="1157"/>
        <v>2210.7599999999998</v>
      </c>
      <c r="W5280" s="1">
        <f t="shared" si="1150"/>
        <v>2563.2000000000003</v>
      </c>
    </row>
    <row r="5281" spans="1:23" x14ac:dyDescent="0.25">
      <c r="A5281">
        <v>1990</v>
      </c>
      <c r="B5281" t="s">
        <v>5473</v>
      </c>
      <c r="C5281" s="1">
        <v>3724</v>
      </c>
      <c r="D5281">
        <v>610</v>
      </c>
      <c r="E5281" t="s">
        <v>5474</v>
      </c>
      <c r="F5281" t="s">
        <v>5474</v>
      </c>
      <c r="G5281" t="s">
        <v>5474</v>
      </c>
      <c r="H5281" s="10" t="s">
        <v>5474</v>
      </c>
      <c r="J5281" s="2">
        <f t="shared" si="1149"/>
        <v>3277.12</v>
      </c>
      <c r="K5281" s="2">
        <f t="shared" si="1148"/>
        <v>2632.8679999999999</v>
      </c>
      <c r="L5281" s="2">
        <f t="shared" si="1158"/>
        <v>2241.848</v>
      </c>
      <c r="M5281" s="2">
        <f t="shared" si="1159"/>
        <v>3165.4</v>
      </c>
      <c r="N5281" s="2">
        <f t="shared" si="1151"/>
        <v>3165.4</v>
      </c>
      <c r="O5281" s="2">
        <f t="shared" si="1160"/>
        <v>2979.2000000000003</v>
      </c>
      <c r="P5281" s="2">
        <f t="shared" si="1161"/>
        <v>2606.7999999999997</v>
      </c>
      <c r="Q5281" s="2">
        <f t="shared" si="1152"/>
        <v>3165.4</v>
      </c>
      <c r="R5281" s="2">
        <f t="shared" si="1155"/>
        <v>3351.6</v>
      </c>
      <c r="S5281" s="2">
        <f t="shared" si="1156"/>
        <v>3351.6</v>
      </c>
      <c r="T5281" s="2">
        <f t="shared" si="1153"/>
        <v>3165.4</v>
      </c>
      <c r="U5281" s="2">
        <f t="shared" si="1154"/>
        <v>3351.6</v>
      </c>
      <c r="V5281" s="2">
        <f t="shared" si="1157"/>
        <v>2569.56</v>
      </c>
      <c r="W5281" s="1">
        <f t="shared" si="1150"/>
        <v>2979.2000000000003</v>
      </c>
    </row>
    <row r="5282" spans="1:23" x14ac:dyDescent="0.25">
      <c r="A5282">
        <v>1991</v>
      </c>
      <c r="B5282" t="s">
        <v>5475</v>
      </c>
      <c r="C5282" s="1">
        <v>6547</v>
      </c>
      <c r="D5282">
        <v>610</v>
      </c>
      <c r="E5282" t="s">
        <v>5476</v>
      </c>
      <c r="F5282" t="s">
        <v>5476</v>
      </c>
      <c r="G5282" t="s">
        <v>5476</v>
      </c>
      <c r="H5282" s="10" t="s">
        <v>5476</v>
      </c>
      <c r="J5282" s="2">
        <f t="shared" si="1149"/>
        <v>5761.36</v>
      </c>
      <c r="K5282" s="2">
        <f t="shared" si="1148"/>
        <v>4628.7289999999994</v>
      </c>
      <c r="L5282" s="2">
        <f t="shared" si="1158"/>
        <v>3941.2939999999999</v>
      </c>
      <c r="M5282" s="2">
        <f t="shared" si="1159"/>
        <v>5564.95</v>
      </c>
      <c r="N5282" s="2">
        <f t="shared" si="1151"/>
        <v>5564.95</v>
      </c>
      <c r="O5282" s="2">
        <f t="shared" si="1160"/>
        <v>5237.6000000000004</v>
      </c>
      <c r="P5282" s="2">
        <f t="shared" si="1161"/>
        <v>4582.8999999999996</v>
      </c>
      <c r="Q5282" s="2">
        <f t="shared" si="1152"/>
        <v>5564.95</v>
      </c>
      <c r="R5282" s="2">
        <f t="shared" si="1155"/>
        <v>5892.3</v>
      </c>
      <c r="S5282" s="2">
        <f t="shared" si="1156"/>
        <v>5892.3</v>
      </c>
      <c r="T5282" s="2">
        <f t="shared" si="1153"/>
        <v>5564.95</v>
      </c>
      <c r="U5282" s="2">
        <f t="shared" si="1154"/>
        <v>5892.3</v>
      </c>
      <c r="V5282" s="2">
        <f t="shared" si="1157"/>
        <v>4517.4299999999994</v>
      </c>
      <c r="W5282" s="1">
        <f t="shared" si="1150"/>
        <v>5237.6000000000004</v>
      </c>
    </row>
    <row r="5283" spans="1:23" x14ac:dyDescent="0.25">
      <c r="A5283">
        <v>1992</v>
      </c>
      <c r="B5283" t="s">
        <v>5477</v>
      </c>
      <c r="C5283" s="1">
        <v>2924</v>
      </c>
      <c r="D5283">
        <v>610</v>
      </c>
      <c r="E5283" t="s">
        <v>5459</v>
      </c>
      <c r="F5283" t="s">
        <v>5459</v>
      </c>
      <c r="G5283" t="s">
        <v>5459</v>
      </c>
      <c r="H5283" s="10" t="s">
        <v>5459</v>
      </c>
      <c r="J5283" s="2">
        <f t="shared" si="1149"/>
        <v>2573.12</v>
      </c>
      <c r="K5283" s="2">
        <f t="shared" si="1148"/>
        <v>2067.268</v>
      </c>
      <c r="L5283" s="2">
        <f t="shared" si="1158"/>
        <v>1760.248</v>
      </c>
      <c r="M5283" s="2">
        <f t="shared" si="1159"/>
        <v>2485.4</v>
      </c>
      <c r="N5283" s="2">
        <f t="shared" si="1151"/>
        <v>2485.4</v>
      </c>
      <c r="O5283" s="2">
        <f t="shared" si="1160"/>
        <v>2339.2000000000003</v>
      </c>
      <c r="P5283" s="2">
        <f t="shared" si="1161"/>
        <v>2046.8</v>
      </c>
      <c r="Q5283" s="2">
        <f t="shared" si="1152"/>
        <v>2485.4</v>
      </c>
      <c r="R5283" s="2">
        <f t="shared" si="1155"/>
        <v>2631.6</v>
      </c>
      <c r="S5283" s="2">
        <f t="shared" si="1156"/>
        <v>2631.6</v>
      </c>
      <c r="T5283" s="2">
        <f t="shared" si="1153"/>
        <v>2485.4</v>
      </c>
      <c r="U5283" s="2">
        <f t="shared" si="1154"/>
        <v>2631.6</v>
      </c>
      <c r="V5283" s="2">
        <f t="shared" si="1157"/>
        <v>2017.56</v>
      </c>
      <c r="W5283" s="1">
        <f t="shared" si="1150"/>
        <v>2339.2000000000003</v>
      </c>
    </row>
    <row r="5284" spans="1:23" x14ac:dyDescent="0.25">
      <c r="A5284">
        <v>1993</v>
      </c>
      <c r="B5284" t="s">
        <v>5478</v>
      </c>
      <c r="C5284" s="1">
        <v>2860</v>
      </c>
      <c r="D5284">
        <v>610</v>
      </c>
      <c r="E5284" t="s">
        <v>5409</v>
      </c>
      <c r="F5284" t="s">
        <v>5409</v>
      </c>
      <c r="G5284" t="s">
        <v>5409</v>
      </c>
      <c r="H5284" s="10" t="s">
        <v>5409</v>
      </c>
      <c r="J5284" s="2">
        <f t="shared" si="1149"/>
        <v>2516.8000000000002</v>
      </c>
      <c r="K5284" s="2">
        <f t="shared" si="1148"/>
        <v>2022.02</v>
      </c>
      <c r="L5284" s="2">
        <f t="shared" si="1158"/>
        <v>1721.72</v>
      </c>
      <c r="M5284" s="2">
        <f t="shared" si="1159"/>
        <v>2431</v>
      </c>
      <c r="N5284" s="2">
        <f t="shared" si="1151"/>
        <v>2431</v>
      </c>
      <c r="O5284" s="2">
        <f t="shared" si="1160"/>
        <v>2288</v>
      </c>
      <c r="P5284" s="2">
        <f t="shared" si="1161"/>
        <v>2001.9999999999998</v>
      </c>
      <c r="Q5284" s="2">
        <f t="shared" si="1152"/>
        <v>2431</v>
      </c>
      <c r="R5284" s="2">
        <f t="shared" si="1155"/>
        <v>2574</v>
      </c>
      <c r="S5284" s="2">
        <f t="shared" si="1156"/>
        <v>2574</v>
      </c>
      <c r="T5284" s="2">
        <f t="shared" si="1153"/>
        <v>2431</v>
      </c>
      <c r="U5284" s="2">
        <f t="shared" si="1154"/>
        <v>2574</v>
      </c>
      <c r="V5284" s="2">
        <f t="shared" si="1157"/>
        <v>1973.3999999999999</v>
      </c>
      <c r="W5284" s="1">
        <f t="shared" si="1150"/>
        <v>2288</v>
      </c>
    </row>
    <row r="5285" spans="1:23" x14ac:dyDescent="0.25">
      <c r="A5285">
        <v>1999</v>
      </c>
      <c r="B5285" t="s">
        <v>5479</v>
      </c>
      <c r="C5285" s="1">
        <v>1944</v>
      </c>
      <c r="D5285">
        <v>610</v>
      </c>
      <c r="E5285" t="s">
        <v>5465</v>
      </c>
      <c r="F5285" t="s">
        <v>5465</v>
      </c>
      <c r="G5285" t="s">
        <v>5465</v>
      </c>
      <c r="H5285" s="10" t="s">
        <v>5465</v>
      </c>
      <c r="J5285" s="2">
        <f t="shared" si="1149"/>
        <v>1710.72</v>
      </c>
      <c r="K5285" s="2">
        <f t="shared" si="1148"/>
        <v>1374.4079999999999</v>
      </c>
      <c r="L5285" s="2">
        <f t="shared" si="1158"/>
        <v>1170.288</v>
      </c>
      <c r="M5285" s="2">
        <f t="shared" si="1159"/>
        <v>1652.3999999999999</v>
      </c>
      <c r="N5285" s="2">
        <f t="shared" si="1151"/>
        <v>1652.3999999999999</v>
      </c>
      <c r="O5285" s="2">
        <f t="shared" si="1160"/>
        <v>1555.2</v>
      </c>
      <c r="P5285" s="2">
        <f t="shared" si="1161"/>
        <v>1360.8</v>
      </c>
      <c r="Q5285" s="2">
        <f t="shared" si="1152"/>
        <v>1652.3999999999999</v>
      </c>
      <c r="R5285" s="2">
        <f t="shared" si="1155"/>
        <v>1749.6000000000001</v>
      </c>
      <c r="S5285" s="2">
        <f t="shared" si="1156"/>
        <v>1749.6000000000001</v>
      </c>
      <c r="T5285" s="2">
        <f t="shared" si="1153"/>
        <v>1652.3999999999999</v>
      </c>
      <c r="U5285" s="2">
        <f t="shared" si="1154"/>
        <v>1749.6000000000001</v>
      </c>
      <c r="V5285" s="2">
        <f t="shared" si="1157"/>
        <v>1341.36</v>
      </c>
      <c r="W5285" s="1">
        <f t="shared" si="1150"/>
        <v>1555.2</v>
      </c>
    </row>
    <row r="5286" spans="1:23" x14ac:dyDescent="0.25">
      <c r="A5286">
        <v>2550</v>
      </c>
      <c r="B5286" t="s">
        <v>5480</v>
      </c>
      <c r="C5286" s="1">
        <v>2765</v>
      </c>
      <c r="D5286">
        <v>610</v>
      </c>
      <c r="E5286" t="s">
        <v>5481</v>
      </c>
      <c r="F5286" t="s">
        <v>5481</v>
      </c>
      <c r="G5286" t="s">
        <v>5481</v>
      </c>
      <c r="H5286" s="10" t="s">
        <v>5481</v>
      </c>
      <c r="J5286" s="2">
        <f t="shared" si="1149"/>
        <v>2433.1999999999998</v>
      </c>
      <c r="K5286" s="2">
        <f t="shared" si="1148"/>
        <v>1954.8549999999998</v>
      </c>
      <c r="L5286" s="2">
        <f t="shared" si="1158"/>
        <v>1664.53</v>
      </c>
      <c r="M5286" s="2">
        <f t="shared" si="1159"/>
        <v>2350.25</v>
      </c>
      <c r="N5286" s="2">
        <f t="shared" si="1151"/>
        <v>2350.25</v>
      </c>
      <c r="O5286" s="2">
        <f t="shared" si="1160"/>
        <v>2212</v>
      </c>
      <c r="P5286" s="2">
        <f t="shared" si="1161"/>
        <v>1935.4999999999998</v>
      </c>
      <c r="Q5286" s="2">
        <f t="shared" si="1152"/>
        <v>2350.25</v>
      </c>
      <c r="R5286" s="2">
        <f t="shared" si="1155"/>
        <v>2488.5</v>
      </c>
      <c r="S5286" s="2">
        <f t="shared" si="1156"/>
        <v>2488.5</v>
      </c>
      <c r="T5286" s="2">
        <f t="shared" si="1153"/>
        <v>2350.25</v>
      </c>
      <c r="U5286" s="2">
        <f t="shared" si="1154"/>
        <v>2488.5</v>
      </c>
      <c r="V5286" s="2">
        <f t="shared" si="1157"/>
        <v>1907.85</v>
      </c>
      <c r="W5286" s="1">
        <f t="shared" si="1150"/>
        <v>2212</v>
      </c>
    </row>
    <row r="5287" spans="1:23" x14ac:dyDescent="0.25">
      <c r="A5287">
        <v>20100</v>
      </c>
      <c r="B5287" t="s">
        <v>5482</v>
      </c>
      <c r="C5287" s="1">
        <v>3734</v>
      </c>
      <c r="D5287">
        <v>610</v>
      </c>
      <c r="E5287" t="s">
        <v>5483</v>
      </c>
      <c r="F5287" t="s">
        <v>5483</v>
      </c>
      <c r="G5287" t="s">
        <v>5483</v>
      </c>
      <c r="H5287" s="10" t="s">
        <v>5483</v>
      </c>
      <c r="J5287" s="2">
        <f t="shared" si="1149"/>
        <v>3285.92</v>
      </c>
      <c r="K5287" s="2">
        <f t="shared" si="1148"/>
        <v>2639.9379999999996</v>
      </c>
      <c r="L5287" s="2">
        <f t="shared" si="1158"/>
        <v>2247.8679999999999</v>
      </c>
      <c r="M5287" s="2">
        <f t="shared" si="1159"/>
        <v>3173.9</v>
      </c>
      <c r="N5287" s="2">
        <f t="shared" si="1151"/>
        <v>3173.9</v>
      </c>
      <c r="O5287" s="2">
        <f t="shared" si="1160"/>
        <v>2987.2000000000003</v>
      </c>
      <c r="P5287" s="2">
        <f t="shared" si="1161"/>
        <v>2613.7999999999997</v>
      </c>
      <c r="Q5287" s="2">
        <f t="shared" si="1152"/>
        <v>3173.9</v>
      </c>
      <c r="R5287" s="2">
        <f t="shared" si="1155"/>
        <v>3360.6</v>
      </c>
      <c r="S5287" s="2">
        <f t="shared" si="1156"/>
        <v>3360.6</v>
      </c>
      <c r="T5287" s="2">
        <f t="shared" si="1153"/>
        <v>3173.9</v>
      </c>
      <c r="U5287" s="2">
        <f t="shared" si="1154"/>
        <v>3360.6</v>
      </c>
      <c r="V5287" s="2">
        <f t="shared" si="1157"/>
        <v>2576.4599999999996</v>
      </c>
      <c r="W5287" s="1">
        <f t="shared" si="1150"/>
        <v>2987.2000000000003</v>
      </c>
    </row>
    <row r="5288" spans="1:23" x14ac:dyDescent="0.25">
      <c r="A5288">
        <v>73219</v>
      </c>
      <c r="B5288" t="s">
        <v>5488</v>
      </c>
      <c r="C5288" s="1">
        <v>1944</v>
      </c>
      <c r="D5288">
        <v>610</v>
      </c>
      <c r="E5288" t="s">
        <v>5489</v>
      </c>
      <c r="F5288" t="s">
        <v>5489</v>
      </c>
      <c r="G5288" t="s">
        <v>5489</v>
      </c>
      <c r="H5288" s="10" t="s">
        <v>5489</v>
      </c>
      <c r="J5288" s="2">
        <f t="shared" si="1149"/>
        <v>1710.72</v>
      </c>
      <c r="K5288" s="2">
        <f t="shared" si="1148"/>
        <v>1374.4079999999999</v>
      </c>
      <c r="L5288" s="2">
        <f t="shared" si="1158"/>
        <v>1170.288</v>
      </c>
      <c r="M5288" s="2">
        <f t="shared" si="1159"/>
        <v>1652.3999999999999</v>
      </c>
      <c r="N5288" s="2">
        <f t="shared" si="1151"/>
        <v>1652.3999999999999</v>
      </c>
      <c r="O5288" s="2">
        <f t="shared" si="1160"/>
        <v>1555.2</v>
      </c>
      <c r="P5288" s="2">
        <f t="shared" si="1161"/>
        <v>1360.8</v>
      </c>
      <c r="Q5288" s="2">
        <f t="shared" si="1152"/>
        <v>1652.3999999999999</v>
      </c>
      <c r="R5288" s="2">
        <f t="shared" si="1155"/>
        <v>1749.6000000000001</v>
      </c>
      <c r="S5288" s="2">
        <f t="shared" si="1156"/>
        <v>1749.6000000000001</v>
      </c>
      <c r="T5288" s="2">
        <f t="shared" si="1153"/>
        <v>1652.3999999999999</v>
      </c>
      <c r="U5288" s="2">
        <f t="shared" si="1154"/>
        <v>1749.6000000000001</v>
      </c>
      <c r="V5288" s="2">
        <f t="shared" si="1157"/>
        <v>1341.36</v>
      </c>
      <c r="W5288" s="1">
        <f t="shared" si="1150"/>
        <v>1555.2</v>
      </c>
    </row>
    <row r="5289" spans="1:23" x14ac:dyDescent="0.25">
      <c r="A5289">
        <v>73220</v>
      </c>
      <c r="B5289" t="s">
        <v>5490</v>
      </c>
      <c r="C5289" s="1">
        <v>3059</v>
      </c>
      <c r="D5289">
        <v>610</v>
      </c>
      <c r="E5289" t="s">
        <v>5402</v>
      </c>
      <c r="F5289" t="s">
        <v>5402</v>
      </c>
      <c r="G5289" t="s">
        <v>5402</v>
      </c>
      <c r="H5289" s="10" t="s">
        <v>5402</v>
      </c>
      <c r="J5289" s="2">
        <f t="shared" si="1149"/>
        <v>2691.92</v>
      </c>
      <c r="K5289" s="2">
        <f t="shared" si="1148"/>
        <v>2162.7129999999997</v>
      </c>
      <c r="L5289" s="2">
        <f t="shared" si="1158"/>
        <v>1841.518</v>
      </c>
      <c r="M5289" s="2">
        <f t="shared" si="1159"/>
        <v>2600.15</v>
      </c>
      <c r="N5289" s="2">
        <f t="shared" si="1151"/>
        <v>2600.15</v>
      </c>
      <c r="O5289" s="2">
        <f t="shared" si="1160"/>
        <v>2447.2000000000003</v>
      </c>
      <c r="P5289" s="2">
        <f t="shared" si="1161"/>
        <v>2141.2999999999997</v>
      </c>
      <c r="Q5289" s="2">
        <f t="shared" si="1152"/>
        <v>2600.15</v>
      </c>
      <c r="R5289" s="2">
        <f t="shared" si="1155"/>
        <v>2753.1</v>
      </c>
      <c r="S5289" s="2">
        <f t="shared" si="1156"/>
        <v>2753.1</v>
      </c>
      <c r="T5289" s="2">
        <f t="shared" si="1153"/>
        <v>2600.15</v>
      </c>
      <c r="U5289" s="2">
        <f t="shared" si="1154"/>
        <v>2753.1</v>
      </c>
      <c r="V5289" s="2">
        <f t="shared" si="1157"/>
        <v>2110.71</v>
      </c>
      <c r="W5289" s="1">
        <f t="shared" si="1150"/>
        <v>2447.2000000000003</v>
      </c>
    </row>
    <row r="5290" spans="1:23" x14ac:dyDescent="0.25">
      <c r="A5290">
        <v>1350</v>
      </c>
      <c r="B5290" t="s">
        <v>5394</v>
      </c>
      <c r="C5290" s="1">
        <v>3059</v>
      </c>
      <c r="D5290">
        <v>611</v>
      </c>
      <c r="E5290" t="s">
        <v>5393</v>
      </c>
      <c r="F5290" t="s">
        <v>5393</v>
      </c>
      <c r="G5290" t="s">
        <v>5393</v>
      </c>
      <c r="H5290" s="10" t="s">
        <v>5393</v>
      </c>
      <c r="J5290" s="2">
        <f t="shared" si="1149"/>
        <v>2691.92</v>
      </c>
      <c r="K5290" s="2">
        <f t="shared" si="1148"/>
        <v>2162.7129999999997</v>
      </c>
      <c r="L5290" s="2">
        <f t="shared" si="1158"/>
        <v>1841.518</v>
      </c>
      <c r="M5290" s="2">
        <f t="shared" si="1159"/>
        <v>2600.15</v>
      </c>
      <c r="N5290" s="2">
        <f t="shared" si="1151"/>
        <v>2600.15</v>
      </c>
      <c r="O5290" s="2">
        <f t="shared" si="1160"/>
        <v>2447.2000000000003</v>
      </c>
      <c r="P5290" s="2">
        <f t="shared" si="1161"/>
        <v>2141.2999999999997</v>
      </c>
      <c r="Q5290" s="2">
        <f t="shared" si="1152"/>
        <v>2600.15</v>
      </c>
      <c r="R5290" s="2">
        <f t="shared" si="1155"/>
        <v>2753.1</v>
      </c>
      <c r="S5290" s="2">
        <f t="shared" si="1156"/>
        <v>2753.1</v>
      </c>
      <c r="T5290" s="2">
        <f t="shared" si="1153"/>
        <v>2600.15</v>
      </c>
      <c r="U5290" s="2">
        <f t="shared" si="1154"/>
        <v>2753.1</v>
      </c>
      <c r="V5290" s="2">
        <f t="shared" si="1157"/>
        <v>2110.71</v>
      </c>
      <c r="W5290" s="1">
        <f t="shared" si="1150"/>
        <v>2447.2000000000003</v>
      </c>
    </row>
    <row r="5291" spans="1:23" x14ac:dyDescent="0.25">
      <c r="A5291">
        <v>1359</v>
      </c>
      <c r="B5291" t="s">
        <v>5408</v>
      </c>
      <c r="C5291" s="1">
        <v>3059</v>
      </c>
      <c r="D5291">
        <v>611</v>
      </c>
      <c r="E5291" t="s">
        <v>5409</v>
      </c>
      <c r="F5291" t="s">
        <v>5409</v>
      </c>
      <c r="G5291" t="s">
        <v>5409</v>
      </c>
      <c r="H5291" s="10" t="s">
        <v>5409</v>
      </c>
      <c r="J5291" s="2">
        <f t="shared" si="1149"/>
        <v>2691.92</v>
      </c>
      <c r="K5291" s="2">
        <f t="shared" si="1148"/>
        <v>2162.7129999999997</v>
      </c>
      <c r="L5291" s="2">
        <f t="shared" si="1158"/>
        <v>1841.518</v>
      </c>
      <c r="M5291" s="2">
        <f t="shared" si="1159"/>
        <v>2600.15</v>
      </c>
      <c r="N5291" s="2">
        <f t="shared" si="1151"/>
        <v>2600.15</v>
      </c>
      <c r="O5291" s="2">
        <f t="shared" si="1160"/>
        <v>2447.2000000000003</v>
      </c>
      <c r="P5291" s="2">
        <f t="shared" si="1161"/>
        <v>2141.2999999999997</v>
      </c>
      <c r="Q5291" s="2">
        <f t="shared" si="1152"/>
        <v>2600.15</v>
      </c>
      <c r="R5291" s="2">
        <f t="shared" si="1155"/>
        <v>2753.1</v>
      </c>
      <c r="S5291" s="2">
        <f t="shared" si="1156"/>
        <v>2753.1</v>
      </c>
      <c r="T5291" s="2">
        <f t="shared" si="1153"/>
        <v>2600.15</v>
      </c>
      <c r="U5291" s="2">
        <f t="shared" si="1154"/>
        <v>2753.1</v>
      </c>
      <c r="V5291" s="2">
        <f t="shared" si="1157"/>
        <v>2110.71</v>
      </c>
      <c r="W5291" s="1">
        <f t="shared" si="1150"/>
        <v>2447.2000000000003</v>
      </c>
    </row>
    <row r="5292" spans="1:23" x14ac:dyDescent="0.25">
      <c r="A5292">
        <v>1365</v>
      </c>
      <c r="B5292" t="s">
        <v>5416</v>
      </c>
      <c r="C5292" s="1">
        <v>3059</v>
      </c>
      <c r="D5292">
        <v>611</v>
      </c>
      <c r="E5292" t="s">
        <v>5409</v>
      </c>
      <c r="F5292" t="s">
        <v>5409</v>
      </c>
      <c r="G5292" t="s">
        <v>5409</v>
      </c>
      <c r="H5292" s="10" t="s">
        <v>5409</v>
      </c>
      <c r="J5292" s="2">
        <f t="shared" si="1149"/>
        <v>2691.92</v>
      </c>
      <c r="K5292" s="2">
        <f t="shared" si="1148"/>
        <v>2162.7129999999997</v>
      </c>
      <c r="L5292" s="2">
        <f t="shared" si="1158"/>
        <v>1841.518</v>
      </c>
      <c r="M5292" s="2">
        <f t="shared" si="1159"/>
        <v>2600.15</v>
      </c>
      <c r="N5292" s="2">
        <f t="shared" si="1151"/>
        <v>2600.15</v>
      </c>
      <c r="O5292" s="2">
        <f t="shared" si="1160"/>
        <v>2447.2000000000003</v>
      </c>
      <c r="P5292" s="2">
        <f t="shared" si="1161"/>
        <v>2141.2999999999997</v>
      </c>
      <c r="Q5292" s="2">
        <f t="shared" si="1152"/>
        <v>2600.15</v>
      </c>
      <c r="R5292" s="2">
        <f t="shared" si="1155"/>
        <v>2753.1</v>
      </c>
      <c r="S5292" s="2">
        <f t="shared" si="1156"/>
        <v>2753.1</v>
      </c>
      <c r="T5292" s="2">
        <f t="shared" si="1153"/>
        <v>2600.15</v>
      </c>
      <c r="U5292" s="2">
        <f t="shared" si="1154"/>
        <v>2753.1</v>
      </c>
      <c r="V5292" s="2">
        <f t="shared" si="1157"/>
        <v>2110.71</v>
      </c>
      <c r="W5292" s="1">
        <f t="shared" si="1150"/>
        <v>2447.2000000000003</v>
      </c>
    </row>
    <row r="5293" spans="1:23" x14ac:dyDescent="0.25">
      <c r="A5293">
        <v>1366</v>
      </c>
      <c r="B5293" t="s">
        <v>5417</v>
      </c>
      <c r="C5293" s="1">
        <v>3059</v>
      </c>
      <c r="D5293">
        <v>611</v>
      </c>
      <c r="E5293" t="s">
        <v>5409</v>
      </c>
      <c r="F5293" t="s">
        <v>5409</v>
      </c>
      <c r="G5293" t="s">
        <v>5409</v>
      </c>
      <c r="H5293" s="10" t="s">
        <v>5409</v>
      </c>
      <c r="J5293" s="2">
        <f t="shared" si="1149"/>
        <v>2691.92</v>
      </c>
      <c r="K5293" s="2">
        <f t="shared" si="1148"/>
        <v>2162.7129999999997</v>
      </c>
      <c r="L5293" s="2">
        <f t="shared" si="1158"/>
        <v>1841.518</v>
      </c>
      <c r="M5293" s="2">
        <f t="shared" si="1159"/>
        <v>2600.15</v>
      </c>
      <c r="N5293" s="2">
        <f t="shared" si="1151"/>
        <v>2600.15</v>
      </c>
      <c r="O5293" s="2">
        <f t="shared" si="1160"/>
        <v>2447.2000000000003</v>
      </c>
      <c r="P5293" s="2">
        <f t="shared" si="1161"/>
        <v>2141.2999999999997</v>
      </c>
      <c r="Q5293" s="2">
        <f t="shared" si="1152"/>
        <v>2600.15</v>
      </c>
      <c r="R5293" s="2">
        <f t="shared" si="1155"/>
        <v>2753.1</v>
      </c>
      <c r="S5293" s="2">
        <f t="shared" si="1156"/>
        <v>2753.1</v>
      </c>
      <c r="T5293" s="2">
        <f t="shared" si="1153"/>
        <v>2600.15</v>
      </c>
      <c r="U5293" s="2">
        <f t="shared" si="1154"/>
        <v>2753.1</v>
      </c>
      <c r="V5293" s="2">
        <f t="shared" si="1157"/>
        <v>2110.71</v>
      </c>
      <c r="W5293" s="1">
        <f t="shared" si="1150"/>
        <v>2447.2000000000003</v>
      </c>
    </row>
    <row r="5294" spans="1:23" x14ac:dyDescent="0.25">
      <c r="A5294">
        <v>1368</v>
      </c>
      <c r="B5294" t="s">
        <v>5420</v>
      </c>
      <c r="C5294" s="1">
        <v>2995</v>
      </c>
      <c r="D5294">
        <v>611</v>
      </c>
      <c r="E5294" t="s">
        <v>5421</v>
      </c>
      <c r="F5294" t="s">
        <v>5421</v>
      </c>
      <c r="G5294" t="s">
        <v>5421</v>
      </c>
      <c r="H5294" s="10" t="s">
        <v>5421</v>
      </c>
      <c r="J5294" s="2">
        <f t="shared" si="1149"/>
        <v>2635.6</v>
      </c>
      <c r="K5294" s="2">
        <f t="shared" si="1148"/>
        <v>2117.4649999999997</v>
      </c>
      <c r="L5294" s="2">
        <f t="shared" si="1158"/>
        <v>1802.99</v>
      </c>
      <c r="M5294" s="2">
        <f t="shared" si="1159"/>
        <v>2545.75</v>
      </c>
      <c r="N5294" s="2">
        <f t="shared" si="1151"/>
        <v>2545.75</v>
      </c>
      <c r="O5294" s="2">
        <f t="shared" si="1160"/>
        <v>2396</v>
      </c>
      <c r="P5294" s="2">
        <f t="shared" si="1161"/>
        <v>2096.5</v>
      </c>
      <c r="Q5294" s="2">
        <f t="shared" si="1152"/>
        <v>2545.75</v>
      </c>
      <c r="R5294" s="2">
        <f t="shared" si="1155"/>
        <v>2695.5</v>
      </c>
      <c r="S5294" s="2">
        <f t="shared" si="1156"/>
        <v>2695.5</v>
      </c>
      <c r="T5294" s="2">
        <f t="shared" si="1153"/>
        <v>2545.75</v>
      </c>
      <c r="U5294" s="2">
        <f t="shared" si="1154"/>
        <v>2695.5</v>
      </c>
      <c r="V5294" s="2">
        <f t="shared" si="1157"/>
        <v>2066.5499999999997</v>
      </c>
      <c r="W5294" s="1">
        <f t="shared" si="1150"/>
        <v>2396</v>
      </c>
    </row>
    <row r="5295" spans="1:23" x14ac:dyDescent="0.25">
      <c r="A5295">
        <v>1371</v>
      </c>
      <c r="B5295" t="s">
        <v>5425</v>
      </c>
      <c r="C5295" s="1">
        <v>3672</v>
      </c>
      <c r="D5295">
        <v>611</v>
      </c>
      <c r="E5295" t="s">
        <v>5426</v>
      </c>
      <c r="F5295" t="s">
        <v>5426</v>
      </c>
      <c r="G5295" t="s">
        <v>5426</v>
      </c>
      <c r="H5295" s="10" t="s">
        <v>5426</v>
      </c>
      <c r="J5295" s="2">
        <f t="shared" si="1149"/>
        <v>3231.36</v>
      </c>
      <c r="K5295" s="2">
        <f t="shared" si="1148"/>
        <v>2596.1039999999998</v>
      </c>
      <c r="L5295" s="2">
        <f t="shared" si="1158"/>
        <v>2210.5439999999999</v>
      </c>
      <c r="M5295" s="2">
        <f t="shared" si="1159"/>
        <v>3121.2</v>
      </c>
      <c r="N5295" s="2">
        <f t="shared" si="1151"/>
        <v>3121.2</v>
      </c>
      <c r="O5295" s="2">
        <f t="shared" si="1160"/>
        <v>2937.6000000000004</v>
      </c>
      <c r="P5295" s="2">
        <f t="shared" si="1161"/>
        <v>2570.3999999999996</v>
      </c>
      <c r="Q5295" s="2">
        <f t="shared" si="1152"/>
        <v>3121.2</v>
      </c>
      <c r="R5295" s="2">
        <f t="shared" si="1155"/>
        <v>3304.8</v>
      </c>
      <c r="S5295" s="2">
        <f t="shared" si="1156"/>
        <v>3304.8</v>
      </c>
      <c r="T5295" s="2">
        <f t="shared" si="1153"/>
        <v>3121.2</v>
      </c>
      <c r="U5295" s="2">
        <f t="shared" si="1154"/>
        <v>3304.8</v>
      </c>
      <c r="V5295" s="2">
        <f t="shared" si="1157"/>
        <v>2533.6799999999998</v>
      </c>
      <c r="W5295" s="1">
        <f t="shared" si="1150"/>
        <v>2937.6000000000004</v>
      </c>
    </row>
    <row r="5296" spans="1:23" x14ac:dyDescent="0.25">
      <c r="A5296">
        <v>1372</v>
      </c>
      <c r="B5296" t="s">
        <v>5427</v>
      </c>
      <c r="C5296" s="1">
        <v>6476</v>
      </c>
      <c r="D5296">
        <v>611</v>
      </c>
      <c r="E5296" t="s">
        <v>5428</v>
      </c>
      <c r="F5296" t="s">
        <v>5428</v>
      </c>
      <c r="G5296" t="s">
        <v>5428</v>
      </c>
      <c r="H5296" s="10" t="s">
        <v>5428</v>
      </c>
      <c r="J5296" s="2">
        <f t="shared" si="1149"/>
        <v>5698.88</v>
      </c>
      <c r="K5296" s="2">
        <f t="shared" si="1148"/>
        <v>4578.5320000000002</v>
      </c>
      <c r="L5296" s="2">
        <f t="shared" si="1158"/>
        <v>3898.5519999999997</v>
      </c>
      <c r="M5296" s="2">
        <f t="shared" si="1159"/>
        <v>5504.5999999999995</v>
      </c>
      <c r="N5296" s="2">
        <f t="shared" si="1151"/>
        <v>5504.5999999999995</v>
      </c>
      <c r="O5296" s="2">
        <f t="shared" si="1160"/>
        <v>5180.8</v>
      </c>
      <c r="P5296" s="2">
        <f t="shared" si="1161"/>
        <v>4533.2</v>
      </c>
      <c r="Q5296" s="2">
        <f t="shared" si="1152"/>
        <v>5504.5999999999995</v>
      </c>
      <c r="R5296" s="2">
        <f t="shared" si="1155"/>
        <v>5828.4000000000005</v>
      </c>
      <c r="S5296" s="2">
        <f t="shared" si="1156"/>
        <v>5828.4000000000005</v>
      </c>
      <c r="T5296" s="2">
        <f t="shared" si="1153"/>
        <v>5504.5999999999995</v>
      </c>
      <c r="U5296" s="2">
        <f t="shared" si="1154"/>
        <v>5828.4000000000005</v>
      </c>
      <c r="V5296" s="2">
        <f t="shared" si="1157"/>
        <v>4468.4399999999996</v>
      </c>
      <c r="W5296" s="1">
        <f t="shared" si="1150"/>
        <v>5180.8</v>
      </c>
    </row>
    <row r="5297" spans="1:23" x14ac:dyDescent="0.25">
      <c r="A5297">
        <v>1391</v>
      </c>
      <c r="B5297" t="s">
        <v>5445</v>
      </c>
      <c r="C5297" s="1">
        <v>3059</v>
      </c>
      <c r="D5297">
        <v>611</v>
      </c>
      <c r="E5297" t="s">
        <v>5446</v>
      </c>
      <c r="F5297" t="s">
        <v>5446</v>
      </c>
      <c r="G5297" t="s">
        <v>5446</v>
      </c>
      <c r="H5297" s="10" t="s">
        <v>5446</v>
      </c>
      <c r="J5297" s="2">
        <f t="shared" si="1149"/>
        <v>2691.92</v>
      </c>
      <c r="K5297" s="2">
        <f t="shared" si="1148"/>
        <v>2162.7129999999997</v>
      </c>
      <c r="L5297" s="2">
        <f t="shared" si="1158"/>
        <v>1841.518</v>
      </c>
      <c r="M5297" s="2">
        <f t="shared" si="1159"/>
        <v>2600.15</v>
      </c>
      <c r="N5297" s="2">
        <f t="shared" si="1151"/>
        <v>2600.15</v>
      </c>
      <c r="O5297" s="2">
        <f t="shared" si="1160"/>
        <v>2447.2000000000003</v>
      </c>
      <c r="P5297" s="2">
        <f t="shared" si="1161"/>
        <v>2141.2999999999997</v>
      </c>
      <c r="Q5297" s="2">
        <f t="shared" si="1152"/>
        <v>2600.15</v>
      </c>
      <c r="R5297" s="2">
        <f t="shared" si="1155"/>
        <v>2753.1</v>
      </c>
      <c r="S5297" s="2">
        <f t="shared" si="1156"/>
        <v>2753.1</v>
      </c>
      <c r="T5297" s="2">
        <f t="shared" si="1153"/>
        <v>2600.15</v>
      </c>
      <c r="U5297" s="2">
        <f t="shared" si="1154"/>
        <v>2753.1</v>
      </c>
      <c r="V5297" s="2">
        <f t="shared" si="1157"/>
        <v>2110.71</v>
      </c>
      <c r="W5297" s="1">
        <f t="shared" si="1150"/>
        <v>2447.2000000000003</v>
      </c>
    </row>
    <row r="5298" spans="1:23" x14ac:dyDescent="0.25">
      <c r="A5298">
        <v>1351</v>
      </c>
      <c r="B5298" t="s">
        <v>5395</v>
      </c>
      <c r="C5298" s="1">
        <v>3096</v>
      </c>
      <c r="D5298">
        <v>612</v>
      </c>
      <c r="E5298" t="s">
        <v>5396</v>
      </c>
      <c r="F5298" t="s">
        <v>5396</v>
      </c>
      <c r="G5298" t="s">
        <v>5396</v>
      </c>
      <c r="H5298" s="10" t="s">
        <v>5396</v>
      </c>
      <c r="J5298" s="2">
        <f t="shared" si="1149"/>
        <v>2724.48</v>
      </c>
      <c r="K5298" s="2">
        <f t="shared" si="1148"/>
        <v>2188.8719999999998</v>
      </c>
      <c r="L5298" s="2">
        <f t="shared" si="1158"/>
        <v>1863.7919999999999</v>
      </c>
      <c r="M5298" s="2">
        <f t="shared" si="1159"/>
        <v>2631.6</v>
      </c>
      <c r="N5298" s="2">
        <f t="shared" si="1151"/>
        <v>2631.6</v>
      </c>
      <c r="O5298" s="2">
        <f t="shared" si="1160"/>
        <v>2476.8000000000002</v>
      </c>
      <c r="P5298" s="2">
        <f t="shared" si="1161"/>
        <v>2167.1999999999998</v>
      </c>
      <c r="Q5298" s="2">
        <f t="shared" si="1152"/>
        <v>2631.6</v>
      </c>
      <c r="R5298" s="2">
        <f t="shared" si="1155"/>
        <v>2786.4</v>
      </c>
      <c r="S5298" s="2">
        <f t="shared" si="1156"/>
        <v>2786.4</v>
      </c>
      <c r="T5298" s="2">
        <f t="shared" si="1153"/>
        <v>2631.6</v>
      </c>
      <c r="U5298" s="2">
        <f t="shared" si="1154"/>
        <v>2786.4</v>
      </c>
      <c r="V5298" s="2">
        <f t="shared" si="1157"/>
        <v>2136.2399999999998</v>
      </c>
      <c r="W5298" s="1">
        <f t="shared" si="1150"/>
        <v>2476.8000000000002</v>
      </c>
    </row>
    <row r="5299" spans="1:23" x14ac:dyDescent="0.25">
      <c r="A5299">
        <v>1367</v>
      </c>
      <c r="B5299" t="s">
        <v>5418</v>
      </c>
      <c r="C5299" s="1">
        <v>3096</v>
      </c>
      <c r="D5299">
        <v>612</v>
      </c>
      <c r="E5299" t="s">
        <v>5419</v>
      </c>
      <c r="F5299" t="s">
        <v>5419</v>
      </c>
      <c r="G5299" t="s">
        <v>5419</v>
      </c>
      <c r="H5299" s="10" t="s">
        <v>5419</v>
      </c>
      <c r="J5299" s="2">
        <f t="shared" si="1149"/>
        <v>2724.48</v>
      </c>
      <c r="K5299" s="2">
        <f t="shared" si="1148"/>
        <v>2188.8719999999998</v>
      </c>
      <c r="L5299" s="2">
        <f t="shared" si="1158"/>
        <v>1863.7919999999999</v>
      </c>
      <c r="M5299" s="2">
        <f t="shared" si="1159"/>
        <v>2631.6</v>
      </c>
      <c r="N5299" s="2">
        <f t="shared" si="1151"/>
        <v>2631.6</v>
      </c>
      <c r="O5299" s="2">
        <f t="shared" si="1160"/>
        <v>2476.8000000000002</v>
      </c>
      <c r="P5299" s="2">
        <f t="shared" si="1161"/>
        <v>2167.1999999999998</v>
      </c>
      <c r="Q5299" s="2">
        <f t="shared" si="1152"/>
        <v>2631.6</v>
      </c>
      <c r="R5299" s="2">
        <f t="shared" si="1155"/>
        <v>2786.4</v>
      </c>
      <c r="S5299" s="2">
        <f t="shared" si="1156"/>
        <v>2786.4</v>
      </c>
      <c r="T5299" s="2">
        <f t="shared" si="1153"/>
        <v>2631.6</v>
      </c>
      <c r="U5299" s="2">
        <f t="shared" si="1154"/>
        <v>2786.4</v>
      </c>
      <c r="V5299" s="2">
        <f t="shared" si="1157"/>
        <v>2136.2399999999998</v>
      </c>
      <c r="W5299" s="1">
        <f t="shared" si="1150"/>
        <v>2476.8000000000002</v>
      </c>
    </row>
    <row r="5300" spans="1:23" x14ac:dyDescent="0.25">
      <c r="A5300">
        <v>1383</v>
      </c>
      <c r="B5300" t="s">
        <v>5429</v>
      </c>
      <c r="C5300" s="1">
        <v>3724</v>
      </c>
      <c r="D5300">
        <v>612</v>
      </c>
      <c r="E5300" t="s">
        <v>5430</v>
      </c>
      <c r="F5300" t="s">
        <v>5430</v>
      </c>
      <c r="G5300" t="s">
        <v>5430</v>
      </c>
      <c r="H5300" s="10" t="s">
        <v>5430</v>
      </c>
      <c r="J5300" s="2">
        <f t="shared" si="1149"/>
        <v>3277.12</v>
      </c>
      <c r="K5300" s="2">
        <f t="shared" si="1148"/>
        <v>2632.8679999999999</v>
      </c>
      <c r="L5300" s="2">
        <f t="shared" si="1158"/>
        <v>2241.848</v>
      </c>
      <c r="M5300" s="2">
        <f t="shared" si="1159"/>
        <v>3165.4</v>
      </c>
      <c r="N5300" s="2">
        <f t="shared" si="1151"/>
        <v>3165.4</v>
      </c>
      <c r="O5300" s="2">
        <f t="shared" si="1160"/>
        <v>2979.2000000000003</v>
      </c>
      <c r="P5300" s="2">
        <f t="shared" si="1161"/>
        <v>2606.7999999999997</v>
      </c>
      <c r="Q5300" s="2">
        <f t="shared" si="1152"/>
        <v>3165.4</v>
      </c>
      <c r="R5300" s="2">
        <f t="shared" si="1155"/>
        <v>3351.6</v>
      </c>
      <c r="S5300" s="2">
        <f t="shared" si="1156"/>
        <v>3351.6</v>
      </c>
      <c r="T5300" s="2">
        <f t="shared" si="1153"/>
        <v>3165.4</v>
      </c>
      <c r="U5300" s="2">
        <f t="shared" si="1154"/>
        <v>3351.6</v>
      </c>
      <c r="V5300" s="2">
        <f t="shared" si="1157"/>
        <v>2569.56</v>
      </c>
      <c r="W5300" s="1">
        <f t="shared" si="1150"/>
        <v>2979.2000000000003</v>
      </c>
    </row>
    <row r="5301" spans="1:23" x14ac:dyDescent="0.25">
      <c r="A5301">
        <v>1384</v>
      </c>
      <c r="B5301" t="s">
        <v>5431</v>
      </c>
      <c r="C5301" s="1">
        <v>6547</v>
      </c>
      <c r="D5301">
        <v>612</v>
      </c>
      <c r="E5301" t="s">
        <v>5432</v>
      </c>
      <c r="F5301" t="s">
        <v>5432</v>
      </c>
      <c r="G5301" t="s">
        <v>5432</v>
      </c>
      <c r="H5301" s="10" t="s">
        <v>5432</v>
      </c>
      <c r="J5301" s="2">
        <f t="shared" si="1149"/>
        <v>5761.36</v>
      </c>
      <c r="K5301" s="2">
        <f t="shared" si="1148"/>
        <v>4628.7289999999994</v>
      </c>
      <c r="L5301" s="2">
        <f t="shared" si="1158"/>
        <v>3941.2939999999999</v>
      </c>
      <c r="M5301" s="2">
        <f t="shared" si="1159"/>
        <v>5564.95</v>
      </c>
      <c r="N5301" s="2">
        <f t="shared" si="1151"/>
        <v>5564.95</v>
      </c>
      <c r="O5301" s="2">
        <f t="shared" si="1160"/>
        <v>5237.6000000000004</v>
      </c>
      <c r="P5301" s="2">
        <f t="shared" si="1161"/>
        <v>4582.8999999999996</v>
      </c>
      <c r="Q5301" s="2">
        <f t="shared" si="1152"/>
        <v>5564.95</v>
      </c>
      <c r="R5301" s="2">
        <f t="shared" si="1155"/>
        <v>5892.3</v>
      </c>
      <c r="S5301" s="2">
        <f t="shared" si="1156"/>
        <v>5892.3</v>
      </c>
      <c r="T5301" s="2">
        <f t="shared" si="1153"/>
        <v>5564.95</v>
      </c>
      <c r="U5301" s="2">
        <f t="shared" si="1154"/>
        <v>5892.3</v>
      </c>
      <c r="V5301" s="2">
        <f t="shared" si="1157"/>
        <v>4517.4299999999994</v>
      </c>
      <c r="W5301" s="1">
        <f t="shared" si="1150"/>
        <v>5237.6000000000004</v>
      </c>
    </row>
    <row r="5302" spans="1:23" x14ac:dyDescent="0.25">
      <c r="A5302">
        <v>1385</v>
      </c>
      <c r="B5302" t="s">
        <v>5433</v>
      </c>
      <c r="C5302" s="1">
        <v>3382</v>
      </c>
      <c r="D5302">
        <v>612</v>
      </c>
      <c r="E5302" t="s">
        <v>5434</v>
      </c>
      <c r="F5302" t="s">
        <v>5434</v>
      </c>
      <c r="G5302" t="s">
        <v>5434</v>
      </c>
      <c r="H5302" s="10" t="s">
        <v>5434</v>
      </c>
      <c r="J5302" s="2">
        <f t="shared" si="1149"/>
        <v>2976.16</v>
      </c>
      <c r="K5302" s="2">
        <f t="shared" si="1148"/>
        <v>2391.0740000000001</v>
      </c>
      <c r="L5302" s="2">
        <f t="shared" si="1158"/>
        <v>2035.9639999999999</v>
      </c>
      <c r="M5302" s="2">
        <f t="shared" si="1159"/>
        <v>2874.7</v>
      </c>
      <c r="N5302" s="2">
        <f t="shared" si="1151"/>
        <v>2874.7</v>
      </c>
      <c r="O5302" s="2">
        <f t="shared" si="1160"/>
        <v>2705.6000000000004</v>
      </c>
      <c r="P5302" s="2">
        <f t="shared" si="1161"/>
        <v>2367.3999999999996</v>
      </c>
      <c r="Q5302" s="2">
        <f t="shared" si="1152"/>
        <v>2874.7</v>
      </c>
      <c r="R5302" s="2">
        <f t="shared" si="1155"/>
        <v>3043.8</v>
      </c>
      <c r="S5302" s="2">
        <f t="shared" si="1156"/>
        <v>3043.8</v>
      </c>
      <c r="T5302" s="2">
        <f t="shared" si="1153"/>
        <v>2874.7</v>
      </c>
      <c r="U5302" s="2">
        <f t="shared" si="1154"/>
        <v>3043.8</v>
      </c>
      <c r="V5302" s="2">
        <f t="shared" si="1157"/>
        <v>2333.58</v>
      </c>
      <c r="W5302" s="1">
        <f t="shared" si="1150"/>
        <v>2705.6000000000004</v>
      </c>
    </row>
    <row r="5303" spans="1:23" x14ac:dyDescent="0.25">
      <c r="A5303">
        <v>1386</v>
      </c>
      <c r="B5303" t="s">
        <v>5435</v>
      </c>
      <c r="C5303" s="1">
        <v>3724</v>
      </c>
      <c r="D5303">
        <v>612</v>
      </c>
      <c r="E5303" t="s">
        <v>5436</v>
      </c>
      <c r="F5303" t="s">
        <v>5436</v>
      </c>
      <c r="G5303" t="s">
        <v>5436</v>
      </c>
      <c r="H5303" s="10" t="s">
        <v>5436</v>
      </c>
      <c r="J5303" s="2">
        <f t="shared" si="1149"/>
        <v>3277.12</v>
      </c>
      <c r="K5303" s="2">
        <f t="shared" si="1148"/>
        <v>2632.8679999999999</v>
      </c>
      <c r="L5303" s="2">
        <f t="shared" si="1158"/>
        <v>2241.848</v>
      </c>
      <c r="M5303" s="2">
        <f t="shared" si="1159"/>
        <v>3165.4</v>
      </c>
      <c r="N5303" s="2">
        <f t="shared" si="1151"/>
        <v>3165.4</v>
      </c>
      <c r="O5303" s="2">
        <f t="shared" si="1160"/>
        <v>2979.2000000000003</v>
      </c>
      <c r="P5303" s="2">
        <f t="shared" si="1161"/>
        <v>2606.7999999999997</v>
      </c>
      <c r="Q5303" s="2">
        <f t="shared" si="1152"/>
        <v>3165.4</v>
      </c>
      <c r="R5303" s="2">
        <f t="shared" si="1155"/>
        <v>3351.6</v>
      </c>
      <c r="S5303" s="2">
        <f t="shared" si="1156"/>
        <v>3351.6</v>
      </c>
      <c r="T5303" s="2">
        <f t="shared" si="1153"/>
        <v>3165.4</v>
      </c>
      <c r="U5303" s="2">
        <f t="shared" si="1154"/>
        <v>3351.6</v>
      </c>
      <c r="V5303" s="2">
        <f t="shared" si="1157"/>
        <v>2569.56</v>
      </c>
      <c r="W5303" s="1">
        <f t="shared" si="1150"/>
        <v>2979.2000000000003</v>
      </c>
    </row>
    <row r="5304" spans="1:23" x14ac:dyDescent="0.25">
      <c r="A5304">
        <v>1387</v>
      </c>
      <c r="B5304" t="s">
        <v>5437</v>
      </c>
      <c r="C5304" s="1">
        <v>6547</v>
      </c>
      <c r="D5304">
        <v>612</v>
      </c>
      <c r="E5304" t="s">
        <v>5438</v>
      </c>
      <c r="F5304" t="s">
        <v>5438</v>
      </c>
      <c r="G5304" t="s">
        <v>5438</v>
      </c>
      <c r="H5304" s="10" t="s">
        <v>5438</v>
      </c>
      <c r="J5304" s="2">
        <f t="shared" si="1149"/>
        <v>5761.36</v>
      </c>
      <c r="K5304" s="2">
        <f t="shared" si="1148"/>
        <v>4628.7289999999994</v>
      </c>
      <c r="L5304" s="2">
        <f t="shared" si="1158"/>
        <v>3941.2939999999999</v>
      </c>
      <c r="M5304" s="2">
        <f t="shared" si="1159"/>
        <v>5564.95</v>
      </c>
      <c r="N5304" s="2">
        <f t="shared" si="1151"/>
        <v>5564.95</v>
      </c>
      <c r="O5304" s="2">
        <f t="shared" si="1160"/>
        <v>5237.6000000000004</v>
      </c>
      <c r="P5304" s="2">
        <f t="shared" si="1161"/>
        <v>4582.8999999999996</v>
      </c>
      <c r="Q5304" s="2">
        <f t="shared" si="1152"/>
        <v>5564.95</v>
      </c>
      <c r="R5304" s="2">
        <f t="shared" si="1155"/>
        <v>5892.3</v>
      </c>
      <c r="S5304" s="2">
        <f t="shared" si="1156"/>
        <v>5892.3</v>
      </c>
      <c r="T5304" s="2">
        <f t="shared" si="1153"/>
        <v>5564.95</v>
      </c>
      <c r="U5304" s="2">
        <f t="shared" si="1154"/>
        <v>5892.3</v>
      </c>
      <c r="V5304" s="2">
        <f t="shared" si="1157"/>
        <v>4517.4299999999994</v>
      </c>
      <c r="W5304" s="1">
        <f t="shared" si="1150"/>
        <v>5237.6000000000004</v>
      </c>
    </row>
    <row r="5305" spans="1:23" x14ac:dyDescent="0.25">
      <c r="A5305">
        <v>1388</v>
      </c>
      <c r="B5305" t="s">
        <v>5439</v>
      </c>
      <c r="C5305" s="1">
        <v>3338</v>
      </c>
      <c r="D5305">
        <v>612</v>
      </c>
      <c r="E5305" t="s">
        <v>5440</v>
      </c>
      <c r="F5305" t="s">
        <v>5440</v>
      </c>
      <c r="G5305" t="s">
        <v>5440</v>
      </c>
      <c r="H5305" s="10" t="s">
        <v>5440</v>
      </c>
      <c r="J5305" s="2">
        <f t="shared" si="1149"/>
        <v>2937.44</v>
      </c>
      <c r="K5305" s="2">
        <f t="shared" ref="K5305:K5368" si="1162">C5305*0.707</f>
        <v>2359.9659999999999</v>
      </c>
      <c r="L5305" s="2">
        <f t="shared" si="1158"/>
        <v>2009.4759999999999</v>
      </c>
      <c r="M5305" s="2">
        <f t="shared" si="1159"/>
        <v>2837.2999999999997</v>
      </c>
      <c r="N5305" s="2">
        <f t="shared" si="1151"/>
        <v>2837.2999999999997</v>
      </c>
      <c r="O5305" s="2">
        <f t="shared" si="1160"/>
        <v>2670.4</v>
      </c>
      <c r="P5305" s="2">
        <f t="shared" si="1161"/>
        <v>2336.6</v>
      </c>
      <c r="Q5305" s="2">
        <f t="shared" si="1152"/>
        <v>2837.2999999999997</v>
      </c>
      <c r="R5305" s="2">
        <f t="shared" si="1155"/>
        <v>3004.2000000000003</v>
      </c>
      <c r="S5305" s="2">
        <f t="shared" si="1156"/>
        <v>3004.2000000000003</v>
      </c>
      <c r="T5305" s="2">
        <f t="shared" si="1153"/>
        <v>2837.2999999999997</v>
      </c>
      <c r="U5305" s="2">
        <f t="shared" si="1154"/>
        <v>3004.2000000000003</v>
      </c>
      <c r="V5305" s="2">
        <f t="shared" si="1157"/>
        <v>2303.2199999999998</v>
      </c>
      <c r="W5305" s="1">
        <f t="shared" si="1150"/>
        <v>2670.4</v>
      </c>
    </row>
    <row r="5306" spans="1:23" x14ac:dyDescent="0.25">
      <c r="A5306">
        <v>1389</v>
      </c>
      <c r="B5306" t="s">
        <v>5441</v>
      </c>
      <c r="C5306" s="1">
        <v>3672</v>
      </c>
      <c r="D5306">
        <v>612</v>
      </c>
      <c r="E5306" t="s">
        <v>5442</v>
      </c>
      <c r="F5306" t="s">
        <v>5442</v>
      </c>
      <c r="G5306" t="s">
        <v>5442</v>
      </c>
      <c r="H5306" s="10" t="s">
        <v>5442</v>
      </c>
      <c r="J5306" s="2">
        <f t="shared" ref="J5306:J5369" si="1163">C5306*0.88</f>
        <v>3231.36</v>
      </c>
      <c r="K5306" s="2">
        <f t="shared" si="1162"/>
        <v>2596.1039999999998</v>
      </c>
      <c r="L5306" s="2">
        <f t="shared" si="1158"/>
        <v>2210.5439999999999</v>
      </c>
      <c r="M5306" s="2">
        <f t="shared" si="1159"/>
        <v>3121.2</v>
      </c>
      <c r="N5306" s="2">
        <f t="shared" si="1151"/>
        <v>3121.2</v>
      </c>
      <c r="O5306" s="2">
        <f t="shared" si="1160"/>
        <v>2937.6000000000004</v>
      </c>
      <c r="P5306" s="2">
        <f t="shared" si="1161"/>
        <v>2570.3999999999996</v>
      </c>
      <c r="Q5306" s="2">
        <f t="shared" si="1152"/>
        <v>3121.2</v>
      </c>
      <c r="R5306" s="2">
        <f t="shared" si="1155"/>
        <v>3304.8</v>
      </c>
      <c r="S5306" s="2">
        <f t="shared" si="1156"/>
        <v>3304.8</v>
      </c>
      <c r="T5306" s="2">
        <f t="shared" si="1153"/>
        <v>3121.2</v>
      </c>
      <c r="U5306" s="2">
        <f t="shared" si="1154"/>
        <v>3304.8</v>
      </c>
      <c r="V5306" s="2">
        <f t="shared" si="1157"/>
        <v>2533.6799999999998</v>
      </c>
      <c r="W5306" s="1">
        <f t="shared" si="1150"/>
        <v>2937.6000000000004</v>
      </c>
    </row>
    <row r="5307" spans="1:23" x14ac:dyDescent="0.25">
      <c r="A5307">
        <v>1390</v>
      </c>
      <c r="B5307" t="s">
        <v>5443</v>
      </c>
      <c r="C5307" s="1">
        <v>6476</v>
      </c>
      <c r="D5307">
        <v>612</v>
      </c>
      <c r="E5307" t="s">
        <v>5444</v>
      </c>
      <c r="F5307" t="s">
        <v>5444</v>
      </c>
      <c r="G5307" t="s">
        <v>5444</v>
      </c>
      <c r="H5307" s="10" t="s">
        <v>5444</v>
      </c>
      <c r="J5307" s="2">
        <f t="shared" si="1163"/>
        <v>5698.88</v>
      </c>
      <c r="K5307" s="2">
        <f t="shared" si="1162"/>
        <v>4578.5320000000002</v>
      </c>
      <c r="L5307" s="2">
        <f t="shared" si="1158"/>
        <v>3898.5519999999997</v>
      </c>
      <c r="M5307" s="2">
        <f t="shared" si="1159"/>
        <v>5504.5999999999995</v>
      </c>
      <c r="N5307" s="2">
        <f t="shared" si="1151"/>
        <v>5504.5999999999995</v>
      </c>
      <c r="O5307" s="2">
        <f t="shared" si="1160"/>
        <v>5180.8</v>
      </c>
      <c r="P5307" s="2">
        <f t="shared" si="1161"/>
        <v>4533.2</v>
      </c>
      <c r="Q5307" s="2">
        <f t="shared" si="1152"/>
        <v>5504.5999999999995</v>
      </c>
      <c r="R5307" s="2">
        <f t="shared" si="1155"/>
        <v>5828.4000000000005</v>
      </c>
      <c r="S5307" s="2">
        <f t="shared" si="1156"/>
        <v>5828.4000000000005</v>
      </c>
      <c r="T5307" s="2">
        <f t="shared" si="1153"/>
        <v>5504.5999999999995</v>
      </c>
      <c r="U5307" s="2">
        <f t="shared" si="1154"/>
        <v>5828.4000000000005</v>
      </c>
      <c r="V5307" s="2">
        <f t="shared" si="1157"/>
        <v>4468.4399999999996</v>
      </c>
      <c r="W5307" s="1">
        <f t="shared" si="1150"/>
        <v>5180.8</v>
      </c>
    </row>
    <row r="5308" spans="1:23" x14ac:dyDescent="0.25">
      <c r="A5308">
        <v>1392</v>
      </c>
      <c r="B5308" t="s">
        <v>5447</v>
      </c>
      <c r="C5308" s="1">
        <v>3151</v>
      </c>
      <c r="D5308">
        <v>612</v>
      </c>
      <c r="E5308" t="s">
        <v>5448</v>
      </c>
      <c r="F5308" t="s">
        <v>5448</v>
      </c>
      <c r="G5308" t="s">
        <v>5448</v>
      </c>
      <c r="H5308" s="10" t="s">
        <v>5448</v>
      </c>
      <c r="J5308" s="2">
        <f t="shared" si="1163"/>
        <v>2772.88</v>
      </c>
      <c r="K5308" s="2">
        <f t="shared" si="1162"/>
        <v>2227.7570000000001</v>
      </c>
      <c r="L5308" s="2">
        <f t="shared" si="1158"/>
        <v>1896.902</v>
      </c>
      <c r="M5308" s="2">
        <f t="shared" si="1159"/>
        <v>2678.35</v>
      </c>
      <c r="N5308" s="2">
        <f t="shared" si="1151"/>
        <v>2678.35</v>
      </c>
      <c r="O5308" s="2">
        <f t="shared" si="1160"/>
        <v>2520.8000000000002</v>
      </c>
      <c r="P5308" s="2">
        <f t="shared" si="1161"/>
        <v>2205.6999999999998</v>
      </c>
      <c r="Q5308" s="2">
        <f t="shared" si="1152"/>
        <v>2678.35</v>
      </c>
      <c r="R5308" s="2">
        <f t="shared" si="1155"/>
        <v>2835.9</v>
      </c>
      <c r="S5308" s="2">
        <f t="shared" si="1156"/>
        <v>2835.9</v>
      </c>
      <c r="T5308" s="2">
        <f t="shared" si="1153"/>
        <v>2678.35</v>
      </c>
      <c r="U5308" s="2">
        <f t="shared" si="1154"/>
        <v>2835.9</v>
      </c>
      <c r="V5308" s="2">
        <f t="shared" si="1157"/>
        <v>2174.19</v>
      </c>
      <c r="W5308" s="1">
        <f t="shared" si="1150"/>
        <v>2520.8000000000002</v>
      </c>
    </row>
    <row r="5309" spans="1:23" x14ac:dyDescent="0.25">
      <c r="A5309">
        <v>1393</v>
      </c>
      <c r="B5309" t="s">
        <v>5449</v>
      </c>
      <c r="C5309" s="1">
        <v>3151</v>
      </c>
      <c r="D5309">
        <v>612</v>
      </c>
      <c r="E5309" t="s">
        <v>5450</v>
      </c>
      <c r="F5309" t="s">
        <v>5450</v>
      </c>
      <c r="G5309" t="s">
        <v>5450</v>
      </c>
      <c r="H5309" s="10" t="s">
        <v>5450</v>
      </c>
      <c r="J5309" s="2">
        <f t="shared" si="1163"/>
        <v>2772.88</v>
      </c>
      <c r="K5309" s="2">
        <f t="shared" si="1162"/>
        <v>2227.7570000000001</v>
      </c>
      <c r="L5309" s="2">
        <f t="shared" si="1158"/>
        <v>1896.902</v>
      </c>
      <c r="M5309" s="2">
        <f t="shared" si="1159"/>
        <v>2678.35</v>
      </c>
      <c r="N5309" s="2">
        <f t="shared" si="1151"/>
        <v>2678.35</v>
      </c>
      <c r="O5309" s="2">
        <f t="shared" si="1160"/>
        <v>2520.8000000000002</v>
      </c>
      <c r="P5309" s="2">
        <f t="shared" si="1161"/>
        <v>2205.6999999999998</v>
      </c>
      <c r="Q5309" s="2">
        <f t="shared" si="1152"/>
        <v>2678.35</v>
      </c>
      <c r="R5309" s="2">
        <f t="shared" si="1155"/>
        <v>2835.9</v>
      </c>
      <c r="S5309" s="2">
        <f t="shared" si="1156"/>
        <v>2835.9</v>
      </c>
      <c r="T5309" s="2">
        <f t="shared" si="1153"/>
        <v>2678.35</v>
      </c>
      <c r="U5309" s="2">
        <f t="shared" si="1154"/>
        <v>2835.9</v>
      </c>
      <c r="V5309" s="2">
        <f t="shared" si="1157"/>
        <v>2174.19</v>
      </c>
      <c r="W5309" s="1">
        <f t="shared" si="1150"/>
        <v>2520.8000000000002</v>
      </c>
    </row>
    <row r="5310" spans="1:23" x14ac:dyDescent="0.25">
      <c r="A5310">
        <v>72195</v>
      </c>
      <c r="B5310" t="s">
        <v>5484</v>
      </c>
      <c r="C5310" s="1">
        <v>2915</v>
      </c>
      <c r="D5310">
        <v>614</v>
      </c>
      <c r="E5310" t="s">
        <v>5485</v>
      </c>
      <c r="F5310" t="s">
        <v>5485</v>
      </c>
      <c r="G5310" t="s">
        <v>5485</v>
      </c>
      <c r="H5310" s="10" t="s">
        <v>5485</v>
      </c>
      <c r="J5310" s="2">
        <f t="shared" si="1163"/>
        <v>2565.1999999999998</v>
      </c>
      <c r="K5310" s="2">
        <f t="shared" si="1162"/>
        <v>2060.9049999999997</v>
      </c>
      <c r="L5310" s="2">
        <f t="shared" si="1158"/>
        <v>1754.83</v>
      </c>
      <c r="M5310" s="2">
        <f t="shared" si="1159"/>
        <v>2477.75</v>
      </c>
      <c r="N5310" s="2">
        <f t="shared" si="1151"/>
        <v>2477.75</v>
      </c>
      <c r="O5310" s="2">
        <f t="shared" si="1160"/>
        <v>2332</v>
      </c>
      <c r="P5310" s="2">
        <f t="shared" si="1161"/>
        <v>2040.4999999999998</v>
      </c>
      <c r="Q5310" s="2">
        <f t="shared" si="1152"/>
        <v>2477.75</v>
      </c>
      <c r="R5310" s="2">
        <f t="shared" si="1155"/>
        <v>2623.5</v>
      </c>
      <c r="S5310" s="2">
        <f t="shared" si="1156"/>
        <v>2623.5</v>
      </c>
      <c r="T5310" s="2">
        <f t="shared" si="1153"/>
        <v>2477.75</v>
      </c>
      <c r="U5310" s="2">
        <f t="shared" si="1154"/>
        <v>2623.5</v>
      </c>
      <c r="V5310" s="2">
        <f t="shared" si="1157"/>
        <v>2011.35</v>
      </c>
      <c r="W5310" s="1">
        <f t="shared" si="1150"/>
        <v>2332</v>
      </c>
    </row>
    <row r="5311" spans="1:23" x14ac:dyDescent="0.25">
      <c r="A5311">
        <v>72197</v>
      </c>
      <c r="B5311" t="s">
        <v>5486</v>
      </c>
      <c r="C5311" s="1">
        <v>6235</v>
      </c>
      <c r="D5311">
        <v>614</v>
      </c>
      <c r="E5311" t="s">
        <v>5487</v>
      </c>
      <c r="F5311" t="s">
        <v>5487</v>
      </c>
      <c r="G5311" t="s">
        <v>5487</v>
      </c>
      <c r="H5311" s="10" t="s">
        <v>5487</v>
      </c>
      <c r="J5311" s="2">
        <f t="shared" si="1163"/>
        <v>5486.8</v>
      </c>
      <c r="K5311" s="2">
        <f t="shared" si="1162"/>
        <v>4408.1449999999995</v>
      </c>
      <c r="L5311" s="2">
        <f t="shared" si="1158"/>
        <v>3753.47</v>
      </c>
      <c r="M5311" s="2">
        <f t="shared" si="1159"/>
        <v>5299.75</v>
      </c>
      <c r="N5311" s="2">
        <f t="shared" si="1151"/>
        <v>5299.75</v>
      </c>
      <c r="O5311" s="2">
        <f t="shared" si="1160"/>
        <v>4988</v>
      </c>
      <c r="P5311" s="2">
        <f t="shared" si="1161"/>
        <v>4364.5</v>
      </c>
      <c r="Q5311" s="2">
        <f t="shared" si="1152"/>
        <v>5299.75</v>
      </c>
      <c r="R5311" s="2">
        <f t="shared" si="1155"/>
        <v>5611.5</v>
      </c>
      <c r="S5311" s="2">
        <f t="shared" si="1156"/>
        <v>5611.5</v>
      </c>
      <c r="T5311" s="2">
        <f t="shared" si="1153"/>
        <v>5299.75</v>
      </c>
      <c r="U5311" s="2">
        <f t="shared" si="1154"/>
        <v>5611.5</v>
      </c>
      <c r="V5311" s="2">
        <f t="shared" si="1157"/>
        <v>4302.1499999999996</v>
      </c>
      <c r="W5311" s="1">
        <f t="shared" si="1150"/>
        <v>4988</v>
      </c>
    </row>
    <row r="5312" spans="1:23" x14ac:dyDescent="0.25">
      <c r="A5312">
        <v>73720</v>
      </c>
      <c r="B5312" t="s">
        <v>5491</v>
      </c>
      <c r="C5312" s="1">
        <v>3059</v>
      </c>
      <c r="D5312">
        <v>614</v>
      </c>
      <c r="E5312" t="s">
        <v>5415</v>
      </c>
      <c r="F5312" t="s">
        <v>5415</v>
      </c>
      <c r="G5312" t="s">
        <v>5415</v>
      </c>
      <c r="H5312" s="10" t="s">
        <v>5415</v>
      </c>
      <c r="J5312" s="2">
        <f t="shared" si="1163"/>
        <v>2691.92</v>
      </c>
      <c r="K5312" s="2">
        <f t="shared" si="1162"/>
        <v>2162.7129999999997</v>
      </c>
      <c r="L5312" s="2">
        <f t="shared" si="1158"/>
        <v>1841.518</v>
      </c>
      <c r="M5312" s="2">
        <f t="shared" si="1159"/>
        <v>2600.15</v>
      </c>
      <c r="N5312" s="2">
        <f t="shared" si="1151"/>
        <v>2600.15</v>
      </c>
      <c r="O5312" s="2">
        <f t="shared" si="1160"/>
        <v>2447.2000000000003</v>
      </c>
      <c r="P5312" s="2">
        <f t="shared" si="1161"/>
        <v>2141.2999999999997</v>
      </c>
      <c r="Q5312" s="2">
        <f t="shared" si="1152"/>
        <v>2600.15</v>
      </c>
      <c r="R5312" s="2">
        <f t="shared" si="1155"/>
        <v>2753.1</v>
      </c>
      <c r="S5312" s="2">
        <f t="shared" si="1156"/>
        <v>2753.1</v>
      </c>
      <c r="T5312" s="2">
        <f t="shared" si="1153"/>
        <v>2600.15</v>
      </c>
      <c r="U5312" s="2">
        <f t="shared" si="1154"/>
        <v>2753.1</v>
      </c>
      <c r="V5312" s="2">
        <f t="shared" si="1157"/>
        <v>2110.71</v>
      </c>
      <c r="W5312" s="1">
        <f t="shared" si="1150"/>
        <v>2447.2000000000003</v>
      </c>
    </row>
    <row r="5313" spans="1:23" x14ac:dyDescent="0.25">
      <c r="A5313">
        <v>1348</v>
      </c>
      <c r="B5313" t="s">
        <v>5392</v>
      </c>
      <c r="C5313" s="1">
        <v>3059</v>
      </c>
      <c r="D5313">
        <v>619</v>
      </c>
      <c r="E5313" t="s">
        <v>5393</v>
      </c>
      <c r="F5313" t="s">
        <v>5393</v>
      </c>
      <c r="G5313" t="s">
        <v>5393</v>
      </c>
      <c r="H5313" s="10" t="s">
        <v>5393</v>
      </c>
      <c r="J5313" s="2">
        <f t="shared" si="1163"/>
        <v>2691.92</v>
      </c>
      <c r="K5313" s="2">
        <f t="shared" si="1162"/>
        <v>2162.7129999999997</v>
      </c>
      <c r="L5313" s="2">
        <f t="shared" si="1158"/>
        <v>1841.518</v>
      </c>
      <c r="M5313" s="2">
        <f t="shared" si="1159"/>
        <v>2600.15</v>
      </c>
      <c r="N5313" s="2">
        <f t="shared" si="1151"/>
        <v>2600.15</v>
      </c>
      <c r="O5313" s="2">
        <f t="shared" si="1160"/>
        <v>2447.2000000000003</v>
      </c>
      <c r="P5313" s="2">
        <f t="shared" si="1161"/>
        <v>2141.2999999999997</v>
      </c>
      <c r="Q5313" s="2">
        <f t="shared" si="1152"/>
        <v>2600.15</v>
      </c>
      <c r="R5313" s="2">
        <f t="shared" si="1155"/>
        <v>2753.1</v>
      </c>
      <c r="S5313" s="2">
        <f t="shared" si="1156"/>
        <v>2753.1</v>
      </c>
      <c r="T5313" s="2">
        <f t="shared" si="1153"/>
        <v>2600.15</v>
      </c>
      <c r="U5313" s="2">
        <f t="shared" si="1154"/>
        <v>2753.1</v>
      </c>
      <c r="V5313" s="2">
        <f t="shared" si="1157"/>
        <v>2110.71</v>
      </c>
      <c r="W5313" s="1">
        <f t="shared" si="1150"/>
        <v>2447.2000000000003</v>
      </c>
    </row>
    <row r="5314" spans="1:23" x14ac:dyDescent="0.25">
      <c r="A5314">
        <v>1362</v>
      </c>
      <c r="B5314" t="s">
        <v>5412</v>
      </c>
      <c r="C5314" s="1">
        <v>3059</v>
      </c>
      <c r="D5314">
        <v>619</v>
      </c>
      <c r="E5314" t="s">
        <v>5402</v>
      </c>
      <c r="F5314" t="s">
        <v>5402</v>
      </c>
      <c r="G5314" t="s">
        <v>5402</v>
      </c>
      <c r="H5314" s="10" t="s">
        <v>5402</v>
      </c>
      <c r="J5314" s="2">
        <f t="shared" si="1163"/>
        <v>2691.92</v>
      </c>
      <c r="K5314" s="2">
        <f t="shared" si="1162"/>
        <v>2162.7129999999997</v>
      </c>
      <c r="L5314" s="2">
        <f t="shared" si="1158"/>
        <v>1841.518</v>
      </c>
      <c r="M5314" s="2">
        <f t="shared" si="1159"/>
        <v>2600.15</v>
      </c>
      <c r="N5314" s="2">
        <f t="shared" si="1151"/>
        <v>2600.15</v>
      </c>
      <c r="O5314" s="2">
        <f t="shared" si="1160"/>
        <v>2447.2000000000003</v>
      </c>
      <c r="P5314" s="2">
        <f t="shared" si="1161"/>
        <v>2141.2999999999997</v>
      </c>
      <c r="Q5314" s="2">
        <f t="shared" si="1152"/>
        <v>2600.15</v>
      </c>
      <c r="R5314" s="2">
        <f t="shared" si="1155"/>
        <v>2753.1</v>
      </c>
      <c r="S5314" s="2">
        <f t="shared" si="1156"/>
        <v>2753.1</v>
      </c>
      <c r="T5314" s="2">
        <f t="shared" si="1153"/>
        <v>2600.15</v>
      </c>
      <c r="U5314" s="2">
        <f t="shared" si="1154"/>
        <v>2753.1</v>
      </c>
      <c r="V5314" s="2">
        <f t="shared" si="1157"/>
        <v>2110.71</v>
      </c>
      <c r="W5314" s="1">
        <f t="shared" si="1150"/>
        <v>2447.2000000000003</v>
      </c>
    </row>
    <row r="5315" spans="1:23" x14ac:dyDescent="0.25">
      <c r="A5315">
        <v>76598</v>
      </c>
      <c r="B5315" t="s">
        <v>5492</v>
      </c>
      <c r="C5315" s="1">
        <v>3131</v>
      </c>
      <c r="D5315">
        <v>619</v>
      </c>
      <c r="E5315" t="s">
        <v>5493</v>
      </c>
      <c r="F5315" t="s">
        <v>5493</v>
      </c>
      <c r="G5315" t="s">
        <v>5493</v>
      </c>
      <c r="H5315" s="10" t="s">
        <v>5493</v>
      </c>
      <c r="J5315" s="2">
        <f t="shared" si="1163"/>
        <v>2755.28</v>
      </c>
      <c r="K5315" s="2">
        <f t="shared" si="1162"/>
        <v>2213.6169999999997</v>
      </c>
      <c r="L5315" s="2">
        <f t="shared" si="1158"/>
        <v>1884.8619999999999</v>
      </c>
      <c r="M5315" s="2">
        <f t="shared" si="1159"/>
        <v>2661.35</v>
      </c>
      <c r="N5315" s="2">
        <f t="shared" si="1151"/>
        <v>2661.35</v>
      </c>
      <c r="O5315" s="2">
        <f t="shared" si="1160"/>
        <v>2504.8000000000002</v>
      </c>
      <c r="P5315" s="2">
        <f t="shared" si="1161"/>
        <v>2191.6999999999998</v>
      </c>
      <c r="Q5315" s="2">
        <f t="shared" si="1152"/>
        <v>2661.35</v>
      </c>
      <c r="R5315" s="2">
        <f t="shared" si="1155"/>
        <v>2817.9</v>
      </c>
      <c r="S5315" s="2">
        <f t="shared" si="1156"/>
        <v>2817.9</v>
      </c>
      <c r="T5315" s="2">
        <f t="shared" si="1153"/>
        <v>2661.35</v>
      </c>
      <c r="U5315" s="2">
        <f t="shared" si="1154"/>
        <v>2817.9</v>
      </c>
      <c r="V5315" s="2">
        <f t="shared" si="1157"/>
        <v>2160.39</v>
      </c>
      <c r="W5315" s="1">
        <f t="shared" si="1150"/>
        <v>2504.8000000000002</v>
      </c>
    </row>
    <row r="5316" spans="1:23" x14ac:dyDescent="0.25">
      <c r="A5316">
        <v>3031</v>
      </c>
      <c r="B5316" t="s">
        <v>319</v>
      </c>
      <c r="C5316" s="1">
        <v>206</v>
      </c>
      <c r="D5316">
        <v>621</v>
      </c>
      <c r="J5316" s="2">
        <f t="shared" si="1163"/>
        <v>181.28</v>
      </c>
      <c r="K5316" s="2">
        <f t="shared" si="1162"/>
        <v>145.642</v>
      </c>
      <c r="L5316" s="2">
        <f t="shared" si="1158"/>
        <v>124.012</v>
      </c>
      <c r="M5316" s="2">
        <f t="shared" si="1159"/>
        <v>175.1</v>
      </c>
      <c r="N5316" s="2">
        <f t="shared" si="1151"/>
        <v>175.1</v>
      </c>
      <c r="O5316" s="2">
        <f t="shared" si="1160"/>
        <v>164.8</v>
      </c>
      <c r="P5316" s="2">
        <f t="shared" si="1161"/>
        <v>144.19999999999999</v>
      </c>
      <c r="Q5316" s="2">
        <f t="shared" si="1152"/>
        <v>175.1</v>
      </c>
      <c r="R5316" s="2">
        <f t="shared" si="1155"/>
        <v>185.4</v>
      </c>
      <c r="S5316" s="2">
        <f t="shared" si="1156"/>
        <v>185.4</v>
      </c>
      <c r="T5316" s="2">
        <f t="shared" si="1153"/>
        <v>175.1</v>
      </c>
      <c r="U5316" s="2">
        <f t="shared" si="1154"/>
        <v>185.4</v>
      </c>
      <c r="V5316" s="2">
        <f t="shared" si="1157"/>
        <v>142.13999999999999</v>
      </c>
      <c r="W5316" s="1">
        <f t="shared" ref="W5316:W5379" si="1164">C5316*0.8</f>
        <v>164.8</v>
      </c>
    </row>
    <row r="5317" spans="1:23" x14ac:dyDescent="0.25">
      <c r="A5317">
        <v>3086</v>
      </c>
      <c r="B5317" t="s">
        <v>366</v>
      </c>
      <c r="C5317" s="1">
        <v>206</v>
      </c>
      <c r="D5317">
        <v>621</v>
      </c>
      <c r="J5317" s="2">
        <f t="shared" si="1163"/>
        <v>181.28</v>
      </c>
      <c r="K5317" s="2">
        <f t="shared" si="1162"/>
        <v>145.642</v>
      </c>
      <c r="L5317" s="2">
        <f t="shared" si="1158"/>
        <v>124.012</v>
      </c>
      <c r="M5317" s="2">
        <f t="shared" si="1159"/>
        <v>175.1</v>
      </c>
      <c r="N5317" s="2">
        <f t="shared" si="1151"/>
        <v>175.1</v>
      </c>
      <c r="O5317" s="2">
        <f t="shared" si="1160"/>
        <v>164.8</v>
      </c>
      <c r="P5317" s="2">
        <f t="shared" si="1161"/>
        <v>144.19999999999999</v>
      </c>
      <c r="Q5317" s="2">
        <f t="shared" si="1152"/>
        <v>175.1</v>
      </c>
      <c r="R5317" s="2">
        <f t="shared" si="1155"/>
        <v>185.4</v>
      </c>
      <c r="S5317" s="2">
        <f t="shared" si="1156"/>
        <v>185.4</v>
      </c>
      <c r="T5317" s="2">
        <f t="shared" si="1153"/>
        <v>175.1</v>
      </c>
      <c r="U5317" s="2">
        <f t="shared" si="1154"/>
        <v>185.4</v>
      </c>
      <c r="V5317" s="2">
        <f t="shared" si="1157"/>
        <v>142.13999999999999</v>
      </c>
      <c r="W5317" s="1">
        <f t="shared" si="1164"/>
        <v>164.8</v>
      </c>
    </row>
    <row r="5318" spans="1:23" x14ac:dyDescent="0.25">
      <c r="A5318">
        <v>3228</v>
      </c>
      <c r="B5318" t="s">
        <v>478</v>
      </c>
      <c r="C5318" s="1">
        <v>295</v>
      </c>
      <c r="D5318">
        <v>621</v>
      </c>
      <c r="J5318" s="2">
        <f t="shared" si="1163"/>
        <v>259.60000000000002</v>
      </c>
      <c r="K5318" s="2">
        <f t="shared" si="1162"/>
        <v>208.565</v>
      </c>
      <c r="L5318" s="2">
        <f t="shared" si="1158"/>
        <v>177.59</v>
      </c>
      <c r="M5318" s="2">
        <f t="shared" si="1159"/>
        <v>250.75</v>
      </c>
      <c r="N5318" s="2">
        <f t="shared" ref="N5318:N5381" si="1165">C5318*0.85</f>
        <v>250.75</v>
      </c>
      <c r="O5318" s="2">
        <f t="shared" si="1160"/>
        <v>236</v>
      </c>
      <c r="P5318" s="2">
        <f t="shared" si="1161"/>
        <v>206.5</v>
      </c>
      <c r="Q5318" s="2">
        <f t="shared" ref="Q5318:Q5381" si="1166">C5318*0.85</f>
        <v>250.75</v>
      </c>
      <c r="R5318" s="2">
        <f t="shared" si="1155"/>
        <v>265.5</v>
      </c>
      <c r="S5318" s="2">
        <f t="shared" si="1156"/>
        <v>265.5</v>
      </c>
      <c r="T5318" s="2">
        <f t="shared" ref="T5318:T5381" si="1167">C5318*0.85</f>
        <v>250.75</v>
      </c>
      <c r="U5318" s="2">
        <f t="shared" ref="U5318:U5381" si="1168">C5318*0.9</f>
        <v>265.5</v>
      </c>
      <c r="V5318" s="2">
        <f t="shared" si="1157"/>
        <v>203.54999999999998</v>
      </c>
      <c r="W5318" s="1">
        <f t="shared" si="1164"/>
        <v>236</v>
      </c>
    </row>
    <row r="5319" spans="1:23" x14ac:dyDescent="0.25">
      <c r="A5319">
        <v>3248</v>
      </c>
      <c r="B5319" t="s">
        <v>491</v>
      </c>
      <c r="C5319" s="1">
        <v>295</v>
      </c>
      <c r="D5319">
        <v>621</v>
      </c>
      <c r="J5319" s="2">
        <f t="shared" si="1163"/>
        <v>259.60000000000002</v>
      </c>
      <c r="K5319" s="2">
        <f t="shared" si="1162"/>
        <v>208.565</v>
      </c>
      <c r="L5319" s="2">
        <f t="shared" si="1158"/>
        <v>177.59</v>
      </c>
      <c r="M5319" s="2">
        <f t="shared" si="1159"/>
        <v>250.75</v>
      </c>
      <c r="N5319" s="2">
        <f t="shared" si="1165"/>
        <v>250.75</v>
      </c>
      <c r="O5319" s="2">
        <f t="shared" si="1160"/>
        <v>236</v>
      </c>
      <c r="P5319" s="2">
        <f t="shared" si="1161"/>
        <v>206.5</v>
      </c>
      <c r="Q5319" s="2">
        <f t="shared" si="1166"/>
        <v>250.75</v>
      </c>
      <c r="R5319" s="2">
        <f t="shared" ref="R5319:R5382" si="1169">C5319*0.9</f>
        <v>265.5</v>
      </c>
      <c r="S5319" s="2">
        <f t="shared" ref="S5319:S5382" si="1170">C5319*0.9</f>
        <v>265.5</v>
      </c>
      <c r="T5319" s="2">
        <f t="shared" si="1167"/>
        <v>250.75</v>
      </c>
      <c r="U5319" s="2">
        <f t="shared" si="1168"/>
        <v>265.5</v>
      </c>
      <c r="V5319" s="2">
        <f t="shared" si="1157"/>
        <v>203.54999999999998</v>
      </c>
      <c r="W5319" s="1">
        <f t="shared" si="1164"/>
        <v>236</v>
      </c>
    </row>
    <row r="5320" spans="1:23" x14ac:dyDescent="0.25">
      <c r="A5320">
        <v>3342</v>
      </c>
      <c r="B5320" t="s">
        <v>556</v>
      </c>
      <c r="C5320" s="1">
        <v>79</v>
      </c>
      <c r="D5320">
        <v>621</v>
      </c>
      <c r="J5320" s="2">
        <f t="shared" si="1163"/>
        <v>69.52</v>
      </c>
      <c r="K5320" s="2">
        <f t="shared" si="1162"/>
        <v>55.852999999999994</v>
      </c>
      <c r="L5320" s="2">
        <f t="shared" si="1158"/>
        <v>47.558</v>
      </c>
      <c r="M5320" s="2">
        <f t="shared" si="1159"/>
        <v>67.149999999999991</v>
      </c>
      <c r="N5320" s="2">
        <f t="shared" si="1165"/>
        <v>67.149999999999991</v>
      </c>
      <c r="O5320" s="2">
        <f t="shared" si="1160"/>
        <v>63.2</v>
      </c>
      <c r="P5320" s="2">
        <f t="shared" si="1161"/>
        <v>55.3</v>
      </c>
      <c r="Q5320" s="2">
        <f t="shared" si="1166"/>
        <v>67.149999999999991</v>
      </c>
      <c r="R5320" s="2">
        <f t="shared" si="1169"/>
        <v>71.100000000000009</v>
      </c>
      <c r="S5320" s="2">
        <f t="shared" si="1170"/>
        <v>71.100000000000009</v>
      </c>
      <c r="T5320" s="2">
        <f t="shared" si="1167"/>
        <v>67.149999999999991</v>
      </c>
      <c r="U5320" s="2">
        <f t="shared" si="1168"/>
        <v>71.100000000000009</v>
      </c>
      <c r="V5320" s="2">
        <f t="shared" ref="V5320:V5383" si="1171">C5320*0.69</f>
        <v>54.51</v>
      </c>
      <c r="W5320" s="1">
        <f t="shared" si="1164"/>
        <v>63.2</v>
      </c>
    </row>
    <row r="5321" spans="1:23" x14ac:dyDescent="0.25">
      <c r="A5321">
        <v>3444</v>
      </c>
      <c r="B5321" t="s">
        <v>627</v>
      </c>
      <c r="C5321" s="1">
        <v>206</v>
      </c>
      <c r="D5321">
        <v>621</v>
      </c>
      <c r="J5321" s="2">
        <f t="shared" si="1163"/>
        <v>181.28</v>
      </c>
      <c r="K5321" s="2">
        <f t="shared" si="1162"/>
        <v>145.642</v>
      </c>
      <c r="L5321" s="2">
        <f t="shared" si="1158"/>
        <v>124.012</v>
      </c>
      <c r="M5321" s="2">
        <f t="shared" si="1159"/>
        <v>175.1</v>
      </c>
      <c r="N5321" s="2">
        <f t="shared" si="1165"/>
        <v>175.1</v>
      </c>
      <c r="O5321" s="2">
        <f t="shared" si="1160"/>
        <v>164.8</v>
      </c>
      <c r="P5321" s="2">
        <f t="shared" si="1161"/>
        <v>144.19999999999999</v>
      </c>
      <c r="Q5321" s="2">
        <f t="shared" si="1166"/>
        <v>175.1</v>
      </c>
      <c r="R5321" s="2">
        <f t="shared" si="1169"/>
        <v>185.4</v>
      </c>
      <c r="S5321" s="2">
        <f t="shared" si="1170"/>
        <v>185.4</v>
      </c>
      <c r="T5321" s="2">
        <f t="shared" si="1167"/>
        <v>175.1</v>
      </c>
      <c r="U5321" s="2">
        <f t="shared" si="1168"/>
        <v>185.4</v>
      </c>
      <c r="V5321" s="2">
        <f t="shared" si="1171"/>
        <v>142.13999999999999</v>
      </c>
      <c r="W5321" s="1">
        <f t="shared" si="1164"/>
        <v>164.8</v>
      </c>
    </row>
    <row r="5322" spans="1:23" x14ac:dyDescent="0.25">
      <c r="A5322">
        <v>3748</v>
      </c>
      <c r="B5322" t="s">
        <v>829</v>
      </c>
      <c r="C5322" s="1">
        <v>147</v>
      </c>
      <c r="D5322">
        <v>621</v>
      </c>
      <c r="J5322" s="2">
        <f t="shared" si="1163"/>
        <v>129.36000000000001</v>
      </c>
      <c r="K5322" s="2">
        <f t="shared" si="1162"/>
        <v>103.92899999999999</v>
      </c>
      <c r="L5322" s="2">
        <f t="shared" ref="L5322:L5385" si="1172">C5322*0.602</f>
        <v>88.494</v>
      </c>
      <c r="M5322" s="2">
        <f t="shared" ref="M5322:M5385" si="1173">C5322*0.85</f>
        <v>124.95</v>
      </c>
      <c r="N5322" s="2">
        <f t="shared" si="1165"/>
        <v>124.95</v>
      </c>
      <c r="O5322" s="2">
        <f t="shared" ref="O5322:O5385" si="1174">C5322*0.8</f>
        <v>117.60000000000001</v>
      </c>
      <c r="P5322" s="2">
        <f t="shared" ref="P5322:P5385" si="1175">C5322*0.7</f>
        <v>102.89999999999999</v>
      </c>
      <c r="Q5322" s="2">
        <f t="shared" si="1166"/>
        <v>124.95</v>
      </c>
      <c r="R5322" s="2">
        <f t="shared" si="1169"/>
        <v>132.30000000000001</v>
      </c>
      <c r="S5322" s="2">
        <f t="shared" si="1170"/>
        <v>132.30000000000001</v>
      </c>
      <c r="T5322" s="2">
        <f t="shared" si="1167"/>
        <v>124.95</v>
      </c>
      <c r="U5322" s="2">
        <f t="shared" si="1168"/>
        <v>132.30000000000001</v>
      </c>
      <c r="V5322" s="2">
        <f t="shared" si="1171"/>
        <v>101.42999999999999</v>
      </c>
      <c r="W5322" s="1">
        <f t="shared" si="1164"/>
        <v>117.60000000000001</v>
      </c>
    </row>
    <row r="5323" spans="1:23" x14ac:dyDescent="0.25">
      <c r="A5323">
        <v>4261</v>
      </c>
      <c r="B5323" t="s">
        <v>1262</v>
      </c>
      <c r="C5323" s="1">
        <v>95</v>
      </c>
      <c r="D5323">
        <v>621</v>
      </c>
      <c r="J5323" s="2">
        <f t="shared" si="1163"/>
        <v>83.6</v>
      </c>
      <c r="K5323" s="2">
        <f t="shared" si="1162"/>
        <v>67.164999999999992</v>
      </c>
      <c r="L5323" s="2">
        <f t="shared" si="1172"/>
        <v>57.19</v>
      </c>
      <c r="M5323" s="2">
        <f t="shared" si="1173"/>
        <v>80.75</v>
      </c>
      <c r="N5323" s="2">
        <f t="shared" si="1165"/>
        <v>80.75</v>
      </c>
      <c r="O5323" s="2">
        <f t="shared" si="1174"/>
        <v>76</v>
      </c>
      <c r="P5323" s="2">
        <f t="shared" si="1175"/>
        <v>66.5</v>
      </c>
      <c r="Q5323" s="2">
        <f t="shared" si="1166"/>
        <v>80.75</v>
      </c>
      <c r="R5323" s="2">
        <f t="shared" si="1169"/>
        <v>85.5</v>
      </c>
      <c r="S5323" s="2">
        <f t="shared" si="1170"/>
        <v>85.5</v>
      </c>
      <c r="T5323" s="2">
        <f t="shared" si="1167"/>
        <v>80.75</v>
      </c>
      <c r="U5323" s="2">
        <f t="shared" si="1168"/>
        <v>85.5</v>
      </c>
      <c r="V5323" s="2">
        <f t="shared" si="1171"/>
        <v>65.55</v>
      </c>
      <c r="W5323" s="1">
        <f t="shared" si="1164"/>
        <v>76</v>
      </c>
    </row>
    <row r="5324" spans="1:23" x14ac:dyDescent="0.25">
      <c r="A5324">
        <v>4289</v>
      </c>
      <c r="B5324" t="s">
        <v>1287</v>
      </c>
      <c r="C5324" s="1">
        <v>95</v>
      </c>
      <c r="D5324">
        <v>621</v>
      </c>
      <c r="J5324" s="2">
        <f t="shared" si="1163"/>
        <v>83.6</v>
      </c>
      <c r="K5324" s="2">
        <f t="shared" si="1162"/>
        <v>67.164999999999992</v>
      </c>
      <c r="L5324" s="2">
        <f t="shared" si="1172"/>
        <v>57.19</v>
      </c>
      <c r="M5324" s="2">
        <f t="shared" si="1173"/>
        <v>80.75</v>
      </c>
      <c r="N5324" s="2">
        <f t="shared" si="1165"/>
        <v>80.75</v>
      </c>
      <c r="O5324" s="2">
        <f t="shared" si="1174"/>
        <v>76</v>
      </c>
      <c r="P5324" s="2">
        <f t="shared" si="1175"/>
        <v>66.5</v>
      </c>
      <c r="Q5324" s="2">
        <f t="shared" si="1166"/>
        <v>80.75</v>
      </c>
      <c r="R5324" s="2">
        <f t="shared" si="1169"/>
        <v>85.5</v>
      </c>
      <c r="S5324" s="2">
        <f t="shared" si="1170"/>
        <v>85.5</v>
      </c>
      <c r="T5324" s="2">
        <f t="shared" si="1167"/>
        <v>80.75</v>
      </c>
      <c r="U5324" s="2">
        <f t="shared" si="1168"/>
        <v>85.5</v>
      </c>
      <c r="V5324" s="2">
        <f t="shared" si="1171"/>
        <v>65.55</v>
      </c>
      <c r="W5324" s="1">
        <f t="shared" si="1164"/>
        <v>76</v>
      </c>
    </row>
    <row r="5325" spans="1:23" x14ac:dyDescent="0.25">
      <c r="A5325">
        <v>4294</v>
      </c>
      <c r="B5325" t="s">
        <v>1292</v>
      </c>
      <c r="C5325" s="1">
        <v>249</v>
      </c>
      <c r="D5325">
        <v>621</v>
      </c>
      <c r="J5325" s="2">
        <f t="shared" si="1163"/>
        <v>219.12</v>
      </c>
      <c r="K5325" s="2">
        <f t="shared" si="1162"/>
        <v>176.04299999999998</v>
      </c>
      <c r="L5325" s="2">
        <f t="shared" si="1172"/>
        <v>149.898</v>
      </c>
      <c r="M5325" s="2">
        <f t="shared" si="1173"/>
        <v>211.65</v>
      </c>
      <c r="N5325" s="2">
        <f t="shared" si="1165"/>
        <v>211.65</v>
      </c>
      <c r="O5325" s="2">
        <f t="shared" si="1174"/>
        <v>199.20000000000002</v>
      </c>
      <c r="P5325" s="2">
        <f t="shared" si="1175"/>
        <v>174.29999999999998</v>
      </c>
      <c r="Q5325" s="2">
        <f t="shared" si="1166"/>
        <v>211.65</v>
      </c>
      <c r="R5325" s="2">
        <f t="shared" si="1169"/>
        <v>224.1</v>
      </c>
      <c r="S5325" s="2">
        <f t="shared" si="1170"/>
        <v>224.1</v>
      </c>
      <c r="T5325" s="2">
        <f t="shared" si="1167"/>
        <v>211.65</v>
      </c>
      <c r="U5325" s="2">
        <f t="shared" si="1168"/>
        <v>224.1</v>
      </c>
      <c r="V5325" s="2">
        <f t="shared" si="1171"/>
        <v>171.80999999999997</v>
      </c>
      <c r="W5325" s="1">
        <f t="shared" si="1164"/>
        <v>199.20000000000002</v>
      </c>
    </row>
    <row r="5326" spans="1:23" x14ac:dyDescent="0.25">
      <c r="A5326">
        <v>4477</v>
      </c>
      <c r="B5326" t="s">
        <v>1437</v>
      </c>
      <c r="C5326" s="1">
        <v>206</v>
      </c>
      <c r="D5326">
        <v>621</v>
      </c>
      <c r="J5326" s="2">
        <f t="shared" si="1163"/>
        <v>181.28</v>
      </c>
      <c r="K5326" s="2">
        <f t="shared" si="1162"/>
        <v>145.642</v>
      </c>
      <c r="L5326" s="2">
        <f t="shared" si="1172"/>
        <v>124.012</v>
      </c>
      <c r="M5326" s="2">
        <f t="shared" si="1173"/>
        <v>175.1</v>
      </c>
      <c r="N5326" s="2">
        <f t="shared" si="1165"/>
        <v>175.1</v>
      </c>
      <c r="O5326" s="2">
        <f t="shared" si="1174"/>
        <v>164.8</v>
      </c>
      <c r="P5326" s="2">
        <f t="shared" si="1175"/>
        <v>144.19999999999999</v>
      </c>
      <c r="Q5326" s="2">
        <f t="shared" si="1166"/>
        <v>175.1</v>
      </c>
      <c r="R5326" s="2">
        <f t="shared" si="1169"/>
        <v>185.4</v>
      </c>
      <c r="S5326" s="2">
        <f t="shared" si="1170"/>
        <v>185.4</v>
      </c>
      <c r="T5326" s="2">
        <f t="shared" si="1167"/>
        <v>175.1</v>
      </c>
      <c r="U5326" s="2">
        <f t="shared" si="1168"/>
        <v>185.4</v>
      </c>
      <c r="V5326" s="2">
        <f t="shared" si="1171"/>
        <v>142.13999999999999</v>
      </c>
      <c r="W5326" s="1">
        <f t="shared" si="1164"/>
        <v>164.8</v>
      </c>
    </row>
    <row r="5327" spans="1:23" x14ac:dyDescent="0.25">
      <c r="A5327">
        <v>4558</v>
      </c>
      <c r="B5327" t="s">
        <v>1513</v>
      </c>
      <c r="C5327" s="1">
        <v>276</v>
      </c>
      <c r="D5327">
        <v>621</v>
      </c>
      <c r="J5327" s="2">
        <f t="shared" si="1163"/>
        <v>242.88</v>
      </c>
      <c r="K5327" s="2">
        <f t="shared" si="1162"/>
        <v>195.13199999999998</v>
      </c>
      <c r="L5327" s="2">
        <f t="shared" si="1172"/>
        <v>166.15199999999999</v>
      </c>
      <c r="M5327" s="2">
        <f t="shared" si="1173"/>
        <v>234.6</v>
      </c>
      <c r="N5327" s="2">
        <f t="shared" si="1165"/>
        <v>234.6</v>
      </c>
      <c r="O5327" s="2">
        <f t="shared" si="1174"/>
        <v>220.8</v>
      </c>
      <c r="P5327" s="2">
        <f t="shared" si="1175"/>
        <v>193.2</v>
      </c>
      <c r="Q5327" s="2">
        <f t="shared" si="1166"/>
        <v>234.6</v>
      </c>
      <c r="R5327" s="2">
        <f t="shared" si="1169"/>
        <v>248.4</v>
      </c>
      <c r="S5327" s="2">
        <f t="shared" si="1170"/>
        <v>248.4</v>
      </c>
      <c r="T5327" s="2">
        <f t="shared" si="1167"/>
        <v>234.6</v>
      </c>
      <c r="U5327" s="2">
        <f t="shared" si="1168"/>
        <v>248.4</v>
      </c>
      <c r="V5327" s="2">
        <f t="shared" si="1171"/>
        <v>190.44</v>
      </c>
      <c r="W5327" s="1">
        <f t="shared" si="1164"/>
        <v>220.8</v>
      </c>
    </row>
    <row r="5328" spans="1:23" x14ac:dyDescent="0.25">
      <c r="A5328">
        <v>4560</v>
      </c>
      <c r="B5328" t="s">
        <v>1515</v>
      </c>
      <c r="C5328" s="1">
        <v>276</v>
      </c>
      <c r="D5328">
        <v>621</v>
      </c>
      <c r="J5328" s="2">
        <f t="shared" si="1163"/>
        <v>242.88</v>
      </c>
      <c r="K5328" s="2">
        <f t="shared" si="1162"/>
        <v>195.13199999999998</v>
      </c>
      <c r="L5328" s="2">
        <f t="shared" si="1172"/>
        <v>166.15199999999999</v>
      </c>
      <c r="M5328" s="2">
        <f t="shared" si="1173"/>
        <v>234.6</v>
      </c>
      <c r="N5328" s="2">
        <f t="shared" si="1165"/>
        <v>234.6</v>
      </c>
      <c r="O5328" s="2">
        <f t="shared" si="1174"/>
        <v>220.8</v>
      </c>
      <c r="P5328" s="2">
        <f t="shared" si="1175"/>
        <v>193.2</v>
      </c>
      <c r="Q5328" s="2">
        <f t="shared" si="1166"/>
        <v>234.6</v>
      </c>
      <c r="R5328" s="2">
        <f t="shared" si="1169"/>
        <v>248.4</v>
      </c>
      <c r="S5328" s="2">
        <f t="shared" si="1170"/>
        <v>248.4</v>
      </c>
      <c r="T5328" s="2">
        <f t="shared" si="1167"/>
        <v>234.6</v>
      </c>
      <c r="U5328" s="2">
        <f t="shared" si="1168"/>
        <v>248.4</v>
      </c>
      <c r="V5328" s="2">
        <f t="shared" si="1171"/>
        <v>190.44</v>
      </c>
      <c r="W5328" s="1">
        <f t="shared" si="1164"/>
        <v>220.8</v>
      </c>
    </row>
    <row r="5329" spans="1:23" x14ac:dyDescent="0.25">
      <c r="A5329">
        <v>4625</v>
      </c>
      <c r="B5329" t="s">
        <v>1571</v>
      </c>
      <c r="C5329" s="1">
        <v>295</v>
      </c>
      <c r="D5329">
        <v>621</v>
      </c>
      <c r="J5329" s="2">
        <f t="shared" si="1163"/>
        <v>259.60000000000002</v>
      </c>
      <c r="K5329" s="2">
        <f t="shared" si="1162"/>
        <v>208.565</v>
      </c>
      <c r="L5329" s="2">
        <f t="shared" si="1172"/>
        <v>177.59</v>
      </c>
      <c r="M5329" s="2">
        <f t="shared" si="1173"/>
        <v>250.75</v>
      </c>
      <c r="N5329" s="2">
        <f t="shared" si="1165"/>
        <v>250.75</v>
      </c>
      <c r="O5329" s="2">
        <f t="shared" si="1174"/>
        <v>236</v>
      </c>
      <c r="P5329" s="2">
        <f t="shared" si="1175"/>
        <v>206.5</v>
      </c>
      <c r="Q5329" s="2">
        <f t="shared" si="1166"/>
        <v>250.75</v>
      </c>
      <c r="R5329" s="2">
        <f t="shared" si="1169"/>
        <v>265.5</v>
      </c>
      <c r="S5329" s="2">
        <f t="shared" si="1170"/>
        <v>265.5</v>
      </c>
      <c r="T5329" s="2">
        <f t="shared" si="1167"/>
        <v>250.75</v>
      </c>
      <c r="U5329" s="2">
        <f t="shared" si="1168"/>
        <v>265.5</v>
      </c>
      <c r="V5329" s="2">
        <f t="shared" si="1171"/>
        <v>203.54999999999998</v>
      </c>
      <c r="W5329" s="1">
        <f t="shared" si="1164"/>
        <v>236</v>
      </c>
    </row>
    <row r="5330" spans="1:23" x14ac:dyDescent="0.25">
      <c r="A5330">
        <v>4669</v>
      </c>
      <c r="B5330" t="s">
        <v>1613</v>
      </c>
      <c r="C5330" s="1">
        <v>249</v>
      </c>
      <c r="D5330">
        <v>621</v>
      </c>
      <c r="J5330" s="2">
        <f t="shared" si="1163"/>
        <v>219.12</v>
      </c>
      <c r="K5330" s="2">
        <f t="shared" si="1162"/>
        <v>176.04299999999998</v>
      </c>
      <c r="L5330" s="2">
        <f t="shared" si="1172"/>
        <v>149.898</v>
      </c>
      <c r="M5330" s="2">
        <f t="shared" si="1173"/>
        <v>211.65</v>
      </c>
      <c r="N5330" s="2">
        <f t="shared" si="1165"/>
        <v>211.65</v>
      </c>
      <c r="O5330" s="2">
        <f t="shared" si="1174"/>
        <v>199.20000000000002</v>
      </c>
      <c r="P5330" s="2">
        <f t="shared" si="1175"/>
        <v>174.29999999999998</v>
      </c>
      <c r="Q5330" s="2">
        <f t="shared" si="1166"/>
        <v>211.65</v>
      </c>
      <c r="R5330" s="2">
        <f t="shared" si="1169"/>
        <v>224.1</v>
      </c>
      <c r="S5330" s="2">
        <f t="shared" si="1170"/>
        <v>224.1</v>
      </c>
      <c r="T5330" s="2">
        <f t="shared" si="1167"/>
        <v>211.65</v>
      </c>
      <c r="U5330" s="2">
        <f t="shared" si="1168"/>
        <v>224.1</v>
      </c>
      <c r="V5330" s="2">
        <f t="shared" si="1171"/>
        <v>171.80999999999997</v>
      </c>
      <c r="W5330" s="1">
        <f t="shared" si="1164"/>
        <v>199.20000000000002</v>
      </c>
    </row>
    <row r="5331" spans="1:23" x14ac:dyDescent="0.25">
      <c r="A5331">
        <v>4678</v>
      </c>
      <c r="B5331" t="s">
        <v>1621</v>
      </c>
      <c r="C5331" s="1">
        <v>362</v>
      </c>
      <c r="D5331">
        <v>621</v>
      </c>
      <c r="J5331" s="2">
        <f t="shared" si="1163"/>
        <v>318.56</v>
      </c>
      <c r="K5331" s="2">
        <f t="shared" si="1162"/>
        <v>255.934</v>
      </c>
      <c r="L5331" s="2">
        <f t="shared" si="1172"/>
        <v>217.92400000000001</v>
      </c>
      <c r="M5331" s="2">
        <f t="shared" si="1173"/>
        <v>307.7</v>
      </c>
      <c r="N5331" s="2">
        <f t="shared" si="1165"/>
        <v>307.7</v>
      </c>
      <c r="O5331" s="2">
        <f t="shared" si="1174"/>
        <v>289.60000000000002</v>
      </c>
      <c r="P5331" s="2">
        <f t="shared" si="1175"/>
        <v>253.39999999999998</v>
      </c>
      <c r="Q5331" s="2">
        <f t="shared" si="1166"/>
        <v>307.7</v>
      </c>
      <c r="R5331" s="2">
        <f t="shared" si="1169"/>
        <v>325.8</v>
      </c>
      <c r="S5331" s="2">
        <f t="shared" si="1170"/>
        <v>325.8</v>
      </c>
      <c r="T5331" s="2">
        <f t="shared" si="1167"/>
        <v>307.7</v>
      </c>
      <c r="U5331" s="2">
        <f t="shared" si="1168"/>
        <v>325.8</v>
      </c>
      <c r="V5331" s="2">
        <f t="shared" si="1171"/>
        <v>249.77999999999997</v>
      </c>
      <c r="W5331" s="1">
        <f t="shared" si="1164"/>
        <v>289.60000000000002</v>
      </c>
    </row>
    <row r="5332" spans="1:23" x14ac:dyDescent="0.25">
      <c r="A5332">
        <v>4679</v>
      </c>
      <c r="B5332" t="s">
        <v>1621</v>
      </c>
      <c r="C5332" s="1">
        <v>192</v>
      </c>
      <c r="D5332">
        <v>621</v>
      </c>
      <c r="J5332" s="2">
        <f t="shared" si="1163"/>
        <v>168.96</v>
      </c>
      <c r="K5332" s="2">
        <f t="shared" si="1162"/>
        <v>135.744</v>
      </c>
      <c r="L5332" s="2">
        <f t="shared" si="1172"/>
        <v>115.584</v>
      </c>
      <c r="M5332" s="2">
        <f t="shared" si="1173"/>
        <v>163.19999999999999</v>
      </c>
      <c r="N5332" s="2">
        <f t="shared" si="1165"/>
        <v>163.19999999999999</v>
      </c>
      <c r="O5332" s="2">
        <f t="shared" si="1174"/>
        <v>153.60000000000002</v>
      </c>
      <c r="P5332" s="2">
        <f t="shared" si="1175"/>
        <v>134.39999999999998</v>
      </c>
      <c r="Q5332" s="2">
        <f t="shared" si="1166"/>
        <v>163.19999999999999</v>
      </c>
      <c r="R5332" s="2">
        <f t="shared" si="1169"/>
        <v>172.8</v>
      </c>
      <c r="S5332" s="2">
        <f t="shared" si="1170"/>
        <v>172.8</v>
      </c>
      <c r="T5332" s="2">
        <f t="shared" si="1167"/>
        <v>163.19999999999999</v>
      </c>
      <c r="U5332" s="2">
        <f t="shared" si="1168"/>
        <v>172.8</v>
      </c>
      <c r="V5332" s="2">
        <f t="shared" si="1171"/>
        <v>132.47999999999999</v>
      </c>
      <c r="W5332" s="1">
        <f t="shared" si="1164"/>
        <v>153.60000000000002</v>
      </c>
    </row>
    <row r="5333" spans="1:23" x14ac:dyDescent="0.25">
      <c r="A5333">
        <v>4680</v>
      </c>
      <c r="B5333" t="s">
        <v>1622</v>
      </c>
      <c r="C5333" s="1">
        <v>159</v>
      </c>
      <c r="D5333">
        <v>621</v>
      </c>
      <c r="J5333" s="2">
        <f t="shared" si="1163"/>
        <v>139.91999999999999</v>
      </c>
      <c r="K5333" s="2">
        <f t="shared" si="1162"/>
        <v>112.413</v>
      </c>
      <c r="L5333" s="2">
        <f t="shared" si="1172"/>
        <v>95.718000000000004</v>
      </c>
      <c r="M5333" s="2">
        <f t="shared" si="1173"/>
        <v>135.15</v>
      </c>
      <c r="N5333" s="2">
        <f t="shared" si="1165"/>
        <v>135.15</v>
      </c>
      <c r="O5333" s="2">
        <f t="shared" si="1174"/>
        <v>127.2</v>
      </c>
      <c r="P5333" s="2">
        <f t="shared" si="1175"/>
        <v>111.3</v>
      </c>
      <c r="Q5333" s="2">
        <f t="shared" si="1166"/>
        <v>135.15</v>
      </c>
      <c r="R5333" s="2">
        <f t="shared" si="1169"/>
        <v>143.1</v>
      </c>
      <c r="S5333" s="2">
        <f t="shared" si="1170"/>
        <v>143.1</v>
      </c>
      <c r="T5333" s="2">
        <f t="shared" si="1167"/>
        <v>135.15</v>
      </c>
      <c r="U5333" s="2">
        <f t="shared" si="1168"/>
        <v>143.1</v>
      </c>
      <c r="V5333" s="2">
        <f t="shared" si="1171"/>
        <v>109.71</v>
      </c>
      <c r="W5333" s="1">
        <f t="shared" si="1164"/>
        <v>127.2</v>
      </c>
    </row>
    <row r="5334" spans="1:23" x14ac:dyDescent="0.25">
      <c r="A5334">
        <v>4682</v>
      </c>
      <c r="B5334" t="s">
        <v>1624</v>
      </c>
      <c r="C5334" s="1">
        <v>223</v>
      </c>
      <c r="D5334">
        <v>621</v>
      </c>
      <c r="J5334" s="2">
        <f t="shared" si="1163"/>
        <v>196.24</v>
      </c>
      <c r="K5334" s="2">
        <f t="shared" si="1162"/>
        <v>157.661</v>
      </c>
      <c r="L5334" s="2">
        <f t="shared" si="1172"/>
        <v>134.24600000000001</v>
      </c>
      <c r="M5334" s="2">
        <f t="shared" si="1173"/>
        <v>189.54999999999998</v>
      </c>
      <c r="N5334" s="2">
        <f t="shared" si="1165"/>
        <v>189.54999999999998</v>
      </c>
      <c r="O5334" s="2">
        <f t="shared" si="1174"/>
        <v>178.4</v>
      </c>
      <c r="P5334" s="2">
        <f t="shared" si="1175"/>
        <v>156.1</v>
      </c>
      <c r="Q5334" s="2">
        <f t="shared" si="1166"/>
        <v>189.54999999999998</v>
      </c>
      <c r="R5334" s="2">
        <f t="shared" si="1169"/>
        <v>200.70000000000002</v>
      </c>
      <c r="S5334" s="2">
        <f t="shared" si="1170"/>
        <v>200.70000000000002</v>
      </c>
      <c r="T5334" s="2">
        <f t="shared" si="1167"/>
        <v>189.54999999999998</v>
      </c>
      <c r="U5334" s="2">
        <f t="shared" si="1168"/>
        <v>200.70000000000002</v>
      </c>
      <c r="V5334" s="2">
        <f t="shared" si="1171"/>
        <v>153.86999999999998</v>
      </c>
      <c r="W5334" s="1">
        <f t="shared" si="1164"/>
        <v>178.4</v>
      </c>
    </row>
    <row r="5335" spans="1:23" x14ac:dyDescent="0.25">
      <c r="A5335">
        <v>771</v>
      </c>
      <c r="B5335" t="s">
        <v>3587</v>
      </c>
      <c r="C5335" s="1">
        <v>487</v>
      </c>
      <c r="D5335">
        <v>636</v>
      </c>
      <c r="E5335" t="s">
        <v>3588</v>
      </c>
      <c r="F5335" t="s">
        <v>3588</v>
      </c>
      <c r="G5335" t="s">
        <v>3588</v>
      </c>
      <c r="H5335" s="10" t="s">
        <v>3588</v>
      </c>
      <c r="J5335" s="2">
        <f t="shared" si="1163"/>
        <v>428.56</v>
      </c>
      <c r="K5335" s="2">
        <f t="shared" si="1162"/>
        <v>344.30899999999997</v>
      </c>
      <c r="L5335" s="2">
        <f t="shared" si="1172"/>
        <v>293.17399999999998</v>
      </c>
      <c r="M5335" s="2">
        <f t="shared" si="1173"/>
        <v>413.95</v>
      </c>
      <c r="N5335" s="2">
        <f t="shared" si="1165"/>
        <v>413.95</v>
      </c>
      <c r="O5335" s="2">
        <f t="shared" si="1174"/>
        <v>389.6</v>
      </c>
      <c r="P5335" s="2">
        <f t="shared" si="1175"/>
        <v>340.9</v>
      </c>
      <c r="Q5335" s="2">
        <f t="shared" si="1166"/>
        <v>413.95</v>
      </c>
      <c r="R5335" s="2">
        <f t="shared" si="1169"/>
        <v>438.3</v>
      </c>
      <c r="S5335" s="2">
        <f t="shared" si="1170"/>
        <v>438.3</v>
      </c>
      <c r="T5335" s="2">
        <f t="shared" si="1167"/>
        <v>413.95</v>
      </c>
      <c r="U5335" s="2">
        <f t="shared" si="1168"/>
        <v>438.3</v>
      </c>
      <c r="V5335" s="2">
        <f t="shared" si="1171"/>
        <v>336.03</v>
      </c>
      <c r="W5335" s="1">
        <f t="shared" si="1164"/>
        <v>389.6</v>
      </c>
    </row>
    <row r="5336" spans="1:23" x14ac:dyDescent="0.25">
      <c r="A5336">
        <v>1486</v>
      </c>
      <c r="B5336" t="s">
        <v>5828</v>
      </c>
      <c r="C5336" s="1">
        <v>262</v>
      </c>
      <c r="D5336">
        <v>636</v>
      </c>
      <c r="E5336" t="s">
        <v>5829</v>
      </c>
      <c r="F5336" t="s">
        <v>5829</v>
      </c>
      <c r="G5336" t="s">
        <v>5829</v>
      </c>
      <c r="H5336" s="10" t="s">
        <v>5829</v>
      </c>
      <c r="J5336" s="2">
        <f t="shared" si="1163"/>
        <v>230.56</v>
      </c>
      <c r="K5336" s="2">
        <f t="shared" si="1162"/>
        <v>185.23399999999998</v>
      </c>
      <c r="L5336" s="2">
        <f t="shared" si="1172"/>
        <v>157.72399999999999</v>
      </c>
      <c r="M5336" s="2">
        <f t="shared" si="1173"/>
        <v>222.7</v>
      </c>
      <c r="N5336" s="2">
        <f t="shared" si="1165"/>
        <v>222.7</v>
      </c>
      <c r="O5336" s="2">
        <f t="shared" si="1174"/>
        <v>209.60000000000002</v>
      </c>
      <c r="P5336" s="2">
        <f t="shared" si="1175"/>
        <v>183.39999999999998</v>
      </c>
      <c r="Q5336" s="2">
        <f t="shared" si="1166"/>
        <v>222.7</v>
      </c>
      <c r="R5336" s="2">
        <f t="shared" si="1169"/>
        <v>235.8</v>
      </c>
      <c r="S5336" s="2">
        <f t="shared" si="1170"/>
        <v>235.8</v>
      </c>
      <c r="T5336" s="2">
        <f t="shared" si="1167"/>
        <v>222.7</v>
      </c>
      <c r="U5336" s="2">
        <f t="shared" si="1168"/>
        <v>235.8</v>
      </c>
      <c r="V5336" s="2">
        <f t="shared" si="1171"/>
        <v>180.77999999999997</v>
      </c>
      <c r="W5336" s="1">
        <f t="shared" si="1164"/>
        <v>209.60000000000002</v>
      </c>
    </row>
    <row r="5337" spans="1:23" x14ac:dyDescent="0.25">
      <c r="A5337">
        <v>1907</v>
      </c>
      <c r="B5337" t="s">
        <v>5663</v>
      </c>
      <c r="C5337" s="1">
        <v>401</v>
      </c>
      <c r="D5337">
        <v>636</v>
      </c>
      <c r="E5337" t="s">
        <v>5664</v>
      </c>
      <c r="F5337" t="s">
        <v>5664</v>
      </c>
      <c r="G5337" t="s">
        <v>5664</v>
      </c>
      <c r="H5337" s="10" t="s">
        <v>5664</v>
      </c>
      <c r="J5337" s="2">
        <f t="shared" si="1163"/>
        <v>352.88</v>
      </c>
      <c r="K5337" s="2">
        <f t="shared" si="1162"/>
        <v>283.50700000000001</v>
      </c>
      <c r="L5337" s="2">
        <f t="shared" si="1172"/>
        <v>241.40199999999999</v>
      </c>
      <c r="M5337" s="2">
        <f t="shared" si="1173"/>
        <v>340.84999999999997</v>
      </c>
      <c r="N5337" s="2">
        <f t="shared" si="1165"/>
        <v>340.84999999999997</v>
      </c>
      <c r="O5337" s="2">
        <f t="shared" si="1174"/>
        <v>320.8</v>
      </c>
      <c r="P5337" s="2">
        <f t="shared" si="1175"/>
        <v>280.7</v>
      </c>
      <c r="Q5337" s="2">
        <f t="shared" si="1166"/>
        <v>340.84999999999997</v>
      </c>
      <c r="R5337" s="2">
        <f t="shared" si="1169"/>
        <v>360.90000000000003</v>
      </c>
      <c r="S5337" s="2">
        <f t="shared" si="1170"/>
        <v>360.90000000000003</v>
      </c>
      <c r="T5337" s="2">
        <f t="shared" si="1167"/>
        <v>340.84999999999997</v>
      </c>
      <c r="U5337" s="2">
        <f t="shared" si="1168"/>
        <v>360.90000000000003</v>
      </c>
      <c r="V5337" s="2">
        <f t="shared" si="1171"/>
        <v>276.69</v>
      </c>
      <c r="W5337" s="1">
        <f t="shared" si="1164"/>
        <v>320.8</v>
      </c>
    </row>
    <row r="5338" spans="1:23" x14ac:dyDescent="0.25">
      <c r="A5338">
        <v>5010</v>
      </c>
      <c r="B5338" t="s">
        <v>7503</v>
      </c>
      <c r="C5338" s="1">
        <v>20</v>
      </c>
      <c r="D5338">
        <v>636</v>
      </c>
      <c r="E5338" t="s">
        <v>7504</v>
      </c>
      <c r="F5338" t="s">
        <v>7504</v>
      </c>
      <c r="G5338" t="s">
        <v>7504</v>
      </c>
      <c r="H5338" s="10" t="s">
        <v>7504</v>
      </c>
      <c r="J5338" s="2">
        <f t="shared" si="1163"/>
        <v>17.600000000000001</v>
      </c>
      <c r="K5338" s="2">
        <f t="shared" si="1162"/>
        <v>14.139999999999999</v>
      </c>
      <c r="L5338" s="2">
        <f t="shared" si="1172"/>
        <v>12.04</v>
      </c>
      <c r="M5338" s="2">
        <f t="shared" si="1173"/>
        <v>17</v>
      </c>
      <c r="N5338" s="2">
        <f t="shared" si="1165"/>
        <v>17</v>
      </c>
      <c r="O5338" s="2">
        <f t="shared" si="1174"/>
        <v>16</v>
      </c>
      <c r="P5338" s="2">
        <f t="shared" si="1175"/>
        <v>14</v>
      </c>
      <c r="Q5338" s="2">
        <f t="shared" si="1166"/>
        <v>17</v>
      </c>
      <c r="R5338" s="2">
        <f t="shared" si="1169"/>
        <v>18</v>
      </c>
      <c r="S5338" s="2">
        <f t="shared" si="1170"/>
        <v>18</v>
      </c>
      <c r="T5338" s="2">
        <f t="shared" si="1167"/>
        <v>17</v>
      </c>
      <c r="U5338" s="2">
        <f t="shared" si="1168"/>
        <v>18</v>
      </c>
      <c r="V5338" s="2">
        <f t="shared" si="1171"/>
        <v>13.799999999999999</v>
      </c>
      <c r="W5338" s="1">
        <f t="shared" si="1164"/>
        <v>16</v>
      </c>
    </row>
    <row r="5339" spans="1:23" x14ac:dyDescent="0.25">
      <c r="A5339">
        <v>5027</v>
      </c>
      <c r="B5339" t="s">
        <v>7514</v>
      </c>
      <c r="C5339" s="1">
        <v>0.05</v>
      </c>
      <c r="D5339">
        <v>636</v>
      </c>
      <c r="E5339" t="s">
        <v>7118</v>
      </c>
      <c r="F5339" t="s">
        <v>7118</v>
      </c>
      <c r="G5339" t="s">
        <v>7118</v>
      </c>
      <c r="H5339" s="10" t="s">
        <v>7118</v>
      </c>
      <c r="J5339" s="2">
        <f t="shared" si="1163"/>
        <v>4.4000000000000004E-2</v>
      </c>
      <c r="K5339" s="2">
        <f t="shared" si="1162"/>
        <v>3.5349999999999999E-2</v>
      </c>
      <c r="L5339" s="2">
        <f t="shared" si="1172"/>
        <v>3.0100000000000002E-2</v>
      </c>
      <c r="M5339" s="2">
        <f t="shared" si="1173"/>
        <v>4.2500000000000003E-2</v>
      </c>
      <c r="N5339" s="2">
        <f t="shared" si="1165"/>
        <v>4.2500000000000003E-2</v>
      </c>
      <c r="O5339" s="2">
        <f t="shared" si="1174"/>
        <v>4.0000000000000008E-2</v>
      </c>
      <c r="P5339" s="2">
        <f t="shared" si="1175"/>
        <v>3.4999999999999996E-2</v>
      </c>
      <c r="Q5339" s="2">
        <f t="shared" si="1166"/>
        <v>4.2500000000000003E-2</v>
      </c>
      <c r="R5339" s="2">
        <f t="shared" si="1169"/>
        <v>4.5000000000000005E-2</v>
      </c>
      <c r="S5339" s="2">
        <f t="shared" si="1170"/>
        <v>4.5000000000000005E-2</v>
      </c>
      <c r="T5339" s="2">
        <f t="shared" si="1167"/>
        <v>4.2500000000000003E-2</v>
      </c>
      <c r="U5339" s="2">
        <f t="shared" si="1168"/>
        <v>4.5000000000000005E-2</v>
      </c>
      <c r="V5339" s="2">
        <f t="shared" si="1171"/>
        <v>3.4499999999999996E-2</v>
      </c>
      <c r="W5339" s="1">
        <f t="shared" si="1164"/>
        <v>4.0000000000000008E-2</v>
      </c>
    </row>
    <row r="5340" spans="1:23" x14ac:dyDescent="0.25">
      <c r="A5340">
        <v>5028</v>
      </c>
      <c r="B5340" t="s">
        <v>7515</v>
      </c>
      <c r="C5340" s="1">
        <v>4.66</v>
      </c>
      <c r="D5340">
        <v>636</v>
      </c>
      <c r="E5340" t="s">
        <v>7516</v>
      </c>
      <c r="F5340" t="s">
        <v>7516</v>
      </c>
      <c r="G5340" t="s">
        <v>7516</v>
      </c>
      <c r="H5340" s="10" t="s">
        <v>7516</v>
      </c>
      <c r="J5340" s="2">
        <f t="shared" si="1163"/>
        <v>4.1008000000000004</v>
      </c>
      <c r="K5340" s="2">
        <f t="shared" si="1162"/>
        <v>3.2946200000000001</v>
      </c>
      <c r="L5340" s="2">
        <f t="shared" si="1172"/>
        <v>2.80532</v>
      </c>
      <c r="M5340" s="2">
        <f t="shared" si="1173"/>
        <v>3.9609999999999999</v>
      </c>
      <c r="N5340" s="2">
        <f t="shared" si="1165"/>
        <v>3.9609999999999999</v>
      </c>
      <c r="O5340" s="2">
        <f t="shared" si="1174"/>
        <v>3.7280000000000002</v>
      </c>
      <c r="P5340" s="2">
        <f t="shared" si="1175"/>
        <v>3.262</v>
      </c>
      <c r="Q5340" s="2">
        <f t="shared" si="1166"/>
        <v>3.9609999999999999</v>
      </c>
      <c r="R5340" s="2">
        <f t="shared" si="1169"/>
        <v>4.194</v>
      </c>
      <c r="S5340" s="2">
        <f t="shared" si="1170"/>
        <v>4.194</v>
      </c>
      <c r="T5340" s="2">
        <f t="shared" si="1167"/>
        <v>3.9609999999999999</v>
      </c>
      <c r="U5340" s="2">
        <f t="shared" si="1168"/>
        <v>4.194</v>
      </c>
      <c r="V5340" s="2">
        <f t="shared" si="1171"/>
        <v>3.2153999999999998</v>
      </c>
      <c r="W5340" s="1">
        <f t="shared" si="1164"/>
        <v>3.7280000000000002</v>
      </c>
    </row>
    <row r="5341" spans="1:23" x14ac:dyDescent="0.25">
      <c r="A5341">
        <v>5032</v>
      </c>
      <c r="B5341" t="s">
        <v>7519</v>
      </c>
      <c r="C5341" s="1">
        <v>20</v>
      </c>
      <c r="D5341">
        <v>636</v>
      </c>
      <c r="E5341" t="s">
        <v>7520</v>
      </c>
      <c r="F5341" t="s">
        <v>7520</v>
      </c>
      <c r="G5341" t="s">
        <v>7520</v>
      </c>
      <c r="H5341" s="10" t="s">
        <v>7520</v>
      </c>
      <c r="J5341" s="2">
        <f t="shared" si="1163"/>
        <v>17.600000000000001</v>
      </c>
      <c r="K5341" s="2">
        <f t="shared" si="1162"/>
        <v>14.139999999999999</v>
      </c>
      <c r="L5341" s="2">
        <f t="shared" si="1172"/>
        <v>12.04</v>
      </c>
      <c r="M5341" s="2">
        <f t="shared" si="1173"/>
        <v>17</v>
      </c>
      <c r="N5341" s="2">
        <f t="shared" si="1165"/>
        <v>17</v>
      </c>
      <c r="O5341" s="2">
        <f t="shared" si="1174"/>
        <v>16</v>
      </c>
      <c r="P5341" s="2">
        <f t="shared" si="1175"/>
        <v>14</v>
      </c>
      <c r="Q5341" s="2">
        <f t="shared" si="1166"/>
        <v>17</v>
      </c>
      <c r="R5341" s="2">
        <f t="shared" si="1169"/>
        <v>18</v>
      </c>
      <c r="S5341" s="2">
        <f t="shared" si="1170"/>
        <v>18</v>
      </c>
      <c r="T5341" s="2">
        <f t="shared" si="1167"/>
        <v>17</v>
      </c>
      <c r="U5341" s="2">
        <f t="shared" si="1168"/>
        <v>18</v>
      </c>
      <c r="V5341" s="2">
        <f t="shared" si="1171"/>
        <v>13.799999999999999</v>
      </c>
      <c r="W5341" s="1">
        <f t="shared" si="1164"/>
        <v>16</v>
      </c>
    </row>
    <row r="5342" spans="1:23" x14ac:dyDescent="0.25">
      <c r="A5342">
        <v>5055</v>
      </c>
      <c r="B5342" t="s">
        <v>7531</v>
      </c>
      <c r="C5342" s="1">
        <v>18.899999999999999</v>
      </c>
      <c r="D5342">
        <v>636</v>
      </c>
      <c r="E5342" t="s">
        <v>7532</v>
      </c>
      <c r="F5342" t="s">
        <v>7532</v>
      </c>
      <c r="G5342" t="s">
        <v>7532</v>
      </c>
      <c r="H5342" s="10" t="s">
        <v>7532</v>
      </c>
      <c r="J5342" s="2">
        <f t="shared" si="1163"/>
        <v>16.631999999999998</v>
      </c>
      <c r="K5342" s="2">
        <f t="shared" si="1162"/>
        <v>13.362299999999998</v>
      </c>
      <c r="L5342" s="2">
        <f t="shared" si="1172"/>
        <v>11.377799999999999</v>
      </c>
      <c r="M5342" s="2">
        <f t="shared" si="1173"/>
        <v>16.064999999999998</v>
      </c>
      <c r="N5342" s="2">
        <f t="shared" si="1165"/>
        <v>16.064999999999998</v>
      </c>
      <c r="O5342" s="2">
        <f t="shared" si="1174"/>
        <v>15.12</v>
      </c>
      <c r="P5342" s="2">
        <f t="shared" si="1175"/>
        <v>13.229999999999999</v>
      </c>
      <c r="Q5342" s="2">
        <f t="shared" si="1166"/>
        <v>16.064999999999998</v>
      </c>
      <c r="R5342" s="2">
        <f t="shared" si="1169"/>
        <v>17.009999999999998</v>
      </c>
      <c r="S5342" s="2">
        <f t="shared" si="1170"/>
        <v>17.009999999999998</v>
      </c>
      <c r="T5342" s="2">
        <f t="shared" si="1167"/>
        <v>16.064999999999998</v>
      </c>
      <c r="U5342" s="2">
        <f t="shared" si="1168"/>
        <v>17.009999999999998</v>
      </c>
      <c r="V5342" s="2">
        <f t="shared" si="1171"/>
        <v>13.040999999999999</v>
      </c>
      <c r="W5342" s="1">
        <f t="shared" si="1164"/>
        <v>15.12</v>
      </c>
    </row>
    <row r="5343" spans="1:23" x14ac:dyDescent="0.25">
      <c r="A5343">
        <v>5058</v>
      </c>
      <c r="B5343" t="s">
        <v>6048</v>
      </c>
      <c r="C5343" s="1">
        <v>1.21</v>
      </c>
      <c r="D5343">
        <v>636</v>
      </c>
      <c r="E5343" t="s">
        <v>6049</v>
      </c>
      <c r="F5343" t="s">
        <v>6049</v>
      </c>
      <c r="G5343" t="s">
        <v>6049</v>
      </c>
      <c r="H5343" s="10" t="s">
        <v>6049</v>
      </c>
      <c r="J5343" s="2">
        <f t="shared" si="1163"/>
        <v>1.0648</v>
      </c>
      <c r="K5343" s="2">
        <f t="shared" si="1162"/>
        <v>0.85546999999999995</v>
      </c>
      <c r="L5343" s="2">
        <f t="shared" si="1172"/>
        <v>0.72841999999999996</v>
      </c>
      <c r="M5343" s="2">
        <f t="shared" si="1173"/>
        <v>1.0285</v>
      </c>
      <c r="N5343" s="2">
        <f t="shared" si="1165"/>
        <v>1.0285</v>
      </c>
      <c r="O5343" s="2">
        <f t="shared" si="1174"/>
        <v>0.96799999999999997</v>
      </c>
      <c r="P5343" s="2">
        <f t="shared" si="1175"/>
        <v>0.84699999999999998</v>
      </c>
      <c r="Q5343" s="2">
        <f t="shared" si="1166"/>
        <v>1.0285</v>
      </c>
      <c r="R5343" s="2">
        <f t="shared" si="1169"/>
        <v>1.089</v>
      </c>
      <c r="S5343" s="2">
        <f t="shared" si="1170"/>
        <v>1.089</v>
      </c>
      <c r="T5343" s="2">
        <f t="shared" si="1167"/>
        <v>1.0285</v>
      </c>
      <c r="U5343" s="2">
        <f t="shared" si="1168"/>
        <v>1.089</v>
      </c>
      <c r="V5343" s="2">
        <f t="shared" si="1171"/>
        <v>0.83489999999999986</v>
      </c>
      <c r="W5343" s="1">
        <f t="shared" si="1164"/>
        <v>0.96799999999999997</v>
      </c>
    </row>
    <row r="5344" spans="1:23" x14ac:dyDescent="0.25">
      <c r="A5344">
        <v>5060</v>
      </c>
      <c r="B5344" t="s">
        <v>5836</v>
      </c>
      <c r="C5344" s="1">
        <v>43</v>
      </c>
      <c r="D5344">
        <v>636</v>
      </c>
      <c r="E5344" t="s">
        <v>5837</v>
      </c>
      <c r="F5344" t="s">
        <v>5837</v>
      </c>
      <c r="G5344" t="s">
        <v>5837</v>
      </c>
      <c r="H5344" s="10" t="s">
        <v>5837</v>
      </c>
      <c r="J5344" s="2">
        <f t="shared" si="1163"/>
        <v>37.840000000000003</v>
      </c>
      <c r="K5344" s="2">
        <f t="shared" si="1162"/>
        <v>30.401</v>
      </c>
      <c r="L5344" s="2">
        <f t="shared" si="1172"/>
        <v>25.885999999999999</v>
      </c>
      <c r="M5344" s="2">
        <f t="shared" si="1173"/>
        <v>36.549999999999997</v>
      </c>
      <c r="N5344" s="2">
        <f t="shared" si="1165"/>
        <v>36.549999999999997</v>
      </c>
      <c r="O5344" s="2">
        <f t="shared" si="1174"/>
        <v>34.4</v>
      </c>
      <c r="P5344" s="2">
        <f t="shared" si="1175"/>
        <v>30.099999999999998</v>
      </c>
      <c r="Q5344" s="2">
        <f t="shared" si="1166"/>
        <v>36.549999999999997</v>
      </c>
      <c r="R5344" s="2">
        <f t="shared" si="1169"/>
        <v>38.700000000000003</v>
      </c>
      <c r="S5344" s="2">
        <f t="shared" si="1170"/>
        <v>38.700000000000003</v>
      </c>
      <c r="T5344" s="2">
        <f t="shared" si="1167"/>
        <v>36.549999999999997</v>
      </c>
      <c r="U5344" s="2">
        <f t="shared" si="1168"/>
        <v>38.700000000000003</v>
      </c>
      <c r="V5344" s="2">
        <f t="shared" si="1171"/>
        <v>29.669999999999998</v>
      </c>
      <c r="W5344" s="1">
        <f t="shared" si="1164"/>
        <v>34.4</v>
      </c>
    </row>
    <row r="5345" spans="1:23" x14ac:dyDescent="0.25">
      <c r="A5345">
        <v>5061</v>
      </c>
      <c r="B5345" t="s">
        <v>5838</v>
      </c>
      <c r="C5345" s="1">
        <v>43</v>
      </c>
      <c r="D5345">
        <v>636</v>
      </c>
      <c r="E5345">
        <v>90732</v>
      </c>
      <c r="F5345">
        <v>90732</v>
      </c>
      <c r="G5345">
        <v>90732</v>
      </c>
      <c r="H5345" s="10">
        <v>90732</v>
      </c>
      <c r="J5345" s="2">
        <f t="shared" si="1163"/>
        <v>37.840000000000003</v>
      </c>
      <c r="K5345" s="2">
        <f t="shared" si="1162"/>
        <v>30.401</v>
      </c>
      <c r="L5345" s="2">
        <f t="shared" si="1172"/>
        <v>25.885999999999999</v>
      </c>
      <c r="M5345" s="2">
        <f t="shared" si="1173"/>
        <v>36.549999999999997</v>
      </c>
      <c r="N5345" s="2">
        <f t="shared" si="1165"/>
        <v>36.549999999999997</v>
      </c>
      <c r="O5345" s="2">
        <f t="shared" si="1174"/>
        <v>34.4</v>
      </c>
      <c r="P5345" s="2">
        <f t="shared" si="1175"/>
        <v>30.099999999999998</v>
      </c>
      <c r="Q5345" s="2">
        <f t="shared" si="1166"/>
        <v>36.549999999999997</v>
      </c>
      <c r="R5345" s="2">
        <f t="shared" si="1169"/>
        <v>38.700000000000003</v>
      </c>
      <c r="S5345" s="2">
        <f t="shared" si="1170"/>
        <v>38.700000000000003</v>
      </c>
      <c r="T5345" s="2">
        <f t="shared" si="1167"/>
        <v>36.549999999999997</v>
      </c>
      <c r="U5345" s="2">
        <f t="shared" si="1168"/>
        <v>38.700000000000003</v>
      </c>
      <c r="V5345" s="2">
        <f t="shared" si="1171"/>
        <v>29.669999999999998</v>
      </c>
      <c r="W5345" s="1">
        <f t="shared" si="1164"/>
        <v>34.4</v>
      </c>
    </row>
    <row r="5346" spans="1:23" x14ac:dyDescent="0.25">
      <c r="A5346">
        <v>6045</v>
      </c>
      <c r="B5346" t="s">
        <v>5851</v>
      </c>
      <c r="C5346" s="1">
        <v>44.75</v>
      </c>
      <c r="D5346">
        <v>636</v>
      </c>
      <c r="E5346" t="s">
        <v>5852</v>
      </c>
      <c r="F5346" t="s">
        <v>5852</v>
      </c>
      <c r="G5346" t="s">
        <v>5852</v>
      </c>
      <c r="H5346" s="10" t="s">
        <v>5852</v>
      </c>
      <c r="J5346" s="2">
        <f t="shared" si="1163"/>
        <v>39.380000000000003</v>
      </c>
      <c r="K5346" s="2">
        <f t="shared" si="1162"/>
        <v>31.638249999999999</v>
      </c>
      <c r="L5346" s="2">
        <f t="shared" si="1172"/>
        <v>26.939499999999999</v>
      </c>
      <c r="M5346" s="2">
        <f t="shared" si="1173"/>
        <v>38.037500000000001</v>
      </c>
      <c r="N5346" s="2">
        <f t="shared" si="1165"/>
        <v>38.037500000000001</v>
      </c>
      <c r="O5346" s="2">
        <f t="shared" si="1174"/>
        <v>35.800000000000004</v>
      </c>
      <c r="P5346" s="2">
        <f t="shared" si="1175"/>
        <v>31.324999999999999</v>
      </c>
      <c r="Q5346" s="2">
        <f t="shared" si="1166"/>
        <v>38.037500000000001</v>
      </c>
      <c r="R5346" s="2">
        <f t="shared" si="1169"/>
        <v>40.274999999999999</v>
      </c>
      <c r="S5346" s="2">
        <f t="shared" si="1170"/>
        <v>40.274999999999999</v>
      </c>
      <c r="T5346" s="2">
        <f t="shared" si="1167"/>
        <v>38.037500000000001</v>
      </c>
      <c r="U5346" s="2">
        <f t="shared" si="1168"/>
        <v>40.274999999999999</v>
      </c>
      <c r="V5346" s="2">
        <f t="shared" si="1171"/>
        <v>30.877499999999998</v>
      </c>
      <c r="W5346" s="1">
        <f t="shared" si="1164"/>
        <v>35.800000000000004</v>
      </c>
    </row>
    <row r="5347" spans="1:23" x14ac:dyDescent="0.25">
      <c r="A5347">
        <v>6092</v>
      </c>
      <c r="B5347" t="s">
        <v>5867</v>
      </c>
      <c r="C5347" s="1">
        <v>0.57999999999999996</v>
      </c>
      <c r="D5347">
        <v>636</v>
      </c>
      <c r="E5347" t="s">
        <v>5868</v>
      </c>
      <c r="F5347" t="s">
        <v>5868</v>
      </c>
      <c r="G5347" t="s">
        <v>5868</v>
      </c>
      <c r="H5347" s="10" t="s">
        <v>5868</v>
      </c>
      <c r="J5347" s="2">
        <f t="shared" si="1163"/>
        <v>0.51039999999999996</v>
      </c>
      <c r="K5347" s="2">
        <f t="shared" si="1162"/>
        <v>0.41005999999999992</v>
      </c>
      <c r="L5347" s="2">
        <f t="shared" si="1172"/>
        <v>0.34915999999999997</v>
      </c>
      <c r="M5347" s="2">
        <f t="shared" si="1173"/>
        <v>0.49299999999999994</v>
      </c>
      <c r="N5347" s="2">
        <f t="shared" si="1165"/>
        <v>0.49299999999999994</v>
      </c>
      <c r="O5347" s="2">
        <f t="shared" si="1174"/>
        <v>0.46399999999999997</v>
      </c>
      <c r="P5347" s="2">
        <f t="shared" si="1175"/>
        <v>0.40599999999999997</v>
      </c>
      <c r="Q5347" s="2">
        <f t="shared" si="1166"/>
        <v>0.49299999999999994</v>
      </c>
      <c r="R5347" s="2">
        <f t="shared" si="1169"/>
        <v>0.52200000000000002</v>
      </c>
      <c r="S5347" s="2">
        <f t="shared" si="1170"/>
        <v>0.52200000000000002</v>
      </c>
      <c r="T5347" s="2">
        <f t="shared" si="1167"/>
        <v>0.49299999999999994</v>
      </c>
      <c r="U5347" s="2">
        <f t="shared" si="1168"/>
        <v>0.52200000000000002</v>
      </c>
      <c r="V5347" s="2">
        <f t="shared" si="1171"/>
        <v>0.40019999999999994</v>
      </c>
      <c r="W5347" s="1">
        <f t="shared" si="1164"/>
        <v>0.46399999999999997</v>
      </c>
    </row>
    <row r="5348" spans="1:23" x14ac:dyDescent="0.25">
      <c r="A5348">
        <v>6094</v>
      </c>
      <c r="B5348" t="s">
        <v>5867</v>
      </c>
      <c r="C5348" s="1">
        <v>0.27</v>
      </c>
      <c r="D5348">
        <v>636</v>
      </c>
      <c r="E5348" t="s">
        <v>5868</v>
      </c>
      <c r="F5348" t="s">
        <v>5868</v>
      </c>
      <c r="G5348" t="s">
        <v>5868</v>
      </c>
      <c r="H5348" s="10" t="s">
        <v>5868</v>
      </c>
      <c r="J5348" s="2">
        <f t="shared" si="1163"/>
        <v>0.23760000000000001</v>
      </c>
      <c r="K5348" s="2">
        <f t="shared" si="1162"/>
        <v>0.19089</v>
      </c>
      <c r="L5348" s="2">
        <f t="shared" si="1172"/>
        <v>0.16254000000000002</v>
      </c>
      <c r="M5348" s="2">
        <f t="shared" si="1173"/>
        <v>0.22950000000000001</v>
      </c>
      <c r="N5348" s="2">
        <f t="shared" si="1165"/>
        <v>0.22950000000000001</v>
      </c>
      <c r="O5348" s="2">
        <f t="shared" si="1174"/>
        <v>0.21600000000000003</v>
      </c>
      <c r="P5348" s="2">
        <f t="shared" si="1175"/>
        <v>0.189</v>
      </c>
      <c r="Q5348" s="2">
        <f t="shared" si="1166"/>
        <v>0.22950000000000001</v>
      </c>
      <c r="R5348" s="2">
        <f t="shared" si="1169"/>
        <v>0.24300000000000002</v>
      </c>
      <c r="S5348" s="2">
        <f t="shared" si="1170"/>
        <v>0.24300000000000002</v>
      </c>
      <c r="T5348" s="2">
        <f t="shared" si="1167"/>
        <v>0.22950000000000001</v>
      </c>
      <c r="U5348" s="2">
        <f t="shared" si="1168"/>
        <v>0.24300000000000002</v>
      </c>
      <c r="V5348" s="2">
        <f t="shared" si="1171"/>
        <v>0.18629999999999999</v>
      </c>
      <c r="W5348" s="1">
        <f t="shared" si="1164"/>
        <v>0.21600000000000003</v>
      </c>
    </row>
    <row r="5349" spans="1:23" x14ac:dyDescent="0.25">
      <c r="A5349">
        <v>6121</v>
      </c>
      <c r="B5349" t="s">
        <v>5879</v>
      </c>
      <c r="C5349" s="1">
        <v>37.08</v>
      </c>
      <c r="D5349">
        <v>636</v>
      </c>
      <c r="E5349" t="s">
        <v>5880</v>
      </c>
      <c r="F5349" t="s">
        <v>5880</v>
      </c>
      <c r="G5349" t="s">
        <v>5880</v>
      </c>
      <c r="H5349" s="10" t="s">
        <v>5880</v>
      </c>
      <c r="J5349" s="2">
        <f t="shared" si="1163"/>
        <v>32.630400000000002</v>
      </c>
      <c r="K5349" s="2">
        <f t="shared" si="1162"/>
        <v>26.215559999999996</v>
      </c>
      <c r="L5349" s="2">
        <f t="shared" si="1172"/>
        <v>22.322159999999997</v>
      </c>
      <c r="M5349" s="2">
        <f t="shared" si="1173"/>
        <v>31.517999999999997</v>
      </c>
      <c r="N5349" s="2">
        <f t="shared" si="1165"/>
        <v>31.517999999999997</v>
      </c>
      <c r="O5349" s="2">
        <f t="shared" si="1174"/>
        <v>29.664000000000001</v>
      </c>
      <c r="P5349" s="2">
        <f t="shared" si="1175"/>
        <v>25.955999999999996</v>
      </c>
      <c r="Q5349" s="2">
        <f t="shared" si="1166"/>
        <v>31.517999999999997</v>
      </c>
      <c r="R5349" s="2">
        <f t="shared" si="1169"/>
        <v>33.372</v>
      </c>
      <c r="S5349" s="2">
        <f t="shared" si="1170"/>
        <v>33.372</v>
      </c>
      <c r="T5349" s="2">
        <f t="shared" si="1167"/>
        <v>31.517999999999997</v>
      </c>
      <c r="U5349" s="2">
        <f t="shared" si="1168"/>
        <v>33.372</v>
      </c>
      <c r="V5349" s="2">
        <f t="shared" si="1171"/>
        <v>25.585199999999997</v>
      </c>
      <c r="W5349" s="1">
        <f t="shared" si="1164"/>
        <v>29.664000000000001</v>
      </c>
    </row>
    <row r="5350" spans="1:23" x14ac:dyDescent="0.25">
      <c r="A5350">
        <v>6150</v>
      </c>
      <c r="B5350" t="s">
        <v>5889</v>
      </c>
      <c r="C5350" s="1">
        <v>32.950000000000003</v>
      </c>
      <c r="D5350">
        <v>636</v>
      </c>
      <c r="E5350" t="s">
        <v>5890</v>
      </c>
      <c r="F5350" t="s">
        <v>5890</v>
      </c>
      <c r="G5350" t="s">
        <v>5890</v>
      </c>
      <c r="H5350" s="10" t="s">
        <v>5890</v>
      </c>
      <c r="J5350" s="2">
        <f t="shared" si="1163"/>
        <v>28.996000000000002</v>
      </c>
      <c r="K5350" s="2">
        <f t="shared" si="1162"/>
        <v>23.295650000000002</v>
      </c>
      <c r="L5350" s="2">
        <f t="shared" si="1172"/>
        <v>19.835900000000002</v>
      </c>
      <c r="M5350" s="2">
        <f t="shared" si="1173"/>
        <v>28.0075</v>
      </c>
      <c r="N5350" s="2">
        <f t="shared" si="1165"/>
        <v>28.0075</v>
      </c>
      <c r="O5350" s="2">
        <f t="shared" si="1174"/>
        <v>26.360000000000003</v>
      </c>
      <c r="P5350" s="2">
        <f t="shared" si="1175"/>
        <v>23.065000000000001</v>
      </c>
      <c r="Q5350" s="2">
        <f t="shared" si="1166"/>
        <v>28.0075</v>
      </c>
      <c r="R5350" s="2">
        <f t="shared" si="1169"/>
        <v>29.655000000000005</v>
      </c>
      <c r="S5350" s="2">
        <f t="shared" si="1170"/>
        <v>29.655000000000005</v>
      </c>
      <c r="T5350" s="2">
        <f t="shared" si="1167"/>
        <v>28.0075</v>
      </c>
      <c r="U5350" s="2">
        <f t="shared" si="1168"/>
        <v>29.655000000000005</v>
      </c>
      <c r="V5350" s="2">
        <f t="shared" si="1171"/>
        <v>22.735500000000002</v>
      </c>
      <c r="W5350" s="1">
        <f t="shared" si="1164"/>
        <v>26.360000000000003</v>
      </c>
    </row>
    <row r="5351" spans="1:23" x14ac:dyDescent="0.25">
      <c r="A5351">
        <v>6188</v>
      </c>
      <c r="B5351" t="s">
        <v>5904</v>
      </c>
      <c r="C5351" s="1">
        <v>2.5099999999999998</v>
      </c>
      <c r="D5351">
        <v>636</v>
      </c>
      <c r="E5351" t="s">
        <v>5905</v>
      </c>
      <c r="F5351" t="s">
        <v>5905</v>
      </c>
      <c r="G5351" t="s">
        <v>5905</v>
      </c>
      <c r="H5351" s="10" t="s">
        <v>5905</v>
      </c>
      <c r="J5351" s="2">
        <f t="shared" si="1163"/>
        <v>2.2087999999999997</v>
      </c>
      <c r="K5351" s="2">
        <f t="shared" si="1162"/>
        <v>1.7745699999999998</v>
      </c>
      <c r="L5351" s="2">
        <f t="shared" si="1172"/>
        <v>1.5110199999999998</v>
      </c>
      <c r="M5351" s="2">
        <f t="shared" si="1173"/>
        <v>2.1334999999999997</v>
      </c>
      <c r="N5351" s="2">
        <f t="shared" si="1165"/>
        <v>2.1334999999999997</v>
      </c>
      <c r="O5351" s="2">
        <f t="shared" si="1174"/>
        <v>2.008</v>
      </c>
      <c r="P5351" s="2">
        <f t="shared" si="1175"/>
        <v>1.7569999999999997</v>
      </c>
      <c r="Q5351" s="2">
        <f t="shared" si="1166"/>
        <v>2.1334999999999997</v>
      </c>
      <c r="R5351" s="2">
        <f t="shared" si="1169"/>
        <v>2.2589999999999999</v>
      </c>
      <c r="S5351" s="2">
        <f t="shared" si="1170"/>
        <v>2.2589999999999999</v>
      </c>
      <c r="T5351" s="2">
        <f t="shared" si="1167"/>
        <v>2.1334999999999997</v>
      </c>
      <c r="U5351" s="2">
        <f t="shared" si="1168"/>
        <v>2.2589999999999999</v>
      </c>
      <c r="V5351" s="2">
        <f t="shared" si="1171"/>
        <v>1.7318999999999998</v>
      </c>
      <c r="W5351" s="1">
        <f t="shared" si="1164"/>
        <v>2.008</v>
      </c>
    </row>
    <row r="5352" spans="1:23" x14ac:dyDescent="0.25">
      <c r="A5352">
        <v>6263</v>
      </c>
      <c r="B5352" t="s">
        <v>5922</v>
      </c>
      <c r="C5352" s="1">
        <v>30</v>
      </c>
      <c r="D5352">
        <v>636</v>
      </c>
      <c r="E5352" t="s">
        <v>5923</v>
      </c>
      <c r="F5352" t="s">
        <v>5923</v>
      </c>
      <c r="G5352" t="s">
        <v>5923</v>
      </c>
      <c r="H5352" s="10" t="s">
        <v>5923</v>
      </c>
      <c r="J5352" s="2">
        <f t="shared" si="1163"/>
        <v>26.4</v>
      </c>
      <c r="K5352" s="2">
        <f t="shared" si="1162"/>
        <v>21.209999999999997</v>
      </c>
      <c r="L5352" s="2">
        <f t="shared" si="1172"/>
        <v>18.059999999999999</v>
      </c>
      <c r="M5352" s="2">
        <f t="shared" si="1173"/>
        <v>25.5</v>
      </c>
      <c r="N5352" s="2">
        <f t="shared" si="1165"/>
        <v>25.5</v>
      </c>
      <c r="O5352" s="2">
        <f t="shared" si="1174"/>
        <v>24</v>
      </c>
      <c r="P5352" s="2">
        <f t="shared" si="1175"/>
        <v>21</v>
      </c>
      <c r="Q5352" s="2">
        <f t="shared" si="1166"/>
        <v>25.5</v>
      </c>
      <c r="R5352" s="2">
        <f t="shared" si="1169"/>
        <v>27</v>
      </c>
      <c r="S5352" s="2">
        <f t="shared" si="1170"/>
        <v>27</v>
      </c>
      <c r="T5352" s="2">
        <f t="shared" si="1167"/>
        <v>25.5</v>
      </c>
      <c r="U5352" s="2">
        <f t="shared" si="1168"/>
        <v>27</v>
      </c>
      <c r="V5352" s="2">
        <f t="shared" si="1171"/>
        <v>20.7</v>
      </c>
      <c r="W5352" s="1">
        <f t="shared" si="1164"/>
        <v>24</v>
      </c>
    </row>
    <row r="5353" spans="1:23" x14ac:dyDescent="0.25">
      <c r="A5353">
        <v>6288</v>
      </c>
      <c r="B5353" t="s">
        <v>5929</v>
      </c>
      <c r="C5353" s="1">
        <v>1.35</v>
      </c>
      <c r="D5353">
        <v>636</v>
      </c>
      <c r="E5353" t="s">
        <v>5930</v>
      </c>
      <c r="F5353" t="s">
        <v>5930</v>
      </c>
      <c r="G5353" t="s">
        <v>5930</v>
      </c>
      <c r="H5353" s="10" t="s">
        <v>5930</v>
      </c>
      <c r="J5353" s="2">
        <f t="shared" si="1163"/>
        <v>1.1880000000000002</v>
      </c>
      <c r="K5353" s="2">
        <f t="shared" si="1162"/>
        <v>0.95445000000000002</v>
      </c>
      <c r="L5353" s="2">
        <f t="shared" si="1172"/>
        <v>0.81269999999999998</v>
      </c>
      <c r="M5353" s="2">
        <f t="shared" si="1173"/>
        <v>1.1475</v>
      </c>
      <c r="N5353" s="2">
        <f t="shared" si="1165"/>
        <v>1.1475</v>
      </c>
      <c r="O5353" s="2">
        <f t="shared" si="1174"/>
        <v>1.08</v>
      </c>
      <c r="P5353" s="2">
        <f t="shared" si="1175"/>
        <v>0.94499999999999995</v>
      </c>
      <c r="Q5353" s="2">
        <f t="shared" si="1166"/>
        <v>1.1475</v>
      </c>
      <c r="R5353" s="2">
        <f t="shared" si="1169"/>
        <v>1.2150000000000001</v>
      </c>
      <c r="S5353" s="2">
        <f t="shared" si="1170"/>
        <v>1.2150000000000001</v>
      </c>
      <c r="T5353" s="2">
        <f t="shared" si="1167"/>
        <v>1.1475</v>
      </c>
      <c r="U5353" s="2">
        <f t="shared" si="1168"/>
        <v>1.2150000000000001</v>
      </c>
      <c r="V5353" s="2">
        <f t="shared" si="1171"/>
        <v>0.93149999999999999</v>
      </c>
      <c r="W5353" s="1">
        <f t="shared" si="1164"/>
        <v>1.08</v>
      </c>
    </row>
    <row r="5354" spans="1:23" x14ac:dyDescent="0.25">
      <c r="A5354">
        <v>6291</v>
      </c>
      <c r="B5354" t="s">
        <v>5929</v>
      </c>
      <c r="C5354" s="1">
        <v>0.8</v>
      </c>
      <c r="D5354">
        <v>636</v>
      </c>
      <c r="E5354" t="s">
        <v>5930</v>
      </c>
      <c r="F5354" t="s">
        <v>5930</v>
      </c>
      <c r="G5354" t="s">
        <v>5930</v>
      </c>
      <c r="H5354" s="10" t="s">
        <v>5930</v>
      </c>
      <c r="J5354" s="2">
        <f t="shared" si="1163"/>
        <v>0.70400000000000007</v>
      </c>
      <c r="K5354" s="2">
        <f t="shared" si="1162"/>
        <v>0.56559999999999999</v>
      </c>
      <c r="L5354" s="2">
        <f t="shared" si="1172"/>
        <v>0.48160000000000003</v>
      </c>
      <c r="M5354" s="2">
        <f t="shared" si="1173"/>
        <v>0.68</v>
      </c>
      <c r="N5354" s="2">
        <f t="shared" si="1165"/>
        <v>0.68</v>
      </c>
      <c r="O5354" s="2">
        <f t="shared" si="1174"/>
        <v>0.64000000000000012</v>
      </c>
      <c r="P5354" s="2">
        <f t="shared" si="1175"/>
        <v>0.55999999999999994</v>
      </c>
      <c r="Q5354" s="2">
        <f t="shared" si="1166"/>
        <v>0.68</v>
      </c>
      <c r="R5354" s="2">
        <f t="shared" si="1169"/>
        <v>0.72000000000000008</v>
      </c>
      <c r="S5354" s="2">
        <f t="shared" si="1170"/>
        <v>0.72000000000000008</v>
      </c>
      <c r="T5354" s="2">
        <f t="shared" si="1167"/>
        <v>0.68</v>
      </c>
      <c r="U5354" s="2">
        <f t="shared" si="1168"/>
        <v>0.72000000000000008</v>
      </c>
      <c r="V5354" s="2">
        <f t="shared" si="1171"/>
        <v>0.55199999999999994</v>
      </c>
      <c r="W5354" s="1">
        <f t="shared" si="1164"/>
        <v>0.64000000000000012</v>
      </c>
    </row>
    <row r="5355" spans="1:23" x14ac:dyDescent="0.25">
      <c r="A5355">
        <v>6315</v>
      </c>
      <c r="B5355" t="s">
        <v>5940</v>
      </c>
      <c r="C5355" s="1">
        <v>30</v>
      </c>
      <c r="D5355">
        <v>636</v>
      </c>
      <c r="E5355" t="s">
        <v>5941</v>
      </c>
      <c r="F5355" t="s">
        <v>5941</v>
      </c>
      <c r="G5355" t="s">
        <v>5941</v>
      </c>
      <c r="H5355" s="10" t="s">
        <v>5941</v>
      </c>
      <c r="J5355" s="2">
        <f t="shared" si="1163"/>
        <v>26.4</v>
      </c>
      <c r="K5355" s="2">
        <f t="shared" si="1162"/>
        <v>21.209999999999997</v>
      </c>
      <c r="L5355" s="2">
        <f t="shared" si="1172"/>
        <v>18.059999999999999</v>
      </c>
      <c r="M5355" s="2">
        <f t="shared" si="1173"/>
        <v>25.5</v>
      </c>
      <c r="N5355" s="2">
        <f t="shared" si="1165"/>
        <v>25.5</v>
      </c>
      <c r="O5355" s="2">
        <f t="shared" si="1174"/>
        <v>24</v>
      </c>
      <c r="P5355" s="2">
        <f t="shared" si="1175"/>
        <v>21</v>
      </c>
      <c r="Q5355" s="2">
        <f t="shared" si="1166"/>
        <v>25.5</v>
      </c>
      <c r="R5355" s="2">
        <f t="shared" si="1169"/>
        <v>27</v>
      </c>
      <c r="S5355" s="2">
        <f t="shared" si="1170"/>
        <v>27</v>
      </c>
      <c r="T5355" s="2">
        <f t="shared" si="1167"/>
        <v>25.5</v>
      </c>
      <c r="U5355" s="2">
        <f t="shared" si="1168"/>
        <v>27</v>
      </c>
      <c r="V5355" s="2">
        <f t="shared" si="1171"/>
        <v>20.7</v>
      </c>
      <c r="W5355" s="1">
        <f t="shared" si="1164"/>
        <v>24</v>
      </c>
    </row>
    <row r="5356" spans="1:23" x14ac:dyDescent="0.25">
      <c r="A5356">
        <v>6334</v>
      </c>
      <c r="B5356" t="s">
        <v>5949</v>
      </c>
      <c r="C5356" s="1">
        <v>30</v>
      </c>
      <c r="D5356">
        <v>636</v>
      </c>
      <c r="E5356" t="s">
        <v>5950</v>
      </c>
      <c r="F5356" t="s">
        <v>5950</v>
      </c>
      <c r="G5356" t="s">
        <v>5950</v>
      </c>
      <c r="H5356" s="10" t="s">
        <v>5950</v>
      </c>
      <c r="J5356" s="2">
        <f t="shared" si="1163"/>
        <v>26.4</v>
      </c>
      <c r="K5356" s="2">
        <f t="shared" si="1162"/>
        <v>21.209999999999997</v>
      </c>
      <c r="L5356" s="2">
        <f t="shared" si="1172"/>
        <v>18.059999999999999</v>
      </c>
      <c r="M5356" s="2">
        <f t="shared" si="1173"/>
        <v>25.5</v>
      </c>
      <c r="N5356" s="2">
        <f t="shared" si="1165"/>
        <v>25.5</v>
      </c>
      <c r="O5356" s="2">
        <f t="shared" si="1174"/>
        <v>24</v>
      </c>
      <c r="P5356" s="2">
        <f t="shared" si="1175"/>
        <v>21</v>
      </c>
      <c r="Q5356" s="2">
        <f t="shared" si="1166"/>
        <v>25.5</v>
      </c>
      <c r="R5356" s="2">
        <f t="shared" si="1169"/>
        <v>27</v>
      </c>
      <c r="S5356" s="2">
        <f t="shared" si="1170"/>
        <v>27</v>
      </c>
      <c r="T5356" s="2">
        <f t="shared" si="1167"/>
        <v>25.5</v>
      </c>
      <c r="U5356" s="2">
        <f t="shared" si="1168"/>
        <v>27</v>
      </c>
      <c r="V5356" s="2">
        <f t="shared" si="1171"/>
        <v>20.7</v>
      </c>
      <c r="W5356" s="1">
        <f t="shared" si="1164"/>
        <v>24</v>
      </c>
    </row>
    <row r="5357" spans="1:23" x14ac:dyDescent="0.25">
      <c r="A5357">
        <v>6373</v>
      </c>
      <c r="B5357" t="s">
        <v>5967</v>
      </c>
      <c r="C5357" s="1">
        <v>3</v>
      </c>
      <c r="D5357">
        <v>636</v>
      </c>
      <c r="E5357" t="s">
        <v>5968</v>
      </c>
      <c r="F5357" t="s">
        <v>5968</v>
      </c>
      <c r="G5357" t="s">
        <v>5968</v>
      </c>
      <c r="H5357" s="10" t="s">
        <v>5968</v>
      </c>
      <c r="J5357" s="2">
        <f t="shared" si="1163"/>
        <v>2.64</v>
      </c>
      <c r="K5357" s="2">
        <f t="shared" si="1162"/>
        <v>2.121</v>
      </c>
      <c r="L5357" s="2">
        <f t="shared" si="1172"/>
        <v>1.806</v>
      </c>
      <c r="M5357" s="2">
        <f t="shared" si="1173"/>
        <v>2.5499999999999998</v>
      </c>
      <c r="N5357" s="2">
        <f t="shared" si="1165"/>
        <v>2.5499999999999998</v>
      </c>
      <c r="O5357" s="2">
        <f t="shared" si="1174"/>
        <v>2.4000000000000004</v>
      </c>
      <c r="P5357" s="2">
        <f t="shared" si="1175"/>
        <v>2.0999999999999996</v>
      </c>
      <c r="Q5357" s="2">
        <f t="shared" si="1166"/>
        <v>2.5499999999999998</v>
      </c>
      <c r="R5357" s="2">
        <f t="shared" si="1169"/>
        <v>2.7</v>
      </c>
      <c r="S5357" s="2">
        <f t="shared" si="1170"/>
        <v>2.7</v>
      </c>
      <c r="T5357" s="2">
        <f t="shared" si="1167"/>
        <v>2.5499999999999998</v>
      </c>
      <c r="U5357" s="2">
        <f t="shared" si="1168"/>
        <v>2.7</v>
      </c>
      <c r="V5357" s="2">
        <f t="shared" si="1171"/>
        <v>2.0699999999999998</v>
      </c>
      <c r="W5357" s="1">
        <f t="shared" si="1164"/>
        <v>2.4000000000000004</v>
      </c>
    </row>
    <row r="5358" spans="1:23" x14ac:dyDescent="0.25">
      <c r="A5358">
        <v>6376</v>
      </c>
      <c r="B5358" t="s">
        <v>5967</v>
      </c>
      <c r="C5358" s="1">
        <v>4.66</v>
      </c>
      <c r="D5358">
        <v>636</v>
      </c>
      <c r="E5358" t="s">
        <v>5968</v>
      </c>
      <c r="F5358" t="s">
        <v>5968</v>
      </c>
      <c r="G5358" t="s">
        <v>5968</v>
      </c>
      <c r="H5358" s="10" t="s">
        <v>5968</v>
      </c>
      <c r="J5358" s="2">
        <f t="shared" si="1163"/>
        <v>4.1008000000000004</v>
      </c>
      <c r="K5358" s="2">
        <f t="shared" si="1162"/>
        <v>3.2946200000000001</v>
      </c>
      <c r="L5358" s="2">
        <f t="shared" si="1172"/>
        <v>2.80532</v>
      </c>
      <c r="M5358" s="2">
        <f t="shared" si="1173"/>
        <v>3.9609999999999999</v>
      </c>
      <c r="N5358" s="2">
        <f t="shared" si="1165"/>
        <v>3.9609999999999999</v>
      </c>
      <c r="O5358" s="2">
        <f t="shared" si="1174"/>
        <v>3.7280000000000002</v>
      </c>
      <c r="P5358" s="2">
        <f t="shared" si="1175"/>
        <v>3.262</v>
      </c>
      <c r="Q5358" s="2">
        <f t="shared" si="1166"/>
        <v>3.9609999999999999</v>
      </c>
      <c r="R5358" s="2">
        <f t="shared" si="1169"/>
        <v>4.194</v>
      </c>
      <c r="S5358" s="2">
        <f t="shared" si="1170"/>
        <v>4.194</v>
      </c>
      <c r="T5358" s="2">
        <f t="shared" si="1167"/>
        <v>3.9609999999999999</v>
      </c>
      <c r="U5358" s="2">
        <f t="shared" si="1168"/>
        <v>4.194</v>
      </c>
      <c r="V5358" s="2">
        <f t="shared" si="1171"/>
        <v>3.2153999999999998</v>
      </c>
      <c r="W5358" s="1">
        <f t="shared" si="1164"/>
        <v>3.7280000000000002</v>
      </c>
    </row>
    <row r="5359" spans="1:23" x14ac:dyDescent="0.25">
      <c r="A5359">
        <v>6398</v>
      </c>
      <c r="B5359" t="s">
        <v>5985</v>
      </c>
      <c r="C5359" s="1">
        <v>1121.9000000000001</v>
      </c>
      <c r="D5359">
        <v>636</v>
      </c>
      <c r="E5359" t="s">
        <v>5986</v>
      </c>
      <c r="F5359" t="s">
        <v>5986</v>
      </c>
      <c r="G5359" t="s">
        <v>5986</v>
      </c>
      <c r="H5359" s="10" t="s">
        <v>5986</v>
      </c>
      <c r="J5359" s="2">
        <f t="shared" si="1163"/>
        <v>987.27200000000005</v>
      </c>
      <c r="K5359" s="2">
        <f t="shared" si="1162"/>
        <v>793.18330000000003</v>
      </c>
      <c r="L5359" s="2">
        <f t="shared" si="1172"/>
        <v>675.38380000000006</v>
      </c>
      <c r="M5359" s="2">
        <f t="shared" si="1173"/>
        <v>953.61500000000001</v>
      </c>
      <c r="N5359" s="2">
        <f t="shared" si="1165"/>
        <v>953.61500000000001</v>
      </c>
      <c r="O5359" s="2">
        <f t="shared" si="1174"/>
        <v>897.5200000000001</v>
      </c>
      <c r="P5359" s="2">
        <f t="shared" si="1175"/>
        <v>785.33</v>
      </c>
      <c r="Q5359" s="2">
        <f t="shared" si="1166"/>
        <v>953.61500000000001</v>
      </c>
      <c r="R5359" s="2">
        <f t="shared" si="1169"/>
        <v>1009.7100000000002</v>
      </c>
      <c r="S5359" s="2">
        <f t="shared" si="1170"/>
        <v>1009.7100000000002</v>
      </c>
      <c r="T5359" s="2">
        <f t="shared" si="1167"/>
        <v>953.61500000000001</v>
      </c>
      <c r="U5359" s="2">
        <f t="shared" si="1168"/>
        <v>1009.7100000000002</v>
      </c>
      <c r="V5359" s="2">
        <f t="shared" si="1171"/>
        <v>774.11099999999999</v>
      </c>
      <c r="W5359" s="1">
        <f t="shared" si="1164"/>
        <v>897.5200000000001</v>
      </c>
    </row>
    <row r="5360" spans="1:23" x14ac:dyDescent="0.25">
      <c r="A5360">
        <v>6413</v>
      </c>
      <c r="B5360" t="s">
        <v>5996</v>
      </c>
      <c r="C5360" s="1">
        <v>30</v>
      </c>
      <c r="D5360">
        <v>636</v>
      </c>
      <c r="E5360" t="s">
        <v>5997</v>
      </c>
      <c r="F5360" t="s">
        <v>5997</v>
      </c>
      <c r="G5360" t="s">
        <v>5997</v>
      </c>
      <c r="H5360" s="10" t="s">
        <v>5997</v>
      </c>
      <c r="J5360" s="2">
        <f t="shared" si="1163"/>
        <v>26.4</v>
      </c>
      <c r="K5360" s="2">
        <f t="shared" si="1162"/>
        <v>21.209999999999997</v>
      </c>
      <c r="L5360" s="2">
        <f t="shared" si="1172"/>
        <v>18.059999999999999</v>
      </c>
      <c r="M5360" s="2">
        <f t="shared" si="1173"/>
        <v>25.5</v>
      </c>
      <c r="N5360" s="2">
        <f t="shared" si="1165"/>
        <v>25.5</v>
      </c>
      <c r="O5360" s="2">
        <f t="shared" si="1174"/>
        <v>24</v>
      </c>
      <c r="P5360" s="2">
        <f t="shared" si="1175"/>
        <v>21</v>
      </c>
      <c r="Q5360" s="2">
        <f t="shared" si="1166"/>
        <v>25.5</v>
      </c>
      <c r="R5360" s="2">
        <f t="shared" si="1169"/>
        <v>27</v>
      </c>
      <c r="S5360" s="2">
        <f t="shared" si="1170"/>
        <v>27</v>
      </c>
      <c r="T5360" s="2">
        <f t="shared" si="1167"/>
        <v>25.5</v>
      </c>
      <c r="U5360" s="2">
        <f t="shared" si="1168"/>
        <v>27</v>
      </c>
      <c r="V5360" s="2">
        <f t="shared" si="1171"/>
        <v>20.7</v>
      </c>
      <c r="W5360" s="1">
        <f t="shared" si="1164"/>
        <v>24</v>
      </c>
    </row>
    <row r="5361" spans="1:23" x14ac:dyDescent="0.25">
      <c r="A5361">
        <v>6452</v>
      </c>
      <c r="B5361" t="s">
        <v>6020</v>
      </c>
      <c r="C5361" s="1">
        <v>11.13</v>
      </c>
      <c r="D5361">
        <v>636</v>
      </c>
      <c r="E5361" t="s">
        <v>6021</v>
      </c>
      <c r="F5361" t="s">
        <v>6021</v>
      </c>
      <c r="G5361" t="s">
        <v>6021</v>
      </c>
      <c r="H5361" s="10" t="s">
        <v>6021</v>
      </c>
      <c r="J5361" s="2">
        <f t="shared" si="1163"/>
        <v>9.7944000000000013</v>
      </c>
      <c r="K5361" s="2">
        <f t="shared" si="1162"/>
        <v>7.8689100000000005</v>
      </c>
      <c r="L5361" s="2">
        <f t="shared" si="1172"/>
        <v>6.7002600000000001</v>
      </c>
      <c r="M5361" s="2">
        <f t="shared" si="1173"/>
        <v>9.4604999999999997</v>
      </c>
      <c r="N5361" s="2">
        <f t="shared" si="1165"/>
        <v>9.4604999999999997</v>
      </c>
      <c r="O5361" s="2">
        <f t="shared" si="1174"/>
        <v>8.9040000000000017</v>
      </c>
      <c r="P5361" s="2">
        <f t="shared" si="1175"/>
        <v>7.7910000000000004</v>
      </c>
      <c r="Q5361" s="2">
        <f t="shared" si="1166"/>
        <v>9.4604999999999997</v>
      </c>
      <c r="R5361" s="2">
        <f t="shared" si="1169"/>
        <v>10.017000000000001</v>
      </c>
      <c r="S5361" s="2">
        <f t="shared" si="1170"/>
        <v>10.017000000000001</v>
      </c>
      <c r="T5361" s="2">
        <f t="shared" si="1167"/>
        <v>9.4604999999999997</v>
      </c>
      <c r="U5361" s="2">
        <f t="shared" si="1168"/>
        <v>10.017000000000001</v>
      </c>
      <c r="V5361" s="2">
        <f t="shared" si="1171"/>
        <v>7.6796999999999995</v>
      </c>
      <c r="W5361" s="1">
        <f t="shared" si="1164"/>
        <v>8.9040000000000017</v>
      </c>
    </row>
    <row r="5362" spans="1:23" x14ac:dyDescent="0.25">
      <c r="A5362">
        <v>6459</v>
      </c>
      <c r="B5362" t="s">
        <v>6025</v>
      </c>
      <c r="C5362" s="1">
        <v>30</v>
      </c>
      <c r="D5362">
        <v>636</v>
      </c>
      <c r="E5362" t="s">
        <v>6026</v>
      </c>
      <c r="F5362" t="s">
        <v>6026</v>
      </c>
      <c r="G5362" t="s">
        <v>6026</v>
      </c>
      <c r="H5362" s="10" t="s">
        <v>6026</v>
      </c>
      <c r="J5362" s="2">
        <f t="shared" si="1163"/>
        <v>26.4</v>
      </c>
      <c r="K5362" s="2">
        <f t="shared" si="1162"/>
        <v>21.209999999999997</v>
      </c>
      <c r="L5362" s="2">
        <f t="shared" si="1172"/>
        <v>18.059999999999999</v>
      </c>
      <c r="M5362" s="2">
        <f t="shared" si="1173"/>
        <v>25.5</v>
      </c>
      <c r="N5362" s="2">
        <f t="shared" si="1165"/>
        <v>25.5</v>
      </c>
      <c r="O5362" s="2">
        <f t="shared" si="1174"/>
        <v>24</v>
      </c>
      <c r="P5362" s="2">
        <f t="shared" si="1175"/>
        <v>21</v>
      </c>
      <c r="Q5362" s="2">
        <f t="shared" si="1166"/>
        <v>25.5</v>
      </c>
      <c r="R5362" s="2">
        <f t="shared" si="1169"/>
        <v>27</v>
      </c>
      <c r="S5362" s="2">
        <f t="shared" si="1170"/>
        <v>27</v>
      </c>
      <c r="T5362" s="2">
        <f t="shared" si="1167"/>
        <v>25.5</v>
      </c>
      <c r="U5362" s="2">
        <f t="shared" si="1168"/>
        <v>27</v>
      </c>
      <c r="V5362" s="2">
        <f t="shared" si="1171"/>
        <v>20.7</v>
      </c>
      <c r="W5362" s="1">
        <f t="shared" si="1164"/>
        <v>24</v>
      </c>
    </row>
    <row r="5363" spans="1:23" x14ac:dyDescent="0.25">
      <c r="A5363">
        <v>6466</v>
      </c>
      <c r="B5363" t="s">
        <v>6029</v>
      </c>
      <c r="C5363" s="1">
        <v>617.75</v>
      </c>
      <c r="D5363">
        <v>636</v>
      </c>
      <c r="E5363" t="s">
        <v>6030</v>
      </c>
      <c r="F5363" t="s">
        <v>6030</v>
      </c>
      <c r="G5363" t="s">
        <v>6030</v>
      </c>
      <c r="H5363" s="10" t="s">
        <v>6030</v>
      </c>
      <c r="J5363" s="2">
        <f t="shared" si="1163"/>
        <v>543.62</v>
      </c>
      <c r="K5363" s="2">
        <f t="shared" si="1162"/>
        <v>436.74924999999996</v>
      </c>
      <c r="L5363" s="2">
        <f t="shared" si="1172"/>
        <v>371.88549999999998</v>
      </c>
      <c r="M5363" s="2">
        <f t="shared" si="1173"/>
        <v>525.08749999999998</v>
      </c>
      <c r="N5363" s="2">
        <f t="shared" si="1165"/>
        <v>525.08749999999998</v>
      </c>
      <c r="O5363" s="2">
        <f t="shared" si="1174"/>
        <v>494.20000000000005</v>
      </c>
      <c r="P5363" s="2">
        <f t="shared" si="1175"/>
        <v>432.42499999999995</v>
      </c>
      <c r="Q5363" s="2">
        <f t="shared" si="1166"/>
        <v>525.08749999999998</v>
      </c>
      <c r="R5363" s="2">
        <f t="shared" si="1169"/>
        <v>555.97500000000002</v>
      </c>
      <c r="S5363" s="2">
        <f t="shared" si="1170"/>
        <v>555.97500000000002</v>
      </c>
      <c r="T5363" s="2">
        <f t="shared" si="1167"/>
        <v>525.08749999999998</v>
      </c>
      <c r="U5363" s="2">
        <f t="shared" si="1168"/>
        <v>555.97500000000002</v>
      </c>
      <c r="V5363" s="2">
        <f t="shared" si="1171"/>
        <v>426.24749999999995</v>
      </c>
      <c r="W5363" s="1">
        <f t="shared" si="1164"/>
        <v>494.20000000000005</v>
      </c>
    </row>
    <row r="5364" spans="1:23" x14ac:dyDescent="0.25">
      <c r="A5364">
        <v>6487</v>
      </c>
      <c r="B5364" t="s">
        <v>6043</v>
      </c>
      <c r="C5364" s="1">
        <v>30</v>
      </c>
      <c r="D5364">
        <v>636</v>
      </c>
      <c r="E5364" t="s">
        <v>6044</v>
      </c>
      <c r="F5364" t="s">
        <v>6044</v>
      </c>
      <c r="G5364" t="s">
        <v>6044</v>
      </c>
      <c r="H5364" s="10" t="s">
        <v>6044</v>
      </c>
      <c r="J5364" s="2">
        <f t="shared" si="1163"/>
        <v>26.4</v>
      </c>
      <c r="K5364" s="2">
        <f t="shared" si="1162"/>
        <v>21.209999999999997</v>
      </c>
      <c r="L5364" s="2">
        <f t="shared" si="1172"/>
        <v>18.059999999999999</v>
      </c>
      <c r="M5364" s="2">
        <f t="shared" si="1173"/>
        <v>25.5</v>
      </c>
      <c r="N5364" s="2">
        <f t="shared" si="1165"/>
        <v>25.5</v>
      </c>
      <c r="O5364" s="2">
        <f t="shared" si="1174"/>
        <v>24</v>
      </c>
      <c r="P5364" s="2">
        <f t="shared" si="1175"/>
        <v>21</v>
      </c>
      <c r="Q5364" s="2">
        <f t="shared" si="1166"/>
        <v>25.5</v>
      </c>
      <c r="R5364" s="2">
        <f t="shared" si="1169"/>
        <v>27</v>
      </c>
      <c r="S5364" s="2">
        <f t="shared" si="1170"/>
        <v>27</v>
      </c>
      <c r="T5364" s="2">
        <f t="shared" si="1167"/>
        <v>25.5</v>
      </c>
      <c r="U5364" s="2">
        <f t="shared" si="1168"/>
        <v>27</v>
      </c>
      <c r="V5364" s="2">
        <f t="shared" si="1171"/>
        <v>20.7</v>
      </c>
      <c r="W5364" s="1">
        <f t="shared" si="1164"/>
        <v>24</v>
      </c>
    </row>
    <row r="5365" spans="1:23" x14ac:dyDescent="0.25">
      <c r="A5365">
        <v>6495</v>
      </c>
      <c r="B5365" t="s">
        <v>6048</v>
      </c>
      <c r="C5365" s="1">
        <v>30</v>
      </c>
      <c r="D5365">
        <v>636</v>
      </c>
      <c r="E5365" t="s">
        <v>6049</v>
      </c>
      <c r="F5365" t="s">
        <v>6049</v>
      </c>
      <c r="G5365" t="s">
        <v>6049</v>
      </c>
      <c r="H5365" s="10" t="s">
        <v>6049</v>
      </c>
      <c r="J5365" s="2">
        <f t="shared" si="1163"/>
        <v>26.4</v>
      </c>
      <c r="K5365" s="2">
        <f t="shared" si="1162"/>
        <v>21.209999999999997</v>
      </c>
      <c r="L5365" s="2">
        <f t="shared" si="1172"/>
        <v>18.059999999999999</v>
      </c>
      <c r="M5365" s="2">
        <f t="shared" si="1173"/>
        <v>25.5</v>
      </c>
      <c r="N5365" s="2">
        <f t="shared" si="1165"/>
        <v>25.5</v>
      </c>
      <c r="O5365" s="2">
        <f t="shared" si="1174"/>
        <v>24</v>
      </c>
      <c r="P5365" s="2">
        <f t="shared" si="1175"/>
        <v>21</v>
      </c>
      <c r="Q5365" s="2">
        <f t="shared" si="1166"/>
        <v>25.5</v>
      </c>
      <c r="R5365" s="2">
        <f t="shared" si="1169"/>
        <v>27</v>
      </c>
      <c r="S5365" s="2">
        <f t="shared" si="1170"/>
        <v>27</v>
      </c>
      <c r="T5365" s="2">
        <f t="shared" si="1167"/>
        <v>25.5</v>
      </c>
      <c r="U5365" s="2">
        <f t="shared" si="1168"/>
        <v>27</v>
      </c>
      <c r="V5365" s="2">
        <f t="shared" si="1171"/>
        <v>20.7</v>
      </c>
      <c r="W5365" s="1">
        <f t="shared" si="1164"/>
        <v>24</v>
      </c>
    </row>
    <row r="5366" spans="1:23" x14ac:dyDescent="0.25">
      <c r="A5366">
        <v>6496</v>
      </c>
      <c r="B5366" t="s">
        <v>6048</v>
      </c>
      <c r="C5366" s="1">
        <v>1.95</v>
      </c>
      <c r="D5366">
        <v>636</v>
      </c>
      <c r="E5366" t="s">
        <v>6049</v>
      </c>
      <c r="F5366" t="s">
        <v>6049</v>
      </c>
      <c r="G5366" t="s">
        <v>6049</v>
      </c>
      <c r="H5366" s="10" t="s">
        <v>6049</v>
      </c>
      <c r="J5366" s="2">
        <f t="shared" si="1163"/>
        <v>1.716</v>
      </c>
      <c r="K5366" s="2">
        <f t="shared" si="1162"/>
        <v>1.3786499999999999</v>
      </c>
      <c r="L5366" s="2">
        <f t="shared" si="1172"/>
        <v>1.1738999999999999</v>
      </c>
      <c r="M5366" s="2">
        <f t="shared" si="1173"/>
        <v>1.6575</v>
      </c>
      <c r="N5366" s="2">
        <f t="shared" si="1165"/>
        <v>1.6575</v>
      </c>
      <c r="O5366" s="2">
        <f t="shared" si="1174"/>
        <v>1.56</v>
      </c>
      <c r="P5366" s="2">
        <f t="shared" si="1175"/>
        <v>1.365</v>
      </c>
      <c r="Q5366" s="2">
        <f t="shared" si="1166"/>
        <v>1.6575</v>
      </c>
      <c r="R5366" s="2">
        <f t="shared" si="1169"/>
        <v>1.7549999999999999</v>
      </c>
      <c r="S5366" s="2">
        <f t="shared" si="1170"/>
        <v>1.7549999999999999</v>
      </c>
      <c r="T5366" s="2">
        <f t="shared" si="1167"/>
        <v>1.6575</v>
      </c>
      <c r="U5366" s="2">
        <f t="shared" si="1168"/>
        <v>1.7549999999999999</v>
      </c>
      <c r="V5366" s="2">
        <f t="shared" si="1171"/>
        <v>1.3454999999999999</v>
      </c>
      <c r="W5366" s="1">
        <f t="shared" si="1164"/>
        <v>1.56</v>
      </c>
    </row>
    <row r="5367" spans="1:23" x14ac:dyDescent="0.25">
      <c r="A5367">
        <v>6499</v>
      </c>
      <c r="B5367" t="s">
        <v>6052</v>
      </c>
      <c r="C5367" s="1">
        <v>222.25</v>
      </c>
      <c r="D5367">
        <v>636</v>
      </c>
      <c r="E5367">
        <v>90746</v>
      </c>
      <c r="F5367">
        <v>90746</v>
      </c>
      <c r="G5367">
        <v>90746</v>
      </c>
      <c r="H5367" s="10">
        <v>90746</v>
      </c>
      <c r="J5367" s="2">
        <f t="shared" si="1163"/>
        <v>195.58</v>
      </c>
      <c r="K5367" s="2">
        <f t="shared" si="1162"/>
        <v>157.13074999999998</v>
      </c>
      <c r="L5367" s="2">
        <f t="shared" si="1172"/>
        <v>133.7945</v>
      </c>
      <c r="M5367" s="2">
        <f t="shared" si="1173"/>
        <v>188.91249999999999</v>
      </c>
      <c r="N5367" s="2">
        <f t="shared" si="1165"/>
        <v>188.91249999999999</v>
      </c>
      <c r="O5367" s="2">
        <f t="shared" si="1174"/>
        <v>177.8</v>
      </c>
      <c r="P5367" s="2">
        <f t="shared" si="1175"/>
        <v>155.57499999999999</v>
      </c>
      <c r="Q5367" s="2">
        <f t="shared" si="1166"/>
        <v>188.91249999999999</v>
      </c>
      <c r="R5367" s="2">
        <f t="shared" si="1169"/>
        <v>200.02500000000001</v>
      </c>
      <c r="S5367" s="2">
        <f t="shared" si="1170"/>
        <v>200.02500000000001</v>
      </c>
      <c r="T5367" s="2">
        <f t="shared" si="1167"/>
        <v>188.91249999999999</v>
      </c>
      <c r="U5367" s="2">
        <f t="shared" si="1168"/>
        <v>200.02500000000001</v>
      </c>
      <c r="V5367" s="2">
        <f t="shared" si="1171"/>
        <v>153.35249999999999</v>
      </c>
      <c r="W5367" s="1">
        <f t="shared" si="1164"/>
        <v>177.8</v>
      </c>
    </row>
    <row r="5368" spans="1:23" x14ac:dyDescent="0.25">
      <c r="A5368">
        <v>6508</v>
      </c>
      <c r="B5368" t="s">
        <v>6059</v>
      </c>
      <c r="C5368" s="1">
        <v>30</v>
      </c>
      <c r="D5368">
        <v>636</v>
      </c>
      <c r="E5368" t="s">
        <v>6060</v>
      </c>
      <c r="F5368" t="s">
        <v>6060</v>
      </c>
      <c r="G5368" t="s">
        <v>6060</v>
      </c>
      <c r="H5368" s="10" t="s">
        <v>6060</v>
      </c>
      <c r="J5368" s="2">
        <f t="shared" si="1163"/>
        <v>26.4</v>
      </c>
      <c r="K5368" s="2">
        <f t="shared" si="1162"/>
        <v>21.209999999999997</v>
      </c>
      <c r="L5368" s="2">
        <f t="shared" si="1172"/>
        <v>18.059999999999999</v>
      </c>
      <c r="M5368" s="2">
        <f t="shared" si="1173"/>
        <v>25.5</v>
      </c>
      <c r="N5368" s="2">
        <f t="shared" si="1165"/>
        <v>25.5</v>
      </c>
      <c r="O5368" s="2">
        <f t="shared" si="1174"/>
        <v>24</v>
      </c>
      <c r="P5368" s="2">
        <f t="shared" si="1175"/>
        <v>21</v>
      </c>
      <c r="Q5368" s="2">
        <f t="shared" si="1166"/>
        <v>25.5</v>
      </c>
      <c r="R5368" s="2">
        <f t="shared" si="1169"/>
        <v>27</v>
      </c>
      <c r="S5368" s="2">
        <f t="shared" si="1170"/>
        <v>27</v>
      </c>
      <c r="T5368" s="2">
        <f t="shared" si="1167"/>
        <v>25.5</v>
      </c>
      <c r="U5368" s="2">
        <f t="shared" si="1168"/>
        <v>27</v>
      </c>
      <c r="V5368" s="2">
        <f t="shared" si="1171"/>
        <v>20.7</v>
      </c>
      <c r="W5368" s="1">
        <f t="shared" si="1164"/>
        <v>24</v>
      </c>
    </row>
    <row r="5369" spans="1:23" x14ac:dyDescent="0.25">
      <c r="A5369">
        <v>6513</v>
      </c>
      <c r="B5369" t="s">
        <v>6063</v>
      </c>
      <c r="C5369" s="1">
        <v>52.85</v>
      </c>
      <c r="D5369">
        <v>636</v>
      </c>
      <c r="E5369" t="s">
        <v>6064</v>
      </c>
      <c r="F5369" t="s">
        <v>6064</v>
      </c>
      <c r="G5369" t="s">
        <v>6064</v>
      </c>
      <c r="H5369" s="10" t="s">
        <v>6064</v>
      </c>
      <c r="J5369" s="2">
        <f t="shared" si="1163"/>
        <v>46.508000000000003</v>
      </c>
      <c r="K5369" s="2">
        <f t="shared" ref="K5369:K5432" si="1176">C5369*0.707</f>
        <v>37.36495</v>
      </c>
      <c r="L5369" s="2">
        <f t="shared" si="1172"/>
        <v>31.8157</v>
      </c>
      <c r="M5369" s="2">
        <f t="shared" si="1173"/>
        <v>44.922499999999999</v>
      </c>
      <c r="N5369" s="2">
        <f t="shared" si="1165"/>
        <v>44.922499999999999</v>
      </c>
      <c r="O5369" s="2">
        <f t="shared" si="1174"/>
        <v>42.28</v>
      </c>
      <c r="P5369" s="2">
        <f t="shared" si="1175"/>
        <v>36.994999999999997</v>
      </c>
      <c r="Q5369" s="2">
        <f t="shared" si="1166"/>
        <v>44.922499999999999</v>
      </c>
      <c r="R5369" s="2">
        <f t="shared" si="1169"/>
        <v>47.565000000000005</v>
      </c>
      <c r="S5369" s="2">
        <f t="shared" si="1170"/>
        <v>47.565000000000005</v>
      </c>
      <c r="T5369" s="2">
        <f t="shared" si="1167"/>
        <v>44.922499999999999</v>
      </c>
      <c r="U5369" s="2">
        <f t="shared" si="1168"/>
        <v>47.565000000000005</v>
      </c>
      <c r="V5369" s="2">
        <f t="shared" si="1171"/>
        <v>36.466499999999996</v>
      </c>
      <c r="W5369" s="1">
        <f t="shared" si="1164"/>
        <v>42.28</v>
      </c>
    </row>
    <row r="5370" spans="1:23" x14ac:dyDescent="0.25">
      <c r="A5370">
        <v>6588</v>
      </c>
      <c r="B5370" t="s">
        <v>6113</v>
      </c>
      <c r="C5370" s="1">
        <v>5.4</v>
      </c>
      <c r="D5370">
        <v>636</v>
      </c>
      <c r="E5370" t="s">
        <v>6114</v>
      </c>
      <c r="F5370" t="s">
        <v>6114</v>
      </c>
      <c r="G5370" t="s">
        <v>6114</v>
      </c>
      <c r="H5370" s="10" t="s">
        <v>6114</v>
      </c>
      <c r="J5370" s="2">
        <f t="shared" ref="J5370:J5433" si="1177">C5370*0.88</f>
        <v>4.7520000000000007</v>
      </c>
      <c r="K5370" s="2">
        <f t="shared" si="1176"/>
        <v>3.8178000000000001</v>
      </c>
      <c r="L5370" s="2">
        <f t="shared" si="1172"/>
        <v>3.2507999999999999</v>
      </c>
      <c r="M5370" s="2">
        <f t="shared" si="1173"/>
        <v>4.59</v>
      </c>
      <c r="N5370" s="2">
        <f t="shared" si="1165"/>
        <v>4.59</v>
      </c>
      <c r="O5370" s="2">
        <f t="shared" si="1174"/>
        <v>4.32</v>
      </c>
      <c r="P5370" s="2">
        <f t="shared" si="1175"/>
        <v>3.78</v>
      </c>
      <c r="Q5370" s="2">
        <f t="shared" si="1166"/>
        <v>4.59</v>
      </c>
      <c r="R5370" s="2">
        <f t="shared" si="1169"/>
        <v>4.8600000000000003</v>
      </c>
      <c r="S5370" s="2">
        <f t="shared" si="1170"/>
        <v>4.8600000000000003</v>
      </c>
      <c r="T5370" s="2">
        <f t="shared" si="1167"/>
        <v>4.59</v>
      </c>
      <c r="U5370" s="2">
        <f t="shared" si="1168"/>
        <v>4.8600000000000003</v>
      </c>
      <c r="V5370" s="2">
        <f t="shared" si="1171"/>
        <v>3.726</v>
      </c>
      <c r="W5370" s="1">
        <f t="shared" si="1164"/>
        <v>4.32</v>
      </c>
    </row>
    <row r="5371" spans="1:23" x14ac:dyDescent="0.25">
      <c r="A5371">
        <v>6619</v>
      </c>
      <c r="B5371" t="s">
        <v>6131</v>
      </c>
      <c r="C5371" s="1">
        <v>30</v>
      </c>
      <c r="D5371">
        <v>636</v>
      </c>
      <c r="E5371" t="s">
        <v>6132</v>
      </c>
      <c r="F5371" t="s">
        <v>6132</v>
      </c>
      <c r="G5371" t="s">
        <v>6132</v>
      </c>
      <c r="H5371" s="10" t="s">
        <v>6132</v>
      </c>
      <c r="J5371" s="2">
        <f t="shared" si="1177"/>
        <v>26.4</v>
      </c>
      <c r="K5371" s="2">
        <f t="shared" si="1176"/>
        <v>21.209999999999997</v>
      </c>
      <c r="L5371" s="2">
        <f t="shared" si="1172"/>
        <v>18.059999999999999</v>
      </c>
      <c r="M5371" s="2">
        <f t="shared" si="1173"/>
        <v>25.5</v>
      </c>
      <c r="N5371" s="2">
        <f t="shared" si="1165"/>
        <v>25.5</v>
      </c>
      <c r="O5371" s="2">
        <f t="shared" si="1174"/>
        <v>24</v>
      </c>
      <c r="P5371" s="2">
        <f t="shared" si="1175"/>
        <v>21</v>
      </c>
      <c r="Q5371" s="2">
        <f t="shared" si="1166"/>
        <v>25.5</v>
      </c>
      <c r="R5371" s="2">
        <f t="shared" si="1169"/>
        <v>27</v>
      </c>
      <c r="S5371" s="2">
        <f t="shared" si="1170"/>
        <v>27</v>
      </c>
      <c r="T5371" s="2">
        <f t="shared" si="1167"/>
        <v>25.5</v>
      </c>
      <c r="U5371" s="2">
        <f t="shared" si="1168"/>
        <v>27</v>
      </c>
      <c r="V5371" s="2">
        <f t="shared" si="1171"/>
        <v>20.7</v>
      </c>
      <c r="W5371" s="1">
        <f t="shared" si="1164"/>
        <v>24</v>
      </c>
    </row>
    <row r="5372" spans="1:23" x14ac:dyDescent="0.25">
      <c r="A5372">
        <v>6625</v>
      </c>
      <c r="B5372" t="s">
        <v>6136</v>
      </c>
      <c r="C5372" s="1">
        <v>2.85</v>
      </c>
      <c r="D5372">
        <v>636</v>
      </c>
      <c r="E5372" t="s">
        <v>6137</v>
      </c>
      <c r="F5372" t="s">
        <v>6137</v>
      </c>
      <c r="G5372" t="s">
        <v>6137</v>
      </c>
      <c r="H5372" s="10" t="s">
        <v>6137</v>
      </c>
      <c r="J5372" s="2">
        <f t="shared" si="1177"/>
        <v>2.508</v>
      </c>
      <c r="K5372" s="2">
        <f t="shared" si="1176"/>
        <v>2.0149499999999998</v>
      </c>
      <c r="L5372" s="2">
        <f t="shared" si="1172"/>
        <v>1.7157</v>
      </c>
      <c r="M5372" s="2">
        <f t="shared" si="1173"/>
        <v>2.4224999999999999</v>
      </c>
      <c r="N5372" s="2">
        <f t="shared" si="1165"/>
        <v>2.4224999999999999</v>
      </c>
      <c r="O5372" s="2">
        <f t="shared" si="1174"/>
        <v>2.2800000000000002</v>
      </c>
      <c r="P5372" s="2">
        <f t="shared" si="1175"/>
        <v>1.9949999999999999</v>
      </c>
      <c r="Q5372" s="2">
        <f t="shared" si="1166"/>
        <v>2.4224999999999999</v>
      </c>
      <c r="R5372" s="2">
        <f t="shared" si="1169"/>
        <v>2.5649999999999999</v>
      </c>
      <c r="S5372" s="2">
        <f t="shared" si="1170"/>
        <v>2.5649999999999999</v>
      </c>
      <c r="T5372" s="2">
        <f t="shared" si="1167"/>
        <v>2.4224999999999999</v>
      </c>
      <c r="U5372" s="2">
        <f t="shared" si="1168"/>
        <v>2.5649999999999999</v>
      </c>
      <c r="V5372" s="2">
        <f t="shared" si="1171"/>
        <v>1.9664999999999999</v>
      </c>
      <c r="W5372" s="1">
        <f t="shared" si="1164"/>
        <v>2.2800000000000002</v>
      </c>
    </row>
    <row r="5373" spans="1:23" x14ac:dyDescent="0.25">
      <c r="A5373">
        <v>6633</v>
      </c>
      <c r="B5373" t="s">
        <v>6141</v>
      </c>
      <c r="C5373" s="1">
        <v>30</v>
      </c>
      <c r="D5373">
        <v>636</v>
      </c>
      <c r="E5373" t="s">
        <v>6142</v>
      </c>
      <c r="F5373" t="s">
        <v>6142</v>
      </c>
      <c r="G5373" t="s">
        <v>6142</v>
      </c>
      <c r="H5373" s="10" t="s">
        <v>6142</v>
      </c>
      <c r="J5373" s="2">
        <f t="shared" si="1177"/>
        <v>26.4</v>
      </c>
      <c r="K5373" s="2">
        <f t="shared" si="1176"/>
        <v>21.209999999999997</v>
      </c>
      <c r="L5373" s="2">
        <f t="shared" si="1172"/>
        <v>18.059999999999999</v>
      </c>
      <c r="M5373" s="2">
        <f t="shared" si="1173"/>
        <v>25.5</v>
      </c>
      <c r="N5373" s="2">
        <f t="shared" si="1165"/>
        <v>25.5</v>
      </c>
      <c r="O5373" s="2">
        <f t="shared" si="1174"/>
        <v>24</v>
      </c>
      <c r="P5373" s="2">
        <f t="shared" si="1175"/>
        <v>21</v>
      </c>
      <c r="Q5373" s="2">
        <f t="shared" si="1166"/>
        <v>25.5</v>
      </c>
      <c r="R5373" s="2">
        <f t="shared" si="1169"/>
        <v>27</v>
      </c>
      <c r="S5373" s="2">
        <f t="shared" si="1170"/>
        <v>27</v>
      </c>
      <c r="T5373" s="2">
        <f t="shared" si="1167"/>
        <v>25.5</v>
      </c>
      <c r="U5373" s="2">
        <f t="shared" si="1168"/>
        <v>27</v>
      </c>
      <c r="V5373" s="2">
        <f t="shared" si="1171"/>
        <v>20.7</v>
      </c>
      <c r="W5373" s="1">
        <f t="shared" si="1164"/>
        <v>24</v>
      </c>
    </row>
    <row r="5374" spans="1:23" x14ac:dyDescent="0.25">
      <c r="A5374">
        <v>6648</v>
      </c>
      <c r="B5374" t="s">
        <v>6152</v>
      </c>
      <c r="C5374" s="1">
        <v>30</v>
      </c>
      <c r="D5374">
        <v>636</v>
      </c>
      <c r="E5374" t="s">
        <v>6153</v>
      </c>
      <c r="F5374" t="s">
        <v>6153</v>
      </c>
      <c r="G5374" t="s">
        <v>6153</v>
      </c>
      <c r="H5374" s="10" t="s">
        <v>6153</v>
      </c>
      <c r="J5374" s="2">
        <f t="shared" si="1177"/>
        <v>26.4</v>
      </c>
      <c r="K5374" s="2">
        <f t="shared" si="1176"/>
        <v>21.209999999999997</v>
      </c>
      <c r="L5374" s="2">
        <f t="shared" si="1172"/>
        <v>18.059999999999999</v>
      </c>
      <c r="M5374" s="2">
        <f t="shared" si="1173"/>
        <v>25.5</v>
      </c>
      <c r="N5374" s="2">
        <f t="shared" si="1165"/>
        <v>25.5</v>
      </c>
      <c r="O5374" s="2">
        <f t="shared" si="1174"/>
        <v>24</v>
      </c>
      <c r="P5374" s="2">
        <f t="shared" si="1175"/>
        <v>21</v>
      </c>
      <c r="Q5374" s="2">
        <f t="shared" si="1166"/>
        <v>25.5</v>
      </c>
      <c r="R5374" s="2">
        <f t="shared" si="1169"/>
        <v>27</v>
      </c>
      <c r="S5374" s="2">
        <f t="shared" si="1170"/>
        <v>27</v>
      </c>
      <c r="T5374" s="2">
        <f t="shared" si="1167"/>
        <v>25.5</v>
      </c>
      <c r="U5374" s="2">
        <f t="shared" si="1168"/>
        <v>27</v>
      </c>
      <c r="V5374" s="2">
        <f t="shared" si="1171"/>
        <v>20.7</v>
      </c>
      <c r="W5374" s="1">
        <f t="shared" si="1164"/>
        <v>24</v>
      </c>
    </row>
    <row r="5375" spans="1:23" x14ac:dyDescent="0.25">
      <c r="A5375">
        <v>6649</v>
      </c>
      <c r="B5375" t="s">
        <v>6154</v>
      </c>
      <c r="C5375" s="1">
        <v>30</v>
      </c>
      <c r="D5375">
        <v>636</v>
      </c>
      <c r="E5375" t="s">
        <v>6153</v>
      </c>
      <c r="F5375" t="s">
        <v>6153</v>
      </c>
      <c r="G5375" t="s">
        <v>6153</v>
      </c>
      <c r="H5375" s="10" t="s">
        <v>6153</v>
      </c>
      <c r="J5375" s="2">
        <f t="shared" si="1177"/>
        <v>26.4</v>
      </c>
      <c r="K5375" s="2">
        <f t="shared" si="1176"/>
        <v>21.209999999999997</v>
      </c>
      <c r="L5375" s="2">
        <f t="shared" si="1172"/>
        <v>18.059999999999999</v>
      </c>
      <c r="M5375" s="2">
        <f t="shared" si="1173"/>
        <v>25.5</v>
      </c>
      <c r="N5375" s="2">
        <f t="shared" si="1165"/>
        <v>25.5</v>
      </c>
      <c r="O5375" s="2">
        <f t="shared" si="1174"/>
        <v>24</v>
      </c>
      <c r="P5375" s="2">
        <f t="shared" si="1175"/>
        <v>21</v>
      </c>
      <c r="Q5375" s="2">
        <f t="shared" si="1166"/>
        <v>25.5</v>
      </c>
      <c r="R5375" s="2">
        <f t="shared" si="1169"/>
        <v>27</v>
      </c>
      <c r="S5375" s="2">
        <f t="shared" si="1170"/>
        <v>27</v>
      </c>
      <c r="T5375" s="2">
        <f t="shared" si="1167"/>
        <v>25.5</v>
      </c>
      <c r="U5375" s="2">
        <f t="shared" si="1168"/>
        <v>27</v>
      </c>
      <c r="V5375" s="2">
        <f t="shared" si="1171"/>
        <v>20.7</v>
      </c>
      <c r="W5375" s="1">
        <f t="shared" si="1164"/>
        <v>24</v>
      </c>
    </row>
    <row r="5376" spans="1:23" x14ac:dyDescent="0.25">
      <c r="A5376">
        <v>6650</v>
      </c>
      <c r="B5376" t="s">
        <v>6155</v>
      </c>
      <c r="C5376" s="1">
        <v>30</v>
      </c>
      <c r="D5376">
        <v>636</v>
      </c>
      <c r="E5376" t="s">
        <v>6153</v>
      </c>
      <c r="F5376" t="s">
        <v>6153</v>
      </c>
      <c r="G5376" t="s">
        <v>6153</v>
      </c>
      <c r="H5376" s="10" t="s">
        <v>6153</v>
      </c>
      <c r="J5376" s="2">
        <f t="shared" si="1177"/>
        <v>26.4</v>
      </c>
      <c r="K5376" s="2">
        <f t="shared" si="1176"/>
        <v>21.209999999999997</v>
      </c>
      <c r="L5376" s="2">
        <f t="shared" si="1172"/>
        <v>18.059999999999999</v>
      </c>
      <c r="M5376" s="2">
        <f t="shared" si="1173"/>
        <v>25.5</v>
      </c>
      <c r="N5376" s="2">
        <f t="shared" si="1165"/>
        <v>25.5</v>
      </c>
      <c r="O5376" s="2">
        <f t="shared" si="1174"/>
        <v>24</v>
      </c>
      <c r="P5376" s="2">
        <f t="shared" si="1175"/>
        <v>21</v>
      </c>
      <c r="Q5376" s="2">
        <f t="shared" si="1166"/>
        <v>25.5</v>
      </c>
      <c r="R5376" s="2">
        <f t="shared" si="1169"/>
        <v>27</v>
      </c>
      <c r="S5376" s="2">
        <f t="shared" si="1170"/>
        <v>27</v>
      </c>
      <c r="T5376" s="2">
        <f t="shared" si="1167"/>
        <v>25.5</v>
      </c>
      <c r="U5376" s="2">
        <f t="shared" si="1168"/>
        <v>27</v>
      </c>
      <c r="V5376" s="2">
        <f t="shared" si="1171"/>
        <v>20.7</v>
      </c>
      <c r="W5376" s="1">
        <f t="shared" si="1164"/>
        <v>24</v>
      </c>
    </row>
    <row r="5377" spans="1:23" x14ac:dyDescent="0.25">
      <c r="A5377">
        <v>6651</v>
      </c>
      <c r="B5377" t="s">
        <v>6156</v>
      </c>
      <c r="C5377" s="1">
        <v>30</v>
      </c>
      <c r="D5377">
        <v>636</v>
      </c>
      <c r="E5377" t="s">
        <v>6153</v>
      </c>
      <c r="F5377" t="s">
        <v>6153</v>
      </c>
      <c r="G5377" t="s">
        <v>6153</v>
      </c>
      <c r="H5377" s="10" t="s">
        <v>6153</v>
      </c>
      <c r="J5377" s="2">
        <f t="shared" si="1177"/>
        <v>26.4</v>
      </c>
      <c r="K5377" s="2">
        <f t="shared" si="1176"/>
        <v>21.209999999999997</v>
      </c>
      <c r="L5377" s="2">
        <f t="shared" si="1172"/>
        <v>18.059999999999999</v>
      </c>
      <c r="M5377" s="2">
        <f t="shared" si="1173"/>
        <v>25.5</v>
      </c>
      <c r="N5377" s="2">
        <f t="shared" si="1165"/>
        <v>25.5</v>
      </c>
      <c r="O5377" s="2">
        <f t="shared" si="1174"/>
        <v>24</v>
      </c>
      <c r="P5377" s="2">
        <f t="shared" si="1175"/>
        <v>21</v>
      </c>
      <c r="Q5377" s="2">
        <f t="shared" si="1166"/>
        <v>25.5</v>
      </c>
      <c r="R5377" s="2">
        <f t="shared" si="1169"/>
        <v>27</v>
      </c>
      <c r="S5377" s="2">
        <f t="shared" si="1170"/>
        <v>27</v>
      </c>
      <c r="T5377" s="2">
        <f t="shared" si="1167"/>
        <v>25.5</v>
      </c>
      <c r="U5377" s="2">
        <f t="shared" si="1168"/>
        <v>27</v>
      </c>
      <c r="V5377" s="2">
        <f t="shared" si="1171"/>
        <v>20.7</v>
      </c>
      <c r="W5377" s="1">
        <f t="shared" si="1164"/>
        <v>24</v>
      </c>
    </row>
    <row r="5378" spans="1:23" x14ac:dyDescent="0.25">
      <c r="A5378">
        <v>6682</v>
      </c>
      <c r="B5378" t="s">
        <v>6172</v>
      </c>
      <c r="C5378" s="1">
        <v>34.85</v>
      </c>
      <c r="D5378">
        <v>636</v>
      </c>
      <c r="E5378" t="s">
        <v>6173</v>
      </c>
      <c r="F5378" t="s">
        <v>6173</v>
      </c>
      <c r="G5378" t="s">
        <v>6173</v>
      </c>
      <c r="H5378" s="10" t="s">
        <v>6173</v>
      </c>
      <c r="J5378" s="2">
        <f t="shared" si="1177"/>
        <v>30.668000000000003</v>
      </c>
      <c r="K5378" s="2">
        <f t="shared" si="1176"/>
        <v>24.638950000000001</v>
      </c>
      <c r="L5378" s="2">
        <f t="shared" si="1172"/>
        <v>20.979700000000001</v>
      </c>
      <c r="M5378" s="2">
        <f t="shared" si="1173"/>
        <v>29.622499999999999</v>
      </c>
      <c r="N5378" s="2">
        <f t="shared" si="1165"/>
        <v>29.622499999999999</v>
      </c>
      <c r="O5378" s="2">
        <f t="shared" si="1174"/>
        <v>27.880000000000003</v>
      </c>
      <c r="P5378" s="2">
        <f t="shared" si="1175"/>
        <v>24.395</v>
      </c>
      <c r="Q5378" s="2">
        <f t="shared" si="1166"/>
        <v>29.622499999999999</v>
      </c>
      <c r="R5378" s="2">
        <f t="shared" si="1169"/>
        <v>31.365000000000002</v>
      </c>
      <c r="S5378" s="2">
        <f t="shared" si="1170"/>
        <v>31.365000000000002</v>
      </c>
      <c r="T5378" s="2">
        <f t="shared" si="1167"/>
        <v>29.622499999999999</v>
      </c>
      <c r="U5378" s="2">
        <f t="shared" si="1168"/>
        <v>31.365000000000002</v>
      </c>
      <c r="V5378" s="2">
        <f t="shared" si="1171"/>
        <v>24.046499999999998</v>
      </c>
      <c r="W5378" s="1">
        <f t="shared" si="1164"/>
        <v>27.880000000000003</v>
      </c>
    </row>
    <row r="5379" spans="1:23" x14ac:dyDescent="0.25">
      <c r="A5379">
        <v>6683</v>
      </c>
      <c r="B5379" t="s">
        <v>6174</v>
      </c>
      <c r="C5379" s="1">
        <v>42.9</v>
      </c>
      <c r="D5379">
        <v>636</v>
      </c>
      <c r="E5379" t="s">
        <v>6175</v>
      </c>
      <c r="F5379" t="s">
        <v>6175</v>
      </c>
      <c r="G5379" t="s">
        <v>6175</v>
      </c>
      <c r="H5379" s="10" t="s">
        <v>6175</v>
      </c>
      <c r="J5379" s="2">
        <f t="shared" si="1177"/>
        <v>37.752000000000002</v>
      </c>
      <c r="K5379" s="2">
        <f t="shared" si="1176"/>
        <v>30.330299999999998</v>
      </c>
      <c r="L5379" s="2">
        <f t="shared" si="1172"/>
        <v>25.825799999999997</v>
      </c>
      <c r="M5379" s="2">
        <f t="shared" si="1173"/>
        <v>36.464999999999996</v>
      </c>
      <c r="N5379" s="2">
        <f t="shared" si="1165"/>
        <v>36.464999999999996</v>
      </c>
      <c r="O5379" s="2">
        <f t="shared" si="1174"/>
        <v>34.32</v>
      </c>
      <c r="P5379" s="2">
        <f t="shared" si="1175"/>
        <v>30.029999999999998</v>
      </c>
      <c r="Q5379" s="2">
        <f t="shared" si="1166"/>
        <v>36.464999999999996</v>
      </c>
      <c r="R5379" s="2">
        <f t="shared" si="1169"/>
        <v>38.61</v>
      </c>
      <c r="S5379" s="2">
        <f t="shared" si="1170"/>
        <v>38.61</v>
      </c>
      <c r="T5379" s="2">
        <f t="shared" si="1167"/>
        <v>36.464999999999996</v>
      </c>
      <c r="U5379" s="2">
        <f t="shared" si="1168"/>
        <v>38.61</v>
      </c>
      <c r="V5379" s="2">
        <f t="shared" si="1171"/>
        <v>29.600999999999996</v>
      </c>
      <c r="W5379" s="1">
        <f t="shared" si="1164"/>
        <v>34.32</v>
      </c>
    </row>
    <row r="5380" spans="1:23" x14ac:dyDescent="0.25">
      <c r="A5380">
        <v>6684</v>
      </c>
      <c r="B5380" t="s">
        <v>6171</v>
      </c>
      <c r="C5380" s="1">
        <v>30</v>
      </c>
      <c r="D5380">
        <v>636</v>
      </c>
      <c r="E5380" t="s">
        <v>6176</v>
      </c>
      <c r="F5380" t="s">
        <v>6176</v>
      </c>
      <c r="G5380" t="s">
        <v>6176</v>
      </c>
      <c r="H5380" s="10" t="s">
        <v>6176</v>
      </c>
      <c r="J5380" s="2">
        <f t="shared" si="1177"/>
        <v>26.4</v>
      </c>
      <c r="K5380" s="2">
        <f t="shared" si="1176"/>
        <v>21.209999999999997</v>
      </c>
      <c r="L5380" s="2">
        <f t="shared" si="1172"/>
        <v>18.059999999999999</v>
      </c>
      <c r="M5380" s="2">
        <f t="shared" si="1173"/>
        <v>25.5</v>
      </c>
      <c r="N5380" s="2">
        <f t="shared" si="1165"/>
        <v>25.5</v>
      </c>
      <c r="O5380" s="2">
        <f t="shared" si="1174"/>
        <v>24</v>
      </c>
      <c r="P5380" s="2">
        <f t="shared" si="1175"/>
        <v>21</v>
      </c>
      <c r="Q5380" s="2">
        <f t="shared" si="1166"/>
        <v>25.5</v>
      </c>
      <c r="R5380" s="2">
        <f t="shared" si="1169"/>
        <v>27</v>
      </c>
      <c r="S5380" s="2">
        <f t="shared" si="1170"/>
        <v>27</v>
      </c>
      <c r="T5380" s="2">
        <f t="shared" si="1167"/>
        <v>25.5</v>
      </c>
      <c r="U5380" s="2">
        <f t="shared" si="1168"/>
        <v>27</v>
      </c>
      <c r="V5380" s="2">
        <f t="shared" si="1171"/>
        <v>20.7</v>
      </c>
      <c r="W5380" s="1">
        <f t="shared" ref="W5380:W5443" si="1178">C5380*0.8</f>
        <v>24</v>
      </c>
    </row>
    <row r="5381" spans="1:23" x14ac:dyDescent="0.25">
      <c r="A5381">
        <v>6685</v>
      </c>
      <c r="B5381" t="s">
        <v>6172</v>
      </c>
      <c r="C5381" s="1">
        <v>15.83</v>
      </c>
      <c r="D5381">
        <v>636</v>
      </c>
      <c r="E5381" t="s">
        <v>6173</v>
      </c>
      <c r="F5381" t="s">
        <v>6173</v>
      </c>
      <c r="G5381" t="s">
        <v>6173</v>
      </c>
      <c r="H5381" s="10" t="s">
        <v>6173</v>
      </c>
      <c r="J5381" s="2">
        <f t="shared" si="1177"/>
        <v>13.930400000000001</v>
      </c>
      <c r="K5381" s="2">
        <f t="shared" si="1176"/>
        <v>11.19181</v>
      </c>
      <c r="L5381" s="2">
        <f t="shared" si="1172"/>
        <v>9.5296599999999998</v>
      </c>
      <c r="M5381" s="2">
        <f t="shared" si="1173"/>
        <v>13.455499999999999</v>
      </c>
      <c r="N5381" s="2">
        <f t="shared" si="1165"/>
        <v>13.455499999999999</v>
      </c>
      <c r="O5381" s="2">
        <f t="shared" si="1174"/>
        <v>12.664000000000001</v>
      </c>
      <c r="P5381" s="2">
        <f t="shared" si="1175"/>
        <v>11.081</v>
      </c>
      <c r="Q5381" s="2">
        <f t="shared" si="1166"/>
        <v>13.455499999999999</v>
      </c>
      <c r="R5381" s="2">
        <f t="shared" si="1169"/>
        <v>14.247</v>
      </c>
      <c r="S5381" s="2">
        <f t="shared" si="1170"/>
        <v>14.247</v>
      </c>
      <c r="T5381" s="2">
        <f t="shared" si="1167"/>
        <v>13.455499999999999</v>
      </c>
      <c r="U5381" s="2">
        <f t="shared" si="1168"/>
        <v>14.247</v>
      </c>
      <c r="V5381" s="2">
        <f t="shared" si="1171"/>
        <v>10.922699999999999</v>
      </c>
      <c r="W5381" s="1">
        <f t="shared" si="1178"/>
        <v>12.664000000000001</v>
      </c>
    </row>
    <row r="5382" spans="1:23" x14ac:dyDescent="0.25">
      <c r="A5382">
        <v>6690</v>
      </c>
      <c r="B5382" t="s">
        <v>6181</v>
      </c>
      <c r="C5382" s="1">
        <v>30</v>
      </c>
      <c r="D5382">
        <v>636</v>
      </c>
      <c r="E5382" t="s">
        <v>6182</v>
      </c>
      <c r="F5382" t="s">
        <v>6182</v>
      </c>
      <c r="G5382" t="s">
        <v>6182</v>
      </c>
      <c r="H5382" s="10" t="s">
        <v>6182</v>
      </c>
      <c r="J5382" s="2">
        <f t="shared" si="1177"/>
        <v>26.4</v>
      </c>
      <c r="K5382" s="2">
        <f t="shared" si="1176"/>
        <v>21.209999999999997</v>
      </c>
      <c r="L5382" s="2">
        <f t="shared" si="1172"/>
        <v>18.059999999999999</v>
      </c>
      <c r="M5382" s="2">
        <f t="shared" si="1173"/>
        <v>25.5</v>
      </c>
      <c r="N5382" s="2">
        <f t="shared" ref="N5382:N5445" si="1179">C5382*0.85</f>
        <v>25.5</v>
      </c>
      <c r="O5382" s="2">
        <f t="shared" si="1174"/>
        <v>24</v>
      </c>
      <c r="P5382" s="2">
        <f t="shared" si="1175"/>
        <v>21</v>
      </c>
      <c r="Q5382" s="2">
        <f t="shared" ref="Q5382:Q5445" si="1180">C5382*0.85</f>
        <v>25.5</v>
      </c>
      <c r="R5382" s="2">
        <f t="shared" si="1169"/>
        <v>27</v>
      </c>
      <c r="S5382" s="2">
        <f t="shared" si="1170"/>
        <v>27</v>
      </c>
      <c r="T5382" s="2">
        <f t="shared" ref="T5382:T5445" si="1181">C5382*0.85</f>
        <v>25.5</v>
      </c>
      <c r="U5382" s="2">
        <f t="shared" ref="U5382:U5445" si="1182">C5382*0.9</f>
        <v>27</v>
      </c>
      <c r="V5382" s="2">
        <f t="shared" si="1171"/>
        <v>20.7</v>
      </c>
      <c r="W5382" s="1">
        <f t="shared" si="1178"/>
        <v>24</v>
      </c>
    </row>
    <row r="5383" spans="1:23" x14ac:dyDescent="0.25">
      <c r="A5383">
        <v>6728</v>
      </c>
      <c r="B5383" t="s">
        <v>6203</v>
      </c>
      <c r="C5383" s="1">
        <v>32</v>
      </c>
      <c r="D5383">
        <v>636</v>
      </c>
      <c r="E5383" t="s">
        <v>6204</v>
      </c>
      <c r="F5383" t="s">
        <v>6204</v>
      </c>
      <c r="G5383" t="s">
        <v>6204</v>
      </c>
      <c r="H5383" s="10" t="s">
        <v>6204</v>
      </c>
      <c r="J5383" s="2">
        <f t="shared" si="1177"/>
        <v>28.16</v>
      </c>
      <c r="K5383" s="2">
        <f t="shared" si="1176"/>
        <v>22.623999999999999</v>
      </c>
      <c r="L5383" s="2">
        <f t="shared" si="1172"/>
        <v>19.263999999999999</v>
      </c>
      <c r="M5383" s="2">
        <f t="shared" si="1173"/>
        <v>27.2</v>
      </c>
      <c r="N5383" s="2">
        <f t="shared" si="1179"/>
        <v>27.2</v>
      </c>
      <c r="O5383" s="2">
        <f t="shared" si="1174"/>
        <v>25.6</v>
      </c>
      <c r="P5383" s="2">
        <f t="shared" si="1175"/>
        <v>22.4</v>
      </c>
      <c r="Q5383" s="2">
        <f t="shared" si="1180"/>
        <v>27.2</v>
      </c>
      <c r="R5383" s="2">
        <f t="shared" ref="R5383:R5446" si="1183">C5383*0.9</f>
        <v>28.8</v>
      </c>
      <c r="S5383" s="2">
        <f t="shared" ref="S5383:S5446" si="1184">C5383*0.9</f>
        <v>28.8</v>
      </c>
      <c r="T5383" s="2">
        <f t="shared" si="1181"/>
        <v>27.2</v>
      </c>
      <c r="U5383" s="2">
        <f t="shared" si="1182"/>
        <v>28.8</v>
      </c>
      <c r="V5383" s="2">
        <f t="shared" si="1171"/>
        <v>22.08</v>
      </c>
      <c r="W5383" s="1">
        <f t="shared" si="1178"/>
        <v>25.6</v>
      </c>
    </row>
    <row r="5384" spans="1:23" x14ac:dyDescent="0.25">
      <c r="A5384">
        <v>6730</v>
      </c>
      <c r="B5384" t="s">
        <v>6206</v>
      </c>
      <c r="C5384" s="1">
        <v>59.4</v>
      </c>
      <c r="D5384">
        <v>636</v>
      </c>
      <c r="E5384" t="s">
        <v>6207</v>
      </c>
      <c r="F5384" t="s">
        <v>6207</v>
      </c>
      <c r="G5384" t="s">
        <v>6207</v>
      </c>
      <c r="H5384" s="10" t="s">
        <v>6207</v>
      </c>
      <c r="J5384" s="2">
        <f t="shared" si="1177"/>
        <v>52.271999999999998</v>
      </c>
      <c r="K5384" s="2">
        <f t="shared" si="1176"/>
        <v>41.995799999999996</v>
      </c>
      <c r="L5384" s="2">
        <f t="shared" si="1172"/>
        <v>35.758800000000001</v>
      </c>
      <c r="M5384" s="2">
        <f t="shared" si="1173"/>
        <v>50.489999999999995</v>
      </c>
      <c r="N5384" s="2">
        <f t="shared" si="1179"/>
        <v>50.489999999999995</v>
      </c>
      <c r="O5384" s="2">
        <f t="shared" si="1174"/>
        <v>47.52</v>
      </c>
      <c r="P5384" s="2">
        <f t="shared" si="1175"/>
        <v>41.58</v>
      </c>
      <c r="Q5384" s="2">
        <f t="shared" si="1180"/>
        <v>50.489999999999995</v>
      </c>
      <c r="R5384" s="2">
        <f t="shared" si="1183"/>
        <v>53.46</v>
      </c>
      <c r="S5384" s="2">
        <f t="shared" si="1184"/>
        <v>53.46</v>
      </c>
      <c r="T5384" s="2">
        <f t="shared" si="1181"/>
        <v>50.489999999999995</v>
      </c>
      <c r="U5384" s="2">
        <f t="shared" si="1182"/>
        <v>53.46</v>
      </c>
      <c r="V5384" s="2">
        <f t="shared" ref="V5384:V5447" si="1185">C5384*0.69</f>
        <v>40.985999999999997</v>
      </c>
      <c r="W5384" s="1">
        <f t="shared" si="1178"/>
        <v>47.52</v>
      </c>
    </row>
    <row r="5385" spans="1:23" x14ac:dyDescent="0.25">
      <c r="A5385">
        <v>6740</v>
      </c>
      <c r="B5385" t="s">
        <v>6215</v>
      </c>
      <c r="C5385" s="1">
        <v>3.95</v>
      </c>
      <c r="D5385">
        <v>636</v>
      </c>
      <c r="E5385" t="s">
        <v>6216</v>
      </c>
      <c r="F5385" t="s">
        <v>6216</v>
      </c>
      <c r="G5385" t="s">
        <v>6216</v>
      </c>
      <c r="H5385" s="10" t="s">
        <v>6216</v>
      </c>
      <c r="J5385" s="2">
        <f t="shared" si="1177"/>
        <v>3.476</v>
      </c>
      <c r="K5385" s="2">
        <f t="shared" si="1176"/>
        <v>2.7926500000000001</v>
      </c>
      <c r="L5385" s="2">
        <f t="shared" si="1172"/>
        <v>2.3778999999999999</v>
      </c>
      <c r="M5385" s="2">
        <f t="shared" si="1173"/>
        <v>3.3574999999999999</v>
      </c>
      <c r="N5385" s="2">
        <f t="shared" si="1179"/>
        <v>3.3574999999999999</v>
      </c>
      <c r="O5385" s="2">
        <f t="shared" si="1174"/>
        <v>3.16</v>
      </c>
      <c r="P5385" s="2">
        <f t="shared" si="1175"/>
        <v>2.7650000000000001</v>
      </c>
      <c r="Q5385" s="2">
        <f t="shared" si="1180"/>
        <v>3.3574999999999999</v>
      </c>
      <c r="R5385" s="2">
        <f t="shared" si="1183"/>
        <v>3.5550000000000002</v>
      </c>
      <c r="S5385" s="2">
        <f t="shared" si="1184"/>
        <v>3.5550000000000002</v>
      </c>
      <c r="T5385" s="2">
        <f t="shared" si="1181"/>
        <v>3.3574999999999999</v>
      </c>
      <c r="U5385" s="2">
        <f t="shared" si="1182"/>
        <v>3.5550000000000002</v>
      </c>
      <c r="V5385" s="2">
        <f t="shared" si="1185"/>
        <v>2.7254999999999998</v>
      </c>
      <c r="W5385" s="1">
        <f t="shared" si="1178"/>
        <v>3.16</v>
      </c>
    </row>
    <row r="5386" spans="1:23" x14ac:dyDescent="0.25">
      <c r="A5386">
        <v>6773</v>
      </c>
      <c r="B5386" t="s">
        <v>6172</v>
      </c>
      <c r="C5386" s="1">
        <v>17.59</v>
      </c>
      <c r="D5386">
        <v>636</v>
      </c>
      <c r="E5386" t="s">
        <v>6173</v>
      </c>
      <c r="F5386" t="s">
        <v>6173</v>
      </c>
      <c r="G5386" t="s">
        <v>6173</v>
      </c>
      <c r="H5386" s="10" t="s">
        <v>6173</v>
      </c>
      <c r="J5386" s="2">
        <f t="shared" si="1177"/>
        <v>15.479200000000001</v>
      </c>
      <c r="K5386" s="2">
        <f t="shared" si="1176"/>
        <v>12.436129999999999</v>
      </c>
      <c r="L5386" s="2">
        <f t="shared" ref="L5386:L5449" si="1186">C5386*0.602</f>
        <v>10.589179999999999</v>
      </c>
      <c r="M5386" s="2">
        <f t="shared" ref="M5386:M5449" si="1187">C5386*0.85</f>
        <v>14.951499999999999</v>
      </c>
      <c r="N5386" s="2">
        <f t="shared" si="1179"/>
        <v>14.951499999999999</v>
      </c>
      <c r="O5386" s="2">
        <f t="shared" ref="O5386:O5449" si="1188">C5386*0.8</f>
        <v>14.072000000000001</v>
      </c>
      <c r="P5386" s="2">
        <f t="shared" ref="P5386:P5449" si="1189">C5386*0.7</f>
        <v>12.312999999999999</v>
      </c>
      <c r="Q5386" s="2">
        <f t="shared" si="1180"/>
        <v>14.951499999999999</v>
      </c>
      <c r="R5386" s="2">
        <f t="shared" si="1183"/>
        <v>15.831</v>
      </c>
      <c r="S5386" s="2">
        <f t="shared" si="1184"/>
        <v>15.831</v>
      </c>
      <c r="T5386" s="2">
        <f t="shared" si="1181"/>
        <v>14.951499999999999</v>
      </c>
      <c r="U5386" s="2">
        <f t="shared" si="1182"/>
        <v>15.831</v>
      </c>
      <c r="V5386" s="2">
        <f t="shared" si="1185"/>
        <v>12.137099999999998</v>
      </c>
      <c r="W5386" s="1">
        <f t="shared" si="1178"/>
        <v>14.072000000000001</v>
      </c>
    </row>
    <row r="5387" spans="1:23" x14ac:dyDescent="0.25">
      <c r="A5387">
        <v>6815</v>
      </c>
      <c r="B5387" t="s">
        <v>6256</v>
      </c>
      <c r="C5387" s="1">
        <v>30</v>
      </c>
      <c r="D5387">
        <v>636</v>
      </c>
      <c r="E5387" t="s">
        <v>6257</v>
      </c>
      <c r="F5387" t="s">
        <v>6257</v>
      </c>
      <c r="G5387" t="s">
        <v>6257</v>
      </c>
      <c r="H5387" s="10" t="s">
        <v>6257</v>
      </c>
      <c r="J5387" s="2">
        <f t="shared" si="1177"/>
        <v>26.4</v>
      </c>
      <c r="K5387" s="2">
        <f t="shared" si="1176"/>
        <v>21.209999999999997</v>
      </c>
      <c r="L5387" s="2">
        <f t="shared" si="1186"/>
        <v>18.059999999999999</v>
      </c>
      <c r="M5387" s="2">
        <f t="shared" si="1187"/>
        <v>25.5</v>
      </c>
      <c r="N5387" s="2">
        <f t="shared" si="1179"/>
        <v>25.5</v>
      </c>
      <c r="O5387" s="2">
        <f t="shared" si="1188"/>
        <v>24</v>
      </c>
      <c r="P5387" s="2">
        <f t="shared" si="1189"/>
        <v>21</v>
      </c>
      <c r="Q5387" s="2">
        <f t="shared" si="1180"/>
        <v>25.5</v>
      </c>
      <c r="R5387" s="2">
        <f t="shared" si="1183"/>
        <v>27</v>
      </c>
      <c r="S5387" s="2">
        <f t="shared" si="1184"/>
        <v>27</v>
      </c>
      <c r="T5387" s="2">
        <f t="shared" si="1181"/>
        <v>25.5</v>
      </c>
      <c r="U5387" s="2">
        <f t="shared" si="1182"/>
        <v>27</v>
      </c>
      <c r="V5387" s="2">
        <f t="shared" si="1185"/>
        <v>20.7</v>
      </c>
      <c r="W5387" s="1">
        <f t="shared" si="1178"/>
        <v>24</v>
      </c>
    </row>
    <row r="5388" spans="1:23" x14ac:dyDescent="0.25">
      <c r="A5388">
        <v>6862</v>
      </c>
      <c r="B5388" t="s">
        <v>6289</v>
      </c>
      <c r="C5388" s="1">
        <v>3.3</v>
      </c>
      <c r="D5388">
        <v>636</v>
      </c>
      <c r="E5388" t="s">
        <v>6290</v>
      </c>
      <c r="F5388" t="s">
        <v>6290</v>
      </c>
      <c r="G5388" t="s">
        <v>6290</v>
      </c>
      <c r="H5388" s="10" t="s">
        <v>6290</v>
      </c>
      <c r="J5388" s="2">
        <f t="shared" si="1177"/>
        <v>2.9039999999999999</v>
      </c>
      <c r="K5388" s="2">
        <f t="shared" si="1176"/>
        <v>2.3331</v>
      </c>
      <c r="L5388" s="2">
        <f t="shared" si="1186"/>
        <v>1.9865999999999999</v>
      </c>
      <c r="M5388" s="2">
        <f t="shared" si="1187"/>
        <v>2.8049999999999997</v>
      </c>
      <c r="N5388" s="2">
        <f t="shared" si="1179"/>
        <v>2.8049999999999997</v>
      </c>
      <c r="O5388" s="2">
        <f t="shared" si="1188"/>
        <v>2.64</v>
      </c>
      <c r="P5388" s="2">
        <f t="shared" si="1189"/>
        <v>2.3099999999999996</v>
      </c>
      <c r="Q5388" s="2">
        <f t="shared" si="1180"/>
        <v>2.8049999999999997</v>
      </c>
      <c r="R5388" s="2">
        <f t="shared" si="1183"/>
        <v>2.9699999999999998</v>
      </c>
      <c r="S5388" s="2">
        <f t="shared" si="1184"/>
        <v>2.9699999999999998</v>
      </c>
      <c r="T5388" s="2">
        <f t="shared" si="1181"/>
        <v>2.8049999999999997</v>
      </c>
      <c r="U5388" s="2">
        <f t="shared" si="1182"/>
        <v>2.9699999999999998</v>
      </c>
      <c r="V5388" s="2">
        <f t="shared" si="1185"/>
        <v>2.2769999999999997</v>
      </c>
      <c r="W5388" s="1">
        <f t="shared" si="1178"/>
        <v>2.64</v>
      </c>
    </row>
    <row r="5389" spans="1:23" x14ac:dyDescent="0.25">
      <c r="A5389">
        <v>6871</v>
      </c>
      <c r="B5389" t="s">
        <v>6298</v>
      </c>
      <c r="C5389" s="1">
        <v>30</v>
      </c>
      <c r="D5389">
        <v>636</v>
      </c>
      <c r="E5389" t="s">
        <v>6299</v>
      </c>
      <c r="F5389" t="s">
        <v>6299</v>
      </c>
      <c r="G5389" t="s">
        <v>6299</v>
      </c>
      <c r="H5389" s="10" t="s">
        <v>6299</v>
      </c>
      <c r="J5389" s="2">
        <f t="shared" si="1177"/>
        <v>26.4</v>
      </c>
      <c r="K5389" s="2">
        <f t="shared" si="1176"/>
        <v>21.209999999999997</v>
      </c>
      <c r="L5389" s="2">
        <f t="shared" si="1186"/>
        <v>18.059999999999999</v>
      </c>
      <c r="M5389" s="2">
        <f t="shared" si="1187"/>
        <v>25.5</v>
      </c>
      <c r="N5389" s="2">
        <f t="shared" si="1179"/>
        <v>25.5</v>
      </c>
      <c r="O5389" s="2">
        <f t="shared" si="1188"/>
        <v>24</v>
      </c>
      <c r="P5389" s="2">
        <f t="shared" si="1189"/>
        <v>21</v>
      </c>
      <c r="Q5389" s="2">
        <f t="shared" si="1180"/>
        <v>25.5</v>
      </c>
      <c r="R5389" s="2">
        <f t="shared" si="1183"/>
        <v>27</v>
      </c>
      <c r="S5389" s="2">
        <f t="shared" si="1184"/>
        <v>27</v>
      </c>
      <c r="T5389" s="2">
        <f t="shared" si="1181"/>
        <v>25.5</v>
      </c>
      <c r="U5389" s="2">
        <f t="shared" si="1182"/>
        <v>27</v>
      </c>
      <c r="V5389" s="2">
        <f t="shared" si="1185"/>
        <v>20.7</v>
      </c>
      <c r="W5389" s="1">
        <f t="shared" si="1178"/>
        <v>24</v>
      </c>
    </row>
    <row r="5390" spans="1:23" x14ac:dyDescent="0.25">
      <c r="A5390">
        <v>6883</v>
      </c>
      <c r="B5390" t="s">
        <v>6305</v>
      </c>
      <c r="C5390" s="1">
        <v>231.9</v>
      </c>
      <c r="D5390">
        <v>636</v>
      </c>
      <c r="E5390">
        <v>90732</v>
      </c>
      <c r="F5390">
        <v>90732</v>
      </c>
      <c r="G5390">
        <v>90732</v>
      </c>
      <c r="H5390" s="10">
        <v>90732</v>
      </c>
      <c r="J5390" s="2">
        <f t="shared" si="1177"/>
        <v>204.072</v>
      </c>
      <c r="K5390" s="2">
        <f t="shared" si="1176"/>
        <v>163.95329999999998</v>
      </c>
      <c r="L5390" s="2">
        <f t="shared" si="1186"/>
        <v>139.60380000000001</v>
      </c>
      <c r="M5390" s="2">
        <f t="shared" si="1187"/>
        <v>197.11500000000001</v>
      </c>
      <c r="N5390" s="2">
        <f t="shared" si="1179"/>
        <v>197.11500000000001</v>
      </c>
      <c r="O5390" s="2">
        <f t="shared" si="1188"/>
        <v>185.52</v>
      </c>
      <c r="P5390" s="2">
        <f t="shared" si="1189"/>
        <v>162.32999999999998</v>
      </c>
      <c r="Q5390" s="2">
        <f t="shared" si="1180"/>
        <v>197.11500000000001</v>
      </c>
      <c r="R5390" s="2">
        <f t="shared" si="1183"/>
        <v>208.71</v>
      </c>
      <c r="S5390" s="2">
        <f t="shared" si="1184"/>
        <v>208.71</v>
      </c>
      <c r="T5390" s="2">
        <f t="shared" si="1181"/>
        <v>197.11500000000001</v>
      </c>
      <c r="U5390" s="2">
        <f t="shared" si="1182"/>
        <v>208.71</v>
      </c>
      <c r="V5390" s="2">
        <f t="shared" si="1185"/>
        <v>160.011</v>
      </c>
      <c r="W5390" s="1">
        <f t="shared" si="1178"/>
        <v>185.52</v>
      </c>
    </row>
    <row r="5391" spans="1:23" x14ac:dyDescent="0.25">
      <c r="A5391">
        <v>6942</v>
      </c>
      <c r="B5391" t="s">
        <v>6340</v>
      </c>
      <c r="C5391" s="1">
        <v>36.25</v>
      </c>
      <c r="D5391">
        <v>636</v>
      </c>
      <c r="E5391" t="s">
        <v>6341</v>
      </c>
      <c r="F5391" t="s">
        <v>6341</v>
      </c>
      <c r="G5391" t="s">
        <v>6341</v>
      </c>
      <c r="H5391" s="10" t="s">
        <v>6341</v>
      </c>
      <c r="J5391" s="2">
        <f t="shared" si="1177"/>
        <v>31.9</v>
      </c>
      <c r="K5391" s="2">
        <f t="shared" si="1176"/>
        <v>25.62875</v>
      </c>
      <c r="L5391" s="2">
        <f t="shared" si="1186"/>
        <v>21.822499999999998</v>
      </c>
      <c r="M5391" s="2">
        <f t="shared" si="1187"/>
        <v>30.8125</v>
      </c>
      <c r="N5391" s="2">
        <f t="shared" si="1179"/>
        <v>30.8125</v>
      </c>
      <c r="O5391" s="2">
        <f t="shared" si="1188"/>
        <v>29</v>
      </c>
      <c r="P5391" s="2">
        <f t="shared" si="1189"/>
        <v>25.375</v>
      </c>
      <c r="Q5391" s="2">
        <f t="shared" si="1180"/>
        <v>30.8125</v>
      </c>
      <c r="R5391" s="2">
        <f t="shared" si="1183"/>
        <v>32.625</v>
      </c>
      <c r="S5391" s="2">
        <f t="shared" si="1184"/>
        <v>32.625</v>
      </c>
      <c r="T5391" s="2">
        <f t="shared" si="1181"/>
        <v>30.8125</v>
      </c>
      <c r="U5391" s="2">
        <f t="shared" si="1182"/>
        <v>32.625</v>
      </c>
      <c r="V5391" s="2">
        <f t="shared" si="1185"/>
        <v>25.012499999999999</v>
      </c>
      <c r="W5391" s="1">
        <f t="shared" si="1178"/>
        <v>29</v>
      </c>
    </row>
    <row r="5392" spans="1:23" x14ac:dyDescent="0.25">
      <c r="A5392">
        <v>6947</v>
      </c>
      <c r="B5392" t="s">
        <v>6344</v>
      </c>
      <c r="C5392" s="1">
        <v>7.57</v>
      </c>
      <c r="D5392">
        <v>636</v>
      </c>
      <c r="E5392" t="s">
        <v>6345</v>
      </c>
      <c r="F5392" t="s">
        <v>6345</v>
      </c>
      <c r="G5392" t="s">
        <v>6345</v>
      </c>
      <c r="H5392" s="10" t="s">
        <v>6345</v>
      </c>
      <c r="J5392" s="2">
        <f t="shared" si="1177"/>
        <v>6.6616</v>
      </c>
      <c r="K5392" s="2">
        <f t="shared" si="1176"/>
        <v>5.3519899999999998</v>
      </c>
      <c r="L5392" s="2">
        <f t="shared" si="1186"/>
        <v>4.5571400000000004</v>
      </c>
      <c r="M5392" s="2">
        <f t="shared" si="1187"/>
        <v>6.4344999999999999</v>
      </c>
      <c r="N5392" s="2">
        <f t="shared" si="1179"/>
        <v>6.4344999999999999</v>
      </c>
      <c r="O5392" s="2">
        <f t="shared" si="1188"/>
        <v>6.0560000000000009</v>
      </c>
      <c r="P5392" s="2">
        <f t="shared" si="1189"/>
        <v>5.2989999999999995</v>
      </c>
      <c r="Q5392" s="2">
        <f t="shared" si="1180"/>
        <v>6.4344999999999999</v>
      </c>
      <c r="R5392" s="2">
        <f t="shared" si="1183"/>
        <v>6.8130000000000006</v>
      </c>
      <c r="S5392" s="2">
        <f t="shared" si="1184"/>
        <v>6.8130000000000006</v>
      </c>
      <c r="T5392" s="2">
        <f t="shared" si="1181"/>
        <v>6.4344999999999999</v>
      </c>
      <c r="U5392" s="2">
        <f t="shared" si="1182"/>
        <v>6.8130000000000006</v>
      </c>
      <c r="V5392" s="2">
        <f t="shared" si="1185"/>
        <v>5.2233000000000001</v>
      </c>
      <c r="W5392" s="1">
        <f t="shared" si="1178"/>
        <v>6.0560000000000009</v>
      </c>
    </row>
    <row r="5393" spans="1:23" x14ac:dyDescent="0.25">
      <c r="A5393">
        <v>7026</v>
      </c>
      <c r="B5393" t="s">
        <v>6386</v>
      </c>
      <c r="C5393" s="1">
        <v>30</v>
      </c>
      <c r="D5393">
        <v>636</v>
      </c>
      <c r="E5393" t="s">
        <v>6387</v>
      </c>
      <c r="F5393" t="s">
        <v>6387</v>
      </c>
      <c r="G5393" t="s">
        <v>6387</v>
      </c>
      <c r="H5393" s="10" t="s">
        <v>6387</v>
      </c>
      <c r="J5393" s="2">
        <f t="shared" si="1177"/>
        <v>26.4</v>
      </c>
      <c r="K5393" s="2">
        <f t="shared" si="1176"/>
        <v>21.209999999999997</v>
      </c>
      <c r="L5393" s="2">
        <f t="shared" si="1186"/>
        <v>18.059999999999999</v>
      </c>
      <c r="M5393" s="2">
        <f t="shared" si="1187"/>
        <v>25.5</v>
      </c>
      <c r="N5393" s="2">
        <f t="shared" si="1179"/>
        <v>25.5</v>
      </c>
      <c r="O5393" s="2">
        <f t="shared" si="1188"/>
        <v>24</v>
      </c>
      <c r="P5393" s="2">
        <f t="shared" si="1189"/>
        <v>21</v>
      </c>
      <c r="Q5393" s="2">
        <f t="shared" si="1180"/>
        <v>25.5</v>
      </c>
      <c r="R5393" s="2">
        <f t="shared" si="1183"/>
        <v>27</v>
      </c>
      <c r="S5393" s="2">
        <f t="shared" si="1184"/>
        <v>27</v>
      </c>
      <c r="T5393" s="2">
        <f t="shared" si="1181"/>
        <v>25.5</v>
      </c>
      <c r="U5393" s="2">
        <f t="shared" si="1182"/>
        <v>27</v>
      </c>
      <c r="V5393" s="2">
        <f t="shared" si="1185"/>
        <v>20.7</v>
      </c>
      <c r="W5393" s="1">
        <f t="shared" si="1178"/>
        <v>24</v>
      </c>
    </row>
    <row r="5394" spans="1:23" x14ac:dyDescent="0.25">
      <c r="A5394">
        <v>7056</v>
      </c>
      <c r="B5394" t="s">
        <v>6404</v>
      </c>
      <c r="C5394" s="1">
        <v>11.35</v>
      </c>
      <c r="D5394">
        <v>636</v>
      </c>
      <c r="E5394" t="s">
        <v>6405</v>
      </c>
      <c r="F5394" t="s">
        <v>6405</v>
      </c>
      <c r="G5394" t="s">
        <v>6405</v>
      </c>
      <c r="H5394" s="10" t="s">
        <v>6405</v>
      </c>
      <c r="J5394" s="2">
        <f t="shared" si="1177"/>
        <v>9.9879999999999995</v>
      </c>
      <c r="K5394" s="2">
        <f t="shared" si="1176"/>
        <v>8.0244499999999999</v>
      </c>
      <c r="L5394" s="2">
        <f t="shared" si="1186"/>
        <v>6.8327</v>
      </c>
      <c r="M5394" s="2">
        <f t="shared" si="1187"/>
        <v>9.6474999999999991</v>
      </c>
      <c r="N5394" s="2">
        <f t="shared" si="1179"/>
        <v>9.6474999999999991</v>
      </c>
      <c r="O5394" s="2">
        <f t="shared" si="1188"/>
        <v>9.08</v>
      </c>
      <c r="P5394" s="2">
        <f t="shared" si="1189"/>
        <v>7.9449999999999994</v>
      </c>
      <c r="Q5394" s="2">
        <f t="shared" si="1180"/>
        <v>9.6474999999999991</v>
      </c>
      <c r="R5394" s="2">
        <f t="shared" si="1183"/>
        <v>10.215</v>
      </c>
      <c r="S5394" s="2">
        <f t="shared" si="1184"/>
        <v>10.215</v>
      </c>
      <c r="T5394" s="2">
        <f t="shared" si="1181"/>
        <v>9.6474999999999991</v>
      </c>
      <c r="U5394" s="2">
        <f t="shared" si="1182"/>
        <v>10.215</v>
      </c>
      <c r="V5394" s="2">
        <f t="shared" si="1185"/>
        <v>7.8314999999999992</v>
      </c>
      <c r="W5394" s="1">
        <f t="shared" si="1178"/>
        <v>9.08</v>
      </c>
    </row>
    <row r="5395" spans="1:23" x14ac:dyDescent="0.25">
      <c r="A5395">
        <v>7088</v>
      </c>
      <c r="B5395" t="s">
        <v>6418</v>
      </c>
      <c r="C5395" s="1">
        <v>6.63</v>
      </c>
      <c r="D5395">
        <v>636</v>
      </c>
      <c r="E5395" t="s">
        <v>6419</v>
      </c>
      <c r="F5395" t="s">
        <v>6419</v>
      </c>
      <c r="G5395" t="s">
        <v>6419</v>
      </c>
      <c r="H5395" s="10" t="s">
        <v>6419</v>
      </c>
      <c r="J5395" s="2">
        <f t="shared" si="1177"/>
        <v>5.8343999999999996</v>
      </c>
      <c r="K5395" s="2">
        <f t="shared" si="1176"/>
        <v>4.6874099999999999</v>
      </c>
      <c r="L5395" s="2">
        <f t="shared" si="1186"/>
        <v>3.9912599999999996</v>
      </c>
      <c r="M5395" s="2">
        <f t="shared" si="1187"/>
        <v>5.6354999999999995</v>
      </c>
      <c r="N5395" s="2">
        <f t="shared" si="1179"/>
        <v>5.6354999999999995</v>
      </c>
      <c r="O5395" s="2">
        <f t="shared" si="1188"/>
        <v>5.3040000000000003</v>
      </c>
      <c r="P5395" s="2">
        <f t="shared" si="1189"/>
        <v>4.641</v>
      </c>
      <c r="Q5395" s="2">
        <f t="shared" si="1180"/>
        <v>5.6354999999999995</v>
      </c>
      <c r="R5395" s="2">
        <f t="shared" si="1183"/>
        <v>5.9669999999999996</v>
      </c>
      <c r="S5395" s="2">
        <f t="shared" si="1184"/>
        <v>5.9669999999999996</v>
      </c>
      <c r="T5395" s="2">
        <f t="shared" si="1181"/>
        <v>5.6354999999999995</v>
      </c>
      <c r="U5395" s="2">
        <f t="shared" si="1182"/>
        <v>5.9669999999999996</v>
      </c>
      <c r="V5395" s="2">
        <f t="shared" si="1185"/>
        <v>4.5747</v>
      </c>
      <c r="W5395" s="1">
        <f t="shared" si="1178"/>
        <v>5.3040000000000003</v>
      </c>
    </row>
    <row r="5396" spans="1:23" x14ac:dyDescent="0.25">
      <c r="A5396">
        <v>7223</v>
      </c>
      <c r="B5396" t="s">
        <v>6459</v>
      </c>
      <c r="C5396" s="1">
        <v>272.35000000000002</v>
      </c>
      <c r="D5396">
        <v>636</v>
      </c>
      <c r="E5396" t="s">
        <v>6460</v>
      </c>
      <c r="F5396" t="s">
        <v>6460</v>
      </c>
      <c r="G5396" t="s">
        <v>6460</v>
      </c>
      <c r="H5396" s="10" t="s">
        <v>6460</v>
      </c>
      <c r="J5396" s="2">
        <f t="shared" si="1177"/>
        <v>239.66800000000003</v>
      </c>
      <c r="K5396" s="2">
        <f t="shared" si="1176"/>
        <v>192.55145000000002</v>
      </c>
      <c r="L5396" s="2">
        <f t="shared" si="1186"/>
        <v>163.9547</v>
      </c>
      <c r="M5396" s="2">
        <f t="shared" si="1187"/>
        <v>231.4975</v>
      </c>
      <c r="N5396" s="2">
        <f t="shared" si="1179"/>
        <v>231.4975</v>
      </c>
      <c r="O5396" s="2">
        <f t="shared" si="1188"/>
        <v>217.88000000000002</v>
      </c>
      <c r="P5396" s="2">
        <f t="shared" si="1189"/>
        <v>190.64500000000001</v>
      </c>
      <c r="Q5396" s="2">
        <f t="shared" si="1180"/>
        <v>231.4975</v>
      </c>
      <c r="R5396" s="2">
        <f t="shared" si="1183"/>
        <v>245.11500000000004</v>
      </c>
      <c r="S5396" s="2">
        <f t="shared" si="1184"/>
        <v>245.11500000000004</v>
      </c>
      <c r="T5396" s="2">
        <f t="shared" si="1181"/>
        <v>231.4975</v>
      </c>
      <c r="U5396" s="2">
        <f t="shared" si="1182"/>
        <v>245.11500000000004</v>
      </c>
      <c r="V5396" s="2">
        <f t="shared" si="1185"/>
        <v>187.92150000000001</v>
      </c>
      <c r="W5396" s="1">
        <f t="shared" si="1178"/>
        <v>217.88000000000002</v>
      </c>
    </row>
    <row r="5397" spans="1:23" x14ac:dyDescent="0.25">
      <c r="A5397">
        <v>7348</v>
      </c>
      <c r="B5397" t="s">
        <v>6523</v>
      </c>
      <c r="C5397" s="1">
        <v>22.5</v>
      </c>
      <c r="D5397">
        <v>636</v>
      </c>
      <c r="E5397" t="s">
        <v>6524</v>
      </c>
      <c r="F5397" t="s">
        <v>6524</v>
      </c>
      <c r="G5397" t="s">
        <v>6524</v>
      </c>
      <c r="H5397" s="10" t="s">
        <v>6524</v>
      </c>
      <c r="J5397" s="2">
        <f t="shared" si="1177"/>
        <v>19.8</v>
      </c>
      <c r="K5397" s="2">
        <f t="shared" si="1176"/>
        <v>15.907499999999999</v>
      </c>
      <c r="L5397" s="2">
        <f t="shared" si="1186"/>
        <v>13.545</v>
      </c>
      <c r="M5397" s="2">
        <f t="shared" si="1187"/>
        <v>19.125</v>
      </c>
      <c r="N5397" s="2">
        <f t="shared" si="1179"/>
        <v>19.125</v>
      </c>
      <c r="O5397" s="2">
        <f t="shared" si="1188"/>
        <v>18</v>
      </c>
      <c r="P5397" s="2">
        <f t="shared" si="1189"/>
        <v>15.749999999999998</v>
      </c>
      <c r="Q5397" s="2">
        <f t="shared" si="1180"/>
        <v>19.125</v>
      </c>
      <c r="R5397" s="2">
        <f t="shared" si="1183"/>
        <v>20.25</v>
      </c>
      <c r="S5397" s="2">
        <f t="shared" si="1184"/>
        <v>20.25</v>
      </c>
      <c r="T5397" s="2">
        <f t="shared" si="1181"/>
        <v>19.125</v>
      </c>
      <c r="U5397" s="2">
        <f t="shared" si="1182"/>
        <v>20.25</v>
      </c>
      <c r="V5397" s="2">
        <f t="shared" si="1185"/>
        <v>15.524999999999999</v>
      </c>
      <c r="W5397" s="1">
        <f t="shared" si="1178"/>
        <v>18</v>
      </c>
    </row>
    <row r="5398" spans="1:23" x14ac:dyDescent="0.25">
      <c r="A5398">
        <v>7357</v>
      </c>
      <c r="B5398" t="s">
        <v>6530</v>
      </c>
      <c r="C5398" s="1">
        <v>4.24</v>
      </c>
      <c r="D5398">
        <v>636</v>
      </c>
      <c r="E5398" t="s">
        <v>6531</v>
      </c>
      <c r="F5398" t="s">
        <v>6531</v>
      </c>
      <c r="G5398" t="s">
        <v>6531</v>
      </c>
      <c r="H5398" s="10" t="s">
        <v>6531</v>
      </c>
      <c r="J5398" s="2">
        <f t="shared" si="1177"/>
        <v>3.7312000000000003</v>
      </c>
      <c r="K5398" s="2">
        <f t="shared" si="1176"/>
        <v>2.9976799999999999</v>
      </c>
      <c r="L5398" s="2">
        <f t="shared" si="1186"/>
        <v>2.5524800000000001</v>
      </c>
      <c r="M5398" s="2">
        <f t="shared" si="1187"/>
        <v>3.6040000000000001</v>
      </c>
      <c r="N5398" s="2">
        <f t="shared" si="1179"/>
        <v>3.6040000000000001</v>
      </c>
      <c r="O5398" s="2">
        <f t="shared" si="1188"/>
        <v>3.3920000000000003</v>
      </c>
      <c r="P5398" s="2">
        <f t="shared" si="1189"/>
        <v>2.968</v>
      </c>
      <c r="Q5398" s="2">
        <f t="shared" si="1180"/>
        <v>3.6040000000000001</v>
      </c>
      <c r="R5398" s="2">
        <f t="shared" si="1183"/>
        <v>3.8160000000000003</v>
      </c>
      <c r="S5398" s="2">
        <f t="shared" si="1184"/>
        <v>3.8160000000000003</v>
      </c>
      <c r="T5398" s="2">
        <f t="shared" si="1181"/>
        <v>3.6040000000000001</v>
      </c>
      <c r="U5398" s="2">
        <f t="shared" si="1182"/>
        <v>3.8160000000000003</v>
      </c>
      <c r="V5398" s="2">
        <f t="shared" si="1185"/>
        <v>2.9255999999999998</v>
      </c>
      <c r="W5398" s="1">
        <f t="shared" si="1178"/>
        <v>3.3920000000000003</v>
      </c>
    </row>
    <row r="5399" spans="1:23" x14ac:dyDescent="0.25">
      <c r="A5399">
        <v>7372</v>
      </c>
      <c r="B5399" t="s">
        <v>5902</v>
      </c>
      <c r="C5399" s="1">
        <v>30</v>
      </c>
      <c r="D5399">
        <v>636</v>
      </c>
      <c r="E5399" t="s">
        <v>5905</v>
      </c>
      <c r="F5399" t="s">
        <v>5905</v>
      </c>
      <c r="G5399" t="s">
        <v>5905</v>
      </c>
      <c r="H5399" s="10" t="s">
        <v>5905</v>
      </c>
      <c r="J5399" s="2">
        <f t="shared" si="1177"/>
        <v>26.4</v>
      </c>
      <c r="K5399" s="2">
        <f t="shared" si="1176"/>
        <v>21.209999999999997</v>
      </c>
      <c r="L5399" s="2">
        <f t="shared" si="1186"/>
        <v>18.059999999999999</v>
      </c>
      <c r="M5399" s="2">
        <f t="shared" si="1187"/>
        <v>25.5</v>
      </c>
      <c r="N5399" s="2">
        <f t="shared" si="1179"/>
        <v>25.5</v>
      </c>
      <c r="O5399" s="2">
        <f t="shared" si="1188"/>
        <v>24</v>
      </c>
      <c r="P5399" s="2">
        <f t="shared" si="1189"/>
        <v>21</v>
      </c>
      <c r="Q5399" s="2">
        <f t="shared" si="1180"/>
        <v>25.5</v>
      </c>
      <c r="R5399" s="2">
        <f t="shared" si="1183"/>
        <v>27</v>
      </c>
      <c r="S5399" s="2">
        <f t="shared" si="1184"/>
        <v>27</v>
      </c>
      <c r="T5399" s="2">
        <f t="shared" si="1181"/>
        <v>25.5</v>
      </c>
      <c r="U5399" s="2">
        <f t="shared" si="1182"/>
        <v>27</v>
      </c>
      <c r="V5399" s="2">
        <f t="shared" si="1185"/>
        <v>20.7</v>
      </c>
      <c r="W5399" s="1">
        <f t="shared" si="1178"/>
        <v>24</v>
      </c>
    </row>
    <row r="5400" spans="1:23" x14ac:dyDescent="0.25">
      <c r="A5400">
        <v>7375</v>
      </c>
      <c r="B5400" t="s">
        <v>6541</v>
      </c>
      <c r="C5400" s="1">
        <v>364.2</v>
      </c>
      <c r="D5400">
        <v>636</v>
      </c>
      <c r="E5400" t="s">
        <v>5664</v>
      </c>
      <c r="F5400" t="s">
        <v>5664</v>
      </c>
      <c r="G5400" t="s">
        <v>5664</v>
      </c>
      <c r="H5400" s="10" t="s">
        <v>5664</v>
      </c>
      <c r="J5400" s="2">
        <f t="shared" si="1177"/>
        <v>320.49599999999998</v>
      </c>
      <c r="K5400" s="2">
        <f t="shared" si="1176"/>
        <v>257.48939999999999</v>
      </c>
      <c r="L5400" s="2">
        <f t="shared" si="1186"/>
        <v>219.24839999999998</v>
      </c>
      <c r="M5400" s="2">
        <f t="shared" si="1187"/>
        <v>309.57</v>
      </c>
      <c r="N5400" s="2">
        <f t="shared" si="1179"/>
        <v>309.57</v>
      </c>
      <c r="O5400" s="2">
        <f t="shared" si="1188"/>
        <v>291.36</v>
      </c>
      <c r="P5400" s="2">
        <f t="shared" si="1189"/>
        <v>254.93999999999997</v>
      </c>
      <c r="Q5400" s="2">
        <f t="shared" si="1180"/>
        <v>309.57</v>
      </c>
      <c r="R5400" s="2">
        <f t="shared" si="1183"/>
        <v>327.78</v>
      </c>
      <c r="S5400" s="2">
        <f t="shared" si="1184"/>
        <v>327.78</v>
      </c>
      <c r="T5400" s="2">
        <f t="shared" si="1181"/>
        <v>309.57</v>
      </c>
      <c r="U5400" s="2">
        <f t="shared" si="1182"/>
        <v>327.78</v>
      </c>
      <c r="V5400" s="2">
        <f t="shared" si="1185"/>
        <v>251.29799999999997</v>
      </c>
      <c r="W5400" s="1">
        <f t="shared" si="1178"/>
        <v>291.36</v>
      </c>
    </row>
    <row r="5401" spans="1:23" x14ac:dyDescent="0.25">
      <c r="A5401">
        <v>7454</v>
      </c>
      <c r="B5401" t="s">
        <v>6113</v>
      </c>
      <c r="C5401" s="1">
        <v>4.1500000000000004</v>
      </c>
      <c r="D5401">
        <v>636</v>
      </c>
      <c r="E5401" t="s">
        <v>6114</v>
      </c>
      <c r="F5401" t="s">
        <v>6114</v>
      </c>
      <c r="G5401" t="s">
        <v>6114</v>
      </c>
      <c r="H5401" s="10" t="s">
        <v>6114</v>
      </c>
      <c r="J5401" s="2">
        <f t="shared" si="1177"/>
        <v>3.6520000000000001</v>
      </c>
      <c r="K5401" s="2">
        <f t="shared" si="1176"/>
        <v>2.93405</v>
      </c>
      <c r="L5401" s="2">
        <f t="shared" si="1186"/>
        <v>2.4983</v>
      </c>
      <c r="M5401" s="2">
        <f t="shared" si="1187"/>
        <v>3.5275000000000003</v>
      </c>
      <c r="N5401" s="2">
        <f t="shared" si="1179"/>
        <v>3.5275000000000003</v>
      </c>
      <c r="O5401" s="2">
        <f t="shared" si="1188"/>
        <v>3.3200000000000003</v>
      </c>
      <c r="P5401" s="2">
        <f t="shared" si="1189"/>
        <v>2.9050000000000002</v>
      </c>
      <c r="Q5401" s="2">
        <f t="shared" si="1180"/>
        <v>3.5275000000000003</v>
      </c>
      <c r="R5401" s="2">
        <f t="shared" si="1183"/>
        <v>3.7350000000000003</v>
      </c>
      <c r="S5401" s="2">
        <f t="shared" si="1184"/>
        <v>3.7350000000000003</v>
      </c>
      <c r="T5401" s="2">
        <f t="shared" si="1181"/>
        <v>3.5275000000000003</v>
      </c>
      <c r="U5401" s="2">
        <f t="shared" si="1182"/>
        <v>3.7350000000000003</v>
      </c>
      <c r="V5401" s="2">
        <f t="shared" si="1185"/>
        <v>2.8635000000000002</v>
      </c>
      <c r="W5401" s="1">
        <f t="shared" si="1178"/>
        <v>3.3200000000000003</v>
      </c>
    </row>
    <row r="5402" spans="1:23" x14ac:dyDescent="0.25">
      <c r="A5402">
        <v>7455</v>
      </c>
      <c r="B5402" t="s">
        <v>6578</v>
      </c>
      <c r="C5402" s="1">
        <v>0.09</v>
      </c>
      <c r="D5402">
        <v>636</v>
      </c>
      <c r="E5402" t="s">
        <v>6579</v>
      </c>
      <c r="F5402" t="s">
        <v>6579</v>
      </c>
      <c r="G5402" t="s">
        <v>6579</v>
      </c>
      <c r="H5402" s="10" t="s">
        <v>6579</v>
      </c>
      <c r="J5402" s="2">
        <f t="shared" si="1177"/>
        <v>7.9199999999999993E-2</v>
      </c>
      <c r="K5402" s="2">
        <f t="shared" si="1176"/>
        <v>6.3629999999999992E-2</v>
      </c>
      <c r="L5402" s="2">
        <f t="shared" si="1186"/>
        <v>5.4179999999999999E-2</v>
      </c>
      <c r="M5402" s="2">
        <f t="shared" si="1187"/>
        <v>7.6499999999999999E-2</v>
      </c>
      <c r="N5402" s="2">
        <f t="shared" si="1179"/>
        <v>7.6499999999999999E-2</v>
      </c>
      <c r="O5402" s="2">
        <f t="shared" si="1188"/>
        <v>7.1999999999999995E-2</v>
      </c>
      <c r="P5402" s="2">
        <f t="shared" si="1189"/>
        <v>6.3E-2</v>
      </c>
      <c r="Q5402" s="2">
        <f t="shared" si="1180"/>
        <v>7.6499999999999999E-2</v>
      </c>
      <c r="R5402" s="2">
        <f t="shared" si="1183"/>
        <v>8.1000000000000003E-2</v>
      </c>
      <c r="S5402" s="2">
        <f t="shared" si="1184"/>
        <v>8.1000000000000003E-2</v>
      </c>
      <c r="T5402" s="2">
        <f t="shared" si="1181"/>
        <v>7.6499999999999999E-2</v>
      </c>
      <c r="U5402" s="2">
        <f t="shared" si="1182"/>
        <v>8.1000000000000003E-2</v>
      </c>
      <c r="V5402" s="2">
        <f t="shared" si="1185"/>
        <v>6.2099999999999995E-2</v>
      </c>
      <c r="W5402" s="1">
        <f t="shared" si="1178"/>
        <v>7.1999999999999995E-2</v>
      </c>
    </row>
    <row r="5403" spans="1:23" x14ac:dyDescent="0.25">
      <c r="A5403">
        <v>7466</v>
      </c>
      <c r="B5403" t="s">
        <v>6583</v>
      </c>
      <c r="C5403" s="1">
        <v>30</v>
      </c>
      <c r="D5403">
        <v>636</v>
      </c>
      <c r="E5403" t="s">
        <v>6584</v>
      </c>
      <c r="F5403" t="s">
        <v>6584</v>
      </c>
      <c r="G5403" t="s">
        <v>6584</v>
      </c>
      <c r="H5403" s="10" t="s">
        <v>6584</v>
      </c>
      <c r="J5403" s="2">
        <f t="shared" si="1177"/>
        <v>26.4</v>
      </c>
      <c r="K5403" s="2">
        <f t="shared" si="1176"/>
        <v>21.209999999999997</v>
      </c>
      <c r="L5403" s="2">
        <f t="shared" si="1186"/>
        <v>18.059999999999999</v>
      </c>
      <c r="M5403" s="2">
        <f t="shared" si="1187"/>
        <v>25.5</v>
      </c>
      <c r="N5403" s="2">
        <f t="shared" si="1179"/>
        <v>25.5</v>
      </c>
      <c r="O5403" s="2">
        <f t="shared" si="1188"/>
        <v>24</v>
      </c>
      <c r="P5403" s="2">
        <f t="shared" si="1189"/>
        <v>21</v>
      </c>
      <c r="Q5403" s="2">
        <f t="shared" si="1180"/>
        <v>25.5</v>
      </c>
      <c r="R5403" s="2">
        <f t="shared" si="1183"/>
        <v>27</v>
      </c>
      <c r="S5403" s="2">
        <f t="shared" si="1184"/>
        <v>27</v>
      </c>
      <c r="T5403" s="2">
        <f t="shared" si="1181"/>
        <v>25.5</v>
      </c>
      <c r="U5403" s="2">
        <f t="shared" si="1182"/>
        <v>27</v>
      </c>
      <c r="V5403" s="2">
        <f t="shared" si="1185"/>
        <v>20.7</v>
      </c>
      <c r="W5403" s="1">
        <f t="shared" si="1178"/>
        <v>24</v>
      </c>
    </row>
    <row r="5404" spans="1:23" x14ac:dyDescent="0.25">
      <c r="A5404">
        <v>7472</v>
      </c>
      <c r="B5404" t="s">
        <v>6586</v>
      </c>
      <c r="C5404" s="1">
        <v>30</v>
      </c>
      <c r="D5404">
        <v>636</v>
      </c>
      <c r="E5404" t="s">
        <v>6587</v>
      </c>
      <c r="F5404" t="s">
        <v>6587</v>
      </c>
      <c r="G5404" t="s">
        <v>6587</v>
      </c>
      <c r="H5404" s="10" t="s">
        <v>6587</v>
      </c>
      <c r="J5404" s="2">
        <f t="shared" si="1177"/>
        <v>26.4</v>
      </c>
      <c r="K5404" s="2">
        <f t="shared" si="1176"/>
        <v>21.209999999999997</v>
      </c>
      <c r="L5404" s="2">
        <f t="shared" si="1186"/>
        <v>18.059999999999999</v>
      </c>
      <c r="M5404" s="2">
        <f t="shared" si="1187"/>
        <v>25.5</v>
      </c>
      <c r="N5404" s="2">
        <f t="shared" si="1179"/>
        <v>25.5</v>
      </c>
      <c r="O5404" s="2">
        <f t="shared" si="1188"/>
        <v>24</v>
      </c>
      <c r="P5404" s="2">
        <f t="shared" si="1189"/>
        <v>21</v>
      </c>
      <c r="Q5404" s="2">
        <f t="shared" si="1180"/>
        <v>25.5</v>
      </c>
      <c r="R5404" s="2">
        <f t="shared" si="1183"/>
        <v>27</v>
      </c>
      <c r="S5404" s="2">
        <f t="shared" si="1184"/>
        <v>27</v>
      </c>
      <c r="T5404" s="2">
        <f t="shared" si="1181"/>
        <v>25.5</v>
      </c>
      <c r="U5404" s="2">
        <f t="shared" si="1182"/>
        <v>27</v>
      </c>
      <c r="V5404" s="2">
        <f t="shared" si="1185"/>
        <v>20.7</v>
      </c>
      <c r="W5404" s="1">
        <f t="shared" si="1178"/>
        <v>24</v>
      </c>
    </row>
    <row r="5405" spans="1:23" x14ac:dyDescent="0.25">
      <c r="A5405">
        <v>7473</v>
      </c>
      <c r="B5405" t="s">
        <v>6588</v>
      </c>
      <c r="C5405" s="1">
        <v>30</v>
      </c>
      <c r="D5405">
        <v>636</v>
      </c>
      <c r="E5405" t="s">
        <v>6587</v>
      </c>
      <c r="F5405" t="s">
        <v>6587</v>
      </c>
      <c r="G5405" t="s">
        <v>6587</v>
      </c>
      <c r="H5405" s="10" t="s">
        <v>6587</v>
      </c>
      <c r="J5405" s="2">
        <f t="shared" si="1177"/>
        <v>26.4</v>
      </c>
      <c r="K5405" s="2">
        <f t="shared" si="1176"/>
        <v>21.209999999999997</v>
      </c>
      <c r="L5405" s="2">
        <f t="shared" si="1186"/>
        <v>18.059999999999999</v>
      </c>
      <c r="M5405" s="2">
        <f t="shared" si="1187"/>
        <v>25.5</v>
      </c>
      <c r="N5405" s="2">
        <f t="shared" si="1179"/>
        <v>25.5</v>
      </c>
      <c r="O5405" s="2">
        <f t="shared" si="1188"/>
        <v>24</v>
      </c>
      <c r="P5405" s="2">
        <f t="shared" si="1189"/>
        <v>21</v>
      </c>
      <c r="Q5405" s="2">
        <f t="shared" si="1180"/>
        <v>25.5</v>
      </c>
      <c r="R5405" s="2">
        <f t="shared" si="1183"/>
        <v>27</v>
      </c>
      <c r="S5405" s="2">
        <f t="shared" si="1184"/>
        <v>27</v>
      </c>
      <c r="T5405" s="2">
        <f t="shared" si="1181"/>
        <v>25.5</v>
      </c>
      <c r="U5405" s="2">
        <f t="shared" si="1182"/>
        <v>27</v>
      </c>
      <c r="V5405" s="2">
        <f t="shared" si="1185"/>
        <v>20.7</v>
      </c>
      <c r="W5405" s="1">
        <f t="shared" si="1178"/>
        <v>24</v>
      </c>
    </row>
    <row r="5406" spans="1:23" x14ac:dyDescent="0.25">
      <c r="A5406">
        <v>7550</v>
      </c>
      <c r="B5406" t="s">
        <v>6618</v>
      </c>
      <c r="C5406" s="1">
        <v>30</v>
      </c>
      <c r="D5406">
        <v>636</v>
      </c>
      <c r="E5406" t="s">
        <v>5997</v>
      </c>
      <c r="F5406" t="s">
        <v>5997</v>
      </c>
      <c r="G5406" t="s">
        <v>5997</v>
      </c>
      <c r="H5406" s="10" t="s">
        <v>5997</v>
      </c>
      <c r="J5406" s="2">
        <f t="shared" si="1177"/>
        <v>26.4</v>
      </c>
      <c r="K5406" s="2">
        <f t="shared" si="1176"/>
        <v>21.209999999999997</v>
      </c>
      <c r="L5406" s="2">
        <f t="shared" si="1186"/>
        <v>18.059999999999999</v>
      </c>
      <c r="M5406" s="2">
        <f t="shared" si="1187"/>
        <v>25.5</v>
      </c>
      <c r="N5406" s="2">
        <f t="shared" si="1179"/>
        <v>25.5</v>
      </c>
      <c r="O5406" s="2">
        <f t="shared" si="1188"/>
        <v>24</v>
      </c>
      <c r="P5406" s="2">
        <f t="shared" si="1189"/>
        <v>21</v>
      </c>
      <c r="Q5406" s="2">
        <f t="shared" si="1180"/>
        <v>25.5</v>
      </c>
      <c r="R5406" s="2">
        <f t="shared" si="1183"/>
        <v>27</v>
      </c>
      <c r="S5406" s="2">
        <f t="shared" si="1184"/>
        <v>27</v>
      </c>
      <c r="T5406" s="2">
        <f t="shared" si="1181"/>
        <v>25.5</v>
      </c>
      <c r="U5406" s="2">
        <f t="shared" si="1182"/>
        <v>27</v>
      </c>
      <c r="V5406" s="2">
        <f t="shared" si="1185"/>
        <v>20.7</v>
      </c>
      <c r="W5406" s="1">
        <f t="shared" si="1178"/>
        <v>24</v>
      </c>
    </row>
    <row r="5407" spans="1:23" x14ac:dyDescent="0.25">
      <c r="A5407">
        <v>7551</v>
      </c>
      <c r="B5407" t="s">
        <v>6619</v>
      </c>
      <c r="C5407" s="1">
        <v>3.3</v>
      </c>
      <c r="D5407">
        <v>636</v>
      </c>
      <c r="E5407" t="s">
        <v>6620</v>
      </c>
      <c r="F5407" t="s">
        <v>6620</v>
      </c>
      <c r="G5407" t="s">
        <v>6620</v>
      </c>
      <c r="H5407" s="10" t="s">
        <v>6620</v>
      </c>
      <c r="J5407" s="2">
        <f t="shared" si="1177"/>
        <v>2.9039999999999999</v>
      </c>
      <c r="K5407" s="2">
        <f t="shared" si="1176"/>
        <v>2.3331</v>
      </c>
      <c r="L5407" s="2">
        <f t="shared" si="1186"/>
        <v>1.9865999999999999</v>
      </c>
      <c r="M5407" s="2">
        <f t="shared" si="1187"/>
        <v>2.8049999999999997</v>
      </c>
      <c r="N5407" s="2">
        <f t="shared" si="1179"/>
        <v>2.8049999999999997</v>
      </c>
      <c r="O5407" s="2">
        <f t="shared" si="1188"/>
        <v>2.64</v>
      </c>
      <c r="P5407" s="2">
        <f t="shared" si="1189"/>
        <v>2.3099999999999996</v>
      </c>
      <c r="Q5407" s="2">
        <f t="shared" si="1180"/>
        <v>2.8049999999999997</v>
      </c>
      <c r="R5407" s="2">
        <f t="shared" si="1183"/>
        <v>2.9699999999999998</v>
      </c>
      <c r="S5407" s="2">
        <f t="shared" si="1184"/>
        <v>2.9699999999999998</v>
      </c>
      <c r="T5407" s="2">
        <f t="shared" si="1181"/>
        <v>2.8049999999999997</v>
      </c>
      <c r="U5407" s="2">
        <f t="shared" si="1182"/>
        <v>2.9699999999999998</v>
      </c>
      <c r="V5407" s="2">
        <f t="shared" si="1185"/>
        <v>2.2769999999999997</v>
      </c>
      <c r="W5407" s="1">
        <f t="shared" si="1178"/>
        <v>2.64</v>
      </c>
    </row>
    <row r="5408" spans="1:23" x14ac:dyDescent="0.25">
      <c r="A5408">
        <v>7605</v>
      </c>
      <c r="B5408" t="s">
        <v>6640</v>
      </c>
      <c r="C5408" s="1">
        <v>288.7</v>
      </c>
      <c r="D5408">
        <v>636</v>
      </c>
      <c r="E5408" t="s">
        <v>6641</v>
      </c>
      <c r="F5408" t="s">
        <v>6641</v>
      </c>
      <c r="G5408" t="s">
        <v>6641</v>
      </c>
      <c r="H5408" s="10" t="s">
        <v>6641</v>
      </c>
      <c r="J5408" s="2">
        <f t="shared" si="1177"/>
        <v>254.05599999999998</v>
      </c>
      <c r="K5408" s="2">
        <f t="shared" si="1176"/>
        <v>204.11089999999999</v>
      </c>
      <c r="L5408" s="2">
        <f t="shared" si="1186"/>
        <v>173.79739999999998</v>
      </c>
      <c r="M5408" s="2">
        <f t="shared" si="1187"/>
        <v>245.39499999999998</v>
      </c>
      <c r="N5408" s="2">
        <f t="shared" si="1179"/>
        <v>245.39499999999998</v>
      </c>
      <c r="O5408" s="2">
        <f t="shared" si="1188"/>
        <v>230.96</v>
      </c>
      <c r="P5408" s="2">
        <f t="shared" si="1189"/>
        <v>202.08999999999997</v>
      </c>
      <c r="Q5408" s="2">
        <f t="shared" si="1180"/>
        <v>245.39499999999998</v>
      </c>
      <c r="R5408" s="2">
        <f t="shared" si="1183"/>
        <v>259.83</v>
      </c>
      <c r="S5408" s="2">
        <f t="shared" si="1184"/>
        <v>259.83</v>
      </c>
      <c r="T5408" s="2">
        <f t="shared" si="1181"/>
        <v>245.39499999999998</v>
      </c>
      <c r="U5408" s="2">
        <f t="shared" si="1182"/>
        <v>259.83</v>
      </c>
      <c r="V5408" s="2">
        <f t="shared" si="1185"/>
        <v>199.20299999999997</v>
      </c>
      <c r="W5408" s="1">
        <f t="shared" si="1178"/>
        <v>230.96</v>
      </c>
    </row>
    <row r="5409" spans="1:23" x14ac:dyDescent="0.25">
      <c r="A5409">
        <v>7609</v>
      </c>
      <c r="B5409" t="s">
        <v>6642</v>
      </c>
      <c r="C5409" s="1">
        <v>0.78</v>
      </c>
      <c r="D5409">
        <v>636</v>
      </c>
      <c r="E5409" t="s">
        <v>6643</v>
      </c>
      <c r="F5409" t="s">
        <v>6643</v>
      </c>
      <c r="G5409" t="s">
        <v>6643</v>
      </c>
      <c r="H5409" s="10" t="s">
        <v>6643</v>
      </c>
      <c r="J5409" s="2">
        <f t="shared" si="1177"/>
        <v>0.68640000000000001</v>
      </c>
      <c r="K5409" s="2">
        <f t="shared" si="1176"/>
        <v>0.55145999999999995</v>
      </c>
      <c r="L5409" s="2">
        <f t="shared" si="1186"/>
        <v>0.46955999999999998</v>
      </c>
      <c r="M5409" s="2">
        <f t="shared" si="1187"/>
        <v>0.66300000000000003</v>
      </c>
      <c r="N5409" s="2">
        <f t="shared" si="1179"/>
        <v>0.66300000000000003</v>
      </c>
      <c r="O5409" s="2">
        <f t="shared" si="1188"/>
        <v>0.62400000000000011</v>
      </c>
      <c r="P5409" s="2">
        <f t="shared" si="1189"/>
        <v>0.54599999999999993</v>
      </c>
      <c r="Q5409" s="2">
        <f t="shared" si="1180"/>
        <v>0.66300000000000003</v>
      </c>
      <c r="R5409" s="2">
        <f t="shared" si="1183"/>
        <v>0.70200000000000007</v>
      </c>
      <c r="S5409" s="2">
        <f t="shared" si="1184"/>
        <v>0.70200000000000007</v>
      </c>
      <c r="T5409" s="2">
        <f t="shared" si="1181"/>
        <v>0.66300000000000003</v>
      </c>
      <c r="U5409" s="2">
        <f t="shared" si="1182"/>
        <v>0.70200000000000007</v>
      </c>
      <c r="V5409" s="2">
        <f t="shared" si="1185"/>
        <v>0.53820000000000001</v>
      </c>
      <c r="W5409" s="1">
        <f t="shared" si="1178"/>
        <v>0.62400000000000011</v>
      </c>
    </row>
    <row r="5410" spans="1:23" x14ac:dyDescent="0.25">
      <c r="A5410">
        <v>7610</v>
      </c>
      <c r="B5410" t="s">
        <v>6644</v>
      </c>
      <c r="C5410" s="1">
        <v>1.1000000000000001</v>
      </c>
      <c r="D5410">
        <v>636</v>
      </c>
      <c r="E5410" t="s">
        <v>6643</v>
      </c>
      <c r="F5410" t="s">
        <v>6643</v>
      </c>
      <c r="G5410" t="s">
        <v>6643</v>
      </c>
      <c r="H5410" s="10" t="s">
        <v>6643</v>
      </c>
      <c r="J5410" s="2">
        <f t="shared" si="1177"/>
        <v>0.96800000000000008</v>
      </c>
      <c r="K5410" s="2">
        <f t="shared" si="1176"/>
        <v>0.77770000000000006</v>
      </c>
      <c r="L5410" s="2">
        <f t="shared" si="1186"/>
        <v>0.66220000000000001</v>
      </c>
      <c r="M5410" s="2">
        <f t="shared" si="1187"/>
        <v>0.93500000000000005</v>
      </c>
      <c r="N5410" s="2">
        <f t="shared" si="1179"/>
        <v>0.93500000000000005</v>
      </c>
      <c r="O5410" s="2">
        <f t="shared" si="1188"/>
        <v>0.88000000000000012</v>
      </c>
      <c r="P5410" s="2">
        <f t="shared" si="1189"/>
        <v>0.77</v>
      </c>
      <c r="Q5410" s="2">
        <f t="shared" si="1180"/>
        <v>0.93500000000000005</v>
      </c>
      <c r="R5410" s="2">
        <f t="shared" si="1183"/>
        <v>0.9900000000000001</v>
      </c>
      <c r="S5410" s="2">
        <f t="shared" si="1184"/>
        <v>0.9900000000000001</v>
      </c>
      <c r="T5410" s="2">
        <f t="shared" si="1181"/>
        <v>0.93500000000000005</v>
      </c>
      <c r="U5410" s="2">
        <f t="shared" si="1182"/>
        <v>0.9900000000000001</v>
      </c>
      <c r="V5410" s="2">
        <f t="shared" si="1185"/>
        <v>0.75900000000000001</v>
      </c>
      <c r="W5410" s="1">
        <f t="shared" si="1178"/>
        <v>0.88000000000000012</v>
      </c>
    </row>
    <row r="5411" spans="1:23" x14ac:dyDescent="0.25">
      <c r="A5411">
        <v>7633</v>
      </c>
      <c r="B5411" t="s">
        <v>6655</v>
      </c>
      <c r="C5411" s="1">
        <v>11.5</v>
      </c>
      <c r="D5411">
        <v>636</v>
      </c>
      <c r="E5411" t="s">
        <v>6656</v>
      </c>
      <c r="F5411" t="s">
        <v>6656</v>
      </c>
      <c r="G5411" t="s">
        <v>6656</v>
      </c>
      <c r="H5411" s="10" t="s">
        <v>6656</v>
      </c>
      <c r="J5411" s="2">
        <f t="shared" si="1177"/>
        <v>10.119999999999999</v>
      </c>
      <c r="K5411" s="2">
        <f t="shared" si="1176"/>
        <v>8.1304999999999996</v>
      </c>
      <c r="L5411" s="2">
        <f t="shared" si="1186"/>
        <v>6.923</v>
      </c>
      <c r="M5411" s="2">
        <f t="shared" si="1187"/>
        <v>9.7750000000000004</v>
      </c>
      <c r="N5411" s="2">
        <f t="shared" si="1179"/>
        <v>9.7750000000000004</v>
      </c>
      <c r="O5411" s="2">
        <f t="shared" si="1188"/>
        <v>9.2000000000000011</v>
      </c>
      <c r="P5411" s="2">
        <f t="shared" si="1189"/>
        <v>8.0499999999999989</v>
      </c>
      <c r="Q5411" s="2">
        <f t="shared" si="1180"/>
        <v>9.7750000000000004</v>
      </c>
      <c r="R5411" s="2">
        <f t="shared" si="1183"/>
        <v>10.35</v>
      </c>
      <c r="S5411" s="2">
        <f t="shared" si="1184"/>
        <v>10.35</v>
      </c>
      <c r="T5411" s="2">
        <f t="shared" si="1181"/>
        <v>9.7750000000000004</v>
      </c>
      <c r="U5411" s="2">
        <f t="shared" si="1182"/>
        <v>10.35</v>
      </c>
      <c r="V5411" s="2">
        <f t="shared" si="1185"/>
        <v>7.9349999999999996</v>
      </c>
      <c r="W5411" s="1">
        <f t="shared" si="1178"/>
        <v>9.2000000000000011</v>
      </c>
    </row>
    <row r="5412" spans="1:23" x14ac:dyDescent="0.25">
      <c r="A5412">
        <v>7634</v>
      </c>
      <c r="B5412" t="s">
        <v>6655</v>
      </c>
      <c r="C5412" s="1">
        <v>50</v>
      </c>
      <c r="D5412">
        <v>636</v>
      </c>
      <c r="E5412" t="s">
        <v>6656</v>
      </c>
      <c r="F5412" t="s">
        <v>6656</v>
      </c>
      <c r="G5412" t="s">
        <v>6656</v>
      </c>
      <c r="H5412" s="10" t="s">
        <v>6656</v>
      </c>
      <c r="J5412" s="2">
        <f t="shared" si="1177"/>
        <v>44</v>
      </c>
      <c r="K5412" s="2">
        <f t="shared" si="1176"/>
        <v>35.35</v>
      </c>
      <c r="L5412" s="2">
        <f t="shared" si="1186"/>
        <v>30.099999999999998</v>
      </c>
      <c r="M5412" s="2">
        <f t="shared" si="1187"/>
        <v>42.5</v>
      </c>
      <c r="N5412" s="2">
        <f t="shared" si="1179"/>
        <v>42.5</v>
      </c>
      <c r="O5412" s="2">
        <f t="shared" si="1188"/>
        <v>40</v>
      </c>
      <c r="P5412" s="2">
        <f t="shared" si="1189"/>
        <v>35</v>
      </c>
      <c r="Q5412" s="2">
        <f t="shared" si="1180"/>
        <v>42.5</v>
      </c>
      <c r="R5412" s="2">
        <f t="shared" si="1183"/>
        <v>45</v>
      </c>
      <c r="S5412" s="2">
        <f t="shared" si="1184"/>
        <v>45</v>
      </c>
      <c r="T5412" s="2">
        <f t="shared" si="1181"/>
        <v>42.5</v>
      </c>
      <c r="U5412" s="2">
        <f t="shared" si="1182"/>
        <v>45</v>
      </c>
      <c r="V5412" s="2">
        <f t="shared" si="1185"/>
        <v>34.5</v>
      </c>
      <c r="W5412" s="1">
        <f t="shared" si="1178"/>
        <v>40</v>
      </c>
    </row>
    <row r="5413" spans="1:23" x14ac:dyDescent="0.25">
      <c r="A5413">
        <v>7653</v>
      </c>
      <c r="B5413" t="s">
        <v>6666</v>
      </c>
      <c r="C5413" s="1">
        <v>1.1599999999999999</v>
      </c>
      <c r="D5413">
        <v>636</v>
      </c>
      <c r="E5413" t="s">
        <v>6667</v>
      </c>
      <c r="F5413" t="s">
        <v>6667</v>
      </c>
      <c r="G5413" t="s">
        <v>6667</v>
      </c>
      <c r="H5413" s="10" t="s">
        <v>6667</v>
      </c>
      <c r="J5413" s="2">
        <f t="shared" si="1177"/>
        <v>1.0207999999999999</v>
      </c>
      <c r="K5413" s="2">
        <f t="shared" si="1176"/>
        <v>0.82011999999999985</v>
      </c>
      <c r="L5413" s="2">
        <f t="shared" si="1186"/>
        <v>0.69831999999999994</v>
      </c>
      <c r="M5413" s="2">
        <f t="shared" si="1187"/>
        <v>0.98599999999999988</v>
      </c>
      <c r="N5413" s="2">
        <f t="shared" si="1179"/>
        <v>0.98599999999999988</v>
      </c>
      <c r="O5413" s="2">
        <f t="shared" si="1188"/>
        <v>0.92799999999999994</v>
      </c>
      <c r="P5413" s="2">
        <f t="shared" si="1189"/>
        <v>0.81199999999999994</v>
      </c>
      <c r="Q5413" s="2">
        <f t="shared" si="1180"/>
        <v>0.98599999999999988</v>
      </c>
      <c r="R5413" s="2">
        <f t="shared" si="1183"/>
        <v>1.044</v>
      </c>
      <c r="S5413" s="2">
        <f t="shared" si="1184"/>
        <v>1.044</v>
      </c>
      <c r="T5413" s="2">
        <f t="shared" si="1181"/>
        <v>0.98599999999999988</v>
      </c>
      <c r="U5413" s="2">
        <f t="shared" si="1182"/>
        <v>1.044</v>
      </c>
      <c r="V5413" s="2">
        <f t="shared" si="1185"/>
        <v>0.80039999999999989</v>
      </c>
      <c r="W5413" s="1">
        <f t="shared" si="1178"/>
        <v>0.92799999999999994</v>
      </c>
    </row>
    <row r="5414" spans="1:23" x14ac:dyDescent="0.25">
      <c r="A5414">
        <v>7684</v>
      </c>
      <c r="B5414" t="s">
        <v>6681</v>
      </c>
      <c r="C5414" s="1">
        <v>26.47</v>
      </c>
      <c r="D5414">
        <v>636</v>
      </c>
      <c r="E5414" t="s">
        <v>6682</v>
      </c>
      <c r="F5414" t="s">
        <v>6682</v>
      </c>
      <c r="G5414" t="s">
        <v>6682</v>
      </c>
      <c r="H5414" s="10" t="s">
        <v>6682</v>
      </c>
      <c r="J5414" s="2">
        <f t="shared" si="1177"/>
        <v>23.293599999999998</v>
      </c>
      <c r="K5414" s="2">
        <f t="shared" si="1176"/>
        <v>18.714289999999998</v>
      </c>
      <c r="L5414" s="2">
        <f t="shared" si="1186"/>
        <v>15.934939999999999</v>
      </c>
      <c r="M5414" s="2">
        <f t="shared" si="1187"/>
        <v>22.499499999999998</v>
      </c>
      <c r="N5414" s="2">
        <f t="shared" si="1179"/>
        <v>22.499499999999998</v>
      </c>
      <c r="O5414" s="2">
        <f t="shared" si="1188"/>
        <v>21.176000000000002</v>
      </c>
      <c r="P5414" s="2">
        <f t="shared" si="1189"/>
        <v>18.528999999999996</v>
      </c>
      <c r="Q5414" s="2">
        <f t="shared" si="1180"/>
        <v>22.499499999999998</v>
      </c>
      <c r="R5414" s="2">
        <f t="shared" si="1183"/>
        <v>23.823</v>
      </c>
      <c r="S5414" s="2">
        <f t="shared" si="1184"/>
        <v>23.823</v>
      </c>
      <c r="T5414" s="2">
        <f t="shared" si="1181"/>
        <v>22.499499999999998</v>
      </c>
      <c r="U5414" s="2">
        <f t="shared" si="1182"/>
        <v>23.823</v>
      </c>
      <c r="V5414" s="2">
        <f t="shared" si="1185"/>
        <v>18.264299999999999</v>
      </c>
      <c r="W5414" s="1">
        <f t="shared" si="1178"/>
        <v>21.176000000000002</v>
      </c>
    </row>
    <row r="5415" spans="1:23" x14ac:dyDescent="0.25">
      <c r="A5415">
        <v>7703</v>
      </c>
      <c r="B5415" t="s">
        <v>6690</v>
      </c>
      <c r="C5415" s="1">
        <v>30</v>
      </c>
      <c r="D5415">
        <v>636</v>
      </c>
      <c r="E5415" t="s">
        <v>6587</v>
      </c>
      <c r="F5415" t="s">
        <v>6587</v>
      </c>
      <c r="G5415" t="s">
        <v>6587</v>
      </c>
      <c r="H5415" s="10" t="s">
        <v>6587</v>
      </c>
      <c r="J5415" s="2">
        <f t="shared" si="1177"/>
        <v>26.4</v>
      </c>
      <c r="K5415" s="2">
        <f t="shared" si="1176"/>
        <v>21.209999999999997</v>
      </c>
      <c r="L5415" s="2">
        <f t="shared" si="1186"/>
        <v>18.059999999999999</v>
      </c>
      <c r="M5415" s="2">
        <f t="shared" si="1187"/>
        <v>25.5</v>
      </c>
      <c r="N5415" s="2">
        <f t="shared" si="1179"/>
        <v>25.5</v>
      </c>
      <c r="O5415" s="2">
        <f t="shared" si="1188"/>
        <v>24</v>
      </c>
      <c r="P5415" s="2">
        <f t="shared" si="1189"/>
        <v>21</v>
      </c>
      <c r="Q5415" s="2">
        <f t="shared" si="1180"/>
        <v>25.5</v>
      </c>
      <c r="R5415" s="2">
        <f t="shared" si="1183"/>
        <v>27</v>
      </c>
      <c r="S5415" s="2">
        <f t="shared" si="1184"/>
        <v>27</v>
      </c>
      <c r="T5415" s="2">
        <f t="shared" si="1181"/>
        <v>25.5</v>
      </c>
      <c r="U5415" s="2">
        <f t="shared" si="1182"/>
        <v>27</v>
      </c>
      <c r="V5415" s="2">
        <f t="shared" si="1185"/>
        <v>20.7</v>
      </c>
      <c r="W5415" s="1">
        <f t="shared" si="1178"/>
        <v>24</v>
      </c>
    </row>
    <row r="5416" spans="1:23" x14ac:dyDescent="0.25">
      <c r="A5416">
        <v>7751</v>
      </c>
      <c r="B5416" t="s">
        <v>6704</v>
      </c>
      <c r="C5416" s="1">
        <v>3</v>
      </c>
      <c r="D5416">
        <v>636</v>
      </c>
      <c r="E5416" t="s">
        <v>6705</v>
      </c>
      <c r="F5416" t="s">
        <v>6705</v>
      </c>
      <c r="G5416" t="s">
        <v>6705</v>
      </c>
      <c r="H5416" s="10" t="s">
        <v>6705</v>
      </c>
      <c r="J5416" s="2">
        <f t="shared" si="1177"/>
        <v>2.64</v>
      </c>
      <c r="K5416" s="2">
        <f t="shared" si="1176"/>
        <v>2.121</v>
      </c>
      <c r="L5416" s="2">
        <f t="shared" si="1186"/>
        <v>1.806</v>
      </c>
      <c r="M5416" s="2">
        <f t="shared" si="1187"/>
        <v>2.5499999999999998</v>
      </c>
      <c r="N5416" s="2">
        <f t="shared" si="1179"/>
        <v>2.5499999999999998</v>
      </c>
      <c r="O5416" s="2">
        <f t="shared" si="1188"/>
        <v>2.4000000000000004</v>
      </c>
      <c r="P5416" s="2">
        <f t="shared" si="1189"/>
        <v>2.0999999999999996</v>
      </c>
      <c r="Q5416" s="2">
        <f t="shared" si="1180"/>
        <v>2.5499999999999998</v>
      </c>
      <c r="R5416" s="2">
        <f t="shared" si="1183"/>
        <v>2.7</v>
      </c>
      <c r="S5416" s="2">
        <f t="shared" si="1184"/>
        <v>2.7</v>
      </c>
      <c r="T5416" s="2">
        <f t="shared" si="1181"/>
        <v>2.5499999999999998</v>
      </c>
      <c r="U5416" s="2">
        <f t="shared" si="1182"/>
        <v>2.7</v>
      </c>
      <c r="V5416" s="2">
        <f t="shared" si="1185"/>
        <v>2.0699999999999998</v>
      </c>
      <c r="W5416" s="1">
        <f t="shared" si="1178"/>
        <v>2.4000000000000004</v>
      </c>
    </row>
    <row r="5417" spans="1:23" x14ac:dyDescent="0.25">
      <c r="A5417">
        <v>7959</v>
      </c>
      <c r="B5417" t="s">
        <v>5904</v>
      </c>
      <c r="C5417" s="1">
        <v>7.5</v>
      </c>
      <c r="D5417">
        <v>636</v>
      </c>
      <c r="E5417" t="s">
        <v>5905</v>
      </c>
      <c r="F5417" t="s">
        <v>5905</v>
      </c>
      <c r="G5417" t="s">
        <v>5905</v>
      </c>
      <c r="H5417" s="10" t="s">
        <v>5905</v>
      </c>
      <c r="J5417" s="2">
        <f t="shared" si="1177"/>
        <v>6.6</v>
      </c>
      <c r="K5417" s="2">
        <f t="shared" si="1176"/>
        <v>5.3024999999999993</v>
      </c>
      <c r="L5417" s="2">
        <f t="shared" si="1186"/>
        <v>4.5149999999999997</v>
      </c>
      <c r="M5417" s="2">
        <f t="shared" si="1187"/>
        <v>6.375</v>
      </c>
      <c r="N5417" s="2">
        <f t="shared" si="1179"/>
        <v>6.375</v>
      </c>
      <c r="O5417" s="2">
        <f t="shared" si="1188"/>
        <v>6</v>
      </c>
      <c r="P5417" s="2">
        <f t="shared" si="1189"/>
        <v>5.25</v>
      </c>
      <c r="Q5417" s="2">
        <f t="shared" si="1180"/>
        <v>6.375</v>
      </c>
      <c r="R5417" s="2">
        <f t="shared" si="1183"/>
        <v>6.75</v>
      </c>
      <c r="S5417" s="2">
        <f t="shared" si="1184"/>
        <v>6.75</v>
      </c>
      <c r="T5417" s="2">
        <f t="shared" si="1181"/>
        <v>6.375</v>
      </c>
      <c r="U5417" s="2">
        <f t="shared" si="1182"/>
        <v>6.75</v>
      </c>
      <c r="V5417" s="2">
        <f t="shared" si="1185"/>
        <v>5.1749999999999998</v>
      </c>
      <c r="W5417" s="1">
        <f t="shared" si="1178"/>
        <v>6</v>
      </c>
    </row>
    <row r="5418" spans="1:23" x14ac:dyDescent="0.25">
      <c r="A5418">
        <v>8014</v>
      </c>
      <c r="B5418" t="s">
        <v>6769</v>
      </c>
      <c r="C5418" s="1">
        <v>1.99</v>
      </c>
      <c r="D5418">
        <v>636</v>
      </c>
      <c r="E5418" t="s">
        <v>6587</v>
      </c>
      <c r="F5418" t="s">
        <v>6587</v>
      </c>
      <c r="G5418" t="s">
        <v>6587</v>
      </c>
      <c r="H5418" s="10" t="s">
        <v>6587</v>
      </c>
      <c r="J5418" s="2">
        <f t="shared" si="1177"/>
        <v>1.7512000000000001</v>
      </c>
      <c r="K5418" s="2">
        <f t="shared" si="1176"/>
        <v>1.40693</v>
      </c>
      <c r="L5418" s="2">
        <f t="shared" si="1186"/>
        <v>1.19798</v>
      </c>
      <c r="M5418" s="2">
        <f t="shared" si="1187"/>
        <v>1.6915</v>
      </c>
      <c r="N5418" s="2">
        <f t="shared" si="1179"/>
        <v>1.6915</v>
      </c>
      <c r="O5418" s="2">
        <f t="shared" si="1188"/>
        <v>1.5920000000000001</v>
      </c>
      <c r="P5418" s="2">
        <f t="shared" si="1189"/>
        <v>1.393</v>
      </c>
      <c r="Q5418" s="2">
        <f t="shared" si="1180"/>
        <v>1.6915</v>
      </c>
      <c r="R5418" s="2">
        <f t="shared" si="1183"/>
        <v>1.7909999999999999</v>
      </c>
      <c r="S5418" s="2">
        <f t="shared" si="1184"/>
        <v>1.7909999999999999</v>
      </c>
      <c r="T5418" s="2">
        <f t="shared" si="1181"/>
        <v>1.6915</v>
      </c>
      <c r="U5418" s="2">
        <f t="shared" si="1182"/>
        <v>1.7909999999999999</v>
      </c>
      <c r="V5418" s="2">
        <f t="shared" si="1185"/>
        <v>1.3731</v>
      </c>
      <c r="W5418" s="1">
        <f t="shared" si="1178"/>
        <v>1.5920000000000001</v>
      </c>
    </row>
    <row r="5419" spans="1:23" x14ac:dyDescent="0.25">
      <c r="A5419">
        <v>8029</v>
      </c>
      <c r="B5419" t="s">
        <v>6771</v>
      </c>
      <c r="C5419" s="1">
        <v>5.56</v>
      </c>
      <c r="D5419">
        <v>636</v>
      </c>
      <c r="E5419" t="s">
        <v>6772</v>
      </c>
      <c r="F5419" t="s">
        <v>6772</v>
      </c>
      <c r="G5419" t="s">
        <v>6772</v>
      </c>
      <c r="H5419" s="10" t="s">
        <v>6772</v>
      </c>
      <c r="J5419" s="2">
        <f t="shared" si="1177"/>
        <v>4.8927999999999994</v>
      </c>
      <c r="K5419" s="2">
        <f t="shared" si="1176"/>
        <v>3.9309199999999995</v>
      </c>
      <c r="L5419" s="2">
        <f t="shared" si="1186"/>
        <v>3.3471199999999994</v>
      </c>
      <c r="M5419" s="2">
        <f t="shared" si="1187"/>
        <v>4.726</v>
      </c>
      <c r="N5419" s="2">
        <f t="shared" si="1179"/>
        <v>4.726</v>
      </c>
      <c r="O5419" s="2">
        <f t="shared" si="1188"/>
        <v>4.4479999999999995</v>
      </c>
      <c r="P5419" s="2">
        <f t="shared" si="1189"/>
        <v>3.8919999999999995</v>
      </c>
      <c r="Q5419" s="2">
        <f t="shared" si="1180"/>
        <v>4.726</v>
      </c>
      <c r="R5419" s="2">
        <f t="shared" si="1183"/>
        <v>5.0039999999999996</v>
      </c>
      <c r="S5419" s="2">
        <f t="shared" si="1184"/>
        <v>5.0039999999999996</v>
      </c>
      <c r="T5419" s="2">
        <f t="shared" si="1181"/>
        <v>4.726</v>
      </c>
      <c r="U5419" s="2">
        <f t="shared" si="1182"/>
        <v>5.0039999999999996</v>
      </c>
      <c r="V5419" s="2">
        <f t="shared" si="1185"/>
        <v>3.8363999999999994</v>
      </c>
      <c r="W5419" s="1">
        <f t="shared" si="1178"/>
        <v>4.4479999999999995</v>
      </c>
    </row>
    <row r="5420" spans="1:23" x14ac:dyDescent="0.25">
      <c r="A5420">
        <v>8059</v>
      </c>
      <c r="B5420" t="s">
        <v>7535</v>
      </c>
      <c r="C5420" s="1">
        <v>18.899999999999999</v>
      </c>
      <c r="D5420">
        <v>636</v>
      </c>
      <c r="E5420" t="s">
        <v>7536</v>
      </c>
      <c r="F5420" t="s">
        <v>7536</v>
      </c>
      <c r="G5420" t="s">
        <v>7536</v>
      </c>
      <c r="H5420" s="10" t="s">
        <v>7536</v>
      </c>
      <c r="J5420" s="2">
        <f t="shared" si="1177"/>
        <v>16.631999999999998</v>
      </c>
      <c r="K5420" s="2">
        <f t="shared" si="1176"/>
        <v>13.362299999999998</v>
      </c>
      <c r="L5420" s="2">
        <f t="shared" si="1186"/>
        <v>11.377799999999999</v>
      </c>
      <c r="M5420" s="2">
        <f t="shared" si="1187"/>
        <v>16.064999999999998</v>
      </c>
      <c r="N5420" s="2">
        <f t="shared" si="1179"/>
        <v>16.064999999999998</v>
      </c>
      <c r="O5420" s="2">
        <f t="shared" si="1188"/>
        <v>15.12</v>
      </c>
      <c r="P5420" s="2">
        <f t="shared" si="1189"/>
        <v>13.229999999999999</v>
      </c>
      <c r="Q5420" s="2">
        <f t="shared" si="1180"/>
        <v>16.064999999999998</v>
      </c>
      <c r="R5420" s="2">
        <f t="shared" si="1183"/>
        <v>17.009999999999998</v>
      </c>
      <c r="S5420" s="2">
        <f t="shared" si="1184"/>
        <v>17.009999999999998</v>
      </c>
      <c r="T5420" s="2">
        <f t="shared" si="1181"/>
        <v>16.064999999999998</v>
      </c>
      <c r="U5420" s="2">
        <f t="shared" si="1182"/>
        <v>17.009999999999998</v>
      </c>
      <c r="V5420" s="2">
        <f t="shared" si="1185"/>
        <v>13.040999999999999</v>
      </c>
      <c r="W5420" s="1">
        <f t="shared" si="1178"/>
        <v>15.12</v>
      </c>
    </row>
    <row r="5421" spans="1:23" x14ac:dyDescent="0.25">
      <c r="A5421">
        <v>8069</v>
      </c>
      <c r="B5421" t="s">
        <v>7538</v>
      </c>
      <c r="C5421" s="1">
        <v>20</v>
      </c>
      <c r="D5421">
        <v>636</v>
      </c>
      <c r="E5421" t="s">
        <v>7539</v>
      </c>
      <c r="F5421" t="s">
        <v>7539</v>
      </c>
      <c r="G5421" t="s">
        <v>7539</v>
      </c>
      <c r="H5421" s="10" t="s">
        <v>7539</v>
      </c>
      <c r="J5421" s="2">
        <f t="shared" si="1177"/>
        <v>17.600000000000001</v>
      </c>
      <c r="K5421" s="2">
        <f t="shared" si="1176"/>
        <v>14.139999999999999</v>
      </c>
      <c r="L5421" s="2">
        <f t="shared" si="1186"/>
        <v>12.04</v>
      </c>
      <c r="M5421" s="2">
        <f t="shared" si="1187"/>
        <v>17</v>
      </c>
      <c r="N5421" s="2">
        <f t="shared" si="1179"/>
        <v>17</v>
      </c>
      <c r="O5421" s="2">
        <f t="shared" si="1188"/>
        <v>16</v>
      </c>
      <c r="P5421" s="2">
        <f t="shared" si="1189"/>
        <v>14</v>
      </c>
      <c r="Q5421" s="2">
        <f t="shared" si="1180"/>
        <v>17</v>
      </c>
      <c r="R5421" s="2">
        <f t="shared" si="1183"/>
        <v>18</v>
      </c>
      <c r="S5421" s="2">
        <f t="shared" si="1184"/>
        <v>18</v>
      </c>
      <c r="T5421" s="2">
        <f t="shared" si="1181"/>
        <v>17</v>
      </c>
      <c r="U5421" s="2">
        <f t="shared" si="1182"/>
        <v>18</v>
      </c>
      <c r="V5421" s="2">
        <f t="shared" si="1185"/>
        <v>13.799999999999999</v>
      </c>
      <c r="W5421" s="1">
        <f t="shared" si="1178"/>
        <v>16</v>
      </c>
    </row>
    <row r="5422" spans="1:23" x14ac:dyDescent="0.25">
      <c r="A5422">
        <v>8132</v>
      </c>
      <c r="B5422" t="s">
        <v>6786</v>
      </c>
      <c r="C5422" s="1">
        <v>119.15</v>
      </c>
      <c r="D5422">
        <v>636</v>
      </c>
      <c r="E5422" t="s">
        <v>6787</v>
      </c>
      <c r="F5422" t="s">
        <v>6787</v>
      </c>
      <c r="G5422" t="s">
        <v>6787</v>
      </c>
      <c r="H5422" s="10" t="s">
        <v>6787</v>
      </c>
      <c r="J5422" s="2">
        <f t="shared" si="1177"/>
        <v>104.852</v>
      </c>
      <c r="K5422" s="2">
        <f t="shared" si="1176"/>
        <v>84.239050000000006</v>
      </c>
      <c r="L5422" s="2">
        <f t="shared" si="1186"/>
        <v>71.728300000000004</v>
      </c>
      <c r="M5422" s="2">
        <f t="shared" si="1187"/>
        <v>101.2775</v>
      </c>
      <c r="N5422" s="2">
        <f t="shared" si="1179"/>
        <v>101.2775</v>
      </c>
      <c r="O5422" s="2">
        <f t="shared" si="1188"/>
        <v>95.320000000000007</v>
      </c>
      <c r="P5422" s="2">
        <f t="shared" si="1189"/>
        <v>83.405000000000001</v>
      </c>
      <c r="Q5422" s="2">
        <f t="shared" si="1180"/>
        <v>101.2775</v>
      </c>
      <c r="R5422" s="2">
        <f t="shared" si="1183"/>
        <v>107.23500000000001</v>
      </c>
      <c r="S5422" s="2">
        <f t="shared" si="1184"/>
        <v>107.23500000000001</v>
      </c>
      <c r="T5422" s="2">
        <f t="shared" si="1181"/>
        <v>101.2775</v>
      </c>
      <c r="U5422" s="2">
        <f t="shared" si="1182"/>
        <v>107.23500000000001</v>
      </c>
      <c r="V5422" s="2">
        <f t="shared" si="1185"/>
        <v>82.213499999999996</v>
      </c>
      <c r="W5422" s="1">
        <f t="shared" si="1178"/>
        <v>95.320000000000007</v>
      </c>
    </row>
    <row r="5423" spans="1:23" x14ac:dyDescent="0.25">
      <c r="A5423">
        <v>8168</v>
      </c>
      <c r="B5423" t="s">
        <v>6793</v>
      </c>
      <c r="C5423" s="1">
        <v>18.899999999999999</v>
      </c>
      <c r="D5423">
        <v>636</v>
      </c>
      <c r="E5423" t="s">
        <v>6794</v>
      </c>
      <c r="F5423" t="s">
        <v>6794</v>
      </c>
      <c r="G5423" t="s">
        <v>6794</v>
      </c>
      <c r="H5423" s="10" t="s">
        <v>6794</v>
      </c>
      <c r="J5423" s="2">
        <f t="shared" si="1177"/>
        <v>16.631999999999998</v>
      </c>
      <c r="K5423" s="2">
        <f t="shared" si="1176"/>
        <v>13.362299999999998</v>
      </c>
      <c r="L5423" s="2">
        <f t="shared" si="1186"/>
        <v>11.377799999999999</v>
      </c>
      <c r="M5423" s="2">
        <f t="shared" si="1187"/>
        <v>16.064999999999998</v>
      </c>
      <c r="N5423" s="2">
        <f t="shared" si="1179"/>
        <v>16.064999999999998</v>
      </c>
      <c r="O5423" s="2">
        <f t="shared" si="1188"/>
        <v>15.12</v>
      </c>
      <c r="P5423" s="2">
        <f t="shared" si="1189"/>
        <v>13.229999999999999</v>
      </c>
      <c r="Q5423" s="2">
        <f t="shared" si="1180"/>
        <v>16.064999999999998</v>
      </c>
      <c r="R5423" s="2">
        <f t="shared" si="1183"/>
        <v>17.009999999999998</v>
      </c>
      <c r="S5423" s="2">
        <f t="shared" si="1184"/>
        <v>17.009999999999998</v>
      </c>
      <c r="T5423" s="2">
        <f t="shared" si="1181"/>
        <v>16.064999999999998</v>
      </c>
      <c r="U5423" s="2">
        <f t="shared" si="1182"/>
        <v>17.009999999999998</v>
      </c>
      <c r="V5423" s="2">
        <f t="shared" si="1185"/>
        <v>13.040999999999999</v>
      </c>
      <c r="W5423" s="1">
        <f t="shared" si="1178"/>
        <v>15.12</v>
      </c>
    </row>
    <row r="5424" spans="1:23" x14ac:dyDescent="0.25">
      <c r="A5424">
        <v>8184</v>
      </c>
      <c r="B5424" t="s">
        <v>6798</v>
      </c>
      <c r="C5424" s="1">
        <v>30</v>
      </c>
      <c r="D5424">
        <v>636</v>
      </c>
      <c r="E5424" t="s">
        <v>6799</v>
      </c>
      <c r="F5424" t="s">
        <v>6799</v>
      </c>
      <c r="G5424" t="s">
        <v>6799</v>
      </c>
      <c r="H5424" s="10" t="s">
        <v>6799</v>
      </c>
      <c r="J5424" s="2">
        <f t="shared" si="1177"/>
        <v>26.4</v>
      </c>
      <c r="K5424" s="2">
        <f t="shared" si="1176"/>
        <v>21.209999999999997</v>
      </c>
      <c r="L5424" s="2">
        <f t="shared" si="1186"/>
        <v>18.059999999999999</v>
      </c>
      <c r="M5424" s="2">
        <f t="shared" si="1187"/>
        <v>25.5</v>
      </c>
      <c r="N5424" s="2">
        <f t="shared" si="1179"/>
        <v>25.5</v>
      </c>
      <c r="O5424" s="2">
        <f t="shared" si="1188"/>
        <v>24</v>
      </c>
      <c r="P5424" s="2">
        <f t="shared" si="1189"/>
        <v>21</v>
      </c>
      <c r="Q5424" s="2">
        <f t="shared" si="1180"/>
        <v>25.5</v>
      </c>
      <c r="R5424" s="2">
        <f t="shared" si="1183"/>
        <v>27</v>
      </c>
      <c r="S5424" s="2">
        <f t="shared" si="1184"/>
        <v>27</v>
      </c>
      <c r="T5424" s="2">
        <f t="shared" si="1181"/>
        <v>25.5</v>
      </c>
      <c r="U5424" s="2">
        <f t="shared" si="1182"/>
        <v>27</v>
      </c>
      <c r="V5424" s="2">
        <f t="shared" si="1185"/>
        <v>20.7</v>
      </c>
      <c r="W5424" s="1">
        <f t="shared" si="1178"/>
        <v>24</v>
      </c>
    </row>
    <row r="5425" spans="1:23" x14ac:dyDescent="0.25">
      <c r="A5425">
        <v>8187</v>
      </c>
      <c r="B5425" t="s">
        <v>6800</v>
      </c>
      <c r="C5425" s="1">
        <v>1.5</v>
      </c>
      <c r="D5425">
        <v>636</v>
      </c>
      <c r="E5425" t="s">
        <v>6801</v>
      </c>
      <c r="F5425" t="s">
        <v>6801</v>
      </c>
      <c r="G5425" t="s">
        <v>6801</v>
      </c>
      <c r="H5425" s="10" t="s">
        <v>6801</v>
      </c>
      <c r="J5425" s="2">
        <f t="shared" si="1177"/>
        <v>1.32</v>
      </c>
      <c r="K5425" s="2">
        <f t="shared" si="1176"/>
        <v>1.0605</v>
      </c>
      <c r="L5425" s="2">
        <f t="shared" si="1186"/>
        <v>0.90300000000000002</v>
      </c>
      <c r="M5425" s="2">
        <f t="shared" si="1187"/>
        <v>1.2749999999999999</v>
      </c>
      <c r="N5425" s="2">
        <f t="shared" si="1179"/>
        <v>1.2749999999999999</v>
      </c>
      <c r="O5425" s="2">
        <f t="shared" si="1188"/>
        <v>1.2000000000000002</v>
      </c>
      <c r="P5425" s="2">
        <f t="shared" si="1189"/>
        <v>1.0499999999999998</v>
      </c>
      <c r="Q5425" s="2">
        <f t="shared" si="1180"/>
        <v>1.2749999999999999</v>
      </c>
      <c r="R5425" s="2">
        <f t="shared" si="1183"/>
        <v>1.35</v>
      </c>
      <c r="S5425" s="2">
        <f t="shared" si="1184"/>
        <v>1.35</v>
      </c>
      <c r="T5425" s="2">
        <f t="shared" si="1181"/>
        <v>1.2749999999999999</v>
      </c>
      <c r="U5425" s="2">
        <f t="shared" si="1182"/>
        <v>1.35</v>
      </c>
      <c r="V5425" s="2">
        <f t="shared" si="1185"/>
        <v>1.0349999999999999</v>
      </c>
      <c r="W5425" s="1">
        <f t="shared" si="1178"/>
        <v>1.2000000000000002</v>
      </c>
    </row>
    <row r="5426" spans="1:23" x14ac:dyDescent="0.25">
      <c r="A5426">
        <v>8221</v>
      </c>
      <c r="B5426" t="s">
        <v>6298</v>
      </c>
      <c r="C5426" s="1">
        <v>14.57</v>
      </c>
      <c r="D5426">
        <v>636</v>
      </c>
      <c r="E5426" t="s">
        <v>6299</v>
      </c>
      <c r="F5426" t="s">
        <v>6299</v>
      </c>
      <c r="G5426" t="s">
        <v>6299</v>
      </c>
      <c r="H5426" s="10" t="s">
        <v>6299</v>
      </c>
      <c r="J5426" s="2">
        <f t="shared" si="1177"/>
        <v>12.8216</v>
      </c>
      <c r="K5426" s="2">
        <f t="shared" si="1176"/>
        <v>10.300989999999999</v>
      </c>
      <c r="L5426" s="2">
        <f t="shared" si="1186"/>
        <v>8.771139999999999</v>
      </c>
      <c r="M5426" s="2">
        <f t="shared" si="1187"/>
        <v>12.384499999999999</v>
      </c>
      <c r="N5426" s="2">
        <f t="shared" si="1179"/>
        <v>12.384499999999999</v>
      </c>
      <c r="O5426" s="2">
        <f t="shared" si="1188"/>
        <v>11.656000000000001</v>
      </c>
      <c r="P5426" s="2">
        <f t="shared" si="1189"/>
        <v>10.199</v>
      </c>
      <c r="Q5426" s="2">
        <f t="shared" si="1180"/>
        <v>12.384499999999999</v>
      </c>
      <c r="R5426" s="2">
        <f t="shared" si="1183"/>
        <v>13.113000000000001</v>
      </c>
      <c r="S5426" s="2">
        <f t="shared" si="1184"/>
        <v>13.113000000000001</v>
      </c>
      <c r="T5426" s="2">
        <f t="shared" si="1181"/>
        <v>12.384499999999999</v>
      </c>
      <c r="U5426" s="2">
        <f t="shared" si="1182"/>
        <v>13.113000000000001</v>
      </c>
      <c r="V5426" s="2">
        <f t="shared" si="1185"/>
        <v>10.0533</v>
      </c>
      <c r="W5426" s="1">
        <f t="shared" si="1178"/>
        <v>11.656000000000001</v>
      </c>
    </row>
    <row r="5427" spans="1:23" x14ac:dyDescent="0.25">
      <c r="A5427">
        <v>8242</v>
      </c>
      <c r="B5427" t="s">
        <v>6813</v>
      </c>
      <c r="C5427" s="1">
        <v>7.5</v>
      </c>
      <c r="D5427">
        <v>636</v>
      </c>
      <c r="E5427" t="s">
        <v>6814</v>
      </c>
      <c r="F5427" t="s">
        <v>6814</v>
      </c>
      <c r="G5427" t="s">
        <v>6814</v>
      </c>
      <c r="H5427" s="10" t="s">
        <v>6814</v>
      </c>
      <c r="J5427" s="2">
        <f t="shared" si="1177"/>
        <v>6.6</v>
      </c>
      <c r="K5427" s="2">
        <f t="shared" si="1176"/>
        <v>5.3024999999999993</v>
      </c>
      <c r="L5427" s="2">
        <f t="shared" si="1186"/>
        <v>4.5149999999999997</v>
      </c>
      <c r="M5427" s="2">
        <f t="shared" si="1187"/>
        <v>6.375</v>
      </c>
      <c r="N5427" s="2">
        <f t="shared" si="1179"/>
        <v>6.375</v>
      </c>
      <c r="O5427" s="2">
        <f t="shared" si="1188"/>
        <v>6</v>
      </c>
      <c r="P5427" s="2">
        <f t="shared" si="1189"/>
        <v>5.25</v>
      </c>
      <c r="Q5427" s="2">
        <f t="shared" si="1180"/>
        <v>6.375</v>
      </c>
      <c r="R5427" s="2">
        <f t="shared" si="1183"/>
        <v>6.75</v>
      </c>
      <c r="S5427" s="2">
        <f t="shared" si="1184"/>
        <v>6.75</v>
      </c>
      <c r="T5427" s="2">
        <f t="shared" si="1181"/>
        <v>6.375</v>
      </c>
      <c r="U5427" s="2">
        <f t="shared" si="1182"/>
        <v>6.75</v>
      </c>
      <c r="V5427" s="2">
        <f t="shared" si="1185"/>
        <v>5.1749999999999998</v>
      </c>
      <c r="W5427" s="1">
        <f t="shared" si="1178"/>
        <v>6</v>
      </c>
    </row>
    <row r="5428" spans="1:23" x14ac:dyDescent="0.25">
      <c r="A5428">
        <v>8301</v>
      </c>
      <c r="B5428" t="s">
        <v>6822</v>
      </c>
      <c r="C5428" s="1">
        <v>15</v>
      </c>
      <c r="D5428">
        <v>636</v>
      </c>
      <c r="E5428" t="s">
        <v>6823</v>
      </c>
      <c r="F5428" t="s">
        <v>6823</v>
      </c>
      <c r="G5428" t="s">
        <v>6823</v>
      </c>
      <c r="H5428" s="10" t="s">
        <v>6823</v>
      </c>
      <c r="J5428" s="2">
        <f t="shared" si="1177"/>
        <v>13.2</v>
      </c>
      <c r="K5428" s="2">
        <f t="shared" si="1176"/>
        <v>10.604999999999999</v>
      </c>
      <c r="L5428" s="2">
        <f t="shared" si="1186"/>
        <v>9.0299999999999994</v>
      </c>
      <c r="M5428" s="2">
        <f t="shared" si="1187"/>
        <v>12.75</v>
      </c>
      <c r="N5428" s="2">
        <f t="shared" si="1179"/>
        <v>12.75</v>
      </c>
      <c r="O5428" s="2">
        <f t="shared" si="1188"/>
        <v>12</v>
      </c>
      <c r="P5428" s="2">
        <f t="shared" si="1189"/>
        <v>10.5</v>
      </c>
      <c r="Q5428" s="2">
        <f t="shared" si="1180"/>
        <v>12.75</v>
      </c>
      <c r="R5428" s="2">
        <f t="shared" si="1183"/>
        <v>13.5</v>
      </c>
      <c r="S5428" s="2">
        <f t="shared" si="1184"/>
        <v>13.5</v>
      </c>
      <c r="T5428" s="2">
        <f t="shared" si="1181"/>
        <v>12.75</v>
      </c>
      <c r="U5428" s="2">
        <f t="shared" si="1182"/>
        <v>13.5</v>
      </c>
      <c r="V5428" s="2">
        <f t="shared" si="1185"/>
        <v>10.35</v>
      </c>
      <c r="W5428" s="1">
        <f t="shared" si="1178"/>
        <v>12</v>
      </c>
    </row>
    <row r="5429" spans="1:23" x14ac:dyDescent="0.25">
      <c r="A5429">
        <v>8335</v>
      </c>
      <c r="B5429" t="s">
        <v>6834</v>
      </c>
      <c r="C5429" s="1">
        <v>348</v>
      </c>
      <c r="D5429">
        <v>636</v>
      </c>
      <c r="E5429" t="s">
        <v>6835</v>
      </c>
      <c r="F5429" t="s">
        <v>6835</v>
      </c>
      <c r="G5429" t="s">
        <v>6835</v>
      </c>
      <c r="H5429" s="10" t="s">
        <v>6835</v>
      </c>
      <c r="J5429" s="2">
        <f t="shared" si="1177"/>
        <v>306.24</v>
      </c>
      <c r="K5429" s="2">
        <f t="shared" si="1176"/>
        <v>246.03599999999997</v>
      </c>
      <c r="L5429" s="2">
        <f t="shared" si="1186"/>
        <v>209.49599999999998</v>
      </c>
      <c r="M5429" s="2">
        <f t="shared" si="1187"/>
        <v>295.8</v>
      </c>
      <c r="N5429" s="2">
        <f t="shared" si="1179"/>
        <v>295.8</v>
      </c>
      <c r="O5429" s="2">
        <f t="shared" si="1188"/>
        <v>278.40000000000003</v>
      </c>
      <c r="P5429" s="2">
        <f t="shared" si="1189"/>
        <v>243.6</v>
      </c>
      <c r="Q5429" s="2">
        <f t="shared" si="1180"/>
        <v>295.8</v>
      </c>
      <c r="R5429" s="2">
        <f t="shared" si="1183"/>
        <v>313.2</v>
      </c>
      <c r="S5429" s="2">
        <f t="shared" si="1184"/>
        <v>313.2</v>
      </c>
      <c r="T5429" s="2">
        <f t="shared" si="1181"/>
        <v>295.8</v>
      </c>
      <c r="U5429" s="2">
        <f t="shared" si="1182"/>
        <v>313.2</v>
      </c>
      <c r="V5429" s="2">
        <f t="shared" si="1185"/>
        <v>240.11999999999998</v>
      </c>
      <c r="W5429" s="1">
        <f t="shared" si="1178"/>
        <v>278.40000000000003</v>
      </c>
    </row>
    <row r="5430" spans="1:23" x14ac:dyDescent="0.25">
      <c r="A5430">
        <v>8346</v>
      </c>
      <c r="B5430" t="s">
        <v>6838</v>
      </c>
      <c r="C5430" s="1">
        <v>33</v>
      </c>
      <c r="D5430">
        <v>636</v>
      </c>
      <c r="E5430" t="s">
        <v>6839</v>
      </c>
      <c r="F5430" t="s">
        <v>6839</v>
      </c>
      <c r="G5430" t="s">
        <v>6839</v>
      </c>
      <c r="H5430" s="10" t="s">
        <v>6839</v>
      </c>
      <c r="J5430" s="2">
        <f t="shared" si="1177"/>
        <v>29.04</v>
      </c>
      <c r="K5430" s="2">
        <f t="shared" si="1176"/>
        <v>23.331</v>
      </c>
      <c r="L5430" s="2">
        <f t="shared" si="1186"/>
        <v>19.866</v>
      </c>
      <c r="M5430" s="2">
        <f t="shared" si="1187"/>
        <v>28.05</v>
      </c>
      <c r="N5430" s="2">
        <f t="shared" si="1179"/>
        <v>28.05</v>
      </c>
      <c r="O5430" s="2">
        <f t="shared" si="1188"/>
        <v>26.400000000000002</v>
      </c>
      <c r="P5430" s="2">
        <f t="shared" si="1189"/>
        <v>23.099999999999998</v>
      </c>
      <c r="Q5430" s="2">
        <f t="shared" si="1180"/>
        <v>28.05</v>
      </c>
      <c r="R5430" s="2">
        <f t="shared" si="1183"/>
        <v>29.7</v>
      </c>
      <c r="S5430" s="2">
        <f t="shared" si="1184"/>
        <v>29.7</v>
      </c>
      <c r="T5430" s="2">
        <f t="shared" si="1181"/>
        <v>28.05</v>
      </c>
      <c r="U5430" s="2">
        <f t="shared" si="1182"/>
        <v>29.7</v>
      </c>
      <c r="V5430" s="2">
        <f t="shared" si="1185"/>
        <v>22.77</v>
      </c>
      <c r="W5430" s="1">
        <f t="shared" si="1178"/>
        <v>26.400000000000002</v>
      </c>
    </row>
    <row r="5431" spans="1:23" x14ac:dyDescent="0.25">
      <c r="A5431">
        <v>8376</v>
      </c>
      <c r="B5431" t="s">
        <v>6846</v>
      </c>
      <c r="C5431" s="1">
        <v>3.9</v>
      </c>
      <c r="D5431">
        <v>636</v>
      </c>
      <c r="E5431" t="s">
        <v>6847</v>
      </c>
      <c r="F5431" t="s">
        <v>6847</v>
      </c>
      <c r="G5431" t="s">
        <v>6847</v>
      </c>
      <c r="H5431" s="10" t="s">
        <v>6847</v>
      </c>
      <c r="J5431" s="2">
        <f t="shared" si="1177"/>
        <v>3.4319999999999999</v>
      </c>
      <c r="K5431" s="2">
        <f t="shared" si="1176"/>
        <v>2.7572999999999999</v>
      </c>
      <c r="L5431" s="2">
        <f t="shared" si="1186"/>
        <v>2.3477999999999999</v>
      </c>
      <c r="M5431" s="2">
        <f t="shared" si="1187"/>
        <v>3.3149999999999999</v>
      </c>
      <c r="N5431" s="2">
        <f t="shared" si="1179"/>
        <v>3.3149999999999999</v>
      </c>
      <c r="O5431" s="2">
        <f t="shared" si="1188"/>
        <v>3.12</v>
      </c>
      <c r="P5431" s="2">
        <f t="shared" si="1189"/>
        <v>2.73</v>
      </c>
      <c r="Q5431" s="2">
        <f t="shared" si="1180"/>
        <v>3.3149999999999999</v>
      </c>
      <c r="R5431" s="2">
        <f t="shared" si="1183"/>
        <v>3.51</v>
      </c>
      <c r="S5431" s="2">
        <f t="shared" si="1184"/>
        <v>3.51</v>
      </c>
      <c r="T5431" s="2">
        <f t="shared" si="1181"/>
        <v>3.3149999999999999</v>
      </c>
      <c r="U5431" s="2">
        <f t="shared" si="1182"/>
        <v>3.51</v>
      </c>
      <c r="V5431" s="2">
        <f t="shared" si="1185"/>
        <v>2.6909999999999998</v>
      </c>
      <c r="W5431" s="1">
        <f t="shared" si="1178"/>
        <v>3.12</v>
      </c>
    </row>
    <row r="5432" spans="1:23" x14ac:dyDescent="0.25">
      <c r="A5432">
        <v>8492</v>
      </c>
      <c r="B5432" t="s">
        <v>6870</v>
      </c>
      <c r="C5432" s="1">
        <v>2.8</v>
      </c>
      <c r="D5432">
        <v>636</v>
      </c>
      <c r="E5432" t="s">
        <v>6871</v>
      </c>
      <c r="F5432" t="s">
        <v>6871</v>
      </c>
      <c r="G5432" t="s">
        <v>6871</v>
      </c>
      <c r="H5432" s="10" t="s">
        <v>6871</v>
      </c>
      <c r="J5432" s="2">
        <f t="shared" si="1177"/>
        <v>2.464</v>
      </c>
      <c r="K5432" s="2">
        <f t="shared" si="1176"/>
        <v>1.9795999999999998</v>
      </c>
      <c r="L5432" s="2">
        <f t="shared" si="1186"/>
        <v>1.6855999999999998</v>
      </c>
      <c r="M5432" s="2">
        <f t="shared" si="1187"/>
        <v>2.38</v>
      </c>
      <c r="N5432" s="2">
        <f t="shared" si="1179"/>
        <v>2.38</v>
      </c>
      <c r="O5432" s="2">
        <f t="shared" si="1188"/>
        <v>2.2399999999999998</v>
      </c>
      <c r="P5432" s="2">
        <f t="shared" si="1189"/>
        <v>1.9599999999999997</v>
      </c>
      <c r="Q5432" s="2">
        <f t="shared" si="1180"/>
        <v>2.38</v>
      </c>
      <c r="R5432" s="2">
        <f t="shared" si="1183"/>
        <v>2.52</v>
      </c>
      <c r="S5432" s="2">
        <f t="shared" si="1184"/>
        <v>2.52</v>
      </c>
      <c r="T5432" s="2">
        <f t="shared" si="1181"/>
        <v>2.38</v>
      </c>
      <c r="U5432" s="2">
        <f t="shared" si="1182"/>
        <v>2.52</v>
      </c>
      <c r="V5432" s="2">
        <f t="shared" si="1185"/>
        <v>1.9319999999999997</v>
      </c>
      <c r="W5432" s="1">
        <f t="shared" si="1178"/>
        <v>2.2399999999999998</v>
      </c>
    </row>
    <row r="5433" spans="1:23" x14ac:dyDescent="0.25">
      <c r="A5433">
        <v>8533</v>
      </c>
      <c r="B5433" t="s">
        <v>6800</v>
      </c>
      <c r="C5433" s="1">
        <v>0.9</v>
      </c>
      <c r="D5433">
        <v>636</v>
      </c>
      <c r="E5433" t="s">
        <v>6801</v>
      </c>
      <c r="F5433" t="s">
        <v>6801</v>
      </c>
      <c r="G5433" t="s">
        <v>6801</v>
      </c>
      <c r="H5433" s="10" t="s">
        <v>6801</v>
      </c>
      <c r="J5433" s="2">
        <f t="shared" si="1177"/>
        <v>0.79200000000000004</v>
      </c>
      <c r="K5433" s="2">
        <f t="shared" ref="K5433:K5496" si="1190">C5433*0.707</f>
        <v>0.63629999999999998</v>
      </c>
      <c r="L5433" s="2">
        <f t="shared" si="1186"/>
        <v>0.54179999999999995</v>
      </c>
      <c r="M5433" s="2">
        <f t="shared" si="1187"/>
        <v>0.76500000000000001</v>
      </c>
      <c r="N5433" s="2">
        <f t="shared" si="1179"/>
        <v>0.76500000000000001</v>
      </c>
      <c r="O5433" s="2">
        <f t="shared" si="1188"/>
        <v>0.72000000000000008</v>
      </c>
      <c r="P5433" s="2">
        <f t="shared" si="1189"/>
        <v>0.63</v>
      </c>
      <c r="Q5433" s="2">
        <f t="shared" si="1180"/>
        <v>0.76500000000000001</v>
      </c>
      <c r="R5433" s="2">
        <f t="shared" si="1183"/>
        <v>0.81</v>
      </c>
      <c r="S5433" s="2">
        <f t="shared" si="1184"/>
        <v>0.81</v>
      </c>
      <c r="T5433" s="2">
        <f t="shared" si="1181"/>
        <v>0.76500000000000001</v>
      </c>
      <c r="U5433" s="2">
        <f t="shared" si="1182"/>
        <v>0.81</v>
      </c>
      <c r="V5433" s="2">
        <f t="shared" si="1185"/>
        <v>0.621</v>
      </c>
      <c r="W5433" s="1">
        <f t="shared" si="1178"/>
        <v>0.72000000000000008</v>
      </c>
    </row>
    <row r="5434" spans="1:23" x14ac:dyDescent="0.25">
      <c r="A5434">
        <v>8534</v>
      </c>
      <c r="B5434" t="s">
        <v>6800</v>
      </c>
      <c r="C5434" s="1">
        <v>0.66</v>
      </c>
      <c r="D5434">
        <v>636</v>
      </c>
      <c r="E5434" t="s">
        <v>6801</v>
      </c>
      <c r="F5434" t="s">
        <v>6801</v>
      </c>
      <c r="G5434" t="s">
        <v>6801</v>
      </c>
      <c r="H5434" s="10" t="s">
        <v>6801</v>
      </c>
      <c r="J5434" s="2">
        <f t="shared" ref="J5434:J5497" si="1191">C5434*0.88</f>
        <v>0.58079999999999998</v>
      </c>
      <c r="K5434" s="2">
        <f t="shared" si="1190"/>
        <v>0.46661999999999998</v>
      </c>
      <c r="L5434" s="2">
        <f t="shared" si="1186"/>
        <v>0.39732000000000001</v>
      </c>
      <c r="M5434" s="2">
        <f t="shared" si="1187"/>
        <v>0.56100000000000005</v>
      </c>
      <c r="N5434" s="2">
        <f t="shared" si="1179"/>
        <v>0.56100000000000005</v>
      </c>
      <c r="O5434" s="2">
        <f t="shared" si="1188"/>
        <v>0.52800000000000002</v>
      </c>
      <c r="P5434" s="2">
        <f t="shared" si="1189"/>
        <v>0.46199999999999997</v>
      </c>
      <c r="Q5434" s="2">
        <f t="shared" si="1180"/>
        <v>0.56100000000000005</v>
      </c>
      <c r="R5434" s="2">
        <f t="shared" si="1183"/>
        <v>0.59400000000000008</v>
      </c>
      <c r="S5434" s="2">
        <f t="shared" si="1184"/>
        <v>0.59400000000000008</v>
      </c>
      <c r="T5434" s="2">
        <f t="shared" si="1181"/>
        <v>0.56100000000000005</v>
      </c>
      <c r="U5434" s="2">
        <f t="shared" si="1182"/>
        <v>0.59400000000000008</v>
      </c>
      <c r="V5434" s="2">
        <f t="shared" si="1185"/>
        <v>0.45539999999999997</v>
      </c>
      <c r="W5434" s="1">
        <f t="shared" si="1178"/>
        <v>0.52800000000000002</v>
      </c>
    </row>
    <row r="5435" spans="1:23" x14ac:dyDescent="0.25">
      <c r="A5435">
        <v>8542</v>
      </c>
      <c r="B5435" t="s">
        <v>6878</v>
      </c>
      <c r="C5435" s="1">
        <v>36</v>
      </c>
      <c r="D5435">
        <v>636</v>
      </c>
      <c r="E5435" t="s">
        <v>6207</v>
      </c>
      <c r="F5435" t="s">
        <v>6207</v>
      </c>
      <c r="G5435" t="s">
        <v>6207</v>
      </c>
      <c r="H5435" s="10" t="s">
        <v>6207</v>
      </c>
      <c r="J5435" s="2">
        <f t="shared" si="1191"/>
        <v>31.68</v>
      </c>
      <c r="K5435" s="2">
        <f t="shared" si="1190"/>
        <v>25.451999999999998</v>
      </c>
      <c r="L5435" s="2">
        <f t="shared" si="1186"/>
        <v>21.672000000000001</v>
      </c>
      <c r="M5435" s="2">
        <f t="shared" si="1187"/>
        <v>30.599999999999998</v>
      </c>
      <c r="N5435" s="2">
        <f t="shared" si="1179"/>
        <v>30.599999999999998</v>
      </c>
      <c r="O5435" s="2">
        <f t="shared" si="1188"/>
        <v>28.8</v>
      </c>
      <c r="P5435" s="2">
        <f t="shared" si="1189"/>
        <v>25.2</v>
      </c>
      <c r="Q5435" s="2">
        <f t="shared" si="1180"/>
        <v>30.599999999999998</v>
      </c>
      <c r="R5435" s="2">
        <f t="shared" si="1183"/>
        <v>32.4</v>
      </c>
      <c r="S5435" s="2">
        <f t="shared" si="1184"/>
        <v>32.4</v>
      </c>
      <c r="T5435" s="2">
        <f t="shared" si="1181"/>
        <v>30.599999999999998</v>
      </c>
      <c r="U5435" s="2">
        <f t="shared" si="1182"/>
        <v>32.4</v>
      </c>
      <c r="V5435" s="2">
        <f t="shared" si="1185"/>
        <v>24.839999999999996</v>
      </c>
      <c r="W5435" s="1">
        <f t="shared" si="1178"/>
        <v>28.8</v>
      </c>
    </row>
    <row r="5436" spans="1:23" x14ac:dyDescent="0.25">
      <c r="A5436">
        <v>8545</v>
      </c>
      <c r="B5436" t="s">
        <v>6880</v>
      </c>
      <c r="C5436" s="1">
        <v>3</v>
      </c>
      <c r="D5436">
        <v>636</v>
      </c>
      <c r="E5436" t="s">
        <v>6705</v>
      </c>
      <c r="F5436" t="s">
        <v>6705</v>
      </c>
      <c r="G5436" t="s">
        <v>6705</v>
      </c>
      <c r="H5436" s="10" t="s">
        <v>6705</v>
      </c>
      <c r="J5436" s="2">
        <f t="shared" si="1191"/>
        <v>2.64</v>
      </c>
      <c r="K5436" s="2">
        <f t="shared" si="1190"/>
        <v>2.121</v>
      </c>
      <c r="L5436" s="2">
        <f t="shared" si="1186"/>
        <v>1.806</v>
      </c>
      <c r="M5436" s="2">
        <f t="shared" si="1187"/>
        <v>2.5499999999999998</v>
      </c>
      <c r="N5436" s="2">
        <f t="shared" si="1179"/>
        <v>2.5499999999999998</v>
      </c>
      <c r="O5436" s="2">
        <f t="shared" si="1188"/>
        <v>2.4000000000000004</v>
      </c>
      <c r="P5436" s="2">
        <f t="shared" si="1189"/>
        <v>2.0999999999999996</v>
      </c>
      <c r="Q5436" s="2">
        <f t="shared" si="1180"/>
        <v>2.5499999999999998</v>
      </c>
      <c r="R5436" s="2">
        <f t="shared" si="1183"/>
        <v>2.7</v>
      </c>
      <c r="S5436" s="2">
        <f t="shared" si="1184"/>
        <v>2.7</v>
      </c>
      <c r="T5436" s="2">
        <f t="shared" si="1181"/>
        <v>2.5499999999999998</v>
      </c>
      <c r="U5436" s="2">
        <f t="shared" si="1182"/>
        <v>2.7</v>
      </c>
      <c r="V5436" s="2">
        <f t="shared" si="1185"/>
        <v>2.0699999999999998</v>
      </c>
      <c r="W5436" s="1">
        <f t="shared" si="1178"/>
        <v>2.4000000000000004</v>
      </c>
    </row>
    <row r="5437" spans="1:23" x14ac:dyDescent="0.25">
      <c r="A5437">
        <v>8560</v>
      </c>
      <c r="B5437" t="s">
        <v>6882</v>
      </c>
      <c r="C5437" s="1">
        <v>275.5</v>
      </c>
      <c r="D5437">
        <v>636</v>
      </c>
      <c r="E5437" t="s">
        <v>6883</v>
      </c>
      <c r="F5437" t="s">
        <v>6883</v>
      </c>
      <c r="G5437" t="s">
        <v>6883</v>
      </c>
      <c r="H5437" s="10" t="s">
        <v>6883</v>
      </c>
      <c r="J5437" s="2">
        <f t="shared" si="1191"/>
        <v>242.44</v>
      </c>
      <c r="K5437" s="2">
        <f t="shared" si="1190"/>
        <v>194.77849999999998</v>
      </c>
      <c r="L5437" s="2">
        <f t="shared" si="1186"/>
        <v>165.851</v>
      </c>
      <c r="M5437" s="2">
        <f t="shared" si="1187"/>
        <v>234.17499999999998</v>
      </c>
      <c r="N5437" s="2">
        <f t="shared" si="1179"/>
        <v>234.17499999999998</v>
      </c>
      <c r="O5437" s="2">
        <f t="shared" si="1188"/>
        <v>220.4</v>
      </c>
      <c r="P5437" s="2">
        <f t="shared" si="1189"/>
        <v>192.85</v>
      </c>
      <c r="Q5437" s="2">
        <f t="shared" si="1180"/>
        <v>234.17499999999998</v>
      </c>
      <c r="R5437" s="2">
        <f t="shared" si="1183"/>
        <v>247.95000000000002</v>
      </c>
      <c r="S5437" s="2">
        <f t="shared" si="1184"/>
        <v>247.95000000000002</v>
      </c>
      <c r="T5437" s="2">
        <f t="shared" si="1181"/>
        <v>234.17499999999998</v>
      </c>
      <c r="U5437" s="2">
        <f t="shared" si="1182"/>
        <v>247.95000000000002</v>
      </c>
      <c r="V5437" s="2">
        <f t="shared" si="1185"/>
        <v>190.095</v>
      </c>
      <c r="W5437" s="1">
        <f t="shared" si="1178"/>
        <v>220.4</v>
      </c>
    </row>
    <row r="5438" spans="1:23" x14ac:dyDescent="0.25">
      <c r="A5438">
        <v>8628</v>
      </c>
      <c r="B5438" t="s">
        <v>6904</v>
      </c>
      <c r="C5438" s="1">
        <v>66.599999999999994</v>
      </c>
      <c r="D5438">
        <v>636</v>
      </c>
      <c r="E5438" t="s">
        <v>6905</v>
      </c>
      <c r="F5438" t="s">
        <v>6905</v>
      </c>
      <c r="G5438" t="s">
        <v>6905</v>
      </c>
      <c r="H5438" s="10" t="s">
        <v>6905</v>
      </c>
      <c r="J5438" s="2">
        <f t="shared" si="1191"/>
        <v>58.607999999999997</v>
      </c>
      <c r="K5438" s="2">
        <f t="shared" si="1190"/>
        <v>47.086199999999991</v>
      </c>
      <c r="L5438" s="2">
        <f t="shared" si="1186"/>
        <v>40.093199999999996</v>
      </c>
      <c r="M5438" s="2">
        <f t="shared" si="1187"/>
        <v>56.609999999999992</v>
      </c>
      <c r="N5438" s="2">
        <f t="shared" si="1179"/>
        <v>56.609999999999992</v>
      </c>
      <c r="O5438" s="2">
        <f t="shared" si="1188"/>
        <v>53.28</v>
      </c>
      <c r="P5438" s="2">
        <f t="shared" si="1189"/>
        <v>46.61999999999999</v>
      </c>
      <c r="Q5438" s="2">
        <f t="shared" si="1180"/>
        <v>56.609999999999992</v>
      </c>
      <c r="R5438" s="2">
        <f t="shared" si="1183"/>
        <v>59.94</v>
      </c>
      <c r="S5438" s="2">
        <f t="shared" si="1184"/>
        <v>59.94</v>
      </c>
      <c r="T5438" s="2">
        <f t="shared" si="1181"/>
        <v>56.609999999999992</v>
      </c>
      <c r="U5438" s="2">
        <f t="shared" si="1182"/>
        <v>59.94</v>
      </c>
      <c r="V5438" s="2">
        <f t="shared" si="1185"/>
        <v>45.953999999999994</v>
      </c>
      <c r="W5438" s="1">
        <f t="shared" si="1178"/>
        <v>53.28</v>
      </c>
    </row>
    <row r="5439" spans="1:23" x14ac:dyDescent="0.25">
      <c r="A5439">
        <v>8660</v>
      </c>
      <c r="B5439" t="s">
        <v>6913</v>
      </c>
      <c r="C5439" s="1">
        <v>3</v>
      </c>
      <c r="D5439">
        <v>636</v>
      </c>
      <c r="E5439" t="s">
        <v>6705</v>
      </c>
      <c r="F5439" t="s">
        <v>6705</v>
      </c>
      <c r="G5439" t="s">
        <v>6705</v>
      </c>
      <c r="H5439" s="10" t="s">
        <v>6705</v>
      </c>
      <c r="J5439" s="2">
        <f t="shared" si="1191"/>
        <v>2.64</v>
      </c>
      <c r="K5439" s="2">
        <f t="shared" si="1190"/>
        <v>2.121</v>
      </c>
      <c r="L5439" s="2">
        <f t="shared" si="1186"/>
        <v>1.806</v>
      </c>
      <c r="M5439" s="2">
        <f t="shared" si="1187"/>
        <v>2.5499999999999998</v>
      </c>
      <c r="N5439" s="2">
        <f t="shared" si="1179"/>
        <v>2.5499999999999998</v>
      </c>
      <c r="O5439" s="2">
        <f t="shared" si="1188"/>
        <v>2.4000000000000004</v>
      </c>
      <c r="P5439" s="2">
        <f t="shared" si="1189"/>
        <v>2.0999999999999996</v>
      </c>
      <c r="Q5439" s="2">
        <f t="shared" si="1180"/>
        <v>2.5499999999999998</v>
      </c>
      <c r="R5439" s="2">
        <f t="shared" si="1183"/>
        <v>2.7</v>
      </c>
      <c r="S5439" s="2">
        <f t="shared" si="1184"/>
        <v>2.7</v>
      </c>
      <c r="T5439" s="2">
        <f t="shared" si="1181"/>
        <v>2.5499999999999998</v>
      </c>
      <c r="U5439" s="2">
        <f t="shared" si="1182"/>
        <v>2.7</v>
      </c>
      <c r="V5439" s="2">
        <f t="shared" si="1185"/>
        <v>2.0699999999999998</v>
      </c>
      <c r="W5439" s="1">
        <f t="shared" si="1178"/>
        <v>2.4000000000000004</v>
      </c>
    </row>
    <row r="5440" spans="1:23" x14ac:dyDescent="0.25">
      <c r="A5440">
        <v>8689</v>
      </c>
      <c r="B5440" t="s">
        <v>6923</v>
      </c>
      <c r="C5440" s="1">
        <v>54</v>
      </c>
      <c r="D5440">
        <v>636</v>
      </c>
      <c r="E5440" t="s">
        <v>6924</v>
      </c>
      <c r="F5440" t="s">
        <v>6924</v>
      </c>
      <c r="G5440" t="s">
        <v>6924</v>
      </c>
      <c r="H5440" s="10" t="s">
        <v>6924</v>
      </c>
      <c r="J5440" s="2">
        <f t="shared" si="1191"/>
        <v>47.52</v>
      </c>
      <c r="K5440" s="2">
        <f t="shared" si="1190"/>
        <v>38.177999999999997</v>
      </c>
      <c r="L5440" s="2">
        <f t="shared" si="1186"/>
        <v>32.507999999999996</v>
      </c>
      <c r="M5440" s="2">
        <f t="shared" si="1187"/>
        <v>45.9</v>
      </c>
      <c r="N5440" s="2">
        <f t="shared" si="1179"/>
        <v>45.9</v>
      </c>
      <c r="O5440" s="2">
        <f t="shared" si="1188"/>
        <v>43.2</v>
      </c>
      <c r="P5440" s="2">
        <f t="shared" si="1189"/>
        <v>37.799999999999997</v>
      </c>
      <c r="Q5440" s="2">
        <f t="shared" si="1180"/>
        <v>45.9</v>
      </c>
      <c r="R5440" s="2">
        <f t="shared" si="1183"/>
        <v>48.6</v>
      </c>
      <c r="S5440" s="2">
        <f t="shared" si="1184"/>
        <v>48.6</v>
      </c>
      <c r="T5440" s="2">
        <f t="shared" si="1181"/>
        <v>45.9</v>
      </c>
      <c r="U5440" s="2">
        <f t="shared" si="1182"/>
        <v>48.6</v>
      </c>
      <c r="V5440" s="2">
        <f t="shared" si="1185"/>
        <v>37.26</v>
      </c>
      <c r="W5440" s="1">
        <f t="shared" si="1178"/>
        <v>43.2</v>
      </c>
    </row>
    <row r="5441" spans="1:23" x14ac:dyDescent="0.25">
      <c r="A5441">
        <v>8700</v>
      </c>
      <c r="B5441" t="s">
        <v>6681</v>
      </c>
      <c r="C5441" s="1">
        <v>26.47</v>
      </c>
      <c r="D5441">
        <v>636</v>
      </c>
      <c r="E5441" t="s">
        <v>6682</v>
      </c>
      <c r="F5441" t="s">
        <v>6682</v>
      </c>
      <c r="G5441" t="s">
        <v>6682</v>
      </c>
      <c r="H5441" s="10" t="s">
        <v>6682</v>
      </c>
      <c r="J5441" s="2">
        <f t="shared" si="1191"/>
        <v>23.293599999999998</v>
      </c>
      <c r="K5441" s="2">
        <f t="shared" si="1190"/>
        <v>18.714289999999998</v>
      </c>
      <c r="L5441" s="2">
        <f t="shared" si="1186"/>
        <v>15.934939999999999</v>
      </c>
      <c r="M5441" s="2">
        <f t="shared" si="1187"/>
        <v>22.499499999999998</v>
      </c>
      <c r="N5441" s="2">
        <f t="shared" si="1179"/>
        <v>22.499499999999998</v>
      </c>
      <c r="O5441" s="2">
        <f t="shared" si="1188"/>
        <v>21.176000000000002</v>
      </c>
      <c r="P5441" s="2">
        <f t="shared" si="1189"/>
        <v>18.528999999999996</v>
      </c>
      <c r="Q5441" s="2">
        <f t="shared" si="1180"/>
        <v>22.499499999999998</v>
      </c>
      <c r="R5441" s="2">
        <f t="shared" si="1183"/>
        <v>23.823</v>
      </c>
      <c r="S5441" s="2">
        <f t="shared" si="1184"/>
        <v>23.823</v>
      </c>
      <c r="T5441" s="2">
        <f t="shared" si="1181"/>
        <v>22.499499999999998</v>
      </c>
      <c r="U5441" s="2">
        <f t="shared" si="1182"/>
        <v>23.823</v>
      </c>
      <c r="V5441" s="2">
        <f t="shared" si="1185"/>
        <v>18.264299999999999</v>
      </c>
      <c r="W5441" s="1">
        <f t="shared" si="1178"/>
        <v>21.176000000000002</v>
      </c>
    </row>
    <row r="5442" spans="1:23" x14ac:dyDescent="0.25">
      <c r="A5442">
        <v>8701</v>
      </c>
      <c r="B5442" t="s">
        <v>6925</v>
      </c>
      <c r="C5442" s="1">
        <v>52.58</v>
      </c>
      <c r="D5442">
        <v>636</v>
      </c>
      <c r="E5442" t="s">
        <v>6926</v>
      </c>
      <c r="F5442" t="s">
        <v>6926</v>
      </c>
      <c r="G5442" t="s">
        <v>6926</v>
      </c>
      <c r="H5442" s="10" t="s">
        <v>6926</v>
      </c>
      <c r="J5442" s="2">
        <f t="shared" si="1191"/>
        <v>46.270400000000002</v>
      </c>
      <c r="K5442" s="2">
        <f t="shared" si="1190"/>
        <v>37.174059999999997</v>
      </c>
      <c r="L5442" s="2">
        <f t="shared" si="1186"/>
        <v>31.653159999999996</v>
      </c>
      <c r="M5442" s="2">
        <f t="shared" si="1187"/>
        <v>44.692999999999998</v>
      </c>
      <c r="N5442" s="2">
        <f t="shared" si="1179"/>
        <v>44.692999999999998</v>
      </c>
      <c r="O5442" s="2">
        <f t="shared" si="1188"/>
        <v>42.064</v>
      </c>
      <c r="P5442" s="2">
        <f t="shared" si="1189"/>
        <v>36.805999999999997</v>
      </c>
      <c r="Q5442" s="2">
        <f t="shared" si="1180"/>
        <v>44.692999999999998</v>
      </c>
      <c r="R5442" s="2">
        <f t="shared" si="1183"/>
        <v>47.322000000000003</v>
      </c>
      <c r="S5442" s="2">
        <f t="shared" si="1184"/>
        <v>47.322000000000003</v>
      </c>
      <c r="T5442" s="2">
        <f t="shared" si="1181"/>
        <v>44.692999999999998</v>
      </c>
      <c r="U5442" s="2">
        <f t="shared" si="1182"/>
        <v>47.322000000000003</v>
      </c>
      <c r="V5442" s="2">
        <f t="shared" si="1185"/>
        <v>36.280199999999994</v>
      </c>
      <c r="W5442" s="1">
        <f t="shared" si="1178"/>
        <v>42.064</v>
      </c>
    </row>
    <row r="5443" spans="1:23" x14ac:dyDescent="0.25">
      <c r="A5443">
        <v>8723</v>
      </c>
      <c r="B5443" t="s">
        <v>6932</v>
      </c>
      <c r="C5443" s="1">
        <v>112.5</v>
      </c>
      <c r="D5443">
        <v>636</v>
      </c>
      <c r="E5443" t="s">
        <v>6933</v>
      </c>
      <c r="F5443" t="s">
        <v>6933</v>
      </c>
      <c r="G5443" t="s">
        <v>6933</v>
      </c>
      <c r="H5443" s="10" t="s">
        <v>6933</v>
      </c>
      <c r="J5443" s="2">
        <f t="shared" si="1191"/>
        <v>99</v>
      </c>
      <c r="K5443" s="2">
        <f t="shared" si="1190"/>
        <v>79.537499999999994</v>
      </c>
      <c r="L5443" s="2">
        <f t="shared" si="1186"/>
        <v>67.724999999999994</v>
      </c>
      <c r="M5443" s="2">
        <f t="shared" si="1187"/>
        <v>95.625</v>
      </c>
      <c r="N5443" s="2">
        <f t="shared" si="1179"/>
        <v>95.625</v>
      </c>
      <c r="O5443" s="2">
        <f t="shared" si="1188"/>
        <v>90</v>
      </c>
      <c r="P5443" s="2">
        <f t="shared" si="1189"/>
        <v>78.75</v>
      </c>
      <c r="Q5443" s="2">
        <f t="shared" si="1180"/>
        <v>95.625</v>
      </c>
      <c r="R5443" s="2">
        <f t="shared" si="1183"/>
        <v>101.25</v>
      </c>
      <c r="S5443" s="2">
        <f t="shared" si="1184"/>
        <v>101.25</v>
      </c>
      <c r="T5443" s="2">
        <f t="shared" si="1181"/>
        <v>95.625</v>
      </c>
      <c r="U5443" s="2">
        <f t="shared" si="1182"/>
        <v>101.25</v>
      </c>
      <c r="V5443" s="2">
        <f t="shared" si="1185"/>
        <v>77.625</v>
      </c>
      <c r="W5443" s="1">
        <f t="shared" si="1178"/>
        <v>90</v>
      </c>
    </row>
    <row r="5444" spans="1:23" x14ac:dyDescent="0.25">
      <c r="A5444">
        <v>8770</v>
      </c>
      <c r="B5444" t="s">
        <v>6947</v>
      </c>
      <c r="C5444" s="1">
        <v>30</v>
      </c>
      <c r="D5444">
        <v>636</v>
      </c>
      <c r="E5444" t="s">
        <v>6524</v>
      </c>
      <c r="F5444" t="s">
        <v>6524</v>
      </c>
      <c r="G5444" t="s">
        <v>6524</v>
      </c>
      <c r="H5444" s="10" t="s">
        <v>6524</v>
      </c>
      <c r="J5444" s="2">
        <f t="shared" si="1191"/>
        <v>26.4</v>
      </c>
      <c r="K5444" s="2">
        <f t="shared" si="1190"/>
        <v>21.209999999999997</v>
      </c>
      <c r="L5444" s="2">
        <f t="shared" si="1186"/>
        <v>18.059999999999999</v>
      </c>
      <c r="M5444" s="2">
        <f t="shared" si="1187"/>
        <v>25.5</v>
      </c>
      <c r="N5444" s="2">
        <f t="shared" si="1179"/>
        <v>25.5</v>
      </c>
      <c r="O5444" s="2">
        <f t="shared" si="1188"/>
        <v>24</v>
      </c>
      <c r="P5444" s="2">
        <f t="shared" si="1189"/>
        <v>21</v>
      </c>
      <c r="Q5444" s="2">
        <f t="shared" si="1180"/>
        <v>25.5</v>
      </c>
      <c r="R5444" s="2">
        <f t="shared" si="1183"/>
        <v>27</v>
      </c>
      <c r="S5444" s="2">
        <f t="shared" si="1184"/>
        <v>27</v>
      </c>
      <c r="T5444" s="2">
        <f t="shared" si="1181"/>
        <v>25.5</v>
      </c>
      <c r="U5444" s="2">
        <f t="shared" si="1182"/>
        <v>27</v>
      </c>
      <c r="V5444" s="2">
        <f t="shared" si="1185"/>
        <v>20.7</v>
      </c>
      <c r="W5444" s="1">
        <f t="shared" ref="W5444:W5507" si="1192">C5444*0.8</f>
        <v>24</v>
      </c>
    </row>
    <row r="5445" spans="1:23" x14ac:dyDescent="0.25">
      <c r="A5445">
        <v>8827</v>
      </c>
      <c r="B5445" t="s">
        <v>6959</v>
      </c>
      <c r="C5445" s="1">
        <v>31.7</v>
      </c>
      <c r="D5445">
        <v>636</v>
      </c>
      <c r="E5445" t="s">
        <v>6960</v>
      </c>
      <c r="F5445" t="s">
        <v>6960</v>
      </c>
      <c r="G5445" t="s">
        <v>6960</v>
      </c>
      <c r="H5445" s="10" t="s">
        <v>6960</v>
      </c>
      <c r="J5445" s="2">
        <f t="shared" si="1191"/>
        <v>27.896000000000001</v>
      </c>
      <c r="K5445" s="2">
        <f t="shared" si="1190"/>
        <v>22.411899999999999</v>
      </c>
      <c r="L5445" s="2">
        <f t="shared" si="1186"/>
        <v>19.083399999999997</v>
      </c>
      <c r="M5445" s="2">
        <f t="shared" si="1187"/>
        <v>26.945</v>
      </c>
      <c r="N5445" s="2">
        <f t="shared" si="1179"/>
        <v>26.945</v>
      </c>
      <c r="O5445" s="2">
        <f t="shared" si="1188"/>
        <v>25.36</v>
      </c>
      <c r="P5445" s="2">
        <f t="shared" si="1189"/>
        <v>22.189999999999998</v>
      </c>
      <c r="Q5445" s="2">
        <f t="shared" si="1180"/>
        <v>26.945</v>
      </c>
      <c r="R5445" s="2">
        <f t="shared" si="1183"/>
        <v>28.53</v>
      </c>
      <c r="S5445" s="2">
        <f t="shared" si="1184"/>
        <v>28.53</v>
      </c>
      <c r="T5445" s="2">
        <f t="shared" si="1181"/>
        <v>26.945</v>
      </c>
      <c r="U5445" s="2">
        <f t="shared" si="1182"/>
        <v>28.53</v>
      </c>
      <c r="V5445" s="2">
        <f t="shared" si="1185"/>
        <v>21.872999999999998</v>
      </c>
      <c r="W5445" s="1">
        <f t="shared" si="1192"/>
        <v>25.36</v>
      </c>
    </row>
    <row r="5446" spans="1:23" x14ac:dyDescent="0.25">
      <c r="A5446">
        <v>8848</v>
      </c>
      <c r="B5446" t="s">
        <v>6966</v>
      </c>
      <c r="C5446" s="1">
        <v>3</v>
      </c>
      <c r="D5446">
        <v>636</v>
      </c>
      <c r="E5446" t="s">
        <v>6705</v>
      </c>
      <c r="F5446" t="s">
        <v>6705</v>
      </c>
      <c r="G5446" t="s">
        <v>6705</v>
      </c>
      <c r="H5446" s="10" t="s">
        <v>6705</v>
      </c>
      <c r="J5446" s="2">
        <f t="shared" si="1191"/>
        <v>2.64</v>
      </c>
      <c r="K5446" s="2">
        <f t="shared" si="1190"/>
        <v>2.121</v>
      </c>
      <c r="L5446" s="2">
        <f t="shared" si="1186"/>
        <v>1.806</v>
      </c>
      <c r="M5446" s="2">
        <f t="shared" si="1187"/>
        <v>2.5499999999999998</v>
      </c>
      <c r="N5446" s="2">
        <f t="shared" ref="N5446:N5509" si="1193">C5446*0.85</f>
        <v>2.5499999999999998</v>
      </c>
      <c r="O5446" s="2">
        <f t="shared" si="1188"/>
        <v>2.4000000000000004</v>
      </c>
      <c r="P5446" s="2">
        <f t="shared" si="1189"/>
        <v>2.0999999999999996</v>
      </c>
      <c r="Q5446" s="2">
        <f t="shared" ref="Q5446:Q5509" si="1194">C5446*0.85</f>
        <v>2.5499999999999998</v>
      </c>
      <c r="R5446" s="2">
        <f t="shared" si="1183"/>
        <v>2.7</v>
      </c>
      <c r="S5446" s="2">
        <f t="shared" si="1184"/>
        <v>2.7</v>
      </c>
      <c r="T5446" s="2">
        <f t="shared" ref="T5446:T5509" si="1195">C5446*0.85</f>
        <v>2.5499999999999998</v>
      </c>
      <c r="U5446" s="2">
        <f t="shared" ref="U5446:U5509" si="1196">C5446*0.9</f>
        <v>2.7</v>
      </c>
      <c r="V5446" s="2">
        <f t="shared" si="1185"/>
        <v>2.0699999999999998</v>
      </c>
      <c r="W5446" s="1">
        <f t="shared" si="1192"/>
        <v>2.4000000000000004</v>
      </c>
    </row>
    <row r="5447" spans="1:23" x14ac:dyDescent="0.25">
      <c r="A5447">
        <v>8851</v>
      </c>
      <c r="B5447" t="s">
        <v>6967</v>
      </c>
      <c r="C5447" s="1">
        <v>26.95</v>
      </c>
      <c r="D5447">
        <v>636</v>
      </c>
      <c r="E5447" t="s">
        <v>6968</v>
      </c>
      <c r="F5447" t="s">
        <v>6968</v>
      </c>
      <c r="G5447" t="s">
        <v>6968</v>
      </c>
      <c r="H5447" s="10" t="s">
        <v>6968</v>
      </c>
      <c r="J5447" s="2">
        <f t="shared" si="1191"/>
        <v>23.716000000000001</v>
      </c>
      <c r="K5447" s="2">
        <f t="shared" si="1190"/>
        <v>19.053649999999998</v>
      </c>
      <c r="L5447" s="2">
        <f t="shared" si="1186"/>
        <v>16.2239</v>
      </c>
      <c r="M5447" s="2">
        <f t="shared" si="1187"/>
        <v>22.907499999999999</v>
      </c>
      <c r="N5447" s="2">
        <f t="shared" si="1193"/>
        <v>22.907499999999999</v>
      </c>
      <c r="O5447" s="2">
        <f t="shared" si="1188"/>
        <v>21.560000000000002</v>
      </c>
      <c r="P5447" s="2">
        <f t="shared" si="1189"/>
        <v>18.864999999999998</v>
      </c>
      <c r="Q5447" s="2">
        <f t="shared" si="1194"/>
        <v>22.907499999999999</v>
      </c>
      <c r="R5447" s="2">
        <f t="shared" ref="R5447:R5510" si="1197">C5447*0.9</f>
        <v>24.254999999999999</v>
      </c>
      <c r="S5447" s="2">
        <f t="shared" ref="S5447:S5510" si="1198">C5447*0.9</f>
        <v>24.254999999999999</v>
      </c>
      <c r="T5447" s="2">
        <f t="shared" si="1195"/>
        <v>22.907499999999999</v>
      </c>
      <c r="U5447" s="2">
        <f t="shared" si="1196"/>
        <v>24.254999999999999</v>
      </c>
      <c r="V5447" s="2">
        <f t="shared" si="1185"/>
        <v>18.595499999999998</v>
      </c>
      <c r="W5447" s="1">
        <f t="shared" si="1192"/>
        <v>21.560000000000002</v>
      </c>
    </row>
    <row r="5448" spans="1:23" x14ac:dyDescent="0.25">
      <c r="A5448">
        <v>8862</v>
      </c>
      <c r="B5448" t="s">
        <v>6974</v>
      </c>
      <c r="C5448" s="1">
        <v>10020</v>
      </c>
      <c r="D5448">
        <v>636</v>
      </c>
      <c r="E5448" t="s">
        <v>6975</v>
      </c>
      <c r="F5448" t="s">
        <v>6975</v>
      </c>
      <c r="G5448" t="s">
        <v>6975</v>
      </c>
      <c r="H5448" s="10" t="s">
        <v>6975</v>
      </c>
      <c r="J5448" s="2">
        <f t="shared" si="1191"/>
        <v>8817.6</v>
      </c>
      <c r="K5448" s="2">
        <f t="shared" si="1190"/>
        <v>7084.1399999999994</v>
      </c>
      <c r="L5448" s="2">
        <f t="shared" si="1186"/>
        <v>6032.04</v>
      </c>
      <c r="M5448" s="2">
        <f t="shared" si="1187"/>
        <v>8517</v>
      </c>
      <c r="N5448" s="2">
        <f t="shared" si="1193"/>
        <v>8517</v>
      </c>
      <c r="O5448" s="2">
        <f t="shared" si="1188"/>
        <v>8016</v>
      </c>
      <c r="P5448" s="2">
        <f t="shared" si="1189"/>
        <v>7014</v>
      </c>
      <c r="Q5448" s="2">
        <f t="shared" si="1194"/>
        <v>8517</v>
      </c>
      <c r="R5448" s="2">
        <f t="shared" si="1197"/>
        <v>9018</v>
      </c>
      <c r="S5448" s="2">
        <f t="shared" si="1198"/>
        <v>9018</v>
      </c>
      <c r="T5448" s="2">
        <f t="shared" si="1195"/>
        <v>8517</v>
      </c>
      <c r="U5448" s="2">
        <f t="shared" si="1196"/>
        <v>9018</v>
      </c>
      <c r="V5448" s="2">
        <f t="shared" ref="V5448:V5511" si="1199">C5448*0.69</f>
        <v>6913.7999999999993</v>
      </c>
      <c r="W5448" s="1">
        <f t="shared" si="1192"/>
        <v>8016</v>
      </c>
    </row>
    <row r="5449" spans="1:23" x14ac:dyDescent="0.25">
      <c r="A5449">
        <v>8863</v>
      </c>
      <c r="B5449" t="s">
        <v>6976</v>
      </c>
      <c r="C5449" s="1">
        <v>30</v>
      </c>
      <c r="D5449">
        <v>636</v>
      </c>
      <c r="E5449" t="s">
        <v>6977</v>
      </c>
      <c r="F5449" t="s">
        <v>6977</v>
      </c>
      <c r="G5449" t="s">
        <v>6977</v>
      </c>
      <c r="H5449" s="10" t="s">
        <v>6977</v>
      </c>
      <c r="J5449" s="2">
        <f t="shared" si="1191"/>
        <v>26.4</v>
      </c>
      <c r="K5449" s="2">
        <f t="shared" si="1190"/>
        <v>21.209999999999997</v>
      </c>
      <c r="L5449" s="2">
        <f t="shared" si="1186"/>
        <v>18.059999999999999</v>
      </c>
      <c r="M5449" s="2">
        <f t="shared" si="1187"/>
        <v>25.5</v>
      </c>
      <c r="N5449" s="2">
        <f t="shared" si="1193"/>
        <v>25.5</v>
      </c>
      <c r="O5449" s="2">
        <f t="shared" si="1188"/>
        <v>24</v>
      </c>
      <c r="P5449" s="2">
        <f t="shared" si="1189"/>
        <v>21</v>
      </c>
      <c r="Q5449" s="2">
        <f t="shared" si="1194"/>
        <v>25.5</v>
      </c>
      <c r="R5449" s="2">
        <f t="shared" si="1197"/>
        <v>27</v>
      </c>
      <c r="S5449" s="2">
        <f t="shared" si="1198"/>
        <v>27</v>
      </c>
      <c r="T5449" s="2">
        <f t="shared" si="1195"/>
        <v>25.5</v>
      </c>
      <c r="U5449" s="2">
        <f t="shared" si="1196"/>
        <v>27</v>
      </c>
      <c r="V5449" s="2">
        <f t="shared" si="1199"/>
        <v>20.7</v>
      </c>
      <c r="W5449" s="1">
        <f t="shared" si="1192"/>
        <v>24</v>
      </c>
    </row>
    <row r="5450" spans="1:23" x14ac:dyDescent="0.25">
      <c r="A5450">
        <v>8869</v>
      </c>
      <c r="B5450" t="s">
        <v>6979</v>
      </c>
      <c r="C5450" s="1">
        <v>203.85</v>
      </c>
      <c r="D5450">
        <v>636</v>
      </c>
      <c r="E5450" t="s">
        <v>6980</v>
      </c>
      <c r="F5450" t="s">
        <v>6980</v>
      </c>
      <c r="G5450" t="s">
        <v>6980</v>
      </c>
      <c r="H5450" s="10" t="s">
        <v>6980</v>
      </c>
      <c r="J5450" s="2">
        <f t="shared" si="1191"/>
        <v>179.38800000000001</v>
      </c>
      <c r="K5450" s="2">
        <f t="shared" si="1190"/>
        <v>144.12195</v>
      </c>
      <c r="L5450" s="2">
        <f t="shared" ref="L5450:L5513" si="1200">C5450*0.602</f>
        <v>122.71769999999999</v>
      </c>
      <c r="M5450" s="2">
        <f t="shared" ref="M5450:M5513" si="1201">C5450*0.85</f>
        <v>173.27249999999998</v>
      </c>
      <c r="N5450" s="2">
        <f t="shared" si="1193"/>
        <v>173.27249999999998</v>
      </c>
      <c r="O5450" s="2">
        <f t="shared" ref="O5450:O5513" si="1202">C5450*0.8</f>
        <v>163.08000000000001</v>
      </c>
      <c r="P5450" s="2">
        <f t="shared" ref="P5450:P5513" si="1203">C5450*0.7</f>
        <v>142.69499999999999</v>
      </c>
      <c r="Q5450" s="2">
        <f t="shared" si="1194"/>
        <v>173.27249999999998</v>
      </c>
      <c r="R5450" s="2">
        <f t="shared" si="1197"/>
        <v>183.465</v>
      </c>
      <c r="S5450" s="2">
        <f t="shared" si="1198"/>
        <v>183.465</v>
      </c>
      <c r="T5450" s="2">
        <f t="shared" si="1195"/>
        <v>173.27249999999998</v>
      </c>
      <c r="U5450" s="2">
        <f t="shared" si="1196"/>
        <v>183.465</v>
      </c>
      <c r="V5450" s="2">
        <f t="shared" si="1199"/>
        <v>140.65649999999999</v>
      </c>
      <c r="W5450" s="1">
        <f t="shared" si="1192"/>
        <v>163.08000000000001</v>
      </c>
    </row>
    <row r="5451" spans="1:23" x14ac:dyDescent="0.25">
      <c r="A5451">
        <v>8903</v>
      </c>
      <c r="B5451" t="s">
        <v>6655</v>
      </c>
      <c r="C5451" s="1">
        <v>8.3800000000000008</v>
      </c>
      <c r="D5451">
        <v>636</v>
      </c>
      <c r="E5451" t="s">
        <v>6656</v>
      </c>
      <c r="F5451" t="s">
        <v>6656</v>
      </c>
      <c r="G5451" t="s">
        <v>6656</v>
      </c>
      <c r="H5451" s="10" t="s">
        <v>6656</v>
      </c>
      <c r="J5451" s="2">
        <f t="shared" si="1191"/>
        <v>7.3744000000000005</v>
      </c>
      <c r="K5451" s="2">
        <f t="shared" si="1190"/>
        <v>5.9246600000000003</v>
      </c>
      <c r="L5451" s="2">
        <f t="shared" si="1200"/>
        <v>5.0447600000000001</v>
      </c>
      <c r="M5451" s="2">
        <f t="shared" si="1201"/>
        <v>7.1230000000000002</v>
      </c>
      <c r="N5451" s="2">
        <f t="shared" si="1193"/>
        <v>7.1230000000000002</v>
      </c>
      <c r="O5451" s="2">
        <f t="shared" si="1202"/>
        <v>6.7040000000000006</v>
      </c>
      <c r="P5451" s="2">
        <f t="shared" si="1203"/>
        <v>5.8660000000000005</v>
      </c>
      <c r="Q5451" s="2">
        <f t="shared" si="1194"/>
        <v>7.1230000000000002</v>
      </c>
      <c r="R5451" s="2">
        <f t="shared" si="1197"/>
        <v>7.5420000000000007</v>
      </c>
      <c r="S5451" s="2">
        <f t="shared" si="1198"/>
        <v>7.5420000000000007</v>
      </c>
      <c r="T5451" s="2">
        <f t="shared" si="1195"/>
        <v>7.1230000000000002</v>
      </c>
      <c r="U5451" s="2">
        <f t="shared" si="1196"/>
        <v>7.5420000000000007</v>
      </c>
      <c r="V5451" s="2">
        <f t="shared" si="1199"/>
        <v>5.7822000000000005</v>
      </c>
      <c r="W5451" s="1">
        <f t="shared" si="1192"/>
        <v>6.7040000000000006</v>
      </c>
    </row>
    <row r="5452" spans="1:23" x14ac:dyDescent="0.25">
      <c r="A5452">
        <v>8919</v>
      </c>
      <c r="B5452" t="s">
        <v>6967</v>
      </c>
      <c r="C5452" s="1">
        <v>9</v>
      </c>
      <c r="D5452">
        <v>636</v>
      </c>
      <c r="E5452" t="s">
        <v>6968</v>
      </c>
      <c r="F5452" t="s">
        <v>6968</v>
      </c>
      <c r="G5452" t="s">
        <v>6968</v>
      </c>
      <c r="H5452" s="10" t="s">
        <v>6968</v>
      </c>
      <c r="J5452" s="2">
        <f t="shared" si="1191"/>
        <v>7.92</v>
      </c>
      <c r="K5452" s="2">
        <f t="shared" si="1190"/>
        <v>6.3629999999999995</v>
      </c>
      <c r="L5452" s="2">
        <f t="shared" si="1200"/>
        <v>5.4180000000000001</v>
      </c>
      <c r="M5452" s="2">
        <f t="shared" si="1201"/>
        <v>7.6499999999999995</v>
      </c>
      <c r="N5452" s="2">
        <f t="shared" si="1193"/>
        <v>7.6499999999999995</v>
      </c>
      <c r="O5452" s="2">
        <f t="shared" si="1202"/>
        <v>7.2</v>
      </c>
      <c r="P5452" s="2">
        <f t="shared" si="1203"/>
        <v>6.3</v>
      </c>
      <c r="Q5452" s="2">
        <f t="shared" si="1194"/>
        <v>7.6499999999999995</v>
      </c>
      <c r="R5452" s="2">
        <f t="shared" si="1197"/>
        <v>8.1</v>
      </c>
      <c r="S5452" s="2">
        <f t="shared" si="1198"/>
        <v>8.1</v>
      </c>
      <c r="T5452" s="2">
        <f t="shared" si="1195"/>
        <v>7.6499999999999995</v>
      </c>
      <c r="U5452" s="2">
        <f t="shared" si="1196"/>
        <v>8.1</v>
      </c>
      <c r="V5452" s="2">
        <f t="shared" si="1199"/>
        <v>6.2099999999999991</v>
      </c>
      <c r="W5452" s="1">
        <f t="shared" si="1192"/>
        <v>7.2</v>
      </c>
    </row>
    <row r="5453" spans="1:23" x14ac:dyDescent="0.25">
      <c r="A5453">
        <v>8936</v>
      </c>
      <c r="B5453" t="s">
        <v>7002</v>
      </c>
      <c r="C5453" s="1">
        <v>1249.5999999999999</v>
      </c>
      <c r="D5453">
        <v>636</v>
      </c>
      <c r="E5453">
        <v>90675</v>
      </c>
      <c r="F5453">
        <v>90675</v>
      </c>
      <c r="G5453">
        <v>90675</v>
      </c>
      <c r="H5453" s="10">
        <v>90675</v>
      </c>
      <c r="J5453" s="2">
        <f t="shared" si="1191"/>
        <v>1099.6479999999999</v>
      </c>
      <c r="K5453" s="2">
        <f t="shared" si="1190"/>
        <v>883.46719999999993</v>
      </c>
      <c r="L5453" s="2">
        <f t="shared" si="1200"/>
        <v>752.25919999999996</v>
      </c>
      <c r="M5453" s="2">
        <f t="shared" si="1201"/>
        <v>1062.1599999999999</v>
      </c>
      <c r="N5453" s="2">
        <f t="shared" si="1193"/>
        <v>1062.1599999999999</v>
      </c>
      <c r="O5453" s="2">
        <f t="shared" si="1202"/>
        <v>999.68</v>
      </c>
      <c r="P5453" s="2">
        <f t="shared" si="1203"/>
        <v>874.71999999999991</v>
      </c>
      <c r="Q5453" s="2">
        <f t="shared" si="1194"/>
        <v>1062.1599999999999</v>
      </c>
      <c r="R5453" s="2">
        <f t="shared" si="1197"/>
        <v>1124.6399999999999</v>
      </c>
      <c r="S5453" s="2">
        <f t="shared" si="1198"/>
        <v>1124.6399999999999</v>
      </c>
      <c r="T5453" s="2">
        <f t="shared" si="1195"/>
        <v>1062.1599999999999</v>
      </c>
      <c r="U5453" s="2">
        <f t="shared" si="1196"/>
        <v>1124.6399999999999</v>
      </c>
      <c r="V5453" s="2">
        <f t="shared" si="1199"/>
        <v>862.22399999999982</v>
      </c>
      <c r="W5453" s="1">
        <f t="shared" si="1192"/>
        <v>999.68</v>
      </c>
    </row>
    <row r="5454" spans="1:23" x14ac:dyDescent="0.25">
      <c r="A5454">
        <v>8947</v>
      </c>
      <c r="B5454" t="s">
        <v>7006</v>
      </c>
      <c r="C5454" s="1">
        <v>58.7</v>
      </c>
      <c r="D5454">
        <v>636</v>
      </c>
      <c r="E5454" t="s">
        <v>7007</v>
      </c>
      <c r="F5454" t="s">
        <v>7007</v>
      </c>
      <c r="G5454" t="s">
        <v>7007</v>
      </c>
      <c r="H5454" s="10" t="s">
        <v>7007</v>
      </c>
      <c r="J5454" s="2">
        <f t="shared" si="1191"/>
        <v>51.656000000000006</v>
      </c>
      <c r="K5454" s="2">
        <f t="shared" si="1190"/>
        <v>41.500900000000001</v>
      </c>
      <c r="L5454" s="2">
        <f t="shared" si="1200"/>
        <v>35.337400000000002</v>
      </c>
      <c r="M5454" s="2">
        <f t="shared" si="1201"/>
        <v>49.895000000000003</v>
      </c>
      <c r="N5454" s="2">
        <f t="shared" si="1193"/>
        <v>49.895000000000003</v>
      </c>
      <c r="O5454" s="2">
        <f t="shared" si="1202"/>
        <v>46.960000000000008</v>
      </c>
      <c r="P5454" s="2">
        <f t="shared" si="1203"/>
        <v>41.089999999999996</v>
      </c>
      <c r="Q5454" s="2">
        <f t="shared" si="1194"/>
        <v>49.895000000000003</v>
      </c>
      <c r="R5454" s="2">
        <f t="shared" si="1197"/>
        <v>52.830000000000005</v>
      </c>
      <c r="S5454" s="2">
        <f t="shared" si="1198"/>
        <v>52.830000000000005</v>
      </c>
      <c r="T5454" s="2">
        <f t="shared" si="1195"/>
        <v>49.895000000000003</v>
      </c>
      <c r="U5454" s="2">
        <f t="shared" si="1196"/>
        <v>52.830000000000005</v>
      </c>
      <c r="V5454" s="2">
        <f t="shared" si="1199"/>
        <v>40.503</v>
      </c>
      <c r="W5454" s="1">
        <f t="shared" si="1192"/>
        <v>46.960000000000008</v>
      </c>
    </row>
    <row r="5455" spans="1:23" x14ac:dyDescent="0.25">
      <c r="A5455">
        <v>8948</v>
      </c>
      <c r="B5455" t="s">
        <v>7006</v>
      </c>
      <c r="C5455" s="1">
        <v>52.6</v>
      </c>
      <c r="D5455">
        <v>636</v>
      </c>
      <c r="E5455" t="s">
        <v>7007</v>
      </c>
      <c r="F5455" t="s">
        <v>7007</v>
      </c>
      <c r="G5455" t="s">
        <v>7007</v>
      </c>
      <c r="H5455" s="10" t="s">
        <v>7007</v>
      </c>
      <c r="J5455" s="2">
        <f t="shared" si="1191"/>
        <v>46.288000000000004</v>
      </c>
      <c r="K5455" s="2">
        <f t="shared" si="1190"/>
        <v>37.188200000000002</v>
      </c>
      <c r="L5455" s="2">
        <f t="shared" si="1200"/>
        <v>31.665199999999999</v>
      </c>
      <c r="M5455" s="2">
        <f t="shared" si="1201"/>
        <v>44.71</v>
      </c>
      <c r="N5455" s="2">
        <f t="shared" si="1193"/>
        <v>44.71</v>
      </c>
      <c r="O5455" s="2">
        <f t="shared" si="1202"/>
        <v>42.080000000000005</v>
      </c>
      <c r="P5455" s="2">
        <f t="shared" si="1203"/>
        <v>36.82</v>
      </c>
      <c r="Q5455" s="2">
        <f t="shared" si="1194"/>
        <v>44.71</v>
      </c>
      <c r="R5455" s="2">
        <f t="shared" si="1197"/>
        <v>47.34</v>
      </c>
      <c r="S5455" s="2">
        <f t="shared" si="1198"/>
        <v>47.34</v>
      </c>
      <c r="T5455" s="2">
        <f t="shared" si="1195"/>
        <v>44.71</v>
      </c>
      <c r="U5455" s="2">
        <f t="shared" si="1196"/>
        <v>47.34</v>
      </c>
      <c r="V5455" s="2">
        <f t="shared" si="1199"/>
        <v>36.293999999999997</v>
      </c>
      <c r="W5455" s="1">
        <f t="shared" si="1192"/>
        <v>42.080000000000005</v>
      </c>
    </row>
    <row r="5456" spans="1:23" x14ac:dyDescent="0.25">
      <c r="A5456">
        <v>8982</v>
      </c>
      <c r="B5456" t="s">
        <v>7018</v>
      </c>
      <c r="C5456" s="1">
        <v>37.9</v>
      </c>
      <c r="D5456">
        <v>636</v>
      </c>
      <c r="E5456" t="s">
        <v>7019</v>
      </c>
      <c r="F5456" t="s">
        <v>7019</v>
      </c>
      <c r="G5456" t="s">
        <v>7019</v>
      </c>
      <c r="H5456" s="10" t="s">
        <v>7019</v>
      </c>
      <c r="J5456" s="2">
        <f t="shared" si="1191"/>
        <v>33.351999999999997</v>
      </c>
      <c r="K5456" s="2">
        <f t="shared" si="1190"/>
        <v>26.795299999999997</v>
      </c>
      <c r="L5456" s="2">
        <f t="shared" si="1200"/>
        <v>22.815799999999999</v>
      </c>
      <c r="M5456" s="2">
        <f t="shared" si="1201"/>
        <v>32.214999999999996</v>
      </c>
      <c r="N5456" s="2">
        <f t="shared" si="1193"/>
        <v>32.214999999999996</v>
      </c>
      <c r="O5456" s="2">
        <f t="shared" si="1202"/>
        <v>30.32</v>
      </c>
      <c r="P5456" s="2">
        <f t="shared" si="1203"/>
        <v>26.529999999999998</v>
      </c>
      <c r="Q5456" s="2">
        <f t="shared" si="1194"/>
        <v>32.214999999999996</v>
      </c>
      <c r="R5456" s="2">
        <f t="shared" si="1197"/>
        <v>34.11</v>
      </c>
      <c r="S5456" s="2">
        <f t="shared" si="1198"/>
        <v>34.11</v>
      </c>
      <c r="T5456" s="2">
        <f t="shared" si="1195"/>
        <v>32.214999999999996</v>
      </c>
      <c r="U5456" s="2">
        <f t="shared" si="1196"/>
        <v>34.11</v>
      </c>
      <c r="V5456" s="2">
        <f t="shared" si="1199"/>
        <v>26.150999999999996</v>
      </c>
      <c r="W5456" s="1">
        <f t="shared" si="1192"/>
        <v>30.32</v>
      </c>
    </row>
    <row r="5457" spans="1:23" x14ac:dyDescent="0.25">
      <c r="A5457">
        <v>8999</v>
      </c>
      <c r="B5457" t="s">
        <v>7024</v>
      </c>
      <c r="C5457" s="1">
        <v>1.53</v>
      </c>
      <c r="D5457">
        <v>636</v>
      </c>
      <c r="E5457" t="s">
        <v>7025</v>
      </c>
      <c r="F5457" t="s">
        <v>7025</v>
      </c>
      <c r="G5457" t="s">
        <v>7025</v>
      </c>
      <c r="H5457" s="10" t="s">
        <v>7025</v>
      </c>
      <c r="J5457" s="2">
        <f t="shared" si="1191"/>
        <v>1.3464</v>
      </c>
      <c r="K5457" s="2">
        <f t="shared" si="1190"/>
        <v>1.0817099999999999</v>
      </c>
      <c r="L5457" s="2">
        <f t="shared" si="1200"/>
        <v>0.92105999999999999</v>
      </c>
      <c r="M5457" s="2">
        <f t="shared" si="1201"/>
        <v>1.3005</v>
      </c>
      <c r="N5457" s="2">
        <f t="shared" si="1193"/>
        <v>1.3005</v>
      </c>
      <c r="O5457" s="2">
        <f t="shared" si="1202"/>
        <v>1.2240000000000002</v>
      </c>
      <c r="P5457" s="2">
        <f t="shared" si="1203"/>
        <v>1.071</v>
      </c>
      <c r="Q5457" s="2">
        <f t="shared" si="1194"/>
        <v>1.3005</v>
      </c>
      <c r="R5457" s="2">
        <f t="shared" si="1197"/>
        <v>1.377</v>
      </c>
      <c r="S5457" s="2">
        <f t="shared" si="1198"/>
        <v>1.377</v>
      </c>
      <c r="T5457" s="2">
        <f t="shared" si="1195"/>
        <v>1.3005</v>
      </c>
      <c r="U5457" s="2">
        <f t="shared" si="1196"/>
        <v>1.377</v>
      </c>
      <c r="V5457" s="2">
        <f t="shared" si="1199"/>
        <v>1.0556999999999999</v>
      </c>
      <c r="W5457" s="1">
        <f t="shared" si="1192"/>
        <v>1.2240000000000002</v>
      </c>
    </row>
    <row r="5458" spans="1:23" x14ac:dyDescent="0.25">
      <c r="A5458">
        <v>9012</v>
      </c>
      <c r="B5458" t="s">
        <v>7028</v>
      </c>
      <c r="C5458" s="1">
        <v>3</v>
      </c>
      <c r="D5458">
        <v>636</v>
      </c>
      <c r="E5458" t="s">
        <v>6705</v>
      </c>
      <c r="F5458" t="s">
        <v>6705</v>
      </c>
      <c r="G5458" t="s">
        <v>6705</v>
      </c>
      <c r="H5458" s="10" t="s">
        <v>6705</v>
      </c>
      <c r="J5458" s="2">
        <f t="shared" si="1191"/>
        <v>2.64</v>
      </c>
      <c r="K5458" s="2">
        <f t="shared" si="1190"/>
        <v>2.121</v>
      </c>
      <c r="L5458" s="2">
        <f t="shared" si="1200"/>
        <v>1.806</v>
      </c>
      <c r="M5458" s="2">
        <f t="shared" si="1201"/>
        <v>2.5499999999999998</v>
      </c>
      <c r="N5458" s="2">
        <f t="shared" si="1193"/>
        <v>2.5499999999999998</v>
      </c>
      <c r="O5458" s="2">
        <f t="shared" si="1202"/>
        <v>2.4000000000000004</v>
      </c>
      <c r="P5458" s="2">
        <f t="shared" si="1203"/>
        <v>2.0999999999999996</v>
      </c>
      <c r="Q5458" s="2">
        <f t="shared" si="1194"/>
        <v>2.5499999999999998</v>
      </c>
      <c r="R5458" s="2">
        <f t="shared" si="1197"/>
        <v>2.7</v>
      </c>
      <c r="S5458" s="2">
        <f t="shared" si="1198"/>
        <v>2.7</v>
      </c>
      <c r="T5458" s="2">
        <f t="shared" si="1195"/>
        <v>2.5499999999999998</v>
      </c>
      <c r="U5458" s="2">
        <f t="shared" si="1196"/>
        <v>2.7</v>
      </c>
      <c r="V5458" s="2">
        <f t="shared" si="1199"/>
        <v>2.0699999999999998</v>
      </c>
      <c r="W5458" s="1">
        <f t="shared" si="1192"/>
        <v>2.4000000000000004</v>
      </c>
    </row>
    <row r="5459" spans="1:23" x14ac:dyDescent="0.25">
      <c r="A5459">
        <v>9013</v>
      </c>
      <c r="B5459" t="s">
        <v>6822</v>
      </c>
      <c r="C5459" s="1">
        <v>30</v>
      </c>
      <c r="D5459">
        <v>636</v>
      </c>
      <c r="E5459" t="s">
        <v>6823</v>
      </c>
      <c r="F5459" t="s">
        <v>6823</v>
      </c>
      <c r="G5459" t="s">
        <v>6823</v>
      </c>
      <c r="H5459" s="10" t="s">
        <v>6823</v>
      </c>
      <c r="J5459" s="2">
        <f t="shared" si="1191"/>
        <v>26.4</v>
      </c>
      <c r="K5459" s="2">
        <f t="shared" si="1190"/>
        <v>21.209999999999997</v>
      </c>
      <c r="L5459" s="2">
        <f t="shared" si="1200"/>
        <v>18.059999999999999</v>
      </c>
      <c r="M5459" s="2">
        <f t="shared" si="1201"/>
        <v>25.5</v>
      </c>
      <c r="N5459" s="2">
        <f t="shared" si="1193"/>
        <v>25.5</v>
      </c>
      <c r="O5459" s="2">
        <f t="shared" si="1202"/>
        <v>24</v>
      </c>
      <c r="P5459" s="2">
        <f t="shared" si="1203"/>
        <v>21</v>
      </c>
      <c r="Q5459" s="2">
        <f t="shared" si="1194"/>
        <v>25.5</v>
      </c>
      <c r="R5459" s="2">
        <f t="shared" si="1197"/>
        <v>27</v>
      </c>
      <c r="S5459" s="2">
        <f t="shared" si="1198"/>
        <v>27</v>
      </c>
      <c r="T5459" s="2">
        <f t="shared" si="1195"/>
        <v>25.5</v>
      </c>
      <c r="U5459" s="2">
        <f t="shared" si="1196"/>
        <v>27</v>
      </c>
      <c r="V5459" s="2">
        <f t="shared" si="1199"/>
        <v>20.7</v>
      </c>
      <c r="W5459" s="1">
        <f t="shared" si="1192"/>
        <v>24</v>
      </c>
    </row>
    <row r="5460" spans="1:23" x14ac:dyDescent="0.25">
      <c r="A5460">
        <v>9209</v>
      </c>
      <c r="B5460" t="s">
        <v>7033</v>
      </c>
      <c r="C5460" s="1">
        <v>30</v>
      </c>
      <c r="D5460">
        <v>636</v>
      </c>
      <c r="E5460" t="s">
        <v>6977</v>
      </c>
      <c r="F5460" t="s">
        <v>6977</v>
      </c>
      <c r="G5460" t="s">
        <v>6977</v>
      </c>
      <c r="H5460" s="10" t="s">
        <v>6977</v>
      </c>
      <c r="J5460" s="2">
        <f t="shared" si="1191"/>
        <v>26.4</v>
      </c>
      <c r="K5460" s="2">
        <f t="shared" si="1190"/>
        <v>21.209999999999997</v>
      </c>
      <c r="L5460" s="2">
        <f t="shared" si="1200"/>
        <v>18.059999999999999</v>
      </c>
      <c r="M5460" s="2">
        <f t="shared" si="1201"/>
        <v>25.5</v>
      </c>
      <c r="N5460" s="2">
        <f t="shared" si="1193"/>
        <v>25.5</v>
      </c>
      <c r="O5460" s="2">
        <f t="shared" si="1202"/>
        <v>24</v>
      </c>
      <c r="P5460" s="2">
        <f t="shared" si="1203"/>
        <v>21</v>
      </c>
      <c r="Q5460" s="2">
        <f t="shared" si="1194"/>
        <v>25.5</v>
      </c>
      <c r="R5460" s="2">
        <f t="shared" si="1197"/>
        <v>27</v>
      </c>
      <c r="S5460" s="2">
        <f t="shared" si="1198"/>
        <v>27</v>
      </c>
      <c r="T5460" s="2">
        <f t="shared" si="1195"/>
        <v>25.5</v>
      </c>
      <c r="U5460" s="2">
        <f t="shared" si="1196"/>
        <v>27</v>
      </c>
      <c r="V5460" s="2">
        <f t="shared" si="1199"/>
        <v>20.7</v>
      </c>
      <c r="W5460" s="1">
        <f t="shared" si="1192"/>
        <v>24</v>
      </c>
    </row>
    <row r="5461" spans="1:23" x14ac:dyDescent="0.25">
      <c r="A5461">
        <v>9217</v>
      </c>
      <c r="B5461" t="s">
        <v>7036</v>
      </c>
      <c r="C5461" s="1">
        <v>210.7</v>
      </c>
      <c r="D5461">
        <v>636</v>
      </c>
      <c r="E5461" t="s">
        <v>7037</v>
      </c>
      <c r="F5461" t="s">
        <v>7037</v>
      </c>
      <c r="G5461" t="s">
        <v>7037</v>
      </c>
      <c r="H5461" s="10" t="s">
        <v>7037</v>
      </c>
      <c r="J5461" s="2">
        <f t="shared" si="1191"/>
        <v>185.416</v>
      </c>
      <c r="K5461" s="2">
        <f t="shared" si="1190"/>
        <v>148.96489999999997</v>
      </c>
      <c r="L5461" s="2">
        <f t="shared" si="1200"/>
        <v>126.84139999999999</v>
      </c>
      <c r="M5461" s="2">
        <f t="shared" si="1201"/>
        <v>179.095</v>
      </c>
      <c r="N5461" s="2">
        <f t="shared" si="1193"/>
        <v>179.095</v>
      </c>
      <c r="O5461" s="2">
        <f t="shared" si="1202"/>
        <v>168.56</v>
      </c>
      <c r="P5461" s="2">
        <f t="shared" si="1203"/>
        <v>147.48999999999998</v>
      </c>
      <c r="Q5461" s="2">
        <f t="shared" si="1194"/>
        <v>179.095</v>
      </c>
      <c r="R5461" s="2">
        <f t="shared" si="1197"/>
        <v>189.63</v>
      </c>
      <c r="S5461" s="2">
        <f t="shared" si="1198"/>
        <v>189.63</v>
      </c>
      <c r="T5461" s="2">
        <f t="shared" si="1195"/>
        <v>179.095</v>
      </c>
      <c r="U5461" s="2">
        <f t="shared" si="1196"/>
        <v>189.63</v>
      </c>
      <c r="V5461" s="2">
        <f t="shared" si="1199"/>
        <v>145.38299999999998</v>
      </c>
      <c r="W5461" s="1">
        <f t="shared" si="1192"/>
        <v>168.56</v>
      </c>
    </row>
    <row r="5462" spans="1:23" x14ac:dyDescent="0.25">
      <c r="A5462">
        <v>9220</v>
      </c>
      <c r="B5462" t="s">
        <v>7039</v>
      </c>
      <c r="C5462" s="1">
        <v>3</v>
      </c>
      <c r="D5462">
        <v>636</v>
      </c>
      <c r="E5462" t="s">
        <v>6705</v>
      </c>
      <c r="F5462" t="s">
        <v>6705</v>
      </c>
      <c r="G5462" t="s">
        <v>6705</v>
      </c>
      <c r="H5462" s="10" t="s">
        <v>6705</v>
      </c>
      <c r="J5462" s="2">
        <f t="shared" si="1191"/>
        <v>2.64</v>
      </c>
      <c r="K5462" s="2">
        <f t="shared" si="1190"/>
        <v>2.121</v>
      </c>
      <c r="L5462" s="2">
        <f t="shared" si="1200"/>
        <v>1.806</v>
      </c>
      <c r="M5462" s="2">
        <f t="shared" si="1201"/>
        <v>2.5499999999999998</v>
      </c>
      <c r="N5462" s="2">
        <f t="shared" si="1193"/>
        <v>2.5499999999999998</v>
      </c>
      <c r="O5462" s="2">
        <f t="shared" si="1202"/>
        <v>2.4000000000000004</v>
      </c>
      <c r="P5462" s="2">
        <f t="shared" si="1203"/>
        <v>2.0999999999999996</v>
      </c>
      <c r="Q5462" s="2">
        <f t="shared" si="1194"/>
        <v>2.5499999999999998</v>
      </c>
      <c r="R5462" s="2">
        <f t="shared" si="1197"/>
        <v>2.7</v>
      </c>
      <c r="S5462" s="2">
        <f t="shared" si="1198"/>
        <v>2.7</v>
      </c>
      <c r="T5462" s="2">
        <f t="shared" si="1195"/>
        <v>2.5499999999999998</v>
      </c>
      <c r="U5462" s="2">
        <f t="shared" si="1196"/>
        <v>2.7</v>
      </c>
      <c r="V5462" s="2">
        <f t="shared" si="1199"/>
        <v>2.0699999999999998</v>
      </c>
      <c r="W5462" s="1">
        <f t="shared" si="1192"/>
        <v>2.4000000000000004</v>
      </c>
    </row>
    <row r="5463" spans="1:23" x14ac:dyDescent="0.25">
      <c r="A5463">
        <v>9223</v>
      </c>
      <c r="B5463" t="s">
        <v>6923</v>
      </c>
      <c r="C5463" s="1">
        <v>112.8</v>
      </c>
      <c r="D5463">
        <v>636</v>
      </c>
      <c r="E5463" t="s">
        <v>6924</v>
      </c>
      <c r="F5463" t="s">
        <v>6924</v>
      </c>
      <c r="G5463" t="s">
        <v>6924</v>
      </c>
      <c r="H5463" s="10" t="s">
        <v>6924</v>
      </c>
      <c r="J5463" s="2">
        <f t="shared" si="1191"/>
        <v>99.263999999999996</v>
      </c>
      <c r="K5463" s="2">
        <f t="shared" si="1190"/>
        <v>79.749599999999987</v>
      </c>
      <c r="L5463" s="2">
        <f t="shared" si="1200"/>
        <v>67.905599999999993</v>
      </c>
      <c r="M5463" s="2">
        <f t="shared" si="1201"/>
        <v>95.88</v>
      </c>
      <c r="N5463" s="2">
        <f t="shared" si="1193"/>
        <v>95.88</v>
      </c>
      <c r="O5463" s="2">
        <f t="shared" si="1202"/>
        <v>90.240000000000009</v>
      </c>
      <c r="P5463" s="2">
        <f t="shared" si="1203"/>
        <v>78.959999999999994</v>
      </c>
      <c r="Q5463" s="2">
        <f t="shared" si="1194"/>
        <v>95.88</v>
      </c>
      <c r="R5463" s="2">
        <f t="shared" si="1197"/>
        <v>101.52</v>
      </c>
      <c r="S5463" s="2">
        <f t="shared" si="1198"/>
        <v>101.52</v>
      </c>
      <c r="T5463" s="2">
        <f t="shared" si="1195"/>
        <v>95.88</v>
      </c>
      <c r="U5463" s="2">
        <f t="shared" si="1196"/>
        <v>101.52</v>
      </c>
      <c r="V5463" s="2">
        <f t="shared" si="1199"/>
        <v>77.831999999999994</v>
      </c>
      <c r="W5463" s="1">
        <f t="shared" si="1192"/>
        <v>90.240000000000009</v>
      </c>
    </row>
    <row r="5464" spans="1:23" x14ac:dyDescent="0.25">
      <c r="A5464">
        <v>9225</v>
      </c>
      <c r="B5464" t="s">
        <v>7040</v>
      </c>
      <c r="C5464" s="1">
        <v>2.14</v>
      </c>
      <c r="D5464">
        <v>636</v>
      </c>
      <c r="E5464" t="s">
        <v>7041</v>
      </c>
      <c r="F5464" t="s">
        <v>7041</v>
      </c>
      <c r="G5464" t="s">
        <v>7041</v>
      </c>
      <c r="H5464" s="10" t="s">
        <v>7041</v>
      </c>
      <c r="J5464" s="2">
        <f t="shared" si="1191"/>
        <v>1.8832000000000002</v>
      </c>
      <c r="K5464" s="2">
        <f t="shared" si="1190"/>
        <v>1.51298</v>
      </c>
      <c r="L5464" s="2">
        <f t="shared" si="1200"/>
        <v>1.2882800000000001</v>
      </c>
      <c r="M5464" s="2">
        <f t="shared" si="1201"/>
        <v>1.819</v>
      </c>
      <c r="N5464" s="2">
        <f t="shared" si="1193"/>
        <v>1.819</v>
      </c>
      <c r="O5464" s="2">
        <f t="shared" si="1202"/>
        <v>1.7120000000000002</v>
      </c>
      <c r="P5464" s="2">
        <f t="shared" si="1203"/>
        <v>1.498</v>
      </c>
      <c r="Q5464" s="2">
        <f t="shared" si="1194"/>
        <v>1.819</v>
      </c>
      <c r="R5464" s="2">
        <f t="shared" si="1197"/>
        <v>1.9260000000000002</v>
      </c>
      <c r="S5464" s="2">
        <f t="shared" si="1198"/>
        <v>1.9260000000000002</v>
      </c>
      <c r="T5464" s="2">
        <f t="shared" si="1195"/>
        <v>1.819</v>
      </c>
      <c r="U5464" s="2">
        <f t="shared" si="1196"/>
        <v>1.9260000000000002</v>
      </c>
      <c r="V5464" s="2">
        <f t="shared" si="1199"/>
        <v>1.4765999999999999</v>
      </c>
      <c r="W5464" s="1">
        <f t="shared" si="1192"/>
        <v>1.7120000000000002</v>
      </c>
    </row>
    <row r="5465" spans="1:23" x14ac:dyDescent="0.25">
      <c r="A5465">
        <v>9228</v>
      </c>
      <c r="B5465" t="s">
        <v>7042</v>
      </c>
      <c r="C5465" s="1">
        <v>10.8</v>
      </c>
      <c r="D5465">
        <v>636</v>
      </c>
      <c r="E5465" t="s">
        <v>7043</v>
      </c>
      <c r="F5465" t="s">
        <v>7043</v>
      </c>
      <c r="G5465" t="s">
        <v>7043</v>
      </c>
      <c r="H5465" s="10" t="s">
        <v>7043</v>
      </c>
      <c r="J5465" s="2">
        <f t="shared" si="1191"/>
        <v>9.5040000000000013</v>
      </c>
      <c r="K5465" s="2">
        <f t="shared" si="1190"/>
        <v>7.6356000000000002</v>
      </c>
      <c r="L5465" s="2">
        <f t="shared" si="1200"/>
        <v>6.5015999999999998</v>
      </c>
      <c r="M5465" s="2">
        <f t="shared" si="1201"/>
        <v>9.18</v>
      </c>
      <c r="N5465" s="2">
        <f t="shared" si="1193"/>
        <v>9.18</v>
      </c>
      <c r="O5465" s="2">
        <f t="shared" si="1202"/>
        <v>8.64</v>
      </c>
      <c r="P5465" s="2">
        <f t="shared" si="1203"/>
        <v>7.56</v>
      </c>
      <c r="Q5465" s="2">
        <f t="shared" si="1194"/>
        <v>9.18</v>
      </c>
      <c r="R5465" s="2">
        <f t="shared" si="1197"/>
        <v>9.7200000000000006</v>
      </c>
      <c r="S5465" s="2">
        <f t="shared" si="1198"/>
        <v>9.7200000000000006</v>
      </c>
      <c r="T5465" s="2">
        <f t="shared" si="1195"/>
        <v>9.18</v>
      </c>
      <c r="U5465" s="2">
        <f t="shared" si="1196"/>
        <v>9.7200000000000006</v>
      </c>
      <c r="V5465" s="2">
        <f t="shared" si="1199"/>
        <v>7.452</v>
      </c>
      <c r="W5465" s="1">
        <f t="shared" si="1192"/>
        <v>8.64</v>
      </c>
    </row>
    <row r="5466" spans="1:23" x14ac:dyDescent="0.25">
      <c r="A5466">
        <v>9251</v>
      </c>
      <c r="B5466" t="s">
        <v>7053</v>
      </c>
      <c r="C5466" s="1">
        <v>30</v>
      </c>
      <c r="D5466">
        <v>636</v>
      </c>
      <c r="E5466" t="s">
        <v>7054</v>
      </c>
      <c r="F5466" t="s">
        <v>7054</v>
      </c>
      <c r="G5466" t="s">
        <v>7054</v>
      </c>
      <c r="H5466" s="10" t="s">
        <v>7054</v>
      </c>
      <c r="J5466" s="2">
        <f t="shared" si="1191"/>
        <v>26.4</v>
      </c>
      <c r="K5466" s="2">
        <f t="shared" si="1190"/>
        <v>21.209999999999997</v>
      </c>
      <c r="L5466" s="2">
        <f t="shared" si="1200"/>
        <v>18.059999999999999</v>
      </c>
      <c r="M5466" s="2">
        <f t="shared" si="1201"/>
        <v>25.5</v>
      </c>
      <c r="N5466" s="2">
        <f t="shared" si="1193"/>
        <v>25.5</v>
      </c>
      <c r="O5466" s="2">
        <f t="shared" si="1202"/>
        <v>24</v>
      </c>
      <c r="P5466" s="2">
        <f t="shared" si="1203"/>
        <v>21</v>
      </c>
      <c r="Q5466" s="2">
        <f t="shared" si="1194"/>
        <v>25.5</v>
      </c>
      <c r="R5466" s="2">
        <f t="shared" si="1197"/>
        <v>27</v>
      </c>
      <c r="S5466" s="2">
        <f t="shared" si="1198"/>
        <v>27</v>
      </c>
      <c r="T5466" s="2">
        <f t="shared" si="1195"/>
        <v>25.5</v>
      </c>
      <c r="U5466" s="2">
        <f t="shared" si="1196"/>
        <v>27</v>
      </c>
      <c r="V5466" s="2">
        <f t="shared" si="1199"/>
        <v>20.7</v>
      </c>
      <c r="W5466" s="1">
        <f t="shared" si="1192"/>
        <v>24</v>
      </c>
    </row>
    <row r="5467" spans="1:23" x14ac:dyDescent="0.25">
      <c r="A5467">
        <v>9279</v>
      </c>
      <c r="B5467" t="s">
        <v>7069</v>
      </c>
      <c r="C5467" s="1">
        <v>102.72</v>
      </c>
      <c r="D5467">
        <v>636</v>
      </c>
      <c r="E5467" t="s">
        <v>7070</v>
      </c>
      <c r="F5467" t="s">
        <v>7070</v>
      </c>
      <c r="G5467" t="s">
        <v>7070</v>
      </c>
      <c r="H5467" s="10" t="s">
        <v>7070</v>
      </c>
      <c r="J5467" s="2">
        <f t="shared" si="1191"/>
        <v>90.393600000000006</v>
      </c>
      <c r="K5467" s="2">
        <f t="shared" si="1190"/>
        <v>72.623039999999989</v>
      </c>
      <c r="L5467" s="2">
        <f t="shared" si="1200"/>
        <v>61.837439999999994</v>
      </c>
      <c r="M5467" s="2">
        <f t="shared" si="1201"/>
        <v>87.311999999999998</v>
      </c>
      <c r="N5467" s="2">
        <f t="shared" si="1193"/>
        <v>87.311999999999998</v>
      </c>
      <c r="O5467" s="2">
        <f t="shared" si="1202"/>
        <v>82.176000000000002</v>
      </c>
      <c r="P5467" s="2">
        <f t="shared" si="1203"/>
        <v>71.903999999999996</v>
      </c>
      <c r="Q5467" s="2">
        <f t="shared" si="1194"/>
        <v>87.311999999999998</v>
      </c>
      <c r="R5467" s="2">
        <f t="shared" si="1197"/>
        <v>92.448000000000008</v>
      </c>
      <c r="S5467" s="2">
        <f t="shared" si="1198"/>
        <v>92.448000000000008</v>
      </c>
      <c r="T5467" s="2">
        <f t="shared" si="1195"/>
        <v>87.311999999999998</v>
      </c>
      <c r="U5467" s="2">
        <f t="shared" si="1196"/>
        <v>92.448000000000008</v>
      </c>
      <c r="V5467" s="2">
        <f t="shared" si="1199"/>
        <v>70.876799999999989</v>
      </c>
      <c r="W5467" s="1">
        <f t="shared" si="1192"/>
        <v>82.176000000000002</v>
      </c>
    </row>
    <row r="5468" spans="1:23" x14ac:dyDescent="0.25">
      <c r="A5468">
        <v>9287</v>
      </c>
      <c r="B5468" t="s">
        <v>7072</v>
      </c>
      <c r="C5468" s="1">
        <v>167.15</v>
      </c>
      <c r="D5468">
        <v>636</v>
      </c>
      <c r="E5468">
        <v>90715</v>
      </c>
      <c r="F5468">
        <v>90715</v>
      </c>
      <c r="G5468">
        <v>90715</v>
      </c>
      <c r="H5468" s="10">
        <v>90715</v>
      </c>
      <c r="J5468" s="2">
        <f t="shared" si="1191"/>
        <v>147.09200000000001</v>
      </c>
      <c r="K5468" s="2">
        <f t="shared" si="1190"/>
        <v>118.17505</v>
      </c>
      <c r="L5468" s="2">
        <f t="shared" si="1200"/>
        <v>100.62430000000001</v>
      </c>
      <c r="M5468" s="2">
        <f t="shared" si="1201"/>
        <v>142.07750000000001</v>
      </c>
      <c r="N5468" s="2">
        <f t="shared" si="1193"/>
        <v>142.07750000000001</v>
      </c>
      <c r="O5468" s="2">
        <f t="shared" si="1202"/>
        <v>133.72</v>
      </c>
      <c r="P5468" s="2">
        <f t="shared" si="1203"/>
        <v>117.005</v>
      </c>
      <c r="Q5468" s="2">
        <f t="shared" si="1194"/>
        <v>142.07750000000001</v>
      </c>
      <c r="R5468" s="2">
        <f t="shared" si="1197"/>
        <v>150.435</v>
      </c>
      <c r="S5468" s="2">
        <f t="shared" si="1198"/>
        <v>150.435</v>
      </c>
      <c r="T5468" s="2">
        <f t="shared" si="1195"/>
        <v>142.07750000000001</v>
      </c>
      <c r="U5468" s="2">
        <f t="shared" si="1196"/>
        <v>150.435</v>
      </c>
      <c r="V5468" s="2">
        <f t="shared" si="1199"/>
        <v>115.3335</v>
      </c>
      <c r="W5468" s="1">
        <f t="shared" si="1192"/>
        <v>133.72</v>
      </c>
    </row>
    <row r="5469" spans="1:23" x14ac:dyDescent="0.25">
      <c r="A5469">
        <v>9289</v>
      </c>
      <c r="B5469" t="s">
        <v>7073</v>
      </c>
      <c r="C5469" s="1">
        <v>9</v>
      </c>
      <c r="D5469">
        <v>636</v>
      </c>
      <c r="E5469" t="s">
        <v>6977</v>
      </c>
      <c r="F5469" t="s">
        <v>6977</v>
      </c>
      <c r="G5469" t="s">
        <v>6977</v>
      </c>
      <c r="H5469" s="10" t="s">
        <v>6977</v>
      </c>
      <c r="J5469" s="2">
        <f t="shared" si="1191"/>
        <v>7.92</v>
      </c>
      <c r="K5469" s="2">
        <f t="shared" si="1190"/>
        <v>6.3629999999999995</v>
      </c>
      <c r="L5469" s="2">
        <f t="shared" si="1200"/>
        <v>5.4180000000000001</v>
      </c>
      <c r="M5469" s="2">
        <f t="shared" si="1201"/>
        <v>7.6499999999999995</v>
      </c>
      <c r="N5469" s="2">
        <f t="shared" si="1193"/>
        <v>7.6499999999999995</v>
      </c>
      <c r="O5469" s="2">
        <f t="shared" si="1202"/>
        <v>7.2</v>
      </c>
      <c r="P5469" s="2">
        <f t="shared" si="1203"/>
        <v>6.3</v>
      </c>
      <c r="Q5469" s="2">
        <f t="shared" si="1194"/>
        <v>7.6499999999999995</v>
      </c>
      <c r="R5469" s="2">
        <f t="shared" si="1197"/>
        <v>8.1</v>
      </c>
      <c r="S5469" s="2">
        <f t="shared" si="1198"/>
        <v>8.1</v>
      </c>
      <c r="T5469" s="2">
        <f t="shared" si="1195"/>
        <v>7.6499999999999995</v>
      </c>
      <c r="U5469" s="2">
        <f t="shared" si="1196"/>
        <v>8.1</v>
      </c>
      <c r="V5469" s="2">
        <f t="shared" si="1199"/>
        <v>6.2099999999999991</v>
      </c>
      <c r="W5469" s="1">
        <f t="shared" si="1192"/>
        <v>7.2</v>
      </c>
    </row>
    <row r="5470" spans="1:23" x14ac:dyDescent="0.25">
      <c r="A5470">
        <v>9296</v>
      </c>
      <c r="B5470" t="s">
        <v>7075</v>
      </c>
      <c r="C5470" s="1">
        <v>112.85</v>
      </c>
      <c r="D5470">
        <v>636</v>
      </c>
      <c r="E5470" t="s">
        <v>7076</v>
      </c>
      <c r="F5470" t="s">
        <v>7076</v>
      </c>
      <c r="G5470" t="s">
        <v>7076</v>
      </c>
      <c r="H5470" s="10" t="s">
        <v>7076</v>
      </c>
      <c r="J5470" s="2">
        <f t="shared" si="1191"/>
        <v>99.307999999999993</v>
      </c>
      <c r="K5470" s="2">
        <f t="shared" si="1190"/>
        <v>79.784949999999995</v>
      </c>
      <c r="L5470" s="2">
        <f t="shared" si="1200"/>
        <v>67.935699999999997</v>
      </c>
      <c r="M5470" s="2">
        <f t="shared" si="1201"/>
        <v>95.922499999999999</v>
      </c>
      <c r="N5470" s="2">
        <f t="shared" si="1193"/>
        <v>95.922499999999999</v>
      </c>
      <c r="O5470" s="2">
        <f t="shared" si="1202"/>
        <v>90.28</v>
      </c>
      <c r="P5470" s="2">
        <f t="shared" si="1203"/>
        <v>78.99499999999999</v>
      </c>
      <c r="Q5470" s="2">
        <f t="shared" si="1194"/>
        <v>95.922499999999999</v>
      </c>
      <c r="R5470" s="2">
        <f t="shared" si="1197"/>
        <v>101.565</v>
      </c>
      <c r="S5470" s="2">
        <f t="shared" si="1198"/>
        <v>101.565</v>
      </c>
      <c r="T5470" s="2">
        <f t="shared" si="1195"/>
        <v>95.922499999999999</v>
      </c>
      <c r="U5470" s="2">
        <f t="shared" si="1196"/>
        <v>101.565</v>
      </c>
      <c r="V5470" s="2">
        <f t="shared" si="1199"/>
        <v>77.866499999999988</v>
      </c>
      <c r="W5470" s="1">
        <f t="shared" si="1192"/>
        <v>90.28</v>
      </c>
    </row>
    <row r="5471" spans="1:23" x14ac:dyDescent="0.25">
      <c r="A5471">
        <v>9603</v>
      </c>
      <c r="B5471" t="s">
        <v>7079</v>
      </c>
      <c r="C5471" s="1">
        <v>3</v>
      </c>
      <c r="D5471">
        <v>636</v>
      </c>
      <c r="E5471" t="s">
        <v>6705</v>
      </c>
      <c r="F5471" t="s">
        <v>6705</v>
      </c>
      <c r="G5471" t="s">
        <v>6705</v>
      </c>
      <c r="H5471" s="10" t="s">
        <v>6705</v>
      </c>
      <c r="J5471" s="2">
        <f t="shared" si="1191"/>
        <v>2.64</v>
      </c>
      <c r="K5471" s="2">
        <f t="shared" si="1190"/>
        <v>2.121</v>
      </c>
      <c r="L5471" s="2">
        <f t="shared" si="1200"/>
        <v>1.806</v>
      </c>
      <c r="M5471" s="2">
        <f t="shared" si="1201"/>
        <v>2.5499999999999998</v>
      </c>
      <c r="N5471" s="2">
        <f t="shared" si="1193"/>
        <v>2.5499999999999998</v>
      </c>
      <c r="O5471" s="2">
        <f t="shared" si="1202"/>
        <v>2.4000000000000004</v>
      </c>
      <c r="P5471" s="2">
        <f t="shared" si="1203"/>
        <v>2.0999999999999996</v>
      </c>
      <c r="Q5471" s="2">
        <f t="shared" si="1194"/>
        <v>2.5499999999999998</v>
      </c>
      <c r="R5471" s="2">
        <f t="shared" si="1197"/>
        <v>2.7</v>
      </c>
      <c r="S5471" s="2">
        <f t="shared" si="1198"/>
        <v>2.7</v>
      </c>
      <c r="T5471" s="2">
        <f t="shared" si="1195"/>
        <v>2.5499999999999998</v>
      </c>
      <c r="U5471" s="2">
        <f t="shared" si="1196"/>
        <v>2.7</v>
      </c>
      <c r="V5471" s="2">
        <f t="shared" si="1199"/>
        <v>2.0699999999999998</v>
      </c>
      <c r="W5471" s="1">
        <f t="shared" si="1192"/>
        <v>2.4000000000000004</v>
      </c>
    </row>
    <row r="5472" spans="1:23" x14ac:dyDescent="0.25">
      <c r="A5472">
        <v>9607</v>
      </c>
      <c r="B5472" t="s">
        <v>7082</v>
      </c>
      <c r="C5472" s="1">
        <v>174.95</v>
      </c>
      <c r="D5472">
        <v>636</v>
      </c>
      <c r="E5472" t="s">
        <v>7083</v>
      </c>
      <c r="F5472" t="s">
        <v>7083</v>
      </c>
      <c r="G5472" t="s">
        <v>7083</v>
      </c>
      <c r="H5472" s="10" t="s">
        <v>7083</v>
      </c>
      <c r="J5472" s="2">
        <f t="shared" si="1191"/>
        <v>153.95599999999999</v>
      </c>
      <c r="K5472" s="2">
        <f t="shared" si="1190"/>
        <v>123.68964999999999</v>
      </c>
      <c r="L5472" s="2">
        <f t="shared" si="1200"/>
        <v>105.31989999999999</v>
      </c>
      <c r="M5472" s="2">
        <f t="shared" si="1201"/>
        <v>148.70749999999998</v>
      </c>
      <c r="N5472" s="2">
        <f t="shared" si="1193"/>
        <v>148.70749999999998</v>
      </c>
      <c r="O5472" s="2">
        <f t="shared" si="1202"/>
        <v>139.96</v>
      </c>
      <c r="P5472" s="2">
        <f t="shared" si="1203"/>
        <v>122.46499999999999</v>
      </c>
      <c r="Q5472" s="2">
        <f t="shared" si="1194"/>
        <v>148.70749999999998</v>
      </c>
      <c r="R5472" s="2">
        <f t="shared" si="1197"/>
        <v>157.45499999999998</v>
      </c>
      <c r="S5472" s="2">
        <f t="shared" si="1198"/>
        <v>157.45499999999998</v>
      </c>
      <c r="T5472" s="2">
        <f t="shared" si="1195"/>
        <v>148.70749999999998</v>
      </c>
      <c r="U5472" s="2">
        <f t="shared" si="1196"/>
        <v>157.45499999999998</v>
      </c>
      <c r="V5472" s="2">
        <f t="shared" si="1199"/>
        <v>120.71549999999998</v>
      </c>
      <c r="W5472" s="1">
        <f t="shared" si="1192"/>
        <v>139.96</v>
      </c>
    </row>
    <row r="5473" spans="1:23" x14ac:dyDescent="0.25">
      <c r="A5473">
        <v>9616</v>
      </c>
      <c r="B5473" t="s">
        <v>7089</v>
      </c>
      <c r="C5473" s="1">
        <v>1.1200000000000001</v>
      </c>
      <c r="D5473">
        <v>636</v>
      </c>
      <c r="E5473" t="s">
        <v>7090</v>
      </c>
      <c r="F5473" t="s">
        <v>7090</v>
      </c>
      <c r="G5473" t="s">
        <v>7090</v>
      </c>
      <c r="H5473" s="10" t="s">
        <v>7090</v>
      </c>
      <c r="J5473" s="2">
        <f t="shared" si="1191"/>
        <v>0.98560000000000014</v>
      </c>
      <c r="K5473" s="2">
        <f t="shared" si="1190"/>
        <v>0.79183999999999999</v>
      </c>
      <c r="L5473" s="2">
        <f t="shared" si="1200"/>
        <v>0.67424000000000006</v>
      </c>
      <c r="M5473" s="2">
        <f t="shared" si="1201"/>
        <v>0.95200000000000007</v>
      </c>
      <c r="N5473" s="2">
        <f t="shared" si="1193"/>
        <v>0.95200000000000007</v>
      </c>
      <c r="O5473" s="2">
        <f t="shared" si="1202"/>
        <v>0.89600000000000013</v>
      </c>
      <c r="P5473" s="2">
        <f t="shared" si="1203"/>
        <v>0.78400000000000003</v>
      </c>
      <c r="Q5473" s="2">
        <f t="shared" si="1194"/>
        <v>0.95200000000000007</v>
      </c>
      <c r="R5473" s="2">
        <f t="shared" si="1197"/>
        <v>1.0080000000000002</v>
      </c>
      <c r="S5473" s="2">
        <f t="shared" si="1198"/>
        <v>1.0080000000000002</v>
      </c>
      <c r="T5473" s="2">
        <f t="shared" si="1195"/>
        <v>0.95200000000000007</v>
      </c>
      <c r="U5473" s="2">
        <f t="shared" si="1196"/>
        <v>1.0080000000000002</v>
      </c>
      <c r="V5473" s="2">
        <f t="shared" si="1199"/>
        <v>0.77280000000000004</v>
      </c>
      <c r="W5473" s="1">
        <f t="shared" si="1192"/>
        <v>0.89600000000000013</v>
      </c>
    </row>
    <row r="5474" spans="1:23" x14ac:dyDescent="0.25">
      <c r="A5474">
        <v>9622</v>
      </c>
      <c r="B5474" t="s">
        <v>7092</v>
      </c>
      <c r="C5474" s="1">
        <v>15.9</v>
      </c>
      <c r="D5474">
        <v>636</v>
      </c>
      <c r="E5474" t="s">
        <v>7093</v>
      </c>
      <c r="F5474" t="s">
        <v>7093</v>
      </c>
      <c r="G5474" t="s">
        <v>7093</v>
      </c>
      <c r="H5474" s="10" t="s">
        <v>7093</v>
      </c>
      <c r="J5474" s="2">
        <f t="shared" si="1191"/>
        <v>13.992000000000001</v>
      </c>
      <c r="K5474" s="2">
        <f t="shared" si="1190"/>
        <v>11.241299999999999</v>
      </c>
      <c r="L5474" s="2">
        <f t="shared" si="1200"/>
        <v>9.5717999999999996</v>
      </c>
      <c r="M5474" s="2">
        <f t="shared" si="1201"/>
        <v>13.515000000000001</v>
      </c>
      <c r="N5474" s="2">
        <f t="shared" si="1193"/>
        <v>13.515000000000001</v>
      </c>
      <c r="O5474" s="2">
        <f t="shared" si="1202"/>
        <v>12.72</v>
      </c>
      <c r="P5474" s="2">
        <f t="shared" si="1203"/>
        <v>11.129999999999999</v>
      </c>
      <c r="Q5474" s="2">
        <f t="shared" si="1194"/>
        <v>13.515000000000001</v>
      </c>
      <c r="R5474" s="2">
        <f t="shared" si="1197"/>
        <v>14.31</v>
      </c>
      <c r="S5474" s="2">
        <f t="shared" si="1198"/>
        <v>14.31</v>
      </c>
      <c r="T5474" s="2">
        <f t="shared" si="1195"/>
        <v>13.515000000000001</v>
      </c>
      <c r="U5474" s="2">
        <f t="shared" si="1196"/>
        <v>14.31</v>
      </c>
      <c r="V5474" s="2">
        <f t="shared" si="1199"/>
        <v>10.971</v>
      </c>
      <c r="W5474" s="1">
        <f t="shared" si="1192"/>
        <v>12.72</v>
      </c>
    </row>
    <row r="5475" spans="1:23" x14ac:dyDescent="0.25">
      <c r="A5475">
        <v>9624</v>
      </c>
      <c r="B5475" t="s">
        <v>7094</v>
      </c>
      <c r="C5475" s="1">
        <v>72.599999999999994</v>
      </c>
      <c r="D5475">
        <v>636</v>
      </c>
      <c r="E5475" t="s">
        <v>7095</v>
      </c>
      <c r="F5475" t="s">
        <v>7095</v>
      </c>
      <c r="G5475" t="s">
        <v>7095</v>
      </c>
      <c r="H5475" s="10" t="s">
        <v>7095</v>
      </c>
      <c r="J5475" s="2">
        <f t="shared" si="1191"/>
        <v>63.887999999999998</v>
      </c>
      <c r="K5475" s="2">
        <f t="shared" si="1190"/>
        <v>51.328199999999995</v>
      </c>
      <c r="L5475" s="2">
        <f t="shared" si="1200"/>
        <v>43.705199999999998</v>
      </c>
      <c r="M5475" s="2">
        <f t="shared" si="1201"/>
        <v>61.709999999999994</v>
      </c>
      <c r="N5475" s="2">
        <f t="shared" si="1193"/>
        <v>61.709999999999994</v>
      </c>
      <c r="O5475" s="2">
        <f t="shared" si="1202"/>
        <v>58.08</v>
      </c>
      <c r="P5475" s="2">
        <f t="shared" si="1203"/>
        <v>50.819999999999993</v>
      </c>
      <c r="Q5475" s="2">
        <f t="shared" si="1194"/>
        <v>61.709999999999994</v>
      </c>
      <c r="R5475" s="2">
        <f t="shared" si="1197"/>
        <v>65.34</v>
      </c>
      <c r="S5475" s="2">
        <f t="shared" si="1198"/>
        <v>65.34</v>
      </c>
      <c r="T5475" s="2">
        <f t="shared" si="1195"/>
        <v>61.709999999999994</v>
      </c>
      <c r="U5475" s="2">
        <f t="shared" si="1196"/>
        <v>65.34</v>
      </c>
      <c r="V5475" s="2">
        <f t="shared" si="1199"/>
        <v>50.093999999999994</v>
      </c>
      <c r="W5475" s="1">
        <f t="shared" si="1192"/>
        <v>58.08</v>
      </c>
    </row>
    <row r="5476" spans="1:23" x14ac:dyDescent="0.25">
      <c r="A5476">
        <v>9629</v>
      </c>
      <c r="B5476" t="s">
        <v>7099</v>
      </c>
      <c r="C5476" s="1">
        <v>30</v>
      </c>
      <c r="D5476">
        <v>636</v>
      </c>
      <c r="E5476" t="s">
        <v>7100</v>
      </c>
      <c r="F5476" t="s">
        <v>7100</v>
      </c>
      <c r="G5476" t="s">
        <v>7100</v>
      </c>
      <c r="H5476" s="10" t="s">
        <v>7100</v>
      </c>
      <c r="J5476" s="2">
        <f t="shared" si="1191"/>
        <v>26.4</v>
      </c>
      <c r="K5476" s="2">
        <f t="shared" si="1190"/>
        <v>21.209999999999997</v>
      </c>
      <c r="L5476" s="2">
        <f t="shared" si="1200"/>
        <v>18.059999999999999</v>
      </c>
      <c r="M5476" s="2">
        <f t="shared" si="1201"/>
        <v>25.5</v>
      </c>
      <c r="N5476" s="2">
        <f t="shared" si="1193"/>
        <v>25.5</v>
      </c>
      <c r="O5476" s="2">
        <f t="shared" si="1202"/>
        <v>24</v>
      </c>
      <c r="P5476" s="2">
        <f t="shared" si="1203"/>
        <v>21</v>
      </c>
      <c r="Q5476" s="2">
        <f t="shared" si="1194"/>
        <v>25.5</v>
      </c>
      <c r="R5476" s="2">
        <f t="shared" si="1197"/>
        <v>27</v>
      </c>
      <c r="S5476" s="2">
        <f t="shared" si="1198"/>
        <v>27</v>
      </c>
      <c r="T5476" s="2">
        <f t="shared" si="1195"/>
        <v>25.5</v>
      </c>
      <c r="U5476" s="2">
        <f t="shared" si="1196"/>
        <v>27</v>
      </c>
      <c r="V5476" s="2">
        <f t="shared" si="1199"/>
        <v>20.7</v>
      </c>
      <c r="W5476" s="1">
        <f t="shared" si="1192"/>
        <v>24</v>
      </c>
    </row>
    <row r="5477" spans="1:23" x14ac:dyDescent="0.25">
      <c r="A5477">
        <v>9634</v>
      </c>
      <c r="B5477" t="s">
        <v>7101</v>
      </c>
      <c r="C5477" s="1">
        <v>7.64</v>
      </c>
      <c r="D5477">
        <v>636</v>
      </c>
      <c r="E5477" t="s">
        <v>7102</v>
      </c>
      <c r="F5477" t="s">
        <v>7102</v>
      </c>
      <c r="G5477" t="s">
        <v>7102</v>
      </c>
      <c r="H5477" s="10" t="s">
        <v>7102</v>
      </c>
      <c r="J5477" s="2">
        <f t="shared" si="1191"/>
        <v>6.7231999999999994</v>
      </c>
      <c r="K5477" s="2">
        <f t="shared" si="1190"/>
        <v>5.4014799999999994</v>
      </c>
      <c r="L5477" s="2">
        <f t="shared" si="1200"/>
        <v>4.5992799999999994</v>
      </c>
      <c r="M5477" s="2">
        <f t="shared" si="1201"/>
        <v>6.4939999999999998</v>
      </c>
      <c r="N5477" s="2">
        <f t="shared" si="1193"/>
        <v>6.4939999999999998</v>
      </c>
      <c r="O5477" s="2">
        <f t="shared" si="1202"/>
        <v>6.1120000000000001</v>
      </c>
      <c r="P5477" s="2">
        <f t="shared" si="1203"/>
        <v>5.3479999999999999</v>
      </c>
      <c r="Q5477" s="2">
        <f t="shared" si="1194"/>
        <v>6.4939999999999998</v>
      </c>
      <c r="R5477" s="2">
        <f t="shared" si="1197"/>
        <v>6.8759999999999994</v>
      </c>
      <c r="S5477" s="2">
        <f t="shared" si="1198"/>
        <v>6.8759999999999994</v>
      </c>
      <c r="T5477" s="2">
        <f t="shared" si="1195"/>
        <v>6.4939999999999998</v>
      </c>
      <c r="U5477" s="2">
        <f t="shared" si="1196"/>
        <v>6.8759999999999994</v>
      </c>
      <c r="V5477" s="2">
        <f t="shared" si="1199"/>
        <v>5.2715999999999994</v>
      </c>
      <c r="W5477" s="1">
        <f t="shared" si="1192"/>
        <v>6.1120000000000001</v>
      </c>
    </row>
    <row r="5478" spans="1:23" x14ac:dyDescent="0.25">
      <c r="A5478">
        <v>9635</v>
      </c>
      <c r="B5478" t="s">
        <v>7103</v>
      </c>
      <c r="C5478" s="1">
        <v>11.18</v>
      </c>
      <c r="D5478">
        <v>636</v>
      </c>
      <c r="E5478" t="s">
        <v>7104</v>
      </c>
      <c r="F5478" t="s">
        <v>7104</v>
      </c>
      <c r="G5478" t="s">
        <v>7104</v>
      </c>
      <c r="H5478" s="10" t="s">
        <v>7104</v>
      </c>
      <c r="J5478" s="2">
        <f t="shared" si="1191"/>
        <v>9.8384</v>
      </c>
      <c r="K5478" s="2">
        <f t="shared" si="1190"/>
        <v>7.904259999999999</v>
      </c>
      <c r="L5478" s="2">
        <f t="shared" si="1200"/>
        <v>6.7303599999999992</v>
      </c>
      <c r="M5478" s="2">
        <f t="shared" si="1201"/>
        <v>9.5030000000000001</v>
      </c>
      <c r="N5478" s="2">
        <f t="shared" si="1193"/>
        <v>9.5030000000000001</v>
      </c>
      <c r="O5478" s="2">
        <f t="shared" si="1202"/>
        <v>8.9440000000000008</v>
      </c>
      <c r="P5478" s="2">
        <f t="shared" si="1203"/>
        <v>7.8259999999999996</v>
      </c>
      <c r="Q5478" s="2">
        <f t="shared" si="1194"/>
        <v>9.5030000000000001</v>
      </c>
      <c r="R5478" s="2">
        <f t="shared" si="1197"/>
        <v>10.061999999999999</v>
      </c>
      <c r="S5478" s="2">
        <f t="shared" si="1198"/>
        <v>10.061999999999999</v>
      </c>
      <c r="T5478" s="2">
        <f t="shared" si="1195"/>
        <v>9.5030000000000001</v>
      </c>
      <c r="U5478" s="2">
        <f t="shared" si="1196"/>
        <v>10.061999999999999</v>
      </c>
      <c r="V5478" s="2">
        <f t="shared" si="1199"/>
        <v>7.7141999999999991</v>
      </c>
      <c r="W5478" s="1">
        <f t="shared" si="1192"/>
        <v>8.9440000000000008</v>
      </c>
    </row>
    <row r="5479" spans="1:23" x14ac:dyDescent="0.25">
      <c r="A5479">
        <v>9636</v>
      </c>
      <c r="B5479" t="s">
        <v>7103</v>
      </c>
      <c r="C5479" s="1">
        <v>12.2</v>
      </c>
      <c r="D5479">
        <v>636</v>
      </c>
      <c r="E5479" t="s">
        <v>7104</v>
      </c>
      <c r="F5479" t="s">
        <v>7104</v>
      </c>
      <c r="G5479" t="s">
        <v>7104</v>
      </c>
      <c r="H5479" s="10" t="s">
        <v>7104</v>
      </c>
      <c r="J5479" s="2">
        <f t="shared" si="1191"/>
        <v>10.735999999999999</v>
      </c>
      <c r="K5479" s="2">
        <f t="shared" si="1190"/>
        <v>8.6253999999999991</v>
      </c>
      <c r="L5479" s="2">
        <f t="shared" si="1200"/>
        <v>7.3443999999999994</v>
      </c>
      <c r="M5479" s="2">
        <f t="shared" si="1201"/>
        <v>10.37</v>
      </c>
      <c r="N5479" s="2">
        <f t="shared" si="1193"/>
        <v>10.37</v>
      </c>
      <c r="O5479" s="2">
        <f t="shared" si="1202"/>
        <v>9.76</v>
      </c>
      <c r="P5479" s="2">
        <f t="shared" si="1203"/>
        <v>8.5399999999999991</v>
      </c>
      <c r="Q5479" s="2">
        <f t="shared" si="1194"/>
        <v>10.37</v>
      </c>
      <c r="R5479" s="2">
        <f t="shared" si="1197"/>
        <v>10.98</v>
      </c>
      <c r="S5479" s="2">
        <f t="shared" si="1198"/>
        <v>10.98</v>
      </c>
      <c r="T5479" s="2">
        <f t="shared" si="1195"/>
        <v>10.37</v>
      </c>
      <c r="U5479" s="2">
        <f t="shared" si="1196"/>
        <v>10.98</v>
      </c>
      <c r="V5479" s="2">
        <f t="shared" si="1199"/>
        <v>8.4179999999999993</v>
      </c>
      <c r="W5479" s="1">
        <f t="shared" si="1192"/>
        <v>9.76</v>
      </c>
    </row>
    <row r="5480" spans="1:23" x14ac:dyDescent="0.25">
      <c r="A5480">
        <v>9637</v>
      </c>
      <c r="B5480" t="s">
        <v>7105</v>
      </c>
      <c r="C5480" s="1">
        <v>9.5500000000000007</v>
      </c>
      <c r="D5480">
        <v>636</v>
      </c>
      <c r="E5480" t="s">
        <v>7106</v>
      </c>
      <c r="F5480" t="s">
        <v>7106</v>
      </c>
      <c r="G5480" t="s">
        <v>7106</v>
      </c>
      <c r="H5480" s="10" t="s">
        <v>7106</v>
      </c>
      <c r="J5480" s="2">
        <f t="shared" si="1191"/>
        <v>8.4039999999999999</v>
      </c>
      <c r="K5480" s="2">
        <f t="shared" si="1190"/>
        <v>6.7518500000000001</v>
      </c>
      <c r="L5480" s="2">
        <f t="shared" si="1200"/>
        <v>5.7491000000000003</v>
      </c>
      <c r="M5480" s="2">
        <f t="shared" si="1201"/>
        <v>8.1174999999999997</v>
      </c>
      <c r="N5480" s="2">
        <f t="shared" si="1193"/>
        <v>8.1174999999999997</v>
      </c>
      <c r="O5480" s="2">
        <f t="shared" si="1202"/>
        <v>7.6400000000000006</v>
      </c>
      <c r="P5480" s="2">
        <f t="shared" si="1203"/>
        <v>6.6850000000000005</v>
      </c>
      <c r="Q5480" s="2">
        <f t="shared" si="1194"/>
        <v>8.1174999999999997</v>
      </c>
      <c r="R5480" s="2">
        <f t="shared" si="1197"/>
        <v>8.5950000000000006</v>
      </c>
      <c r="S5480" s="2">
        <f t="shared" si="1198"/>
        <v>8.5950000000000006</v>
      </c>
      <c r="T5480" s="2">
        <f t="shared" si="1195"/>
        <v>8.1174999999999997</v>
      </c>
      <c r="U5480" s="2">
        <f t="shared" si="1196"/>
        <v>8.5950000000000006</v>
      </c>
      <c r="V5480" s="2">
        <f t="shared" si="1199"/>
        <v>6.5895000000000001</v>
      </c>
      <c r="W5480" s="1">
        <f t="shared" si="1192"/>
        <v>7.6400000000000006</v>
      </c>
    </row>
    <row r="5481" spans="1:23" x14ac:dyDescent="0.25">
      <c r="A5481">
        <v>9641</v>
      </c>
      <c r="B5481" t="s">
        <v>7107</v>
      </c>
      <c r="C5481" s="1">
        <v>9.31</v>
      </c>
      <c r="D5481">
        <v>636</v>
      </c>
      <c r="E5481" t="s">
        <v>7108</v>
      </c>
      <c r="F5481" t="s">
        <v>7108</v>
      </c>
      <c r="G5481" t="s">
        <v>7108</v>
      </c>
      <c r="H5481" s="10" t="s">
        <v>7108</v>
      </c>
      <c r="J5481" s="2">
        <f t="shared" si="1191"/>
        <v>8.1928000000000001</v>
      </c>
      <c r="K5481" s="2">
        <f t="shared" si="1190"/>
        <v>6.5821699999999996</v>
      </c>
      <c r="L5481" s="2">
        <f t="shared" si="1200"/>
        <v>5.6046199999999997</v>
      </c>
      <c r="M5481" s="2">
        <f t="shared" si="1201"/>
        <v>7.9135</v>
      </c>
      <c r="N5481" s="2">
        <f t="shared" si="1193"/>
        <v>7.9135</v>
      </c>
      <c r="O5481" s="2">
        <f t="shared" si="1202"/>
        <v>7.4480000000000004</v>
      </c>
      <c r="P5481" s="2">
        <f t="shared" si="1203"/>
        <v>6.5170000000000003</v>
      </c>
      <c r="Q5481" s="2">
        <f t="shared" si="1194"/>
        <v>7.9135</v>
      </c>
      <c r="R5481" s="2">
        <f t="shared" si="1197"/>
        <v>8.3790000000000013</v>
      </c>
      <c r="S5481" s="2">
        <f t="shared" si="1198"/>
        <v>8.3790000000000013</v>
      </c>
      <c r="T5481" s="2">
        <f t="shared" si="1195"/>
        <v>7.9135</v>
      </c>
      <c r="U5481" s="2">
        <f t="shared" si="1196"/>
        <v>8.3790000000000013</v>
      </c>
      <c r="V5481" s="2">
        <f t="shared" si="1199"/>
        <v>6.4238999999999997</v>
      </c>
      <c r="W5481" s="1">
        <f t="shared" si="1192"/>
        <v>7.4480000000000004</v>
      </c>
    </row>
    <row r="5482" spans="1:23" x14ac:dyDescent="0.25">
      <c r="A5482">
        <v>9642</v>
      </c>
      <c r="B5482" t="s">
        <v>7109</v>
      </c>
      <c r="C5482" s="1">
        <v>8.75</v>
      </c>
      <c r="D5482">
        <v>636</v>
      </c>
      <c r="E5482" t="s">
        <v>7110</v>
      </c>
      <c r="F5482" t="s">
        <v>7110</v>
      </c>
      <c r="G5482" t="s">
        <v>7110</v>
      </c>
      <c r="H5482" s="10" t="s">
        <v>7110</v>
      </c>
      <c r="J5482" s="2">
        <f t="shared" si="1191"/>
        <v>7.7</v>
      </c>
      <c r="K5482" s="2">
        <f t="shared" si="1190"/>
        <v>6.1862499999999994</v>
      </c>
      <c r="L5482" s="2">
        <f t="shared" si="1200"/>
        <v>5.2675000000000001</v>
      </c>
      <c r="M5482" s="2">
        <f t="shared" si="1201"/>
        <v>7.4375</v>
      </c>
      <c r="N5482" s="2">
        <f t="shared" si="1193"/>
        <v>7.4375</v>
      </c>
      <c r="O5482" s="2">
        <f t="shared" si="1202"/>
        <v>7</v>
      </c>
      <c r="P5482" s="2">
        <f t="shared" si="1203"/>
        <v>6.125</v>
      </c>
      <c r="Q5482" s="2">
        <f t="shared" si="1194"/>
        <v>7.4375</v>
      </c>
      <c r="R5482" s="2">
        <f t="shared" si="1197"/>
        <v>7.875</v>
      </c>
      <c r="S5482" s="2">
        <f t="shared" si="1198"/>
        <v>7.875</v>
      </c>
      <c r="T5482" s="2">
        <f t="shared" si="1195"/>
        <v>7.4375</v>
      </c>
      <c r="U5482" s="2">
        <f t="shared" si="1196"/>
        <v>7.875</v>
      </c>
      <c r="V5482" s="2">
        <f t="shared" si="1199"/>
        <v>6.0374999999999996</v>
      </c>
      <c r="W5482" s="1">
        <f t="shared" si="1192"/>
        <v>7</v>
      </c>
    </row>
    <row r="5483" spans="1:23" x14ac:dyDescent="0.25">
      <c r="A5483">
        <v>9644</v>
      </c>
      <c r="B5483" t="s">
        <v>6822</v>
      </c>
      <c r="C5483" s="1">
        <v>30</v>
      </c>
      <c r="D5483">
        <v>636</v>
      </c>
      <c r="E5483" t="s">
        <v>6823</v>
      </c>
      <c r="F5483" t="s">
        <v>6823</v>
      </c>
      <c r="G5483" t="s">
        <v>6823</v>
      </c>
      <c r="H5483" s="10" t="s">
        <v>6823</v>
      </c>
      <c r="J5483" s="2">
        <f t="shared" si="1191"/>
        <v>26.4</v>
      </c>
      <c r="K5483" s="2">
        <f t="shared" si="1190"/>
        <v>21.209999999999997</v>
      </c>
      <c r="L5483" s="2">
        <f t="shared" si="1200"/>
        <v>18.059999999999999</v>
      </c>
      <c r="M5483" s="2">
        <f t="shared" si="1201"/>
        <v>25.5</v>
      </c>
      <c r="N5483" s="2">
        <f t="shared" si="1193"/>
        <v>25.5</v>
      </c>
      <c r="O5483" s="2">
        <f t="shared" si="1202"/>
        <v>24</v>
      </c>
      <c r="P5483" s="2">
        <f t="shared" si="1203"/>
        <v>21</v>
      </c>
      <c r="Q5483" s="2">
        <f t="shared" si="1194"/>
        <v>25.5</v>
      </c>
      <c r="R5483" s="2">
        <f t="shared" si="1197"/>
        <v>27</v>
      </c>
      <c r="S5483" s="2">
        <f t="shared" si="1198"/>
        <v>27</v>
      </c>
      <c r="T5483" s="2">
        <f t="shared" si="1195"/>
        <v>25.5</v>
      </c>
      <c r="U5483" s="2">
        <f t="shared" si="1196"/>
        <v>27</v>
      </c>
      <c r="V5483" s="2">
        <f t="shared" si="1199"/>
        <v>20.7</v>
      </c>
      <c r="W5483" s="1">
        <f t="shared" si="1192"/>
        <v>24</v>
      </c>
    </row>
    <row r="5484" spans="1:23" x14ac:dyDescent="0.25">
      <c r="A5484">
        <v>9646</v>
      </c>
      <c r="B5484" t="s">
        <v>7111</v>
      </c>
      <c r="C5484" s="1">
        <v>142.5</v>
      </c>
      <c r="D5484">
        <v>636</v>
      </c>
      <c r="E5484" t="s">
        <v>7112</v>
      </c>
      <c r="F5484" t="s">
        <v>7112</v>
      </c>
      <c r="G5484" t="s">
        <v>7112</v>
      </c>
      <c r="H5484" s="10" t="s">
        <v>7112</v>
      </c>
      <c r="J5484" s="2">
        <f t="shared" si="1191"/>
        <v>125.4</v>
      </c>
      <c r="K5484" s="2">
        <f t="shared" si="1190"/>
        <v>100.74749999999999</v>
      </c>
      <c r="L5484" s="2">
        <f t="shared" si="1200"/>
        <v>85.784999999999997</v>
      </c>
      <c r="M5484" s="2">
        <f t="shared" si="1201"/>
        <v>121.125</v>
      </c>
      <c r="N5484" s="2">
        <f t="shared" si="1193"/>
        <v>121.125</v>
      </c>
      <c r="O5484" s="2">
        <f t="shared" si="1202"/>
        <v>114</v>
      </c>
      <c r="P5484" s="2">
        <f t="shared" si="1203"/>
        <v>99.75</v>
      </c>
      <c r="Q5484" s="2">
        <f t="shared" si="1194"/>
        <v>121.125</v>
      </c>
      <c r="R5484" s="2">
        <f t="shared" si="1197"/>
        <v>128.25</v>
      </c>
      <c r="S5484" s="2">
        <f t="shared" si="1198"/>
        <v>128.25</v>
      </c>
      <c r="T5484" s="2">
        <f t="shared" si="1195"/>
        <v>121.125</v>
      </c>
      <c r="U5484" s="2">
        <f t="shared" si="1196"/>
        <v>128.25</v>
      </c>
      <c r="V5484" s="2">
        <f t="shared" si="1199"/>
        <v>98.324999999999989</v>
      </c>
      <c r="W5484" s="1">
        <f t="shared" si="1192"/>
        <v>114</v>
      </c>
    </row>
    <row r="5485" spans="1:23" x14ac:dyDescent="0.25">
      <c r="A5485">
        <v>9647</v>
      </c>
      <c r="B5485" t="s">
        <v>7113</v>
      </c>
      <c r="C5485" s="1">
        <v>190.98</v>
      </c>
      <c r="D5485">
        <v>636</v>
      </c>
      <c r="E5485" t="s">
        <v>7114</v>
      </c>
      <c r="F5485" t="s">
        <v>7114</v>
      </c>
      <c r="G5485" t="s">
        <v>7114</v>
      </c>
      <c r="H5485" s="10" t="s">
        <v>7114</v>
      </c>
      <c r="J5485" s="2">
        <f t="shared" si="1191"/>
        <v>168.0624</v>
      </c>
      <c r="K5485" s="2">
        <f t="shared" si="1190"/>
        <v>135.02285999999998</v>
      </c>
      <c r="L5485" s="2">
        <f t="shared" si="1200"/>
        <v>114.96995999999999</v>
      </c>
      <c r="M5485" s="2">
        <f t="shared" si="1201"/>
        <v>162.333</v>
      </c>
      <c r="N5485" s="2">
        <f t="shared" si="1193"/>
        <v>162.333</v>
      </c>
      <c r="O5485" s="2">
        <f t="shared" si="1202"/>
        <v>152.78399999999999</v>
      </c>
      <c r="P5485" s="2">
        <f t="shared" si="1203"/>
        <v>133.68599999999998</v>
      </c>
      <c r="Q5485" s="2">
        <f t="shared" si="1194"/>
        <v>162.333</v>
      </c>
      <c r="R5485" s="2">
        <f t="shared" si="1197"/>
        <v>171.88200000000001</v>
      </c>
      <c r="S5485" s="2">
        <f t="shared" si="1198"/>
        <v>171.88200000000001</v>
      </c>
      <c r="T5485" s="2">
        <f t="shared" si="1195"/>
        <v>162.333</v>
      </c>
      <c r="U5485" s="2">
        <f t="shared" si="1196"/>
        <v>171.88200000000001</v>
      </c>
      <c r="V5485" s="2">
        <f t="shared" si="1199"/>
        <v>131.77619999999999</v>
      </c>
      <c r="W5485" s="1">
        <f t="shared" si="1192"/>
        <v>152.78399999999999</v>
      </c>
    </row>
    <row r="5486" spans="1:23" x14ac:dyDescent="0.25">
      <c r="A5486">
        <v>9651</v>
      </c>
      <c r="B5486" t="s">
        <v>7117</v>
      </c>
      <c r="C5486" s="1">
        <v>0.54</v>
      </c>
      <c r="D5486">
        <v>636</v>
      </c>
      <c r="E5486" t="s">
        <v>7118</v>
      </c>
      <c r="F5486" t="s">
        <v>7118</v>
      </c>
      <c r="G5486" t="s">
        <v>7118</v>
      </c>
      <c r="H5486" s="10" t="s">
        <v>7118</v>
      </c>
      <c r="J5486" s="2">
        <f t="shared" si="1191"/>
        <v>0.47520000000000001</v>
      </c>
      <c r="K5486" s="2">
        <f t="shared" si="1190"/>
        <v>0.38178000000000001</v>
      </c>
      <c r="L5486" s="2">
        <f t="shared" si="1200"/>
        <v>0.32508000000000004</v>
      </c>
      <c r="M5486" s="2">
        <f t="shared" si="1201"/>
        <v>0.45900000000000002</v>
      </c>
      <c r="N5486" s="2">
        <f t="shared" si="1193"/>
        <v>0.45900000000000002</v>
      </c>
      <c r="O5486" s="2">
        <f t="shared" si="1202"/>
        <v>0.43200000000000005</v>
      </c>
      <c r="P5486" s="2">
        <f t="shared" si="1203"/>
        <v>0.378</v>
      </c>
      <c r="Q5486" s="2">
        <f t="shared" si="1194"/>
        <v>0.45900000000000002</v>
      </c>
      <c r="R5486" s="2">
        <f t="shared" si="1197"/>
        <v>0.48600000000000004</v>
      </c>
      <c r="S5486" s="2">
        <f t="shared" si="1198"/>
        <v>0.48600000000000004</v>
      </c>
      <c r="T5486" s="2">
        <f t="shared" si="1195"/>
        <v>0.45900000000000002</v>
      </c>
      <c r="U5486" s="2">
        <f t="shared" si="1196"/>
        <v>0.48600000000000004</v>
      </c>
      <c r="V5486" s="2">
        <f t="shared" si="1199"/>
        <v>0.37259999999999999</v>
      </c>
      <c r="W5486" s="1">
        <f t="shared" si="1192"/>
        <v>0.43200000000000005</v>
      </c>
    </row>
    <row r="5487" spans="1:23" x14ac:dyDescent="0.25">
      <c r="A5487">
        <v>9659</v>
      </c>
      <c r="B5487" t="s">
        <v>7123</v>
      </c>
      <c r="C5487" s="1">
        <v>62.8</v>
      </c>
      <c r="D5487">
        <v>636</v>
      </c>
      <c r="E5487" t="s">
        <v>7124</v>
      </c>
      <c r="F5487" t="s">
        <v>7124</v>
      </c>
      <c r="G5487" t="s">
        <v>7124</v>
      </c>
      <c r="H5487" s="10" t="s">
        <v>7124</v>
      </c>
      <c r="J5487" s="2">
        <f t="shared" si="1191"/>
        <v>55.263999999999996</v>
      </c>
      <c r="K5487" s="2">
        <f t="shared" si="1190"/>
        <v>44.399599999999992</v>
      </c>
      <c r="L5487" s="2">
        <f t="shared" si="1200"/>
        <v>37.805599999999998</v>
      </c>
      <c r="M5487" s="2">
        <f t="shared" si="1201"/>
        <v>53.379999999999995</v>
      </c>
      <c r="N5487" s="2">
        <f t="shared" si="1193"/>
        <v>53.379999999999995</v>
      </c>
      <c r="O5487" s="2">
        <f t="shared" si="1202"/>
        <v>50.24</v>
      </c>
      <c r="P5487" s="2">
        <f t="shared" si="1203"/>
        <v>43.959999999999994</v>
      </c>
      <c r="Q5487" s="2">
        <f t="shared" si="1194"/>
        <v>53.379999999999995</v>
      </c>
      <c r="R5487" s="2">
        <f t="shared" si="1197"/>
        <v>56.519999999999996</v>
      </c>
      <c r="S5487" s="2">
        <f t="shared" si="1198"/>
        <v>56.519999999999996</v>
      </c>
      <c r="T5487" s="2">
        <f t="shared" si="1195"/>
        <v>53.379999999999995</v>
      </c>
      <c r="U5487" s="2">
        <f t="shared" si="1196"/>
        <v>56.519999999999996</v>
      </c>
      <c r="V5487" s="2">
        <f t="shared" si="1199"/>
        <v>43.331999999999994</v>
      </c>
      <c r="W5487" s="1">
        <f t="shared" si="1192"/>
        <v>50.24</v>
      </c>
    </row>
    <row r="5488" spans="1:23" x14ac:dyDescent="0.25">
      <c r="A5488">
        <v>9660</v>
      </c>
      <c r="B5488" t="s">
        <v>7125</v>
      </c>
      <c r="C5488" s="1">
        <v>21.38</v>
      </c>
      <c r="D5488">
        <v>636</v>
      </c>
      <c r="E5488" t="s">
        <v>7126</v>
      </c>
      <c r="F5488" t="s">
        <v>7126</v>
      </c>
      <c r="G5488" t="s">
        <v>7126</v>
      </c>
      <c r="H5488" s="10" t="s">
        <v>7126</v>
      </c>
      <c r="J5488" s="2">
        <f t="shared" si="1191"/>
        <v>18.814399999999999</v>
      </c>
      <c r="K5488" s="2">
        <f t="shared" si="1190"/>
        <v>15.115659999999998</v>
      </c>
      <c r="L5488" s="2">
        <f t="shared" si="1200"/>
        <v>12.870759999999999</v>
      </c>
      <c r="M5488" s="2">
        <f t="shared" si="1201"/>
        <v>18.172999999999998</v>
      </c>
      <c r="N5488" s="2">
        <f t="shared" si="1193"/>
        <v>18.172999999999998</v>
      </c>
      <c r="O5488" s="2">
        <f t="shared" si="1202"/>
        <v>17.103999999999999</v>
      </c>
      <c r="P5488" s="2">
        <f t="shared" si="1203"/>
        <v>14.965999999999998</v>
      </c>
      <c r="Q5488" s="2">
        <f t="shared" si="1194"/>
        <v>18.172999999999998</v>
      </c>
      <c r="R5488" s="2">
        <f t="shared" si="1197"/>
        <v>19.242000000000001</v>
      </c>
      <c r="S5488" s="2">
        <f t="shared" si="1198"/>
        <v>19.242000000000001</v>
      </c>
      <c r="T5488" s="2">
        <f t="shared" si="1195"/>
        <v>18.172999999999998</v>
      </c>
      <c r="U5488" s="2">
        <f t="shared" si="1196"/>
        <v>19.242000000000001</v>
      </c>
      <c r="V5488" s="2">
        <f t="shared" si="1199"/>
        <v>14.752199999999998</v>
      </c>
      <c r="W5488" s="1">
        <f t="shared" si="1192"/>
        <v>17.103999999999999</v>
      </c>
    </row>
    <row r="5489" spans="1:23" x14ac:dyDescent="0.25">
      <c r="A5489">
        <v>9661</v>
      </c>
      <c r="B5489" t="s">
        <v>7125</v>
      </c>
      <c r="C5489" s="1">
        <v>11.77</v>
      </c>
      <c r="D5489">
        <v>636</v>
      </c>
      <c r="E5489" t="s">
        <v>7126</v>
      </c>
      <c r="F5489" t="s">
        <v>7126</v>
      </c>
      <c r="G5489" t="s">
        <v>7126</v>
      </c>
      <c r="H5489" s="10" t="s">
        <v>7126</v>
      </c>
      <c r="J5489" s="2">
        <f t="shared" si="1191"/>
        <v>10.3576</v>
      </c>
      <c r="K5489" s="2">
        <f t="shared" si="1190"/>
        <v>8.3213899999999992</v>
      </c>
      <c r="L5489" s="2">
        <f t="shared" si="1200"/>
        <v>7.0855399999999991</v>
      </c>
      <c r="M5489" s="2">
        <f t="shared" si="1201"/>
        <v>10.0045</v>
      </c>
      <c r="N5489" s="2">
        <f t="shared" si="1193"/>
        <v>10.0045</v>
      </c>
      <c r="O5489" s="2">
        <f t="shared" si="1202"/>
        <v>9.4160000000000004</v>
      </c>
      <c r="P5489" s="2">
        <f t="shared" si="1203"/>
        <v>8.238999999999999</v>
      </c>
      <c r="Q5489" s="2">
        <f t="shared" si="1194"/>
        <v>10.0045</v>
      </c>
      <c r="R5489" s="2">
        <f t="shared" si="1197"/>
        <v>10.593</v>
      </c>
      <c r="S5489" s="2">
        <f t="shared" si="1198"/>
        <v>10.593</v>
      </c>
      <c r="T5489" s="2">
        <f t="shared" si="1195"/>
        <v>10.0045</v>
      </c>
      <c r="U5489" s="2">
        <f t="shared" si="1196"/>
        <v>10.593</v>
      </c>
      <c r="V5489" s="2">
        <f t="shared" si="1199"/>
        <v>8.1212999999999997</v>
      </c>
      <c r="W5489" s="1">
        <f t="shared" si="1192"/>
        <v>9.4160000000000004</v>
      </c>
    </row>
    <row r="5490" spans="1:23" x14ac:dyDescent="0.25">
      <c r="A5490">
        <v>9667</v>
      </c>
      <c r="B5490" t="s">
        <v>7128</v>
      </c>
      <c r="C5490" s="1">
        <v>8.92</v>
      </c>
      <c r="D5490">
        <v>636</v>
      </c>
      <c r="E5490" t="s">
        <v>6587</v>
      </c>
      <c r="F5490" t="s">
        <v>6587</v>
      </c>
      <c r="G5490" t="s">
        <v>6587</v>
      </c>
      <c r="H5490" s="10" t="s">
        <v>6587</v>
      </c>
      <c r="J5490" s="2">
        <f t="shared" si="1191"/>
        <v>7.8495999999999997</v>
      </c>
      <c r="K5490" s="2">
        <f t="shared" si="1190"/>
        <v>6.3064399999999994</v>
      </c>
      <c r="L5490" s="2">
        <f t="shared" si="1200"/>
        <v>5.3698399999999999</v>
      </c>
      <c r="M5490" s="2">
        <f t="shared" si="1201"/>
        <v>7.5819999999999999</v>
      </c>
      <c r="N5490" s="2">
        <f t="shared" si="1193"/>
        <v>7.5819999999999999</v>
      </c>
      <c r="O5490" s="2">
        <f t="shared" si="1202"/>
        <v>7.1360000000000001</v>
      </c>
      <c r="P5490" s="2">
        <f t="shared" si="1203"/>
        <v>6.2439999999999998</v>
      </c>
      <c r="Q5490" s="2">
        <f t="shared" si="1194"/>
        <v>7.5819999999999999</v>
      </c>
      <c r="R5490" s="2">
        <f t="shared" si="1197"/>
        <v>8.0280000000000005</v>
      </c>
      <c r="S5490" s="2">
        <f t="shared" si="1198"/>
        <v>8.0280000000000005</v>
      </c>
      <c r="T5490" s="2">
        <f t="shared" si="1195"/>
        <v>7.5819999999999999</v>
      </c>
      <c r="U5490" s="2">
        <f t="shared" si="1196"/>
        <v>8.0280000000000005</v>
      </c>
      <c r="V5490" s="2">
        <f t="shared" si="1199"/>
        <v>6.1547999999999998</v>
      </c>
      <c r="W5490" s="1">
        <f t="shared" si="1192"/>
        <v>7.1360000000000001</v>
      </c>
    </row>
    <row r="5491" spans="1:23" x14ac:dyDescent="0.25">
      <c r="A5491">
        <v>9672</v>
      </c>
      <c r="B5491" t="s">
        <v>7131</v>
      </c>
      <c r="C5491" s="1">
        <v>43.28</v>
      </c>
      <c r="D5491">
        <v>636</v>
      </c>
      <c r="E5491" t="s">
        <v>7132</v>
      </c>
      <c r="F5491" t="s">
        <v>7132</v>
      </c>
      <c r="G5491" t="s">
        <v>7132</v>
      </c>
      <c r="H5491" s="10" t="s">
        <v>7132</v>
      </c>
      <c r="J5491" s="2">
        <f t="shared" si="1191"/>
        <v>38.086400000000005</v>
      </c>
      <c r="K5491" s="2">
        <f t="shared" si="1190"/>
        <v>30.598959999999998</v>
      </c>
      <c r="L5491" s="2">
        <f t="shared" si="1200"/>
        <v>26.054559999999999</v>
      </c>
      <c r="M5491" s="2">
        <f t="shared" si="1201"/>
        <v>36.787999999999997</v>
      </c>
      <c r="N5491" s="2">
        <f t="shared" si="1193"/>
        <v>36.787999999999997</v>
      </c>
      <c r="O5491" s="2">
        <f t="shared" si="1202"/>
        <v>34.624000000000002</v>
      </c>
      <c r="P5491" s="2">
        <f t="shared" si="1203"/>
        <v>30.295999999999999</v>
      </c>
      <c r="Q5491" s="2">
        <f t="shared" si="1194"/>
        <v>36.787999999999997</v>
      </c>
      <c r="R5491" s="2">
        <f t="shared" si="1197"/>
        <v>38.952000000000005</v>
      </c>
      <c r="S5491" s="2">
        <f t="shared" si="1198"/>
        <v>38.952000000000005</v>
      </c>
      <c r="T5491" s="2">
        <f t="shared" si="1195"/>
        <v>36.787999999999997</v>
      </c>
      <c r="U5491" s="2">
        <f t="shared" si="1196"/>
        <v>38.952000000000005</v>
      </c>
      <c r="V5491" s="2">
        <f t="shared" si="1199"/>
        <v>29.863199999999999</v>
      </c>
      <c r="W5491" s="1">
        <f t="shared" si="1192"/>
        <v>34.624000000000002</v>
      </c>
    </row>
    <row r="5492" spans="1:23" x14ac:dyDescent="0.25">
      <c r="A5492">
        <v>9674</v>
      </c>
      <c r="B5492" t="s">
        <v>7134</v>
      </c>
      <c r="C5492" s="1">
        <v>174</v>
      </c>
      <c r="D5492">
        <v>636</v>
      </c>
      <c r="E5492" t="s">
        <v>7135</v>
      </c>
      <c r="F5492" t="s">
        <v>7135</v>
      </c>
      <c r="G5492" t="s">
        <v>7135</v>
      </c>
      <c r="H5492" s="10" t="s">
        <v>7135</v>
      </c>
      <c r="J5492" s="2">
        <f t="shared" si="1191"/>
        <v>153.12</v>
      </c>
      <c r="K5492" s="2">
        <f t="shared" si="1190"/>
        <v>123.01799999999999</v>
      </c>
      <c r="L5492" s="2">
        <f t="shared" si="1200"/>
        <v>104.74799999999999</v>
      </c>
      <c r="M5492" s="2">
        <f t="shared" si="1201"/>
        <v>147.9</v>
      </c>
      <c r="N5492" s="2">
        <f t="shared" si="1193"/>
        <v>147.9</v>
      </c>
      <c r="O5492" s="2">
        <f t="shared" si="1202"/>
        <v>139.20000000000002</v>
      </c>
      <c r="P5492" s="2">
        <f t="shared" si="1203"/>
        <v>121.8</v>
      </c>
      <c r="Q5492" s="2">
        <f t="shared" si="1194"/>
        <v>147.9</v>
      </c>
      <c r="R5492" s="2">
        <f t="shared" si="1197"/>
        <v>156.6</v>
      </c>
      <c r="S5492" s="2">
        <f t="shared" si="1198"/>
        <v>156.6</v>
      </c>
      <c r="T5492" s="2">
        <f t="shared" si="1195"/>
        <v>147.9</v>
      </c>
      <c r="U5492" s="2">
        <f t="shared" si="1196"/>
        <v>156.6</v>
      </c>
      <c r="V5492" s="2">
        <f t="shared" si="1199"/>
        <v>120.05999999999999</v>
      </c>
      <c r="W5492" s="1">
        <f t="shared" si="1192"/>
        <v>139.20000000000002</v>
      </c>
    </row>
    <row r="5493" spans="1:23" x14ac:dyDescent="0.25">
      <c r="A5493">
        <v>9675</v>
      </c>
      <c r="B5493" t="s">
        <v>7134</v>
      </c>
      <c r="C5493" s="1">
        <v>174</v>
      </c>
      <c r="D5493">
        <v>636</v>
      </c>
      <c r="E5493" t="s">
        <v>7135</v>
      </c>
      <c r="F5493" t="s">
        <v>7135</v>
      </c>
      <c r="G5493" t="s">
        <v>7135</v>
      </c>
      <c r="H5493" s="10" t="s">
        <v>7135</v>
      </c>
      <c r="J5493" s="2">
        <f t="shared" si="1191"/>
        <v>153.12</v>
      </c>
      <c r="K5493" s="2">
        <f t="shared" si="1190"/>
        <v>123.01799999999999</v>
      </c>
      <c r="L5493" s="2">
        <f t="shared" si="1200"/>
        <v>104.74799999999999</v>
      </c>
      <c r="M5493" s="2">
        <f t="shared" si="1201"/>
        <v>147.9</v>
      </c>
      <c r="N5493" s="2">
        <f t="shared" si="1193"/>
        <v>147.9</v>
      </c>
      <c r="O5493" s="2">
        <f t="shared" si="1202"/>
        <v>139.20000000000002</v>
      </c>
      <c r="P5493" s="2">
        <f t="shared" si="1203"/>
        <v>121.8</v>
      </c>
      <c r="Q5493" s="2">
        <f t="shared" si="1194"/>
        <v>147.9</v>
      </c>
      <c r="R5493" s="2">
        <f t="shared" si="1197"/>
        <v>156.6</v>
      </c>
      <c r="S5493" s="2">
        <f t="shared" si="1198"/>
        <v>156.6</v>
      </c>
      <c r="T5493" s="2">
        <f t="shared" si="1195"/>
        <v>147.9</v>
      </c>
      <c r="U5493" s="2">
        <f t="shared" si="1196"/>
        <v>156.6</v>
      </c>
      <c r="V5493" s="2">
        <f t="shared" si="1199"/>
        <v>120.05999999999999</v>
      </c>
      <c r="W5493" s="1">
        <f t="shared" si="1192"/>
        <v>139.20000000000002</v>
      </c>
    </row>
    <row r="5494" spans="1:23" x14ac:dyDescent="0.25">
      <c r="A5494">
        <v>9678</v>
      </c>
      <c r="B5494" t="s">
        <v>7136</v>
      </c>
      <c r="C5494" s="1">
        <v>90.05</v>
      </c>
      <c r="D5494">
        <v>636</v>
      </c>
      <c r="E5494">
        <v>90700</v>
      </c>
      <c r="F5494">
        <v>90700</v>
      </c>
      <c r="G5494">
        <v>90700</v>
      </c>
      <c r="H5494" s="10">
        <v>90700</v>
      </c>
      <c r="J5494" s="2">
        <f t="shared" si="1191"/>
        <v>79.244</v>
      </c>
      <c r="K5494" s="2">
        <f t="shared" si="1190"/>
        <v>63.665349999999997</v>
      </c>
      <c r="L5494" s="2">
        <f t="shared" si="1200"/>
        <v>54.210099999999997</v>
      </c>
      <c r="M5494" s="2">
        <f t="shared" si="1201"/>
        <v>76.54249999999999</v>
      </c>
      <c r="N5494" s="2">
        <f t="shared" si="1193"/>
        <v>76.54249999999999</v>
      </c>
      <c r="O5494" s="2">
        <f t="shared" si="1202"/>
        <v>72.040000000000006</v>
      </c>
      <c r="P5494" s="2">
        <f t="shared" si="1203"/>
        <v>63.034999999999997</v>
      </c>
      <c r="Q5494" s="2">
        <f t="shared" si="1194"/>
        <v>76.54249999999999</v>
      </c>
      <c r="R5494" s="2">
        <f t="shared" si="1197"/>
        <v>81.045000000000002</v>
      </c>
      <c r="S5494" s="2">
        <f t="shared" si="1198"/>
        <v>81.045000000000002</v>
      </c>
      <c r="T5494" s="2">
        <f t="shared" si="1195"/>
        <v>76.54249999999999</v>
      </c>
      <c r="U5494" s="2">
        <f t="shared" si="1196"/>
        <v>81.045000000000002</v>
      </c>
      <c r="V5494" s="2">
        <f t="shared" si="1199"/>
        <v>62.134499999999996</v>
      </c>
      <c r="W5494" s="1">
        <f t="shared" si="1192"/>
        <v>72.040000000000006</v>
      </c>
    </row>
    <row r="5495" spans="1:23" x14ac:dyDescent="0.25">
      <c r="A5495">
        <v>9679</v>
      </c>
      <c r="B5495" t="s">
        <v>7137</v>
      </c>
      <c r="C5495" s="1">
        <v>13755.6</v>
      </c>
      <c r="D5495">
        <v>636</v>
      </c>
      <c r="E5495" t="s">
        <v>7138</v>
      </c>
      <c r="F5495" t="s">
        <v>7138</v>
      </c>
      <c r="G5495" t="s">
        <v>7138</v>
      </c>
      <c r="H5495" s="10" t="s">
        <v>7138</v>
      </c>
      <c r="J5495" s="2">
        <f t="shared" si="1191"/>
        <v>12104.928</v>
      </c>
      <c r="K5495" s="2">
        <f t="shared" si="1190"/>
        <v>9725.2091999999993</v>
      </c>
      <c r="L5495" s="2">
        <f t="shared" si="1200"/>
        <v>8280.8711999999996</v>
      </c>
      <c r="M5495" s="2">
        <f t="shared" si="1201"/>
        <v>11692.26</v>
      </c>
      <c r="N5495" s="2">
        <f t="shared" si="1193"/>
        <v>11692.26</v>
      </c>
      <c r="O5495" s="2">
        <f t="shared" si="1202"/>
        <v>11004.480000000001</v>
      </c>
      <c r="P5495" s="2">
        <f t="shared" si="1203"/>
        <v>9628.92</v>
      </c>
      <c r="Q5495" s="2">
        <f t="shared" si="1194"/>
        <v>11692.26</v>
      </c>
      <c r="R5495" s="2">
        <f t="shared" si="1197"/>
        <v>12380.04</v>
      </c>
      <c r="S5495" s="2">
        <f t="shared" si="1198"/>
        <v>12380.04</v>
      </c>
      <c r="T5495" s="2">
        <f t="shared" si="1195"/>
        <v>11692.26</v>
      </c>
      <c r="U5495" s="2">
        <f t="shared" si="1196"/>
        <v>12380.04</v>
      </c>
      <c r="V5495" s="2">
        <f t="shared" si="1199"/>
        <v>9491.3639999999996</v>
      </c>
      <c r="W5495" s="1">
        <f t="shared" si="1192"/>
        <v>11004.480000000001</v>
      </c>
    </row>
    <row r="5496" spans="1:23" x14ac:dyDescent="0.25">
      <c r="A5496">
        <v>9683</v>
      </c>
      <c r="B5496" t="s">
        <v>7142</v>
      </c>
      <c r="C5496" s="1">
        <v>3</v>
      </c>
      <c r="D5496">
        <v>636</v>
      </c>
      <c r="E5496" t="s">
        <v>6705</v>
      </c>
      <c r="F5496" t="s">
        <v>6705</v>
      </c>
      <c r="G5496" t="s">
        <v>6705</v>
      </c>
      <c r="H5496" s="10" t="s">
        <v>6705</v>
      </c>
      <c r="J5496" s="2">
        <f t="shared" si="1191"/>
        <v>2.64</v>
      </c>
      <c r="K5496" s="2">
        <f t="shared" si="1190"/>
        <v>2.121</v>
      </c>
      <c r="L5496" s="2">
        <f t="shared" si="1200"/>
        <v>1.806</v>
      </c>
      <c r="M5496" s="2">
        <f t="shared" si="1201"/>
        <v>2.5499999999999998</v>
      </c>
      <c r="N5496" s="2">
        <f t="shared" si="1193"/>
        <v>2.5499999999999998</v>
      </c>
      <c r="O5496" s="2">
        <f t="shared" si="1202"/>
        <v>2.4000000000000004</v>
      </c>
      <c r="P5496" s="2">
        <f t="shared" si="1203"/>
        <v>2.0999999999999996</v>
      </c>
      <c r="Q5496" s="2">
        <f t="shared" si="1194"/>
        <v>2.5499999999999998</v>
      </c>
      <c r="R5496" s="2">
        <f t="shared" si="1197"/>
        <v>2.7</v>
      </c>
      <c r="S5496" s="2">
        <f t="shared" si="1198"/>
        <v>2.7</v>
      </c>
      <c r="T5496" s="2">
        <f t="shared" si="1195"/>
        <v>2.5499999999999998</v>
      </c>
      <c r="U5496" s="2">
        <f t="shared" si="1196"/>
        <v>2.7</v>
      </c>
      <c r="V5496" s="2">
        <f t="shared" si="1199"/>
        <v>2.0699999999999998</v>
      </c>
      <c r="W5496" s="1">
        <f t="shared" si="1192"/>
        <v>2.4000000000000004</v>
      </c>
    </row>
    <row r="5497" spans="1:23" x14ac:dyDescent="0.25">
      <c r="A5497">
        <v>9685</v>
      </c>
      <c r="B5497" t="s">
        <v>7144</v>
      </c>
      <c r="C5497" s="1">
        <v>48</v>
      </c>
      <c r="D5497">
        <v>636</v>
      </c>
      <c r="E5497">
        <v>90686</v>
      </c>
      <c r="F5497">
        <v>90686</v>
      </c>
      <c r="G5497">
        <v>90686</v>
      </c>
      <c r="H5497" s="10">
        <v>90686</v>
      </c>
      <c r="J5497" s="2">
        <f t="shared" si="1191"/>
        <v>42.24</v>
      </c>
      <c r="K5497" s="2">
        <f t="shared" ref="K5497:K5560" si="1204">C5497*0.707</f>
        <v>33.936</v>
      </c>
      <c r="L5497" s="2">
        <f t="shared" si="1200"/>
        <v>28.896000000000001</v>
      </c>
      <c r="M5497" s="2">
        <f t="shared" si="1201"/>
        <v>40.799999999999997</v>
      </c>
      <c r="N5497" s="2">
        <f t="shared" si="1193"/>
        <v>40.799999999999997</v>
      </c>
      <c r="O5497" s="2">
        <f t="shared" si="1202"/>
        <v>38.400000000000006</v>
      </c>
      <c r="P5497" s="2">
        <f t="shared" si="1203"/>
        <v>33.599999999999994</v>
      </c>
      <c r="Q5497" s="2">
        <f t="shared" si="1194"/>
        <v>40.799999999999997</v>
      </c>
      <c r="R5497" s="2">
        <f t="shared" si="1197"/>
        <v>43.2</v>
      </c>
      <c r="S5497" s="2">
        <f t="shared" si="1198"/>
        <v>43.2</v>
      </c>
      <c r="T5497" s="2">
        <f t="shared" si="1195"/>
        <v>40.799999999999997</v>
      </c>
      <c r="U5497" s="2">
        <f t="shared" si="1196"/>
        <v>43.2</v>
      </c>
      <c r="V5497" s="2">
        <f t="shared" si="1199"/>
        <v>33.119999999999997</v>
      </c>
      <c r="W5497" s="1">
        <f t="shared" si="1192"/>
        <v>38.400000000000006</v>
      </c>
    </row>
    <row r="5498" spans="1:23" x14ac:dyDescent="0.25">
      <c r="A5498">
        <v>9686</v>
      </c>
      <c r="B5498" t="s">
        <v>7145</v>
      </c>
      <c r="C5498" s="1">
        <v>3.74</v>
      </c>
      <c r="D5498">
        <v>636</v>
      </c>
      <c r="E5498" t="s">
        <v>7146</v>
      </c>
      <c r="F5498" t="s">
        <v>7146</v>
      </c>
      <c r="G5498" t="s">
        <v>7146</v>
      </c>
      <c r="H5498" s="10" t="s">
        <v>7146</v>
      </c>
      <c r="J5498" s="2">
        <f t="shared" ref="J5498:J5561" si="1205">C5498*0.88</f>
        <v>3.2912000000000003</v>
      </c>
      <c r="K5498" s="2">
        <f t="shared" si="1204"/>
        <v>2.64418</v>
      </c>
      <c r="L5498" s="2">
        <f t="shared" si="1200"/>
        <v>2.2514799999999999</v>
      </c>
      <c r="M5498" s="2">
        <f t="shared" si="1201"/>
        <v>3.1790000000000003</v>
      </c>
      <c r="N5498" s="2">
        <f t="shared" si="1193"/>
        <v>3.1790000000000003</v>
      </c>
      <c r="O5498" s="2">
        <f t="shared" si="1202"/>
        <v>2.9920000000000004</v>
      </c>
      <c r="P5498" s="2">
        <f t="shared" si="1203"/>
        <v>2.6179999999999999</v>
      </c>
      <c r="Q5498" s="2">
        <f t="shared" si="1194"/>
        <v>3.1790000000000003</v>
      </c>
      <c r="R5498" s="2">
        <f t="shared" si="1197"/>
        <v>3.3660000000000001</v>
      </c>
      <c r="S5498" s="2">
        <f t="shared" si="1198"/>
        <v>3.3660000000000001</v>
      </c>
      <c r="T5498" s="2">
        <f t="shared" si="1195"/>
        <v>3.1790000000000003</v>
      </c>
      <c r="U5498" s="2">
        <f t="shared" si="1196"/>
        <v>3.3660000000000001</v>
      </c>
      <c r="V5498" s="2">
        <f t="shared" si="1199"/>
        <v>2.5806</v>
      </c>
      <c r="W5498" s="1">
        <f t="shared" si="1192"/>
        <v>2.9920000000000004</v>
      </c>
    </row>
    <row r="5499" spans="1:23" x14ac:dyDescent="0.25">
      <c r="A5499">
        <v>9703</v>
      </c>
      <c r="B5499" t="s">
        <v>7158</v>
      </c>
      <c r="C5499" s="1">
        <v>3.3</v>
      </c>
      <c r="D5499">
        <v>636</v>
      </c>
      <c r="E5499" t="s">
        <v>7159</v>
      </c>
      <c r="F5499" t="s">
        <v>7159</v>
      </c>
      <c r="G5499" t="s">
        <v>7159</v>
      </c>
      <c r="H5499" s="10" t="s">
        <v>7159</v>
      </c>
      <c r="J5499" s="2">
        <f t="shared" si="1205"/>
        <v>2.9039999999999999</v>
      </c>
      <c r="K5499" s="2">
        <f t="shared" si="1204"/>
        <v>2.3331</v>
      </c>
      <c r="L5499" s="2">
        <f t="shared" si="1200"/>
        <v>1.9865999999999999</v>
      </c>
      <c r="M5499" s="2">
        <f t="shared" si="1201"/>
        <v>2.8049999999999997</v>
      </c>
      <c r="N5499" s="2">
        <f t="shared" si="1193"/>
        <v>2.8049999999999997</v>
      </c>
      <c r="O5499" s="2">
        <f t="shared" si="1202"/>
        <v>2.64</v>
      </c>
      <c r="P5499" s="2">
        <f t="shared" si="1203"/>
        <v>2.3099999999999996</v>
      </c>
      <c r="Q5499" s="2">
        <f t="shared" si="1194"/>
        <v>2.8049999999999997</v>
      </c>
      <c r="R5499" s="2">
        <f t="shared" si="1197"/>
        <v>2.9699999999999998</v>
      </c>
      <c r="S5499" s="2">
        <f t="shared" si="1198"/>
        <v>2.9699999999999998</v>
      </c>
      <c r="T5499" s="2">
        <f t="shared" si="1195"/>
        <v>2.8049999999999997</v>
      </c>
      <c r="U5499" s="2">
        <f t="shared" si="1196"/>
        <v>2.9699999999999998</v>
      </c>
      <c r="V5499" s="2">
        <f t="shared" si="1199"/>
        <v>2.2769999999999997</v>
      </c>
      <c r="W5499" s="1">
        <f t="shared" si="1192"/>
        <v>2.64</v>
      </c>
    </row>
    <row r="5500" spans="1:23" x14ac:dyDescent="0.25">
      <c r="A5500">
        <v>9706</v>
      </c>
      <c r="B5500" t="s">
        <v>7161</v>
      </c>
      <c r="C5500" s="1">
        <v>9.42</v>
      </c>
      <c r="D5500">
        <v>636</v>
      </c>
      <c r="E5500" t="s">
        <v>7162</v>
      </c>
      <c r="F5500" t="s">
        <v>7162</v>
      </c>
      <c r="G5500" t="s">
        <v>7162</v>
      </c>
      <c r="H5500" s="10" t="s">
        <v>7162</v>
      </c>
      <c r="J5500" s="2">
        <f t="shared" si="1205"/>
        <v>8.2896000000000001</v>
      </c>
      <c r="K5500" s="2">
        <f t="shared" si="1204"/>
        <v>6.6599399999999997</v>
      </c>
      <c r="L5500" s="2">
        <f t="shared" si="1200"/>
        <v>5.6708400000000001</v>
      </c>
      <c r="M5500" s="2">
        <f t="shared" si="1201"/>
        <v>8.0069999999999997</v>
      </c>
      <c r="N5500" s="2">
        <f t="shared" si="1193"/>
        <v>8.0069999999999997</v>
      </c>
      <c r="O5500" s="2">
        <f t="shared" si="1202"/>
        <v>7.5360000000000005</v>
      </c>
      <c r="P5500" s="2">
        <f t="shared" si="1203"/>
        <v>6.5939999999999994</v>
      </c>
      <c r="Q5500" s="2">
        <f t="shared" si="1194"/>
        <v>8.0069999999999997</v>
      </c>
      <c r="R5500" s="2">
        <f t="shared" si="1197"/>
        <v>8.4779999999999998</v>
      </c>
      <c r="S5500" s="2">
        <f t="shared" si="1198"/>
        <v>8.4779999999999998</v>
      </c>
      <c r="T5500" s="2">
        <f t="shared" si="1195"/>
        <v>8.0069999999999997</v>
      </c>
      <c r="U5500" s="2">
        <f t="shared" si="1196"/>
        <v>8.4779999999999998</v>
      </c>
      <c r="V5500" s="2">
        <f t="shared" si="1199"/>
        <v>6.4997999999999996</v>
      </c>
      <c r="W5500" s="1">
        <f t="shared" si="1192"/>
        <v>7.5360000000000005</v>
      </c>
    </row>
    <row r="5501" spans="1:23" x14ac:dyDescent="0.25">
      <c r="A5501">
        <v>9718</v>
      </c>
      <c r="B5501" t="s">
        <v>7166</v>
      </c>
      <c r="C5501" s="1">
        <v>0.25</v>
      </c>
      <c r="D5501">
        <v>636</v>
      </c>
      <c r="E5501" t="s">
        <v>7159</v>
      </c>
      <c r="F5501" t="s">
        <v>7159</v>
      </c>
      <c r="G5501" t="s">
        <v>7159</v>
      </c>
      <c r="H5501" s="10" t="s">
        <v>7159</v>
      </c>
      <c r="J5501" s="2">
        <f t="shared" si="1205"/>
        <v>0.22</v>
      </c>
      <c r="K5501" s="2">
        <f t="shared" si="1204"/>
        <v>0.17674999999999999</v>
      </c>
      <c r="L5501" s="2">
        <f t="shared" si="1200"/>
        <v>0.15049999999999999</v>
      </c>
      <c r="M5501" s="2">
        <f t="shared" si="1201"/>
        <v>0.21249999999999999</v>
      </c>
      <c r="N5501" s="2">
        <f t="shared" si="1193"/>
        <v>0.21249999999999999</v>
      </c>
      <c r="O5501" s="2">
        <f t="shared" si="1202"/>
        <v>0.2</v>
      </c>
      <c r="P5501" s="2">
        <f t="shared" si="1203"/>
        <v>0.17499999999999999</v>
      </c>
      <c r="Q5501" s="2">
        <f t="shared" si="1194"/>
        <v>0.21249999999999999</v>
      </c>
      <c r="R5501" s="2">
        <f t="shared" si="1197"/>
        <v>0.22500000000000001</v>
      </c>
      <c r="S5501" s="2">
        <f t="shared" si="1198"/>
        <v>0.22500000000000001</v>
      </c>
      <c r="T5501" s="2">
        <f t="shared" si="1195"/>
        <v>0.21249999999999999</v>
      </c>
      <c r="U5501" s="2">
        <f t="shared" si="1196"/>
        <v>0.22500000000000001</v>
      </c>
      <c r="V5501" s="2">
        <f t="shared" si="1199"/>
        <v>0.17249999999999999</v>
      </c>
      <c r="W5501" s="1">
        <f t="shared" si="1192"/>
        <v>0.2</v>
      </c>
    </row>
    <row r="5502" spans="1:23" x14ac:dyDescent="0.25">
      <c r="A5502">
        <v>9722</v>
      </c>
      <c r="B5502" t="s">
        <v>7167</v>
      </c>
      <c r="C5502" s="1">
        <v>107.71</v>
      </c>
      <c r="D5502">
        <v>636</v>
      </c>
      <c r="E5502" t="s">
        <v>7168</v>
      </c>
      <c r="F5502" t="s">
        <v>7168</v>
      </c>
      <c r="G5502" t="s">
        <v>7168</v>
      </c>
      <c r="H5502" s="10" t="s">
        <v>7168</v>
      </c>
      <c r="J5502" s="2">
        <f t="shared" si="1205"/>
        <v>94.78479999999999</v>
      </c>
      <c r="K5502" s="2">
        <f t="shared" si="1204"/>
        <v>76.150969999999987</v>
      </c>
      <c r="L5502" s="2">
        <f t="shared" si="1200"/>
        <v>64.841419999999999</v>
      </c>
      <c r="M5502" s="2">
        <f t="shared" si="1201"/>
        <v>91.553499999999985</v>
      </c>
      <c r="N5502" s="2">
        <f t="shared" si="1193"/>
        <v>91.553499999999985</v>
      </c>
      <c r="O5502" s="2">
        <f t="shared" si="1202"/>
        <v>86.168000000000006</v>
      </c>
      <c r="P5502" s="2">
        <f t="shared" si="1203"/>
        <v>75.396999999999991</v>
      </c>
      <c r="Q5502" s="2">
        <f t="shared" si="1194"/>
        <v>91.553499999999985</v>
      </c>
      <c r="R5502" s="2">
        <f t="shared" si="1197"/>
        <v>96.938999999999993</v>
      </c>
      <c r="S5502" s="2">
        <f t="shared" si="1198"/>
        <v>96.938999999999993</v>
      </c>
      <c r="T5502" s="2">
        <f t="shared" si="1195"/>
        <v>91.553499999999985</v>
      </c>
      <c r="U5502" s="2">
        <f t="shared" si="1196"/>
        <v>96.938999999999993</v>
      </c>
      <c r="V5502" s="2">
        <f t="shared" si="1199"/>
        <v>74.31989999999999</v>
      </c>
      <c r="W5502" s="1">
        <f t="shared" si="1192"/>
        <v>86.168000000000006</v>
      </c>
    </row>
    <row r="5503" spans="1:23" x14ac:dyDescent="0.25">
      <c r="A5503">
        <v>10013</v>
      </c>
      <c r="B5503" t="s">
        <v>7216</v>
      </c>
      <c r="C5503" s="1">
        <v>815.8</v>
      </c>
      <c r="D5503">
        <v>636</v>
      </c>
      <c r="E5503" t="s">
        <v>7217</v>
      </c>
      <c r="F5503" t="s">
        <v>7217</v>
      </c>
      <c r="G5503" t="s">
        <v>7217</v>
      </c>
      <c r="H5503" s="10" t="s">
        <v>7217</v>
      </c>
      <c r="J5503" s="2">
        <f t="shared" si="1205"/>
        <v>717.904</v>
      </c>
      <c r="K5503" s="2">
        <f t="shared" si="1204"/>
        <v>576.77059999999994</v>
      </c>
      <c r="L5503" s="2">
        <f t="shared" si="1200"/>
        <v>491.11159999999995</v>
      </c>
      <c r="M5503" s="2">
        <f t="shared" si="1201"/>
        <v>693.43</v>
      </c>
      <c r="N5503" s="2">
        <f t="shared" si="1193"/>
        <v>693.43</v>
      </c>
      <c r="O5503" s="2">
        <f t="shared" si="1202"/>
        <v>652.64</v>
      </c>
      <c r="P5503" s="2">
        <f t="shared" si="1203"/>
        <v>571.05999999999995</v>
      </c>
      <c r="Q5503" s="2">
        <f t="shared" si="1194"/>
        <v>693.43</v>
      </c>
      <c r="R5503" s="2">
        <f t="shared" si="1197"/>
        <v>734.22</v>
      </c>
      <c r="S5503" s="2">
        <f t="shared" si="1198"/>
        <v>734.22</v>
      </c>
      <c r="T5503" s="2">
        <f t="shared" si="1195"/>
        <v>693.43</v>
      </c>
      <c r="U5503" s="2">
        <f t="shared" si="1196"/>
        <v>734.22</v>
      </c>
      <c r="V5503" s="2">
        <f t="shared" si="1199"/>
        <v>562.90199999999993</v>
      </c>
      <c r="W5503" s="1">
        <f t="shared" si="1192"/>
        <v>652.64</v>
      </c>
    </row>
    <row r="5504" spans="1:23" x14ac:dyDescent="0.25">
      <c r="A5504">
        <v>10019</v>
      </c>
      <c r="B5504" t="s">
        <v>7222</v>
      </c>
      <c r="C5504" s="1">
        <v>97.2</v>
      </c>
      <c r="D5504">
        <v>636</v>
      </c>
      <c r="E5504" t="s">
        <v>7223</v>
      </c>
      <c r="F5504" t="s">
        <v>7223</v>
      </c>
      <c r="G5504" t="s">
        <v>7223</v>
      </c>
      <c r="H5504" s="10" t="s">
        <v>7223</v>
      </c>
      <c r="J5504" s="2">
        <f t="shared" si="1205"/>
        <v>85.536000000000001</v>
      </c>
      <c r="K5504" s="2">
        <f t="shared" si="1204"/>
        <v>68.720399999999998</v>
      </c>
      <c r="L5504" s="2">
        <f t="shared" si="1200"/>
        <v>58.514400000000002</v>
      </c>
      <c r="M5504" s="2">
        <f t="shared" si="1201"/>
        <v>82.62</v>
      </c>
      <c r="N5504" s="2">
        <f t="shared" si="1193"/>
        <v>82.62</v>
      </c>
      <c r="O5504" s="2">
        <f t="shared" si="1202"/>
        <v>77.760000000000005</v>
      </c>
      <c r="P5504" s="2">
        <f t="shared" si="1203"/>
        <v>68.039999999999992</v>
      </c>
      <c r="Q5504" s="2">
        <f t="shared" si="1194"/>
        <v>82.62</v>
      </c>
      <c r="R5504" s="2">
        <f t="shared" si="1197"/>
        <v>87.48</v>
      </c>
      <c r="S5504" s="2">
        <f t="shared" si="1198"/>
        <v>87.48</v>
      </c>
      <c r="T5504" s="2">
        <f t="shared" si="1195"/>
        <v>82.62</v>
      </c>
      <c r="U5504" s="2">
        <f t="shared" si="1196"/>
        <v>87.48</v>
      </c>
      <c r="V5504" s="2">
        <f t="shared" si="1199"/>
        <v>67.067999999999998</v>
      </c>
      <c r="W5504" s="1">
        <f t="shared" si="1192"/>
        <v>77.760000000000005</v>
      </c>
    </row>
    <row r="5505" spans="1:23" x14ac:dyDescent="0.25">
      <c r="A5505">
        <v>10021</v>
      </c>
      <c r="B5505" t="s">
        <v>7224</v>
      </c>
      <c r="C5505" s="1">
        <v>699.7</v>
      </c>
      <c r="D5505">
        <v>636</v>
      </c>
      <c r="E5505" t="s">
        <v>7225</v>
      </c>
      <c r="F5505" t="s">
        <v>7225</v>
      </c>
      <c r="G5505" t="s">
        <v>7225</v>
      </c>
      <c r="H5505" s="10" t="s">
        <v>7225</v>
      </c>
      <c r="J5505" s="2">
        <f t="shared" si="1205"/>
        <v>615.73599999999999</v>
      </c>
      <c r="K5505" s="2">
        <f t="shared" si="1204"/>
        <v>494.68790000000001</v>
      </c>
      <c r="L5505" s="2">
        <f t="shared" si="1200"/>
        <v>421.21940000000001</v>
      </c>
      <c r="M5505" s="2">
        <f t="shared" si="1201"/>
        <v>594.745</v>
      </c>
      <c r="N5505" s="2">
        <f t="shared" si="1193"/>
        <v>594.745</v>
      </c>
      <c r="O5505" s="2">
        <f t="shared" si="1202"/>
        <v>559.7600000000001</v>
      </c>
      <c r="P5505" s="2">
        <f t="shared" si="1203"/>
        <v>489.79</v>
      </c>
      <c r="Q5505" s="2">
        <f t="shared" si="1194"/>
        <v>594.745</v>
      </c>
      <c r="R5505" s="2">
        <f t="shared" si="1197"/>
        <v>629.73</v>
      </c>
      <c r="S5505" s="2">
        <f t="shared" si="1198"/>
        <v>629.73</v>
      </c>
      <c r="T5505" s="2">
        <f t="shared" si="1195"/>
        <v>594.745</v>
      </c>
      <c r="U5505" s="2">
        <f t="shared" si="1196"/>
        <v>629.73</v>
      </c>
      <c r="V5505" s="2">
        <f t="shared" si="1199"/>
        <v>482.79300000000001</v>
      </c>
      <c r="W5505" s="1">
        <f t="shared" si="1192"/>
        <v>559.7600000000001</v>
      </c>
    </row>
    <row r="5506" spans="1:23" x14ac:dyDescent="0.25">
      <c r="A5506">
        <v>10039</v>
      </c>
      <c r="B5506" t="s">
        <v>7227</v>
      </c>
      <c r="C5506" s="1">
        <v>42</v>
      </c>
      <c r="D5506">
        <v>636</v>
      </c>
      <c r="E5506">
        <v>90686</v>
      </c>
      <c r="F5506">
        <v>90686</v>
      </c>
      <c r="G5506">
        <v>90686</v>
      </c>
      <c r="H5506" s="10">
        <v>90686</v>
      </c>
      <c r="J5506" s="2">
        <f t="shared" si="1205"/>
        <v>36.96</v>
      </c>
      <c r="K5506" s="2">
        <f t="shared" si="1204"/>
        <v>29.693999999999999</v>
      </c>
      <c r="L5506" s="2">
        <f t="shared" si="1200"/>
        <v>25.283999999999999</v>
      </c>
      <c r="M5506" s="2">
        <f t="shared" si="1201"/>
        <v>35.699999999999996</v>
      </c>
      <c r="N5506" s="2">
        <f t="shared" si="1193"/>
        <v>35.699999999999996</v>
      </c>
      <c r="O5506" s="2">
        <f t="shared" si="1202"/>
        <v>33.6</v>
      </c>
      <c r="P5506" s="2">
        <f t="shared" si="1203"/>
        <v>29.4</v>
      </c>
      <c r="Q5506" s="2">
        <f t="shared" si="1194"/>
        <v>35.699999999999996</v>
      </c>
      <c r="R5506" s="2">
        <f t="shared" si="1197"/>
        <v>37.800000000000004</v>
      </c>
      <c r="S5506" s="2">
        <f t="shared" si="1198"/>
        <v>37.800000000000004</v>
      </c>
      <c r="T5506" s="2">
        <f t="shared" si="1195"/>
        <v>35.699999999999996</v>
      </c>
      <c r="U5506" s="2">
        <f t="shared" si="1196"/>
        <v>37.800000000000004</v>
      </c>
      <c r="V5506" s="2">
        <f t="shared" si="1199"/>
        <v>28.979999999999997</v>
      </c>
      <c r="W5506" s="1">
        <f t="shared" si="1192"/>
        <v>33.6</v>
      </c>
    </row>
    <row r="5507" spans="1:23" x14ac:dyDescent="0.25">
      <c r="A5507">
        <v>10045</v>
      </c>
      <c r="B5507" t="s">
        <v>6771</v>
      </c>
      <c r="C5507" s="1">
        <v>3.29</v>
      </c>
      <c r="D5507">
        <v>636</v>
      </c>
      <c r="E5507" t="s">
        <v>6772</v>
      </c>
      <c r="F5507" t="s">
        <v>6772</v>
      </c>
      <c r="G5507" t="s">
        <v>6772</v>
      </c>
      <c r="H5507" s="10" t="s">
        <v>6772</v>
      </c>
      <c r="J5507" s="2">
        <f t="shared" si="1205"/>
        <v>2.8952</v>
      </c>
      <c r="K5507" s="2">
        <f t="shared" si="1204"/>
        <v>2.3260299999999998</v>
      </c>
      <c r="L5507" s="2">
        <f t="shared" si="1200"/>
        <v>1.98058</v>
      </c>
      <c r="M5507" s="2">
        <f t="shared" si="1201"/>
        <v>2.7965</v>
      </c>
      <c r="N5507" s="2">
        <f t="shared" si="1193"/>
        <v>2.7965</v>
      </c>
      <c r="O5507" s="2">
        <f t="shared" si="1202"/>
        <v>2.6320000000000001</v>
      </c>
      <c r="P5507" s="2">
        <f t="shared" si="1203"/>
        <v>2.3029999999999999</v>
      </c>
      <c r="Q5507" s="2">
        <f t="shared" si="1194"/>
        <v>2.7965</v>
      </c>
      <c r="R5507" s="2">
        <f t="shared" si="1197"/>
        <v>2.9610000000000003</v>
      </c>
      <c r="S5507" s="2">
        <f t="shared" si="1198"/>
        <v>2.9610000000000003</v>
      </c>
      <c r="T5507" s="2">
        <f t="shared" si="1195"/>
        <v>2.7965</v>
      </c>
      <c r="U5507" s="2">
        <f t="shared" si="1196"/>
        <v>2.9610000000000003</v>
      </c>
      <c r="V5507" s="2">
        <f t="shared" si="1199"/>
        <v>2.2700999999999998</v>
      </c>
      <c r="W5507" s="1">
        <f t="shared" si="1192"/>
        <v>2.6320000000000001</v>
      </c>
    </row>
    <row r="5508" spans="1:23" x14ac:dyDescent="0.25">
      <c r="A5508">
        <v>10046</v>
      </c>
      <c r="B5508" t="s">
        <v>7230</v>
      </c>
      <c r="C5508" s="1">
        <v>9.23</v>
      </c>
      <c r="D5508">
        <v>636</v>
      </c>
      <c r="E5508" t="s">
        <v>7231</v>
      </c>
      <c r="F5508" t="s">
        <v>7231</v>
      </c>
      <c r="G5508" t="s">
        <v>7231</v>
      </c>
      <c r="H5508" s="10" t="s">
        <v>7231</v>
      </c>
      <c r="J5508" s="2">
        <f t="shared" si="1205"/>
        <v>8.1224000000000007</v>
      </c>
      <c r="K5508" s="2">
        <f t="shared" si="1204"/>
        <v>6.5256100000000004</v>
      </c>
      <c r="L5508" s="2">
        <f t="shared" si="1200"/>
        <v>5.5564600000000004</v>
      </c>
      <c r="M5508" s="2">
        <f t="shared" si="1201"/>
        <v>7.8455000000000004</v>
      </c>
      <c r="N5508" s="2">
        <f t="shared" si="1193"/>
        <v>7.8455000000000004</v>
      </c>
      <c r="O5508" s="2">
        <f t="shared" si="1202"/>
        <v>7.3840000000000003</v>
      </c>
      <c r="P5508" s="2">
        <f t="shared" si="1203"/>
        <v>6.4610000000000003</v>
      </c>
      <c r="Q5508" s="2">
        <f t="shared" si="1194"/>
        <v>7.8455000000000004</v>
      </c>
      <c r="R5508" s="2">
        <f t="shared" si="1197"/>
        <v>8.3070000000000004</v>
      </c>
      <c r="S5508" s="2">
        <f t="shared" si="1198"/>
        <v>8.3070000000000004</v>
      </c>
      <c r="T5508" s="2">
        <f t="shared" si="1195"/>
        <v>7.8455000000000004</v>
      </c>
      <c r="U5508" s="2">
        <f t="shared" si="1196"/>
        <v>8.3070000000000004</v>
      </c>
      <c r="V5508" s="2">
        <f t="shared" si="1199"/>
        <v>6.3686999999999996</v>
      </c>
      <c r="W5508" s="1">
        <f t="shared" ref="W5508:W5571" si="1206">C5508*0.8</f>
        <v>7.3840000000000003</v>
      </c>
    </row>
    <row r="5509" spans="1:23" x14ac:dyDescent="0.25">
      <c r="A5509">
        <v>10048</v>
      </c>
      <c r="B5509" t="s">
        <v>7232</v>
      </c>
      <c r="C5509" s="1">
        <v>52.91</v>
      </c>
      <c r="D5509">
        <v>636</v>
      </c>
      <c r="E5509" t="s">
        <v>7233</v>
      </c>
      <c r="F5509" t="s">
        <v>7233</v>
      </c>
      <c r="G5509" t="s">
        <v>7233</v>
      </c>
      <c r="H5509" s="10" t="s">
        <v>7233</v>
      </c>
      <c r="J5509" s="2">
        <f t="shared" si="1205"/>
        <v>46.5608</v>
      </c>
      <c r="K5509" s="2">
        <f t="shared" si="1204"/>
        <v>37.407369999999993</v>
      </c>
      <c r="L5509" s="2">
        <f t="shared" si="1200"/>
        <v>31.851819999999996</v>
      </c>
      <c r="M5509" s="2">
        <f t="shared" si="1201"/>
        <v>44.973499999999994</v>
      </c>
      <c r="N5509" s="2">
        <f t="shared" si="1193"/>
        <v>44.973499999999994</v>
      </c>
      <c r="O5509" s="2">
        <f t="shared" si="1202"/>
        <v>42.328000000000003</v>
      </c>
      <c r="P5509" s="2">
        <f t="shared" si="1203"/>
        <v>37.036999999999992</v>
      </c>
      <c r="Q5509" s="2">
        <f t="shared" si="1194"/>
        <v>44.973499999999994</v>
      </c>
      <c r="R5509" s="2">
        <f t="shared" si="1197"/>
        <v>47.619</v>
      </c>
      <c r="S5509" s="2">
        <f t="shared" si="1198"/>
        <v>47.619</v>
      </c>
      <c r="T5509" s="2">
        <f t="shared" si="1195"/>
        <v>44.973499999999994</v>
      </c>
      <c r="U5509" s="2">
        <f t="shared" si="1196"/>
        <v>47.619</v>
      </c>
      <c r="V5509" s="2">
        <f t="shared" si="1199"/>
        <v>36.507899999999992</v>
      </c>
      <c r="W5509" s="1">
        <f t="shared" si="1206"/>
        <v>42.328000000000003</v>
      </c>
    </row>
    <row r="5510" spans="1:23" x14ac:dyDescent="0.25">
      <c r="A5510">
        <v>10053</v>
      </c>
      <c r="B5510" t="s">
        <v>7237</v>
      </c>
      <c r="C5510" s="1">
        <v>0.13</v>
      </c>
      <c r="D5510">
        <v>636</v>
      </c>
      <c r="E5510" t="s">
        <v>7238</v>
      </c>
      <c r="F5510" t="s">
        <v>7238</v>
      </c>
      <c r="G5510" t="s">
        <v>7238</v>
      </c>
      <c r="H5510" s="10" t="s">
        <v>7238</v>
      </c>
      <c r="J5510" s="2">
        <f t="shared" si="1205"/>
        <v>0.1144</v>
      </c>
      <c r="K5510" s="2">
        <f t="shared" si="1204"/>
        <v>9.1909999999999992E-2</v>
      </c>
      <c r="L5510" s="2">
        <f t="shared" si="1200"/>
        <v>7.8259999999999996E-2</v>
      </c>
      <c r="M5510" s="2">
        <f t="shared" si="1201"/>
        <v>0.1105</v>
      </c>
      <c r="N5510" s="2">
        <f t="shared" ref="N5510:N5573" si="1207">C5510*0.85</f>
        <v>0.1105</v>
      </c>
      <c r="O5510" s="2">
        <f t="shared" si="1202"/>
        <v>0.10400000000000001</v>
      </c>
      <c r="P5510" s="2">
        <f t="shared" si="1203"/>
        <v>9.0999999999999998E-2</v>
      </c>
      <c r="Q5510" s="2">
        <f t="shared" ref="Q5510:Q5573" si="1208">C5510*0.85</f>
        <v>0.1105</v>
      </c>
      <c r="R5510" s="2">
        <f t="shared" si="1197"/>
        <v>0.11700000000000001</v>
      </c>
      <c r="S5510" s="2">
        <f t="shared" si="1198"/>
        <v>0.11700000000000001</v>
      </c>
      <c r="T5510" s="2">
        <f t="shared" ref="T5510:T5573" si="1209">C5510*0.85</f>
        <v>0.1105</v>
      </c>
      <c r="U5510" s="2">
        <f t="shared" ref="U5510:U5573" si="1210">C5510*0.9</f>
        <v>0.11700000000000001</v>
      </c>
      <c r="V5510" s="2">
        <f t="shared" si="1199"/>
        <v>8.9700000000000002E-2</v>
      </c>
      <c r="W5510" s="1">
        <f t="shared" si="1206"/>
        <v>0.10400000000000001</v>
      </c>
    </row>
    <row r="5511" spans="1:23" x14ac:dyDescent="0.25">
      <c r="A5511">
        <v>10057</v>
      </c>
      <c r="B5511" t="s">
        <v>7240</v>
      </c>
      <c r="C5511" s="1">
        <v>30</v>
      </c>
      <c r="D5511">
        <v>636</v>
      </c>
      <c r="E5511" t="s">
        <v>7241</v>
      </c>
      <c r="F5511" t="s">
        <v>7241</v>
      </c>
      <c r="G5511" t="s">
        <v>7241</v>
      </c>
      <c r="H5511" s="10" t="s">
        <v>7241</v>
      </c>
      <c r="J5511" s="2">
        <f t="shared" si="1205"/>
        <v>26.4</v>
      </c>
      <c r="K5511" s="2">
        <f t="shared" si="1204"/>
        <v>21.209999999999997</v>
      </c>
      <c r="L5511" s="2">
        <f t="shared" si="1200"/>
        <v>18.059999999999999</v>
      </c>
      <c r="M5511" s="2">
        <f t="shared" si="1201"/>
        <v>25.5</v>
      </c>
      <c r="N5511" s="2">
        <f t="shared" si="1207"/>
        <v>25.5</v>
      </c>
      <c r="O5511" s="2">
        <f t="shared" si="1202"/>
        <v>24</v>
      </c>
      <c r="P5511" s="2">
        <f t="shared" si="1203"/>
        <v>21</v>
      </c>
      <c r="Q5511" s="2">
        <f t="shared" si="1208"/>
        <v>25.5</v>
      </c>
      <c r="R5511" s="2">
        <f t="shared" ref="R5511:R5574" si="1211">C5511*0.9</f>
        <v>27</v>
      </c>
      <c r="S5511" s="2">
        <f t="shared" ref="S5511:S5574" si="1212">C5511*0.9</f>
        <v>27</v>
      </c>
      <c r="T5511" s="2">
        <f t="shared" si="1209"/>
        <v>25.5</v>
      </c>
      <c r="U5511" s="2">
        <f t="shared" si="1210"/>
        <v>27</v>
      </c>
      <c r="V5511" s="2">
        <f t="shared" si="1199"/>
        <v>20.7</v>
      </c>
      <c r="W5511" s="1">
        <f t="shared" si="1206"/>
        <v>24</v>
      </c>
    </row>
    <row r="5512" spans="1:23" x14ac:dyDescent="0.25">
      <c r="A5512">
        <v>10078</v>
      </c>
      <c r="B5512" t="s">
        <v>6619</v>
      </c>
      <c r="C5512" s="1">
        <v>0.72</v>
      </c>
      <c r="D5512">
        <v>636</v>
      </c>
      <c r="E5512" t="s">
        <v>6620</v>
      </c>
      <c r="F5512" t="s">
        <v>6620</v>
      </c>
      <c r="G5512" t="s">
        <v>6620</v>
      </c>
      <c r="H5512" s="10" t="s">
        <v>6620</v>
      </c>
      <c r="J5512" s="2">
        <f t="shared" si="1205"/>
        <v>0.63359999999999994</v>
      </c>
      <c r="K5512" s="2">
        <f t="shared" si="1204"/>
        <v>0.50903999999999994</v>
      </c>
      <c r="L5512" s="2">
        <f t="shared" si="1200"/>
        <v>0.43343999999999999</v>
      </c>
      <c r="M5512" s="2">
        <f t="shared" si="1201"/>
        <v>0.61199999999999999</v>
      </c>
      <c r="N5512" s="2">
        <f t="shared" si="1207"/>
        <v>0.61199999999999999</v>
      </c>
      <c r="O5512" s="2">
        <f t="shared" si="1202"/>
        <v>0.57599999999999996</v>
      </c>
      <c r="P5512" s="2">
        <f t="shared" si="1203"/>
        <v>0.504</v>
      </c>
      <c r="Q5512" s="2">
        <f t="shared" si="1208"/>
        <v>0.61199999999999999</v>
      </c>
      <c r="R5512" s="2">
        <f t="shared" si="1211"/>
        <v>0.64800000000000002</v>
      </c>
      <c r="S5512" s="2">
        <f t="shared" si="1212"/>
        <v>0.64800000000000002</v>
      </c>
      <c r="T5512" s="2">
        <f t="shared" si="1209"/>
        <v>0.61199999999999999</v>
      </c>
      <c r="U5512" s="2">
        <f t="shared" si="1210"/>
        <v>0.64800000000000002</v>
      </c>
      <c r="V5512" s="2">
        <f t="shared" ref="V5512:V5575" si="1213">C5512*0.69</f>
        <v>0.49679999999999996</v>
      </c>
      <c r="W5512" s="1">
        <f t="shared" si="1206"/>
        <v>0.57599999999999996</v>
      </c>
    </row>
    <row r="5513" spans="1:23" x14ac:dyDescent="0.25">
      <c r="A5513">
        <v>10079</v>
      </c>
      <c r="B5513" t="s">
        <v>7256</v>
      </c>
      <c r="C5513" s="1">
        <v>23.05</v>
      </c>
      <c r="D5513">
        <v>636</v>
      </c>
      <c r="E5513" t="s">
        <v>7257</v>
      </c>
      <c r="F5513" t="s">
        <v>7257</v>
      </c>
      <c r="G5513" t="s">
        <v>7257</v>
      </c>
      <c r="H5513" s="10" t="s">
        <v>7257</v>
      </c>
      <c r="J5513" s="2">
        <f t="shared" si="1205"/>
        <v>20.284000000000002</v>
      </c>
      <c r="K5513" s="2">
        <f t="shared" si="1204"/>
        <v>16.29635</v>
      </c>
      <c r="L5513" s="2">
        <f t="shared" si="1200"/>
        <v>13.876099999999999</v>
      </c>
      <c r="M5513" s="2">
        <f t="shared" si="1201"/>
        <v>19.592500000000001</v>
      </c>
      <c r="N5513" s="2">
        <f t="shared" si="1207"/>
        <v>19.592500000000001</v>
      </c>
      <c r="O5513" s="2">
        <f t="shared" si="1202"/>
        <v>18.440000000000001</v>
      </c>
      <c r="P5513" s="2">
        <f t="shared" si="1203"/>
        <v>16.134999999999998</v>
      </c>
      <c r="Q5513" s="2">
        <f t="shared" si="1208"/>
        <v>19.592500000000001</v>
      </c>
      <c r="R5513" s="2">
        <f t="shared" si="1211"/>
        <v>20.745000000000001</v>
      </c>
      <c r="S5513" s="2">
        <f t="shared" si="1212"/>
        <v>20.745000000000001</v>
      </c>
      <c r="T5513" s="2">
        <f t="shared" si="1209"/>
        <v>19.592500000000001</v>
      </c>
      <c r="U5513" s="2">
        <f t="shared" si="1210"/>
        <v>20.745000000000001</v>
      </c>
      <c r="V5513" s="2">
        <f t="shared" si="1213"/>
        <v>15.904499999999999</v>
      </c>
      <c r="W5513" s="1">
        <f t="shared" si="1206"/>
        <v>18.440000000000001</v>
      </c>
    </row>
    <row r="5514" spans="1:23" x14ac:dyDescent="0.25">
      <c r="A5514">
        <v>10092</v>
      </c>
      <c r="B5514" t="s">
        <v>6882</v>
      </c>
      <c r="C5514" s="1">
        <v>211.21</v>
      </c>
      <c r="D5514">
        <v>636</v>
      </c>
      <c r="E5514" t="s">
        <v>6883</v>
      </c>
      <c r="F5514" t="s">
        <v>6883</v>
      </c>
      <c r="G5514" t="s">
        <v>6883</v>
      </c>
      <c r="H5514" s="10" t="s">
        <v>6883</v>
      </c>
      <c r="J5514" s="2">
        <f t="shared" si="1205"/>
        <v>185.8648</v>
      </c>
      <c r="K5514" s="2">
        <f t="shared" si="1204"/>
        <v>149.32547</v>
      </c>
      <c r="L5514" s="2">
        <f t="shared" ref="L5514:L5577" si="1214">C5514*0.602</f>
        <v>127.14842</v>
      </c>
      <c r="M5514" s="2">
        <f t="shared" ref="M5514:M5577" si="1215">C5514*0.85</f>
        <v>179.52850000000001</v>
      </c>
      <c r="N5514" s="2">
        <f t="shared" si="1207"/>
        <v>179.52850000000001</v>
      </c>
      <c r="O5514" s="2">
        <f t="shared" ref="O5514:O5577" si="1216">C5514*0.8</f>
        <v>168.96800000000002</v>
      </c>
      <c r="P5514" s="2">
        <f t="shared" ref="P5514:P5577" si="1217">C5514*0.7</f>
        <v>147.84700000000001</v>
      </c>
      <c r="Q5514" s="2">
        <f t="shared" si="1208"/>
        <v>179.52850000000001</v>
      </c>
      <c r="R5514" s="2">
        <f t="shared" si="1211"/>
        <v>190.089</v>
      </c>
      <c r="S5514" s="2">
        <f t="shared" si="1212"/>
        <v>190.089</v>
      </c>
      <c r="T5514" s="2">
        <f t="shared" si="1209"/>
        <v>179.52850000000001</v>
      </c>
      <c r="U5514" s="2">
        <f t="shared" si="1210"/>
        <v>190.089</v>
      </c>
      <c r="V5514" s="2">
        <f t="shared" si="1213"/>
        <v>145.73489999999998</v>
      </c>
      <c r="W5514" s="1">
        <f t="shared" si="1206"/>
        <v>168.96800000000002</v>
      </c>
    </row>
    <row r="5515" spans="1:23" x14ac:dyDescent="0.25">
      <c r="A5515">
        <v>11000</v>
      </c>
      <c r="B5515" t="s">
        <v>7264</v>
      </c>
      <c r="C5515" s="1">
        <v>44.3</v>
      </c>
      <c r="D5515">
        <v>636</v>
      </c>
      <c r="E5515" t="s">
        <v>7265</v>
      </c>
      <c r="F5515" t="s">
        <v>7265</v>
      </c>
      <c r="G5515" t="s">
        <v>7265</v>
      </c>
      <c r="H5515" s="10" t="s">
        <v>7265</v>
      </c>
      <c r="J5515" s="2">
        <f t="shared" si="1205"/>
        <v>38.983999999999995</v>
      </c>
      <c r="K5515" s="2">
        <f t="shared" si="1204"/>
        <v>31.320099999999996</v>
      </c>
      <c r="L5515" s="2">
        <f t="shared" si="1214"/>
        <v>26.668599999999998</v>
      </c>
      <c r="M5515" s="2">
        <f t="shared" si="1215"/>
        <v>37.654999999999994</v>
      </c>
      <c r="N5515" s="2">
        <f t="shared" si="1207"/>
        <v>37.654999999999994</v>
      </c>
      <c r="O5515" s="2">
        <f t="shared" si="1216"/>
        <v>35.44</v>
      </c>
      <c r="P5515" s="2">
        <f t="shared" si="1217"/>
        <v>31.009999999999994</v>
      </c>
      <c r="Q5515" s="2">
        <f t="shared" si="1208"/>
        <v>37.654999999999994</v>
      </c>
      <c r="R5515" s="2">
        <f t="shared" si="1211"/>
        <v>39.869999999999997</v>
      </c>
      <c r="S5515" s="2">
        <f t="shared" si="1212"/>
        <v>39.869999999999997</v>
      </c>
      <c r="T5515" s="2">
        <f t="shared" si="1209"/>
        <v>37.654999999999994</v>
      </c>
      <c r="U5515" s="2">
        <f t="shared" si="1210"/>
        <v>39.869999999999997</v>
      </c>
      <c r="V5515" s="2">
        <f t="shared" si="1213"/>
        <v>30.566999999999997</v>
      </c>
      <c r="W5515" s="1">
        <f t="shared" si="1206"/>
        <v>35.44</v>
      </c>
    </row>
    <row r="5516" spans="1:23" x14ac:dyDescent="0.25">
      <c r="A5516">
        <v>11005</v>
      </c>
      <c r="B5516" t="s">
        <v>7268</v>
      </c>
      <c r="C5516" s="1">
        <v>1.42</v>
      </c>
      <c r="D5516">
        <v>636</v>
      </c>
      <c r="E5516" t="s">
        <v>7269</v>
      </c>
      <c r="F5516" t="s">
        <v>7269</v>
      </c>
      <c r="G5516" t="s">
        <v>7269</v>
      </c>
      <c r="H5516" s="10" t="s">
        <v>7269</v>
      </c>
      <c r="J5516" s="2">
        <f t="shared" si="1205"/>
        <v>1.2496</v>
      </c>
      <c r="K5516" s="2">
        <f t="shared" si="1204"/>
        <v>1.0039399999999998</v>
      </c>
      <c r="L5516" s="2">
        <f t="shared" si="1214"/>
        <v>0.85483999999999993</v>
      </c>
      <c r="M5516" s="2">
        <f t="shared" si="1215"/>
        <v>1.2069999999999999</v>
      </c>
      <c r="N5516" s="2">
        <f t="shared" si="1207"/>
        <v>1.2069999999999999</v>
      </c>
      <c r="O5516" s="2">
        <f t="shared" si="1216"/>
        <v>1.1359999999999999</v>
      </c>
      <c r="P5516" s="2">
        <f t="shared" si="1217"/>
        <v>0.99399999999999988</v>
      </c>
      <c r="Q5516" s="2">
        <f t="shared" si="1208"/>
        <v>1.2069999999999999</v>
      </c>
      <c r="R5516" s="2">
        <f t="shared" si="1211"/>
        <v>1.278</v>
      </c>
      <c r="S5516" s="2">
        <f t="shared" si="1212"/>
        <v>1.278</v>
      </c>
      <c r="T5516" s="2">
        <f t="shared" si="1209"/>
        <v>1.2069999999999999</v>
      </c>
      <c r="U5516" s="2">
        <f t="shared" si="1210"/>
        <v>1.278</v>
      </c>
      <c r="V5516" s="2">
        <f t="shared" si="1213"/>
        <v>0.97979999999999989</v>
      </c>
      <c r="W5516" s="1">
        <f t="shared" si="1206"/>
        <v>1.1359999999999999</v>
      </c>
    </row>
    <row r="5517" spans="1:23" x14ac:dyDescent="0.25">
      <c r="A5517">
        <v>11009</v>
      </c>
      <c r="B5517" t="s">
        <v>7271</v>
      </c>
      <c r="C5517" s="1">
        <v>33.75</v>
      </c>
      <c r="D5517">
        <v>636</v>
      </c>
      <c r="E5517" t="s">
        <v>7007</v>
      </c>
      <c r="F5517" t="s">
        <v>7007</v>
      </c>
      <c r="G5517" t="s">
        <v>7007</v>
      </c>
      <c r="H5517" s="10" t="s">
        <v>7007</v>
      </c>
      <c r="J5517" s="2">
        <f t="shared" si="1205"/>
        <v>29.7</v>
      </c>
      <c r="K5517" s="2">
        <f t="shared" si="1204"/>
        <v>23.861249999999998</v>
      </c>
      <c r="L5517" s="2">
        <f t="shared" si="1214"/>
        <v>20.317499999999999</v>
      </c>
      <c r="M5517" s="2">
        <f t="shared" si="1215"/>
        <v>28.6875</v>
      </c>
      <c r="N5517" s="2">
        <f t="shared" si="1207"/>
        <v>28.6875</v>
      </c>
      <c r="O5517" s="2">
        <f t="shared" si="1216"/>
        <v>27</v>
      </c>
      <c r="P5517" s="2">
        <f t="shared" si="1217"/>
        <v>23.625</v>
      </c>
      <c r="Q5517" s="2">
        <f t="shared" si="1208"/>
        <v>28.6875</v>
      </c>
      <c r="R5517" s="2">
        <f t="shared" si="1211"/>
        <v>30.375</v>
      </c>
      <c r="S5517" s="2">
        <f t="shared" si="1212"/>
        <v>30.375</v>
      </c>
      <c r="T5517" s="2">
        <f t="shared" si="1209"/>
        <v>28.6875</v>
      </c>
      <c r="U5517" s="2">
        <f t="shared" si="1210"/>
        <v>30.375</v>
      </c>
      <c r="V5517" s="2">
        <f t="shared" si="1213"/>
        <v>23.287499999999998</v>
      </c>
      <c r="W5517" s="1">
        <f t="shared" si="1206"/>
        <v>27</v>
      </c>
    </row>
    <row r="5518" spans="1:23" x14ac:dyDescent="0.25">
      <c r="A5518">
        <v>11014</v>
      </c>
      <c r="B5518" t="s">
        <v>7273</v>
      </c>
      <c r="C5518" s="1">
        <v>2003.05</v>
      </c>
      <c r="D5518">
        <v>636</v>
      </c>
      <c r="E5518" t="s">
        <v>7274</v>
      </c>
      <c r="F5518" t="s">
        <v>7274</v>
      </c>
      <c r="G5518" t="s">
        <v>7274</v>
      </c>
      <c r="H5518" s="10" t="s">
        <v>7274</v>
      </c>
      <c r="J5518" s="2">
        <f t="shared" si="1205"/>
        <v>1762.684</v>
      </c>
      <c r="K5518" s="2">
        <f t="shared" si="1204"/>
        <v>1416.15635</v>
      </c>
      <c r="L5518" s="2">
        <f t="shared" si="1214"/>
        <v>1205.8361</v>
      </c>
      <c r="M5518" s="2">
        <f t="shared" si="1215"/>
        <v>1702.5925</v>
      </c>
      <c r="N5518" s="2">
        <f t="shared" si="1207"/>
        <v>1702.5925</v>
      </c>
      <c r="O5518" s="2">
        <f t="shared" si="1216"/>
        <v>1602.44</v>
      </c>
      <c r="P5518" s="2">
        <f t="shared" si="1217"/>
        <v>1402.135</v>
      </c>
      <c r="Q5518" s="2">
        <f t="shared" si="1208"/>
        <v>1702.5925</v>
      </c>
      <c r="R5518" s="2">
        <f t="shared" si="1211"/>
        <v>1802.7449999999999</v>
      </c>
      <c r="S5518" s="2">
        <f t="shared" si="1212"/>
        <v>1802.7449999999999</v>
      </c>
      <c r="T5518" s="2">
        <f t="shared" si="1209"/>
        <v>1702.5925</v>
      </c>
      <c r="U5518" s="2">
        <f t="shared" si="1210"/>
        <v>1802.7449999999999</v>
      </c>
      <c r="V5518" s="2">
        <f t="shared" si="1213"/>
        <v>1382.1044999999999</v>
      </c>
      <c r="W5518" s="1">
        <f t="shared" si="1206"/>
        <v>1602.44</v>
      </c>
    </row>
    <row r="5519" spans="1:23" x14ac:dyDescent="0.25">
      <c r="A5519">
        <v>11019</v>
      </c>
      <c r="B5519" t="s">
        <v>7279</v>
      </c>
      <c r="C5519" s="1">
        <v>30</v>
      </c>
      <c r="D5519">
        <v>636</v>
      </c>
      <c r="E5519" t="s">
        <v>7257</v>
      </c>
      <c r="F5519" t="s">
        <v>7257</v>
      </c>
      <c r="G5519" t="s">
        <v>7257</v>
      </c>
      <c r="H5519" s="10" t="s">
        <v>7257</v>
      </c>
      <c r="J5519" s="2">
        <f t="shared" si="1205"/>
        <v>26.4</v>
      </c>
      <c r="K5519" s="2">
        <f t="shared" si="1204"/>
        <v>21.209999999999997</v>
      </c>
      <c r="L5519" s="2">
        <f t="shared" si="1214"/>
        <v>18.059999999999999</v>
      </c>
      <c r="M5519" s="2">
        <f t="shared" si="1215"/>
        <v>25.5</v>
      </c>
      <c r="N5519" s="2">
        <f t="shared" si="1207"/>
        <v>25.5</v>
      </c>
      <c r="O5519" s="2">
        <f t="shared" si="1216"/>
        <v>24</v>
      </c>
      <c r="P5519" s="2">
        <f t="shared" si="1217"/>
        <v>21</v>
      </c>
      <c r="Q5519" s="2">
        <f t="shared" si="1208"/>
        <v>25.5</v>
      </c>
      <c r="R5519" s="2">
        <f t="shared" si="1211"/>
        <v>27</v>
      </c>
      <c r="S5519" s="2">
        <f t="shared" si="1212"/>
        <v>27</v>
      </c>
      <c r="T5519" s="2">
        <f t="shared" si="1209"/>
        <v>25.5</v>
      </c>
      <c r="U5519" s="2">
        <f t="shared" si="1210"/>
        <v>27</v>
      </c>
      <c r="V5519" s="2">
        <f t="shared" si="1213"/>
        <v>20.7</v>
      </c>
      <c r="W5519" s="1">
        <f t="shared" si="1206"/>
        <v>24</v>
      </c>
    </row>
    <row r="5520" spans="1:23" x14ac:dyDescent="0.25">
      <c r="A5520">
        <v>11030</v>
      </c>
      <c r="B5520" t="s">
        <v>6203</v>
      </c>
      <c r="C5520" s="1">
        <v>30</v>
      </c>
      <c r="D5520">
        <v>636</v>
      </c>
      <c r="E5520" t="s">
        <v>6204</v>
      </c>
      <c r="F5520" t="s">
        <v>6204</v>
      </c>
      <c r="G5520" t="s">
        <v>6204</v>
      </c>
      <c r="H5520" s="10" t="s">
        <v>6204</v>
      </c>
      <c r="J5520" s="2">
        <f t="shared" si="1205"/>
        <v>26.4</v>
      </c>
      <c r="K5520" s="2">
        <f t="shared" si="1204"/>
        <v>21.209999999999997</v>
      </c>
      <c r="L5520" s="2">
        <f t="shared" si="1214"/>
        <v>18.059999999999999</v>
      </c>
      <c r="M5520" s="2">
        <f t="shared" si="1215"/>
        <v>25.5</v>
      </c>
      <c r="N5520" s="2">
        <f t="shared" si="1207"/>
        <v>25.5</v>
      </c>
      <c r="O5520" s="2">
        <f t="shared" si="1216"/>
        <v>24</v>
      </c>
      <c r="P5520" s="2">
        <f t="shared" si="1217"/>
        <v>21</v>
      </c>
      <c r="Q5520" s="2">
        <f t="shared" si="1208"/>
        <v>25.5</v>
      </c>
      <c r="R5520" s="2">
        <f t="shared" si="1211"/>
        <v>27</v>
      </c>
      <c r="S5520" s="2">
        <f t="shared" si="1212"/>
        <v>27</v>
      </c>
      <c r="T5520" s="2">
        <f t="shared" si="1209"/>
        <v>25.5</v>
      </c>
      <c r="U5520" s="2">
        <f t="shared" si="1210"/>
        <v>27</v>
      </c>
      <c r="V5520" s="2">
        <f t="shared" si="1213"/>
        <v>20.7</v>
      </c>
      <c r="W5520" s="1">
        <f t="shared" si="1206"/>
        <v>24</v>
      </c>
    </row>
    <row r="5521" spans="1:23" x14ac:dyDescent="0.25">
      <c r="A5521">
        <v>11043</v>
      </c>
      <c r="B5521" t="s">
        <v>7109</v>
      </c>
      <c r="C5521" s="1">
        <v>6.6</v>
      </c>
      <c r="D5521">
        <v>636</v>
      </c>
      <c r="E5521" t="s">
        <v>7110</v>
      </c>
      <c r="F5521" t="s">
        <v>7110</v>
      </c>
      <c r="G5521" t="s">
        <v>7110</v>
      </c>
      <c r="H5521" s="10" t="s">
        <v>7110</v>
      </c>
      <c r="J5521" s="2">
        <f t="shared" si="1205"/>
        <v>5.8079999999999998</v>
      </c>
      <c r="K5521" s="2">
        <f t="shared" si="1204"/>
        <v>4.6661999999999999</v>
      </c>
      <c r="L5521" s="2">
        <f t="shared" si="1214"/>
        <v>3.9731999999999998</v>
      </c>
      <c r="M5521" s="2">
        <f t="shared" si="1215"/>
        <v>5.6099999999999994</v>
      </c>
      <c r="N5521" s="2">
        <f t="shared" si="1207"/>
        <v>5.6099999999999994</v>
      </c>
      <c r="O5521" s="2">
        <f t="shared" si="1216"/>
        <v>5.28</v>
      </c>
      <c r="P5521" s="2">
        <f t="shared" si="1217"/>
        <v>4.6199999999999992</v>
      </c>
      <c r="Q5521" s="2">
        <f t="shared" si="1208"/>
        <v>5.6099999999999994</v>
      </c>
      <c r="R5521" s="2">
        <f t="shared" si="1211"/>
        <v>5.9399999999999995</v>
      </c>
      <c r="S5521" s="2">
        <f t="shared" si="1212"/>
        <v>5.9399999999999995</v>
      </c>
      <c r="T5521" s="2">
        <f t="shared" si="1209"/>
        <v>5.6099999999999994</v>
      </c>
      <c r="U5521" s="2">
        <f t="shared" si="1210"/>
        <v>5.9399999999999995</v>
      </c>
      <c r="V5521" s="2">
        <f t="shared" si="1213"/>
        <v>4.5539999999999994</v>
      </c>
      <c r="W5521" s="1">
        <f t="shared" si="1206"/>
        <v>5.28</v>
      </c>
    </row>
    <row r="5522" spans="1:23" x14ac:dyDescent="0.25">
      <c r="A5522">
        <v>11045</v>
      </c>
      <c r="B5522" t="s">
        <v>7289</v>
      </c>
      <c r="C5522" s="1">
        <v>286.14999999999998</v>
      </c>
      <c r="D5522">
        <v>636</v>
      </c>
      <c r="E5522" t="s">
        <v>7290</v>
      </c>
      <c r="F5522" t="s">
        <v>7290</v>
      </c>
      <c r="G5522" t="s">
        <v>7290</v>
      </c>
      <c r="H5522" s="10" t="s">
        <v>7290</v>
      </c>
      <c r="J5522" s="2">
        <f t="shared" si="1205"/>
        <v>251.81199999999998</v>
      </c>
      <c r="K5522" s="2">
        <f t="shared" si="1204"/>
        <v>202.30804999999998</v>
      </c>
      <c r="L5522" s="2">
        <f t="shared" si="1214"/>
        <v>172.26229999999998</v>
      </c>
      <c r="M5522" s="2">
        <f t="shared" si="1215"/>
        <v>243.22749999999996</v>
      </c>
      <c r="N5522" s="2">
        <f t="shared" si="1207"/>
        <v>243.22749999999996</v>
      </c>
      <c r="O5522" s="2">
        <f t="shared" si="1216"/>
        <v>228.92</v>
      </c>
      <c r="P5522" s="2">
        <f t="shared" si="1217"/>
        <v>200.30499999999998</v>
      </c>
      <c r="Q5522" s="2">
        <f t="shared" si="1208"/>
        <v>243.22749999999996</v>
      </c>
      <c r="R5522" s="2">
        <f t="shared" si="1211"/>
        <v>257.53499999999997</v>
      </c>
      <c r="S5522" s="2">
        <f t="shared" si="1212"/>
        <v>257.53499999999997</v>
      </c>
      <c r="T5522" s="2">
        <f t="shared" si="1209"/>
        <v>243.22749999999996</v>
      </c>
      <c r="U5522" s="2">
        <f t="shared" si="1210"/>
        <v>257.53499999999997</v>
      </c>
      <c r="V5522" s="2">
        <f t="shared" si="1213"/>
        <v>197.44349999999997</v>
      </c>
      <c r="W5522" s="1">
        <f t="shared" si="1206"/>
        <v>228.92</v>
      </c>
    </row>
    <row r="5523" spans="1:23" x14ac:dyDescent="0.25">
      <c r="A5523">
        <v>11053</v>
      </c>
      <c r="B5523" t="s">
        <v>7125</v>
      </c>
      <c r="C5523" s="1">
        <v>6</v>
      </c>
      <c r="D5523">
        <v>636</v>
      </c>
      <c r="E5523" t="s">
        <v>7126</v>
      </c>
      <c r="F5523" t="s">
        <v>7126</v>
      </c>
      <c r="G5523" t="s">
        <v>7126</v>
      </c>
      <c r="H5523" s="10" t="s">
        <v>7126</v>
      </c>
      <c r="J5523" s="2">
        <f t="shared" si="1205"/>
        <v>5.28</v>
      </c>
      <c r="K5523" s="2">
        <f t="shared" si="1204"/>
        <v>4.242</v>
      </c>
      <c r="L5523" s="2">
        <f t="shared" si="1214"/>
        <v>3.6120000000000001</v>
      </c>
      <c r="M5523" s="2">
        <f t="shared" si="1215"/>
        <v>5.0999999999999996</v>
      </c>
      <c r="N5523" s="2">
        <f t="shared" si="1207"/>
        <v>5.0999999999999996</v>
      </c>
      <c r="O5523" s="2">
        <f t="shared" si="1216"/>
        <v>4.8000000000000007</v>
      </c>
      <c r="P5523" s="2">
        <f t="shared" si="1217"/>
        <v>4.1999999999999993</v>
      </c>
      <c r="Q5523" s="2">
        <f t="shared" si="1208"/>
        <v>5.0999999999999996</v>
      </c>
      <c r="R5523" s="2">
        <f t="shared" si="1211"/>
        <v>5.4</v>
      </c>
      <c r="S5523" s="2">
        <f t="shared" si="1212"/>
        <v>5.4</v>
      </c>
      <c r="T5523" s="2">
        <f t="shared" si="1209"/>
        <v>5.0999999999999996</v>
      </c>
      <c r="U5523" s="2">
        <f t="shared" si="1210"/>
        <v>5.4</v>
      </c>
      <c r="V5523" s="2">
        <f t="shared" si="1213"/>
        <v>4.1399999999999997</v>
      </c>
      <c r="W5523" s="1">
        <f t="shared" si="1206"/>
        <v>4.8000000000000007</v>
      </c>
    </row>
    <row r="5524" spans="1:23" x14ac:dyDescent="0.25">
      <c r="A5524">
        <v>11063</v>
      </c>
      <c r="B5524" t="s">
        <v>7298</v>
      </c>
      <c r="C5524" s="1">
        <v>66.069999999999993</v>
      </c>
      <c r="D5524">
        <v>636</v>
      </c>
      <c r="E5524" t="s">
        <v>7299</v>
      </c>
      <c r="F5524" t="s">
        <v>7299</v>
      </c>
      <c r="G5524" t="s">
        <v>7299</v>
      </c>
      <c r="H5524" s="10" t="s">
        <v>7299</v>
      </c>
      <c r="J5524" s="2">
        <f t="shared" si="1205"/>
        <v>58.141599999999997</v>
      </c>
      <c r="K5524" s="2">
        <f t="shared" si="1204"/>
        <v>46.711489999999991</v>
      </c>
      <c r="L5524" s="2">
        <f t="shared" si="1214"/>
        <v>39.774139999999996</v>
      </c>
      <c r="M5524" s="2">
        <f t="shared" si="1215"/>
        <v>56.159499999999994</v>
      </c>
      <c r="N5524" s="2">
        <f t="shared" si="1207"/>
        <v>56.159499999999994</v>
      </c>
      <c r="O5524" s="2">
        <f t="shared" si="1216"/>
        <v>52.855999999999995</v>
      </c>
      <c r="P5524" s="2">
        <f t="shared" si="1217"/>
        <v>46.248999999999995</v>
      </c>
      <c r="Q5524" s="2">
        <f t="shared" si="1208"/>
        <v>56.159499999999994</v>
      </c>
      <c r="R5524" s="2">
        <f t="shared" si="1211"/>
        <v>59.462999999999994</v>
      </c>
      <c r="S5524" s="2">
        <f t="shared" si="1212"/>
        <v>59.462999999999994</v>
      </c>
      <c r="T5524" s="2">
        <f t="shared" si="1209"/>
        <v>56.159499999999994</v>
      </c>
      <c r="U5524" s="2">
        <f t="shared" si="1210"/>
        <v>59.462999999999994</v>
      </c>
      <c r="V5524" s="2">
        <f t="shared" si="1213"/>
        <v>45.58829999999999</v>
      </c>
      <c r="W5524" s="1">
        <f t="shared" si="1206"/>
        <v>52.855999999999995</v>
      </c>
    </row>
    <row r="5525" spans="1:23" x14ac:dyDescent="0.25">
      <c r="A5525">
        <v>11070</v>
      </c>
      <c r="B5525" t="s">
        <v>7301</v>
      </c>
      <c r="C5525" s="1">
        <v>102.72</v>
      </c>
      <c r="D5525">
        <v>636</v>
      </c>
      <c r="E5525" t="s">
        <v>7070</v>
      </c>
      <c r="F5525" t="s">
        <v>7070</v>
      </c>
      <c r="G5525" t="s">
        <v>7070</v>
      </c>
      <c r="H5525" s="10" t="s">
        <v>7070</v>
      </c>
      <c r="J5525" s="2">
        <f t="shared" si="1205"/>
        <v>90.393600000000006</v>
      </c>
      <c r="K5525" s="2">
        <f t="shared" si="1204"/>
        <v>72.623039999999989</v>
      </c>
      <c r="L5525" s="2">
        <f t="shared" si="1214"/>
        <v>61.837439999999994</v>
      </c>
      <c r="M5525" s="2">
        <f t="shared" si="1215"/>
        <v>87.311999999999998</v>
      </c>
      <c r="N5525" s="2">
        <f t="shared" si="1207"/>
        <v>87.311999999999998</v>
      </c>
      <c r="O5525" s="2">
        <f t="shared" si="1216"/>
        <v>82.176000000000002</v>
      </c>
      <c r="P5525" s="2">
        <f t="shared" si="1217"/>
        <v>71.903999999999996</v>
      </c>
      <c r="Q5525" s="2">
        <f t="shared" si="1208"/>
        <v>87.311999999999998</v>
      </c>
      <c r="R5525" s="2">
        <f t="shared" si="1211"/>
        <v>92.448000000000008</v>
      </c>
      <c r="S5525" s="2">
        <f t="shared" si="1212"/>
        <v>92.448000000000008</v>
      </c>
      <c r="T5525" s="2">
        <f t="shared" si="1209"/>
        <v>87.311999999999998</v>
      </c>
      <c r="U5525" s="2">
        <f t="shared" si="1210"/>
        <v>92.448000000000008</v>
      </c>
      <c r="V5525" s="2">
        <f t="shared" si="1213"/>
        <v>70.876799999999989</v>
      </c>
      <c r="W5525" s="1">
        <f t="shared" si="1206"/>
        <v>82.176000000000002</v>
      </c>
    </row>
    <row r="5526" spans="1:23" x14ac:dyDescent="0.25">
      <c r="A5526">
        <v>11074</v>
      </c>
      <c r="B5526" t="s">
        <v>7303</v>
      </c>
      <c r="C5526" s="1">
        <v>12067.9</v>
      </c>
      <c r="D5526">
        <v>636</v>
      </c>
      <c r="E5526">
        <v>90375</v>
      </c>
      <c r="F5526">
        <v>90375</v>
      </c>
      <c r="G5526">
        <v>90375</v>
      </c>
      <c r="H5526" s="10">
        <v>90375</v>
      </c>
      <c r="J5526" s="2">
        <f t="shared" si="1205"/>
        <v>10619.752</v>
      </c>
      <c r="K5526" s="2">
        <f t="shared" si="1204"/>
        <v>8532.0052999999989</v>
      </c>
      <c r="L5526" s="2">
        <f t="shared" si="1214"/>
        <v>7264.8757999999998</v>
      </c>
      <c r="M5526" s="2">
        <f t="shared" si="1215"/>
        <v>10257.715</v>
      </c>
      <c r="N5526" s="2">
        <f t="shared" si="1207"/>
        <v>10257.715</v>
      </c>
      <c r="O5526" s="2">
        <f t="shared" si="1216"/>
        <v>9654.32</v>
      </c>
      <c r="P5526" s="2">
        <f t="shared" si="1217"/>
        <v>8447.5299999999988</v>
      </c>
      <c r="Q5526" s="2">
        <f t="shared" si="1208"/>
        <v>10257.715</v>
      </c>
      <c r="R5526" s="2">
        <f t="shared" si="1211"/>
        <v>10861.11</v>
      </c>
      <c r="S5526" s="2">
        <f t="shared" si="1212"/>
        <v>10861.11</v>
      </c>
      <c r="T5526" s="2">
        <f t="shared" si="1209"/>
        <v>10257.715</v>
      </c>
      <c r="U5526" s="2">
        <f t="shared" si="1210"/>
        <v>10861.11</v>
      </c>
      <c r="V5526" s="2">
        <f t="shared" si="1213"/>
        <v>8326.8509999999987</v>
      </c>
      <c r="W5526" s="1">
        <f t="shared" si="1206"/>
        <v>9654.32</v>
      </c>
    </row>
    <row r="5527" spans="1:23" x14ac:dyDescent="0.25">
      <c r="A5527">
        <v>11077</v>
      </c>
      <c r="B5527" t="s">
        <v>6834</v>
      </c>
      <c r="C5527" s="1">
        <v>225.49</v>
      </c>
      <c r="D5527">
        <v>636</v>
      </c>
      <c r="E5527" t="s">
        <v>6835</v>
      </c>
      <c r="F5527" t="s">
        <v>6835</v>
      </c>
      <c r="G5527" t="s">
        <v>6835</v>
      </c>
      <c r="H5527" s="10" t="s">
        <v>6835</v>
      </c>
      <c r="J5527" s="2">
        <f t="shared" si="1205"/>
        <v>198.43120000000002</v>
      </c>
      <c r="K5527" s="2">
        <f t="shared" si="1204"/>
        <v>159.42142999999999</v>
      </c>
      <c r="L5527" s="2">
        <f t="shared" si="1214"/>
        <v>135.74498</v>
      </c>
      <c r="M5527" s="2">
        <f t="shared" si="1215"/>
        <v>191.66650000000001</v>
      </c>
      <c r="N5527" s="2">
        <f t="shared" si="1207"/>
        <v>191.66650000000001</v>
      </c>
      <c r="O5527" s="2">
        <f t="shared" si="1216"/>
        <v>180.39200000000002</v>
      </c>
      <c r="P5527" s="2">
        <f t="shared" si="1217"/>
        <v>157.84299999999999</v>
      </c>
      <c r="Q5527" s="2">
        <f t="shared" si="1208"/>
        <v>191.66650000000001</v>
      </c>
      <c r="R5527" s="2">
        <f t="shared" si="1211"/>
        <v>202.941</v>
      </c>
      <c r="S5527" s="2">
        <f t="shared" si="1212"/>
        <v>202.941</v>
      </c>
      <c r="T5527" s="2">
        <f t="shared" si="1209"/>
        <v>191.66650000000001</v>
      </c>
      <c r="U5527" s="2">
        <f t="shared" si="1210"/>
        <v>202.941</v>
      </c>
      <c r="V5527" s="2">
        <f t="shared" si="1213"/>
        <v>155.5881</v>
      </c>
      <c r="W5527" s="1">
        <f t="shared" si="1206"/>
        <v>180.39200000000002</v>
      </c>
    </row>
    <row r="5528" spans="1:23" x14ac:dyDescent="0.25">
      <c r="A5528">
        <v>11100</v>
      </c>
      <c r="B5528" t="s">
        <v>6289</v>
      </c>
      <c r="C5528" s="1">
        <v>6</v>
      </c>
      <c r="D5528">
        <v>636</v>
      </c>
      <c r="E5528" t="s">
        <v>6290</v>
      </c>
      <c r="F5528" t="s">
        <v>6290</v>
      </c>
      <c r="G5528" t="s">
        <v>6290</v>
      </c>
      <c r="H5528" s="10" t="s">
        <v>6290</v>
      </c>
      <c r="J5528" s="2">
        <f t="shared" si="1205"/>
        <v>5.28</v>
      </c>
      <c r="K5528" s="2">
        <f t="shared" si="1204"/>
        <v>4.242</v>
      </c>
      <c r="L5528" s="2">
        <f t="shared" si="1214"/>
        <v>3.6120000000000001</v>
      </c>
      <c r="M5528" s="2">
        <f t="shared" si="1215"/>
        <v>5.0999999999999996</v>
      </c>
      <c r="N5528" s="2">
        <f t="shared" si="1207"/>
        <v>5.0999999999999996</v>
      </c>
      <c r="O5528" s="2">
        <f t="shared" si="1216"/>
        <v>4.8000000000000007</v>
      </c>
      <c r="P5528" s="2">
        <f t="shared" si="1217"/>
        <v>4.1999999999999993</v>
      </c>
      <c r="Q5528" s="2">
        <f t="shared" si="1208"/>
        <v>5.0999999999999996</v>
      </c>
      <c r="R5528" s="2">
        <f t="shared" si="1211"/>
        <v>5.4</v>
      </c>
      <c r="S5528" s="2">
        <f t="shared" si="1212"/>
        <v>5.4</v>
      </c>
      <c r="T5528" s="2">
        <f t="shared" si="1209"/>
        <v>5.0999999999999996</v>
      </c>
      <c r="U5528" s="2">
        <f t="shared" si="1210"/>
        <v>5.4</v>
      </c>
      <c r="V5528" s="2">
        <f t="shared" si="1213"/>
        <v>4.1399999999999997</v>
      </c>
      <c r="W5528" s="1">
        <f t="shared" si="1206"/>
        <v>4.8000000000000007</v>
      </c>
    </row>
    <row r="5529" spans="1:23" x14ac:dyDescent="0.25">
      <c r="A5529">
        <v>11112</v>
      </c>
      <c r="B5529" t="s">
        <v>7313</v>
      </c>
      <c r="C5529" s="1">
        <v>93.8</v>
      </c>
      <c r="D5529">
        <v>636</v>
      </c>
      <c r="E5529" t="s">
        <v>7314</v>
      </c>
      <c r="F5529" t="s">
        <v>7314</v>
      </c>
      <c r="G5529" t="s">
        <v>7314</v>
      </c>
      <c r="H5529" s="10" t="s">
        <v>7314</v>
      </c>
      <c r="J5529" s="2">
        <f t="shared" si="1205"/>
        <v>82.543999999999997</v>
      </c>
      <c r="K5529" s="2">
        <f t="shared" si="1204"/>
        <v>66.316599999999994</v>
      </c>
      <c r="L5529" s="2">
        <f t="shared" si="1214"/>
        <v>56.467599999999997</v>
      </c>
      <c r="M5529" s="2">
        <f t="shared" si="1215"/>
        <v>79.72999999999999</v>
      </c>
      <c r="N5529" s="2">
        <f t="shared" si="1207"/>
        <v>79.72999999999999</v>
      </c>
      <c r="O5529" s="2">
        <f t="shared" si="1216"/>
        <v>75.040000000000006</v>
      </c>
      <c r="P5529" s="2">
        <f t="shared" si="1217"/>
        <v>65.66</v>
      </c>
      <c r="Q5529" s="2">
        <f t="shared" si="1208"/>
        <v>79.72999999999999</v>
      </c>
      <c r="R5529" s="2">
        <f t="shared" si="1211"/>
        <v>84.42</v>
      </c>
      <c r="S5529" s="2">
        <f t="shared" si="1212"/>
        <v>84.42</v>
      </c>
      <c r="T5529" s="2">
        <f t="shared" si="1209"/>
        <v>79.72999999999999</v>
      </c>
      <c r="U5529" s="2">
        <f t="shared" si="1210"/>
        <v>84.42</v>
      </c>
      <c r="V5529" s="2">
        <f t="shared" si="1213"/>
        <v>64.721999999999994</v>
      </c>
      <c r="W5529" s="1">
        <f t="shared" si="1206"/>
        <v>75.040000000000006</v>
      </c>
    </row>
    <row r="5530" spans="1:23" x14ac:dyDescent="0.25">
      <c r="A5530">
        <v>11119</v>
      </c>
      <c r="B5530" t="s">
        <v>7318</v>
      </c>
      <c r="C5530" s="1">
        <v>19</v>
      </c>
      <c r="D5530">
        <v>636</v>
      </c>
      <c r="E5530" t="s">
        <v>7319</v>
      </c>
      <c r="F5530" t="s">
        <v>7319</v>
      </c>
      <c r="G5530" t="s">
        <v>7319</v>
      </c>
      <c r="H5530" s="10" t="s">
        <v>7319</v>
      </c>
      <c r="J5530" s="2">
        <f t="shared" si="1205"/>
        <v>16.72</v>
      </c>
      <c r="K5530" s="2">
        <f t="shared" si="1204"/>
        <v>13.433</v>
      </c>
      <c r="L5530" s="2">
        <f t="shared" si="1214"/>
        <v>11.437999999999999</v>
      </c>
      <c r="M5530" s="2">
        <f t="shared" si="1215"/>
        <v>16.149999999999999</v>
      </c>
      <c r="N5530" s="2">
        <f t="shared" si="1207"/>
        <v>16.149999999999999</v>
      </c>
      <c r="O5530" s="2">
        <f t="shared" si="1216"/>
        <v>15.200000000000001</v>
      </c>
      <c r="P5530" s="2">
        <f t="shared" si="1217"/>
        <v>13.299999999999999</v>
      </c>
      <c r="Q5530" s="2">
        <f t="shared" si="1208"/>
        <v>16.149999999999999</v>
      </c>
      <c r="R5530" s="2">
        <f t="shared" si="1211"/>
        <v>17.100000000000001</v>
      </c>
      <c r="S5530" s="2">
        <f t="shared" si="1212"/>
        <v>17.100000000000001</v>
      </c>
      <c r="T5530" s="2">
        <f t="shared" si="1209"/>
        <v>16.149999999999999</v>
      </c>
      <c r="U5530" s="2">
        <f t="shared" si="1210"/>
        <v>17.100000000000001</v>
      </c>
      <c r="V5530" s="2">
        <f t="shared" si="1213"/>
        <v>13.11</v>
      </c>
      <c r="W5530" s="1">
        <f t="shared" si="1206"/>
        <v>15.200000000000001</v>
      </c>
    </row>
    <row r="5531" spans="1:23" x14ac:dyDescent="0.25">
      <c r="A5531">
        <v>11126</v>
      </c>
      <c r="B5531" t="s">
        <v>7320</v>
      </c>
      <c r="C5531" s="1">
        <v>280.27999999999997</v>
      </c>
      <c r="D5531">
        <v>636</v>
      </c>
      <c r="E5531" t="s">
        <v>7321</v>
      </c>
      <c r="F5531" t="s">
        <v>7321</v>
      </c>
      <c r="G5531" t="s">
        <v>7321</v>
      </c>
      <c r="H5531" s="10" t="s">
        <v>7321</v>
      </c>
      <c r="J5531" s="2">
        <f t="shared" si="1205"/>
        <v>246.64639999999997</v>
      </c>
      <c r="K5531" s="2">
        <f t="shared" si="1204"/>
        <v>198.15795999999997</v>
      </c>
      <c r="L5531" s="2">
        <f t="shared" si="1214"/>
        <v>168.72855999999999</v>
      </c>
      <c r="M5531" s="2">
        <f t="shared" si="1215"/>
        <v>238.23799999999997</v>
      </c>
      <c r="N5531" s="2">
        <f t="shared" si="1207"/>
        <v>238.23799999999997</v>
      </c>
      <c r="O5531" s="2">
        <f t="shared" si="1216"/>
        <v>224.22399999999999</v>
      </c>
      <c r="P5531" s="2">
        <f t="shared" si="1217"/>
        <v>196.19599999999997</v>
      </c>
      <c r="Q5531" s="2">
        <f t="shared" si="1208"/>
        <v>238.23799999999997</v>
      </c>
      <c r="R5531" s="2">
        <f t="shared" si="1211"/>
        <v>252.25199999999998</v>
      </c>
      <c r="S5531" s="2">
        <f t="shared" si="1212"/>
        <v>252.25199999999998</v>
      </c>
      <c r="T5531" s="2">
        <f t="shared" si="1209"/>
        <v>238.23799999999997</v>
      </c>
      <c r="U5531" s="2">
        <f t="shared" si="1210"/>
        <v>252.25199999999998</v>
      </c>
      <c r="V5531" s="2">
        <f t="shared" si="1213"/>
        <v>193.39319999999998</v>
      </c>
      <c r="W5531" s="1">
        <f t="shared" si="1206"/>
        <v>224.22399999999999</v>
      </c>
    </row>
    <row r="5532" spans="1:23" x14ac:dyDescent="0.25">
      <c r="A5532">
        <v>11127</v>
      </c>
      <c r="B5532" t="s">
        <v>7322</v>
      </c>
      <c r="C5532" s="1">
        <v>2413.6</v>
      </c>
      <c r="D5532">
        <v>636</v>
      </c>
      <c r="E5532">
        <v>90375</v>
      </c>
      <c r="F5532">
        <v>90375</v>
      </c>
      <c r="G5532">
        <v>90375</v>
      </c>
      <c r="H5532" s="10">
        <v>90375</v>
      </c>
      <c r="J5532" s="2">
        <f t="shared" si="1205"/>
        <v>2123.9679999999998</v>
      </c>
      <c r="K5532" s="2">
        <f t="shared" si="1204"/>
        <v>1706.4151999999999</v>
      </c>
      <c r="L5532" s="2">
        <f t="shared" si="1214"/>
        <v>1452.9871999999998</v>
      </c>
      <c r="M5532" s="2">
        <f t="shared" si="1215"/>
        <v>2051.56</v>
      </c>
      <c r="N5532" s="2">
        <f t="shared" si="1207"/>
        <v>2051.56</v>
      </c>
      <c r="O5532" s="2">
        <f t="shared" si="1216"/>
        <v>1930.88</v>
      </c>
      <c r="P5532" s="2">
        <f t="shared" si="1217"/>
        <v>1689.5199999999998</v>
      </c>
      <c r="Q5532" s="2">
        <f t="shared" si="1208"/>
        <v>2051.56</v>
      </c>
      <c r="R5532" s="2">
        <f t="shared" si="1211"/>
        <v>2172.2399999999998</v>
      </c>
      <c r="S5532" s="2">
        <f t="shared" si="1212"/>
        <v>2172.2399999999998</v>
      </c>
      <c r="T5532" s="2">
        <f t="shared" si="1209"/>
        <v>2051.56</v>
      </c>
      <c r="U5532" s="2">
        <f t="shared" si="1210"/>
        <v>2172.2399999999998</v>
      </c>
      <c r="V5532" s="2">
        <f t="shared" si="1213"/>
        <v>1665.3839999999998</v>
      </c>
      <c r="W5532" s="1">
        <f t="shared" si="1206"/>
        <v>1930.88</v>
      </c>
    </row>
    <row r="5533" spans="1:23" x14ac:dyDescent="0.25">
      <c r="A5533">
        <v>11152</v>
      </c>
      <c r="B5533" t="s">
        <v>7332</v>
      </c>
      <c r="C5533" s="1">
        <v>37.94</v>
      </c>
      <c r="D5533">
        <v>636</v>
      </c>
      <c r="E5533" t="s">
        <v>7333</v>
      </c>
      <c r="F5533" t="s">
        <v>7333</v>
      </c>
      <c r="G5533" t="s">
        <v>7333</v>
      </c>
      <c r="H5533" s="10" t="s">
        <v>7333</v>
      </c>
      <c r="J5533" s="2">
        <f t="shared" si="1205"/>
        <v>33.3872</v>
      </c>
      <c r="K5533" s="2">
        <f t="shared" si="1204"/>
        <v>26.823579999999996</v>
      </c>
      <c r="L5533" s="2">
        <f t="shared" si="1214"/>
        <v>22.839879999999997</v>
      </c>
      <c r="M5533" s="2">
        <f t="shared" si="1215"/>
        <v>32.248999999999995</v>
      </c>
      <c r="N5533" s="2">
        <f t="shared" si="1207"/>
        <v>32.248999999999995</v>
      </c>
      <c r="O5533" s="2">
        <f t="shared" si="1216"/>
        <v>30.352</v>
      </c>
      <c r="P5533" s="2">
        <f t="shared" si="1217"/>
        <v>26.557999999999996</v>
      </c>
      <c r="Q5533" s="2">
        <f t="shared" si="1208"/>
        <v>32.248999999999995</v>
      </c>
      <c r="R5533" s="2">
        <f t="shared" si="1211"/>
        <v>34.146000000000001</v>
      </c>
      <c r="S5533" s="2">
        <f t="shared" si="1212"/>
        <v>34.146000000000001</v>
      </c>
      <c r="T5533" s="2">
        <f t="shared" si="1209"/>
        <v>32.248999999999995</v>
      </c>
      <c r="U5533" s="2">
        <f t="shared" si="1210"/>
        <v>34.146000000000001</v>
      </c>
      <c r="V5533" s="2">
        <f t="shared" si="1213"/>
        <v>26.178599999999996</v>
      </c>
      <c r="W5533" s="1">
        <f t="shared" si="1206"/>
        <v>30.352</v>
      </c>
    </row>
    <row r="5534" spans="1:23" x14ac:dyDescent="0.25">
      <c r="A5534">
        <v>11159</v>
      </c>
      <c r="B5534" t="s">
        <v>7337</v>
      </c>
      <c r="C5534" s="1">
        <v>724.5</v>
      </c>
      <c r="D5534">
        <v>636</v>
      </c>
      <c r="E5534">
        <v>90670</v>
      </c>
      <c r="F5534">
        <v>90670</v>
      </c>
      <c r="G5534">
        <v>90670</v>
      </c>
      <c r="H5534" s="10">
        <v>90670</v>
      </c>
      <c r="J5534" s="2">
        <f t="shared" si="1205"/>
        <v>637.56000000000006</v>
      </c>
      <c r="K5534" s="2">
        <f t="shared" si="1204"/>
        <v>512.22149999999999</v>
      </c>
      <c r="L5534" s="2">
        <f t="shared" si="1214"/>
        <v>436.149</v>
      </c>
      <c r="M5534" s="2">
        <f t="shared" si="1215"/>
        <v>615.82499999999993</v>
      </c>
      <c r="N5534" s="2">
        <f t="shared" si="1207"/>
        <v>615.82499999999993</v>
      </c>
      <c r="O5534" s="2">
        <f t="shared" si="1216"/>
        <v>579.6</v>
      </c>
      <c r="P5534" s="2">
        <f t="shared" si="1217"/>
        <v>507.15</v>
      </c>
      <c r="Q5534" s="2">
        <f t="shared" si="1208"/>
        <v>615.82499999999993</v>
      </c>
      <c r="R5534" s="2">
        <f t="shared" si="1211"/>
        <v>652.05000000000007</v>
      </c>
      <c r="S5534" s="2">
        <f t="shared" si="1212"/>
        <v>652.05000000000007</v>
      </c>
      <c r="T5534" s="2">
        <f t="shared" si="1209"/>
        <v>615.82499999999993</v>
      </c>
      <c r="U5534" s="2">
        <f t="shared" si="1210"/>
        <v>652.05000000000007</v>
      </c>
      <c r="V5534" s="2">
        <f t="shared" si="1213"/>
        <v>499.90499999999997</v>
      </c>
      <c r="W5534" s="1">
        <f t="shared" si="1206"/>
        <v>579.6</v>
      </c>
    </row>
    <row r="5535" spans="1:23" x14ac:dyDescent="0.25">
      <c r="A5535">
        <v>11191</v>
      </c>
      <c r="B5535" t="s">
        <v>7348</v>
      </c>
      <c r="C5535" s="1">
        <v>188</v>
      </c>
      <c r="D5535">
        <v>636</v>
      </c>
      <c r="E5535">
        <v>90653</v>
      </c>
      <c r="F5535">
        <v>90653</v>
      </c>
      <c r="G5535">
        <v>90653</v>
      </c>
      <c r="H5535" s="10">
        <v>90653</v>
      </c>
      <c r="J5535" s="2">
        <f t="shared" si="1205"/>
        <v>165.44</v>
      </c>
      <c r="K5535" s="2">
        <f t="shared" si="1204"/>
        <v>132.916</v>
      </c>
      <c r="L5535" s="2">
        <f t="shared" si="1214"/>
        <v>113.176</v>
      </c>
      <c r="M5535" s="2">
        <f t="shared" si="1215"/>
        <v>159.79999999999998</v>
      </c>
      <c r="N5535" s="2">
        <f t="shared" si="1207"/>
        <v>159.79999999999998</v>
      </c>
      <c r="O5535" s="2">
        <f t="shared" si="1216"/>
        <v>150.4</v>
      </c>
      <c r="P5535" s="2">
        <f t="shared" si="1217"/>
        <v>131.6</v>
      </c>
      <c r="Q5535" s="2">
        <f t="shared" si="1208"/>
        <v>159.79999999999998</v>
      </c>
      <c r="R5535" s="2">
        <f t="shared" si="1211"/>
        <v>169.20000000000002</v>
      </c>
      <c r="S5535" s="2">
        <f t="shared" si="1212"/>
        <v>169.20000000000002</v>
      </c>
      <c r="T5535" s="2">
        <f t="shared" si="1209"/>
        <v>159.79999999999998</v>
      </c>
      <c r="U5535" s="2">
        <f t="shared" si="1210"/>
        <v>169.20000000000002</v>
      </c>
      <c r="V5535" s="2">
        <f t="shared" si="1213"/>
        <v>129.72</v>
      </c>
      <c r="W5535" s="1">
        <f t="shared" si="1206"/>
        <v>150.4</v>
      </c>
    </row>
    <row r="5536" spans="1:23" x14ac:dyDescent="0.25">
      <c r="A5536">
        <v>11192</v>
      </c>
      <c r="B5536" t="s">
        <v>7349</v>
      </c>
      <c r="C5536" s="1">
        <v>66.7</v>
      </c>
      <c r="D5536">
        <v>636</v>
      </c>
      <c r="E5536">
        <v>90685</v>
      </c>
      <c r="F5536">
        <v>90685</v>
      </c>
      <c r="G5536">
        <v>90685</v>
      </c>
      <c r="H5536" s="10">
        <v>90685</v>
      </c>
      <c r="J5536" s="2">
        <f t="shared" si="1205"/>
        <v>58.696000000000005</v>
      </c>
      <c r="K5536" s="2">
        <f t="shared" si="1204"/>
        <v>47.1569</v>
      </c>
      <c r="L5536" s="2">
        <f t="shared" si="1214"/>
        <v>40.153399999999998</v>
      </c>
      <c r="M5536" s="2">
        <f t="shared" si="1215"/>
        <v>56.695</v>
      </c>
      <c r="N5536" s="2">
        <f t="shared" si="1207"/>
        <v>56.695</v>
      </c>
      <c r="O5536" s="2">
        <f t="shared" si="1216"/>
        <v>53.360000000000007</v>
      </c>
      <c r="P5536" s="2">
        <f t="shared" si="1217"/>
        <v>46.69</v>
      </c>
      <c r="Q5536" s="2">
        <f t="shared" si="1208"/>
        <v>56.695</v>
      </c>
      <c r="R5536" s="2">
        <f t="shared" si="1211"/>
        <v>60.03</v>
      </c>
      <c r="S5536" s="2">
        <f t="shared" si="1212"/>
        <v>60.03</v>
      </c>
      <c r="T5536" s="2">
        <f t="shared" si="1209"/>
        <v>56.695</v>
      </c>
      <c r="U5536" s="2">
        <f t="shared" si="1210"/>
        <v>60.03</v>
      </c>
      <c r="V5536" s="2">
        <f t="shared" si="1213"/>
        <v>46.022999999999996</v>
      </c>
      <c r="W5536" s="1">
        <f t="shared" si="1206"/>
        <v>53.360000000000007</v>
      </c>
    </row>
    <row r="5537" spans="1:23" x14ac:dyDescent="0.25">
      <c r="A5537">
        <v>11193</v>
      </c>
      <c r="B5537" t="s">
        <v>7350</v>
      </c>
      <c r="C5537" s="1">
        <v>61.85</v>
      </c>
      <c r="D5537">
        <v>636</v>
      </c>
      <c r="E5537">
        <v>90686</v>
      </c>
      <c r="F5537">
        <v>90686</v>
      </c>
      <c r="G5537">
        <v>90686</v>
      </c>
      <c r="H5537" s="10">
        <v>90686</v>
      </c>
      <c r="J5537" s="2">
        <f t="shared" si="1205"/>
        <v>54.428000000000004</v>
      </c>
      <c r="K5537" s="2">
        <f t="shared" si="1204"/>
        <v>43.72795</v>
      </c>
      <c r="L5537" s="2">
        <f t="shared" si="1214"/>
        <v>37.233699999999999</v>
      </c>
      <c r="M5537" s="2">
        <f t="shared" si="1215"/>
        <v>52.572499999999998</v>
      </c>
      <c r="N5537" s="2">
        <f t="shared" si="1207"/>
        <v>52.572499999999998</v>
      </c>
      <c r="O5537" s="2">
        <f t="shared" si="1216"/>
        <v>49.480000000000004</v>
      </c>
      <c r="P5537" s="2">
        <f t="shared" si="1217"/>
        <v>43.295000000000002</v>
      </c>
      <c r="Q5537" s="2">
        <f t="shared" si="1208"/>
        <v>52.572499999999998</v>
      </c>
      <c r="R5537" s="2">
        <f t="shared" si="1211"/>
        <v>55.664999999999999</v>
      </c>
      <c r="S5537" s="2">
        <f t="shared" si="1212"/>
        <v>55.664999999999999</v>
      </c>
      <c r="T5537" s="2">
        <f t="shared" si="1209"/>
        <v>52.572499999999998</v>
      </c>
      <c r="U5537" s="2">
        <f t="shared" si="1210"/>
        <v>55.664999999999999</v>
      </c>
      <c r="V5537" s="2">
        <f t="shared" si="1213"/>
        <v>42.676499999999997</v>
      </c>
      <c r="W5537" s="1">
        <f t="shared" si="1206"/>
        <v>49.480000000000004</v>
      </c>
    </row>
    <row r="5538" spans="1:23" x14ac:dyDescent="0.25">
      <c r="A5538">
        <v>11201</v>
      </c>
      <c r="B5538" t="s">
        <v>7352</v>
      </c>
      <c r="C5538" s="1">
        <v>19</v>
      </c>
      <c r="D5538">
        <v>636</v>
      </c>
      <c r="E5538" t="s">
        <v>7319</v>
      </c>
      <c r="F5538" t="s">
        <v>7319</v>
      </c>
      <c r="G5538" t="s">
        <v>7319</v>
      </c>
      <c r="H5538" s="10" t="s">
        <v>7319</v>
      </c>
      <c r="J5538" s="2">
        <f t="shared" si="1205"/>
        <v>16.72</v>
      </c>
      <c r="K5538" s="2">
        <f t="shared" si="1204"/>
        <v>13.433</v>
      </c>
      <c r="L5538" s="2">
        <f t="shared" si="1214"/>
        <v>11.437999999999999</v>
      </c>
      <c r="M5538" s="2">
        <f t="shared" si="1215"/>
        <v>16.149999999999999</v>
      </c>
      <c r="N5538" s="2">
        <f t="shared" si="1207"/>
        <v>16.149999999999999</v>
      </c>
      <c r="O5538" s="2">
        <f t="shared" si="1216"/>
        <v>15.200000000000001</v>
      </c>
      <c r="P5538" s="2">
        <f t="shared" si="1217"/>
        <v>13.299999999999999</v>
      </c>
      <c r="Q5538" s="2">
        <f t="shared" si="1208"/>
        <v>16.149999999999999</v>
      </c>
      <c r="R5538" s="2">
        <f t="shared" si="1211"/>
        <v>17.100000000000001</v>
      </c>
      <c r="S5538" s="2">
        <f t="shared" si="1212"/>
        <v>17.100000000000001</v>
      </c>
      <c r="T5538" s="2">
        <f t="shared" si="1209"/>
        <v>16.149999999999999</v>
      </c>
      <c r="U5538" s="2">
        <f t="shared" si="1210"/>
        <v>17.100000000000001</v>
      </c>
      <c r="V5538" s="2">
        <f t="shared" si="1213"/>
        <v>13.11</v>
      </c>
      <c r="W5538" s="1">
        <f t="shared" si="1206"/>
        <v>15.200000000000001</v>
      </c>
    </row>
    <row r="5539" spans="1:23" x14ac:dyDescent="0.25">
      <c r="A5539">
        <v>11223</v>
      </c>
      <c r="B5539" t="s">
        <v>7361</v>
      </c>
      <c r="C5539" s="1">
        <v>0.25</v>
      </c>
      <c r="D5539">
        <v>636</v>
      </c>
      <c r="E5539" t="s">
        <v>7362</v>
      </c>
      <c r="F5539" t="s">
        <v>7362</v>
      </c>
      <c r="G5539" t="s">
        <v>7362</v>
      </c>
      <c r="H5539" s="10" t="s">
        <v>7362</v>
      </c>
      <c r="J5539" s="2">
        <f t="shared" si="1205"/>
        <v>0.22</v>
      </c>
      <c r="K5539" s="2">
        <f t="shared" si="1204"/>
        <v>0.17674999999999999</v>
      </c>
      <c r="L5539" s="2">
        <f t="shared" si="1214"/>
        <v>0.15049999999999999</v>
      </c>
      <c r="M5539" s="2">
        <f t="shared" si="1215"/>
        <v>0.21249999999999999</v>
      </c>
      <c r="N5539" s="2">
        <f t="shared" si="1207"/>
        <v>0.21249999999999999</v>
      </c>
      <c r="O5539" s="2">
        <f t="shared" si="1216"/>
        <v>0.2</v>
      </c>
      <c r="P5539" s="2">
        <f t="shared" si="1217"/>
        <v>0.17499999999999999</v>
      </c>
      <c r="Q5539" s="2">
        <f t="shared" si="1208"/>
        <v>0.21249999999999999</v>
      </c>
      <c r="R5539" s="2">
        <f t="shared" si="1211"/>
        <v>0.22500000000000001</v>
      </c>
      <c r="S5539" s="2">
        <f t="shared" si="1212"/>
        <v>0.22500000000000001</v>
      </c>
      <c r="T5539" s="2">
        <f t="shared" si="1209"/>
        <v>0.21249999999999999</v>
      </c>
      <c r="U5539" s="2">
        <f t="shared" si="1210"/>
        <v>0.22500000000000001</v>
      </c>
      <c r="V5539" s="2">
        <f t="shared" si="1213"/>
        <v>0.17249999999999999</v>
      </c>
      <c r="W5539" s="1">
        <f t="shared" si="1206"/>
        <v>0.2</v>
      </c>
    </row>
    <row r="5540" spans="1:23" x14ac:dyDescent="0.25">
      <c r="A5540">
        <v>11228</v>
      </c>
      <c r="B5540" t="s">
        <v>7365</v>
      </c>
      <c r="C5540" s="1">
        <v>30</v>
      </c>
      <c r="D5540">
        <v>636</v>
      </c>
      <c r="E5540" t="s">
        <v>7366</v>
      </c>
      <c r="F5540" t="s">
        <v>7366</v>
      </c>
      <c r="G5540" t="s">
        <v>7366</v>
      </c>
      <c r="H5540" s="10" t="s">
        <v>7366</v>
      </c>
      <c r="J5540" s="2">
        <f t="shared" si="1205"/>
        <v>26.4</v>
      </c>
      <c r="K5540" s="2">
        <f t="shared" si="1204"/>
        <v>21.209999999999997</v>
      </c>
      <c r="L5540" s="2">
        <f t="shared" si="1214"/>
        <v>18.059999999999999</v>
      </c>
      <c r="M5540" s="2">
        <f t="shared" si="1215"/>
        <v>25.5</v>
      </c>
      <c r="N5540" s="2">
        <f t="shared" si="1207"/>
        <v>25.5</v>
      </c>
      <c r="O5540" s="2">
        <f t="shared" si="1216"/>
        <v>24</v>
      </c>
      <c r="P5540" s="2">
        <f t="shared" si="1217"/>
        <v>21</v>
      </c>
      <c r="Q5540" s="2">
        <f t="shared" si="1208"/>
        <v>25.5</v>
      </c>
      <c r="R5540" s="2">
        <f t="shared" si="1211"/>
        <v>27</v>
      </c>
      <c r="S5540" s="2">
        <f t="shared" si="1212"/>
        <v>27</v>
      </c>
      <c r="T5540" s="2">
        <f t="shared" si="1209"/>
        <v>25.5</v>
      </c>
      <c r="U5540" s="2">
        <f t="shared" si="1210"/>
        <v>27</v>
      </c>
      <c r="V5540" s="2">
        <f t="shared" si="1213"/>
        <v>20.7</v>
      </c>
      <c r="W5540" s="1">
        <f t="shared" si="1206"/>
        <v>24</v>
      </c>
    </row>
    <row r="5541" spans="1:23" x14ac:dyDescent="0.25">
      <c r="A5541">
        <v>11229</v>
      </c>
      <c r="B5541" t="s">
        <v>7367</v>
      </c>
      <c r="C5541" s="1">
        <v>93.75</v>
      </c>
      <c r="D5541">
        <v>636</v>
      </c>
      <c r="E5541" t="s">
        <v>7368</v>
      </c>
      <c r="F5541" t="s">
        <v>7368</v>
      </c>
      <c r="G5541" t="s">
        <v>7368</v>
      </c>
      <c r="H5541" s="10" t="s">
        <v>7368</v>
      </c>
      <c r="J5541" s="2">
        <f t="shared" si="1205"/>
        <v>82.5</v>
      </c>
      <c r="K5541" s="2">
        <f t="shared" si="1204"/>
        <v>66.28125</v>
      </c>
      <c r="L5541" s="2">
        <f t="shared" si="1214"/>
        <v>56.4375</v>
      </c>
      <c r="M5541" s="2">
        <f t="shared" si="1215"/>
        <v>79.6875</v>
      </c>
      <c r="N5541" s="2">
        <f t="shared" si="1207"/>
        <v>79.6875</v>
      </c>
      <c r="O5541" s="2">
        <f t="shared" si="1216"/>
        <v>75</v>
      </c>
      <c r="P5541" s="2">
        <f t="shared" si="1217"/>
        <v>65.625</v>
      </c>
      <c r="Q5541" s="2">
        <f t="shared" si="1208"/>
        <v>79.6875</v>
      </c>
      <c r="R5541" s="2">
        <f t="shared" si="1211"/>
        <v>84.375</v>
      </c>
      <c r="S5541" s="2">
        <f t="shared" si="1212"/>
        <v>84.375</v>
      </c>
      <c r="T5541" s="2">
        <f t="shared" si="1209"/>
        <v>79.6875</v>
      </c>
      <c r="U5541" s="2">
        <f t="shared" si="1210"/>
        <v>84.375</v>
      </c>
      <c r="V5541" s="2">
        <f t="shared" si="1213"/>
        <v>64.6875</v>
      </c>
      <c r="W5541" s="1">
        <f t="shared" si="1206"/>
        <v>75</v>
      </c>
    </row>
    <row r="5542" spans="1:23" x14ac:dyDescent="0.25">
      <c r="A5542">
        <v>11310</v>
      </c>
      <c r="B5542" t="s">
        <v>7371</v>
      </c>
      <c r="C5542" s="1">
        <v>8.8000000000000007</v>
      </c>
      <c r="D5542">
        <v>636</v>
      </c>
      <c r="E5542" t="s">
        <v>6137</v>
      </c>
      <c r="F5542" t="s">
        <v>6137</v>
      </c>
      <c r="G5542" t="s">
        <v>6137</v>
      </c>
      <c r="H5542" s="10" t="s">
        <v>6137</v>
      </c>
      <c r="J5542" s="2">
        <f t="shared" si="1205"/>
        <v>7.7440000000000007</v>
      </c>
      <c r="K5542" s="2">
        <f t="shared" si="1204"/>
        <v>6.2216000000000005</v>
      </c>
      <c r="L5542" s="2">
        <f t="shared" si="1214"/>
        <v>5.2976000000000001</v>
      </c>
      <c r="M5542" s="2">
        <f t="shared" si="1215"/>
        <v>7.48</v>
      </c>
      <c r="N5542" s="2">
        <f t="shared" si="1207"/>
        <v>7.48</v>
      </c>
      <c r="O5542" s="2">
        <f t="shared" si="1216"/>
        <v>7.0400000000000009</v>
      </c>
      <c r="P5542" s="2">
        <f t="shared" si="1217"/>
        <v>6.16</v>
      </c>
      <c r="Q5542" s="2">
        <f t="shared" si="1208"/>
        <v>7.48</v>
      </c>
      <c r="R5542" s="2">
        <f t="shared" si="1211"/>
        <v>7.9200000000000008</v>
      </c>
      <c r="S5542" s="2">
        <f t="shared" si="1212"/>
        <v>7.9200000000000008</v>
      </c>
      <c r="T5542" s="2">
        <f t="shared" si="1209"/>
        <v>7.48</v>
      </c>
      <c r="U5542" s="2">
        <f t="shared" si="1210"/>
        <v>7.9200000000000008</v>
      </c>
      <c r="V5542" s="2">
        <f t="shared" si="1213"/>
        <v>6.0720000000000001</v>
      </c>
      <c r="W5542" s="1">
        <f t="shared" si="1206"/>
        <v>7.0400000000000009</v>
      </c>
    </row>
    <row r="5543" spans="1:23" x14ac:dyDescent="0.25">
      <c r="A5543">
        <v>11311</v>
      </c>
      <c r="B5543" t="s">
        <v>7371</v>
      </c>
      <c r="C5543" s="1">
        <v>8</v>
      </c>
      <c r="D5543">
        <v>636</v>
      </c>
      <c r="E5543" t="s">
        <v>6137</v>
      </c>
      <c r="F5543" t="s">
        <v>6137</v>
      </c>
      <c r="G5543" t="s">
        <v>6137</v>
      </c>
      <c r="H5543" s="10" t="s">
        <v>6137</v>
      </c>
      <c r="J5543" s="2">
        <f t="shared" si="1205"/>
        <v>7.04</v>
      </c>
      <c r="K5543" s="2">
        <f t="shared" si="1204"/>
        <v>5.6559999999999997</v>
      </c>
      <c r="L5543" s="2">
        <f t="shared" si="1214"/>
        <v>4.8159999999999998</v>
      </c>
      <c r="M5543" s="2">
        <f t="shared" si="1215"/>
        <v>6.8</v>
      </c>
      <c r="N5543" s="2">
        <f t="shared" si="1207"/>
        <v>6.8</v>
      </c>
      <c r="O5543" s="2">
        <f t="shared" si="1216"/>
        <v>6.4</v>
      </c>
      <c r="P5543" s="2">
        <f t="shared" si="1217"/>
        <v>5.6</v>
      </c>
      <c r="Q5543" s="2">
        <f t="shared" si="1208"/>
        <v>6.8</v>
      </c>
      <c r="R5543" s="2">
        <f t="shared" si="1211"/>
        <v>7.2</v>
      </c>
      <c r="S5543" s="2">
        <f t="shared" si="1212"/>
        <v>7.2</v>
      </c>
      <c r="T5543" s="2">
        <f t="shared" si="1209"/>
        <v>6.8</v>
      </c>
      <c r="U5543" s="2">
        <f t="shared" si="1210"/>
        <v>7.2</v>
      </c>
      <c r="V5543" s="2">
        <f t="shared" si="1213"/>
        <v>5.52</v>
      </c>
      <c r="W5543" s="1">
        <f t="shared" si="1206"/>
        <v>6.4</v>
      </c>
    </row>
    <row r="5544" spans="1:23" x14ac:dyDescent="0.25">
      <c r="A5544">
        <v>11318</v>
      </c>
      <c r="B5544" t="s">
        <v>7298</v>
      </c>
      <c r="C5544" s="1">
        <v>61.87</v>
      </c>
      <c r="D5544">
        <v>636</v>
      </c>
      <c r="E5544" t="s">
        <v>7299</v>
      </c>
      <c r="F5544" t="s">
        <v>7299</v>
      </c>
      <c r="G5544" t="s">
        <v>7299</v>
      </c>
      <c r="H5544" s="10" t="s">
        <v>7299</v>
      </c>
      <c r="J5544" s="2">
        <f t="shared" si="1205"/>
        <v>54.445599999999999</v>
      </c>
      <c r="K5544" s="2">
        <f t="shared" si="1204"/>
        <v>43.742089999999997</v>
      </c>
      <c r="L5544" s="2">
        <f t="shared" si="1214"/>
        <v>37.245739999999998</v>
      </c>
      <c r="M5544" s="2">
        <f t="shared" si="1215"/>
        <v>52.589499999999994</v>
      </c>
      <c r="N5544" s="2">
        <f t="shared" si="1207"/>
        <v>52.589499999999994</v>
      </c>
      <c r="O5544" s="2">
        <f t="shared" si="1216"/>
        <v>49.496000000000002</v>
      </c>
      <c r="P5544" s="2">
        <f t="shared" si="1217"/>
        <v>43.308999999999997</v>
      </c>
      <c r="Q5544" s="2">
        <f t="shared" si="1208"/>
        <v>52.589499999999994</v>
      </c>
      <c r="R5544" s="2">
        <f t="shared" si="1211"/>
        <v>55.683</v>
      </c>
      <c r="S5544" s="2">
        <f t="shared" si="1212"/>
        <v>55.683</v>
      </c>
      <c r="T5544" s="2">
        <f t="shared" si="1209"/>
        <v>52.589499999999994</v>
      </c>
      <c r="U5544" s="2">
        <f t="shared" si="1210"/>
        <v>55.683</v>
      </c>
      <c r="V5544" s="2">
        <f t="shared" si="1213"/>
        <v>42.690299999999993</v>
      </c>
      <c r="W5544" s="1">
        <f t="shared" si="1206"/>
        <v>49.496000000000002</v>
      </c>
    </row>
    <row r="5545" spans="1:23" x14ac:dyDescent="0.25">
      <c r="A5545">
        <v>11319</v>
      </c>
      <c r="B5545" t="s">
        <v>7374</v>
      </c>
      <c r="C5545" s="1">
        <v>2.63</v>
      </c>
      <c r="D5545">
        <v>636</v>
      </c>
      <c r="E5545" t="s">
        <v>7375</v>
      </c>
      <c r="F5545" t="s">
        <v>7375</v>
      </c>
      <c r="G5545" t="s">
        <v>7375</v>
      </c>
      <c r="H5545" s="10" t="s">
        <v>7375</v>
      </c>
      <c r="J5545" s="2">
        <f t="shared" si="1205"/>
        <v>2.3144</v>
      </c>
      <c r="K5545" s="2">
        <f t="shared" si="1204"/>
        <v>1.8594099999999998</v>
      </c>
      <c r="L5545" s="2">
        <f t="shared" si="1214"/>
        <v>1.5832599999999999</v>
      </c>
      <c r="M5545" s="2">
        <f t="shared" si="1215"/>
        <v>2.2355</v>
      </c>
      <c r="N5545" s="2">
        <f t="shared" si="1207"/>
        <v>2.2355</v>
      </c>
      <c r="O5545" s="2">
        <f t="shared" si="1216"/>
        <v>2.1040000000000001</v>
      </c>
      <c r="P5545" s="2">
        <f t="shared" si="1217"/>
        <v>1.8409999999999997</v>
      </c>
      <c r="Q5545" s="2">
        <f t="shared" si="1208"/>
        <v>2.2355</v>
      </c>
      <c r="R5545" s="2">
        <f t="shared" si="1211"/>
        <v>2.367</v>
      </c>
      <c r="S5545" s="2">
        <f t="shared" si="1212"/>
        <v>2.367</v>
      </c>
      <c r="T5545" s="2">
        <f t="shared" si="1209"/>
        <v>2.2355</v>
      </c>
      <c r="U5545" s="2">
        <f t="shared" si="1210"/>
        <v>2.367</v>
      </c>
      <c r="V5545" s="2">
        <f t="shared" si="1213"/>
        <v>1.8146999999999998</v>
      </c>
      <c r="W5545" s="1">
        <f t="shared" si="1206"/>
        <v>2.1040000000000001</v>
      </c>
    </row>
    <row r="5546" spans="1:23" x14ac:dyDescent="0.25">
      <c r="A5546">
        <v>11320</v>
      </c>
      <c r="B5546" t="s">
        <v>7376</v>
      </c>
      <c r="C5546" s="1">
        <v>70.09</v>
      </c>
      <c r="D5546">
        <v>636</v>
      </c>
      <c r="E5546" t="s">
        <v>7377</v>
      </c>
      <c r="F5546" t="s">
        <v>7377</v>
      </c>
      <c r="G5546" t="s">
        <v>7377</v>
      </c>
      <c r="H5546" s="10" t="s">
        <v>7377</v>
      </c>
      <c r="J5546" s="2">
        <f t="shared" si="1205"/>
        <v>61.679200000000002</v>
      </c>
      <c r="K5546" s="2">
        <f t="shared" si="1204"/>
        <v>49.553629999999998</v>
      </c>
      <c r="L5546" s="2">
        <f t="shared" si="1214"/>
        <v>42.194180000000003</v>
      </c>
      <c r="M5546" s="2">
        <f t="shared" si="1215"/>
        <v>59.576500000000003</v>
      </c>
      <c r="N5546" s="2">
        <f t="shared" si="1207"/>
        <v>59.576500000000003</v>
      </c>
      <c r="O5546" s="2">
        <f t="shared" si="1216"/>
        <v>56.072000000000003</v>
      </c>
      <c r="P5546" s="2">
        <f t="shared" si="1217"/>
        <v>49.063000000000002</v>
      </c>
      <c r="Q5546" s="2">
        <f t="shared" si="1208"/>
        <v>59.576500000000003</v>
      </c>
      <c r="R5546" s="2">
        <f t="shared" si="1211"/>
        <v>63.081000000000003</v>
      </c>
      <c r="S5546" s="2">
        <f t="shared" si="1212"/>
        <v>63.081000000000003</v>
      </c>
      <c r="T5546" s="2">
        <f t="shared" si="1209"/>
        <v>59.576500000000003</v>
      </c>
      <c r="U5546" s="2">
        <f t="shared" si="1210"/>
        <v>63.081000000000003</v>
      </c>
      <c r="V5546" s="2">
        <f t="shared" si="1213"/>
        <v>48.362099999999998</v>
      </c>
      <c r="W5546" s="1">
        <f t="shared" si="1206"/>
        <v>56.072000000000003</v>
      </c>
    </row>
    <row r="5547" spans="1:23" x14ac:dyDescent="0.25">
      <c r="A5547">
        <v>11326</v>
      </c>
      <c r="B5547" t="s">
        <v>7381</v>
      </c>
      <c r="C5547" s="1">
        <v>93.15</v>
      </c>
      <c r="D5547">
        <v>636</v>
      </c>
      <c r="E5547">
        <v>90714</v>
      </c>
      <c r="F5547">
        <v>90714</v>
      </c>
      <c r="G5547">
        <v>90714</v>
      </c>
      <c r="H5547" s="10">
        <v>90714</v>
      </c>
      <c r="J5547" s="2">
        <f t="shared" si="1205"/>
        <v>81.972000000000008</v>
      </c>
      <c r="K5547" s="2">
        <f t="shared" si="1204"/>
        <v>65.857050000000001</v>
      </c>
      <c r="L5547" s="2">
        <f t="shared" si="1214"/>
        <v>56.076300000000003</v>
      </c>
      <c r="M5547" s="2">
        <f t="shared" si="1215"/>
        <v>79.177500000000009</v>
      </c>
      <c r="N5547" s="2">
        <f t="shared" si="1207"/>
        <v>79.177500000000009</v>
      </c>
      <c r="O5547" s="2">
        <f t="shared" si="1216"/>
        <v>74.52000000000001</v>
      </c>
      <c r="P5547" s="2">
        <f t="shared" si="1217"/>
        <v>65.204999999999998</v>
      </c>
      <c r="Q5547" s="2">
        <f t="shared" si="1208"/>
        <v>79.177500000000009</v>
      </c>
      <c r="R5547" s="2">
        <f t="shared" si="1211"/>
        <v>83.835000000000008</v>
      </c>
      <c r="S5547" s="2">
        <f t="shared" si="1212"/>
        <v>83.835000000000008</v>
      </c>
      <c r="T5547" s="2">
        <f t="shared" si="1209"/>
        <v>79.177500000000009</v>
      </c>
      <c r="U5547" s="2">
        <f t="shared" si="1210"/>
        <v>83.835000000000008</v>
      </c>
      <c r="V5547" s="2">
        <f t="shared" si="1213"/>
        <v>64.273499999999999</v>
      </c>
      <c r="W5547" s="1">
        <f t="shared" si="1206"/>
        <v>74.52000000000001</v>
      </c>
    </row>
    <row r="5548" spans="1:23" x14ac:dyDescent="0.25">
      <c r="A5548">
        <v>11328</v>
      </c>
      <c r="B5548" t="s">
        <v>7374</v>
      </c>
      <c r="C5548" s="1">
        <v>1.75</v>
      </c>
      <c r="D5548">
        <v>636</v>
      </c>
      <c r="E5548" t="s">
        <v>7375</v>
      </c>
      <c r="F5548" t="s">
        <v>7375</v>
      </c>
      <c r="G5548" t="s">
        <v>7375</v>
      </c>
      <c r="H5548" s="10" t="s">
        <v>7375</v>
      </c>
      <c r="J5548" s="2">
        <f t="shared" si="1205"/>
        <v>1.54</v>
      </c>
      <c r="K5548" s="2">
        <f t="shared" si="1204"/>
        <v>1.23725</v>
      </c>
      <c r="L5548" s="2">
        <f t="shared" si="1214"/>
        <v>1.0534999999999999</v>
      </c>
      <c r="M5548" s="2">
        <f t="shared" si="1215"/>
        <v>1.4875</v>
      </c>
      <c r="N5548" s="2">
        <f t="shared" si="1207"/>
        <v>1.4875</v>
      </c>
      <c r="O5548" s="2">
        <f t="shared" si="1216"/>
        <v>1.4000000000000001</v>
      </c>
      <c r="P5548" s="2">
        <f t="shared" si="1217"/>
        <v>1.2249999999999999</v>
      </c>
      <c r="Q5548" s="2">
        <f t="shared" si="1208"/>
        <v>1.4875</v>
      </c>
      <c r="R5548" s="2">
        <f t="shared" si="1211"/>
        <v>1.575</v>
      </c>
      <c r="S5548" s="2">
        <f t="shared" si="1212"/>
        <v>1.575</v>
      </c>
      <c r="T5548" s="2">
        <f t="shared" si="1209"/>
        <v>1.4875</v>
      </c>
      <c r="U5548" s="2">
        <f t="shared" si="1210"/>
        <v>1.575</v>
      </c>
      <c r="V5548" s="2">
        <f t="shared" si="1213"/>
        <v>1.2075</v>
      </c>
      <c r="W5548" s="1">
        <f t="shared" si="1206"/>
        <v>1.4000000000000001</v>
      </c>
    </row>
    <row r="5549" spans="1:23" x14ac:dyDescent="0.25">
      <c r="A5549">
        <v>11332</v>
      </c>
      <c r="B5549" t="s">
        <v>7382</v>
      </c>
      <c r="C5549" s="1">
        <v>0.56000000000000005</v>
      </c>
      <c r="D5549">
        <v>636</v>
      </c>
      <c r="E5549" t="s">
        <v>6620</v>
      </c>
      <c r="F5549" t="s">
        <v>6620</v>
      </c>
      <c r="G5549" t="s">
        <v>6620</v>
      </c>
      <c r="H5549" s="10" t="s">
        <v>6620</v>
      </c>
      <c r="J5549" s="2">
        <f t="shared" si="1205"/>
        <v>0.49280000000000007</v>
      </c>
      <c r="K5549" s="2">
        <f t="shared" si="1204"/>
        <v>0.39591999999999999</v>
      </c>
      <c r="L5549" s="2">
        <f t="shared" si="1214"/>
        <v>0.33712000000000003</v>
      </c>
      <c r="M5549" s="2">
        <f t="shared" si="1215"/>
        <v>0.47600000000000003</v>
      </c>
      <c r="N5549" s="2">
        <f t="shared" si="1207"/>
        <v>0.47600000000000003</v>
      </c>
      <c r="O5549" s="2">
        <f t="shared" si="1216"/>
        <v>0.44800000000000006</v>
      </c>
      <c r="P5549" s="2">
        <f t="shared" si="1217"/>
        <v>0.39200000000000002</v>
      </c>
      <c r="Q5549" s="2">
        <f t="shared" si="1208"/>
        <v>0.47600000000000003</v>
      </c>
      <c r="R5549" s="2">
        <f t="shared" si="1211"/>
        <v>0.50400000000000011</v>
      </c>
      <c r="S5549" s="2">
        <f t="shared" si="1212"/>
        <v>0.50400000000000011</v>
      </c>
      <c r="T5549" s="2">
        <f t="shared" si="1209"/>
        <v>0.47600000000000003</v>
      </c>
      <c r="U5549" s="2">
        <f t="shared" si="1210"/>
        <v>0.50400000000000011</v>
      </c>
      <c r="V5549" s="2">
        <f t="shared" si="1213"/>
        <v>0.38640000000000002</v>
      </c>
      <c r="W5549" s="1">
        <f t="shared" si="1206"/>
        <v>0.44800000000000006</v>
      </c>
    </row>
    <row r="5550" spans="1:23" x14ac:dyDescent="0.25">
      <c r="A5550">
        <v>11333</v>
      </c>
      <c r="B5550" t="s">
        <v>5996</v>
      </c>
      <c r="C5550" s="1">
        <v>10</v>
      </c>
      <c r="D5550">
        <v>636</v>
      </c>
      <c r="E5550" t="s">
        <v>5997</v>
      </c>
      <c r="F5550" t="s">
        <v>5997</v>
      </c>
      <c r="G5550" t="s">
        <v>5997</v>
      </c>
      <c r="H5550" s="10" t="s">
        <v>5997</v>
      </c>
      <c r="J5550" s="2">
        <f t="shared" si="1205"/>
        <v>8.8000000000000007</v>
      </c>
      <c r="K5550" s="2">
        <f t="shared" si="1204"/>
        <v>7.0699999999999994</v>
      </c>
      <c r="L5550" s="2">
        <f t="shared" si="1214"/>
        <v>6.02</v>
      </c>
      <c r="M5550" s="2">
        <f t="shared" si="1215"/>
        <v>8.5</v>
      </c>
      <c r="N5550" s="2">
        <f t="shared" si="1207"/>
        <v>8.5</v>
      </c>
      <c r="O5550" s="2">
        <f t="shared" si="1216"/>
        <v>8</v>
      </c>
      <c r="P5550" s="2">
        <f t="shared" si="1217"/>
        <v>7</v>
      </c>
      <c r="Q5550" s="2">
        <f t="shared" si="1208"/>
        <v>8.5</v>
      </c>
      <c r="R5550" s="2">
        <f t="shared" si="1211"/>
        <v>9</v>
      </c>
      <c r="S5550" s="2">
        <f t="shared" si="1212"/>
        <v>9</v>
      </c>
      <c r="T5550" s="2">
        <f t="shared" si="1209"/>
        <v>8.5</v>
      </c>
      <c r="U5550" s="2">
        <f t="shared" si="1210"/>
        <v>9</v>
      </c>
      <c r="V5550" s="2">
        <f t="shared" si="1213"/>
        <v>6.8999999999999995</v>
      </c>
      <c r="W5550" s="1">
        <f t="shared" si="1206"/>
        <v>8</v>
      </c>
    </row>
    <row r="5551" spans="1:23" x14ac:dyDescent="0.25">
      <c r="A5551">
        <v>11336</v>
      </c>
      <c r="B5551" t="s">
        <v>6822</v>
      </c>
      <c r="C5551" s="1">
        <v>30</v>
      </c>
      <c r="D5551">
        <v>636</v>
      </c>
      <c r="E5551" t="s">
        <v>6823</v>
      </c>
      <c r="F5551" t="s">
        <v>6823</v>
      </c>
      <c r="G5551" t="s">
        <v>6823</v>
      </c>
      <c r="H5551" s="10" t="s">
        <v>6823</v>
      </c>
      <c r="J5551" s="2">
        <f t="shared" si="1205"/>
        <v>26.4</v>
      </c>
      <c r="K5551" s="2">
        <f t="shared" si="1204"/>
        <v>21.209999999999997</v>
      </c>
      <c r="L5551" s="2">
        <f t="shared" si="1214"/>
        <v>18.059999999999999</v>
      </c>
      <c r="M5551" s="2">
        <f t="shared" si="1215"/>
        <v>25.5</v>
      </c>
      <c r="N5551" s="2">
        <f t="shared" si="1207"/>
        <v>25.5</v>
      </c>
      <c r="O5551" s="2">
        <f t="shared" si="1216"/>
        <v>24</v>
      </c>
      <c r="P5551" s="2">
        <f t="shared" si="1217"/>
        <v>21</v>
      </c>
      <c r="Q5551" s="2">
        <f t="shared" si="1208"/>
        <v>25.5</v>
      </c>
      <c r="R5551" s="2">
        <f t="shared" si="1211"/>
        <v>27</v>
      </c>
      <c r="S5551" s="2">
        <f t="shared" si="1212"/>
        <v>27</v>
      </c>
      <c r="T5551" s="2">
        <f t="shared" si="1209"/>
        <v>25.5</v>
      </c>
      <c r="U5551" s="2">
        <f t="shared" si="1210"/>
        <v>27</v>
      </c>
      <c r="V5551" s="2">
        <f t="shared" si="1213"/>
        <v>20.7</v>
      </c>
      <c r="W5551" s="1">
        <f t="shared" si="1206"/>
        <v>24</v>
      </c>
    </row>
    <row r="5552" spans="1:23" x14ac:dyDescent="0.25">
      <c r="A5552">
        <v>11342</v>
      </c>
      <c r="B5552" t="s">
        <v>7387</v>
      </c>
      <c r="C5552" s="1">
        <v>9438.6</v>
      </c>
      <c r="D5552">
        <v>636</v>
      </c>
      <c r="E5552" t="s">
        <v>7388</v>
      </c>
      <c r="F5552" t="s">
        <v>7388</v>
      </c>
      <c r="G5552" t="s">
        <v>7388</v>
      </c>
      <c r="H5552" s="10" t="s">
        <v>7388</v>
      </c>
      <c r="J5552" s="2">
        <f t="shared" si="1205"/>
        <v>8305.9680000000008</v>
      </c>
      <c r="K5552" s="2">
        <f t="shared" si="1204"/>
        <v>6673.0901999999996</v>
      </c>
      <c r="L5552" s="2">
        <f t="shared" si="1214"/>
        <v>5682.0371999999998</v>
      </c>
      <c r="M5552" s="2">
        <f t="shared" si="1215"/>
        <v>8022.81</v>
      </c>
      <c r="N5552" s="2">
        <f t="shared" si="1207"/>
        <v>8022.81</v>
      </c>
      <c r="O5552" s="2">
        <f t="shared" si="1216"/>
        <v>7550.880000000001</v>
      </c>
      <c r="P5552" s="2">
        <f t="shared" si="1217"/>
        <v>6607.0199999999995</v>
      </c>
      <c r="Q5552" s="2">
        <f t="shared" si="1208"/>
        <v>8022.81</v>
      </c>
      <c r="R5552" s="2">
        <f t="shared" si="1211"/>
        <v>8494.74</v>
      </c>
      <c r="S5552" s="2">
        <f t="shared" si="1212"/>
        <v>8494.74</v>
      </c>
      <c r="T5552" s="2">
        <f t="shared" si="1209"/>
        <v>8022.81</v>
      </c>
      <c r="U5552" s="2">
        <f t="shared" si="1210"/>
        <v>8494.74</v>
      </c>
      <c r="V5552" s="2">
        <f t="shared" si="1213"/>
        <v>6512.634</v>
      </c>
      <c r="W5552" s="1">
        <f t="shared" si="1206"/>
        <v>7550.880000000001</v>
      </c>
    </row>
    <row r="5553" spans="1:23" x14ac:dyDescent="0.25">
      <c r="A5553">
        <v>11352</v>
      </c>
      <c r="B5553" t="s">
        <v>7394</v>
      </c>
      <c r="C5553" s="1">
        <v>10.29</v>
      </c>
      <c r="D5553">
        <v>636</v>
      </c>
      <c r="E5553" t="s">
        <v>6814</v>
      </c>
      <c r="F5553" t="s">
        <v>6814</v>
      </c>
      <c r="G5553" t="s">
        <v>6814</v>
      </c>
      <c r="H5553" s="10" t="s">
        <v>6814</v>
      </c>
      <c r="J5553" s="2">
        <f t="shared" si="1205"/>
        <v>9.0551999999999992</v>
      </c>
      <c r="K5553" s="2">
        <f t="shared" si="1204"/>
        <v>7.2750299999999992</v>
      </c>
      <c r="L5553" s="2">
        <f t="shared" si="1214"/>
        <v>6.1945799999999993</v>
      </c>
      <c r="M5553" s="2">
        <f t="shared" si="1215"/>
        <v>8.7464999999999993</v>
      </c>
      <c r="N5553" s="2">
        <f t="shared" si="1207"/>
        <v>8.7464999999999993</v>
      </c>
      <c r="O5553" s="2">
        <f t="shared" si="1216"/>
        <v>8.2319999999999993</v>
      </c>
      <c r="P5553" s="2">
        <f t="shared" si="1217"/>
        <v>7.2029999999999985</v>
      </c>
      <c r="Q5553" s="2">
        <f t="shared" si="1208"/>
        <v>8.7464999999999993</v>
      </c>
      <c r="R5553" s="2">
        <f t="shared" si="1211"/>
        <v>9.2609999999999992</v>
      </c>
      <c r="S5553" s="2">
        <f t="shared" si="1212"/>
        <v>9.2609999999999992</v>
      </c>
      <c r="T5553" s="2">
        <f t="shared" si="1209"/>
        <v>8.7464999999999993</v>
      </c>
      <c r="U5553" s="2">
        <f t="shared" si="1210"/>
        <v>9.2609999999999992</v>
      </c>
      <c r="V5553" s="2">
        <f t="shared" si="1213"/>
        <v>7.1000999999999985</v>
      </c>
      <c r="W5553" s="1">
        <f t="shared" si="1206"/>
        <v>8.2319999999999993</v>
      </c>
    </row>
    <row r="5554" spans="1:23" x14ac:dyDescent="0.25">
      <c r="A5554">
        <v>11358</v>
      </c>
      <c r="B5554" t="s">
        <v>7396</v>
      </c>
      <c r="C5554" s="1">
        <v>9</v>
      </c>
      <c r="D5554">
        <v>636</v>
      </c>
      <c r="E5554" t="s">
        <v>7397</v>
      </c>
      <c r="F5554" t="s">
        <v>7397</v>
      </c>
      <c r="G5554" t="s">
        <v>7397</v>
      </c>
      <c r="H5554" s="10" t="s">
        <v>7397</v>
      </c>
      <c r="J5554" s="2">
        <f t="shared" si="1205"/>
        <v>7.92</v>
      </c>
      <c r="K5554" s="2">
        <f t="shared" si="1204"/>
        <v>6.3629999999999995</v>
      </c>
      <c r="L5554" s="2">
        <f t="shared" si="1214"/>
        <v>5.4180000000000001</v>
      </c>
      <c r="M5554" s="2">
        <f t="shared" si="1215"/>
        <v>7.6499999999999995</v>
      </c>
      <c r="N5554" s="2">
        <f t="shared" si="1207"/>
        <v>7.6499999999999995</v>
      </c>
      <c r="O5554" s="2">
        <f t="shared" si="1216"/>
        <v>7.2</v>
      </c>
      <c r="P5554" s="2">
        <f t="shared" si="1217"/>
        <v>6.3</v>
      </c>
      <c r="Q5554" s="2">
        <f t="shared" si="1208"/>
        <v>7.6499999999999995</v>
      </c>
      <c r="R5554" s="2">
        <f t="shared" si="1211"/>
        <v>8.1</v>
      </c>
      <c r="S5554" s="2">
        <f t="shared" si="1212"/>
        <v>8.1</v>
      </c>
      <c r="T5554" s="2">
        <f t="shared" si="1209"/>
        <v>7.6499999999999995</v>
      </c>
      <c r="U5554" s="2">
        <f t="shared" si="1210"/>
        <v>8.1</v>
      </c>
      <c r="V5554" s="2">
        <f t="shared" si="1213"/>
        <v>6.2099999999999991</v>
      </c>
      <c r="W5554" s="1">
        <f t="shared" si="1206"/>
        <v>7.2</v>
      </c>
    </row>
    <row r="5555" spans="1:23" x14ac:dyDescent="0.25">
      <c r="A5555">
        <v>11374</v>
      </c>
      <c r="B5555" t="s">
        <v>7406</v>
      </c>
      <c r="C5555" s="1">
        <v>4.5599999999999996</v>
      </c>
      <c r="D5555">
        <v>636</v>
      </c>
      <c r="E5555" t="s">
        <v>7407</v>
      </c>
      <c r="F5555" t="s">
        <v>7407</v>
      </c>
      <c r="G5555" t="s">
        <v>7407</v>
      </c>
      <c r="H5555" s="10" t="s">
        <v>7407</v>
      </c>
      <c r="J5555" s="2">
        <f t="shared" si="1205"/>
        <v>4.0127999999999995</v>
      </c>
      <c r="K5555" s="2">
        <f t="shared" si="1204"/>
        <v>3.2239199999999997</v>
      </c>
      <c r="L5555" s="2">
        <f t="shared" si="1214"/>
        <v>2.7451199999999996</v>
      </c>
      <c r="M5555" s="2">
        <f t="shared" si="1215"/>
        <v>3.8759999999999994</v>
      </c>
      <c r="N5555" s="2">
        <f t="shared" si="1207"/>
        <v>3.8759999999999994</v>
      </c>
      <c r="O5555" s="2">
        <f t="shared" si="1216"/>
        <v>3.6479999999999997</v>
      </c>
      <c r="P5555" s="2">
        <f t="shared" si="1217"/>
        <v>3.1919999999999997</v>
      </c>
      <c r="Q5555" s="2">
        <f t="shared" si="1208"/>
        <v>3.8759999999999994</v>
      </c>
      <c r="R5555" s="2">
        <f t="shared" si="1211"/>
        <v>4.1040000000000001</v>
      </c>
      <c r="S5555" s="2">
        <f t="shared" si="1212"/>
        <v>4.1040000000000001</v>
      </c>
      <c r="T5555" s="2">
        <f t="shared" si="1209"/>
        <v>3.8759999999999994</v>
      </c>
      <c r="U5555" s="2">
        <f t="shared" si="1210"/>
        <v>4.1040000000000001</v>
      </c>
      <c r="V5555" s="2">
        <f t="shared" si="1213"/>
        <v>3.1463999999999994</v>
      </c>
      <c r="W5555" s="1">
        <f t="shared" si="1206"/>
        <v>3.6479999999999997</v>
      </c>
    </row>
    <row r="5556" spans="1:23" x14ac:dyDescent="0.25">
      <c r="A5556">
        <v>11378</v>
      </c>
      <c r="B5556" t="s">
        <v>7409</v>
      </c>
      <c r="C5556" s="1">
        <v>380.17</v>
      </c>
      <c r="D5556">
        <v>636</v>
      </c>
      <c r="E5556" t="s">
        <v>7410</v>
      </c>
      <c r="F5556" t="s">
        <v>7410</v>
      </c>
      <c r="G5556" t="s">
        <v>7410</v>
      </c>
      <c r="H5556" s="10" t="s">
        <v>7410</v>
      </c>
      <c r="J5556" s="2">
        <f t="shared" si="1205"/>
        <v>334.5496</v>
      </c>
      <c r="K5556" s="2">
        <f t="shared" si="1204"/>
        <v>268.78019</v>
      </c>
      <c r="L5556" s="2">
        <f t="shared" si="1214"/>
        <v>228.86233999999999</v>
      </c>
      <c r="M5556" s="2">
        <f t="shared" si="1215"/>
        <v>323.14449999999999</v>
      </c>
      <c r="N5556" s="2">
        <f t="shared" si="1207"/>
        <v>323.14449999999999</v>
      </c>
      <c r="O5556" s="2">
        <f t="shared" si="1216"/>
        <v>304.13600000000002</v>
      </c>
      <c r="P5556" s="2">
        <f t="shared" si="1217"/>
        <v>266.11899999999997</v>
      </c>
      <c r="Q5556" s="2">
        <f t="shared" si="1208"/>
        <v>323.14449999999999</v>
      </c>
      <c r="R5556" s="2">
        <f t="shared" si="1211"/>
        <v>342.15300000000002</v>
      </c>
      <c r="S5556" s="2">
        <f t="shared" si="1212"/>
        <v>342.15300000000002</v>
      </c>
      <c r="T5556" s="2">
        <f t="shared" si="1209"/>
        <v>323.14449999999999</v>
      </c>
      <c r="U5556" s="2">
        <f t="shared" si="1210"/>
        <v>342.15300000000002</v>
      </c>
      <c r="V5556" s="2">
        <f t="shared" si="1213"/>
        <v>262.31729999999999</v>
      </c>
      <c r="W5556" s="1">
        <f t="shared" si="1206"/>
        <v>304.13600000000002</v>
      </c>
    </row>
    <row r="5557" spans="1:23" x14ac:dyDescent="0.25">
      <c r="A5557">
        <v>11385</v>
      </c>
      <c r="B5557" t="s">
        <v>7415</v>
      </c>
      <c r="C5557" s="1">
        <v>20.43</v>
      </c>
      <c r="D5557">
        <v>636</v>
      </c>
      <c r="E5557" t="s">
        <v>6814</v>
      </c>
      <c r="F5557" t="s">
        <v>6814</v>
      </c>
      <c r="G5557" t="s">
        <v>6814</v>
      </c>
      <c r="H5557" s="10" t="s">
        <v>6814</v>
      </c>
      <c r="J5557" s="2">
        <f t="shared" si="1205"/>
        <v>17.978400000000001</v>
      </c>
      <c r="K5557" s="2">
        <f t="shared" si="1204"/>
        <v>14.444009999999999</v>
      </c>
      <c r="L5557" s="2">
        <f t="shared" si="1214"/>
        <v>12.298859999999999</v>
      </c>
      <c r="M5557" s="2">
        <f t="shared" si="1215"/>
        <v>17.365500000000001</v>
      </c>
      <c r="N5557" s="2">
        <f t="shared" si="1207"/>
        <v>17.365500000000001</v>
      </c>
      <c r="O5557" s="2">
        <f t="shared" si="1216"/>
        <v>16.344000000000001</v>
      </c>
      <c r="P5557" s="2">
        <f t="shared" si="1217"/>
        <v>14.300999999999998</v>
      </c>
      <c r="Q5557" s="2">
        <f t="shared" si="1208"/>
        <v>17.365500000000001</v>
      </c>
      <c r="R5557" s="2">
        <f t="shared" si="1211"/>
        <v>18.387</v>
      </c>
      <c r="S5557" s="2">
        <f t="shared" si="1212"/>
        <v>18.387</v>
      </c>
      <c r="T5557" s="2">
        <f t="shared" si="1209"/>
        <v>17.365500000000001</v>
      </c>
      <c r="U5557" s="2">
        <f t="shared" si="1210"/>
        <v>18.387</v>
      </c>
      <c r="V5557" s="2">
        <f t="shared" si="1213"/>
        <v>14.096699999999998</v>
      </c>
      <c r="W5557" s="1">
        <f t="shared" si="1206"/>
        <v>16.344000000000001</v>
      </c>
    </row>
    <row r="5558" spans="1:23" x14ac:dyDescent="0.25">
      <c r="A5558">
        <v>11391</v>
      </c>
      <c r="B5558" t="s">
        <v>6967</v>
      </c>
      <c r="C5558" s="1">
        <v>21.85</v>
      </c>
      <c r="D5558">
        <v>636</v>
      </c>
      <c r="E5558" t="s">
        <v>6968</v>
      </c>
      <c r="F5558" t="s">
        <v>6968</v>
      </c>
      <c r="G5558" t="s">
        <v>6968</v>
      </c>
      <c r="H5558" s="10" t="s">
        <v>6968</v>
      </c>
      <c r="J5558" s="2">
        <f t="shared" si="1205"/>
        <v>19.228000000000002</v>
      </c>
      <c r="K5558" s="2">
        <f t="shared" si="1204"/>
        <v>15.447950000000001</v>
      </c>
      <c r="L5558" s="2">
        <f t="shared" si="1214"/>
        <v>13.153700000000001</v>
      </c>
      <c r="M5558" s="2">
        <f t="shared" si="1215"/>
        <v>18.572500000000002</v>
      </c>
      <c r="N5558" s="2">
        <f t="shared" si="1207"/>
        <v>18.572500000000002</v>
      </c>
      <c r="O5558" s="2">
        <f t="shared" si="1216"/>
        <v>17.48</v>
      </c>
      <c r="P5558" s="2">
        <f t="shared" si="1217"/>
        <v>15.295</v>
      </c>
      <c r="Q5558" s="2">
        <f t="shared" si="1208"/>
        <v>18.572500000000002</v>
      </c>
      <c r="R5558" s="2">
        <f t="shared" si="1211"/>
        <v>19.665000000000003</v>
      </c>
      <c r="S5558" s="2">
        <f t="shared" si="1212"/>
        <v>19.665000000000003</v>
      </c>
      <c r="T5558" s="2">
        <f t="shared" si="1209"/>
        <v>18.572500000000002</v>
      </c>
      <c r="U5558" s="2">
        <f t="shared" si="1210"/>
        <v>19.665000000000003</v>
      </c>
      <c r="V5558" s="2">
        <f t="shared" si="1213"/>
        <v>15.076499999999999</v>
      </c>
      <c r="W5558" s="1">
        <f t="shared" si="1206"/>
        <v>17.48</v>
      </c>
    </row>
    <row r="5559" spans="1:23" x14ac:dyDescent="0.25">
      <c r="A5559">
        <v>11395</v>
      </c>
      <c r="B5559" t="s">
        <v>5902</v>
      </c>
      <c r="C5559" s="1">
        <v>15.33</v>
      </c>
      <c r="D5559">
        <v>636</v>
      </c>
      <c r="E5559" t="s">
        <v>5905</v>
      </c>
      <c r="F5559" t="s">
        <v>5905</v>
      </c>
      <c r="G5559" t="s">
        <v>5905</v>
      </c>
      <c r="H5559" s="10" t="s">
        <v>5905</v>
      </c>
      <c r="J5559" s="2">
        <f t="shared" si="1205"/>
        <v>13.490399999999999</v>
      </c>
      <c r="K5559" s="2">
        <f t="shared" si="1204"/>
        <v>10.83831</v>
      </c>
      <c r="L5559" s="2">
        <f t="shared" si="1214"/>
        <v>9.2286599999999996</v>
      </c>
      <c r="M5559" s="2">
        <f t="shared" si="1215"/>
        <v>13.0305</v>
      </c>
      <c r="N5559" s="2">
        <f t="shared" si="1207"/>
        <v>13.0305</v>
      </c>
      <c r="O5559" s="2">
        <f t="shared" si="1216"/>
        <v>12.264000000000001</v>
      </c>
      <c r="P5559" s="2">
        <f t="shared" si="1217"/>
        <v>10.731</v>
      </c>
      <c r="Q5559" s="2">
        <f t="shared" si="1208"/>
        <v>13.0305</v>
      </c>
      <c r="R5559" s="2">
        <f t="shared" si="1211"/>
        <v>13.797000000000001</v>
      </c>
      <c r="S5559" s="2">
        <f t="shared" si="1212"/>
        <v>13.797000000000001</v>
      </c>
      <c r="T5559" s="2">
        <f t="shared" si="1209"/>
        <v>13.0305</v>
      </c>
      <c r="U5559" s="2">
        <f t="shared" si="1210"/>
        <v>13.797000000000001</v>
      </c>
      <c r="V5559" s="2">
        <f t="shared" si="1213"/>
        <v>10.5777</v>
      </c>
      <c r="W5559" s="1">
        <f t="shared" si="1206"/>
        <v>12.264000000000001</v>
      </c>
    </row>
    <row r="5560" spans="1:23" x14ac:dyDescent="0.25">
      <c r="A5560">
        <v>11396</v>
      </c>
      <c r="B5560" t="s">
        <v>5902</v>
      </c>
      <c r="C5560" s="1">
        <v>10.95</v>
      </c>
      <c r="D5560">
        <v>636</v>
      </c>
      <c r="E5560" t="s">
        <v>5905</v>
      </c>
      <c r="F5560" t="s">
        <v>5905</v>
      </c>
      <c r="G5560" t="s">
        <v>5905</v>
      </c>
      <c r="H5560" s="10" t="s">
        <v>5905</v>
      </c>
      <c r="J5560" s="2">
        <f t="shared" si="1205"/>
        <v>9.6359999999999992</v>
      </c>
      <c r="K5560" s="2">
        <f t="shared" si="1204"/>
        <v>7.741649999999999</v>
      </c>
      <c r="L5560" s="2">
        <f t="shared" si="1214"/>
        <v>6.591899999999999</v>
      </c>
      <c r="M5560" s="2">
        <f t="shared" si="1215"/>
        <v>9.3074999999999992</v>
      </c>
      <c r="N5560" s="2">
        <f t="shared" si="1207"/>
        <v>9.3074999999999992</v>
      </c>
      <c r="O5560" s="2">
        <f t="shared" si="1216"/>
        <v>8.76</v>
      </c>
      <c r="P5560" s="2">
        <f t="shared" si="1217"/>
        <v>7.6649999999999991</v>
      </c>
      <c r="Q5560" s="2">
        <f t="shared" si="1208"/>
        <v>9.3074999999999992</v>
      </c>
      <c r="R5560" s="2">
        <f t="shared" si="1211"/>
        <v>9.8550000000000004</v>
      </c>
      <c r="S5560" s="2">
        <f t="shared" si="1212"/>
        <v>9.8550000000000004</v>
      </c>
      <c r="T5560" s="2">
        <f t="shared" si="1209"/>
        <v>9.3074999999999992</v>
      </c>
      <c r="U5560" s="2">
        <f t="shared" si="1210"/>
        <v>9.8550000000000004</v>
      </c>
      <c r="V5560" s="2">
        <f t="shared" si="1213"/>
        <v>7.5554999999999986</v>
      </c>
      <c r="W5560" s="1">
        <f t="shared" si="1206"/>
        <v>8.76</v>
      </c>
    </row>
    <row r="5561" spans="1:23" x14ac:dyDescent="0.25">
      <c r="A5561">
        <v>11411</v>
      </c>
      <c r="B5561" t="s">
        <v>7426</v>
      </c>
      <c r="C5561" s="1">
        <v>66.599999999999994</v>
      </c>
      <c r="D5561">
        <v>636</v>
      </c>
      <c r="E5561" t="s">
        <v>7427</v>
      </c>
      <c r="F5561" t="s">
        <v>7427</v>
      </c>
      <c r="G5561" t="s">
        <v>7427</v>
      </c>
      <c r="H5561" s="10" t="s">
        <v>7427</v>
      </c>
      <c r="J5561" s="2">
        <f t="shared" si="1205"/>
        <v>58.607999999999997</v>
      </c>
      <c r="K5561" s="2">
        <f t="shared" ref="K5561:K5624" si="1218">C5561*0.707</f>
        <v>47.086199999999991</v>
      </c>
      <c r="L5561" s="2">
        <f t="shared" si="1214"/>
        <v>40.093199999999996</v>
      </c>
      <c r="M5561" s="2">
        <f t="shared" si="1215"/>
        <v>56.609999999999992</v>
      </c>
      <c r="N5561" s="2">
        <f t="shared" si="1207"/>
        <v>56.609999999999992</v>
      </c>
      <c r="O5561" s="2">
        <f t="shared" si="1216"/>
        <v>53.28</v>
      </c>
      <c r="P5561" s="2">
        <f t="shared" si="1217"/>
        <v>46.61999999999999</v>
      </c>
      <c r="Q5561" s="2">
        <f t="shared" si="1208"/>
        <v>56.609999999999992</v>
      </c>
      <c r="R5561" s="2">
        <f t="shared" si="1211"/>
        <v>59.94</v>
      </c>
      <c r="S5561" s="2">
        <f t="shared" si="1212"/>
        <v>59.94</v>
      </c>
      <c r="T5561" s="2">
        <f t="shared" si="1209"/>
        <v>56.609999999999992</v>
      </c>
      <c r="U5561" s="2">
        <f t="shared" si="1210"/>
        <v>59.94</v>
      </c>
      <c r="V5561" s="2">
        <f t="shared" si="1213"/>
        <v>45.953999999999994</v>
      </c>
      <c r="W5561" s="1">
        <f t="shared" si="1206"/>
        <v>53.28</v>
      </c>
    </row>
    <row r="5562" spans="1:23" x14ac:dyDescent="0.25">
      <c r="A5562">
        <v>11415</v>
      </c>
      <c r="B5562" t="s">
        <v>7134</v>
      </c>
      <c r="C5562" s="1">
        <v>174</v>
      </c>
      <c r="D5562">
        <v>636</v>
      </c>
      <c r="E5562" t="s">
        <v>7135</v>
      </c>
      <c r="F5562" t="s">
        <v>7135</v>
      </c>
      <c r="G5562" t="s">
        <v>7135</v>
      </c>
      <c r="H5562" s="10" t="s">
        <v>7135</v>
      </c>
      <c r="J5562" s="2">
        <f t="shared" ref="J5562:J5625" si="1219">C5562*0.88</f>
        <v>153.12</v>
      </c>
      <c r="K5562" s="2">
        <f t="shared" si="1218"/>
        <v>123.01799999999999</v>
      </c>
      <c r="L5562" s="2">
        <f t="shared" si="1214"/>
        <v>104.74799999999999</v>
      </c>
      <c r="M5562" s="2">
        <f t="shared" si="1215"/>
        <v>147.9</v>
      </c>
      <c r="N5562" s="2">
        <f t="shared" si="1207"/>
        <v>147.9</v>
      </c>
      <c r="O5562" s="2">
        <f t="shared" si="1216"/>
        <v>139.20000000000002</v>
      </c>
      <c r="P5562" s="2">
        <f t="shared" si="1217"/>
        <v>121.8</v>
      </c>
      <c r="Q5562" s="2">
        <f t="shared" si="1208"/>
        <v>147.9</v>
      </c>
      <c r="R5562" s="2">
        <f t="shared" si="1211"/>
        <v>156.6</v>
      </c>
      <c r="S5562" s="2">
        <f t="shared" si="1212"/>
        <v>156.6</v>
      </c>
      <c r="T5562" s="2">
        <f t="shared" si="1209"/>
        <v>147.9</v>
      </c>
      <c r="U5562" s="2">
        <f t="shared" si="1210"/>
        <v>156.6</v>
      </c>
      <c r="V5562" s="2">
        <f t="shared" si="1213"/>
        <v>120.05999999999999</v>
      </c>
      <c r="W5562" s="1">
        <f t="shared" si="1206"/>
        <v>139.20000000000002</v>
      </c>
    </row>
    <row r="5563" spans="1:23" x14ac:dyDescent="0.25">
      <c r="A5563">
        <v>11416</v>
      </c>
      <c r="B5563" t="s">
        <v>7134</v>
      </c>
      <c r="C5563" s="1">
        <v>174</v>
      </c>
      <c r="D5563">
        <v>636</v>
      </c>
      <c r="E5563" t="s">
        <v>7135</v>
      </c>
      <c r="F5563" t="s">
        <v>7135</v>
      </c>
      <c r="G5563" t="s">
        <v>7135</v>
      </c>
      <c r="H5563" s="10" t="s">
        <v>7135</v>
      </c>
      <c r="J5563" s="2">
        <f t="shared" si="1219"/>
        <v>153.12</v>
      </c>
      <c r="K5563" s="2">
        <f t="shared" si="1218"/>
        <v>123.01799999999999</v>
      </c>
      <c r="L5563" s="2">
        <f t="shared" si="1214"/>
        <v>104.74799999999999</v>
      </c>
      <c r="M5563" s="2">
        <f t="shared" si="1215"/>
        <v>147.9</v>
      </c>
      <c r="N5563" s="2">
        <f t="shared" si="1207"/>
        <v>147.9</v>
      </c>
      <c r="O5563" s="2">
        <f t="shared" si="1216"/>
        <v>139.20000000000002</v>
      </c>
      <c r="P5563" s="2">
        <f t="shared" si="1217"/>
        <v>121.8</v>
      </c>
      <c r="Q5563" s="2">
        <f t="shared" si="1208"/>
        <v>147.9</v>
      </c>
      <c r="R5563" s="2">
        <f t="shared" si="1211"/>
        <v>156.6</v>
      </c>
      <c r="S5563" s="2">
        <f t="shared" si="1212"/>
        <v>156.6</v>
      </c>
      <c r="T5563" s="2">
        <f t="shared" si="1209"/>
        <v>147.9</v>
      </c>
      <c r="U5563" s="2">
        <f t="shared" si="1210"/>
        <v>156.6</v>
      </c>
      <c r="V5563" s="2">
        <f t="shared" si="1213"/>
        <v>120.05999999999999</v>
      </c>
      <c r="W5563" s="1">
        <f t="shared" si="1206"/>
        <v>139.20000000000002</v>
      </c>
    </row>
    <row r="5564" spans="1:23" x14ac:dyDescent="0.25">
      <c r="A5564">
        <v>11418</v>
      </c>
      <c r="B5564" t="s">
        <v>7430</v>
      </c>
      <c r="C5564" s="1">
        <v>6.24</v>
      </c>
      <c r="D5564">
        <v>636</v>
      </c>
      <c r="E5564" t="s">
        <v>7431</v>
      </c>
      <c r="F5564" t="s">
        <v>7431</v>
      </c>
      <c r="G5564" t="s">
        <v>7431</v>
      </c>
      <c r="H5564" s="10" t="s">
        <v>7431</v>
      </c>
      <c r="J5564" s="2">
        <f t="shared" si="1219"/>
        <v>5.4912000000000001</v>
      </c>
      <c r="K5564" s="2">
        <f t="shared" si="1218"/>
        <v>4.4116799999999996</v>
      </c>
      <c r="L5564" s="2">
        <f t="shared" si="1214"/>
        <v>3.7564799999999998</v>
      </c>
      <c r="M5564" s="2">
        <f t="shared" si="1215"/>
        <v>5.3040000000000003</v>
      </c>
      <c r="N5564" s="2">
        <f t="shared" si="1207"/>
        <v>5.3040000000000003</v>
      </c>
      <c r="O5564" s="2">
        <f t="shared" si="1216"/>
        <v>4.9920000000000009</v>
      </c>
      <c r="P5564" s="2">
        <f t="shared" si="1217"/>
        <v>4.3679999999999994</v>
      </c>
      <c r="Q5564" s="2">
        <f t="shared" si="1208"/>
        <v>5.3040000000000003</v>
      </c>
      <c r="R5564" s="2">
        <f t="shared" si="1211"/>
        <v>5.6160000000000005</v>
      </c>
      <c r="S5564" s="2">
        <f t="shared" si="1212"/>
        <v>5.6160000000000005</v>
      </c>
      <c r="T5564" s="2">
        <f t="shared" si="1209"/>
        <v>5.3040000000000003</v>
      </c>
      <c r="U5564" s="2">
        <f t="shared" si="1210"/>
        <v>5.6160000000000005</v>
      </c>
      <c r="V5564" s="2">
        <f t="shared" si="1213"/>
        <v>4.3056000000000001</v>
      </c>
      <c r="W5564" s="1">
        <f t="shared" si="1206"/>
        <v>4.9920000000000009</v>
      </c>
    </row>
    <row r="5565" spans="1:23" x14ac:dyDescent="0.25">
      <c r="A5565">
        <v>11421</v>
      </c>
      <c r="B5565" t="s">
        <v>6822</v>
      </c>
      <c r="C5565" s="1">
        <v>46.43</v>
      </c>
      <c r="D5565">
        <v>636</v>
      </c>
      <c r="E5565" t="s">
        <v>6823</v>
      </c>
      <c r="F5565" t="s">
        <v>6823</v>
      </c>
      <c r="G5565" t="s">
        <v>6823</v>
      </c>
      <c r="H5565" s="10" t="s">
        <v>6823</v>
      </c>
      <c r="J5565" s="2">
        <f t="shared" si="1219"/>
        <v>40.858400000000003</v>
      </c>
      <c r="K5565" s="2">
        <f t="shared" si="1218"/>
        <v>32.826009999999997</v>
      </c>
      <c r="L5565" s="2">
        <f t="shared" si="1214"/>
        <v>27.950859999999999</v>
      </c>
      <c r="M5565" s="2">
        <f t="shared" si="1215"/>
        <v>39.465499999999999</v>
      </c>
      <c r="N5565" s="2">
        <f t="shared" si="1207"/>
        <v>39.465499999999999</v>
      </c>
      <c r="O5565" s="2">
        <f t="shared" si="1216"/>
        <v>37.143999999999998</v>
      </c>
      <c r="P5565" s="2">
        <f t="shared" si="1217"/>
        <v>32.500999999999998</v>
      </c>
      <c r="Q5565" s="2">
        <f t="shared" si="1208"/>
        <v>39.465499999999999</v>
      </c>
      <c r="R5565" s="2">
        <f t="shared" si="1211"/>
        <v>41.786999999999999</v>
      </c>
      <c r="S5565" s="2">
        <f t="shared" si="1212"/>
        <v>41.786999999999999</v>
      </c>
      <c r="T5565" s="2">
        <f t="shared" si="1209"/>
        <v>39.465499999999999</v>
      </c>
      <c r="U5565" s="2">
        <f t="shared" si="1210"/>
        <v>41.786999999999999</v>
      </c>
      <c r="V5565" s="2">
        <f t="shared" si="1213"/>
        <v>32.036699999999996</v>
      </c>
      <c r="W5565" s="1">
        <f t="shared" si="1206"/>
        <v>37.143999999999998</v>
      </c>
    </row>
    <row r="5566" spans="1:23" x14ac:dyDescent="0.25">
      <c r="A5566">
        <v>11422</v>
      </c>
      <c r="B5566" t="s">
        <v>6822</v>
      </c>
      <c r="C5566" s="1">
        <v>45.95</v>
      </c>
      <c r="D5566">
        <v>636</v>
      </c>
      <c r="E5566" t="s">
        <v>6823</v>
      </c>
      <c r="F5566" t="s">
        <v>6823</v>
      </c>
      <c r="G5566" t="s">
        <v>6823</v>
      </c>
      <c r="H5566" s="10" t="s">
        <v>6823</v>
      </c>
      <c r="J5566" s="2">
        <f t="shared" si="1219"/>
        <v>40.436</v>
      </c>
      <c r="K5566" s="2">
        <f t="shared" si="1218"/>
        <v>32.486649999999997</v>
      </c>
      <c r="L5566" s="2">
        <f t="shared" si="1214"/>
        <v>27.661899999999999</v>
      </c>
      <c r="M5566" s="2">
        <f t="shared" si="1215"/>
        <v>39.057500000000005</v>
      </c>
      <c r="N5566" s="2">
        <f t="shared" si="1207"/>
        <v>39.057500000000005</v>
      </c>
      <c r="O5566" s="2">
        <f t="shared" si="1216"/>
        <v>36.760000000000005</v>
      </c>
      <c r="P5566" s="2">
        <f t="shared" si="1217"/>
        <v>32.164999999999999</v>
      </c>
      <c r="Q5566" s="2">
        <f t="shared" si="1208"/>
        <v>39.057500000000005</v>
      </c>
      <c r="R5566" s="2">
        <f t="shared" si="1211"/>
        <v>41.355000000000004</v>
      </c>
      <c r="S5566" s="2">
        <f t="shared" si="1212"/>
        <v>41.355000000000004</v>
      </c>
      <c r="T5566" s="2">
        <f t="shared" si="1209"/>
        <v>39.057500000000005</v>
      </c>
      <c r="U5566" s="2">
        <f t="shared" si="1210"/>
        <v>41.355000000000004</v>
      </c>
      <c r="V5566" s="2">
        <f t="shared" si="1213"/>
        <v>31.705500000000001</v>
      </c>
      <c r="W5566" s="1">
        <f t="shared" si="1206"/>
        <v>36.760000000000005</v>
      </c>
    </row>
    <row r="5567" spans="1:23" x14ac:dyDescent="0.25">
      <c r="A5567">
        <v>11423</v>
      </c>
      <c r="B5567" t="s">
        <v>7230</v>
      </c>
      <c r="C5567" s="1">
        <v>17.2</v>
      </c>
      <c r="D5567">
        <v>636</v>
      </c>
      <c r="E5567" t="s">
        <v>7231</v>
      </c>
      <c r="F5567" t="s">
        <v>7231</v>
      </c>
      <c r="G5567" t="s">
        <v>7231</v>
      </c>
      <c r="H5567" s="10" t="s">
        <v>7231</v>
      </c>
      <c r="J5567" s="2">
        <f t="shared" si="1219"/>
        <v>15.135999999999999</v>
      </c>
      <c r="K5567" s="2">
        <f t="shared" si="1218"/>
        <v>12.160399999999999</v>
      </c>
      <c r="L5567" s="2">
        <f t="shared" si="1214"/>
        <v>10.3544</v>
      </c>
      <c r="M5567" s="2">
        <f t="shared" si="1215"/>
        <v>14.62</v>
      </c>
      <c r="N5567" s="2">
        <f t="shared" si="1207"/>
        <v>14.62</v>
      </c>
      <c r="O5567" s="2">
        <f t="shared" si="1216"/>
        <v>13.76</v>
      </c>
      <c r="P5567" s="2">
        <f t="shared" si="1217"/>
        <v>12.04</v>
      </c>
      <c r="Q5567" s="2">
        <f t="shared" si="1208"/>
        <v>14.62</v>
      </c>
      <c r="R5567" s="2">
        <f t="shared" si="1211"/>
        <v>15.48</v>
      </c>
      <c r="S5567" s="2">
        <f t="shared" si="1212"/>
        <v>15.48</v>
      </c>
      <c r="T5567" s="2">
        <f t="shared" si="1209"/>
        <v>14.62</v>
      </c>
      <c r="U5567" s="2">
        <f t="shared" si="1210"/>
        <v>15.48</v>
      </c>
      <c r="V5567" s="2">
        <f t="shared" si="1213"/>
        <v>11.867999999999999</v>
      </c>
      <c r="W5567" s="1">
        <f t="shared" si="1206"/>
        <v>13.76</v>
      </c>
    </row>
    <row r="5568" spans="1:23" x14ac:dyDescent="0.25">
      <c r="A5568">
        <v>11424</v>
      </c>
      <c r="B5568" t="s">
        <v>7230</v>
      </c>
      <c r="C5568" s="1">
        <v>24.83</v>
      </c>
      <c r="D5568">
        <v>636</v>
      </c>
      <c r="E5568" t="s">
        <v>7231</v>
      </c>
      <c r="F5568" t="s">
        <v>7231</v>
      </c>
      <c r="G5568" t="s">
        <v>7231</v>
      </c>
      <c r="H5568" s="10" t="s">
        <v>7231</v>
      </c>
      <c r="J5568" s="2">
        <f t="shared" si="1219"/>
        <v>21.850399999999997</v>
      </c>
      <c r="K5568" s="2">
        <f t="shared" si="1218"/>
        <v>17.554809999999996</v>
      </c>
      <c r="L5568" s="2">
        <f t="shared" si="1214"/>
        <v>14.947659999999999</v>
      </c>
      <c r="M5568" s="2">
        <f t="shared" si="1215"/>
        <v>21.105499999999999</v>
      </c>
      <c r="N5568" s="2">
        <f t="shared" si="1207"/>
        <v>21.105499999999999</v>
      </c>
      <c r="O5568" s="2">
        <f t="shared" si="1216"/>
        <v>19.864000000000001</v>
      </c>
      <c r="P5568" s="2">
        <f t="shared" si="1217"/>
        <v>17.380999999999997</v>
      </c>
      <c r="Q5568" s="2">
        <f t="shared" si="1208"/>
        <v>21.105499999999999</v>
      </c>
      <c r="R5568" s="2">
        <f t="shared" si="1211"/>
        <v>22.346999999999998</v>
      </c>
      <c r="S5568" s="2">
        <f t="shared" si="1212"/>
        <v>22.346999999999998</v>
      </c>
      <c r="T5568" s="2">
        <f t="shared" si="1209"/>
        <v>21.105499999999999</v>
      </c>
      <c r="U5568" s="2">
        <f t="shared" si="1210"/>
        <v>22.346999999999998</v>
      </c>
      <c r="V5568" s="2">
        <f t="shared" si="1213"/>
        <v>17.132699999999996</v>
      </c>
      <c r="W5568" s="1">
        <f t="shared" si="1206"/>
        <v>19.864000000000001</v>
      </c>
    </row>
    <row r="5569" spans="1:23" x14ac:dyDescent="0.25">
      <c r="A5569">
        <v>11433</v>
      </c>
      <c r="B5569" t="s">
        <v>7440</v>
      </c>
      <c r="C5569" s="1">
        <v>0.43</v>
      </c>
      <c r="D5569">
        <v>636</v>
      </c>
      <c r="E5569" t="s">
        <v>7441</v>
      </c>
      <c r="F5569" t="s">
        <v>7441</v>
      </c>
      <c r="G5569" t="s">
        <v>7441</v>
      </c>
      <c r="H5569" s="10" t="s">
        <v>7441</v>
      </c>
      <c r="J5569" s="2">
        <f t="shared" si="1219"/>
        <v>0.37840000000000001</v>
      </c>
      <c r="K5569" s="2">
        <f t="shared" si="1218"/>
        <v>0.30401</v>
      </c>
      <c r="L5569" s="2">
        <f t="shared" si="1214"/>
        <v>0.25885999999999998</v>
      </c>
      <c r="M5569" s="2">
        <f t="shared" si="1215"/>
        <v>0.36549999999999999</v>
      </c>
      <c r="N5569" s="2">
        <f t="shared" si="1207"/>
        <v>0.36549999999999999</v>
      </c>
      <c r="O5569" s="2">
        <f t="shared" si="1216"/>
        <v>0.34400000000000003</v>
      </c>
      <c r="P5569" s="2">
        <f t="shared" si="1217"/>
        <v>0.30099999999999999</v>
      </c>
      <c r="Q5569" s="2">
        <f t="shared" si="1208"/>
        <v>0.36549999999999999</v>
      </c>
      <c r="R5569" s="2">
        <f t="shared" si="1211"/>
        <v>0.38700000000000001</v>
      </c>
      <c r="S5569" s="2">
        <f t="shared" si="1212"/>
        <v>0.38700000000000001</v>
      </c>
      <c r="T5569" s="2">
        <f t="shared" si="1209"/>
        <v>0.36549999999999999</v>
      </c>
      <c r="U5569" s="2">
        <f t="shared" si="1210"/>
        <v>0.38700000000000001</v>
      </c>
      <c r="V5569" s="2">
        <f t="shared" si="1213"/>
        <v>0.29669999999999996</v>
      </c>
      <c r="W5569" s="1">
        <f t="shared" si="1206"/>
        <v>0.34400000000000003</v>
      </c>
    </row>
    <row r="5570" spans="1:23" x14ac:dyDescent="0.25">
      <c r="A5570">
        <v>11434</v>
      </c>
      <c r="B5570" t="s">
        <v>7442</v>
      </c>
      <c r="C5570" s="1">
        <v>76.7</v>
      </c>
      <c r="D5570">
        <v>636</v>
      </c>
      <c r="E5570" t="s">
        <v>7443</v>
      </c>
      <c r="F5570" t="s">
        <v>7443</v>
      </c>
      <c r="G5570" t="s">
        <v>7443</v>
      </c>
      <c r="H5570" s="10" t="s">
        <v>7443</v>
      </c>
      <c r="J5570" s="2">
        <f t="shared" si="1219"/>
        <v>67.496000000000009</v>
      </c>
      <c r="K5570" s="2">
        <f t="shared" si="1218"/>
        <v>54.226900000000001</v>
      </c>
      <c r="L5570" s="2">
        <f t="shared" si="1214"/>
        <v>46.173400000000001</v>
      </c>
      <c r="M5570" s="2">
        <f t="shared" si="1215"/>
        <v>65.195000000000007</v>
      </c>
      <c r="N5570" s="2">
        <f t="shared" si="1207"/>
        <v>65.195000000000007</v>
      </c>
      <c r="O5570" s="2">
        <f t="shared" si="1216"/>
        <v>61.360000000000007</v>
      </c>
      <c r="P5570" s="2">
        <f t="shared" si="1217"/>
        <v>53.69</v>
      </c>
      <c r="Q5570" s="2">
        <f t="shared" si="1208"/>
        <v>65.195000000000007</v>
      </c>
      <c r="R5570" s="2">
        <f t="shared" si="1211"/>
        <v>69.03</v>
      </c>
      <c r="S5570" s="2">
        <f t="shared" si="1212"/>
        <v>69.03</v>
      </c>
      <c r="T5570" s="2">
        <f t="shared" si="1209"/>
        <v>65.195000000000007</v>
      </c>
      <c r="U5570" s="2">
        <f t="shared" si="1210"/>
        <v>69.03</v>
      </c>
      <c r="V5570" s="2">
        <f t="shared" si="1213"/>
        <v>52.922999999999995</v>
      </c>
      <c r="W5570" s="1">
        <f t="shared" si="1206"/>
        <v>61.360000000000007</v>
      </c>
    </row>
    <row r="5571" spans="1:23" x14ac:dyDescent="0.25">
      <c r="A5571">
        <v>11435</v>
      </c>
      <c r="B5571" t="s">
        <v>7444</v>
      </c>
      <c r="C5571" s="1">
        <v>80.55</v>
      </c>
      <c r="D5571">
        <v>636</v>
      </c>
      <c r="E5571" t="s">
        <v>7443</v>
      </c>
      <c r="F5571" t="s">
        <v>7443</v>
      </c>
      <c r="G5571" t="s">
        <v>7443</v>
      </c>
      <c r="H5571" s="10" t="s">
        <v>7443</v>
      </c>
      <c r="J5571" s="2">
        <f t="shared" si="1219"/>
        <v>70.884</v>
      </c>
      <c r="K5571" s="2">
        <f t="shared" si="1218"/>
        <v>56.948849999999993</v>
      </c>
      <c r="L5571" s="2">
        <f t="shared" si="1214"/>
        <v>48.491099999999996</v>
      </c>
      <c r="M5571" s="2">
        <f t="shared" si="1215"/>
        <v>68.467500000000001</v>
      </c>
      <c r="N5571" s="2">
        <f t="shared" si="1207"/>
        <v>68.467500000000001</v>
      </c>
      <c r="O5571" s="2">
        <f t="shared" si="1216"/>
        <v>64.44</v>
      </c>
      <c r="P5571" s="2">
        <f t="shared" si="1217"/>
        <v>56.384999999999991</v>
      </c>
      <c r="Q5571" s="2">
        <f t="shared" si="1208"/>
        <v>68.467500000000001</v>
      </c>
      <c r="R5571" s="2">
        <f t="shared" si="1211"/>
        <v>72.495000000000005</v>
      </c>
      <c r="S5571" s="2">
        <f t="shared" si="1212"/>
        <v>72.495000000000005</v>
      </c>
      <c r="T5571" s="2">
        <f t="shared" si="1209"/>
        <v>68.467500000000001</v>
      </c>
      <c r="U5571" s="2">
        <f t="shared" si="1210"/>
        <v>72.495000000000005</v>
      </c>
      <c r="V5571" s="2">
        <f t="shared" si="1213"/>
        <v>55.579499999999996</v>
      </c>
      <c r="W5571" s="1">
        <f t="shared" si="1206"/>
        <v>64.44</v>
      </c>
    </row>
    <row r="5572" spans="1:23" x14ac:dyDescent="0.25">
      <c r="A5572">
        <v>11440</v>
      </c>
      <c r="B5572" t="s">
        <v>6642</v>
      </c>
      <c r="C5572" s="1">
        <v>0.28999999999999998</v>
      </c>
      <c r="D5572">
        <v>636</v>
      </c>
      <c r="E5572" t="s">
        <v>6643</v>
      </c>
      <c r="F5572" t="s">
        <v>6643</v>
      </c>
      <c r="G5572" t="s">
        <v>6643</v>
      </c>
      <c r="H5572" s="10" t="s">
        <v>6643</v>
      </c>
      <c r="J5572" s="2">
        <f t="shared" si="1219"/>
        <v>0.25519999999999998</v>
      </c>
      <c r="K5572" s="2">
        <f t="shared" si="1218"/>
        <v>0.20502999999999996</v>
      </c>
      <c r="L5572" s="2">
        <f t="shared" si="1214"/>
        <v>0.17457999999999999</v>
      </c>
      <c r="M5572" s="2">
        <f t="shared" si="1215"/>
        <v>0.24649999999999997</v>
      </c>
      <c r="N5572" s="2">
        <f t="shared" si="1207"/>
        <v>0.24649999999999997</v>
      </c>
      <c r="O5572" s="2">
        <f t="shared" si="1216"/>
        <v>0.23199999999999998</v>
      </c>
      <c r="P5572" s="2">
        <f t="shared" si="1217"/>
        <v>0.20299999999999999</v>
      </c>
      <c r="Q5572" s="2">
        <f t="shared" si="1208"/>
        <v>0.24649999999999997</v>
      </c>
      <c r="R5572" s="2">
        <f t="shared" si="1211"/>
        <v>0.26100000000000001</v>
      </c>
      <c r="S5572" s="2">
        <f t="shared" si="1212"/>
        <v>0.26100000000000001</v>
      </c>
      <c r="T5572" s="2">
        <f t="shared" si="1209"/>
        <v>0.24649999999999997</v>
      </c>
      <c r="U5572" s="2">
        <f t="shared" si="1210"/>
        <v>0.26100000000000001</v>
      </c>
      <c r="V5572" s="2">
        <f t="shared" si="1213"/>
        <v>0.20009999999999997</v>
      </c>
      <c r="W5572" s="1">
        <f t="shared" ref="W5572:W5635" si="1220">C5572*0.8</f>
        <v>0.23199999999999998</v>
      </c>
    </row>
    <row r="5573" spans="1:23" x14ac:dyDescent="0.25">
      <c r="A5573">
        <v>11448</v>
      </c>
      <c r="B5573" t="s">
        <v>7455</v>
      </c>
      <c r="C5573" s="1">
        <v>39.25</v>
      </c>
      <c r="D5573">
        <v>636</v>
      </c>
      <c r="E5573" t="s">
        <v>7054</v>
      </c>
      <c r="F5573" t="s">
        <v>7054</v>
      </c>
      <c r="G5573" t="s">
        <v>7054</v>
      </c>
      <c r="H5573" s="10" t="s">
        <v>7054</v>
      </c>
      <c r="J5573" s="2">
        <f t="shared" si="1219"/>
        <v>34.54</v>
      </c>
      <c r="K5573" s="2">
        <f t="shared" si="1218"/>
        <v>27.749749999999999</v>
      </c>
      <c r="L5573" s="2">
        <f t="shared" si="1214"/>
        <v>23.628499999999999</v>
      </c>
      <c r="M5573" s="2">
        <f t="shared" si="1215"/>
        <v>33.362499999999997</v>
      </c>
      <c r="N5573" s="2">
        <f t="shared" si="1207"/>
        <v>33.362499999999997</v>
      </c>
      <c r="O5573" s="2">
        <f t="shared" si="1216"/>
        <v>31.400000000000002</v>
      </c>
      <c r="P5573" s="2">
        <f t="shared" si="1217"/>
        <v>27.474999999999998</v>
      </c>
      <c r="Q5573" s="2">
        <f t="shared" si="1208"/>
        <v>33.362499999999997</v>
      </c>
      <c r="R5573" s="2">
        <f t="shared" si="1211"/>
        <v>35.325000000000003</v>
      </c>
      <c r="S5573" s="2">
        <f t="shared" si="1212"/>
        <v>35.325000000000003</v>
      </c>
      <c r="T5573" s="2">
        <f t="shared" si="1209"/>
        <v>33.362499999999997</v>
      </c>
      <c r="U5573" s="2">
        <f t="shared" si="1210"/>
        <v>35.325000000000003</v>
      </c>
      <c r="V5573" s="2">
        <f t="shared" si="1213"/>
        <v>27.0825</v>
      </c>
      <c r="W5573" s="1">
        <f t="shared" si="1220"/>
        <v>31.400000000000002</v>
      </c>
    </row>
    <row r="5574" spans="1:23" x14ac:dyDescent="0.25">
      <c r="A5574">
        <v>11449</v>
      </c>
      <c r="B5574" t="s">
        <v>6822</v>
      </c>
      <c r="C5574" s="1">
        <v>45.71</v>
      </c>
      <c r="D5574">
        <v>636</v>
      </c>
      <c r="E5574" t="s">
        <v>6823</v>
      </c>
      <c r="F5574" t="s">
        <v>6823</v>
      </c>
      <c r="G5574" t="s">
        <v>6823</v>
      </c>
      <c r="H5574" s="10" t="s">
        <v>6823</v>
      </c>
      <c r="J5574" s="2">
        <f t="shared" si="1219"/>
        <v>40.224800000000002</v>
      </c>
      <c r="K5574" s="2">
        <f t="shared" si="1218"/>
        <v>32.316969999999998</v>
      </c>
      <c r="L5574" s="2">
        <f t="shared" si="1214"/>
        <v>27.517420000000001</v>
      </c>
      <c r="M5574" s="2">
        <f t="shared" si="1215"/>
        <v>38.853499999999997</v>
      </c>
      <c r="N5574" s="2">
        <f t="shared" ref="N5574:N5637" si="1221">C5574*0.85</f>
        <v>38.853499999999997</v>
      </c>
      <c r="O5574" s="2">
        <f t="shared" si="1216"/>
        <v>36.568000000000005</v>
      </c>
      <c r="P5574" s="2">
        <f t="shared" si="1217"/>
        <v>31.997</v>
      </c>
      <c r="Q5574" s="2">
        <f t="shared" ref="Q5574:Q5637" si="1222">C5574*0.85</f>
        <v>38.853499999999997</v>
      </c>
      <c r="R5574" s="2">
        <f t="shared" si="1211"/>
        <v>41.139000000000003</v>
      </c>
      <c r="S5574" s="2">
        <f t="shared" si="1212"/>
        <v>41.139000000000003</v>
      </c>
      <c r="T5574" s="2">
        <f t="shared" ref="T5574:T5637" si="1223">C5574*0.85</f>
        <v>38.853499999999997</v>
      </c>
      <c r="U5574" s="2">
        <f t="shared" ref="U5574:U5637" si="1224">C5574*0.9</f>
        <v>41.139000000000003</v>
      </c>
      <c r="V5574" s="2">
        <f t="shared" si="1213"/>
        <v>31.539899999999999</v>
      </c>
      <c r="W5574" s="1">
        <f t="shared" si="1220"/>
        <v>36.568000000000005</v>
      </c>
    </row>
    <row r="5575" spans="1:23" x14ac:dyDescent="0.25">
      <c r="A5575">
        <v>11456</v>
      </c>
      <c r="B5575" t="s">
        <v>7459</v>
      </c>
      <c r="C5575" s="1">
        <v>1254.33</v>
      </c>
      <c r="D5575">
        <v>636</v>
      </c>
      <c r="J5575" s="2">
        <f t="shared" si="1219"/>
        <v>1103.8103999999998</v>
      </c>
      <c r="K5575" s="2">
        <f t="shared" si="1218"/>
        <v>886.81130999999993</v>
      </c>
      <c r="L5575" s="2">
        <f t="shared" si="1214"/>
        <v>755.10665999999992</v>
      </c>
      <c r="M5575" s="2">
        <f t="shared" si="1215"/>
        <v>1066.1804999999999</v>
      </c>
      <c r="N5575" s="2">
        <f t="shared" si="1221"/>
        <v>1066.1804999999999</v>
      </c>
      <c r="O5575" s="2">
        <f t="shared" si="1216"/>
        <v>1003.4639999999999</v>
      </c>
      <c r="P5575" s="2">
        <f t="shared" si="1217"/>
        <v>878.03099999999995</v>
      </c>
      <c r="Q5575" s="2">
        <f t="shared" si="1222"/>
        <v>1066.1804999999999</v>
      </c>
      <c r="R5575" s="2">
        <f t="shared" ref="R5575:R5638" si="1225">C5575*0.9</f>
        <v>1128.8969999999999</v>
      </c>
      <c r="S5575" s="2">
        <f t="shared" ref="S5575:S5638" si="1226">C5575*0.9</f>
        <v>1128.8969999999999</v>
      </c>
      <c r="T5575" s="2">
        <f t="shared" si="1223"/>
        <v>1066.1804999999999</v>
      </c>
      <c r="U5575" s="2">
        <f t="shared" si="1224"/>
        <v>1128.8969999999999</v>
      </c>
      <c r="V5575" s="2">
        <f t="shared" si="1213"/>
        <v>865.4876999999999</v>
      </c>
      <c r="W5575" s="1">
        <f t="shared" si="1220"/>
        <v>1003.4639999999999</v>
      </c>
    </row>
    <row r="5576" spans="1:23" x14ac:dyDescent="0.25">
      <c r="A5576">
        <v>11457</v>
      </c>
      <c r="B5576" t="s">
        <v>7460</v>
      </c>
      <c r="C5576" s="1">
        <v>2.67</v>
      </c>
      <c r="D5576">
        <v>636</v>
      </c>
      <c r="E5576" t="s">
        <v>6799</v>
      </c>
      <c r="F5576" t="s">
        <v>6799</v>
      </c>
      <c r="G5576" t="s">
        <v>6799</v>
      </c>
      <c r="H5576" s="10" t="s">
        <v>6799</v>
      </c>
      <c r="J5576" s="2">
        <f t="shared" si="1219"/>
        <v>2.3496000000000001</v>
      </c>
      <c r="K5576" s="2">
        <f t="shared" si="1218"/>
        <v>1.8876899999999999</v>
      </c>
      <c r="L5576" s="2">
        <f t="shared" si="1214"/>
        <v>1.60734</v>
      </c>
      <c r="M5576" s="2">
        <f t="shared" si="1215"/>
        <v>2.2694999999999999</v>
      </c>
      <c r="N5576" s="2">
        <f t="shared" si="1221"/>
        <v>2.2694999999999999</v>
      </c>
      <c r="O5576" s="2">
        <f t="shared" si="1216"/>
        <v>2.1360000000000001</v>
      </c>
      <c r="P5576" s="2">
        <f t="shared" si="1217"/>
        <v>1.8689999999999998</v>
      </c>
      <c r="Q5576" s="2">
        <f t="shared" si="1222"/>
        <v>2.2694999999999999</v>
      </c>
      <c r="R5576" s="2">
        <f t="shared" si="1225"/>
        <v>2.403</v>
      </c>
      <c r="S5576" s="2">
        <f t="shared" si="1226"/>
        <v>2.403</v>
      </c>
      <c r="T5576" s="2">
        <f t="shared" si="1223"/>
        <v>2.2694999999999999</v>
      </c>
      <c r="U5576" s="2">
        <f t="shared" si="1224"/>
        <v>2.403</v>
      </c>
      <c r="V5576" s="2">
        <f t="shared" ref="V5576:V5639" si="1227">C5576*0.69</f>
        <v>1.8422999999999998</v>
      </c>
      <c r="W5576" s="1">
        <f t="shared" si="1220"/>
        <v>2.1360000000000001</v>
      </c>
    </row>
    <row r="5577" spans="1:23" x14ac:dyDescent="0.25">
      <c r="A5577">
        <v>11458</v>
      </c>
      <c r="B5577" t="s">
        <v>7361</v>
      </c>
      <c r="C5577" s="1">
        <v>1.52</v>
      </c>
      <c r="D5577">
        <v>636</v>
      </c>
      <c r="E5577" t="s">
        <v>7362</v>
      </c>
      <c r="F5577" t="s">
        <v>7362</v>
      </c>
      <c r="G5577" t="s">
        <v>7362</v>
      </c>
      <c r="H5577" s="10" t="s">
        <v>7362</v>
      </c>
      <c r="J5577" s="2">
        <f t="shared" si="1219"/>
        <v>1.3376000000000001</v>
      </c>
      <c r="K5577" s="2">
        <f t="shared" si="1218"/>
        <v>1.07464</v>
      </c>
      <c r="L5577" s="2">
        <f t="shared" si="1214"/>
        <v>0.91503999999999996</v>
      </c>
      <c r="M5577" s="2">
        <f t="shared" si="1215"/>
        <v>1.292</v>
      </c>
      <c r="N5577" s="2">
        <f t="shared" si="1221"/>
        <v>1.292</v>
      </c>
      <c r="O5577" s="2">
        <f t="shared" si="1216"/>
        <v>1.2160000000000002</v>
      </c>
      <c r="P5577" s="2">
        <f t="shared" si="1217"/>
        <v>1.0639999999999998</v>
      </c>
      <c r="Q5577" s="2">
        <f t="shared" si="1222"/>
        <v>1.292</v>
      </c>
      <c r="R5577" s="2">
        <f t="shared" si="1225"/>
        <v>1.3680000000000001</v>
      </c>
      <c r="S5577" s="2">
        <f t="shared" si="1226"/>
        <v>1.3680000000000001</v>
      </c>
      <c r="T5577" s="2">
        <f t="shared" si="1223"/>
        <v>1.292</v>
      </c>
      <c r="U5577" s="2">
        <f t="shared" si="1224"/>
        <v>1.3680000000000001</v>
      </c>
      <c r="V5577" s="2">
        <f t="shared" si="1227"/>
        <v>1.0488</v>
      </c>
      <c r="W5577" s="1">
        <f t="shared" si="1220"/>
        <v>1.2160000000000002</v>
      </c>
    </row>
    <row r="5578" spans="1:23" x14ac:dyDescent="0.25">
      <c r="A5578">
        <v>11459</v>
      </c>
      <c r="B5578" t="s">
        <v>7461</v>
      </c>
      <c r="C5578" s="1">
        <v>5.39</v>
      </c>
      <c r="D5578">
        <v>636</v>
      </c>
      <c r="E5578" t="s">
        <v>6705</v>
      </c>
      <c r="F5578" t="s">
        <v>6705</v>
      </c>
      <c r="G5578" t="s">
        <v>6705</v>
      </c>
      <c r="H5578" s="10" t="s">
        <v>6705</v>
      </c>
      <c r="J5578" s="2">
        <f t="shared" si="1219"/>
        <v>4.7431999999999999</v>
      </c>
      <c r="K5578" s="2">
        <f t="shared" si="1218"/>
        <v>3.8107299999999995</v>
      </c>
      <c r="L5578" s="2">
        <f t="shared" ref="L5578:L5641" si="1228">C5578*0.602</f>
        <v>3.2447799999999996</v>
      </c>
      <c r="M5578" s="2">
        <f t="shared" ref="M5578:M5641" si="1229">C5578*0.85</f>
        <v>4.5814999999999992</v>
      </c>
      <c r="N5578" s="2">
        <f t="shared" si="1221"/>
        <v>4.5814999999999992</v>
      </c>
      <c r="O5578" s="2">
        <f t="shared" ref="O5578:O5641" si="1230">C5578*0.8</f>
        <v>4.3120000000000003</v>
      </c>
      <c r="P5578" s="2">
        <f t="shared" ref="P5578:P5641" si="1231">C5578*0.7</f>
        <v>3.7729999999999997</v>
      </c>
      <c r="Q5578" s="2">
        <f t="shared" si="1222"/>
        <v>4.5814999999999992</v>
      </c>
      <c r="R5578" s="2">
        <f t="shared" si="1225"/>
        <v>4.851</v>
      </c>
      <c r="S5578" s="2">
        <f t="shared" si="1226"/>
        <v>4.851</v>
      </c>
      <c r="T5578" s="2">
        <f t="shared" si="1223"/>
        <v>4.5814999999999992</v>
      </c>
      <c r="U5578" s="2">
        <f t="shared" si="1224"/>
        <v>4.851</v>
      </c>
      <c r="V5578" s="2">
        <f t="shared" si="1227"/>
        <v>3.7190999999999996</v>
      </c>
      <c r="W5578" s="1">
        <f t="shared" si="1220"/>
        <v>4.3120000000000003</v>
      </c>
    </row>
    <row r="5579" spans="1:23" x14ac:dyDescent="0.25">
      <c r="A5579">
        <v>11461</v>
      </c>
      <c r="B5579" t="s">
        <v>7463</v>
      </c>
      <c r="C5579" s="1">
        <v>15</v>
      </c>
      <c r="D5579">
        <v>636</v>
      </c>
      <c r="E5579" t="s">
        <v>7464</v>
      </c>
      <c r="F5579" t="s">
        <v>7464</v>
      </c>
      <c r="G5579" t="s">
        <v>7464</v>
      </c>
      <c r="H5579" s="10" t="s">
        <v>7464</v>
      </c>
      <c r="J5579" s="2">
        <f t="shared" si="1219"/>
        <v>13.2</v>
      </c>
      <c r="K5579" s="2">
        <f t="shared" si="1218"/>
        <v>10.604999999999999</v>
      </c>
      <c r="L5579" s="2">
        <f t="shared" si="1228"/>
        <v>9.0299999999999994</v>
      </c>
      <c r="M5579" s="2">
        <f t="shared" si="1229"/>
        <v>12.75</v>
      </c>
      <c r="N5579" s="2">
        <f t="shared" si="1221"/>
        <v>12.75</v>
      </c>
      <c r="O5579" s="2">
        <f t="shared" si="1230"/>
        <v>12</v>
      </c>
      <c r="P5579" s="2">
        <f t="shared" si="1231"/>
        <v>10.5</v>
      </c>
      <c r="Q5579" s="2">
        <f t="shared" si="1222"/>
        <v>12.75</v>
      </c>
      <c r="R5579" s="2">
        <f t="shared" si="1225"/>
        <v>13.5</v>
      </c>
      <c r="S5579" s="2">
        <f t="shared" si="1226"/>
        <v>13.5</v>
      </c>
      <c r="T5579" s="2">
        <f t="shared" si="1223"/>
        <v>12.75</v>
      </c>
      <c r="U5579" s="2">
        <f t="shared" si="1224"/>
        <v>13.5</v>
      </c>
      <c r="V5579" s="2">
        <f t="shared" si="1227"/>
        <v>10.35</v>
      </c>
      <c r="W5579" s="1">
        <f t="shared" si="1220"/>
        <v>12</v>
      </c>
    </row>
    <row r="5580" spans="1:23" x14ac:dyDescent="0.25">
      <c r="A5580">
        <v>11467</v>
      </c>
      <c r="B5580" t="s">
        <v>7470</v>
      </c>
      <c r="C5580" s="1">
        <v>30</v>
      </c>
      <c r="D5580">
        <v>636</v>
      </c>
      <c r="E5580" t="s">
        <v>7471</v>
      </c>
      <c r="F5580" t="s">
        <v>7471</v>
      </c>
      <c r="G5580" t="s">
        <v>7471</v>
      </c>
      <c r="H5580" s="10" t="s">
        <v>7471</v>
      </c>
      <c r="J5580" s="2">
        <f t="shared" si="1219"/>
        <v>26.4</v>
      </c>
      <c r="K5580" s="2">
        <f t="shared" si="1218"/>
        <v>21.209999999999997</v>
      </c>
      <c r="L5580" s="2">
        <f t="shared" si="1228"/>
        <v>18.059999999999999</v>
      </c>
      <c r="M5580" s="2">
        <f t="shared" si="1229"/>
        <v>25.5</v>
      </c>
      <c r="N5580" s="2">
        <f t="shared" si="1221"/>
        <v>25.5</v>
      </c>
      <c r="O5580" s="2">
        <f t="shared" si="1230"/>
        <v>24</v>
      </c>
      <c r="P5580" s="2">
        <f t="shared" si="1231"/>
        <v>21</v>
      </c>
      <c r="Q5580" s="2">
        <f t="shared" si="1222"/>
        <v>25.5</v>
      </c>
      <c r="R5580" s="2">
        <f t="shared" si="1225"/>
        <v>27</v>
      </c>
      <c r="S5580" s="2">
        <f t="shared" si="1226"/>
        <v>27</v>
      </c>
      <c r="T5580" s="2">
        <f t="shared" si="1223"/>
        <v>25.5</v>
      </c>
      <c r="U5580" s="2">
        <f t="shared" si="1224"/>
        <v>27</v>
      </c>
      <c r="V5580" s="2">
        <f t="shared" si="1227"/>
        <v>20.7</v>
      </c>
      <c r="W5580" s="1">
        <f t="shared" si="1220"/>
        <v>24</v>
      </c>
    </row>
    <row r="5581" spans="1:23" x14ac:dyDescent="0.25">
      <c r="A5581">
        <v>11479</v>
      </c>
      <c r="B5581" t="s">
        <v>7230</v>
      </c>
      <c r="C5581" s="1">
        <v>8.9600000000000009</v>
      </c>
      <c r="D5581">
        <v>636</v>
      </c>
      <c r="E5581" t="s">
        <v>7231</v>
      </c>
      <c r="F5581" t="s">
        <v>7231</v>
      </c>
      <c r="G5581" t="s">
        <v>7231</v>
      </c>
      <c r="H5581" s="10" t="s">
        <v>7231</v>
      </c>
      <c r="J5581" s="2">
        <f t="shared" si="1219"/>
        <v>7.8848000000000011</v>
      </c>
      <c r="K5581" s="2">
        <f t="shared" si="1218"/>
        <v>6.3347199999999999</v>
      </c>
      <c r="L5581" s="2">
        <f t="shared" si="1228"/>
        <v>5.3939200000000005</v>
      </c>
      <c r="M5581" s="2">
        <f t="shared" si="1229"/>
        <v>7.6160000000000005</v>
      </c>
      <c r="N5581" s="2">
        <f t="shared" si="1221"/>
        <v>7.6160000000000005</v>
      </c>
      <c r="O5581" s="2">
        <f t="shared" si="1230"/>
        <v>7.168000000000001</v>
      </c>
      <c r="P5581" s="2">
        <f t="shared" si="1231"/>
        <v>6.2720000000000002</v>
      </c>
      <c r="Q5581" s="2">
        <f t="shared" si="1222"/>
        <v>7.6160000000000005</v>
      </c>
      <c r="R5581" s="2">
        <f t="shared" si="1225"/>
        <v>8.0640000000000018</v>
      </c>
      <c r="S5581" s="2">
        <f t="shared" si="1226"/>
        <v>8.0640000000000018</v>
      </c>
      <c r="T5581" s="2">
        <f t="shared" si="1223"/>
        <v>7.6160000000000005</v>
      </c>
      <c r="U5581" s="2">
        <f t="shared" si="1224"/>
        <v>8.0640000000000018</v>
      </c>
      <c r="V5581" s="2">
        <f t="shared" si="1227"/>
        <v>6.1824000000000003</v>
      </c>
      <c r="W5581" s="1">
        <f t="shared" si="1220"/>
        <v>7.168000000000001</v>
      </c>
    </row>
    <row r="5582" spans="1:23" x14ac:dyDescent="0.25">
      <c r="A5582">
        <v>11484</v>
      </c>
      <c r="B5582" t="s">
        <v>7486</v>
      </c>
      <c r="C5582" s="1">
        <v>50.93</v>
      </c>
      <c r="D5582">
        <v>636</v>
      </c>
      <c r="E5582" t="s">
        <v>7487</v>
      </c>
      <c r="F5582" t="s">
        <v>7487</v>
      </c>
      <c r="G5582" t="s">
        <v>7487</v>
      </c>
      <c r="H5582" s="10" t="s">
        <v>7487</v>
      </c>
      <c r="J5582" s="2">
        <f t="shared" si="1219"/>
        <v>44.818399999999997</v>
      </c>
      <c r="K5582" s="2">
        <f t="shared" si="1218"/>
        <v>36.007509999999996</v>
      </c>
      <c r="L5582" s="2">
        <f t="shared" si="1228"/>
        <v>30.659859999999998</v>
      </c>
      <c r="M5582" s="2">
        <f t="shared" si="1229"/>
        <v>43.290500000000002</v>
      </c>
      <c r="N5582" s="2">
        <f t="shared" si="1221"/>
        <v>43.290500000000002</v>
      </c>
      <c r="O5582" s="2">
        <f t="shared" si="1230"/>
        <v>40.744</v>
      </c>
      <c r="P5582" s="2">
        <f t="shared" si="1231"/>
        <v>35.650999999999996</v>
      </c>
      <c r="Q5582" s="2">
        <f t="shared" si="1222"/>
        <v>43.290500000000002</v>
      </c>
      <c r="R5582" s="2">
        <f t="shared" si="1225"/>
        <v>45.837000000000003</v>
      </c>
      <c r="S5582" s="2">
        <f t="shared" si="1226"/>
        <v>45.837000000000003</v>
      </c>
      <c r="T5582" s="2">
        <f t="shared" si="1223"/>
        <v>43.290500000000002</v>
      </c>
      <c r="U5582" s="2">
        <f t="shared" si="1224"/>
        <v>45.837000000000003</v>
      </c>
      <c r="V5582" s="2">
        <f t="shared" si="1227"/>
        <v>35.1417</v>
      </c>
      <c r="W5582" s="1">
        <f t="shared" si="1220"/>
        <v>40.744</v>
      </c>
    </row>
    <row r="5583" spans="1:23" x14ac:dyDescent="0.25">
      <c r="A5583">
        <v>11485</v>
      </c>
      <c r="B5583" t="s">
        <v>7488</v>
      </c>
      <c r="C5583" s="1">
        <v>5.04</v>
      </c>
      <c r="D5583">
        <v>636</v>
      </c>
      <c r="E5583" t="s">
        <v>7489</v>
      </c>
      <c r="F5583" t="s">
        <v>7489</v>
      </c>
      <c r="G5583" t="s">
        <v>7489</v>
      </c>
      <c r="H5583" s="10" t="s">
        <v>7489</v>
      </c>
      <c r="J5583" s="2">
        <f t="shared" si="1219"/>
        <v>4.4352</v>
      </c>
      <c r="K5583" s="2">
        <f t="shared" si="1218"/>
        <v>3.5632799999999998</v>
      </c>
      <c r="L5583" s="2">
        <f t="shared" si="1228"/>
        <v>3.0340799999999999</v>
      </c>
      <c r="M5583" s="2">
        <f t="shared" si="1229"/>
        <v>4.2839999999999998</v>
      </c>
      <c r="N5583" s="2">
        <f t="shared" si="1221"/>
        <v>4.2839999999999998</v>
      </c>
      <c r="O5583" s="2">
        <f t="shared" si="1230"/>
        <v>4.032</v>
      </c>
      <c r="P5583" s="2">
        <f t="shared" si="1231"/>
        <v>3.5279999999999996</v>
      </c>
      <c r="Q5583" s="2">
        <f t="shared" si="1222"/>
        <v>4.2839999999999998</v>
      </c>
      <c r="R5583" s="2">
        <f t="shared" si="1225"/>
        <v>4.5360000000000005</v>
      </c>
      <c r="S5583" s="2">
        <f t="shared" si="1226"/>
        <v>4.5360000000000005</v>
      </c>
      <c r="T5583" s="2">
        <f t="shared" si="1223"/>
        <v>4.2839999999999998</v>
      </c>
      <c r="U5583" s="2">
        <f t="shared" si="1224"/>
        <v>4.5360000000000005</v>
      </c>
      <c r="V5583" s="2">
        <f t="shared" si="1227"/>
        <v>3.4775999999999998</v>
      </c>
      <c r="W5583" s="1">
        <f t="shared" si="1220"/>
        <v>4.032</v>
      </c>
    </row>
    <row r="5584" spans="1:23" x14ac:dyDescent="0.25">
      <c r="A5584">
        <v>11486</v>
      </c>
      <c r="B5584" t="s">
        <v>7490</v>
      </c>
      <c r="C5584" s="1">
        <v>13.83</v>
      </c>
      <c r="D5584">
        <v>636</v>
      </c>
      <c r="E5584" t="s">
        <v>7491</v>
      </c>
      <c r="F5584" t="s">
        <v>7491</v>
      </c>
      <c r="G5584" t="s">
        <v>7491</v>
      </c>
      <c r="H5584" s="10" t="s">
        <v>7491</v>
      </c>
      <c r="J5584" s="2">
        <f t="shared" si="1219"/>
        <v>12.170400000000001</v>
      </c>
      <c r="K5584" s="2">
        <f t="shared" si="1218"/>
        <v>9.7778099999999988</v>
      </c>
      <c r="L5584" s="2">
        <f t="shared" si="1228"/>
        <v>8.3256599999999992</v>
      </c>
      <c r="M5584" s="2">
        <f t="shared" si="1229"/>
        <v>11.7555</v>
      </c>
      <c r="N5584" s="2">
        <f t="shared" si="1221"/>
        <v>11.7555</v>
      </c>
      <c r="O5584" s="2">
        <f t="shared" si="1230"/>
        <v>11.064</v>
      </c>
      <c r="P5584" s="2">
        <f t="shared" si="1231"/>
        <v>9.6809999999999992</v>
      </c>
      <c r="Q5584" s="2">
        <f t="shared" si="1222"/>
        <v>11.7555</v>
      </c>
      <c r="R5584" s="2">
        <f t="shared" si="1225"/>
        <v>12.447000000000001</v>
      </c>
      <c r="S5584" s="2">
        <f t="shared" si="1226"/>
        <v>12.447000000000001</v>
      </c>
      <c r="T5584" s="2">
        <f t="shared" si="1223"/>
        <v>11.7555</v>
      </c>
      <c r="U5584" s="2">
        <f t="shared" si="1224"/>
        <v>12.447000000000001</v>
      </c>
      <c r="V5584" s="2">
        <f t="shared" si="1227"/>
        <v>9.5427</v>
      </c>
      <c r="W5584" s="1">
        <f t="shared" si="1220"/>
        <v>11.064</v>
      </c>
    </row>
    <row r="5585" spans="1:23" x14ac:dyDescent="0.25">
      <c r="A5585">
        <v>11487</v>
      </c>
      <c r="B5585" t="s">
        <v>7490</v>
      </c>
      <c r="C5585" s="1">
        <v>13.83</v>
      </c>
      <c r="D5585">
        <v>636</v>
      </c>
      <c r="E5585" t="s">
        <v>7491</v>
      </c>
      <c r="F5585" t="s">
        <v>7491</v>
      </c>
      <c r="G5585" t="s">
        <v>7491</v>
      </c>
      <c r="H5585" s="10" t="s">
        <v>7491</v>
      </c>
      <c r="J5585" s="2">
        <f t="shared" si="1219"/>
        <v>12.170400000000001</v>
      </c>
      <c r="K5585" s="2">
        <f t="shared" si="1218"/>
        <v>9.7778099999999988</v>
      </c>
      <c r="L5585" s="2">
        <f t="shared" si="1228"/>
        <v>8.3256599999999992</v>
      </c>
      <c r="M5585" s="2">
        <f t="shared" si="1229"/>
        <v>11.7555</v>
      </c>
      <c r="N5585" s="2">
        <f t="shared" si="1221"/>
        <v>11.7555</v>
      </c>
      <c r="O5585" s="2">
        <f t="shared" si="1230"/>
        <v>11.064</v>
      </c>
      <c r="P5585" s="2">
        <f t="shared" si="1231"/>
        <v>9.6809999999999992</v>
      </c>
      <c r="Q5585" s="2">
        <f t="shared" si="1222"/>
        <v>11.7555</v>
      </c>
      <c r="R5585" s="2">
        <f t="shared" si="1225"/>
        <v>12.447000000000001</v>
      </c>
      <c r="S5585" s="2">
        <f t="shared" si="1226"/>
        <v>12.447000000000001</v>
      </c>
      <c r="T5585" s="2">
        <f t="shared" si="1223"/>
        <v>11.7555</v>
      </c>
      <c r="U5585" s="2">
        <f t="shared" si="1224"/>
        <v>12.447000000000001</v>
      </c>
      <c r="V5585" s="2">
        <f t="shared" si="1227"/>
        <v>9.5427</v>
      </c>
      <c r="W5585" s="1">
        <f t="shared" si="1220"/>
        <v>11.064</v>
      </c>
    </row>
    <row r="5586" spans="1:23" x14ac:dyDescent="0.25">
      <c r="A5586">
        <v>11488</v>
      </c>
      <c r="B5586" t="s">
        <v>7492</v>
      </c>
      <c r="C5586" s="1">
        <v>73.78</v>
      </c>
      <c r="D5586">
        <v>636</v>
      </c>
      <c r="E5586" t="s">
        <v>7493</v>
      </c>
      <c r="F5586" t="s">
        <v>7493</v>
      </c>
      <c r="G5586" t="s">
        <v>7493</v>
      </c>
      <c r="H5586" s="10" t="s">
        <v>7493</v>
      </c>
      <c r="J5586" s="2">
        <f t="shared" si="1219"/>
        <v>64.926400000000001</v>
      </c>
      <c r="K5586" s="2">
        <f t="shared" si="1218"/>
        <v>52.162459999999996</v>
      </c>
      <c r="L5586" s="2">
        <f t="shared" si="1228"/>
        <v>44.415559999999999</v>
      </c>
      <c r="M5586" s="2">
        <f t="shared" si="1229"/>
        <v>62.713000000000001</v>
      </c>
      <c r="N5586" s="2">
        <f t="shared" si="1221"/>
        <v>62.713000000000001</v>
      </c>
      <c r="O5586" s="2">
        <f t="shared" si="1230"/>
        <v>59.024000000000001</v>
      </c>
      <c r="P5586" s="2">
        <f t="shared" si="1231"/>
        <v>51.646000000000001</v>
      </c>
      <c r="Q5586" s="2">
        <f t="shared" si="1222"/>
        <v>62.713000000000001</v>
      </c>
      <c r="R5586" s="2">
        <f t="shared" si="1225"/>
        <v>66.402000000000001</v>
      </c>
      <c r="S5586" s="2">
        <f t="shared" si="1226"/>
        <v>66.402000000000001</v>
      </c>
      <c r="T5586" s="2">
        <f t="shared" si="1223"/>
        <v>62.713000000000001</v>
      </c>
      <c r="U5586" s="2">
        <f t="shared" si="1224"/>
        <v>66.402000000000001</v>
      </c>
      <c r="V5586" s="2">
        <f t="shared" si="1227"/>
        <v>50.908199999999994</v>
      </c>
      <c r="W5586" s="1">
        <f t="shared" si="1220"/>
        <v>59.024000000000001</v>
      </c>
    </row>
    <row r="5587" spans="1:23" x14ac:dyDescent="0.25">
      <c r="A5587">
        <v>11493</v>
      </c>
      <c r="B5587" t="s">
        <v>7497</v>
      </c>
      <c r="C5587" s="1">
        <v>61.85</v>
      </c>
      <c r="D5587">
        <v>636</v>
      </c>
      <c r="E5587">
        <v>90686</v>
      </c>
      <c r="F5587">
        <v>90686</v>
      </c>
      <c r="G5587">
        <v>90686</v>
      </c>
      <c r="H5587" s="10">
        <v>90686</v>
      </c>
      <c r="J5587" s="2">
        <f t="shared" si="1219"/>
        <v>54.428000000000004</v>
      </c>
      <c r="K5587" s="2">
        <f t="shared" si="1218"/>
        <v>43.72795</v>
      </c>
      <c r="L5587" s="2">
        <f t="shared" si="1228"/>
        <v>37.233699999999999</v>
      </c>
      <c r="M5587" s="2">
        <f t="shared" si="1229"/>
        <v>52.572499999999998</v>
      </c>
      <c r="N5587" s="2">
        <f t="shared" si="1221"/>
        <v>52.572499999999998</v>
      </c>
      <c r="O5587" s="2">
        <f t="shared" si="1230"/>
        <v>49.480000000000004</v>
      </c>
      <c r="P5587" s="2">
        <f t="shared" si="1231"/>
        <v>43.295000000000002</v>
      </c>
      <c r="Q5587" s="2">
        <f t="shared" si="1222"/>
        <v>52.572499999999998</v>
      </c>
      <c r="R5587" s="2">
        <f t="shared" si="1225"/>
        <v>55.664999999999999</v>
      </c>
      <c r="S5587" s="2">
        <f t="shared" si="1226"/>
        <v>55.664999999999999</v>
      </c>
      <c r="T5587" s="2">
        <f t="shared" si="1223"/>
        <v>52.572499999999998</v>
      </c>
      <c r="U5587" s="2">
        <f t="shared" si="1224"/>
        <v>55.664999999999999</v>
      </c>
      <c r="V5587" s="2">
        <f t="shared" si="1227"/>
        <v>42.676499999999997</v>
      </c>
      <c r="W5587" s="1">
        <f t="shared" si="1220"/>
        <v>49.480000000000004</v>
      </c>
    </row>
    <row r="5588" spans="1:23" x14ac:dyDescent="0.25">
      <c r="A5588">
        <v>49401</v>
      </c>
      <c r="B5588" t="s">
        <v>8097</v>
      </c>
      <c r="C5588" s="1">
        <v>181</v>
      </c>
      <c r="D5588">
        <v>636</v>
      </c>
      <c r="E5588" t="s">
        <v>8098</v>
      </c>
      <c r="F5588" t="s">
        <v>8098</v>
      </c>
      <c r="G5588" t="s">
        <v>8098</v>
      </c>
      <c r="H5588" s="10" t="s">
        <v>8098</v>
      </c>
      <c r="J5588" s="2">
        <f t="shared" si="1219"/>
        <v>159.28</v>
      </c>
      <c r="K5588" s="2">
        <f t="shared" si="1218"/>
        <v>127.967</v>
      </c>
      <c r="L5588" s="2">
        <f t="shared" si="1228"/>
        <v>108.962</v>
      </c>
      <c r="M5588" s="2">
        <f t="shared" si="1229"/>
        <v>153.85</v>
      </c>
      <c r="N5588" s="2">
        <f t="shared" si="1221"/>
        <v>153.85</v>
      </c>
      <c r="O5588" s="2">
        <f t="shared" si="1230"/>
        <v>144.80000000000001</v>
      </c>
      <c r="P5588" s="2">
        <f t="shared" si="1231"/>
        <v>126.69999999999999</v>
      </c>
      <c r="Q5588" s="2">
        <f t="shared" si="1222"/>
        <v>153.85</v>
      </c>
      <c r="R5588" s="2">
        <f t="shared" si="1225"/>
        <v>162.9</v>
      </c>
      <c r="S5588" s="2">
        <f t="shared" si="1226"/>
        <v>162.9</v>
      </c>
      <c r="T5588" s="2">
        <f t="shared" si="1223"/>
        <v>153.85</v>
      </c>
      <c r="U5588" s="2">
        <f t="shared" si="1224"/>
        <v>162.9</v>
      </c>
      <c r="V5588" s="2">
        <f t="shared" si="1227"/>
        <v>124.88999999999999</v>
      </c>
      <c r="W5588" s="1">
        <f t="shared" si="1220"/>
        <v>144.80000000000001</v>
      </c>
    </row>
    <row r="5589" spans="1:23" x14ac:dyDescent="0.25">
      <c r="A5589">
        <v>49402</v>
      </c>
      <c r="B5589" t="s">
        <v>8099</v>
      </c>
      <c r="C5589" s="1">
        <v>36</v>
      </c>
      <c r="D5589">
        <v>636</v>
      </c>
      <c r="E5589" t="s">
        <v>8100</v>
      </c>
      <c r="F5589" t="s">
        <v>8100</v>
      </c>
      <c r="G5589" t="s">
        <v>8100</v>
      </c>
      <c r="H5589" s="10" t="s">
        <v>8100</v>
      </c>
      <c r="J5589" s="2">
        <f t="shared" si="1219"/>
        <v>31.68</v>
      </c>
      <c r="K5589" s="2">
        <f t="shared" si="1218"/>
        <v>25.451999999999998</v>
      </c>
      <c r="L5589" s="2">
        <f t="shared" si="1228"/>
        <v>21.672000000000001</v>
      </c>
      <c r="M5589" s="2">
        <f t="shared" si="1229"/>
        <v>30.599999999999998</v>
      </c>
      <c r="N5589" s="2">
        <f t="shared" si="1221"/>
        <v>30.599999999999998</v>
      </c>
      <c r="O5589" s="2">
        <f t="shared" si="1230"/>
        <v>28.8</v>
      </c>
      <c r="P5589" s="2">
        <f t="shared" si="1231"/>
        <v>25.2</v>
      </c>
      <c r="Q5589" s="2">
        <f t="shared" si="1222"/>
        <v>30.599999999999998</v>
      </c>
      <c r="R5589" s="2">
        <f t="shared" si="1225"/>
        <v>32.4</v>
      </c>
      <c r="S5589" s="2">
        <f t="shared" si="1226"/>
        <v>32.4</v>
      </c>
      <c r="T5589" s="2">
        <f t="shared" si="1223"/>
        <v>30.599999999999998</v>
      </c>
      <c r="U5589" s="2">
        <f t="shared" si="1224"/>
        <v>32.4</v>
      </c>
      <c r="V5589" s="2">
        <f t="shared" si="1227"/>
        <v>24.839999999999996</v>
      </c>
      <c r="W5589" s="1">
        <f t="shared" si="1220"/>
        <v>28.8</v>
      </c>
    </row>
    <row r="5590" spans="1:23" x14ac:dyDescent="0.25">
      <c r="A5590">
        <v>49403</v>
      </c>
      <c r="B5590" t="s">
        <v>8101</v>
      </c>
      <c r="C5590" s="1">
        <v>204</v>
      </c>
      <c r="D5590">
        <v>636</v>
      </c>
      <c r="E5590" t="s">
        <v>8102</v>
      </c>
      <c r="F5590" t="s">
        <v>8102</v>
      </c>
      <c r="G5590" t="s">
        <v>8102</v>
      </c>
      <c r="H5590" s="10" t="s">
        <v>8102</v>
      </c>
      <c r="J5590" s="2">
        <f t="shared" si="1219"/>
        <v>179.52</v>
      </c>
      <c r="K5590" s="2">
        <f t="shared" si="1218"/>
        <v>144.22799999999998</v>
      </c>
      <c r="L5590" s="2">
        <f t="shared" si="1228"/>
        <v>122.80799999999999</v>
      </c>
      <c r="M5590" s="2">
        <f t="shared" si="1229"/>
        <v>173.4</v>
      </c>
      <c r="N5590" s="2">
        <f t="shared" si="1221"/>
        <v>173.4</v>
      </c>
      <c r="O5590" s="2">
        <f t="shared" si="1230"/>
        <v>163.20000000000002</v>
      </c>
      <c r="P5590" s="2">
        <f t="shared" si="1231"/>
        <v>142.79999999999998</v>
      </c>
      <c r="Q5590" s="2">
        <f t="shared" si="1222"/>
        <v>173.4</v>
      </c>
      <c r="R5590" s="2">
        <f t="shared" si="1225"/>
        <v>183.6</v>
      </c>
      <c r="S5590" s="2">
        <f t="shared" si="1226"/>
        <v>183.6</v>
      </c>
      <c r="T5590" s="2">
        <f t="shared" si="1223"/>
        <v>173.4</v>
      </c>
      <c r="U5590" s="2">
        <f t="shared" si="1224"/>
        <v>183.6</v>
      </c>
      <c r="V5590" s="2">
        <f t="shared" si="1227"/>
        <v>140.76</v>
      </c>
      <c r="W5590" s="1">
        <f t="shared" si="1220"/>
        <v>163.20000000000002</v>
      </c>
    </row>
    <row r="5591" spans="1:23" x14ac:dyDescent="0.25">
      <c r="A5591">
        <v>6002</v>
      </c>
      <c r="B5591" t="s">
        <v>5839</v>
      </c>
      <c r="C5591" s="1">
        <v>4.45</v>
      </c>
      <c r="D5591">
        <v>637</v>
      </c>
      <c r="J5591" s="2">
        <f t="shared" si="1219"/>
        <v>3.9160000000000004</v>
      </c>
      <c r="K5591" s="2">
        <f t="shared" si="1218"/>
        <v>3.14615</v>
      </c>
      <c r="L5591" s="2">
        <f t="shared" si="1228"/>
        <v>2.6789000000000001</v>
      </c>
      <c r="M5591" s="2">
        <f t="shared" si="1229"/>
        <v>3.7825000000000002</v>
      </c>
      <c r="N5591" s="2">
        <f t="shared" si="1221"/>
        <v>3.7825000000000002</v>
      </c>
      <c r="O5591" s="2">
        <f t="shared" si="1230"/>
        <v>3.5600000000000005</v>
      </c>
      <c r="P5591" s="2">
        <f t="shared" si="1231"/>
        <v>3.1149999999999998</v>
      </c>
      <c r="Q5591" s="2">
        <f t="shared" si="1222"/>
        <v>3.7825000000000002</v>
      </c>
      <c r="R5591" s="2">
        <f t="shared" si="1225"/>
        <v>4.0049999999999999</v>
      </c>
      <c r="S5591" s="2">
        <f t="shared" si="1226"/>
        <v>4.0049999999999999</v>
      </c>
      <c r="T5591" s="2">
        <f t="shared" si="1223"/>
        <v>3.7825000000000002</v>
      </c>
      <c r="U5591" s="2">
        <f t="shared" si="1224"/>
        <v>4.0049999999999999</v>
      </c>
      <c r="V5591" s="2">
        <f t="shared" si="1227"/>
        <v>3.0705</v>
      </c>
      <c r="W5591" s="1">
        <f t="shared" si="1220"/>
        <v>3.5600000000000005</v>
      </c>
    </row>
    <row r="5592" spans="1:23" x14ac:dyDescent="0.25">
      <c r="A5592">
        <v>6003</v>
      </c>
      <c r="B5592" t="s">
        <v>5840</v>
      </c>
      <c r="C5592" s="1">
        <v>5</v>
      </c>
      <c r="D5592">
        <v>637</v>
      </c>
      <c r="J5592" s="2">
        <f t="shared" si="1219"/>
        <v>4.4000000000000004</v>
      </c>
      <c r="K5592" s="2">
        <f t="shared" si="1218"/>
        <v>3.5349999999999997</v>
      </c>
      <c r="L5592" s="2">
        <f t="shared" si="1228"/>
        <v>3.01</v>
      </c>
      <c r="M5592" s="2">
        <f t="shared" si="1229"/>
        <v>4.25</v>
      </c>
      <c r="N5592" s="2">
        <f t="shared" si="1221"/>
        <v>4.25</v>
      </c>
      <c r="O5592" s="2">
        <f t="shared" si="1230"/>
        <v>4</v>
      </c>
      <c r="P5592" s="2">
        <f t="shared" si="1231"/>
        <v>3.5</v>
      </c>
      <c r="Q5592" s="2">
        <f t="shared" si="1222"/>
        <v>4.25</v>
      </c>
      <c r="R5592" s="2">
        <f t="shared" si="1225"/>
        <v>4.5</v>
      </c>
      <c r="S5592" s="2">
        <f t="shared" si="1226"/>
        <v>4.5</v>
      </c>
      <c r="T5592" s="2">
        <f t="shared" si="1223"/>
        <v>4.25</v>
      </c>
      <c r="U5592" s="2">
        <f t="shared" si="1224"/>
        <v>4.5</v>
      </c>
      <c r="V5592" s="2">
        <f t="shared" si="1227"/>
        <v>3.4499999999999997</v>
      </c>
      <c r="W5592" s="1">
        <f t="shared" si="1220"/>
        <v>4</v>
      </c>
    </row>
    <row r="5593" spans="1:23" x14ac:dyDescent="0.25">
      <c r="A5593">
        <v>6012</v>
      </c>
      <c r="B5593" t="s">
        <v>5843</v>
      </c>
      <c r="C5593" s="1">
        <v>13.3</v>
      </c>
      <c r="D5593">
        <v>637</v>
      </c>
      <c r="J5593" s="2">
        <f t="shared" si="1219"/>
        <v>11.704000000000001</v>
      </c>
      <c r="K5593" s="2">
        <f t="shared" si="1218"/>
        <v>9.4031000000000002</v>
      </c>
      <c r="L5593" s="2">
        <f t="shared" si="1228"/>
        <v>8.0066000000000006</v>
      </c>
      <c r="M5593" s="2">
        <f t="shared" si="1229"/>
        <v>11.305</v>
      </c>
      <c r="N5593" s="2">
        <f t="shared" si="1221"/>
        <v>11.305</v>
      </c>
      <c r="O5593" s="2">
        <f t="shared" si="1230"/>
        <v>10.64</v>
      </c>
      <c r="P5593" s="2">
        <f t="shared" si="1231"/>
        <v>9.31</v>
      </c>
      <c r="Q5593" s="2">
        <f t="shared" si="1222"/>
        <v>11.305</v>
      </c>
      <c r="R5593" s="2">
        <f t="shared" si="1225"/>
        <v>11.97</v>
      </c>
      <c r="S5593" s="2">
        <f t="shared" si="1226"/>
        <v>11.97</v>
      </c>
      <c r="T5593" s="2">
        <f t="shared" si="1223"/>
        <v>11.305</v>
      </c>
      <c r="U5593" s="2">
        <f t="shared" si="1224"/>
        <v>11.97</v>
      </c>
      <c r="V5593" s="2">
        <f t="shared" si="1227"/>
        <v>9.1769999999999996</v>
      </c>
      <c r="W5593" s="1">
        <f t="shared" si="1220"/>
        <v>10.64</v>
      </c>
    </row>
    <row r="5594" spans="1:23" x14ac:dyDescent="0.25">
      <c r="A5594">
        <v>6020</v>
      </c>
      <c r="B5594" t="s">
        <v>5845</v>
      </c>
      <c r="C5594" s="1">
        <v>6.65</v>
      </c>
      <c r="D5594">
        <v>637</v>
      </c>
      <c r="J5594" s="2">
        <f t="shared" si="1219"/>
        <v>5.8520000000000003</v>
      </c>
      <c r="K5594" s="2">
        <f t="shared" si="1218"/>
        <v>4.7015500000000001</v>
      </c>
      <c r="L5594" s="2">
        <f t="shared" si="1228"/>
        <v>4.0033000000000003</v>
      </c>
      <c r="M5594" s="2">
        <f t="shared" si="1229"/>
        <v>5.6524999999999999</v>
      </c>
      <c r="N5594" s="2">
        <f t="shared" si="1221"/>
        <v>5.6524999999999999</v>
      </c>
      <c r="O5594" s="2">
        <f t="shared" si="1230"/>
        <v>5.32</v>
      </c>
      <c r="P5594" s="2">
        <f t="shared" si="1231"/>
        <v>4.6550000000000002</v>
      </c>
      <c r="Q5594" s="2">
        <f t="shared" si="1222"/>
        <v>5.6524999999999999</v>
      </c>
      <c r="R5594" s="2">
        <f t="shared" si="1225"/>
        <v>5.9850000000000003</v>
      </c>
      <c r="S5594" s="2">
        <f t="shared" si="1226"/>
        <v>5.9850000000000003</v>
      </c>
      <c r="T5594" s="2">
        <f t="shared" si="1223"/>
        <v>5.6524999999999999</v>
      </c>
      <c r="U5594" s="2">
        <f t="shared" si="1224"/>
        <v>5.9850000000000003</v>
      </c>
      <c r="V5594" s="2">
        <f t="shared" si="1227"/>
        <v>4.5884999999999998</v>
      </c>
      <c r="W5594" s="1">
        <f t="shared" si="1220"/>
        <v>5.32</v>
      </c>
    </row>
    <row r="5595" spans="1:23" x14ac:dyDescent="0.25">
      <c r="A5595">
        <v>6029</v>
      </c>
      <c r="B5595" t="s">
        <v>5847</v>
      </c>
      <c r="C5595" s="1">
        <v>0.6</v>
      </c>
      <c r="D5595">
        <v>637</v>
      </c>
      <c r="J5595" s="2">
        <f t="shared" si="1219"/>
        <v>0.52800000000000002</v>
      </c>
      <c r="K5595" s="2">
        <f t="shared" si="1218"/>
        <v>0.42419999999999997</v>
      </c>
      <c r="L5595" s="2">
        <f t="shared" si="1228"/>
        <v>0.36119999999999997</v>
      </c>
      <c r="M5595" s="2">
        <f t="shared" si="1229"/>
        <v>0.51</v>
      </c>
      <c r="N5595" s="2">
        <f t="shared" si="1221"/>
        <v>0.51</v>
      </c>
      <c r="O5595" s="2">
        <f t="shared" si="1230"/>
        <v>0.48</v>
      </c>
      <c r="P5595" s="2">
        <f t="shared" si="1231"/>
        <v>0.42</v>
      </c>
      <c r="Q5595" s="2">
        <f t="shared" si="1222"/>
        <v>0.51</v>
      </c>
      <c r="R5595" s="2">
        <f t="shared" si="1225"/>
        <v>0.54</v>
      </c>
      <c r="S5595" s="2">
        <f t="shared" si="1226"/>
        <v>0.54</v>
      </c>
      <c r="T5595" s="2">
        <f t="shared" si="1223"/>
        <v>0.51</v>
      </c>
      <c r="U5595" s="2">
        <f t="shared" si="1224"/>
        <v>0.54</v>
      </c>
      <c r="V5595" s="2">
        <f t="shared" si="1227"/>
        <v>0.41399999999999998</v>
      </c>
      <c r="W5595" s="1">
        <f t="shared" si="1220"/>
        <v>0.48</v>
      </c>
    </row>
    <row r="5596" spans="1:23" x14ac:dyDescent="0.25">
      <c r="A5596">
        <v>6033</v>
      </c>
      <c r="B5596" t="s">
        <v>5848</v>
      </c>
      <c r="C5596" s="1">
        <v>4.05</v>
      </c>
      <c r="D5596">
        <v>637</v>
      </c>
      <c r="J5596" s="2">
        <f t="shared" si="1219"/>
        <v>3.5640000000000001</v>
      </c>
      <c r="K5596" s="2">
        <f t="shared" si="1218"/>
        <v>2.8633499999999996</v>
      </c>
      <c r="L5596" s="2">
        <f t="shared" si="1228"/>
        <v>2.4380999999999999</v>
      </c>
      <c r="M5596" s="2">
        <f t="shared" si="1229"/>
        <v>3.4424999999999999</v>
      </c>
      <c r="N5596" s="2">
        <f t="shared" si="1221"/>
        <v>3.4424999999999999</v>
      </c>
      <c r="O5596" s="2">
        <f t="shared" si="1230"/>
        <v>3.24</v>
      </c>
      <c r="P5596" s="2">
        <f t="shared" si="1231"/>
        <v>2.8349999999999995</v>
      </c>
      <c r="Q5596" s="2">
        <f t="shared" si="1222"/>
        <v>3.4424999999999999</v>
      </c>
      <c r="R5596" s="2">
        <f t="shared" si="1225"/>
        <v>3.645</v>
      </c>
      <c r="S5596" s="2">
        <f t="shared" si="1226"/>
        <v>3.645</v>
      </c>
      <c r="T5596" s="2">
        <f t="shared" si="1223"/>
        <v>3.4424999999999999</v>
      </c>
      <c r="U5596" s="2">
        <f t="shared" si="1224"/>
        <v>3.645</v>
      </c>
      <c r="V5596" s="2">
        <f t="shared" si="1227"/>
        <v>2.7944999999999998</v>
      </c>
      <c r="W5596" s="1">
        <f t="shared" si="1220"/>
        <v>3.24</v>
      </c>
    </row>
    <row r="5597" spans="1:23" x14ac:dyDescent="0.25">
      <c r="A5597">
        <v>6035</v>
      </c>
      <c r="B5597" t="s">
        <v>5849</v>
      </c>
      <c r="C5597" s="1">
        <v>4.7</v>
      </c>
      <c r="D5597">
        <v>637</v>
      </c>
      <c r="J5597" s="2">
        <f t="shared" si="1219"/>
        <v>4.1360000000000001</v>
      </c>
      <c r="K5597" s="2">
        <f t="shared" si="1218"/>
        <v>3.3228999999999997</v>
      </c>
      <c r="L5597" s="2">
        <f t="shared" si="1228"/>
        <v>2.8294000000000001</v>
      </c>
      <c r="M5597" s="2">
        <f t="shared" si="1229"/>
        <v>3.9950000000000001</v>
      </c>
      <c r="N5597" s="2">
        <f t="shared" si="1221"/>
        <v>3.9950000000000001</v>
      </c>
      <c r="O5597" s="2">
        <f t="shared" si="1230"/>
        <v>3.7600000000000002</v>
      </c>
      <c r="P5597" s="2">
        <f t="shared" si="1231"/>
        <v>3.29</v>
      </c>
      <c r="Q5597" s="2">
        <f t="shared" si="1222"/>
        <v>3.9950000000000001</v>
      </c>
      <c r="R5597" s="2">
        <f t="shared" si="1225"/>
        <v>4.2300000000000004</v>
      </c>
      <c r="S5597" s="2">
        <f t="shared" si="1226"/>
        <v>4.2300000000000004</v>
      </c>
      <c r="T5597" s="2">
        <f t="shared" si="1223"/>
        <v>3.9950000000000001</v>
      </c>
      <c r="U5597" s="2">
        <f t="shared" si="1224"/>
        <v>4.2300000000000004</v>
      </c>
      <c r="V5597" s="2">
        <f t="shared" si="1227"/>
        <v>3.2429999999999999</v>
      </c>
      <c r="W5597" s="1">
        <f t="shared" si="1220"/>
        <v>3.7600000000000002</v>
      </c>
    </row>
    <row r="5598" spans="1:23" x14ac:dyDescent="0.25">
      <c r="A5598">
        <v>6037</v>
      </c>
      <c r="B5598" t="s">
        <v>5850</v>
      </c>
      <c r="C5598" s="1">
        <v>4.55</v>
      </c>
      <c r="D5598">
        <v>637</v>
      </c>
      <c r="J5598" s="2">
        <f t="shared" si="1219"/>
        <v>4.0039999999999996</v>
      </c>
      <c r="K5598" s="2">
        <f t="shared" si="1218"/>
        <v>3.2168499999999995</v>
      </c>
      <c r="L5598" s="2">
        <f t="shared" si="1228"/>
        <v>2.7390999999999996</v>
      </c>
      <c r="M5598" s="2">
        <f t="shared" si="1229"/>
        <v>3.8674999999999997</v>
      </c>
      <c r="N5598" s="2">
        <f t="shared" si="1221"/>
        <v>3.8674999999999997</v>
      </c>
      <c r="O5598" s="2">
        <f t="shared" si="1230"/>
        <v>3.64</v>
      </c>
      <c r="P5598" s="2">
        <f t="shared" si="1231"/>
        <v>3.1849999999999996</v>
      </c>
      <c r="Q5598" s="2">
        <f t="shared" si="1222"/>
        <v>3.8674999999999997</v>
      </c>
      <c r="R5598" s="2">
        <f t="shared" si="1225"/>
        <v>4.0949999999999998</v>
      </c>
      <c r="S5598" s="2">
        <f t="shared" si="1226"/>
        <v>4.0949999999999998</v>
      </c>
      <c r="T5598" s="2">
        <f t="shared" si="1223"/>
        <v>3.8674999999999997</v>
      </c>
      <c r="U5598" s="2">
        <f t="shared" si="1224"/>
        <v>4.0949999999999998</v>
      </c>
      <c r="V5598" s="2">
        <f t="shared" si="1227"/>
        <v>3.1394999999999995</v>
      </c>
      <c r="W5598" s="1">
        <f t="shared" si="1220"/>
        <v>3.64</v>
      </c>
    </row>
    <row r="5599" spans="1:23" x14ac:dyDescent="0.25">
      <c r="A5599">
        <v>6047</v>
      </c>
      <c r="B5599" t="s">
        <v>5853</v>
      </c>
      <c r="C5599" s="1">
        <v>4.3499999999999996</v>
      </c>
      <c r="D5599">
        <v>637</v>
      </c>
      <c r="J5599" s="2">
        <f t="shared" si="1219"/>
        <v>3.8279999999999998</v>
      </c>
      <c r="K5599" s="2">
        <f t="shared" si="1218"/>
        <v>3.0754499999999996</v>
      </c>
      <c r="L5599" s="2">
        <f t="shared" si="1228"/>
        <v>2.6186999999999996</v>
      </c>
      <c r="M5599" s="2">
        <f t="shared" si="1229"/>
        <v>3.6974999999999998</v>
      </c>
      <c r="N5599" s="2">
        <f t="shared" si="1221"/>
        <v>3.6974999999999998</v>
      </c>
      <c r="O5599" s="2">
        <f t="shared" si="1230"/>
        <v>3.48</v>
      </c>
      <c r="P5599" s="2">
        <f t="shared" si="1231"/>
        <v>3.0449999999999995</v>
      </c>
      <c r="Q5599" s="2">
        <f t="shared" si="1222"/>
        <v>3.6974999999999998</v>
      </c>
      <c r="R5599" s="2">
        <f t="shared" si="1225"/>
        <v>3.9149999999999996</v>
      </c>
      <c r="S5599" s="2">
        <f t="shared" si="1226"/>
        <v>3.9149999999999996</v>
      </c>
      <c r="T5599" s="2">
        <f t="shared" si="1223"/>
        <v>3.6974999999999998</v>
      </c>
      <c r="U5599" s="2">
        <f t="shared" si="1224"/>
        <v>3.9149999999999996</v>
      </c>
      <c r="V5599" s="2">
        <f t="shared" si="1227"/>
        <v>3.0014999999999996</v>
      </c>
      <c r="W5599" s="1">
        <f t="shared" si="1220"/>
        <v>3.48</v>
      </c>
    </row>
    <row r="5600" spans="1:23" x14ac:dyDescent="0.25">
      <c r="A5600">
        <v>6048</v>
      </c>
      <c r="B5600" t="s">
        <v>5854</v>
      </c>
      <c r="C5600" s="1">
        <v>3.6</v>
      </c>
      <c r="D5600">
        <v>637</v>
      </c>
      <c r="J5600" s="2">
        <f t="shared" si="1219"/>
        <v>3.1680000000000001</v>
      </c>
      <c r="K5600" s="2">
        <f t="shared" si="1218"/>
        <v>2.5451999999999999</v>
      </c>
      <c r="L5600" s="2">
        <f t="shared" si="1228"/>
        <v>2.1671999999999998</v>
      </c>
      <c r="M5600" s="2">
        <f t="shared" si="1229"/>
        <v>3.06</v>
      </c>
      <c r="N5600" s="2">
        <f t="shared" si="1221"/>
        <v>3.06</v>
      </c>
      <c r="O5600" s="2">
        <f t="shared" si="1230"/>
        <v>2.8800000000000003</v>
      </c>
      <c r="P5600" s="2">
        <f t="shared" si="1231"/>
        <v>2.52</v>
      </c>
      <c r="Q5600" s="2">
        <f t="shared" si="1222"/>
        <v>3.06</v>
      </c>
      <c r="R5600" s="2">
        <f t="shared" si="1225"/>
        <v>3.24</v>
      </c>
      <c r="S5600" s="2">
        <f t="shared" si="1226"/>
        <v>3.24</v>
      </c>
      <c r="T5600" s="2">
        <f t="shared" si="1223"/>
        <v>3.06</v>
      </c>
      <c r="U5600" s="2">
        <f t="shared" si="1224"/>
        <v>3.24</v>
      </c>
      <c r="V5600" s="2">
        <f t="shared" si="1227"/>
        <v>2.484</v>
      </c>
      <c r="W5600" s="1">
        <f t="shared" si="1220"/>
        <v>2.8800000000000003</v>
      </c>
    </row>
    <row r="5601" spans="1:23" x14ac:dyDescent="0.25">
      <c r="A5601">
        <v>6049</v>
      </c>
      <c r="B5601" t="s">
        <v>5855</v>
      </c>
      <c r="C5601" s="1">
        <v>4.0999999999999996</v>
      </c>
      <c r="D5601">
        <v>637</v>
      </c>
      <c r="J5601" s="2">
        <f t="shared" si="1219"/>
        <v>3.6079999999999997</v>
      </c>
      <c r="K5601" s="2">
        <f t="shared" si="1218"/>
        <v>2.8986999999999994</v>
      </c>
      <c r="L5601" s="2">
        <f t="shared" si="1228"/>
        <v>2.4681999999999995</v>
      </c>
      <c r="M5601" s="2">
        <f t="shared" si="1229"/>
        <v>3.4849999999999994</v>
      </c>
      <c r="N5601" s="2">
        <f t="shared" si="1221"/>
        <v>3.4849999999999994</v>
      </c>
      <c r="O5601" s="2">
        <f t="shared" si="1230"/>
        <v>3.28</v>
      </c>
      <c r="P5601" s="2">
        <f t="shared" si="1231"/>
        <v>2.8699999999999997</v>
      </c>
      <c r="Q5601" s="2">
        <f t="shared" si="1222"/>
        <v>3.4849999999999994</v>
      </c>
      <c r="R5601" s="2">
        <f t="shared" si="1225"/>
        <v>3.69</v>
      </c>
      <c r="S5601" s="2">
        <f t="shared" si="1226"/>
        <v>3.69</v>
      </c>
      <c r="T5601" s="2">
        <f t="shared" si="1223"/>
        <v>3.4849999999999994</v>
      </c>
      <c r="U5601" s="2">
        <f t="shared" si="1224"/>
        <v>3.69</v>
      </c>
      <c r="V5601" s="2">
        <f t="shared" si="1227"/>
        <v>2.8289999999999997</v>
      </c>
      <c r="W5601" s="1">
        <f t="shared" si="1220"/>
        <v>3.28</v>
      </c>
    </row>
    <row r="5602" spans="1:23" x14ac:dyDescent="0.25">
      <c r="A5602">
        <v>6052</v>
      </c>
      <c r="B5602" t="s">
        <v>5856</v>
      </c>
      <c r="C5602" s="1">
        <v>3.45</v>
      </c>
      <c r="D5602">
        <v>637</v>
      </c>
      <c r="J5602" s="2">
        <f t="shared" si="1219"/>
        <v>3.036</v>
      </c>
      <c r="K5602" s="2">
        <f t="shared" si="1218"/>
        <v>2.4391500000000002</v>
      </c>
      <c r="L5602" s="2">
        <f t="shared" si="1228"/>
        <v>2.0769000000000002</v>
      </c>
      <c r="M5602" s="2">
        <f t="shared" si="1229"/>
        <v>2.9325000000000001</v>
      </c>
      <c r="N5602" s="2">
        <f t="shared" si="1221"/>
        <v>2.9325000000000001</v>
      </c>
      <c r="O5602" s="2">
        <f t="shared" si="1230"/>
        <v>2.7600000000000002</v>
      </c>
      <c r="P5602" s="2">
        <f t="shared" si="1231"/>
        <v>2.415</v>
      </c>
      <c r="Q5602" s="2">
        <f t="shared" si="1222"/>
        <v>2.9325000000000001</v>
      </c>
      <c r="R5602" s="2">
        <f t="shared" si="1225"/>
        <v>3.1050000000000004</v>
      </c>
      <c r="S5602" s="2">
        <f t="shared" si="1226"/>
        <v>3.1050000000000004</v>
      </c>
      <c r="T5602" s="2">
        <f t="shared" si="1223"/>
        <v>2.9325000000000001</v>
      </c>
      <c r="U5602" s="2">
        <f t="shared" si="1224"/>
        <v>3.1050000000000004</v>
      </c>
      <c r="V5602" s="2">
        <f t="shared" si="1227"/>
        <v>2.3805000000000001</v>
      </c>
      <c r="W5602" s="1">
        <f t="shared" si="1220"/>
        <v>2.7600000000000002</v>
      </c>
    </row>
    <row r="5603" spans="1:23" x14ac:dyDescent="0.25">
      <c r="A5603">
        <v>6053</v>
      </c>
      <c r="B5603" t="s">
        <v>5857</v>
      </c>
      <c r="C5603" s="1">
        <v>1.45</v>
      </c>
      <c r="D5603">
        <v>637</v>
      </c>
      <c r="J5603" s="2">
        <f t="shared" si="1219"/>
        <v>1.276</v>
      </c>
      <c r="K5603" s="2">
        <f t="shared" si="1218"/>
        <v>1.02515</v>
      </c>
      <c r="L5603" s="2">
        <f t="shared" si="1228"/>
        <v>0.8728999999999999</v>
      </c>
      <c r="M5603" s="2">
        <f t="shared" si="1229"/>
        <v>1.2324999999999999</v>
      </c>
      <c r="N5603" s="2">
        <f t="shared" si="1221"/>
        <v>1.2324999999999999</v>
      </c>
      <c r="O5603" s="2">
        <f t="shared" si="1230"/>
        <v>1.1599999999999999</v>
      </c>
      <c r="P5603" s="2">
        <f t="shared" si="1231"/>
        <v>1.0149999999999999</v>
      </c>
      <c r="Q5603" s="2">
        <f t="shared" si="1222"/>
        <v>1.2324999999999999</v>
      </c>
      <c r="R5603" s="2">
        <f t="shared" si="1225"/>
        <v>1.3049999999999999</v>
      </c>
      <c r="S5603" s="2">
        <f t="shared" si="1226"/>
        <v>1.3049999999999999</v>
      </c>
      <c r="T5603" s="2">
        <f t="shared" si="1223"/>
        <v>1.2324999999999999</v>
      </c>
      <c r="U5603" s="2">
        <f t="shared" si="1224"/>
        <v>1.3049999999999999</v>
      </c>
      <c r="V5603" s="2">
        <f t="shared" si="1227"/>
        <v>1.0004999999999999</v>
      </c>
      <c r="W5603" s="1">
        <f t="shared" si="1220"/>
        <v>1.1599999999999999</v>
      </c>
    </row>
    <row r="5604" spans="1:23" x14ac:dyDescent="0.25">
      <c r="A5604">
        <v>6055</v>
      </c>
      <c r="B5604" t="s">
        <v>5859</v>
      </c>
      <c r="C5604" s="1">
        <v>1.75</v>
      </c>
      <c r="D5604">
        <v>637</v>
      </c>
      <c r="J5604" s="2">
        <f t="shared" si="1219"/>
        <v>1.54</v>
      </c>
      <c r="K5604" s="2">
        <f t="shared" si="1218"/>
        <v>1.23725</v>
      </c>
      <c r="L5604" s="2">
        <f t="shared" si="1228"/>
        <v>1.0534999999999999</v>
      </c>
      <c r="M5604" s="2">
        <f t="shared" si="1229"/>
        <v>1.4875</v>
      </c>
      <c r="N5604" s="2">
        <f t="shared" si="1221"/>
        <v>1.4875</v>
      </c>
      <c r="O5604" s="2">
        <f t="shared" si="1230"/>
        <v>1.4000000000000001</v>
      </c>
      <c r="P5604" s="2">
        <f t="shared" si="1231"/>
        <v>1.2249999999999999</v>
      </c>
      <c r="Q5604" s="2">
        <f t="shared" si="1222"/>
        <v>1.4875</v>
      </c>
      <c r="R5604" s="2">
        <f t="shared" si="1225"/>
        <v>1.575</v>
      </c>
      <c r="S5604" s="2">
        <f t="shared" si="1226"/>
        <v>1.575</v>
      </c>
      <c r="T5604" s="2">
        <f t="shared" si="1223"/>
        <v>1.4875</v>
      </c>
      <c r="U5604" s="2">
        <f t="shared" si="1224"/>
        <v>1.575</v>
      </c>
      <c r="V5604" s="2">
        <f t="shared" si="1227"/>
        <v>1.2075</v>
      </c>
      <c r="W5604" s="1">
        <f t="shared" si="1220"/>
        <v>1.4000000000000001</v>
      </c>
    </row>
    <row r="5605" spans="1:23" x14ac:dyDescent="0.25">
      <c r="A5605">
        <v>6058</v>
      </c>
      <c r="B5605" t="s">
        <v>5861</v>
      </c>
      <c r="C5605" s="1">
        <v>4.45</v>
      </c>
      <c r="D5605">
        <v>637</v>
      </c>
      <c r="J5605" s="2">
        <f t="shared" si="1219"/>
        <v>3.9160000000000004</v>
      </c>
      <c r="K5605" s="2">
        <f t="shared" si="1218"/>
        <v>3.14615</v>
      </c>
      <c r="L5605" s="2">
        <f t="shared" si="1228"/>
        <v>2.6789000000000001</v>
      </c>
      <c r="M5605" s="2">
        <f t="shared" si="1229"/>
        <v>3.7825000000000002</v>
      </c>
      <c r="N5605" s="2">
        <f t="shared" si="1221"/>
        <v>3.7825000000000002</v>
      </c>
      <c r="O5605" s="2">
        <f t="shared" si="1230"/>
        <v>3.5600000000000005</v>
      </c>
      <c r="P5605" s="2">
        <f t="shared" si="1231"/>
        <v>3.1149999999999998</v>
      </c>
      <c r="Q5605" s="2">
        <f t="shared" si="1222"/>
        <v>3.7825000000000002</v>
      </c>
      <c r="R5605" s="2">
        <f t="shared" si="1225"/>
        <v>4.0049999999999999</v>
      </c>
      <c r="S5605" s="2">
        <f t="shared" si="1226"/>
        <v>4.0049999999999999</v>
      </c>
      <c r="T5605" s="2">
        <f t="shared" si="1223"/>
        <v>3.7825000000000002</v>
      </c>
      <c r="U5605" s="2">
        <f t="shared" si="1224"/>
        <v>4.0049999999999999</v>
      </c>
      <c r="V5605" s="2">
        <f t="shared" si="1227"/>
        <v>3.0705</v>
      </c>
      <c r="W5605" s="1">
        <f t="shared" si="1220"/>
        <v>3.5600000000000005</v>
      </c>
    </row>
    <row r="5606" spans="1:23" x14ac:dyDescent="0.25">
      <c r="A5606">
        <v>6071</v>
      </c>
      <c r="B5606" t="s">
        <v>5863</v>
      </c>
      <c r="C5606" s="1">
        <v>59.65</v>
      </c>
      <c r="D5606">
        <v>637</v>
      </c>
      <c r="J5606" s="2">
        <f t="shared" si="1219"/>
        <v>52.491999999999997</v>
      </c>
      <c r="K5606" s="2">
        <f t="shared" si="1218"/>
        <v>42.172549999999994</v>
      </c>
      <c r="L5606" s="2">
        <f t="shared" si="1228"/>
        <v>35.909299999999995</v>
      </c>
      <c r="M5606" s="2">
        <f t="shared" si="1229"/>
        <v>50.702500000000001</v>
      </c>
      <c r="N5606" s="2">
        <f t="shared" si="1221"/>
        <v>50.702500000000001</v>
      </c>
      <c r="O5606" s="2">
        <f t="shared" si="1230"/>
        <v>47.72</v>
      </c>
      <c r="P5606" s="2">
        <f t="shared" si="1231"/>
        <v>41.754999999999995</v>
      </c>
      <c r="Q5606" s="2">
        <f t="shared" si="1222"/>
        <v>50.702500000000001</v>
      </c>
      <c r="R5606" s="2">
        <f t="shared" si="1225"/>
        <v>53.685000000000002</v>
      </c>
      <c r="S5606" s="2">
        <f t="shared" si="1226"/>
        <v>53.685000000000002</v>
      </c>
      <c r="T5606" s="2">
        <f t="shared" si="1223"/>
        <v>50.702500000000001</v>
      </c>
      <c r="U5606" s="2">
        <f t="shared" si="1224"/>
        <v>53.685000000000002</v>
      </c>
      <c r="V5606" s="2">
        <f t="shared" si="1227"/>
        <v>41.158499999999997</v>
      </c>
      <c r="W5606" s="1">
        <f t="shared" si="1220"/>
        <v>47.72</v>
      </c>
    </row>
    <row r="5607" spans="1:23" x14ac:dyDescent="0.25">
      <c r="A5607">
        <v>6077</v>
      </c>
      <c r="B5607" t="s">
        <v>5864</v>
      </c>
      <c r="C5607" s="1">
        <v>2.9</v>
      </c>
      <c r="D5607">
        <v>637</v>
      </c>
      <c r="J5607" s="2">
        <f t="shared" si="1219"/>
        <v>2.552</v>
      </c>
      <c r="K5607" s="2">
        <f t="shared" si="1218"/>
        <v>2.0503</v>
      </c>
      <c r="L5607" s="2">
        <f t="shared" si="1228"/>
        <v>1.7457999999999998</v>
      </c>
      <c r="M5607" s="2">
        <f t="shared" si="1229"/>
        <v>2.4649999999999999</v>
      </c>
      <c r="N5607" s="2">
        <f t="shared" si="1221"/>
        <v>2.4649999999999999</v>
      </c>
      <c r="O5607" s="2">
        <f t="shared" si="1230"/>
        <v>2.3199999999999998</v>
      </c>
      <c r="P5607" s="2">
        <f t="shared" si="1231"/>
        <v>2.0299999999999998</v>
      </c>
      <c r="Q5607" s="2">
        <f t="shared" si="1222"/>
        <v>2.4649999999999999</v>
      </c>
      <c r="R5607" s="2">
        <f t="shared" si="1225"/>
        <v>2.61</v>
      </c>
      <c r="S5607" s="2">
        <f t="shared" si="1226"/>
        <v>2.61</v>
      </c>
      <c r="T5607" s="2">
        <f t="shared" si="1223"/>
        <v>2.4649999999999999</v>
      </c>
      <c r="U5607" s="2">
        <f t="shared" si="1224"/>
        <v>2.61</v>
      </c>
      <c r="V5607" s="2">
        <f t="shared" si="1227"/>
        <v>2.0009999999999999</v>
      </c>
      <c r="W5607" s="1">
        <f t="shared" si="1220"/>
        <v>2.3199999999999998</v>
      </c>
    </row>
    <row r="5608" spans="1:23" x14ac:dyDescent="0.25">
      <c r="A5608">
        <v>6084</v>
      </c>
      <c r="B5608" t="s">
        <v>5865</v>
      </c>
      <c r="C5608" s="1">
        <v>3</v>
      </c>
      <c r="D5608">
        <v>637</v>
      </c>
      <c r="J5608" s="2">
        <f t="shared" si="1219"/>
        <v>2.64</v>
      </c>
      <c r="K5608" s="2">
        <f t="shared" si="1218"/>
        <v>2.121</v>
      </c>
      <c r="L5608" s="2">
        <f t="shared" si="1228"/>
        <v>1.806</v>
      </c>
      <c r="M5608" s="2">
        <f t="shared" si="1229"/>
        <v>2.5499999999999998</v>
      </c>
      <c r="N5608" s="2">
        <f t="shared" si="1221"/>
        <v>2.5499999999999998</v>
      </c>
      <c r="O5608" s="2">
        <f t="shared" si="1230"/>
        <v>2.4000000000000004</v>
      </c>
      <c r="P5608" s="2">
        <f t="shared" si="1231"/>
        <v>2.0999999999999996</v>
      </c>
      <c r="Q5608" s="2">
        <f t="shared" si="1222"/>
        <v>2.5499999999999998</v>
      </c>
      <c r="R5608" s="2">
        <f t="shared" si="1225"/>
        <v>2.7</v>
      </c>
      <c r="S5608" s="2">
        <f t="shared" si="1226"/>
        <v>2.7</v>
      </c>
      <c r="T5608" s="2">
        <f t="shared" si="1223"/>
        <v>2.5499999999999998</v>
      </c>
      <c r="U5608" s="2">
        <f t="shared" si="1224"/>
        <v>2.7</v>
      </c>
      <c r="V5608" s="2">
        <f t="shared" si="1227"/>
        <v>2.0699999999999998</v>
      </c>
      <c r="W5608" s="1">
        <f t="shared" si="1220"/>
        <v>2.4000000000000004</v>
      </c>
    </row>
    <row r="5609" spans="1:23" x14ac:dyDescent="0.25">
      <c r="A5609">
        <v>6086</v>
      </c>
      <c r="B5609" t="s">
        <v>5866</v>
      </c>
      <c r="C5609" s="1">
        <v>4.8499999999999996</v>
      </c>
      <c r="D5609">
        <v>637</v>
      </c>
      <c r="J5609" s="2">
        <f t="shared" si="1219"/>
        <v>4.2679999999999998</v>
      </c>
      <c r="K5609" s="2">
        <f t="shared" si="1218"/>
        <v>3.4289499999999995</v>
      </c>
      <c r="L5609" s="2">
        <f t="shared" si="1228"/>
        <v>2.9196999999999997</v>
      </c>
      <c r="M5609" s="2">
        <f t="shared" si="1229"/>
        <v>4.1224999999999996</v>
      </c>
      <c r="N5609" s="2">
        <f t="shared" si="1221"/>
        <v>4.1224999999999996</v>
      </c>
      <c r="O5609" s="2">
        <f t="shared" si="1230"/>
        <v>3.88</v>
      </c>
      <c r="P5609" s="2">
        <f t="shared" si="1231"/>
        <v>3.3949999999999996</v>
      </c>
      <c r="Q5609" s="2">
        <f t="shared" si="1222"/>
        <v>4.1224999999999996</v>
      </c>
      <c r="R5609" s="2">
        <f t="shared" si="1225"/>
        <v>4.3650000000000002</v>
      </c>
      <c r="S5609" s="2">
        <f t="shared" si="1226"/>
        <v>4.3650000000000002</v>
      </c>
      <c r="T5609" s="2">
        <f t="shared" si="1223"/>
        <v>4.1224999999999996</v>
      </c>
      <c r="U5609" s="2">
        <f t="shared" si="1224"/>
        <v>4.3650000000000002</v>
      </c>
      <c r="V5609" s="2">
        <f t="shared" si="1227"/>
        <v>3.3464999999999994</v>
      </c>
      <c r="W5609" s="1">
        <f t="shared" si="1220"/>
        <v>3.88</v>
      </c>
    </row>
    <row r="5610" spans="1:23" x14ac:dyDescent="0.25">
      <c r="A5610">
        <v>6097</v>
      </c>
      <c r="B5610" t="s">
        <v>5871</v>
      </c>
      <c r="C5610" s="1">
        <v>4.4000000000000004</v>
      </c>
      <c r="D5610">
        <v>637</v>
      </c>
      <c r="J5610" s="2">
        <f t="shared" si="1219"/>
        <v>3.8720000000000003</v>
      </c>
      <c r="K5610" s="2">
        <f t="shared" si="1218"/>
        <v>3.1108000000000002</v>
      </c>
      <c r="L5610" s="2">
        <f t="shared" si="1228"/>
        <v>2.6488</v>
      </c>
      <c r="M5610" s="2">
        <f t="shared" si="1229"/>
        <v>3.74</v>
      </c>
      <c r="N5610" s="2">
        <f t="shared" si="1221"/>
        <v>3.74</v>
      </c>
      <c r="O5610" s="2">
        <f t="shared" si="1230"/>
        <v>3.5200000000000005</v>
      </c>
      <c r="P5610" s="2">
        <f t="shared" si="1231"/>
        <v>3.08</v>
      </c>
      <c r="Q5610" s="2">
        <f t="shared" si="1222"/>
        <v>3.74</v>
      </c>
      <c r="R5610" s="2">
        <f t="shared" si="1225"/>
        <v>3.9600000000000004</v>
      </c>
      <c r="S5610" s="2">
        <f t="shared" si="1226"/>
        <v>3.9600000000000004</v>
      </c>
      <c r="T5610" s="2">
        <f t="shared" si="1223"/>
        <v>3.74</v>
      </c>
      <c r="U5610" s="2">
        <f t="shared" si="1224"/>
        <v>3.9600000000000004</v>
      </c>
      <c r="V5610" s="2">
        <f t="shared" si="1227"/>
        <v>3.036</v>
      </c>
      <c r="W5610" s="1">
        <f t="shared" si="1220"/>
        <v>3.5200000000000005</v>
      </c>
    </row>
    <row r="5611" spans="1:23" x14ac:dyDescent="0.25">
      <c r="A5611">
        <v>6102</v>
      </c>
      <c r="B5611" t="s">
        <v>5873</v>
      </c>
      <c r="C5611" s="1">
        <v>13.35</v>
      </c>
      <c r="D5611">
        <v>637</v>
      </c>
      <c r="J5611" s="2">
        <f t="shared" si="1219"/>
        <v>11.747999999999999</v>
      </c>
      <c r="K5611" s="2">
        <f t="shared" si="1218"/>
        <v>9.4384499999999996</v>
      </c>
      <c r="L5611" s="2">
        <f t="shared" si="1228"/>
        <v>8.0366999999999997</v>
      </c>
      <c r="M5611" s="2">
        <f t="shared" si="1229"/>
        <v>11.3475</v>
      </c>
      <c r="N5611" s="2">
        <f t="shared" si="1221"/>
        <v>11.3475</v>
      </c>
      <c r="O5611" s="2">
        <f t="shared" si="1230"/>
        <v>10.68</v>
      </c>
      <c r="P5611" s="2">
        <f t="shared" si="1231"/>
        <v>9.3449999999999989</v>
      </c>
      <c r="Q5611" s="2">
        <f t="shared" si="1222"/>
        <v>11.3475</v>
      </c>
      <c r="R5611" s="2">
        <f t="shared" si="1225"/>
        <v>12.015000000000001</v>
      </c>
      <c r="S5611" s="2">
        <f t="shared" si="1226"/>
        <v>12.015000000000001</v>
      </c>
      <c r="T5611" s="2">
        <f t="shared" si="1223"/>
        <v>11.3475</v>
      </c>
      <c r="U5611" s="2">
        <f t="shared" si="1224"/>
        <v>12.015000000000001</v>
      </c>
      <c r="V5611" s="2">
        <f t="shared" si="1227"/>
        <v>9.2114999999999991</v>
      </c>
      <c r="W5611" s="1">
        <f t="shared" si="1220"/>
        <v>10.68</v>
      </c>
    </row>
    <row r="5612" spans="1:23" x14ac:dyDescent="0.25">
      <c r="A5612">
        <v>6106</v>
      </c>
      <c r="B5612" t="s">
        <v>5875</v>
      </c>
      <c r="C5612" s="1">
        <v>0.25</v>
      </c>
      <c r="D5612">
        <v>637</v>
      </c>
      <c r="J5612" s="2">
        <f t="shared" si="1219"/>
        <v>0.22</v>
      </c>
      <c r="K5612" s="2">
        <f t="shared" si="1218"/>
        <v>0.17674999999999999</v>
      </c>
      <c r="L5612" s="2">
        <f t="shared" si="1228"/>
        <v>0.15049999999999999</v>
      </c>
      <c r="M5612" s="2">
        <f t="shared" si="1229"/>
        <v>0.21249999999999999</v>
      </c>
      <c r="N5612" s="2">
        <f t="shared" si="1221"/>
        <v>0.21249999999999999</v>
      </c>
      <c r="O5612" s="2">
        <f t="shared" si="1230"/>
        <v>0.2</v>
      </c>
      <c r="P5612" s="2">
        <f t="shared" si="1231"/>
        <v>0.17499999999999999</v>
      </c>
      <c r="Q5612" s="2">
        <f t="shared" si="1222"/>
        <v>0.21249999999999999</v>
      </c>
      <c r="R5612" s="2">
        <f t="shared" si="1225"/>
        <v>0.22500000000000001</v>
      </c>
      <c r="S5612" s="2">
        <f t="shared" si="1226"/>
        <v>0.22500000000000001</v>
      </c>
      <c r="T5612" s="2">
        <f t="shared" si="1223"/>
        <v>0.21249999999999999</v>
      </c>
      <c r="U5612" s="2">
        <f t="shared" si="1224"/>
        <v>0.22500000000000001</v>
      </c>
      <c r="V5612" s="2">
        <f t="shared" si="1227"/>
        <v>0.17249999999999999</v>
      </c>
      <c r="W5612" s="1">
        <f t="shared" si="1220"/>
        <v>0.2</v>
      </c>
    </row>
    <row r="5613" spans="1:23" x14ac:dyDescent="0.25">
      <c r="A5613">
        <v>6117</v>
      </c>
      <c r="B5613" t="s">
        <v>5877</v>
      </c>
      <c r="C5613" s="1">
        <v>4.6500000000000004</v>
      </c>
      <c r="D5613">
        <v>637</v>
      </c>
      <c r="J5613" s="2">
        <f t="shared" si="1219"/>
        <v>4.0920000000000005</v>
      </c>
      <c r="K5613" s="2">
        <f t="shared" si="1218"/>
        <v>3.28755</v>
      </c>
      <c r="L5613" s="2">
        <f t="shared" si="1228"/>
        <v>2.7993000000000001</v>
      </c>
      <c r="M5613" s="2">
        <f t="shared" si="1229"/>
        <v>3.9525000000000001</v>
      </c>
      <c r="N5613" s="2">
        <f t="shared" si="1221"/>
        <v>3.9525000000000001</v>
      </c>
      <c r="O5613" s="2">
        <f t="shared" si="1230"/>
        <v>3.7200000000000006</v>
      </c>
      <c r="P5613" s="2">
        <f t="shared" si="1231"/>
        <v>3.2549999999999999</v>
      </c>
      <c r="Q5613" s="2">
        <f t="shared" si="1222"/>
        <v>3.9525000000000001</v>
      </c>
      <c r="R5613" s="2">
        <f t="shared" si="1225"/>
        <v>4.1850000000000005</v>
      </c>
      <c r="S5613" s="2">
        <f t="shared" si="1226"/>
        <v>4.1850000000000005</v>
      </c>
      <c r="T5613" s="2">
        <f t="shared" si="1223"/>
        <v>3.9525000000000001</v>
      </c>
      <c r="U5613" s="2">
        <f t="shared" si="1224"/>
        <v>4.1850000000000005</v>
      </c>
      <c r="V5613" s="2">
        <f t="shared" si="1227"/>
        <v>3.2084999999999999</v>
      </c>
      <c r="W5613" s="1">
        <f t="shared" si="1220"/>
        <v>3.7200000000000006</v>
      </c>
    </row>
    <row r="5614" spans="1:23" x14ac:dyDescent="0.25">
      <c r="A5614">
        <v>6120</v>
      </c>
      <c r="B5614" t="s">
        <v>5878</v>
      </c>
      <c r="C5614" s="1">
        <v>4.3</v>
      </c>
      <c r="D5614">
        <v>637</v>
      </c>
      <c r="J5614" s="2">
        <f t="shared" si="1219"/>
        <v>3.7839999999999998</v>
      </c>
      <c r="K5614" s="2">
        <f t="shared" si="1218"/>
        <v>3.0400999999999998</v>
      </c>
      <c r="L5614" s="2">
        <f t="shared" si="1228"/>
        <v>2.5886</v>
      </c>
      <c r="M5614" s="2">
        <f t="shared" si="1229"/>
        <v>3.6549999999999998</v>
      </c>
      <c r="N5614" s="2">
        <f t="shared" si="1221"/>
        <v>3.6549999999999998</v>
      </c>
      <c r="O5614" s="2">
        <f t="shared" si="1230"/>
        <v>3.44</v>
      </c>
      <c r="P5614" s="2">
        <f t="shared" si="1231"/>
        <v>3.01</v>
      </c>
      <c r="Q5614" s="2">
        <f t="shared" si="1222"/>
        <v>3.6549999999999998</v>
      </c>
      <c r="R5614" s="2">
        <f t="shared" si="1225"/>
        <v>3.87</v>
      </c>
      <c r="S5614" s="2">
        <f t="shared" si="1226"/>
        <v>3.87</v>
      </c>
      <c r="T5614" s="2">
        <f t="shared" si="1223"/>
        <v>3.6549999999999998</v>
      </c>
      <c r="U5614" s="2">
        <f t="shared" si="1224"/>
        <v>3.87</v>
      </c>
      <c r="V5614" s="2">
        <f t="shared" si="1227"/>
        <v>2.9669999999999996</v>
      </c>
      <c r="W5614" s="1">
        <f t="shared" si="1220"/>
        <v>3.44</v>
      </c>
    </row>
    <row r="5615" spans="1:23" x14ac:dyDescent="0.25">
      <c r="A5615">
        <v>6126</v>
      </c>
      <c r="B5615" t="s">
        <v>5882</v>
      </c>
      <c r="C5615" s="1">
        <v>6.1</v>
      </c>
      <c r="D5615">
        <v>637</v>
      </c>
      <c r="J5615" s="2">
        <f t="shared" si="1219"/>
        <v>5.3679999999999994</v>
      </c>
      <c r="K5615" s="2">
        <f t="shared" si="1218"/>
        <v>4.3126999999999995</v>
      </c>
      <c r="L5615" s="2">
        <f t="shared" si="1228"/>
        <v>3.6721999999999997</v>
      </c>
      <c r="M5615" s="2">
        <f t="shared" si="1229"/>
        <v>5.1849999999999996</v>
      </c>
      <c r="N5615" s="2">
        <f t="shared" si="1221"/>
        <v>5.1849999999999996</v>
      </c>
      <c r="O5615" s="2">
        <f t="shared" si="1230"/>
        <v>4.88</v>
      </c>
      <c r="P5615" s="2">
        <f t="shared" si="1231"/>
        <v>4.2699999999999996</v>
      </c>
      <c r="Q5615" s="2">
        <f t="shared" si="1222"/>
        <v>5.1849999999999996</v>
      </c>
      <c r="R5615" s="2">
        <f t="shared" si="1225"/>
        <v>5.49</v>
      </c>
      <c r="S5615" s="2">
        <f t="shared" si="1226"/>
        <v>5.49</v>
      </c>
      <c r="T5615" s="2">
        <f t="shared" si="1223"/>
        <v>5.1849999999999996</v>
      </c>
      <c r="U5615" s="2">
        <f t="shared" si="1224"/>
        <v>5.49</v>
      </c>
      <c r="V5615" s="2">
        <f t="shared" si="1227"/>
        <v>4.2089999999999996</v>
      </c>
      <c r="W5615" s="1">
        <f t="shared" si="1220"/>
        <v>4.88</v>
      </c>
    </row>
    <row r="5616" spans="1:23" x14ac:dyDescent="0.25">
      <c r="A5616">
        <v>6127</v>
      </c>
      <c r="B5616" t="s">
        <v>5883</v>
      </c>
      <c r="C5616" s="1">
        <v>3</v>
      </c>
      <c r="D5616">
        <v>637</v>
      </c>
      <c r="J5616" s="2">
        <f t="shared" si="1219"/>
        <v>2.64</v>
      </c>
      <c r="K5616" s="2">
        <f t="shared" si="1218"/>
        <v>2.121</v>
      </c>
      <c r="L5616" s="2">
        <f t="shared" si="1228"/>
        <v>1.806</v>
      </c>
      <c r="M5616" s="2">
        <f t="shared" si="1229"/>
        <v>2.5499999999999998</v>
      </c>
      <c r="N5616" s="2">
        <f t="shared" si="1221"/>
        <v>2.5499999999999998</v>
      </c>
      <c r="O5616" s="2">
        <f t="shared" si="1230"/>
        <v>2.4000000000000004</v>
      </c>
      <c r="P5616" s="2">
        <f t="shared" si="1231"/>
        <v>2.0999999999999996</v>
      </c>
      <c r="Q5616" s="2">
        <f t="shared" si="1222"/>
        <v>2.5499999999999998</v>
      </c>
      <c r="R5616" s="2">
        <f t="shared" si="1225"/>
        <v>2.7</v>
      </c>
      <c r="S5616" s="2">
        <f t="shared" si="1226"/>
        <v>2.7</v>
      </c>
      <c r="T5616" s="2">
        <f t="shared" si="1223"/>
        <v>2.5499999999999998</v>
      </c>
      <c r="U5616" s="2">
        <f t="shared" si="1224"/>
        <v>2.7</v>
      </c>
      <c r="V5616" s="2">
        <f t="shared" si="1227"/>
        <v>2.0699999999999998</v>
      </c>
      <c r="W5616" s="1">
        <f t="shared" si="1220"/>
        <v>2.4000000000000004</v>
      </c>
    </row>
    <row r="5617" spans="1:23" x14ac:dyDescent="0.25">
      <c r="A5617">
        <v>6128</v>
      </c>
      <c r="B5617" t="s">
        <v>5884</v>
      </c>
      <c r="C5617" s="1">
        <v>3</v>
      </c>
      <c r="D5617">
        <v>637</v>
      </c>
      <c r="J5617" s="2">
        <f t="shared" si="1219"/>
        <v>2.64</v>
      </c>
      <c r="K5617" s="2">
        <f t="shared" si="1218"/>
        <v>2.121</v>
      </c>
      <c r="L5617" s="2">
        <f t="shared" si="1228"/>
        <v>1.806</v>
      </c>
      <c r="M5617" s="2">
        <f t="shared" si="1229"/>
        <v>2.5499999999999998</v>
      </c>
      <c r="N5617" s="2">
        <f t="shared" si="1221"/>
        <v>2.5499999999999998</v>
      </c>
      <c r="O5617" s="2">
        <f t="shared" si="1230"/>
        <v>2.4000000000000004</v>
      </c>
      <c r="P5617" s="2">
        <f t="shared" si="1231"/>
        <v>2.0999999999999996</v>
      </c>
      <c r="Q5617" s="2">
        <f t="shared" si="1222"/>
        <v>2.5499999999999998</v>
      </c>
      <c r="R5617" s="2">
        <f t="shared" si="1225"/>
        <v>2.7</v>
      </c>
      <c r="S5617" s="2">
        <f t="shared" si="1226"/>
        <v>2.7</v>
      </c>
      <c r="T5617" s="2">
        <f t="shared" si="1223"/>
        <v>2.5499999999999998</v>
      </c>
      <c r="U5617" s="2">
        <f t="shared" si="1224"/>
        <v>2.7</v>
      </c>
      <c r="V5617" s="2">
        <f t="shared" si="1227"/>
        <v>2.0699999999999998</v>
      </c>
      <c r="W5617" s="1">
        <f t="shared" si="1220"/>
        <v>2.4000000000000004</v>
      </c>
    </row>
    <row r="5618" spans="1:23" x14ac:dyDescent="0.25">
      <c r="A5618">
        <v>6136</v>
      </c>
      <c r="B5618" t="s">
        <v>5885</v>
      </c>
      <c r="C5618" s="1">
        <v>7.7</v>
      </c>
      <c r="D5618">
        <v>637</v>
      </c>
      <c r="J5618" s="2">
        <f t="shared" si="1219"/>
        <v>6.7759999999999998</v>
      </c>
      <c r="K5618" s="2">
        <f t="shared" si="1218"/>
        <v>5.4439000000000002</v>
      </c>
      <c r="L5618" s="2">
        <f t="shared" si="1228"/>
        <v>4.6353999999999997</v>
      </c>
      <c r="M5618" s="2">
        <f t="shared" si="1229"/>
        <v>6.5449999999999999</v>
      </c>
      <c r="N5618" s="2">
        <f t="shared" si="1221"/>
        <v>6.5449999999999999</v>
      </c>
      <c r="O5618" s="2">
        <f t="shared" si="1230"/>
        <v>6.16</v>
      </c>
      <c r="P5618" s="2">
        <f t="shared" si="1231"/>
        <v>5.39</v>
      </c>
      <c r="Q5618" s="2">
        <f t="shared" si="1222"/>
        <v>6.5449999999999999</v>
      </c>
      <c r="R5618" s="2">
        <f t="shared" si="1225"/>
        <v>6.9300000000000006</v>
      </c>
      <c r="S5618" s="2">
        <f t="shared" si="1226"/>
        <v>6.9300000000000006</v>
      </c>
      <c r="T5618" s="2">
        <f t="shared" si="1223"/>
        <v>6.5449999999999999</v>
      </c>
      <c r="U5618" s="2">
        <f t="shared" si="1224"/>
        <v>6.9300000000000006</v>
      </c>
      <c r="V5618" s="2">
        <f t="shared" si="1227"/>
        <v>5.3129999999999997</v>
      </c>
      <c r="W5618" s="1">
        <f t="shared" si="1220"/>
        <v>6.16</v>
      </c>
    </row>
    <row r="5619" spans="1:23" x14ac:dyDescent="0.25">
      <c r="A5619">
        <v>6142</v>
      </c>
      <c r="B5619" t="s">
        <v>5887</v>
      </c>
      <c r="C5619" s="1">
        <v>4.75</v>
      </c>
      <c r="D5619">
        <v>637</v>
      </c>
      <c r="J5619" s="2">
        <f t="shared" si="1219"/>
        <v>4.18</v>
      </c>
      <c r="K5619" s="2">
        <f t="shared" si="1218"/>
        <v>3.35825</v>
      </c>
      <c r="L5619" s="2">
        <f t="shared" si="1228"/>
        <v>2.8594999999999997</v>
      </c>
      <c r="M5619" s="2">
        <f t="shared" si="1229"/>
        <v>4.0374999999999996</v>
      </c>
      <c r="N5619" s="2">
        <f t="shared" si="1221"/>
        <v>4.0374999999999996</v>
      </c>
      <c r="O5619" s="2">
        <f t="shared" si="1230"/>
        <v>3.8000000000000003</v>
      </c>
      <c r="P5619" s="2">
        <f t="shared" si="1231"/>
        <v>3.3249999999999997</v>
      </c>
      <c r="Q5619" s="2">
        <f t="shared" si="1222"/>
        <v>4.0374999999999996</v>
      </c>
      <c r="R5619" s="2">
        <f t="shared" si="1225"/>
        <v>4.2750000000000004</v>
      </c>
      <c r="S5619" s="2">
        <f t="shared" si="1226"/>
        <v>4.2750000000000004</v>
      </c>
      <c r="T5619" s="2">
        <f t="shared" si="1223"/>
        <v>4.0374999999999996</v>
      </c>
      <c r="U5619" s="2">
        <f t="shared" si="1224"/>
        <v>4.2750000000000004</v>
      </c>
      <c r="V5619" s="2">
        <f t="shared" si="1227"/>
        <v>3.2774999999999999</v>
      </c>
      <c r="W5619" s="1">
        <f t="shared" si="1220"/>
        <v>3.8000000000000003</v>
      </c>
    </row>
    <row r="5620" spans="1:23" x14ac:dyDescent="0.25">
      <c r="A5620">
        <v>6154</v>
      </c>
      <c r="B5620" t="s">
        <v>5891</v>
      </c>
      <c r="C5620" s="1">
        <v>7.05</v>
      </c>
      <c r="D5620">
        <v>637</v>
      </c>
      <c r="J5620" s="2">
        <f t="shared" si="1219"/>
        <v>6.2039999999999997</v>
      </c>
      <c r="K5620" s="2">
        <f t="shared" si="1218"/>
        <v>4.9843499999999992</v>
      </c>
      <c r="L5620" s="2">
        <f t="shared" si="1228"/>
        <v>4.2440999999999995</v>
      </c>
      <c r="M5620" s="2">
        <f t="shared" si="1229"/>
        <v>5.9924999999999997</v>
      </c>
      <c r="N5620" s="2">
        <f t="shared" si="1221"/>
        <v>5.9924999999999997</v>
      </c>
      <c r="O5620" s="2">
        <f t="shared" si="1230"/>
        <v>5.6400000000000006</v>
      </c>
      <c r="P5620" s="2">
        <f t="shared" si="1231"/>
        <v>4.9349999999999996</v>
      </c>
      <c r="Q5620" s="2">
        <f t="shared" si="1222"/>
        <v>5.9924999999999997</v>
      </c>
      <c r="R5620" s="2">
        <f t="shared" si="1225"/>
        <v>6.3449999999999998</v>
      </c>
      <c r="S5620" s="2">
        <f t="shared" si="1226"/>
        <v>6.3449999999999998</v>
      </c>
      <c r="T5620" s="2">
        <f t="shared" si="1223"/>
        <v>5.9924999999999997</v>
      </c>
      <c r="U5620" s="2">
        <f t="shared" si="1224"/>
        <v>6.3449999999999998</v>
      </c>
      <c r="V5620" s="2">
        <f t="shared" si="1227"/>
        <v>4.8644999999999996</v>
      </c>
      <c r="W5620" s="1">
        <f t="shared" si="1220"/>
        <v>5.6400000000000006</v>
      </c>
    </row>
    <row r="5621" spans="1:23" x14ac:dyDescent="0.25">
      <c r="A5621">
        <v>6155</v>
      </c>
      <c r="B5621" t="s">
        <v>5892</v>
      </c>
      <c r="C5621" s="1">
        <v>5.6</v>
      </c>
      <c r="D5621">
        <v>637</v>
      </c>
      <c r="J5621" s="2">
        <f t="shared" si="1219"/>
        <v>4.9279999999999999</v>
      </c>
      <c r="K5621" s="2">
        <f t="shared" si="1218"/>
        <v>3.9591999999999996</v>
      </c>
      <c r="L5621" s="2">
        <f t="shared" si="1228"/>
        <v>3.3711999999999995</v>
      </c>
      <c r="M5621" s="2">
        <f t="shared" si="1229"/>
        <v>4.76</v>
      </c>
      <c r="N5621" s="2">
        <f t="shared" si="1221"/>
        <v>4.76</v>
      </c>
      <c r="O5621" s="2">
        <f t="shared" si="1230"/>
        <v>4.4799999999999995</v>
      </c>
      <c r="P5621" s="2">
        <f t="shared" si="1231"/>
        <v>3.9199999999999995</v>
      </c>
      <c r="Q5621" s="2">
        <f t="shared" si="1222"/>
        <v>4.76</v>
      </c>
      <c r="R5621" s="2">
        <f t="shared" si="1225"/>
        <v>5.04</v>
      </c>
      <c r="S5621" s="2">
        <f t="shared" si="1226"/>
        <v>5.04</v>
      </c>
      <c r="T5621" s="2">
        <f t="shared" si="1223"/>
        <v>4.76</v>
      </c>
      <c r="U5621" s="2">
        <f t="shared" si="1224"/>
        <v>5.04</v>
      </c>
      <c r="V5621" s="2">
        <f t="shared" si="1227"/>
        <v>3.8639999999999994</v>
      </c>
      <c r="W5621" s="1">
        <f t="shared" si="1220"/>
        <v>4.4799999999999995</v>
      </c>
    </row>
    <row r="5622" spans="1:23" x14ac:dyDescent="0.25">
      <c r="A5622">
        <v>6158</v>
      </c>
      <c r="B5622" t="s">
        <v>5893</v>
      </c>
      <c r="C5622" s="1">
        <v>4.75</v>
      </c>
      <c r="D5622">
        <v>637</v>
      </c>
      <c r="J5622" s="2">
        <f t="shared" si="1219"/>
        <v>4.18</v>
      </c>
      <c r="K5622" s="2">
        <f t="shared" si="1218"/>
        <v>3.35825</v>
      </c>
      <c r="L5622" s="2">
        <f t="shared" si="1228"/>
        <v>2.8594999999999997</v>
      </c>
      <c r="M5622" s="2">
        <f t="shared" si="1229"/>
        <v>4.0374999999999996</v>
      </c>
      <c r="N5622" s="2">
        <f t="shared" si="1221"/>
        <v>4.0374999999999996</v>
      </c>
      <c r="O5622" s="2">
        <f t="shared" si="1230"/>
        <v>3.8000000000000003</v>
      </c>
      <c r="P5622" s="2">
        <f t="shared" si="1231"/>
        <v>3.3249999999999997</v>
      </c>
      <c r="Q5622" s="2">
        <f t="shared" si="1222"/>
        <v>4.0374999999999996</v>
      </c>
      <c r="R5622" s="2">
        <f t="shared" si="1225"/>
        <v>4.2750000000000004</v>
      </c>
      <c r="S5622" s="2">
        <f t="shared" si="1226"/>
        <v>4.2750000000000004</v>
      </c>
      <c r="T5622" s="2">
        <f t="shared" si="1223"/>
        <v>4.0374999999999996</v>
      </c>
      <c r="U5622" s="2">
        <f t="shared" si="1224"/>
        <v>4.2750000000000004</v>
      </c>
      <c r="V5622" s="2">
        <f t="shared" si="1227"/>
        <v>3.2774999999999999</v>
      </c>
      <c r="W5622" s="1">
        <f t="shared" si="1220"/>
        <v>3.8000000000000003</v>
      </c>
    </row>
    <row r="5623" spans="1:23" x14ac:dyDescent="0.25">
      <c r="A5623">
        <v>6159</v>
      </c>
      <c r="B5623" t="s">
        <v>5894</v>
      </c>
      <c r="C5623" s="1">
        <v>5.2</v>
      </c>
      <c r="D5623">
        <v>637</v>
      </c>
      <c r="J5623" s="2">
        <f t="shared" si="1219"/>
        <v>4.5760000000000005</v>
      </c>
      <c r="K5623" s="2">
        <f t="shared" si="1218"/>
        <v>3.6764000000000001</v>
      </c>
      <c r="L5623" s="2">
        <f t="shared" si="1228"/>
        <v>3.1303999999999998</v>
      </c>
      <c r="M5623" s="2">
        <f t="shared" si="1229"/>
        <v>4.42</v>
      </c>
      <c r="N5623" s="2">
        <f t="shared" si="1221"/>
        <v>4.42</v>
      </c>
      <c r="O5623" s="2">
        <f t="shared" si="1230"/>
        <v>4.16</v>
      </c>
      <c r="P5623" s="2">
        <f t="shared" si="1231"/>
        <v>3.6399999999999997</v>
      </c>
      <c r="Q5623" s="2">
        <f t="shared" si="1222"/>
        <v>4.42</v>
      </c>
      <c r="R5623" s="2">
        <f t="shared" si="1225"/>
        <v>4.6800000000000006</v>
      </c>
      <c r="S5623" s="2">
        <f t="shared" si="1226"/>
        <v>4.6800000000000006</v>
      </c>
      <c r="T5623" s="2">
        <f t="shared" si="1223"/>
        <v>4.42</v>
      </c>
      <c r="U5623" s="2">
        <f t="shared" si="1224"/>
        <v>4.6800000000000006</v>
      </c>
      <c r="V5623" s="2">
        <f t="shared" si="1227"/>
        <v>3.5879999999999996</v>
      </c>
      <c r="W5623" s="1">
        <f t="shared" si="1220"/>
        <v>4.16</v>
      </c>
    </row>
    <row r="5624" spans="1:23" x14ac:dyDescent="0.25">
      <c r="A5624">
        <v>6160</v>
      </c>
      <c r="B5624" t="s">
        <v>5895</v>
      </c>
      <c r="C5624" s="1">
        <v>4.9000000000000004</v>
      </c>
      <c r="D5624">
        <v>637</v>
      </c>
      <c r="J5624" s="2">
        <f t="shared" si="1219"/>
        <v>4.3120000000000003</v>
      </c>
      <c r="K5624" s="2">
        <f t="shared" si="1218"/>
        <v>3.4643000000000002</v>
      </c>
      <c r="L5624" s="2">
        <f t="shared" si="1228"/>
        <v>2.9498000000000002</v>
      </c>
      <c r="M5624" s="2">
        <f t="shared" si="1229"/>
        <v>4.165</v>
      </c>
      <c r="N5624" s="2">
        <f t="shared" si="1221"/>
        <v>4.165</v>
      </c>
      <c r="O5624" s="2">
        <f t="shared" si="1230"/>
        <v>3.9200000000000004</v>
      </c>
      <c r="P5624" s="2">
        <f t="shared" si="1231"/>
        <v>3.43</v>
      </c>
      <c r="Q5624" s="2">
        <f t="shared" si="1222"/>
        <v>4.165</v>
      </c>
      <c r="R5624" s="2">
        <f t="shared" si="1225"/>
        <v>4.41</v>
      </c>
      <c r="S5624" s="2">
        <f t="shared" si="1226"/>
        <v>4.41</v>
      </c>
      <c r="T5624" s="2">
        <f t="shared" si="1223"/>
        <v>4.165</v>
      </c>
      <c r="U5624" s="2">
        <f t="shared" si="1224"/>
        <v>4.41</v>
      </c>
      <c r="V5624" s="2">
        <f t="shared" si="1227"/>
        <v>3.3809999999999998</v>
      </c>
      <c r="W5624" s="1">
        <f t="shared" si="1220"/>
        <v>3.9200000000000004</v>
      </c>
    </row>
    <row r="5625" spans="1:23" x14ac:dyDescent="0.25">
      <c r="A5625">
        <v>6182</v>
      </c>
      <c r="B5625" t="s">
        <v>5900</v>
      </c>
      <c r="C5625" s="1">
        <v>6.5</v>
      </c>
      <c r="D5625">
        <v>637</v>
      </c>
      <c r="J5625" s="2">
        <f t="shared" si="1219"/>
        <v>5.72</v>
      </c>
      <c r="K5625" s="2">
        <f t="shared" ref="K5625:K5688" si="1232">C5625*0.707</f>
        <v>4.5954999999999995</v>
      </c>
      <c r="L5625" s="2">
        <f t="shared" si="1228"/>
        <v>3.9129999999999998</v>
      </c>
      <c r="M5625" s="2">
        <f t="shared" si="1229"/>
        <v>5.5249999999999995</v>
      </c>
      <c r="N5625" s="2">
        <f t="shared" si="1221"/>
        <v>5.5249999999999995</v>
      </c>
      <c r="O5625" s="2">
        <f t="shared" si="1230"/>
        <v>5.2</v>
      </c>
      <c r="P5625" s="2">
        <f t="shared" si="1231"/>
        <v>4.55</v>
      </c>
      <c r="Q5625" s="2">
        <f t="shared" si="1222"/>
        <v>5.5249999999999995</v>
      </c>
      <c r="R5625" s="2">
        <f t="shared" si="1225"/>
        <v>5.8500000000000005</v>
      </c>
      <c r="S5625" s="2">
        <f t="shared" si="1226"/>
        <v>5.8500000000000005</v>
      </c>
      <c r="T5625" s="2">
        <f t="shared" si="1223"/>
        <v>5.5249999999999995</v>
      </c>
      <c r="U5625" s="2">
        <f t="shared" si="1224"/>
        <v>5.8500000000000005</v>
      </c>
      <c r="V5625" s="2">
        <f t="shared" si="1227"/>
        <v>4.4849999999999994</v>
      </c>
      <c r="W5625" s="1">
        <f t="shared" si="1220"/>
        <v>5.2</v>
      </c>
    </row>
    <row r="5626" spans="1:23" x14ac:dyDescent="0.25">
      <c r="A5626">
        <v>6192</v>
      </c>
      <c r="B5626" t="s">
        <v>5906</v>
      </c>
      <c r="C5626" s="1">
        <v>4.5999999999999996</v>
      </c>
      <c r="D5626">
        <v>637</v>
      </c>
      <c r="J5626" s="2">
        <f t="shared" ref="J5626:J5689" si="1233">C5626*0.88</f>
        <v>4.048</v>
      </c>
      <c r="K5626" s="2">
        <f t="shared" si="1232"/>
        <v>3.2521999999999998</v>
      </c>
      <c r="L5626" s="2">
        <f t="shared" si="1228"/>
        <v>2.7691999999999997</v>
      </c>
      <c r="M5626" s="2">
        <f t="shared" si="1229"/>
        <v>3.9099999999999997</v>
      </c>
      <c r="N5626" s="2">
        <f t="shared" si="1221"/>
        <v>3.9099999999999997</v>
      </c>
      <c r="O5626" s="2">
        <f t="shared" si="1230"/>
        <v>3.6799999999999997</v>
      </c>
      <c r="P5626" s="2">
        <f t="shared" si="1231"/>
        <v>3.2199999999999998</v>
      </c>
      <c r="Q5626" s="2">
        <f t="shared" si="1222"/>
        <v>3.9099999999999997</v>
      </c>
      <c r="R5626" s="2">
        <f t="shared" si="1225"/>
        <v>4.1399999999999997</v>
      </c>
      <c r="S5626" s="2">
        <f t="shared" si="1226"/>
        <v>4.1399999999999997</v>
      </c>
      <c r="T5626" s="2">
        <f t="shared" si="1223"/>
        <v>3.9099999999999997</v>
      </c>
      <c r="U5626" s="2">
        <f t="shared" si="1224"/>
        <v>4.1399999999999997</v>
      </c>
      <c r="V5626" s="2">
        <f t="shared" si="1227"/>
        <v>3.1739999999999995</v>
      </c>
      <c r="W5626" s="1">
        <f t="shared" si="1220"/>
        <v>3.6799999999999997</v>
      </c>
    </row>
    <row r="5627" spans="1:23" x14ac:dyDescent="0.25">
      <c r="A5627">
        <v>6198</v>
      </c>
      <c r="B5627" t="s">
        <v>5907</v>
      </c>
      <c r="C5627" s="1">
        <v>18.2</v>
      </c>
      <c r="D5627">
        <v>637</v>
      </c>
      <c r="J5627" s="2">
        <f t="shared" si="1233"/>
        <v>16.015999999999998</v>
      </c>
      <c r="K5627" s="2">
        <f t="shared" si="1232"/>
        <v>12.867399999999998</v>
      </c>
      <c r="L5627" s="2">
        <f t="shared" si="1228"/>
        <v>10.956399999999999</v>
      </c>
      <c r="M5627" s="2">
        <f t="shared" si="1229"/>
        <v>15.469999999999999</v>
      </c>
      <c r="N5627" s="2">
        <f t="shared" si="1221"/>
        <v>15.469999999999999</v>
      </c>
      <c r="O5627" s="2">
        <f t="shared" si="1230"/>
        <v>14.56</v>
      </c>
      <c r="P5627" s="2">
        <f t="shared" si="1231"/>
        <v>12.739999999999998</v>
      </c>
      <c r="Q5627" s="2">
        <f t="shared" si="1222"/>
        <v>15.469999999999999</v>
      </c>
      <c r="R5627" s="2">
        <f t="shared" si="1225"/>
        <v>16.38</v>
      </c>
      <c r="S5627" s="2">
        <f t="shared" si="1226"/>
        <v>16.38</v>
      </c>
      <c r="T5627" s="2">
        <f t="shared" si="1223"/>
        <v>15.469999999999999</v>
      </c>
      <c r="U5627" s="2">
        <f t="shared" si="1224"/>
        <v>16.38</v>
      </c>
      <c r="V5627" s="2">
        <f t="shared" si="1227"/>
        <v>12.557999999999998</v>
      </c>
      <c r="W5627" s="1">
        <f t="shared" si="1220"/>
        <v>14.56</v>
      </c>
    </row>
    <row r="5628" spans="1:23" x14ac:dyDescent="0.25">
      <c r="A5628">
        <v>6206</v>
      </c>
      <c r="B5628" t="s">
        <v>5909</v>
      </c>
      <c r="C5628" s="1">
        <v>4.8499999999999996</v>
      </c>
      <c r="D5628">
        <v>637</v>
      </c>
      <c r="J5628" s="2">
        <f t="shared" si="1233"/>
        <v>4.2679999999999998</v>
      </c>
      <c r="K5628" s="2">
        <f t="shared" si="1232"/>
        <v>3.4289499999999995</v>
      </c>
      <c r="L5628" s="2">
        <f t="shared" si="1228"/>
        <v>2.9196999999999997</v>
      </c>
      <c r="M5628" s="2">
        <f t="shared" si="1229"/>
        <v>4.1224999999999996</v>
      </c>
      <c r="N5628" s="2">
        <f t="shared" si="1221"/>
        <v>4.1224999999999996</v>
      </c>
      <c r="O5628" s="2">
        <f t="shared" si="1230"/>
        <v>3.88</v>
      </c>
      <c r="P5628" s="2">
        <f t="shared" si="1231"/>
        <v>3.3949999999999996</v>
      </c>
      <c r="Q5628" s="2">
        <f t="shared" si="1222"/>
        <v>4.1224999999999996</v>
      </c>
      <c r="R5628" s="2">
        <f t="shared" si="1225"/>
        <v>4.3650000000000002</v>
      </c>
      <c r="S5628" s="2">
        <f t="shared" si="1226"/>
        <v>4.3650000000000002</v>
      </c>
      <c r="T5628" s="2">
        <f t="shared" si="1223"/>
        <v>4.1224999999999996</v>
      </c>
      <c r="U5628" s="2">
        <f t="shared" si="1224"/>
        <v>4.3650000000000002</v>
      </c>
      <c r="V5628" s="2">
        <f t="shared" si="1227"/>
        <v>3.3464999999999994</v>
      </c>
      <c r="W5628" s="1">
        <f t="shared" si="1220"/>
        <v>3.88</v>
      </c>
    </row>
    <row r="5629" spans="1:23" x14ac:dyDescent="0.25">
      <c r="A5629">
        <v>6208</v>
      </c>
      <c r="B5629" t="s">
        <v>5910</v>
      </c>
      <c r="C5629" s="1">
        <v>4.5</v>
      </c>
      <c r="D5629">
        <v>637</v>
      </c>
      <c r="J5629" s="2">
        <f t="shared" si="1233"/>
        <v>3.96</v>
      </c>
      <c r="K5629" s="2">
        <f t="shared" si="1232"/>
        <v>3.1814999999999998</v>
      </c>
      <c r="L5629" s="2">
        <f t="shared" si="1228"/>
        <v>2.7090000000000001</v>
      </c>
      <c r="M5629" s="2">
        <f t="shared" si="1229"/>
        <v>3.8249999999999997</v>
      </c>
      <c r="N5629" s="2">
        <f t="shared" si="1221"/>
        <v>3.8249999999999997</v>
      </c>
      <c r="O5629" s="2">
        <f t="shared" si="1230"/>
        <v>3.6</v>
      </c>
      <c r="P5629" s="2">
        <f t="shared" si="1231"/>
        <v>3.15</v>
      </c>
      <c r="Q5629" s="2">
        <f t="shared" si="1222"/>
        <v>3.8249999999999997</v>
      </c>
      <c r="R5629" s="2">
        <f t="shared" si="1225"/>
        <v>4.05</v>
      </c>
      <c r="S5629" s="2">
        <f t="shared" si="1226"/>
        <v>4.05</v>
      </c>
      <c r="T5629" s="2">
        <f t="shared" si="1223"/>
        <v>3.8249999999999997</v>
      </c>
      <c r="U5629" s="2">
        <f t="shared" si="1224"/>
        <v>4.05</v>
      </c>
      <c r="V5629" s="2">
        <f t="shared" si="1227"/>
        <v>3.1049999999999995</v>
      </c>
      <c r="W5629" s="1">
        <f t="shared" si="1220"/>
        <v>3.6</v>
      </c>
    </row>
    <row r="5630" spans="1:23" x14ac:dyDescent="0.25">
      <c r="A5630">
        <v>6221</v>
      </c>
      <c r="B5630" t="s">
        <v>5912</v>
      </c>
      <c r="C5630" s="1">
        <v>8.5500000000000007</v>
      </c>
      <c r="D5630">
        <v>637</v>
      </c>
      <c r="J5630" s="2">
        <f t="shared" si="1233"/>
        <v>7.5240000000000009</v>
      </c>
      <c r="K5630" s="2">
        <f t="shared" si="1232"/>
        <v>6.0448500000000003</v>
      </c>
      <c r="L5630" s="2">
        <f t="shared" si="1228"/>
        <v>5.1471</v>
      </c>
      <c r="M5630" s="2">
        <f t="shared" si="1229"/>
        <v>7.2675000000000001</v>
      </c>
      <c r="N5630" s="2">
        <f t="shared" si="1221"/>
        <v>7.2675000000000001</v>
      </c>
      <c r="O5630" s="2">
        <f t="shared" si="1230"/>
        <v>6.8400000000000007</v>
      </c>
      <c r="P5630" s="2">
        <f t="shared" si="1231"/>
        <v>5.9850000000000003</v>
      </c>
      <c r="Q5630" s="2">
        <f t="shared" si="1222"/>
        <v>7.2675000000000001</v>
      </c>
      <c r="R5630" s="2">
        <f t="shared" si="1225"/>
        <v>7.6950000000000012</v>
      </c>
      <c r="S5630" s="2">
        <f t="shared" si="1226"/>
        <v>7.6950000000000012</v>
      </c>
      <c r="T5630" s="2">
        <f t="shared" si="1223"/>
        <v>7.2675000000000001</v>
      </c>
      <c r="U5630" s="2">
        <f t="shared" si="1224"/>
        <v>7.6950000000000012</v>
      </c>
      <c r="V5630" s="2">
        <f t="shared" si="1227"/>
        <v>5.8994999999999997</v>
      </c>
      <c r="W5630" s="1">
        <f t="shared" si="1220"/>
        <v>6.8400000000000007</v>
      </c>
    </row>
    <row r="5631" spans="1:23" x14ac:dyDescent="0.25">
      <c r="A5631">
        <v>6230</v>
      </c>
      <c r="B5631" t="s">
        <v>5914</v>
      </c>
      <c r="C5631" s="1">
        <v>10.75</v>
      </c>
      <c r="D5631">
        <v>637</v>
      </c>
      <c r="J5631" s="2">
        <f t="shared" si="1233"/>
        <v>9.4600000000000009</v>
      </c>
      <c r="K5631" s="2">
        <f t="shared" si="1232"/>
        <v>7.60025</v>
      </c>
      <c r="L5631" s="2">
        <f t="shared" si="1228"/>
        <v>6.4714999999999998</v>
      </c>
      <c r="M5631" s="2">
        <f t="shared" si="1229"/>
        <v>9.1374999999999993</v>
      </c>
      <c r="N5631" s="2">
        <f t="shared" si="1221"/>
        <v>9.1374999999999993</v>
      </c>
      <c r="O5631" s="2">
        <f t="shared" si="1230"/>
        <v>8.6</v>
      </c>
      <c r="P5631" s="2">
        <f t="shared" si="1231"/>
        <v>7.5249999999999995</v>
      </c>
      <c r="Q5631" s="2">
        <f t="shared" si="1222"/>
        <v>9.1374999999999993</v>
      </c>
      <c r="R5631" s="2">
        <f t="shared" si="1225"/>
        <v>9.6750000000000007</v>
      </c>
      <c r="S5631" s="2">
        <f t="shared" si="1226"/>
        <v>9.6750000000000007</v>
      </c>
      <c r="T5631" s="2">
        <f t="shared" si="1223"/>
        <v>9.1374999999999993</v>
      </c>
      <c r="U5631" s="2">
        <f t="shared" si="1224"/>
        <v>9.6750000000000007</v>
      </c>
      <c r="V5631" s="2">
        <f t="shared" si="1227"/>
        <v>7.4174999999999995</v>
      </c>
      <c r="W5631" s="1">
        <f t="shared" si="1220"/>
        <v>8.6</v>
      </c>
    </row>
    <row r="5632" spans="1:23" x14ac:dyDescent="0.25">
      <c r="A5632">
        <v>6237</v>
      </c>
      <c r="B5632" t="s">
        <v>5915</v>
      </c>
      <c r="C5632" s="1">
        <v>4.4000000000000004</v>
      </c>
      <c r="D5632">
        <v>637</v>
      </c>
      <c r="J5632" s="2">
        <f t="shared" si="1233"/>
        <v>3.8720000000000003</v>
      </c>
      <c r="K5632" s="2">
        <f t="shared" si="1232"/>
        <v>3.1108000000000002</v>
      </c>
      <c r="L5632" s="2">
        <f t="shared" si="1228"/>
        <v>2.6488</v>
      </c>
      <c r="M5632" s="2">
        <f t="shared" si="1229"/>
        <v>3.74</v>
      </c>
      <c r="N5632" s="2">
        <f t="shared" si="1221"/>
        <v>3.74</v>
      </c>
      <c r="O5632" s="2">
        <f t="shared" si="1230"/>
        <v>3.5200000000000005</v>
      </c>
      <c r="P5632" s="2">
        <f t="shared" si="1231"/>
        <v>3.08</v>
      </c>
      <c r="Q5632" s="2">
        <f t="shared" si="1222"/>
        <v>3.74</v>
      </c>
      <c r="R5632" s="2">
        <f t="shared" si="1225"/>
        <v>3.9600000000000004</v>
      </c>
      <c r="S5632" s="2">
        <f t="shared" si="1226"/>
        <v>3.9600000000000004</v>
      </c>
      <c r="T5632" s="2">
        <f t="shared" si="1223"/>
        <v>3.74</v>
      </c>
      <c r="U5632" s="2">
        <f t="shared" si="1224"/>
        <v>3.9600000000000004</v>
      </c>
      <c r="V5632" s="2">
        <f t="shared" si="1227"/>
        <v>3.036</v>
      </c>
      <c r="W5632" s="1">
        <f t="shared" si="1220"/>
        <v>3.5200000000000005</v>
      </c>
    </row>
    <row r="5633" spans="1:23" x14ac:dyDescent="0.25">
      <c r="A5633">
        <v>6241</v>
      </c>
      <c r="B5633" t="s">
        <v>5917</v>
      </c>
      <c r="C5633" s="1">
        <v>18.149999999999999</v>
      </c>
      <c r="D5633">
        <v>637</v>
      </c>
      <c r="J5633" s="2">
        <f t="shared" si="1233"/>
        <v>15.972</v>
      </c>
      <c r="K5633" s="2">
        <f t="shared" si="1232"/>
        <v>12.832049999999999</v>
      </c>
      <c r="L5633" s="2">
        <f t="shared" si="1228"/>
        <v>10.926299999999999</v>
      </c>
      <c r="M5633" s="2">
        <f t="shared" si="1229"/>
        <v>15.427499999999998</v>
      </c>
      <c r="N5633" s="2">
        <f t="shared" si="1221"/>
        <v>15.427499999999998</v>
      </c>
      <c r="O5633" s="2">
        <f t="shared" si="1230"/>
        <v>14.52</v>
      </c>
      <c r="P5633" s="2">
        <f t="shared" si="1231"/>
        <v>12.704999999999998</v>
      </c>
      <c r="Q5633" s="2">
        <f t="shared" si="1222"/>
        <v>15.427499999999998</v>
      </c>
      <c r="R5633" s="2">
        <f t="shared" si="1225"/>
        <v>16.335000000000001</v>
      </c>
      <c r="S5633" s="2">
        <f t="shared" si="1226"/>
        <v>16.335000000000001</v>
      </c>
      <c r="T5633" s="2">
        <f t="shared" si="1223"/>
        <v>15.427499999999998</v>
      </c>
      <c r="U5633" s="2">
        <f t="shared" si="1224"/>
        <v>16.335000000000001</v>
      </c>
      <c r="V5633" s="2">
        <f t="shared" si="1227"/>
        <v>12.523499999999999</v>
      </c>
      <c r="W5633" s="1">
        <f t="shared" si="1220"/>
        <v>14.52</v>
      </c>
    </row>
    <row r="5634" spans="1:23" x14ac:dyDescent="0.25">
      <c r="A5634">
        <v>6242</v>
      </c>
      <c r="B5634" t="s">
        <v>5918</v>
      </c>
      <c r="C5634" s="1">
        <v>3.45</v>
      </c>
      <c r="D5634">
        <v>637</v>
      </c>
      <c r="J5634" s="2">
        <f t="shared" si="1233"/>
        <v>3.036</v>
      </c>
      <c r="K5634" s="2">
        <f t="shared" si="1232"/>
        <v>2.4391500000000002</v>
      </c>
      <c r="L5634" s="2">
        <f t="shared" si="1228"/>
        <v>2.0769000000000002</v>
      </c>
      <c r="M5634" s="2">
        <f t="shared" si="1229"/>
        <v>2.9325000000000001</v>
      </c>
      <c r="N5634" s="2">
        <f t="shared" si="1221"/>
        <v>2.9325000000000001</v>
      </c>
      <c r="O5634" s="2">
        <f t="shared" si="1230"/>
        <v>2.7600000000000002</v>
      </c>
      <c r="P5634" s="2">
        <f t="shared" si="1231"/>
        <v>2.415</v>
      </c>
      <c r="Q5634" s="2">
        <f t="shared" si="1222"/>
        <v>2.9325000000000001</v>
      </c>
      <c r="R5634" s="2">
        <f t="shared" si="1225"/>
        <v>3.1050000000000004</v>
      </c>
      <c r="S5634" s="2">
        <f t="shared" si="1226"/>
        <v>3.1050000000000004</v>
      </c>
      <c r="T5634" s="2">
        <f t="shared" si="1223"/>
        <v>2.9325000000000001</v>
      </c>
      <c r="U5634" s="2">
        <f t="shared" si="1224"/>
        <v>3.1050000000000004</v>
      </c>
      <c r="V5634" s="2">
        <f t="shared" si="1227"/>
        <v>2.3805000000000001</v>
      </c>
      <c r="W5634" s="1">
        <f t="shared" si="1220"/>
        <v>2.7600000000000002</v>
      </c>
    </row>
    <row r="5635" spans="1:23" x14ac:dyDescent="0.25">
      <c r="A5635">
        <v>6247</v>
      </c>
      <c r="B5635" t="s">
        <v>5919</v>
      </c>
      <c r="C5635" s="1">
        <v>13.95</v>
      </c>
      <c r="D5635">
        <v>637</v>
      </c>
      <c r="J5635" s="2">
        <f t="shared" si="1233"/>
        <v>12.276</v>
      </c>
      <c r="K5635" s="2">
        <f t="shared" si="1232"/>
        <v>9.8626499999999986</v>
      </c>
      <c r="L5635" s="2">
        <f t="shared" si="1228"/>
        <v>8.3978999999999999</v>
      </c>
      <c r="M5635" s="2">
        <f t="shared" si="1229"/>
        <v>11.8575</v>
      </c>
      <c r="N5635" s="2">
        <f t="shared" si="1221"/>
        <v>11.8575</v>
      </c>
      <c r="O5635" s="2">
        <f t="shared" si="1230"/>
        <v>11.16</v>
      </c>
      <c r="P5635" s="2">
        <f t="shared" si="1231"/>
        <v>9.7649999999999988</v>
      </c>
      <c r="Q5635" s="2">
        <f t="shared" si="1222"/>
        <v>11.8575</v>
      </c>
      <c r="R5635" s="2">
        <f t="shared" si="1225"/>
        <v>12.555</v>
      </c>
      <c r="S5635" s="2">
        <f t="shared" si="1226"/>
        <v>12.555</v>
      </c>
      <c r="T5635" s="2">
        <f t="shared" si="1223"/>
        <v>11.8575</v>
      </c>
      <c r="U5635" s="2">
        <f t="shared" si="1224"/>
        <v>12.555</v>
      </c>
      <c r="V5635" s="2">
        <f t="shared" si="1227"/>
        <v>9.6254999999999988</v>
      </c>
      <c r="W5635" s="1">
        <f t="shared" si="1220"/>
        <v>11.16</v>
      </c>
    </row>
    <row r="5636" spans="1:23" x14ac:dyDescent="0.25">
      <c r="A5636">
        <v>6255</v>
      </c>
      <c r="B5636" t="s">
        <v>5921</v>
      </c>
      <c r="C5636" s="1">
        <v>43.5</v>
      </c>
      <c r="D5636">
        <v>637</v>
      </c>
      <c r="J5636" s="2">
        <f t="shared" si="1233"/>
        <v>38.28</v>
      </c>
      <c r="K5636" s="2">
        <f t="shared" si="1232"/>
        <v>30.754499999999997</v>
      </c>
      <c r="L5636" s="2">
        <f t="shared" si="1228"/>
        <v>26.186999999999998</v>
      </c>
      <c r="M5636" s="2">
        <f t="shared" si="1229"/>
        <v>36.975000000000001</v>
      </c>
      <c r="N5636" s="2">
        <f t="shared" si="1221"/>
        <v>36.975000000000001</v>
      </c>
      <c r="O5636" s="2">
        <f t="shared" si="1230"/>
        <v>34.800000000000004</v>
      </c>
      <c r="P5636" s="2">
        <f t="shared" si="1231"/>
        <v>30.45</v>
      </c>
      <c r="Q5636" s="2">
        <f t="shared" si="1222"/>
        <v>36.975000000000001</v>
      </c>
      <c r="R5636" s="2">
        <f t="shared" si="1225"/>
        <v>39.15</v>
      </c>
      <c r="S5636" s="2">
        <f t="shared" si="1226"/>
        <v>39.15</v>
      </c>
      <c r="T5636" s="2">
        <f t="shared" si="1223"/>
        <v>36.975000000000001</v>
      </c>
      <c r="U5636" s="2">
        <f t="shared" si="1224"/>
        <v>39.15</v>
      </c>
      <c r="V5636" s="2">
        <f t="shared" si="1227"/>
        <v>30.014999999999997</v>
      </c>
      <c r="W5636" s="1">
        <f t="shared" ref="W5636:W5699" si="1234">C5636*0.8</f>
        <v>34.800000000000004</v>
      </c>
    </row>
    <row r="5637" spans="1:23" x14ac:dyDescent="0.25">
      <c r="A5637">
        <v>6266</v>
      </c>
      <c r="B5637" t="s">
        <v>5926</v>
      </c>
      <c r="C5637" s="1">
        <v>5.7</v>
      </c>
      <c r="D5637">
        <v>637</v>
      </c>
      <c r="J5637" s="2">
        <f t="shared" si="1233"/>
        <v>5.016</v>
      </c>
      <c r="K5637" s="2">
        <f t="shared" si="1232"/>
        <v>4.0298999999999996</v>
      </c>
      <c r="L5637" s="2">
        <f t="shared" si="1228"/>
        <v>3.4314</v>
      </c>
      <c r="M5637" s="2">
        <f t="shared" si="1229"/>
        <v>4.8449999999999998</v>
      </c>
      <c r="N5637" s="2">
        <f t="shared" si="1221"/>
        <v>4.8449999999999998</v>
      </c>
      <c r="O5637" s="2">
        <f t="shared" si="1230"/>
        <v>4.5600000000000005</v>
      </c>
      <c r="P5637" s="2">
        <f t="shared" si="1231"/>
        <v>3.9899999999999998</v>
      </c>
      <c r="Q5637" s="2">
        <f t="shared" si="1222"/>
        <v>4.8449999999999998</v>
      </c>
      <c r="R5637" s="2">
        <f t="shared" si="1225"/>
        <v>5.13</v>
      </c>
      <c r="S5637" s="2">
        <f t="shared" si="1226"/>
        <v>5.13</v>
      </c>
      <c r="T5637" s="2">
        <f t="shared" si="1223"/>
        <v>4.8449999999999998</v>
      </c>
      <c r="U5637" s="2">
        <f t="shared" si="1224"/>
        <v>5.13</v>
      </c>
      <c r="V5637" s="2">
        <f t="shared" si="1227"/>
        <v>3.9329999999999998</v>
      </c>
      <c r="W5637" s="1">
        <f t="shared" si="1234"/>
        <v>4.5600000000000005</v>
      </c>
    </row>
    <row r="5638" spans="1:23" x14ac:dyDescent="0.25">
      <c r="A5638">
        <v>6299</v>
      </c>
      <c r="B5638" t="s">
        <v>5933</v>
      </c>
      <c r="C5638" s="1">
        <v>3.45</v>
      </c>
      <c r="D5638">
        <v>637</v>
      </c>
      <c r="J5638" s="2">
        <f t="shared" si="1233"/>
        <v>3.036</v>
      </c>
      <c r="K5638" s="2">
        <f t="shared" si="1232"/>
        <v>2.4391500000000002</v>
      </c>
      <c r="L5638" s="2">
        <f t="shared" si="1228"/>
        <v>2.0769000000000002</v>
      </c>
      <c r="M5638" s="2">
        <f t="shared" si="1229"/>
        <v>2.9325000000000001</v>
      </c>
      <c r="N5638" s="2">
        <f t="shared" ref="N5638:N5701" si="1235">C5638*0.85</f>
        <v>2.9325000000000001</v>
      </c>
      <c r="O5638" s="2">
        <f t="shared" si="1230"/>
        <v>2.7600000000000002</v>
      </c>
      <c r="P5638" s="2">
        <f t="shared" si="1231"/>
        <v>2.415</v>
      </c>
      <c r="Q5638" s="2">
        <f t="shared" ref="Q5638:Q5701" si="1236">C5638*0.85</f>
        <v>2.9325000000000001</v>
      </c>
      <c r="R5638" s="2">
        <f t="shared" si="1225"/>
        <v>3.1050000000000004</v>
      </c>
      <c r="S5638" s="2">
        <f t="shared" si="1226"/>
        <v>3.1050000000000004</v>
      </c>
      <c r="T5638" s="2">
        <f t="shared" ref="T5638:T5701" si="1237">C5638*0.85</f>
        <v>2.9325000000000001</v>
      </c>
      <c r="U5638" s="2">
        <f t="shared" ref="U5638:U5701" si="1238">C5638*0.9</f>
        <v>3.1050000000000004</v>
      </c>
      <c r="V5638" s="2">
        <f t="shared" si="1227"/>
        <v>2.3805000000000001</v>
      </c>
      <c r="W5638" s="1">
        <f t="shared" si="1234"/>
        <v>2.7600000000000002</v>
      </c>
    </row>
    <row r="5639" spans="1:23" x14ac:dyDescent="0.25">
      <c r="A5639">
        <v>6300</v>
      </c>
      <c r="B5639" t="s">
        <v>5934</v>
      </c>
      <c r="C5639" s="1">
        <v>3.6</v>
      </c>
      <c r="D5639">
        <v>637</v>
      </c>
      <c r="J5639" s="2">
        <f t="shared" si="1233"/>
        <v>3.1680000000000001</v>
      </c>
      <c r="K5639" s="2">
        <f t="shared" si="1232"/>
        <v>2.5451999999999999</v>
      </c>
      <c r="L5639" s="2">
        <f t="shared" si="1228"/>
        <v>2.1671999999999998</v>
      </c>
      <c r="M5639" s="2">
        <f t="shared" si="1229"/>
        <v>3.06</v>
      </c>
      <c r="N5639" s="2">
        <f t="shared" si="1235"/>
        <v>3.06</v>
      </c>
      <c r="O5639" s="2">
        <f t="shared" si="1230"/>
        <v>2.8800000000000003</v>
      </c>
      <c r="P5639" s="2">
        <f t="shared" si="1231"/>
        <v>2.52</v>
      </c>
      <c r="Q5639" s="2">
        <f t="shared" si="1236"/>
        <v>3.06</v>
      </c>
      <c r="R5639" s="2">
        <f t="shared" ref="R5639:R5702" si="1239">C5639*0.9</f>
        <v>3.24</v>
      </c>
      <c r="S5639" s="2">
        <f t="shared" ref="S5639:S5702" si="1240">C5639*0.9</f>
        <v>3.24</v>
      </c>
      <c r="T5639" s="2">
        <f t="shared" si="1237"/>
        <v>3.06</v>
      </c>
      <c r="U5639" s="2">
        <f t="shared" si="1238"/>
        <v>3.24</v>
      </c>
      <c r="V5639" s="2">
        <f t="shared" si="1227"/>
        <v>2.484</v>
      </c>
      <c r="W5639" s="1">
        <f t="shared" si="1234"/>
        <v>2.8800000000000003</v>
      </c>
    </row>
    <row r="5640" spans="1:23" x14ac:dyDescent="0.25">
      <c r="A5640">
        <v>6305</v>
      </c>
      <c r="B5640" t="s">
        <v>5936</v>
      </c>
      <c r="C5640" s="1">
        <v>4.8499999999999996</v>
      </c>
      <c r="D5640">
        <v>637</v>
      </c>
      <c r="J5640" s="2">
        <f t="shared" si="1233"/>
        <v>4.2679999999999998</v>
      </c>
      <c r="K5640" s="2">
        <f t="shared" si="1232"/>
        <v>3.4289499999999995</v>
      </c>
      <c r="L5640" s="2">
        <f t="shared" si="1228"/>
        <v>2.9196999999999997</v>
      </c>
      <c r="M5640" s="2">
        <f t="shared" si="1229"/>
        <v>4.1224999999999996</v>
      </c>
      <c r="N5640" s="2">
        <f t="shared" si="1235"/>
        <v>4.1224999999999996</v>
      </c>
      <c r="O5640" s="2">
        <f t="shared" si="1230"/>
        <v>3.88</v>
      </c>
      <c r="P5640" s="2">
        <f t="shared" si="1231"/>
        <v>3.3949999999999996</v>
      </c>
      <c r="Q5640" s="2">
        <f t="shared" si="1236"/>
        <v>4.1224999999999996</v>
      </c>
      <c r="R5640" s="2">
        <f t="shared" si="1239"/>
        <v>4.3650000000000002</v>
      </c>
      <c r="S5640" s="2">
        <f t="shared" si="1240"/>
        <v>4.3650000000000002</v>
      </c>
      <c r="T5640" s="2">
        <f t="shared" si="1237"/>
        <v>4.1224999999999996</v>
      </c>
      <c r="U5640" s="2">
        <f t="shared" si="1238"/>
        <v>4.3650000000000002</v>
      </c>
      <c r="V5640" s="2">
        <f t="shared" ref="V5640:V5703" si="1241">C5640*0.69</f>
        <v>3.3464999999999994</v>
      </c>
      <c r="W5640" s="1">
        <f t="shared" si="1234"/>
        <v>3.88</v>
      </c>
    </row>
    <row r="5641" spans="1:23" x14ac:dyDescent="0.25">
      <c r="A5641">
        <v>6309</v>
      </c>
      <c r="B5641" t="s">
        <v>5937</v>
      </c>
      <c r="C5641" s="1">
        <v>4.45</v>
      </c>
      <c r="D5641">
        <v>637</v>
      </c>
      <c r="J5641" s="2">
        <f t="shared" si="1233"/>
        <v>3.9160000000000004</v>
      </c>
      <c r="K5641" s="2">
        <f t="shared" si="1232"/>
        <v>3.14615</v>
      </c>
      <c r="L5641" s="2">
        <f t="shared" si="1228"/>
        <v>2.6789000000000001</v>
      </c>
      <c r="M5641" s="2">
        <f t="shared" si="1229"/>
        <v>3.7825000000000002</v>
      </c>
      <c r="N5641" s="2">
        <f t="shared" si="1235"/>
        <v>3.7825000000000002</v>
      </c>
      <c r="O5641" s="2">
        <f t="shared" si="1230"/>
        <v>3.5600000000000005</v>
      </c>
      <c r="P5641" s="2">
        <f t="shared" si="1231"/>
        <v>3.1149999999999998</v>
      </c>
      <c r="Q5641" s="2">
        <f t="shared" si="1236"/>
        <v>3.7825000000000002</v>
      </c>
      <c r="R5641" s="2">
        <f t="shared" si="1239"/>
        <v>4.0049999999999999</v>
      </c>
      <c r="S5641" s="2">
        <f t="shared" si="1240"/>
        <v>4.0049999999999999</v>
      </c>
      <c r="T5641" s="2">
        <f t="shared" si="1237"/>
        <v>3.7825000000000002</v>
      </c>
      <c r="U5641" s="2">
        <f t="shared" si="1238"/>
        <v>4.0049999999999999</v>
      </c>
      <c r="V5641" s="2">
        <f t="shared" si="1241"/>
        <v>3.0705</v>
      </c>
      <c r="W5641" s="1">
        <f t="shared" si="1234"/>
        <v>3.5600000000000005</v>
      </c>
    </row>
    <row r="5642" spans="1:23" x14ac:dyDescent="0.25">
      <c r="A5642">
        <v>6314</v>
      </c>
      <c r="B5642" t="s">
        <v>5939</v>
      </c>
      <c r="C5642" s="1">
        <v>7.05</v>
      </c>
      <c r="D5642">
        <v>637</v>
      </c>
      <c r="J5642" s="2">
        <f t="shared" si="1233"/>
        <v>6.2039999999999997</v>
      </c>
      <c r="K5642" s="2">
        <f t="shared" si="1232"/>
        <v>4.9843499999999992</v>
      </c>
      <c r="L5642" s="2">
        <f t="shared" ref="L5642:L5705" si="1242">C5642*0.602</f>
        <v>4.2440999999999995</v>
      </c>
      <c r="M5642" s="2">
        <f t="shared" ref="M5642:M5705" si="1243">C5642*0.85</f>
        <v>5.9924999999999997</v>
      </c>
      <c r="N5642" s="2">
        <f t="shared" si="1235"/>
        <v>5.9924999999999997</v>
      </c>
      <c r="O5642" s="2">
        <f t="shared" ref="O5642:O5705" si="1244">C5642*0.8</f>
        <v>5.6400000000000006</v>
      </c>
      <c r="P5642" s="2">
        <f t="shared" ref="P5642:P5705" si="1245">C5642*0.7</f>
        <v>4.9349999999999996</v>
      </c>
      <c r="Q5642" s="2">
        <f t="shared" si="1236"/>
        <v>5.9924999999999997</v>
      </c>
      <c r="R5642" s="2">
        <f t="shared" si="1239"/>
        <v>6.3449999999999998</v>
      </c>
      <c r="S5642" s="2">
        <f t="shared" si="1240"/>
        <v>6.3449999999999998</v>
      </c>
      <c r="T5642" s="2">
        <f t="shared" si="1237"/>
        <v>5.9924999999999997</v>
      </c>
      <c r="U5642" s="2">
        <f t="shared" si="1238"/>
        <v>6.3449999999999998</v>
      </c>
      <c r="V5642" s="2">
        <f t="shared" si="1241"/>
        <v>4.8644999999999996</v>
      </c>
      <c r="W5642" s="1">
        <f t="shared" si="1234"/>
        <v>5.6400000000000006</v>
      </c>
    </row>
    <row r="5643" spans="1:23" x14ac:dyDescent="0.25">
      <c r="A5643">
        <v>6317</v>
      </c>
      <c r="B5643" t="s">
        <v>5942</v>
      </c>
      <c r="C5643" s="1">
        <v>5.3</v>
      </c>
      <c r="D5643">
        <v>637</v>
      </c>
      <c r="J5643" s="2">
        <f t="shared" si="1233"/>
        <v>4.6639999999999997</v>
      </c>
      <c r="K5643" s="2">
        <f t="shared" si="1232"/>
        <v>3.7470999999999997</v>
      </c>
      <c r="L5643" s="2">
        <f t="shared" si="1242"/>
        <v>3.1905999999999999</v>
      </c>
      <c r="M5643" s="2">
        <f t="shared" si="1243"/>
        <v>4.5049999999999999</v>
      </c>
      <c r="N5643" s="2">
        <f t="shared" si="1235"/>
        <v>4.5049999999999999</v>
      </c>
      <c r="O5643" s="2">
        <f t="shared" si="1244"/>
        <v>4.24</v>
      </c>
      <c r="P5643" s="2">
        <f t="shared" si="1245"/>
        <v>3.7099999999999995</v>
      </c>
      <c r="Q5643" s="2">
        <f t="shared" si="1236"/>
        <v>4.5049999999999999</v>
      </c>
      <c r="R5643" s="2">
        <f t="shared" si="1239"/>
        <v>4.7699999999999996</v>
      </c>
      <c r="S5643" s="2">
        <f t="shared" si="1240"/>
        <v>4.7699999999999996</v>
      </c>
      <c r="T5643" s="2">
        <f t="shared" si="1237"/>
        <v>4.5049999999999999</v>
      </c>
      <c r="U5643" s="2">
        <f t="shared" si="1238"/>
        <v>4.7699999999999996</v>
      </c>
      <c r="V5643" s="2">
        <f t="shared" si="1241"/>
        <v>3.6569999999999996</v>
      </c>
      <c r="W5643" s="1">
        <f t="shared" si="1234"/>
        <v>4.24</v>
      </c>
    </row>
    <row r="5644" spans="1:23" x14ac:dyDescent="0.25">
      <c r="A5644">
        <v>6329</v>
      </c>
      <c r="B5644" t="s">
        <v>5947</v>
      </c>
      <c r="C5644" s="1">
        <v>4.5999999999999996</v>
      </c>
      <c r="D5644">
        <v>637</v>
      </c>
      <c r="J5644" s="2">
        <f t="shared" si="1233"/>
        <v>4.048</v>
      </c>
      <c r="K5644" s="2">
        <f t="shared" si="1232"/>
        <v>3.2521999999999998</v>
      </c>
      <c r="L5644" s="2">
        <f t="shared" si="1242"/>
        <v>2.7691999999999997</v>
      </c>
      <c r="M5644" s="2">
        <f t="shared" si="1243"/>
        <v>3.9099999999999997</v>
      </c>
      <c r="N5644" s="2">
        <f t="shared" si="1235"/>
        <v>3.9099999999999997</v>
      </c>
      <c r="O5644" s="2">
        <f t="shared" si="1244"/>
        <v>3.6799999999999997</v>
      </c>
      <c r="P5644" s="2">
        <f t="shared" si="1245"/>
        <v>3.2199999999999998</v>
      </c>
      <c r="Q5644" s="2">
        <f t="shared" si="1236"/>
        <v>3.9099999999999997</v>
      </c>
      <c r="R5644" s="2">
        <f t="shared" si="1239"/>
        <v>4.1399999999999997</v>
      </c>
      <c r="S5644" s="2">
        <f t="shared" si="1240"/>
        <v>4.1399999999999997</v>
      </c>
      <c r="T5644" s="2">
        <f t="shared" si="1237"/>
        <v>3.9099999999999997</v>
      </c>
      <c r="U5644" s="2">
        <f t="shared" si="1238"/>
        <v>4.1399999999999997</v>
      </c>
      <c r="V5644" s="2">
        <f t="shared" si="1241"/>
        <v>3.1739999999999995</v>
      </c>
      <c r="W5644" s="1">
        <f t="shared" si="1234"/>
        <v>3.6799999999999997</v>
      </c>
    </row>
    <row r="5645" spans="1:23" x14ac:dyDescent="0.25">
      <c r="A5645">
        <v>6341</v>
      </c>
      <c r="B5645" t="s">
        <v>5953</v>
      </c>
      <c r="C5645" s="1">
        <v>3.25</v>
      </c>
      <c r="D5645">
        <v>637</v>
      </c>
      <c r="J5645" s="2">
        <f t="shared" si="1233"/>
        <v>2.86</v>
      </c>
      <c r="K5645" s="2">
        <f t="shared" si="1232"/>
        <v>2.2977499999999997</v>
      </c>
      <c r="L5645" s="2">
        <f t="shared" si="1242"/>
        <v>1.9564999999999999</v>
      </c>
      <c r="M5645" s="2">
        <f t="shared" si="1243"/>
        <v>2.7624999999999997</v>
      </c>
      <c r="N5645" s="2">
        <f t="shared" si="1235"/>
        <v>2.7624999999999997</v>
      </c>
      <c r="O5645" s="2">
        <f t="shared" si="1244"/>
        <v>2.6</v>
      </c>
      <c r="P5645" s="2">
        <f t="shared" si="1245"/>
        <v>2.2749999999999999</v>
      </c>
      <c r="Q5645" s="2">
        <f t="shared" si="1236"/>
        <v>2.7624999999999997</v>
      </c>
      <c r="R5645" s="2">
        <f t="shared" si="1239"/>
        <v>2.9250000000000003</v>
      </c>
      <c r="S5645" s="2">
        <f t="shared" si="1240"/>
        <v>2.9250000000000003</v>
      </c>
      <c r="T5645" s="2">
        <f t="shared" si="1237"/>
        <v>2.7624999999999997</v>
      </c>
      <c r="U5645" s="2">
        <f t="shared" si="1238"/>
        <v>2.9250000000000003</v>
      </c>
      <c r="V5645" s="2">
        <f t="shared" si="1241"/>
        <v>2.2424999999999997</v>
      </c>
      <c r="W5645" s="1">
        <f t="shared" si="1234"/>
        <v>2.6</v>
      </c>
    </row>
    <row r="5646" spans="1:23" x14ac:dyDescent="0.25">
      <c r="A5646">
        <v>6351</v>
      </c>
      <c r="B5646" t="s">
        <v>5957</v>
      </c>
      <c r="C5646" s="1">
        <v>4.95</v>
      </c>
      <c r="D5646">
        <v>637</v>
      </c>
      <c r="J5646" s="2">
        <f t="shared" si="1233"/>
        <v>4.3559999999999999</v>
      </c>
      <c r="K5646" s="2">
        <f t="shared" si="1232"/>
        <v>3.4996499999999999</v>
      </c>
      <c r="L5646" s="2">
        <f t="shared" si="1242"/>
        <v>2.9799000000000002</v>
      </c>
      <c r="M5646" s="2">
        <f t="shared" si="1243"/>
        <v>4.2075000000000005</v>
      </c>
      <c r="N5646" s="2">
        <f t="shared" si="1235"/>
        <v>4.2075000000000005</v>
      </c>
      <c r="O5646" s="2">
        <f t="shared" si="1244"/>
        <v>3.9600000000000004</v>
      </c>
      <c r="P5646" s="2">
        <f t="shared" si="1245"/>
        <v>3.4649999999999999</v>
      </c>
      <c r="Q5646" s="2">
        <f t="shared" si="1236"/>
        <v>4.2075000000000005</v>
      </c>
      <c r="R5646" s="2">
        <f t="shared" si="1239"/>
        <v>4.4550000000000001</v>
      </c>
      <c r="S5646" s="2">
        <f t="shared" si="1240"/>
        <v>4.4550000000000001</v>
      </c>
      <c r="T5646" s="2">
        <f t="shared" si="1237"/>
        <v>4.2075000000000005</v>
      </c>
      <c r="U5646" s="2">
        <f t="shared" si="1238"/>
        <v>4.4550000000000001</v>
      </c>
      <c r="V5646" s="2">
        <f t="shared" si="1241"/>
        <v>3.4154999999999998</v>
      </c>
      <c r="W5646" s="1">
        <f t="shared" si="1234"/>
        <v>3.9600000000000004</v>
      </c>
    </row>
    <row r="5647" spans="1:23" x14ac:dyDescent="0.25">
      <c r="A5647">
        <v>6357</v>
      </c>
      <c r="B5647" t="s">
        <v>5959</v>
      </c>
      <c r="C5647" s="1">
        <v>12.8</v>
      </c>
      <c r="D5647">
        <v>637</v>
      </c>
      <c r="J5647" s="2">
        <f t="shared" si="1233"/>
        <v>11.264000000000001</v>
      </c>
      <c r="K5647" s="2">
        <f t="shared" si="1232"/>
        <v>9.0495999999999999</v>
      </c>
      <c r="L5647" s="2">
        <f t="shared" si="1242"/>
        <v>7.7056000000000004</v>
      </c>
      <c r="M5647" s="2">
        <f t="shared" si="1243"/>
        <v>10.88</v>
      </c>
      <c r="N5647" s="2">
        <f t="shared" si="1235"/>
        <v>10.88</v>
      </c>
      <c r="O5647" s="2">
        <f t="shared" si="1244"/>
        <v>10.240000000000002</v>
      </c>
      <c r="P5647" s="2">
        <f t="shared" si="1245"/>
        <v>8.9599999999999991</v>
      </c>
      <c r="Q5647" s="2">
        <f t="shared" si="1236"/>
        <v>10.88</v>
      </c>
      <c r="R5647" s="2">
        <f t="shared" si="1239"/>
        <v>11.520000000000001</v>
      </c>
      <c r="S5647" s="2">
        <f t="shared" si="1240"/>
        <v>11.520000000000001</v>
      </c>
      <c r="T5647" s="2">
        <f t="shared" si="1237"/>
        <v>10.88</v>
      </c>
      <c r="U5647" s="2">
        <f t="shared" si="1238"/>
        <v>11.520000000000001</v>
      </c>
      <c r="V5647" s="2">
        <f t="shared" si="1241"/>
        <v>8.831999999999999</v>
      </c>
      <c r="W5647" s="1">
        <f t="shared" si="1234"/>
        <v>10.240000000000002</v>
      </c>
    </row>
    <row r="5648" spans="1:23" x14ac:dyDescent="0.25">
      <c r="A5648">
        <v>6366</v>
      </c>
      <c r="B5648" t="s">
        <v>5964</v>
      </c>
      <c r="C5648" s="1">
        <v>4.5</v>
      </c>
      <c r="D5648">
        <v>637</v>
      </c>
      <c r="J5648" s="2">
        <f t="shared" si="1233"/>
        <v>3.96</v>
      </c>
      <c r="K5648" s="2">
        <f t="shared" si="1232"/>
        <v>3.1814999999999998</v>
      </c>
      <c r="L5648" s="2">
        <f t="shared" si="1242"/>
        <v>2.7090000000000001</v>
      </c>
      <c r="M5648" s="2">
        <f t="shared" si="1243"/>
        <v>3.8249999999999997</v>
      </c>
      <c r="N5648" s="2">
        <f t="shared" si="1235"/>
        <v>3.8249999999999997</v>
      </c>
      <c r="O5648" s="2">
        <f t="shared" si="1244"/>
        <v>3.6</v>
      </c>
      <c r="P5648" s="2">
        <f t="shared" si="1245"/>
        <v>3.15</v>
      </c>
      <c r="Q5648" s="2">
        <f t="shared" si="1236"/>
        <v>3.8249999999999997</v>
      </c>
      <c r="R5648" s="2">
        <f t="shared" si="1239"/>
        <v>4.05</v>
      </c>
      <c r="S5648" s="2">
        <f t="shared" si="1240"/>
        <v>4.05</v>
      </c>
      <c r="T5648" s="2">
        <f t="shared" si="1237"/>
        <v>3.8249999999999997</v>
      </c>
      <c r="U5648" s="2">
        <f t="shared" si="1238"/>
        <v>4.05</v>
      </c>
      <c r="V5648" s="2">
        <f t="shared" si="1241"/>
        <v>3.1049999999999995</v>
      </c>
      <c r="W5648" s="1">
        <f t="shared" si="1234"/>
        <v>3.6</v>
      </c>
    </row>
    <row r="5649" spans="1:23" x14ac:dyDescent="0.25">
      <c r="A5649">
        <v>6382</v>
      </c>
      <c r="B5649" t="s">
        <v>5975</v>
      </c>
      <c r="C5649" s="1">
        <v>20.55</v>
      </c>
      <c r="D5649">
        <v>637</v>
      </c>
      <c r="J5649" s="2">
        <f t="shared" si="1233"/>
        <v>18.084</v>
      </c>
      <c r="K5649" s="2">
        <f t="shared" si="1232"/>
        <v>14.52885</v>
      </c>
      <c r="L5649" s="2">
        <f t="shared" si="1242"/>
        <v>12.3711</v>
      </c>
      <c r="M5649" s="2">
        <f t="shared" si="1243"/>
        <v>17.467500000000001</v>
      </c>
      <c r="N5649" s="2">
        <f t="shared" si="1235"/>
        <v>17.467500000000001</v>
      </c>
      <c r="O5649" s="2">
        <f t="shared" si="1244"/>
        <v>16.440000000000001</v>
      </c>
      <c r="P5649" s="2">
        <f t="shared" si="1245"/>
        <v>14.385</v>
      </c>
      <c r="Q5649" s="2">
        <f t="shared" si="1236"/>
        <v>17.467500000000001</v>
      </c>
      <c r="R5649" s="2">
        <f t="shared" si="1239"/>
        <v>18.495000000000001</v>
      </c>
      <c r="S5649" s="2">
        <f t="shared" si="1240"/>
        <v>18.495000000000001</v>
      </c>
      <c r="T5649" s="2">
        <f t="shared" si="1237"/>
        <v>17.467500000000001</v>
      </c>
      <c r="U5649" s="2">
        <f t="shared" si="1238"/>
        <v>18.495000000000001</v>
      </c>
      <c r="V5649" s="2">
        <f t="shared" si="1241"/>
        <v>14.179499999999999</v>
      </c>
      <c r="W5649" s="1">
        <f t="shared" si="1234"/>
        <v>16.440000000000001</v>
      </c>
    </row>
    <row r="5650" spans="1:23" x14ac:dyDescent="0.25">
      <c r="A5650">
        <v>6384</v>
      </c>
      <c r="B5650" t="s">
        <v>5977</v>
      </c>
      <c r="C5650" s="1">
        <v>34</v>
      </c>
      <c r="D5650">
        <v>637</v>
      </c>
      <c r="J5650" s="2">
        <f t="shared" si="1233"/>
        <v>29.92</v>
      </c>
      <c r="K5650" s="2">
        <f t="shared" si="1232"/>
        <v>24.038</v>
      </c>
      <c r="L5650" s="2">
        <f t="shared" si="1242"/>
        <v>20.468</v>
      </c>
      <c r="M5650" s="2">
        <f t="shared" si="1243"/>
        <v>28.9</v>
      </c>
      <c r="N5650" s="2">
        <f t="shared" si="1235"/>
        <v>28.9</v>
      </c>
      <c r="O5650" s="2">
        <f t="shared" si="1244"/>
        <v>27.200000000000003</v>
      </c>
      <c r="P5650" s="2">
        <f t="shared" si="1245"/>
        <v>23.799999999999997</v>
      </c>
      <c r="Q5650" s="2">
        <f t="shared" si="1236"/>
        <v>28.9</v>
      </c>
      <c r="R5650" s="2">
        <f t="shared" si="1239"/>
        <v>30.6</v>
      </c>
      <c r="S5650" s="2">
        <f t="shared" si="1240"/>
        <v>30.6</v>
      </c>
      <c r="T5650" s="2">
        <f t="shared" si="1237"/>
        <v>28.9</v>
      </c>
      <c r="U5650" s="2">
        <f t="shared" si="1238"/>
        <v>30.6</v>
      </c>
      <c r="V5650" s="2">
        <f t="shared" si="1241"/>
        <v>23.459999999999997</v>
      </c>
      <c r="W5650" s="1">
        <f t="shared" si="1234"/>
        <v>27.200000000000003</v>
      </c>
    </row>
    <row r="5651" spans="1:23" x14ac:dyDescent="0.25">
      <c r="A5651">
        <v>6390</v>
      </c>
      <c r="B5651" t="s">
        <v>5979</v>
      </c>
      <c r="C5651" s="1">
        <v>44.9</v>
      </c>
      <c r="D5651">
        <v>637</v>
      </c>
      <c r="J5651" s="2">
        <f t="shared" si="1233"/>
        <v>39.512</v>
      </c>
      <c r="K5651" s="2">
        <f t="shared" si="1232"/>
        <v>31.744299999999996</v>
      </c>
      <c r="L5651" s="2">
        <f t="shared" si="1242"/>
        <v>27.029799999999998</v>
      </c>
      <c r="M5651" s="2">
        <f t="shared" si="1243"/>
        <v>38.164999999999999</v>
      </c>
      <c r="N5651" s="2">
        <f t="shared" si="1235"/>
        <v>38.164999999999999</v>
      </c>
      <c r="O5651" s="2">
        <f t="shared" si="1244"/>
        <v>35.92</v>
      </c>
      <c r="P5651" s="2">
        <f t="shared" si="1245"/>
        <v>31.429999999999996</v>
      </c>
      <c r="Q5651" s="2">
        <f t="shared" si="1236"/>
        <v>38.164999999999999</v>
      </c>
      <c r="R5651" s="2">
        <f t="shared" si="1239"/>
        <v>40.409999999999997</v>
      </c>
      <c r="S5651" s="2">
        <f t="shared" si="1240"/>
        <v>40.409999999999997</v>
      </c>
      <c r="T5651" s="2">
        <f t="shared" si="1237"/>
        <v>38.164999999999999</v>
      </c>
      <c r="U5651" s="2">
        <f t="shared" si="1238"/>
        <v>40.409999999999997</v>
      </c>
      <c r="V5651" s="2">
        <f t="shared" si="1241"/>
        <v>30.980999999999998</v>
      </c>
      <c r="W5651" s="1">
        <f t="shared" si="1234"/>
        <v>35.92</v>
      </c>
    </row>
    <row r="5652" spans="1:23" x14ac:dyDescent="0.25">
      <c r="A5652">
        <v>6396</v>
      </c>
      <c r="B5652" t="s">
        <v>5984</v>
      </c>
      <c r="C5652" s="1">
        <v>20.55</v>
      </c>
      <c r="D5652">
        <v>637</v>
      </c>
      <c r="J5652" s="2">
        <f t="shared" si="1233"/>
        <v>18.084</v>
      </c>
      <c r="K5652" s="2">
        <f t="shared" si="1232"/>
        <v>14.52885</v>
      </c>
      <c r="L5652" s="2">
        <f t="shared" si="1242"/>
        <v>12.3711</v>
      </c>
      <c r="M5652" s="2">
        <f t="shared" si="1243"/>
        <v>17.467500000000001</v>
      </c>
      <c r="N5652" s="2">
        <f t="shared" si="1235"/>
        <v>17.467500000000001</v>
      </c>
      <c r="O5652" s="2">
        <f t="shared" si="1244"/>
        <v>16.440000000000001</v>
      </c>
      <c r="P5652" s="2">
        <f t="shared" si="1245"/>
        <v>14.385</v>
      </c>
      <c r="Q5652" s="2">
        <f t="shared" si="1236"/>
        <v>17.467500000000001</v>
      </c>
      <c r="R5652" s="2">
        <f t="shared" si="1239"/>
        <v>18.495000000000001</v>
      </c>
      <c r="S5652" s="2">
        <f t="shared" si="1240"/>
        <v>18.495000000000001</v>
      </c>
      <c r="T5652" s="2">
        <f t="shared" si="1237"/>
        <v>17.467500000000001</v>
      </c>
      <c r="U5652" s="2">
        <f t="shared" si="1238"/>
        <v>18.495000000000001</v>
      </c>
      <c r="V5652" s="2">
        <f t="shared" si="1241"/>
        <v>14.179499999999999</v>
      </c>
      <c r="W5652" s="1">
        <f t="shared" si="1234"/>
        <v>16.440000000000001</v>
      </c>
    </row>
    <row r="5653" spans="1:23" x14ac:dyDescent="0.25">
      <c r="A5653">
        <v>6399</v>
      </c>
      <c r="B5653" t="s">
        <v>5987</v>
      </c>
      <c r="C5653" s="1">
        <v>4.55</v>
      </c>
      <c r="D5653">
        <v>637</v>
      </c>
      <c r="J5653" s="2">
        <f t="shared" si="1233"/>
        <v>4.0039999999999996</v>
      </c>
      <c r="K5653" s="2">
        <f t="shared" si="1232"/>
        <v>3.2168499999999995</v>
      </c>
      <c r="L5653" s="2">
        <f t="shared" si="1242"/>
        <v>2.7390999999999996</v>
      </c>
      <c r="M5653" s="2">
        <f t="shared" si="1243"/>
        <v>3.8674999999999997</v>
      </c>
      <c r="N5653" s="2">
        <f t="shared" si="1235"/>
        <v>3.8674999999999997</v>
      </c>
      <c r="O5653" s="2">
        <f t="shared" si="1244"/>
        <v>3.64</v>
      </c>
      <c r="P5653" s="2">
        <f t="shared" si="1245"/>
        <v>3.1849999999999996</v>
      </c>
      <c r="Q5653" s="2">
        <f t="shared" si="1236"/>
        <v>3.8674999999999997</v>
      </c>
      <c r="R5653" s="2">
        <f t="shared" si="1239"/>
        <v>4.0949999999999998</v>
      </c>
      <c r="S5653" s="2">
        <f t="shared" si="1240"/>
        <v>4.0949999999999998</v>
      </c>
      <c r="T5653" s="2">
        <f t="shared" si="1237"/>
        <v>3.8674999999999997</v>
      </c>
      <c r="U5653" s="2">
        <f t="shared" si="1238"/>
        <v>4.0949999999999998</v>
      </c>
      <c r="V5653" s="2">
        <f t="shared" si="1241"/>
        <v>3.1394999999999995</v>
      </c>
      <c r="W5653" s="1">
        <f t="shared" si="1234"/>
        <v>3.64</v>
      </c>
    </row>
    <row r="5654" spans="1:23" x14ac:dyDescent="0.25">
      <c r="A5654">
        <v>6412</v>
      </c>
      <c r="B5654" t="s">
        <v>5995</v>
      </c>
      <c r="C5654" s="1">
        <v>53.15</v>
      </c>
      <c r="D5654">
        <v>637</v>
      </c>
      <c r="J5654" s="2">
        <f t="shared" si="1233"/>
        <v>46.771999999999998</v>
      </c>
      <c r="K5654" s="2">
        <f t="shared" si="1232"/>
        <v>37.57705</v>
      </c>
      <c r="L5654" s="2">
        <f t="shared" si="1242"/>
        <v>31.996299999999998</v>
      </c>
      <c r="M5654" s="2">
        <f t="shared" si="1243"/>
        <v>45.177499999999995</v>
      </c>
      <c r="N5654" s="2">
        <f t="shared" si="1235"/>
        <v>45.177499999999995</v>
      </c>
      <c r="O5654" s="2">
        <f t="shared" si="1244"/>
        <v>42.52</v>
      </c>
      <c r="P5654" s="2">
        <f t="shared" si="1245"/>
        <v>37.204999999999998</v>
      </c>
      <c r="Q5654" s="2">
        <f t="shared" si="1236"/>
        <v>45.177499999999995</v>
      </c>
      <c r="R5654" s="2">
        <f t="shared" si="1239"/>
        <v>47.835000000000001</v>
      </c>
      <c r="S5654" s="2">
        <f t="shared" si="1240"/>
        <v>47.835000000000001</v>
      </c>
      <c r="T5654" s="2">
        <f t="shared" si="1237"/>
        <v>45.177499999999995</v>
      </c>
      <c r="U5654" s="2">
        <f t="shared" si="1238"/>
        <v>47.835000000000001</v>
      </c>
      <c r="V5654" s="2">
        <f t="shared" si="1241"/>
        <v>36.673499999999997</v>
      </c>
      <c r="W5654" s="1">
        <f t="shared" si="1234"/>
        <v>42.52</v>
      </c>
    </row>
    <row r="5655" spans="1:23" x14ac:dyDescent="0.25">
      <c r="A5655">
        <v>6418</v>
      </c>
      <c r="B5655" t="s">
        <v>6002</v>
      </c>
      <c r="C5655" s="1">
        <v>6.6</v>
      </c>
      <c r="D5655">
        <v>637</v>
      </c>
      <c r="J5655" s="2">
        <f t="shared" si="1233"/>
        <v>5.8079999999999998</v>
      </c>
      <c r="K5655" s="2">
        <f t="shared" si="1232"/>
        <v>4.6661999999999999</v>
      </c>
      <c r="L5655" s="2">
        <f t="shared" si="1242"/>
        <v>3.9731999999999998</v>
      </c>
      <c r="M5655" s="2">
        <f t="shared" si="1243"/>
        <v>5.6099999999999994</v>
      </c>
      <c r="N5655" s="2">
        <f t="shared" si="1235"/>
        <v>5.6099999999999994</v>
      </c>
      <c r="O5655" s="2">
        <f t="shared" si="1244"/>
        <v>5.28</v>
      </c>
      <c r="P5655" s="2">
        <f t="shared" si="1245"/>
        <v>4.6199999999999992</v>
      </c>
      <c r="Q5655" s="2">
        <f t="shared" si="1236"/>
        <v>5.6099999999999994</v>
      </c>
      <c r="R5655" s="2">
        <f t="shared" si="1239"/>
        <v>5.9399999999999995</v>
      </c>
      <c r="S5655" s="2">
        <f t="shared" si="1240"/>
        <v>5.9399999999999995</v>
      </c>
      <c r="T5655" s="2">
        <f t="shared" si="1237"/>
        <v>5.6099999999999994</v>
      </c>
      <c r="U5655" s="2">
        <f t="shared" si="1238"/>
        <v>5.9399999999999995</v>
      </c>
      <c r="V5655" s="2">
        <f t="shared" si="1241"/>
        <v>4.5539999999999994</v>
      </c>
      <c r="W5655" s="1">
        <f t="shared" si="1234"/>
        <v>5.28</v>
      </c>
    </row>
    <row r="5656" spans="1:23" x14ac:dyDescent="0.25">
      <c r="A5656">
        <v>6429</v>
      </c>
      <c r="B5656" t="s">
        <v>6006</v>
      </c>
      <c r="C5656" s="1">
        <v>7.7</v>
      </c>
      <c r="D5656">
        <v>637</v>
      </c>
      <c r="J5656" s="2">
        <f t="shared" si="1233"/>
        <v>6.7759999999999998</v>
      </c>
      <c r="K5656" s="2">
        <f t="shared" si="1232"/>
        <v>5.4439000000000002</v>
      </c>
      <c r="L5656" s="2">
        <f t="shared" si="1242"/>
        <v>4.6353999999999997</v>
      </c>
      <c r="M5656" s="2">
        <f t="shared" si="1243"/>
        <v>6.5449999999999999</v>
      </c>
      <c r="N5656" s="2">
        <f t="shared" si="1235"/>
        <v>6.5449999999999999</v>
      </c>
      <c r="O5656" s="2">
        <f t="shared" si="1244"/>
        <v>6.16</v>
      </c>
      <c r="P5656" s="2">
        <f t="shared" si="1245"/>
        <v>5.39</v>
      </c>
      <c r="Q5656" s="2">
        <f t="shared" si="1236"/>
        <v>6.5449999999999999</v>
      </c>
      <c r="R5656" s="2">
        <f t="shared" si="1239"/>
        <v>6.9300000000000006</v>
      </c>
      <c r="S5656" s="2">
        <f t="shared" si="1240"/>
        <v>6.9300000000000006</v>
      </c>
      <c r="T5656" s="2">
        <f t="shared" si="1237"/>
        <v>6.5449999999999999</v>
      </c>
      <c r="U5656" s="2">
        <f t="shared" si="1238"/>
        <v>6.9300000000000006</v>
      </c>
      <c r="V5656" s="2">
        <f t="shared" si="1241"/>
        <v>5.3129999999999997</v>
      </c>
      <c r="W5656" s="1">
        <f t="shared" si="1234"/>
        <v>6.16</v>
      </c>
    </row>
    <row r="5657" spans="1:23" x14ac:dyDescent="0.25">
      <c r="A5657">
        <v>6431</v>
      </c>
      <c r="B5657" t="s">
        <v>6007</v>
      </c>
      <c r="C5657" s="1">
        <v>62.85</v>
      </c>
      <c r="D5657">
        <v>637</v>
      </c>
      <c r="J5657" s="2">
        <f t="shared" si="1233"/>
        <v>55.308</v>
      </c>
      <c r="K5657" s="2">
        <f t="shared" si="1232"/>
        <v>44.434950000000001</v>
      </c>
      <c r="L5657" s="2">
        <f t="shared" si="1242"/>
        <v>37.835700000000003</v>
      </c>
      <c r="M5657" s="2">
        <f t="shared" si="1243"/>
        <v>53.422499999999999</v>
      </c>
      <c r="N5657" s="2">
        <f t="shared" si="1235"/>
        <v>53.422499999999999</v>
      </c>
      <c r="O5657" s="2">
        <f t="shared" si="1244"/>
        <v>50.28</v>
      </c>
      <c r="P5657" s="2">
        <f t="shared" si="1245"/>
        <v>43.994999999999997</v>
      </c>
      <c r="Q5657" s="2">
        <f t="shared" si="1236"/>
        <v>53.422499999999999</v>
      </c>
      <c r="R5657" s="2">
        <f t="shared" si="1239"/>
        <v>56.565000000000005</v>
      </c>
      <c r="S5657" s="2">
        <f t="shared" si="1240"/>
        <v>56.565000000000005</v>
      </c>
      <c r="T5657" s="2">
        <f t="shared" si="1237"/>
        <v>53.422499999999999</v>
      </c>
      <c r="U5657" s="2">
        <f t="shared" si="1238"/>
        <v>56.565000000000005</v>
      </c>
      <c r="V5657" s="2">
        <f t="shared" si="1241"/>
        <v>43.366499999999995</v>
      </c>
      <c r="W5657" s="1">
        <f t="shared" si="1234"/>
        <v>50.28</v>
      </c>
    </row>
    <row r="5658" spans="1:23" x14ac:dyDescent="0.25">
      <c r="A5658">
        <v>6433</v>
      </c>
      <c r="B5658" t="s">
        <v>6008</v>
      </c>
      <c r="C5658" s="1">
        <v>5.45</v>
      </c>
      <c r="D5658">
        <v>637</v>
      </c>
      <c r="J5658" s="2">
        <f t="shared" si="1233"/>
        <v>4.7960000000000003</v>
      </c>
      <c r="K5658" s="2">
        <f t="shared" si="1232"/>
        <v>3.8531499999999999</v>
      </c>
      <c r="L5658" s="2">
        <f t="shared" si="1242"/>
        <v>3.2808999999999999</v>
      </c>
      <c r="M5658" s="2">
        <f t="shared" si="1243"/>
        <v>4.6325000000000003</v>
      </c>
      <c r="N5658" s="2">
        <f t="shared" si="1235"/>
        <v>4.6325000000000003</v>
      </c>
      <c r="O5658" s="2">
        <f t="shared" si="1244"/>
        <v>4.3600000000000003</v>
      </c>
      <c r="P5658" s="2">
        <f t="shared" si="1245"/>
        <v>3.8149999999999999</v>
      </c>
      <c r="Q5658" s="2">
        <f t="shared" si="1236"/>
        <v>4.6325000000000003</v>
      </c>
      <c r="R5658" s="2">
        <f t="shared" si="1239"/>
        <v>4.9050000000000002</v>
      </c>
      <c r="S5658" s="2">
        <f t="shared" si="1240"/>
        <v>4.9050000000000002</v>
      </c>
      <c r="T5658" s="2">
        <f t="shared" si="1237"/>
        <v>4.6325000000000003</v>
      </c>
      <c r="U5658" s="2">
        <f t="shared" si="1238"/>
        <v>4.9050000000000002</v>
      </c>
      <c r="V5658" s="2">
        <f t="shared" si="1241"/>
        <v>3.7605</v>
      </c>
      <c r="W5658" s="1">
        <f t="shared" si="1234"/>
        <v>4.3600000000000003</v>
      </c>
    </row>
    <row r="5659" spans="1:23" x14ac:dyDescent="0.25">
      <c r="A5659">
        <v>6434</v>
      </c>
      <c r="B5659" t="s">
        <v>6009</v>
      </c>
      <c r="C5659" s="1">
        <v>8.85</v>
      </c>
      <c r="D5659">
        <v>637</v>
      </c>
      <c r="J5659" s="2">
        <f t="shared" si="1233"/>
        <v>7.7879999999999994</v>
      </c>
      <c r="K5659" s="2">
        <f t="shared" si="1232"/>
        <v>6.2569499999999998</v>
      </c>
      <c r="L5659" s="2">
        <f t="shared" si="1242"/>
        <v>5.3276999999999992</v>
      </c>
      <c r="M5659" s="2">
        <f t="shared" si="1243"/>
        <v>7.5224999999999991</v>
      </c>
      <c r="N5659" s="2">
        <f t="shared" si="1235"/>
        <v>7.5224999999999991</v>
      </c>
      <c r="O5659" s="2">
        <f t="shared" si="1244"/>
        <v>7.08</v>
      </c>
      <c r="P5659" s="2">
        <f t="shared" si="1245"/>
        <v>6.1949999999999994</v>
      </c>
      <c r="Q5659" s="2">
        <f t="shared" si="1236"/>
        <v>7.5224999999999991</v>
      </c>
      <c r="R5659" s="2">
        <f t="shared" si="1239"/>
        <v>7.9649999999999999</v>
      </c>
      <c r="S5659" s="2">
        <f t="shared" si="1240"/>
        <v>7.9649999999999999</v>
      </c>
      <c r="T5659" s="2">
        <f t="shared" si="1237"/>
        <v>7.5224999999999991</v>
      </c>
      <c r="U5659" s="2">
        <f t="shared" si="1238"/>
        <v>7.9649999999999999</v>
      </c>
      <c r="V5659" s="2">
        <f t="shared" si="1241"/>
        <v>6.1064999999999996</v>
      </c>
      <c r="W5659" s="1">
        <f t="shared" si="1234"/>
        <v>7.08</v>
      </c>
    </row>
    <row r="5660" spans="1:23" x14ac:dyDescent="0.25">
      <c r="A5660">
        <v>6449</v>
      </c>
      <c r="B5660" t="s">
        <v>6018</v>
      </c>
      <c r="C5660" s="1">
        <v>3.3</v>
      </c>
      <c r="D5660">
        <v>637</v>
      </c>
      <c r="J5660" s="2">
        <f t="shared" si="1233"/>
        <v>2.9039999999999999</v>
      </c>
      <c r="K5660" s="2">
        <f t="shared" si="1232"/>
        <v>2.3331</v>
      </c>
      <c r="L5660" s="2">
        <f t="shared" si="1242"/>
        <v>1.9865999999999999</v>
      </c>
      <c r="M5660" s="2">
        <f t="shared" si="1243"/>
        <v>2.8049999999999997</v>
      </c>
      <c r="N5660" s="2">
        <f t="shared" si="1235"/>
        <v>2.8049999999999997</v>
      </c>
      <c r="O5660" s="2">
        <f t="shared" si="1244"/>
        <v>2.64</v>
      </c>
      <c r="P5660" s="2">
        <f t="shared" si="1245"/>
        <v>2.3099999999999996</v>
      </c>
      <c r="Q5660" s="2">
        <f t="shared" si="1236"/>
        <v>2.8049999999999997</v>
      </c>
      <c r="R5660" s="2">
        <f t="shared" si="1239"/>
        <v>2.9699999999999998</v>
      </c>
      <c r="S5660" s="2">
        <f t="shared" si="1240"/>
        <v>2.9699999999999998</v>
      </c>
      <c r="T5660" s="2">
        <f t="shared" si="1237"/>
        <v>2.8049999999999997</v>
      </c>
      <c r="U5660" s="2">
        <f t="shared" si="1238"/>
        <v>2.9699999999999998</v>
      </c>
      <c r="V5660" s="2">
        <f t="shared" si="1241"/>
        <v>2.2769999999999997</v>
      </c>
      <c r="W5660" s="1">
        <f t="shared" si="1234"/>
        <v>2.64</v>
      </c>
    </row>
    <row r="5661" spans="1:23" x14ac:dyDescent="0.25">
      <c r="A5661">
        <v>6453</v>
      </c>
      <c r="B5661" t="s">
        <v>6022</v>
      </c>
      <c r="C5661" s="1">
        <v>4.0999999999999996</v>
      </c>
      <c r="D5661">
        <v>637</v>
      </c>
      <c r="J5661" s="2">
        <f t="shared" si="1233"/>
        <v>3.6079999999999997</v>
      </c>
      <c r="K5661" s="2">
        <f t="shared" si="1232"/>
        <v>2.8986999999999994</v>
      </c>
      <c r="L5661" s="2">
        <f t="shared" si="1242"/>
        <v>2.4681999999999995</v>
      </c>
      <c r="M5661" s="2">
        <f t="shared" si="1243"/>
        <v>3.4849999999999994</v>
      </c>
      <c r="N5661" s="2">
        <f t="shared" si="1235"/>
        <v>3.4849999999999994</v>
      </c>
      <c r="O5661" s="2">
        <f t="shared" si="1244"/>
        <v>3.28</v>
      </c>
      <c r="P5661" s="2">
        <f t="shared" si="1245"/>
        <v>2.8699999999999997</v>
      </c>
      <c r="Q5661" s="2">
        <f t="shared" si="1236"/>
        <v>3.4849999999999994</v>
      </c>
      <c r="R5661" s="2">
        <f t="shared" si="1239"/>
        <v>3.69</v>
      </c>
      <c r="S5661" s="2">
        <f t="shared" si="1240"/>
        <v>3.69</v>
      </c>
      <c r="T5661" s="2">
        <f t="shared" si="1237"/>
        <v>3.4849999999999994</v>
      </c>
      <c r="U5661" s="2">
        <f t="shared" si="1238"/>
        <v>3.69</v>
      </c>
      <c r="V5661" s="2">
        <f t="shared" si="1241"/>
        <v>2.8289999999999997</v>
      </c>
      <c r="W5661" s="1">
        <f t="shared" si="1234"/>
        <v>3.28</v>
      </c>
    </row>
    <row r="5662" spans="1:23" x14ac:dyDescent="0.25">
      <c r="A5662">
        <v>6454</v>
      </c>
      <c r="B5662" t="s">
        <v>6023</v>
      </c>
      <c r="C5662" s="1">
        <v>3.25</v>
      </c>
      <c r="D5662">
        <v>637</v>
      </c>
      <c r="J5662" s="2">
        <f t="shared" si="1233"/>
        <v>2.86</v>
      </c>
      <c r="K5662" s="2">
        <f t="shared" si="1232"/>
        <v>2.2977499999999997</v>
      </c>
      <c r="L5662" s="2">
        <f t="shared" si="1242"/>
        <v>1.9564999999999999</v>
      </c>
      <c r="M5662" s="2">
        <f t="shared" si="1243"/>
        <v>2.7624999999999997</v>
      </c>
      <c r="N5662" s="2">
        <f t="shared" si="1235"/>
        <v>2.7624999999999997</v>
      </c>
      <c r="O5662" s="2">
        <f t="shared" si="1244"/>
        <v>2.6</v>
      </c>
      <c r="P5662" s="2">
        <f t="shared" si="1245"/>
        <v>2.2749999999999999</v>
      </c>
      <c r="Q5662" s="2">
        <f t="shared" si="1236"/>
        <v>2.7624999999999997</v>
      </c>
      <c r="R5662" s="2">
        <f t="shared" si="1239"/>
        <v>2.9250000000000003</v>
      </c>
      <c r="S5662" s="2">
        <f t="shared" si="1240"/>
        <v>2.9250000000000003</v>
      </c>
      <c r="T5662" s="2">
        <f t="shared" si="1237"/>
        <v>2.7624999999999997</v>
      </c>
      <c r="U5662" s="2">
        <f t="shared" si="1238"/>
        <v>2.9250000000000003</v>
      </c>
      <c r="V5662" s="2">
        <f t="shared" si="1241"/>
        <v>2.2424999999999997</v>
      </c>
      <c r="W5662" s="1">
        <f t="shared" si="1234"/>
        <v>2.6</v>
      </c>
    </row>
    <row r="5663" spans="1:23" x14ac:dyDescent="0.25">
      <c r="A5663">
        <v>6457</v>
      </c>
      <c r="B5663" t="s">
        <v>6024</v>
      </c>
      <c r="C5663" s="1">
        <v>88.55</v>
      </c>
      <c r="D5663">
        <v>637</v>
      </c>
      <c r="J5663" s="2">
        <f t="shared" si="1233"/>
        <v>77.923999999999992</v>
      </c>
      <c r="K5663" s="2">
        <f t="shared" si="1232"/>
        <v>62.604849999999992</v>
      </c>
      <c r="L5663" s="2">
        <f t="shared" si="1242"/>
        <v>53.307099999999998</v>
      </c>
      <c r="M5663" s="2">
        <f t="shared" si="1243"/>
        <v>75.267499999999998</v>
      </c>
      <c r="N5663" s="2">
        <f t="shared" si="1235"/>
        <v>75.267499999999998</v>
      </c>
      <c r="O5663" s="2">
        <f t="shared" si="1244"/>
        <v>70.84</v>
      </c>
      <c r="P5663" s="2">
        <f t="shared" si="1245"/>
        <v>61.984999999999992</v>
      </c>
      <c r="Q5663" s="2">
        <f t="shared" si="1236"/>
        <v>75.267499999999998</v>
      </c>
      <c r="R5663" s="2">
        <f t="shared" si="1239"/>
        <v>79.694999999999993</v>
      </c>
      <c r="S5663" s="2">
        <f t="shared" si="1240"/>
        <v>79.694999999999993</v>
      </c>
      <c r="T5663" s="2">
        <f t="shared" si="1237"/>
        <v>75.267499999999998</v>
      </c>
      <c r="U5663" s="2">
        <f t="shared" si="1238"/>
        <v>79.694999999999993</v>
      </c>
      <c r="V5663" s="2">
        <f t="shared" si="1241"/>
        <v>61.099499999999992</v>
      </c>
      <c r="W5663" s="1">
        <f t="shared" si="1234"/>
        <v>70.84</v>
      </c>
    </row>
    <row r="5664" spans="1:23" x14ac:dyDescent="0.25">
      <c r="A5664">
        <v>6461</v>
      </c>
      <c r="B5664" t="s">
        <v>6027</v>
      </c>
      <c r="C5664" s="1">
        <v>47.95</v>
      </c>
      <c r="D5664">
        <v>637</v>
      </c>
      <c r="J5664" s="2">
        <f t="shared" si="1233"/>
        <v>42.196000000000005</v>
      </c>
      <c r="K5664" s="2">
        <f t="shared" si="1232"/>
        <v>33.900649999999999</v>
      </c>
      <c r="L5664" s="2">
        <f t="shared" si="1242"/>
        <v>28.8659</v>
      </c>
      <c r="M5664" s="2">
        <f t="shared" si="1243"/>
        <v>40.7575</v>
      </c>
      <c r="N5664" s="2">
        <f t="shared" si="1235"/>
        <v>40.7575</v>
      </c>
      <c r="O5664" s="2">
        <f t="shared" si="1244"/>
        <v>38.360000000000007</v>
      </c>
      <c r="P5664" s="2">
        <f t="shared" si="1245"/>
        <v>33.564999999999998</v>
      </c>
      <c r="Q5664" s="2">
        <f t="shared" si="1236"/>
        <v>40.7575</v>
      </c>
      <c r="R5664" s="2">
        <f t="shared" si="1239"/>
        <v>43.155000000000001</v>
      </c>
      <c r="S5664" s="2">
        <f t="shared" si="1240"/>
        <v>43.155000000000001</v>
      </c>
      <c r="T5664" s="2">
        <f t="shared" si="1237"/>
        <v>40.7575</v>
      </c>
      <c r="U5664" s="2">
        <f t="shared" si="1238"/>
        <v>43.155000000000001</v>
      </c>
      <c r="V5664" s="2">
        <f t="shared" si="1241"/>
        <v>33.085499999999996</v>
      </c>
      <c r="W5664" s="1">
        <f t="shared" si="1234"/>
        <v>38.360000000000007</v>
      </c>
    </row>
    <row r="5665" spans="1:23" x14ac:dyDescent="0.25">
      <c r="A5665">
        <v>6472</v>
      </c>
      <c r="B5665" t="s">
        <v>6032</v>
      </c>
      <c r="C5665" s="1">
        <v>3</v>
      </c>
      <c r="D5665">
        <v>637</v>
      </c>
      <c r="J5665" s="2">
        <f t="shared" si="1233"/>
        <v>2.64</v>
      </c>
      <c r="K5665" s="2">
        <f t="shared" si="1232"/>
        <v>2.121</v>
      </c>
      <c r="L5665" s="2">
        <f t="shared" si="1242"/>
        <v>1.806</v>
      </c>
      <c r="M5665" s="2">
        <f t="shared" si="1243"/>
        <v>2.5499999999999998</v>
      </c>
      <c r="N5665" s="2">
        <f t="shared" si="1235"/>
        <v>2.5499999999999998</v>
      </c>
      <c r="O5665" s="2">
        <f t="shared" si="1244"/>
        <v>2.4000000000000004</v>
      </c>
      <c r="P5665" s="2">
        <f t="shared" si="1245"/>
        <v>2.0999999999999996</v>
      </c>
      <c r="Q5665" s="2">
        <f t="shared" si="1236"/>
        <v>2.5499999999999998</v>
      </c>
      <c r="R5665" s="2">
        <f t="shared" si="1239"/>
        <v>2.7</v>
      </c>
      <c r="S5665" s="2">
        <f t="shared" si="1240"/>
        <v>2.7</v>
      </c>
      <c r="T5665" s="2">
        <f t="shared" si="1237"/>
        <v>2.5499999999999998</v>
      </c>
      <c r="U5665" s="2">
        <f t="shared" si="1238"/>
        <v>2.7</v>
      </c>
      <c r="V5665" s="2">
        <f t="shared" si="1241"/>
        <v>2.0699999999999998</v>
      </c>
      <c r="W5665" s="1">
        <f t="shared" si="1234"/>
        <v>2.4000000000000004</v>
      </c>
    </row>
    <row r="5666" spans="1:23" x14ac:dyDescent="0.25">
      <c r="A5666">
        <v>6473</v>
      </c>
      <c r="B5666" t="s">
        <v>6033</v>
      </c>
      <c r="C5666" s="1">
        <v>3</v>
      </c>
      <c r="D5666">
        <v>637</v>
      </c>
      <c r="J5666" s="2">
        <f t="shared" si="1233"/>
        <v>2.64</v>
      </c>
      <c r="K5666" s="2">
        <f t="shared" si="1232"/>
        <v>2.121</v>
      </c>
      <c r="L5666" s="2">
        <f t="shared" si="1242"/>
        <v>1.806</v>
      </c>
      <c r="M5666" s="2">
        <f t="shared" si="1243"/>
        <v>2.5499999999999998</v>
      </c>
      <c r="N5666" s="2">
        <f t="shared" si="1235"/>
        <v>2.5499999999999998</v>
      </c>
      <c r="O5666" s="2">
        <f t="shared" si="1244"/>
        <v>2.4000000000000004</v>
      </c>
      <c r="P5666" s="2">
        <f t="shared" si="1245"/>
        <v>2.0999999999999996</v>
      </c>
      <c r="Q5666" s="2">
        <f t="shared" si="1236"/>
        <v>2.5499999999999998</v>
      </c>
      <c r="R5666" s="2">
        <f t="shared" si="1239"/>
        <v>2.7</v>
      </c>
      <c r="S5666" s="2">
        <f t="shared" si="1240"/>
        <v>2.7</v>
      </c>
      <c r="T5666" s="2">
        <f t="shared" si="1237"/>
        <v>2.5499999999999998</v>
      </c>
      <c r="U5666" s="2">
        <f t="shared" si="1238"/>
        <v>2.7</v>
      </c>
      <c r="V5666" s="2">
        <f t="shared" si="1241"/>
        <v>2.0699999999999998</v>
      </c>
      <c r="W5666" s="1">
        <f t="shared" si="1234"/>
        <v>2.4000000000000004</v>
      </c>
    </row>
    <row r="5667" spans="1:23" x14ac:dyDescent="0.25">
      <c r="A5667">
        <v>6478</v>
      </c>
      <c r="B5667" t="s">
        <v>6036</v>
      </c>
      <c r="C5667" s="1">
        <v>7.9</v>
      </c>
      <c r="D5667">
        <v>637</v>
      </c>
      <c r="J5667" s="2">
        <f t="shared" si="1233"/>
        <v>6.952</v>
      </c>
      <c r="K5667" s="2">
        <f t="shared" si="1232"/>
        <v>5.5853000000000002</v>
      </c>
      <c r="L5667" s="2">
        <f t="shared" si="1242"/>
        <v>4.7557999999999998</v>
      </c>
      <c r="M5667" s="2">
        <f t="shared" si="1243"/>
        <v>6.7149999999999999</v>
      </c>
      <c r="N5667" s="2">
        <f t="shared" si="1235"/>
        <v>6.7149999999999999</v>
      </c>
      <c r="O5667" s="2">
        <f t="shared" si="1244"/>
        <v>6.32</v>
      </c>
      <c r="P5667" s="2">
        <f t="shared" si="1245"/>
        <v>5.53</v>
      </c>
      <c r="Q5667" s="2">
        <f t="shared" si="1236"/>
        <v>6.7149999999999999</v>
      </c>
      <c r="R5667" s="2">
        <f t="shared" si="1239"/>
        <v>7.11</v>
      </c>
      <c r="S5667" s="2">
        <f t="shared" si="1240"/>
        <v>7.11</v>
      </c>
      <c r="T5667" s="2">
        <f t="shared" si="1237"/>
        <v>6.7149999999999999</v>
      </c>
      <c r="U5667" s="2">
        <f t="shared" si="1238"/>
        <v>7.11</v>
      </c>
      <c r="V5667" s="2">
        <f t="shared" si="1241"/>
        <v>5.4509999999999996</v>
      </c>
      <c r="W5667" s="1">
        <f t="shared" si="1234"/>
        <v>6.32</v>
      </c>
    </row>
    <row r="5668" spans="1:23" x14ac:dyDescent="0.25">
      <c r="A5668">
        <v>6483</v>
      </c>
      <c r="B5668" t="s">
        <v>6039</v>
      </c>
      <c r="C5668" s="1">
        <v>5.35</v>
      </c>
      <c r="D5668">
        <v>637</v>
      </c>
      <c r="J5668" s="2">
        <f t="shared" si="1233"/>
        <v>4.7079999999999993</v>
      </c>
      <c r="K5668" s="2">
        <f t="shared" si="1232"/>
        <v>3.7824499999999994</v>
      </c>
      <c r="L5668" s="2">
        <f t="shared" si="1242"/>
        <v>3.2206999999999999</v>
      </c>
      <c r="M5668" s="2">
        <f t="shared" si="1243"/>
        <v>4.5474999999999994</v>
      </c>
      <c r="N5668" s="2">
        <f t="shared" si="1235"/>
        <v>4.5474999999999994</v>
      </c>
      <c r="O5668" s="2">
        <f t="shared" si="1244"/>
        <v>4.28</v>
      </c>
      <c r="P5668" s="2">
        <f t="shared" si="1245"/>
        <v>3.7449999999999997</v>
      </c>
      <c r="Q5668" s="2">
        <f t="shared" si="1236"/>
        <v>4.5474999999999994</v>
      </c>
      <c r="R5668" s="2">
        <f t="shared" si="1239"/>
        <v>4.8149999999999995</v>
      </c>
      <c r="S5668" s="2">
        <f t="shared" si="1240"/>
        <v>4.8149999999999995</v>
      </c>
      <c r="T5668" s="2">
        <f t="shared" si="1237"/>
        <v>4.5474999999999994</v>
      </c>
      <c r="U5668" s="2">
        <f t="shared" si="1238"/>
        <v>4.8149999999999995</v>
      </c>
      <c r="V5668" s="2">
        <f t="shared" si="1241"/>
        <v>3.6914999999999996</v>
      </c>
      <c r="W5668" s="1">
        <f t="shared" si="1234"/>
        <v>4.28</v>
      </c>
    </row>
    <row r="5669" spans="1:23" x14ac:dyDescent="0.25">
      <c r="A5669">
        <v>6484</v>
      </c>
      <c r="B5669" t="s">
        <v>6040</v>
      </c>
      <c r="C5669" s="1">
        <v>7.7</v>
      </c>
      <c r="D5669">
        <v>637</v>
      </c>
      <c r="J5669" s="2">
        <f t="shared" si="1233"/>
        <v>6.7759999999999998</v>
      </c>
      <c r="K5669" s="2">
        <f t="shared" si="1232"/>
        <v>5.4439000000000002</v>
      </c>
      <c r="L5669" s="2">
        <f t="shared" si="1242"/>
        <v>4.6353999999999997</v>
      </c>
      <c r="M5669" s="2">
        <f t="shared" si="1243"/>
        <v>6.5449999999999999</v>
      </c>
      <c r="N5669" s="2">
        <f t="shared" si="1235"/>
        <v>6.5449999999999999</v>
      </c>
      <c r="O5669" s="2">
        <f t="shared" si="1244"/>
        <v>6.16</v>
      </c>
      <c r="P5669" s="2">
        <f t="shared" si="1245"/>
        <v>5.39</v>
      </c>
      <c r="Q5669" s="2">
        <f t="shared" si="1236"/>
        <v>6.5449999999999999</v>
      </c>
      <c r="R5669" s="2">
        <f t="shared" si="1239"/>
        <v>6.9300000000000006</v>
      </c>
      <c r="S5669" s="2">
        <f t="shared" si="1240"/>
        <v>6.9300000000000006</v>
      </c>
      <c r="T5669" s="2">
        <f t="shared" si="1237"/>
        <v>6.5449999999999999</v>
      </c>
      <c r="U5669" s="2">
        <f t="shared" si="1238"/>
        <v>6.9300000000000006</v>
      </c>
      <c r="V5669" s="2">
        <f t="shared" si="1241"/>
        <v>5.3129999999999997</v>
      </c>
      <c r="W5669" s="1">
        <f t="shared" si="1234"/>
        <v>6.16</v>
      </c>
    </row>
    <row r="5670" spans="1:23" x14ac:dyDescent="0.25">
      <c r="A5670">
        <v>6486</v>
      </c>
      <c r="B5670" t="s">
        <v>6042</v>
      </c>
      <c r="C5670" s="1">
        <v>3.45</v>
      </c>
      <c r="D5670">
        <v>637</v>
      </c>
      <c r="J5670" s="2">
        <f t="shared" si="1233"/>
        <v>3.036</v>
      </c>
      <c r="K5670" s="2">
        <f t="shared" si="1232"/>
        <v>2.4391500000000002</v>
      </c>
      <c r="L5670" s="2">
        <f t="shared" si="1242"/>
        <v>2.0769000000000002</v>
      </c>
      <c r="M5670" s="2">
        <f t="shared" si="1243"/>
        <v>2.9325000000000001</v>
      </c>
      <c r="N5670" s="2">
        <f t="shared" si="1235"/>
        <v>2.9325000000000001</v>
      </c>
      <c r="O5670" s="2">
        <f t="shared" si="1244"/>
        <v>2.7600000000000002</v>
      </c>
      <c r="P5670" s="2">
        <f t="shared" si="1245"/>
        <v>2.415</v>
      </c>
      <c r="Q5670" s="2">
        <f t="shared" si="1236"/>
        <v>2.9325000000000001</v>
      </c>
      <c r="R5670" s="2">
        <f t="shared" si="1239"/>
        <v>3.1050000000000004</v>
      </c>
      <c r="S5670" s="2">
        <f t="shared" si="1240"/>
        <v>3.1050000000000004</v>
      </c>
      <c r="T5670" s="2">
        <f t="shared" si="1237"/>
        <v>2.9325000000000001</v>
      </c>
      <c r="U5670" s="2">
        <f t="shared" si="1238"/>
        <v>3.1050000000000004</v>
      </c>
      <c r="V5670" s="2">
        <f t="shared" si="1241"/>
        <v>2.3805000000000001</v>
      </c>
      <c r="W5670" s="1">
        <f t="shared" si="1234"/>
        <v>2.7600000000000002</v>
      </c>
    </row>
    <row r="5671" spans="1:23" x14ac:dyDescent="0.25">
      <c r="A5671">
        <v>6506</v>
      </c>
      <c r="B5671" t="s">
        <v>6057</v>
      </c>
      <c r="C5671" s="1">
        <v>3.15</v>
      </c>
      <c r="D5671">
        <v>637</v>
      </c>
      <c r="J5671" s="2">
        <f t="shared" si="1233"/>
        <v>2.7719999999999998</v>
      </c>
      <c r="K5671" s="2">
        <f t="shared" si="1232"/>
        <v>2.2270499999999998</v>
      </c>
      <c r="L5671" s="2">
        <f t="shared" si="1242"/>
        <v>1.8962999999999999</v>
      </c>
      <c r="M5671" s="2">
        <f t="shared" si="1243"/>
        <v>2.6774999999999998</v>
      </c>
      <c r="N5671" s="2">
        <f t="shared" si="1235"/>
        <v>2.6774999999999998</v>
      </c>
      <c r="O5671" s="2">
        <f t="shared" si="1244"/>
        <v>2.52</v>
      </c>
      <c r="P5671" s="2">
        <f t="shared" si="1245"/>
        <v>2.2049999999999996</v>
      </c>
      <c r="Q5671" s="2">
        <f t="shared" si="1236"/>
        <v>2.6774999999999998</v>
      </c>
      <c r="R5671" s="2">
        <f t="shared" si="1239"/>
        <v>2.835</v>
      </c>
      <c r="S5671" s="2">
        <f t="shared" si="1240"/>
        <v>2.835</v>
      </c>
      <c r="T5671" s="2">
        <f t="shared" si="1237"/>
        <v>2.6774999999999998</v>
      </c>
      <c r="U5671" s="2">
        <f t="shared" si="1238"/>
        <v>2.835</v>
      </c>
      <c r="V5671" s="2">
        <f t="shared" si="1241"/>
        <v>2.1734999999999998</v>
      </c>
      <c r="W5671" s="1">
        <f t="shared" si="1234"/>
        <v>2.52</v>
      </c>
    </row>
    <row r="5672" spans="1:23" x14ac:dyDescent="0.25">
      <c r="A5672">
        <v>6507</v>
      </c>
      <c r="B5672" t="s">
        <v>6058</v>
      </c>
      <c r="C5672" s="1">
        <v>3.45</v>
      </c>
      <c r="D5672">
        <v>637</v>
      </c>
      <c r="J5672" s="2">
        <f t="shared" si="1233"/>
        <v>3.036</v>
      </c>
      <c r="K5672" s="2">
        <f t="shared" si="1232"/>
        <v>2.4391500000000002</v>
      </c>
      <c r="L5672" s="2">
        <f t="shared" si="1242"/>
        <v>2.0769000000000002</v>
      </c>
      <c r="M5672" s="2">
        <f t="shared" si="1243"/>
        <v>2.9325000000000001</v>
      </c>
      <c r="N5672" s="2">
        <f t="shared" si="1235"/>
        <v>2.9325000000000001</v>
      </c>
      <c r="O5672" s="2">
        <f t="shared" si="1244"/>
        <v>2.7600000000000002</v>
      </c>
      <c r="P5672" s="2">
        <f t="shared" si="1245"/>
        <v>2.415</v>
      </c>
      <c r="Q5672" s="2">
        <f t="shared" si="1236"/>
        <v>2.9325000000000001</v>
      </c>
      <c r="R5672" s="2">
        <f t="shared" si="1239"/>
        <v>3.1050000000000004</v>
      </c>
      <c r="S5672" s="2">
        <f t="shared" si="1240"/>
        <v>3.1050000000000004</v>
      </c>
      <c r="T5672" s="2">
        <f t="shared" si="1237"/>
        <v>2.9325000000000001</v>
      </c>
      <c r="U5672" s="2">
        <f t="shared" si="1238"/>
        <v>3.1050000000000004</v>
      </c>
      <c r="V5672" s="2">
        <f t="shared" si="1241"/>
        <v>2.3805000000000001</v>
      </c>
      <c r="W5672" s="1">
        <f t="shared" si="1234"/>
        <v>2.7600000000000002</v>
      </c>
    </row>
    <row r="5673" spans="1:23" x14ac:dyDescent="0.25">
      <c r="A5673">
        <v>6511</v>
      </c>
      <c r="B5673" t="s">
        <v>6061</v>
      </c>
      <c r="C5673" s="1">
        <v>3.15</v>
      </c>
      <c r="D5673">
        <v>637</v>
      </c>
      <c r="J5673" s="2">
        <f t="shared" si="1233"/>
        <v>2.7719999999999998</v>
      </c>
      <c r="K5673" s="2">
        <f t="shared" si="1232"/>
        <v>2.2270499999999998</v>
      </c>
      <c r="L5673" s="2">
        <f t="shared" si="1242"/>
        <v>1.8962999999999999</v>
      </c>
      <c r="M5673" s="2">
        <f t="shared" si="1243"/>
        <v>2.6774999999999998</v>
      </c>
      <c r="N5673" s="2">
        <f t="shared" si="1235"/>
        <v>2.6774999999999998</v>
      </c>
      <c r="O5673" s="2">
        <f t="shared" si="1244"/>
        <v>2.52</v>
      </c>
      <c r="P5673" s="2">
        <f t="shared" si="1245"/>
        <v>2.2049999999999996</v>
      </c>
      <c r="Q5673" s="2">
        <f t="shared" si="1236"/>
        <v>2.6774999999999998</v>
      </c>
      <c r="R5673" s="2">
        <f t="shared" si="1239"/>
        <v>2.835</v>
      </c>
      <c r="S5673" s="2">
        <f t="shared" si="1240"/>
        <v>2.835</v>
      </c>
      <c r="T5673" s="2">
        <f t="shared" si="1237"/>
        <v>2.6774999999999998</v>
      </c>
      <c r="U5673" s="2">
        <f t="shared" si="1238"/>
        <v>2.835</v>
      </c>
      <c r="V5673" s="2">
        <f t="shared" si="1241"/>
        <v>2.1734999999999998</v>
      </c>
      <c r="W5673" s="1">
        <f t="shared" si="1234"/>
        <v>2.52</v>
      </c>
    </row>
    <row r="5674" spans="1:23" x14ac:dyDescent="0.25">
      <c r="A5674">
        <v>6516</v>
      </c>
      <c r="B5674" t="s">
        <v>6066</v>
      </c>
      <c r="C5674" s="1">
        <v>4.25</v>
      </c>
      <c r="D5674">
        <v>637</v>
      </c>
      <c r="J5674" s="2">
        <f t="shared" si="1233"/>
        <v>3.74</v>
      </c>
      <c r="K5674" s="2">
        <f t="shared" si="1232"/>
        <v>3.00475</v>
      </c>
      <c r="L5674" s="2">
        <f t="shared" si="1242"/>
        <v>2.5585</v>
      </c>
      <c r="M5674" s="2">
        <f t="shared" si="1243"/>
        <v>3.6124999999999998</v>
      </c>
      <c r="N5674" s="2">
        <f t="shared" si="1235"/>
        <v>3.6124999999999998</v>
      </c>
      <c r="O5674" s="2">
        <f t="shared" si="1244"/>
        <v>3.4000000000000004</v>
      </c>
      <c r="P5674" s="2">
        <f t="shared" si="1245"/>
        <v>2.9749999999999996</v>
      </c>
      <c r="Q5674" s="2">
        <f t="shared" si="1236"/>
        <v>3.6124999999999998</v>
      </c>
      <c r="R5674" s="2">
        <f t="shared" si="1239"/>
        <v>3.8250000000000002</v>
      </c>
      <c r="S5674" s="2">
        <f t="shared" si="1240"/>
        <v>3.8250000000000002</v>
      </c>
      <c r="T5674" s="2">
        <f t="shared" si="1237"/>
        <v>3.6124999999999998</v>
      </c>
      <c r="U5674" s="2">
        <f t="shared" si="1238"/>
        <v>3.8250000000000002</v>
      </c>
      <c r="V5674" s="2">
        <f t="shared" si="1241"/>
        <v>2.9324999999999997</v>
      </c>
      <c r="W5674" s="1">
        <f t="shared" si="1234"/>
        <v>3.4000000000000004</v>
      </c>
    </row>
    <row r="5675" spans="1:23" x14ac:dyDescent="0.25">
      <c r="A5675">
        <v>6522</v>
      </c>
      <c r="B5675" t="s">
        <v>6070</v>
      </c>
      <c r="C5675" s="1">
        <v>4.5999999999999996</v>
      </c>
      <c r="D5675">
        <v>637</v>
      </c>
      <c r="J5675" s="2">
        <f t="shared" si="1233"/>
        <v>4.048</v>
      </c>
      <c r="K5675" s="2">
        <f t="shared" si="1232"/>
        <v>3.2521999999999998</v>
      </c>
      <c r="L5675" s="2">
        <f t="shared" si="1242"/>
        <v>2.7691999999999997</v>
      </c>
      <c r="M5675" s="2">
        <f t="shared" si="1243"/>
        <v>3.9099999999999997</v>
      </c>
      <c r="N5675" s="2">
        <f t="shared" si="1235"/>
        <v>3.9099999999999997</v>
      </c>
      <c r="O5675" s="2">
        <f t="shared" si="1244"/>
        <v>3.6799999999999997</v>
      </c>
      <c r="P5675" s="2">
        <f t="shared" si="1245"/>
        <v>3.2199999999999998</v>
      </c>
      <c r="Q5675" s="2">
        <f t="shared" si="1236"/>
        <v>3.9099999999999997</v>
      </c>
      <c r="R5675" s="2">
        <f t="shared" si="1239"/>
        <v>4.1399999999999997</v>
      </c>
      <c r="S5675" s="2">
        <f t="shared" si="1240"/>
        <v>4.1399999999999997</v>
      </c>
      <c r="T5675" s="2">
        <f t="shared" si="1237"/>
        <v>3.9099999999999997</v>
      </c>
      <c r="U5675" s="2">
        <f t="shared" si="1238"/>
        <v>4.1399999999999997</v>
      </c>
      <c r="V5675" s="2">
        <f t="shared" si="1241"/>
        <v>3.1739999999999995</v>
      </c>
      <c r="W5675" s="1">
        <f t="shared" si="1234"/>
        <v>3.6799999999999997</v>
      </c>
    </row>
    <row r="5676" spans="1:23" x14ac:dyDescent="0.25">
      <c r="A5676">
        <v>6525</v>
      </c>
      <c r="B5676" t="s">
        <v>6071</v>
      </c>
      <c r="C5676" s="1">
        <v>3.5</v>
      </c>
      <c r="D5676">
        <v>637</v>
      </c>
      <c r="J5676" s="2">
        <f t="shared" si="1233"/>
        <v>3.08</v>
      </c>
      <c r="K5676" s="2">
        <f t="shared" si="1232"/>
        <v>2.4744999999999999</v>
      </c>
      <c r="L5676" s="2">
        <f t="shared" si="1242"/>
        <v>2.1069999999999998</v>
      </c>
      <c r="M5676" s="2">
        <f t="shared" si="1243"/>
        <v>2.9750000000000001</v>
      </c>
      <c r="N5676" s="2">
        <f t="shared" si="1235"/>
        <v>2.9750000000000001</v>
      </c>
      <c r="O5676" s="2">
        <f t="shared" si="1244"/>
        <v>2.8000000000000003</v>
      </c>
      <c r="P5676" s="2">
        <f t="shared" si="1245"/>
        <v>2.4499999999999997</v>
      </c>
      <c r="Q5676" s="2">
        <f t="shared" si="1236"/>
        <v>2.9750000000000001</v>
      </c>
      <c r="R5676" s="2">
        <f t="shared" si="1239"/>
        <v>3.15</v>
      </c>
      <c r="S5676" s="2">
        <f t="shared" si="1240"/>
        <v>3.15</v>
      </c>
      <c r="T5676" s="2">
        <f t="shared" si="1237"/>
        <v>2.9750000000000001</v>
      </c>
      <c r="U5676" s="2">
        <f t="shared" si="1238"/>
        <v>3.15</v>
      </c>
      <c r="V5676" s="2">
        <f t="shared" si="1241"/>
        <v>2.415</v>
      </c>
      <c r="W5676" s="1">
        <f t="shared" si="1234"/>
        <v>2.8000000000000003</v>
      </c>
    </row>
    <row r="5677" spans="1:23" x14ac:dyDescent="0.25">
      <c r="A5677">
        <v>6526</v>
      </c>
      <c r="B5677" t="s">
        <v>6072</v>
      </c>
      <c r="C5677" s="1">
        <v>3.8</v>
      </c>
      <c r="D5677">
        <v>637</v>
      </c>
      <c r="J5677" s="2">
        <f t="shared" si="1233"/>
        <v>3.3439999999999999</v>
      </c>
      <c r="K5677" s="2">
        <f t="shared" si="1232"/>
        <v>2.6865999999999999</v>
      </c>
      <c r="L5677" s="2">
        <f t="shared" si="1242"/>
        <v>2.2875999999999999</v>
      </c>
      <c r="M5677" s="2">
        <f t="shared" si="1243"/>
        <v>3.23</v>
      </c>
      <c r="N5677" s="2">
        <f t="shared" si="1235"/>
        <v>3.23</v>
      </c>
      <c r="O5677" s="2">
        <f t="shared" si="1244"/>
        <v>3.04</v>
      </c>
      <c r="P5677" s="2">
        <f t="shared" si="1245"/>
        <v>2.6599999999999997</v>
      </c>
      <c r="Q5677" s="2">
        <f t="shared" si="1236"/>
        <v>3.23</v>
      </c>
      <c r="R5677" s="2">
        <f t="shared" si="1239"/>
        <v>3.42</v>
      </c>
      <c r="S5677" s="2">
        <f t="shared" si="1240"/>
        <v>3.42</v>
      </c>
      <c r="T5677" s="2">
        <f t="shared" si="1237"/>
        <v>3.23</v>
      </c>
      <c r="U5677" s="2">
        <f t="shared" si="1238"/>
        <v>3.42</v>
      </c>
      <c r="V5677" s="2">
        <f t="shared" si="1241"/>
        <v>2.6219999999999999</v>
      </c>
      <c r="W5677" s="1">
        <f t="shared" si="1234"/>
        <v>3.04</v>
      </c>
    </row>
    <row r="5678" spans="1:23" x14ac:dyDescent="0.25">
      <c r="A5678">
        <v>6530</v>
      </c>
      <c r="B5678" t="s">
        <v>6075</v>
      </c>
      <c r="C5678" s="1">
        <v>3</v>
      </c>
      <c r="D5678">
        <v>637</v>
      </c>
      <c r="J5678" s="2">
        <f t="shared" si="1233"/>
        <v>2.64</v>
      </c>
      <c r="K5678" s="2">
        <f t="shared" si="1232"/>
        <v>2.121</v>
      </c>
      <c r="L5678" s="2">
        <f t="shared" si="1242"/>
        <v>1.806</v>
      </c>
      <c r="M5678" s="2">
        <f t="shared" si="1243"/>
        <v>2.5499999999999998</v>
      </c>
      <c r="N5678" s="2">
        <f t="shared" si="1235"/>
        <v>2.5499999999999998</v>
      </c>
      <c r="O5678" s="2">
        <f t="shared" si="1244"/>
        <v>2.4000000000000004</v>
      </c>
      <c r="P5678" s="2">
        <f t="shared" si="1245"/>
        <v>2.0999999999999996</v>
      </c>
      <c r="Q5678" s="2">
        <f t="shared" si="1236"/>
        <v>2.5499999999999998</v>
      </c>
      <c r="R5678" s="2">
        <f t="shared" si="1239"/>
        <v>2.7</v>
      </c>
      <c r="S5678" s="2">
        <f t="shared" si="1240"/>
        <v>2.7</v>
      </c>
      <c r="T5678" s="2">
        <f t="shared" si="1237"/>
        <v>2.5499999999999998</v>
      </c>
      <c r="U5678" s="2">
        <f t="shared" si="1238"/>
        <v>2.7</v>
      </c>
      <c r="V5678" s="2">
        <f t="shared" si="1241"/>
        <v>2.0699999999999998</v>
      </c>
      <c r="W5678" s="1">
        <f t="shared" si="1234"/>
        <v>2.4000000000000004</v>
      </c>
    </row>
    <row r="5679" spans="1:23" x14ac:dyDescent="0.25">
      <c r="A5679">
        <v>6531</v>
      </c>
      <c r="B5679" t="s">
        <v>6076</v>
      </c>
      <c r="C5679" s="1">
        <v>3.6</v>
      </c>
      <c r="D5679">
        <v>637</v>
      </c>
      <c r="J5679" s="2">
        <f t="shared" si="1233"/>
        <v>3.1680000000000001</v>
      </c>
      <c r="K5679" s="2">
        <f t="shared" si="1232"/>
        <v>2.5451999999999999</v>
      </c>
      <c r="L5679" s="2">
        <f t="shared" si="1242"/>
        <v>2.1671999999999998</v>
      </c>
      <c r="M5679" s="2">
        <f t="shared" si="1243"/>
        <v>3.06</v>
      </c>
      <c r="N5679" s="2">
        <f t="shared" si="1235"/>
        <v>3.06</v>
      </c>
      <c r="O5679" s="2">
        <f t="shared" si="1244"/>
        <v>2.8800000000000003</v>
      </c>
      <c r="P5679" s="2">
        <f t="shared" si="1245"/>
        <v>2.52</v>
      </c>
      <c r="Q5679" s="2">
        <f t="shared" si="1236"/>
        <v>3.06</v>
      </c>
      <c r="R5679" s="2">
        <f t="shared" si="1239"/>
        <v>3.24</v>
      </c>
      <c r="S5679" s="2">
        <f t="shared" si="1240"/>
        <v>3.24</v>
      </c>
      <c r="T5679" s="2">
        <f t="shared" si="1237"/>
        <v>3.06</v>
      </c>
      <c r="U5679" s="2">
        <f t="shared" si="1238"/>
        <v>3.24</v>
      </c>
      <c r="V5679" s="2">
        <f t="shared" si="1241"/>
        <v>2.484</v>
      </c>
      <c r="W5679" s="1">
        <f t="shared" si="1234"/>
        <v>2.8800000000000003</v>
      </c>
    </row>
    <row r="5680" spans="1:23" x14ac:dyDescent="0.25">
      <c r="A5680">
        <v>6532</v>
      </c>
      <c r="B5680" t="s">
        <v>6077</v>
      </c>
      <c r="C5680" s="1">
        <v>3</v>
      </c>
      <c r="D5680">
        <v>637</v>
      </c>
      <c r="J5680" s="2">
        <f t="shared" si="1233"/>
        <v>2.64</v>
      </c>
      <c r="K5680" s="2">
        <f t="shared" si="1232"/>
        <v>2.121</v>
      </c>
      <c r="L5680" s="2">
        <f t="shared" si="1242"/>
        <v>1.806</v>
      </c>
      <c r="M5680" s="2">
        <f t="shared" si="1243"/>
        <v>2.5499999999999998</v>
      </c>
      <c r="N5680" s="2">
        <f t="shared" si="1235"/>
        <v>2.5499999999999998</v>
      </c>
      <c r="O5680" s="2">
        <f t="shared" si="1244"/>
        <v>2.4000000000000004</v>
      </c>
      <c r="P5680" s="2">
        <f t="shared" si="1245"/>
        <v>2.0999999999999996</v>
      </c>
      <c r="Q5680" s="2">
        <f t="shared" si="1236"/>
        <v>2.5499999999999998</v>
      </c>
      <c r="R5680" s="2">
        <f t="shared" si="1239"/>
        <v>2.7</v>
      </c>
      <c r="S5680" s="2">
        <f t="shared" si="1240"/>
        <v>2.7</v>
      </c>
      <c r="T5680" s="2">
        <f t="shared" si="1237"/>
        <v>2.5499999999999998</v>
      </c>
      <c r="U5680" s="2">
        <f t="shared" si="1238"/>
        <v>2.7</v>
      </c>
      <c r="V5680" s="2">
        <f t="shared" si="1241"/>
        <v>2.0699999999999998</v>
      </c>
      <c r="W5680" s="1">
        <f t="shared" si="1234"/>
        <v>2.4000000000000004</v>
      </c>
    </row>
    <row r="5681" spans="1:23" x14ac:dyDescent="0.25">
      <c r="A5681">
        <v>6544</v>
      </c>
      <c r="B5681" t="s">
        <v>6084</v>
      </c>
      <c r="C5681" s="1">
        <v>3.9</v>
      </c>
      <c r="D5681">
        <v>637</v>
      </c>
      <c r="J5681" s="2">
        <f t="shared" si="1233"/>
        <v>3.4319999999999999</v>
      </c>
      <c r="K5681" s="2">
        <f t="shared" si="1232"/>
        <v>2.7572999999999999</v>
      </c>
      <c r="L5681" s="2">
        <f t="shared" si="1242"/>
        <v>2.3477999999999999</v>
      </c>
      <c r="M5681" s="2">
        <f t="shared" si="1243"/>
        <v>3.3149999999999999</v>
      </c>
      <c r="N5681" s="2">
        <f t="shared" si="1235"/>
        <v>3.3149999999999999</v>
      </c>
      <c r="O5681" s="2">
        <f t="shared" si="1244"/>
        <v>3.12</v>
      </c>
      <c r="P5681" s="2">
        <f t="shared" si="1245"/>
        <v>2.73</v>
      </c>
      <c r="Q5681" s="2">
        <f t="shared" si="1236"/>
        <v>3.3149999999999999</v>
      </c>
      <c r="R5681" s="2">
        <f t="shared" si="1239"/>
        <v>3.51</v>
      </c>
      <c r="S5681" s="2">
        <f t="shared" si="1240"/>
        <v>3.51</v>
      </c>
      <c r="T5681" s="2">
        <f t="shared" si="1237"/>
        <v>3.3149999999999999</v>
      </c>
      <c r="U5681" s="2">
        <f t="shared" si="1238"/>
        <v>3.51</v>
      </c>
      <c r="V5681" s="2">
        <f t="shared" si="1241"/>
        <v>2.6909999999999998</v>
      </c>
      <c r="W5681" s="1">
        <f t="shared" si="1234"/>
        <v>3.12</v>
      </c>
    </row>
    <row r="5682" spans="1:23" x14ac:dyDescent="0.25">
      <c r="A5682">
        <v>6566</v>
      </c>
      <c r="B5682" t="s">
        <v>6097</v>
      </c>
      <c r="C5682" s="1">
        <v>6.05</v>
      </c>
      <c r="D5682">
        <v>637</v>
      </c>
      <c r="J5682" s="2">
        <f t="shared" si="1233"/>
        <v>5.3239999999999998</v>
      </c>
      <c r="K5682" s="2">
        <f t="shared" si="1232"/>
        <v>4.2773499999999993</v>
      </c>
      <c r="L5682" s="2">
        <f t="shared" si="1242"/>
        <v>3.6420999999999997</v>
      </c>
      <c r="M5682" s="2">
        <f t="shared" si="1243"/>
        <v>5.1425000000000001</v>
      </c>
      <c r="N5682" s="2">
        <f t="shared" si="1235"/>
        <v>5.1425000000000001</v>
      </c>
      <c r="O5682" s="2">
        <f t="shared" si="1244"/>
        <v>4.84</v>
      </c>
      <c r="P5682" s="2">
        <f t="shared" si="1245"/>
        <v>4.2349999999999994</v>
      </c>
      <c r="Q5682" s="2">
        <f t="shared" si="1236"/>
        <v>5.1425000000000001</v>
      </c>
      <c r="R5682" s="2">
        <f t="shared" si="1239"/>
        <v>5.4450000000000003</v>
      </c>
      <c r="S5682" s="2">
        <f t="shared" si="1240"/>
        <v>5.4450000000000003</v>
      </c>
      <c r="T5682" s="2">
        <f t="shared" si="1237"/>
        <v>5.1425000000000001</v>
      </c>
      <c r="U5682" s="2">
        <f t="shared" si="1238"/>
        <v>5.4450000000000003</v>
      </c>
      <c r="V5682" s="2">
        <f t="shared" si="1241"/>
        <v>4.1744999999999992</v>
      </c>
      <c r="W5682" s="1">
        <f t="shared" si="1234"/>
        <v>4.84</v>
      </c>
    </row>
    <row r="5683" spans="1:23" x14ac:dyDescent="0.25">
      <c r="A5683">
        <v>6575</v>
      </c>
      <c r="B5683" t="s">
        <v>6105</v>
      </c>
      <c r="C5683" s="1">
        <v>6.2</v>
      </c>
      <c r="D5683">
        <v>637</v>
      </c>
      <c r="J5683" s="2">
        <f t="shared" si="1233"/>
        <v>5.4560000000000004</v>
      </c>
      <c r="K5683" s="2">
        <f t="shared" si="1232"/>
        <v>4.3834</v>
      </c>
      <c r="L5683" s="2">
        <f t="shared" si="1242"/>
        <v>3.7324000000000002</v>
      </c>
      <c r="M5683" s="2">
        <f t="shared" si="1243"/>
        <v>5.27</v>
      </c>
      <c r="N5683" s="2">
        <f t="shared" si="1235"/>
        <v>5.27</v>
      </c>
      <c r="O5683" s="2">
        <f t="shared" si="1244"/>
        <v>4.9600000000000009</v>
      </c>
      <c r="P5683" s="2">
        <f t="shared" si="1245"/>
        <v>4.34</v>
      </c>
      <c r="Q5683" s="2">
        <f t="shared" si="1236"/>
        <v>5.27</v>
      </c>
      <c r="R5683" s="2">
        <f t="shared" si="1239"/>
        <v>5.58</v>
      </c>
      <c r="S5683" s="2">
        <f t="shared" si="1240"/>
        <v>5.58</v>
      </c>
      <c r="T5683" s="2">
        <f t="shared" si="1237"/>
        <v>5.27</v>
      </c>
      <c r="U5683" s="2">
        <f t="shared" si="1238"/>
        <v>5.58</v>
      </c>
      <c r="V5683" s="2">
        <f t="shared" si="1241"/>
        <v>4.2779999999999996</v>
      </c>
      <c r="W5683" s="1">
        <f t="shared" si="1234"/>
        <v>4.9600000000000009</v>
      </c>
    </row>
    <row r="5684" spans="1:23" x14ac:dyDescent="0.25">
      <c r="A5684">
        <v>6583</v>
      </c>
      <c r="B5684" t="s">
        <v>6109</v>
      </c>
      <c r="C5684" s="1">
        <v>55.8</v>
      </c>
      <c r="D5684">
        <v>637</v>
      </c>
      <c r="J5684" s="2">
        <f t="shared" si="1233"/>
        <v>49.103999999999999</v>
      </c>
      <c r="K5684" s="2">
        <f t="shared" si="1232"/>
        <v>39.450599999999994</v>
      </c>
      <c r="L5684" s="2">
        <f t="shared" si="1242"/>
        <v>33.5916</v>
      </c>
      <c r="M5684" s="2">
        <f t="shared" si="1243"/>
        <v>47.43</v>
      </c>
      <c r="N5684" s="2">
        <f t="shared" si="1235"/>
        <v>47.43</v>
      </c>
      <c r="O5684" s="2">
        <f t="shared" si="1244"/>
        <v>44.64</v>
      </c>
      <c r="P5684" s="2">
        <f t="shared" si="1245"/>
        <v>39.059999999999995</v>
      </c>
      <c r="Q5684" s="2">
        <f t="shared" si="1236"/>
        <v>47.43</v>
      </c>
      <c r="R5684" s="2">
        <f t="shared" si="1239"/>
        <v>50.22</v>
      </c>
      <c r="S5684" s="2">
        <f t="shared" si="1240"/>
        <v>50.22</v>
      </c>
      <c r="T5684" s="2">
        <f t="shared" si="1237"/>
        <v>47.43</v>
      </c>
      <c r="U5684" s="2">
        <f t="shared" si="1238"/>
        <v>50.22</v>
      </c>
      <c r="V5684" s="2">
        <f t="shared" si="1241"/>
        <v>38.501999999999995</v>
      </c>
      <c r="W5684" s="1">
        <f t="shared" si="1234"/>
        <v>44.64</v>
      </c>
    </row>
    <row r="5685" spans="1:23" x14ac:dyDescent="0.25">
      <c r="A5685">
        <v>6590</v>
      </c>
      <c r="B5685" t="s">
        <v>6115</v>
      </c>
      <c r="C5685" s="1">
        <v>4.2</v>
      </c>
      <c r="D5685">
        <v>637</v>
      </c>
      <c r="J5685" s="2">
        <f t="shared" si="1233"/>
        <v>3.6960000000000002</v>
      </c>
      <c r="K5685" s="2">
        <f t="shared" si="1232"/>
        <v>2.9693999999999998</v>
      </c>
      <c r="L5685" s="2">
        <f t="shared" si="1242"/>
        <v>2.5284</v>
      </c>
      <c r="M5685" s="2">
        <f t="shared" si="1243"/>
        <v>3.57</v>
      </c>
      <c r="N5685" s="2">
        <f t="shared" si="1235"/>
        <v>3.57</v>
      </c>
      <c r="O5685" s="2">
        <f t="shared" si="1244"/>
        <v>3.3600000000000003</v>
      </c>
      <c r="P5685" s="2">
        <f t="shared" si="1245"/>
        <v>2.94</v>
      </c>
      <c r="Q5685" s="2">
        <f t="shared" si="1236"/>
        <v>3.57</v>
      </c>
      <c r="R5685" s="2">
        <f t="shared" si="1239"/>
        <v>3.7800000000000002</v>
      </c>
      <c r="S5685" s="2">
        <f t="shared" si="1240"/>
        <v>3.7800000000000002</v>
      </c>
      <c r="T5685" s="2">
        <f t="shared" si="1237"/>
        <v>3.57</v>
      </c>
      <c r="U5685" s="2">
        <f t="shared" si="1238"/>
        <v>3.7800000000000002</v>
      </c>
      <c r="V5685" s="2">
        <f t="shared" si="1241"/>
        <v>2.8979999999999997</v>
      </c>
      <c r="W5685" s="1">
        <f t="shared" si="1234"/>
        <v>3.3600000000000003</v>
      </c>
    </row>
    <row r="5686" spans="1:23" x14ac:dyDescent="0.25">
      <c r="A5686">
        <v>6593</v>
      </c>
      <c r="B5686" t="s">
        <v>6116</v>
      </c>
      <c r="C5686" s="1">
        <v>8.4</v>
      </c>
      <c r="D5686">
        <v>637</v>
      </c>
      <c r="J5686" s="2">
        <f t="shared" si="1233"/>
        <v>7.3920000000000003</v>
      </c>
      <c r="K5686" s="2">
        <f t="shared" si="1232"/>
        <v>5.9387999999999996</v>
      </c>
      <c r="L5686" s="2">
        <f t="shared" si="1242"/>
        <v>5.0568</v>
      </c>
      <c r="M5686" s="2">
        <f t="shared" si="1243"/>
        <v>7.14</v>
      </c>
      <c r="N5686" s="2">
        <f t="shared" si="1235"/>
        <v>7.14</v>
      </c>
      <c r="O5686" s="2">
        <f t="shared" si="1244"/>
        <v>6.7200000000000006</v>
      </c>
      <c r="P5686" s="2">
        <f t="shared" si="1245"/>
        <v>5.88</v>
      </c>
      <c r="Q5686" s="2">
        <f t="shared" si="1236"/>
        <v>7.14</v>
      </c>
      <c r="R5686" s="2">
        <f t="shared" si="1239"/>
        <v>7.5600000000000005</v>
      </c>
      <c r="S5686" s="2">
        <f t="shared" si="1240"/>
        <v>7.5600000000000005</v>
      </c>
      <c r="T5686" s="2">
        <f t="shared" si="1237"/>
        <v>7.14</v>
      </c>
      <c r="U5686" s="2">
        <f t="shared" si="1238"/>
        <v>7.5600000000000005</v>
      </c>
      <c r="V5686" s="2">
        <f t="shared" si="1241"/>
        <v>5.7959999999999994</v>
      </c>
      <c r="W5686" s="1">
        <f t="shared" si="1234"/>
        <v>6.7200000000000006</v>
      </c>
    </row>
    <row r="5687" spans="1:23" x14ac:dyDescent="0.25">
      <c r="A5687">
        <v>6598</v>
      </c>
      <c r="B5687" t="s">
        <v>6119</v>
      </c>
      <c r="C5687" s="1">
        <v>4.3499999999999996</v>
      </c>
      <c r="D5687">
        <v>637</v>
      </c>
      <c r="J5687" s="2">
        <f t="shared" si="1233"/>
        <v>3.8279999999999998</v>
      </c>
      <c r="K5687" s="2">
        <f t="shared" si="1232"/>
        <v>3.0754499999999996</v>
      </c>
      <c r="L5687" s="2">
        <f t="shared" si="1242"/>
        <v>2.6186999999999996</v>
      </c>
      <c r="M5687" s="2">
        <f t="shared" si="1243"/>
        <v>3.6974999999999998</v>
      </c>
      <c r="N5687" s="2">
        <f t="shared" si="1235"/>
        <v>3.6974999999999998</v>
      </c>
      <c r="O5687" s="2">
        <f t="shared" si="1244"/>
        <v>3.48</v>
      </c>
      <c r="P5687" s="2">
        <f t="shared" si="1245"/>
        <v>3.0449999999999995</v>
      </c>
      <c r="Q5687" s="2">
        <f t="shared" si="1236"/>
        <v>3.6974999999999998</v>
      </c>
      <c r="R5687" s="2">
        <f t="shared" si="1239"/>
        <v>3.9149999999999996</v>
      </c>
      <c r="S5687" s="2">
        <f t="shared" si="1240"/>
        <v>3.9149999999999996</v>
      </c>
      <c r="T5687" s="2">
        <f t="shared" si="1237"/>
        <v>3.6974999999999998</v>
      </c>
      <c r="U5687" s="2">
        <f t="shared" si="1238"/>
        <v>3.9149999999999996</v>
      </c>
      <c r="V5687" s="2">
        <f t="shared" si="1241"/>
        <v>3.0014999999999996</v>
      </c>
      <c r="W5687" s="1">
        <f t="shared" si="1234"/>
        <v>3.48</v>
      </c>
    </row>
    <row r="5688" spans="1:23" x14ac:dyDescent="0.25">
      <c r="A5688">
        <v>6601</v>
      </c>
      <c r="B5688" t="s">
        <v>6120</v>
      </c>
      <c r="C5688" s="1">
        <v>4.1500000000000004</v>
      </c>
      <c r="D5688">
        <v>637</v>
      </c>
      <c r="J5688" s="2">
        <f t="shared" si="1233"/>
        <v>3.6520000000000001</v>
      </c>
      <c r="K5688" s="2">
        <f t="shared" si="1232"/>
        <v>2.93405</v>
      </c>
      <c r="L5688" s="2">
        <f t="shared" si="1242"/>
        <v>2.4983</v>
      </c>
      <c r="M5688" s="2">
        <f t="shared" si="1243"/>
        <v>3.5275000000000003</v>
      </c>
      <c r="N5688" s="2">
        <f t="shared" si="1235"/>
        <v>3.5275000000000003</v>
      </c>
      <c r="O5688" s="2">
        <f t="shared" si="1244"/>
        <v>3.3200000000000003</v>
      </c>
      <c r="P5688" s="2">
        <f t="shared" si="1245"/>
        <v>2.9050000000000002</v>
      </c>
      <c r="Q5688" s="2">
        <f t="shared" si="1236"/>
        <v>3.5275000000000003</v>
      </c>
      <c r="R5688" s="2">
        <f t="shared" si="1239"/>
        <v>3.7350000000000003</v>
      </c>
      <c r="S5688" s="2">
        <f t="shared" si="1240"/>
        <v>3.7350000000000003</v>
      </c>
      <c r="T5688" s="2">
        <f t="shared" si="1237"/>
        <v>3.5275000000000003</v>
      </c>
      <c r="U5688" s="2">
        <f t="shared" si="1238"/>
        <v>3.7350000000000003</v>
      </c>
      <c r="V5688" s="2">
        <f t="shared" si="1241"/>
        <v>2.8635000000000002</v>
      </c>
      <c r="W5688" s="1">
        <f t="shared" si="1234"/>
        <v>3.3200000000000003</v>
      </c>
    </row>
    <row r="5689" spans="1:23" x14ac:dyDescent="0.25">
      <c r="A5689">
        <v>6605</v>
      </c>
      <c r="B5689" t="s">
        <v>6124</v>
      </c>
      <c r="C5689" s="1">
        <v>320.85000000000002</v>
      </c>
      <c r="D5689">
        <v>637</v>
      </c>
      <c r="J5689" s="2">
        <f t="shared" si="1233"/>
        <v>282.34800000000001</v>
      </c>
      <c r="K5689" s="2">
        <f t="shared" ref="K5689:K5752" si="1246">C5689*0.707</f>
        <v>226.84094999999999</v>
      </c>
      <c r="L5689" s="2">
        <f t="shared" si="1242"/>
        <v>193.15170000000001</v>
      </c>
      <c r="M5689" s="2">
        <f t="shared" si="1243"/>
        <v>272.72250000000003</v>
      </c>
      <c r="N5689" s="2">
        <f t="shared" si="1235"/>
        <v>272.72250000000003</v>
      </c>
      <c r="O5689" s="2">
        <f t="shared" si="1244"/>
        <v>256.68</v>
      </c>
      <c r="P5689" s="2">
        <f t="shared" si="1245"/>
        <v>224.595</v>
      </c>
      <c r="Q5689" s="2">
        <f t="shared" si="1236"/>
        <v>272.72250000000003</v>
      </c>
      <c r="R5689" s="2">
        <f t="shared" si="1239"/>
        <v>288.76500000000004</v>
      </c>
      <c r="S5689" s="2">
        <f t="shared" si="1240"/>
        <v>288.76500000000004</v>
      </c>
      <c r="T5689" s="2">
        <f t="shared" si="1237"/>
        <v>272.72250000000003</v>
      </c>
      <c r="U5689" s="2">
        <f t="shared" si="1238"/>
        <v>288.76500000000004</v>
      </c>
      <c r="V5689" s="2">
        <f t="shared" si="1241"/>
        <v>221.38650000000001</v>
      </c>
      <c r="W5689" s="1">
        <f t="shared" si="1234"/>
        <v>256.68</v>
      </c>
    </row>
    <row r="5690" spans="1:23" x14ac:dyDescent="0.25">
      <c r="A5690">
        <v>6616</v>
      </c>
      <c r="B5690" t="s">
        <v>6129</v>
      </c>
      <c r="C5690" s="1">
        <v>5</v>
      </c>
      <c r="D5690">
        <v>637</v>
      </c>
      <c r="J5690" s="2">
        <f t="shared" ref="J5690:J5753" si="1247">C5690*0.88</f>
        <v>4.4000000000000004</v>
      </c>
      <c r="K5690" s="2">
        <f t="shared" si="1246"/>
        <v>3.5349999999999997</v>
      </c>
      <c r="L5690" s="2">
        <f t="shared" si="1242"/>
        <v>3.01</v>
      </c>
      <c r="M5690" s="2">
        <f t="shared" si="1243"/>
        <v>4.25</v>
      </c>
      <c r="N5690" s="2">
        <f t="shared" si="1235"/>
        <v>4.25</v>
      </c>
      <c r="O5690" s="2">
        <f t="shared" si="1244"/>
        <v>4</v>
      </c>
      <c r="P5690" s="2">
        <f t="shared" si="1245"/>
        <v>3.5</v>
      </c>
      <c r="Q5690" s="2">
        <f t="shared" si="1236"/>
        <v>4.25</v>
      </c>
      <c r="R5690" s="2">
        <f t="shared" si="1239"/>
        <v>4.5</v>
      </c>
      <c r="S5690" s="2">
        <f t="shared" si="1240"/>
        <v>4.5</v>
      </c>
      <c r="T5690" s="2">
        <f t="shared" si="1237"/>
        <v>4.25</v>
      </c>
      <c r="U5690" s="2">
        <f t="shared" si="1238"/>
        <v>4.5</v>
      </c>
      <c r="V5690" s="2">
        <f t="shared" si="1241"/>
        <v>3.4499999999999997</v>
      </c>
      <c r="W5690" s="1">
        <f t="shared" si="1234"/>
        <v>4</v>
      </c>
    </row>
    <row r="5691" spans="1:23" x14ac:dyDescent="0.25">
      <c r="A5691">
        <v>6617</v>
      </c>
      <c r="B5691" t="s">
        <v>6130</v>
      </c>
      <c r="C5691" s="1">
        <v>5.05</v>
      </c>
      <c r="D5691">
        <v>637</v>
      </c>
      <c r="J5691" s="2">
        <f t="shared" si="1247"/>
        <v>4.444</v>
      </c>
      <c r="K5691" s="2">
        <f t="shared" si="1246"/>
        <v>3.5703499999999995</v>
      </c>
      <c r="L5691" s="2">
        <f t="shared" si="1242"/>
        <v>3.0400999999999998</v>
      </c>
      <c r="M5691" s="2">
        <f t="shared" si="1243"/>
        <v>4.2924999999999995</v>
      </c>
      <c r="N5691" s="2">
        <f t="shared" si="1235"/>
        <v>4.2924999999999995</v>
      </c>
      <c r="O5691" s="2">
        <f t="shared" si="1244"/>
        <v>4.04</v>
      </c>
      <c r="P5691" s="2">
        <f t="shared" si="1245"/>
        <v>3.5349999999999997</v>
      </c>
      <c r="Q5691" s="2">
        <f t="shared" si="1236"/>
        <v>4.2924999999999995</v>
      </c>
      <c r="R5691" s="2">
        <f t="shared" si="1239"/>
        <v>4.5449999999999999</v>
      </c>
      <c r="S5691" s="2">
        <f t="shared" si="1240"/>
        <v>4.5449999999999999</v>
      </c>
      <c r="T5691" s="2">
        <f t="shared" si="1237"/>
        <v>4.2924999999999995</v>
      </c>
      <c r="U5691" s="2">
        <f t="shared" si="1238"/>
        <v>4.5449999999999999</v>
      </c>
      <c r="V5691" s="2">
        <f t="shared" si="1241"/>
        <v>3.4844999999999997</v>
      </c>
      <c r="W5691" s="1">
        <f t="shared" si="1234"/>
        <v>4.04</v>
      </c>
    </row>
    <row r="5692" spans="1:23" x14ac:dyDescent="0.25">
      <c r="A5692">
        <v>6620</v>
      </c>
      <c r="B5692" t="s">
        <v>6133</v>
      </c>
      <c r="C5692" s="1">
        <v>3.05</v>
      </c>
      <c r="D5692">
        <v>637</v>
      </c>
      <c r="J5692" s="2">
        <f t="shared" si="1247"/>
        <v>2.6839999999999997</v>
      </c>
      <c r="K5692" s="2">
        <f t="shared" si="1246"/>
        <v>2.1563499999999998</v>
      </c>
      <c r="L5692" s="2">
        <f t="shared" si="1242"/>
        <v>1.8360999999999998</v>
      </c>
      <c r="M5692" s="2">
        <f t="shared" si="1243"/>
        <v>2.5924999999999998</v>
      </c>
      <c r="N5692" s="2">
        <f t="shared" si="1235"/>
        <v>2.5924999999999998</v>
      </c>
      <c r="O5692" s="2">
        <f t="shared" si="1244"/>
        <v>2.44</v>
      </c>
      <c r="P5692" s="2">
        <f t="shared" si="1245"/>
        <v>2.1349999999999998</v>
      </c>
      <c r="Q5692" s="2">
        <f t="shared" si="1236"/>
        <v>2.5924999999999998</v>
      </c>
      <c r="R5692" s="2">
        <f t="shared" si="1239"/>
        <v>2.7450000000000001</v>
      </c>
      <c r="S5692" s="2">
        <f t="shared" si="1240"/>
        <v>2.7450000000000001</v>
      </c>
      <c r="T5692" s="2">
        <f t="shared" si="1237"/>
        <v>2.5924999999999998</v>
      </c>
      <c r="U5692" s="2">
        <f t="shared" si="1238"/>
        <v>2.7450000000000001</v>
      </c>
      <c r="V5692" s="2">
        <f t="shared" si="1241"/>
        <v>2.1044999999999998</v>
      </c>
      <c r="W5692" s="1">
        <f t="shared" si="1234"/>
        <v>2.44</v>
      </c>
    </row>
    <row r="5693" spans="1:23" x14ac:dyDescent="0.25">
      <c r="A5693">
        <v>6621</v>
      </c>
      <c r="B5693" t="s">
        <v>6134</v>
      </c>
      <c r="C5693" s="1">
        <v>8.75</v>
      </c>
      <c r="D5693">
        <v>637</v>
      </c>
      <c r="J5693" s="2">
        <f t="shared" si="1247"/>
        <v>7.7</v>
      </c>
      <c r="K5693" s="2">
        <f t="shared" si="1246"/>
        <v>6.1862499999999994</v>
      </c>
      <c r="L5693" s="2">
        <f t="shared" si="1242"/>
        <v>5.2675000000000001</v>
      </c>
      <c r="M5693" s="2">
        <f t="shared" si="1243"/>
        <v>7.4375</v>
      </c>
      <c r="N5693" s="2">
        <f t="shared" si="1235"/>
        <v>7.4375</v>
      </c>
      <c r="O5693" s="2">
        <f t="shared" si="1244"/>
        <v>7</v>
      </c>
      <c r="P5693" s="2">
        <f t="shared" si="1245"/>
        <v>6.125</v>
      </c>
      <c r="Q5693" s="2">
        <f t="shared" si="1236"/>
        <v>7.4375</v>
      </c>
      <c r="R5693" s="2">
        <f t="shared" si="1239"/>
        <v>7.875</v>
      </c>
      <c r="S5693" s="2">
        <f t="shared" si="1240"/>
        <v>7.875</v>
      </c>
      <c r="T5693" s="2">
        <f t="shared" si="1237"/>
        <v>7.4375</v>
      </c>
      <c r="U5693" s="2">
        <f t="shared" si="1238"/>
        <v>7.875</v>
      </c>
      <c r="V5693" s="2">
        <f t="shared" si="1241"/>
        <v>6.0374999999999996</v>
      </c>
      <c r="W5693" s="1">
        <f t="shared" si="1234"/>
        <v>7</v>
      </c>
    </row>
    <row r="5694" spans="1:23" x14ac:dyDescent="0.25">
      <c r="A5694">
        <v>6629</v>
      </c>
      <c r="B5694" t="s">
        <v>6139</v>
      </c>
      <c r="C5694" s="1">
        <v>6.85</v>
      </c>
      <c r="D5694">
        <v>637</v>
      </c>
      <c r="J5694" s="2">
        <f t="shared" si="1247"/>
        <v>6.0279999999999996</v>
      </c>
      <c r="K5694" s="2">
        <f t="shared" si="1246"/>
        <v>4.8429499999999992</v>
      </c>
      <c r="L5694" s="2">
        <f t="shared" si="1242"/>
        <v>4.1236999999999995</v>
      </c>
      <c r="M5694" s="2">
        <f t="shared" si="1243"/>
        <v>5.8224999999999998</v>
      </c>
      <c r="N5694" s="2">
        <f t="shared" si="1235"/>
        <v>5.8224999999999998</v>
      </c>
      <c r="O5694" s="2">
        <f t="shared" si="1244"/>
        <v>5.48</v>
      </c>
      <c r="P5694" s="2">
        <f t="shared" si="1245"/>
        <v>4.794999999999999</v>
      </c>
      <c r="Q5694" s="2">
        <f t="shared" si="1236"/>
        <v>5.8224999999999998</v>
      </c>
      <c r="R5694" s="2">
        <f t="shared" si="1239"/>
        <v>6.165</v>
      </c>
      <c r="S5694" s="2">
        <f t="shared" si="1240"/>
        <v>6.165</v>
      </c>
      <c r="T5694" s="2">
        <f t="shared" si="1237"/>
        <v>5.8224999999999998</v>
      </c>
      <c r="U5694" s="2">
        <f t="shared" si="1238"/>
        <v>6.165</v>
      </c>
      <c r="V5694" s="2">
        <f t="shared" si="1241"/>
        <v>4.7264999999999997</v>
      </c>
      <c r="W5694" s="1">
        <f t="shared" si="1234"/>
        <v>5.48</v>
      </c>
    </row>
    <row r="5695" spans="1:23" x14ac:dyDescent="0.25">
      <c r="A5695">
        <v>6631</v>
      </c>
      <c r="B5695" t="s">
        <v>6140</v>
      </c>
      <c r="C5695" s="1">
        <v>2.95</v>
      </c>
      <c r="D5695">
        <v>637</v>
      </c>
      <c r="J5695" s="2">
        <f t="shared" si="1247"/>
        <v>2.5960000000000001</v>
      </c>
      <c r="K5695" s="2">
        <f t="shared" si="1246"/>
        <v>2.0856500000000002</v>
      </c>
      <c r="L5695" s="2">
        <f t="shared" si="1242"/>
        <v>1.7759</v>
      </c>
      <c r="M5695" s="2">
        <f t="shared" si="1243"/>
        <v>2.5075000000000003</v>
      </c>
      <c r="N5695" s="2">
        <f t="shared" si="1235"/>
        <v>2.5075000000000003</v>
      </c>
      <c r="O5695" s="2">
        <f t="shared" si="1244"/>
        <v>2.3600000000000003</v>
      </c>
      <c r="P5695" s="2">
        <f t="shared" si="1245"/>
        <v>2.0649999999999999</v>
      </c>
      <c r="Q5695" s="2">
        <f t="shared" si="1236"/>
        <v>2.5075000000000003</v>
      </c>
      <c r="R5695" s="2">
        <f t="shared" si="1239"/>
        <v>2.6550000000000002</v>
      </c>
      <c r="S5695" s="2">
        <f t="shared" si="1240"/>
        <v>2.6550000000000002</v>
      </c>
      <c r="T5695" s="2">
        <f t="shared" si="1237"/>
        <v>2.5075000000000003</v>
      </c>
      <c r="U5695" s="2">
        <f t="shared" si="1238"/>
        <v>2.6550000000000002</v>
      </c>
      <c r="V5695" s="2">
        <f t="shared" si="1241"/>
        <v>2.0354999999999999</v>
      </c>
      <c r="W5695" s="1">
        <f t="shared" si="1234"/>
        <v>2.3600000000000003</v>
      </c>
    </row>
    <row r="5696" spans="1:23" x14ac:dyDescent="0.25">
      <c r="A5696">
        <v>6637</v>
      </c>
      <c r="B5696" t="s">
        <v>6144</v>
      </c>
      <c r="C5696" s="1">
        <v>49.65</v>
      </c>
      <c r="D5696">
        <v>637</v>
      </c>
      <c r="J5696" s="2">
        <f t="shared" si="1247"/>
        <v>43.692</v>
      </c>
      <c r="K5696" s="2">
        <f t="shared" si="1246"/>
        <v>35.102549999999994</v>
      </c>
      <c r="L5696" s="2">
        <f t="shared" si="1242"/>
        <v>29.889299999999999</v>
      </c>
      <c r="M5696" s="2">
        <f t="shared" si="1243"/>
        <v>42.202500000000001</v>
      </c>
      <c r="N5696" s="2">
        <f t="shared" si="1235"/>
        <v>42.202500000000001</v>
      </c>
      <c r="O5696" s="2">
        <f t="shared" si="1244"/>
        <v>39.72</v>
      </c>
      <c r="P5696" s="2">
        <f t="shared" si="1245"/>
        <v>34.754999999999995</v>
      </c>
      <c r="Q5696" s="2">
        <f t="shared" si="1236"/>
        <v>42.202500000000001</v>
      </c>
      <c r="R5696" s="2">
        <f t="shared" si="1239"/>
        <v>44.685000000000002</v>
      </c>
      <c r="S5696" s="2">
        <f t="shared" si="1240"/>
        <v>44.685000000000002</v>
      </c>
      <c r="T5696" s="2">
        <f t="shared" si="1237"/>
        <v>42.202500000000001</v>
      </c>
      <c r="U5696" s="2">
        <f t="shared" si="1238"/>
        <v>44.685000000000002</v>
      </c>
      <c r="V5696" s="2">
        <f t="shared" si="1241"/>
        <v>34.258499999999998</v>
      </c>
      <c r="W5696" s="1">
        <f t="shared" si="1234"/>
        <v>39.72</v>
      </c>
    </row>
    <row r="5697" spans="1:23" x14ac:dyDescent="0.25">
      <c r="A5697">
        <v>6639</v>
      </c>
      <c r="B5697" t="s">
        <v>6145</v>
      </c>
      <c r="C5697" s="1">
        <v>3.65</v>
      </c>
      <c r="D5697">
        <v>637</v>
      </c>
      <c r="J5697" s="2">
        <f t="shared" si="1247"/>
        <v>3.2119999999999997</v>
      </c>
      <c r="K5697" s="2">
        <f t="shared" si="1246"/>
        <v>2.5805499999999997</v>
      </c>
      <c r="L5697" s="2">
        <f t="shared" si="1242"/>
        <v>2.1972999999999998</v>
      </c>
      <c r="M5697" s="2">
        <f t="shared" si="1243"/>
        <v>3.1025</v>
      </c>
      <c r="N5697" s="2">
        <f t="shared" si="1235"/>
        <v>3.1025</v>
      </c>
      <c r="O5697" s="2">
        <f t="shared" si="1244"/>
        <v>2.92</v>
      </c>
      <c r="P5697" s="2">
        <f t="shared" si="1245"/>
        <v>2.5549999999999997</v>
      </c>
      <c r="Q5697" s="2">
        <f t="shared" si="1236"/>
        <v>3.1025</v>
      </c>
      <c r="R5697" s="2">
        <f t="shared" si="1239"/>
        <v>3.2850000000000001</v>
      </c>
      <c r="S5697" s="2">
        <f t="shared" si="1240"/>
        <v>3.2850000000000001</v>
      </c>
      <c r="T5697" s="2">
        <f t="shared" si="1237"/>
        <v>3.1025</v>
      </c>
      <c r="U5697" s="2">
        <f t="shared" si="1238"/>
        <v>3.2850000000000001</v>
      </c>
      <c r="V5697" s="2">
        <f t="shared" si="1241"/>
        <v>2.5185</v>
      </c>
      <c r="W5697" s="1">
        <f t="shared" si="1234"/>
        <v>2.92</v>
      </c>
    </row>
    <row r="5698" spans="1:23" x14ac:dyDescent="0.25">
      <c r="A5698">
        <v>6644</v>
      </c>
      <c r="B5698" t="s">
        <v>6149</v>
      </c>
      <c r="C5698" s="1">
        <v>5.45</v>
      </c>
      <c r="D5698">
        <v>637</v>
      </c>
      <c r="J5698" s="2">
        <f t="shared" si="1247"/>
        <v>4.7960000000000003</v>
      </c>
      <c r="K5698" s="2">
        <f t="shared" si="1246"/>
        <v>3.8531499999999999</v>
      </c>
      <c r="L5698" s="2">
        <f t="shared" si="1242"/>
        <v>3.2808999999999999</v>
      </c>
      <c r="M5698" s="2">
        <f t="shared" si="1243"/>
        <v>4.6325000000000003</v>
      </c>
      <c r="N5698" s="2">
        <f t="shared" si="1235"/>
        <v>4.6325000000000003</v>
      </c>
      <c r="O5698" s="2">
        <f t="shared" si="1244"/>
        <v>4.3600000000000003</v>
      </c>
      <c r="P5698" s="2">
        <f t="shared" si="1245"/>
        <v>3.8149999999999999</v>
      </c>
      <c r="Q5698" s="2">
        <f t="shared" si="1236"/>
        <v>4.6325000000000003</v>
      </c>
      <c r="R5698" s="2">
        <f t="shared" si="1239"/>
        <v>4.9050000000000002</v>
      </c>
      <c r="S5698" s="2">
        <f t="shared" si="1240"/>
        <v>4.9050000000000002</v>
      </c>
      <c r="T5698" s="2">
        <f t="shared" si="1237"/>
        <v>4.6325000000000003</v>
      </c>
      <c r="U5698" s="2">
        <f t="shared" si="1238"/>
        <v>4.9050000000000002</v>
      </c>
      <c r="V5698" s="2">
        <f t="shared" si="1241"/>
        <v>3.7605</v>
      </c>
      <c r="W5698" s="1">
        <f t="shared" si="1234"/>
        <v>4.3600000000000003</v>
      </c>
    </row>
    <row r="5699" spans="1:23" x14ac:dyDescent="0.25">
      <c r="A5699">
        <v>6670</v>
      </c>
      <c r="B5699" t="s">
        <v>6167</v>
      </c>
      <c r="C5699" s="1">
        <v>4.0999999999999996</v>
      </c>
      <c r="D5699">
        <v>637</v>
      </c>
      <c r="J5699" s="2">
        <f t="shared" si="1247"/>
        <v>3.6079999999999997</v>
      </c>
      <c r="K5699" s="2">
        <f t="shared" si="1246"/>
        <v>2.8986999999999994</v>
      </c>
      <c r="L5699" s="2">
        <f t="shared" si="1242"/>
        <v>2.4681999999999995</v>
      </c>
      <c r="M5699" s="2">
        <f t="shared" si="1243"/>
        <v>3.4849999999999994</v>
      </c>
      <c r="N5699" s="2">
        <f t="shared" si="1235"/>
        <v>3.4849999999999994</v>
      </c>
      <c r="O5699" s="2">
        <f t="shared" si="1244"/>
        <v>3.28</v>
      </c>
      <c r="P5699" s="2">
        <f t="shared" si="1245"/>
        <v>2.8699999999999997</v>
      </c>
      <c r="Q5699" s="2">
        <f t="shared" si="1236"/>
        <v>3.4849999999999994</v>
      </c>
      <c r="R5699" s="2">
        <f t="shared" si="1239"/>
        <v>3.69</v>
      </c>
      <c r="S5699" s="2">
        <f t="shared" si="1240"/>
        <v>3.69</v>
      </c>
      <c r="T5699" s="2">
        <f t="shared" si="1237"/>
        <v>3.4849999999999994</v>
      </c>
      <c r="U5699" s="2">
        <f t="shared" si="1238"/>
        <v>3.69</v>
      </c>
      <c r="V5699" s="2">
        <f t="shared" si="1241"/>
        <v>2.8289999999999997</v>
      </c>
      <c r="W5699" s="1">
        <f t="shared" si="1234"/>
        <v>3.28</v>
      </c>
    </row>
    <row r="5700" spans="1:23" x14ac:dyDescent="0.25">
      <c r="A5700">
        <v>6686</v>
      </c>
      <c r="B5700" t="s">
        <v>6177</v>
      </c>
      <c r="C5700" s="1">
        <v>8.1999999999999993</v>
      </c>
      <c r="D5700">
        <v>637</v>
      </c>
      <c r="J5700" s="2">
        <f t="shared" si="1247"/>
        <v>7.2159999999999993</v>
      </c>
      <c r="K5700" s="2">
        <f t="shared" si="1246"/>
        <v>5.7973999999999988</v>
      </c>
      <c r="L5700" s="2">
        <f t="shared" si="1242"/>
        <v>4.936399999999999</v>
      </c>
      <c r="M5700" s="2">
        <f t="shared" si="1243"/>
        <v>6.9699999999999989</v>
      </c>
      <c r="N5700" s="2">
        <f t="shared" si="1235"/>
        <v>6.9699999999999989</v>
      </c>
      <c r="O5700" s="2">
        <f t="shared" si="1244"/>
        <v>6.56</v>
      </c>
      <c r="P5700" s="2">
        <f t="shared" si="1245"/>
        <v>5.7399999999999993</v>
      </c>
      <c r="Q5700" s="2">
        <f t="shared" si="1236"/>
        <v>6.9699999999999989</v>
      </c>
      <c r="R5700" s="2">
        <f t="shared" si="1239"/>
        <v>7.38</v>
      </c>
      <c r="S5700" s="2">
        <f t="shared" si="1240"/>
        <v>7.38</v>
      </c>
      <c r="T5700" s="2">
        <f t="shared" si="1237"/>
        <v>6.9699999999999989</v>
      </c>
      <c r="U5700" s="2">
        <f t="shared" si="1238"/>
        <v>7.38</v>
      </c>
      <c r="V5700" s="2">
        <f t="shared" si="1241"/>
        <v>5.6579999999999995</v>
      </c>
      <c r="W5700" s="1">
        <f t="shared" ref="W5700:W5763" si="1248">C5700*0.8</f>
        <v>6.56</v>
      </c>
    </row>
    <row r="5701" spans="1:23" x14ac:dyDescent="0.25">
      <c r="A5701">
        <v>6689</v>
      </c>
      <c r="B5701" t="s">
        <v>6180</v>
      </c>
      <c r="C5701" s="1">
        <v>4.6500000000000004</v>
      </c>
      <c r="D5701">
        <v>637</v>
      </c>
      <c r="J5701" s="2">
        <f t="shared" si="1247"/>
        <v>4.0920000000000005</v>
      </c>
      <c r="K5701" s="2">
        <f t="shared" si="1246"/>
        <v>3.28755</v>
      </c>
      <c r="L5701" s="2">
        <f t="shared" si="1242"/>
        <v>2.7993000000000001</v>
      </c>
      <c r="M5701" s="2">
        <f t="shared" si="1243"/>
        <v>3.9525000000000001</v>
      </c>
      <c r="N5701" s="2">
        <f t="shared" si="1235"/>
        <v>3.9525000000000001</v>
      </c>
      <c r="O5701" s="2">
        <f t="shared" si="1244"/>
        <v>3.7200000000000006</v>
      </c>
      <c r="P5701" s="2">
        <f t="shared" si="1245"/>
        <v>3.2549999999999999</v>
      </c>
      <c r="Q5701" s="2">
        <f t="shared" si="1236"/>
        <v>3.9525000000000001</v>
      </c>
      <c r="R5701" s="2">
        <f t="shared" si="1239"/>
        <v>4.1850000000000005</v>
      </c>
      <c r="S5701" s="2">
        <f t="shared" si="1240"/>
        <v>4.1850000000000005</v>
      </c>
      <c r="T5701" s="2">
        <f t="shared" si="1237"/>
        <v>3.9525000000000001</v>
      </c>
      <c r="U5701" s="2">
        <f t="shared" si="1238"/>
        <v>4.1850000000000005</v>
      </c>
      <c r="V5701" s="2">
        <f t="shared" si="1241"/>
        <v>3.2084999999999999</v>
      </c>
      <c r="W5701" s="1">
        <f t="shared" si="1248"/>
        <v>3.7200000000000006</v>
      </c>
    </row>
    <row r="5702" spans="1:23" x14ac:dyDescent="0.25">
      <c r="A5702">
        <v>6697</v>
      </c>
      <c r="B5702" t="s">
        <v>6188</v>
      </c>
      <c r="C5702" s="1">
        <v>3.15</v>
      </c>
      <c r="D5702">
        <v>637</v>
      </c>
      <c r="J5702" s="2">
        <f t="shared" si="1247"/>
        <v>2.7719999999999998</v>
      </c>
      <c r="K5702" s="2">
        <f t="shared" si="1246"/>
        <v>2.2270499999999998</v>
      </c>
      <c r="L5702" s="2">
        <f t="shared" si="1242"/>
        <v>1.8962999999999999</v>
      </c>
      <c r="M5702" s="2">
        <f t="shared" si="1243"/>
        <v>2.6774999999999998</v>
      </c>
      <c r="N5702" s="2">
        <f t="shared" ref="N5702:N5765" si="1249">C5702*0.85</f>
        <v>2.6774999999999998</v>
      </c>
      <c r="O5702" s="2">
        <f t="shared" si="1244"/>
        <v>2.52</v>
      </c>
      <c r="P5702" s="2">
        <f t="shared" si="1245"/>
        <v>2.2049999999999996</v>
      </c>
      <c r="Q5702" s="2">
        <f t="shared" ref="Q5702:Q5765" si="1250">C5702*0.85</f>
        <v>2.6774999999999998</v>
      </c>
      <c r="R5702" s="2">
        <f t="shared" si="1239"/>
        <v>2.835</v>
      </c>
      <c r="S5702" s="2">
        <f t="shared" si="1240"/>
        <v>2.835</v>
      </c>
      <c r="T5702" s="2">
        <f t="shared" ref="T5702:T5765" si="1251">C5702*0.85</f>
        <v>2.6774999999999998</v>
      </c>
      <c r="U5702" s="2">
        <f t="shared" ref="U5702:U5765" si="1252">C5702*0.9</f>
        <v>2.835</v>
      </c>
      <c r="V5702" s="2">
        <f t="shared" si="1241"/>
        <v>2.1734999999999998</v>
      </c>
      <c r="W5702" s="1">
        <f t="shared" si="1248"/>
        <v>2.52</v>
      </c>
    </row>
    <row r="5703" spans="1:23" x14ac:dyDescent="0.25">
      <c r="A5703">
        <v>6713</v>
      </c>
      <c r="B5703" t="s">
        <v>6196</v>
      </c>
      <c r="C5703" s="1">
        <v>5.0999999999999996</v>
      </c>
      <c r="D5703">
        <v>637</v>
      </c>
      <c r="J5703" s="2">
        <f t="shared" si="1247"/>
        <v>4.4879999999999995</v>
      </c>
      <c r="K5703" s="2">
        <f t="shared" si="1246"/>
        <v>3.6056999999999997</v>
      </c>
      <c r="L5703" s="2">
        <f t="shared" si="1242"/>
        <v>3.0701999999999998</v>
      </c>
      <c r="M5703" s="2">
        <f t="shared" si="1243"/>
        <v>4.335</v>
      </c>
      <c r="N5703" s="2">
        <f t="shared" si="1249"/>
        <v>4.335</v>
      </c>
      <c r="O5703" s="2">
        <f t="shared" si="1244"/>
        <v>4.08</v>
      </c>
      <c r="P5703" s="2">
        <f t="shared" si="1245"/>
        <v>3.5699999999999994</v>
      </c>
      <c r="Q5703" s="2">
        <f t="shared" si="1250"/>
        <v>4.335</v>
      </c>
      <c r="R5703" s="2">
        <f t="shared" ref="R5703:R5766" si="1253">C5703*0.9</f>
        <v>4.59</v>
      </c>
      <c r="S5703" s="2">
        <f t="shared" ref="S5703:S5766" si="1254">C5703*0.9</f>
        <v>4.59</v>
      </c>
      <c r="T5703" s="2">
        <f t="shared" si="1251"/>
        <v>4.335</v>
      </c>
      <c r="U5703" s="2">
        <f t="shared" si="1252"/>
        <v>4.59</v>
      </c>
      <c r="V5703" s="2">
        <f t="shared" si="1241"/>
        <v>3.5189999999999997</v>
      </c>
      <c r="W5703" s="1">
        <f t="shared" si="1248"/>
        <v>4.08</v>
      </c>
    </row>
    <row r="5704" spans="1:23" x14ac:dyDescent="0.25">
      <c r="A5704">
        <v>6714</v>
      </c>
      <c r="B5704" t="s">
        <v>6197</v>
      </c>
      <c r="C5704" s="1">
        <v>11.15</v>
      </c>
      <c r="D5704">
        <v>637</v>
      </c>
      <c r="J5704" s="2">
        <f t="shared" si="1247"/>
        <v>9.8120000000000012</v>
      </c>
      <c r="K5704" s="2">
        <f t="shared" si="1246"/>
        <v>7.8830499999999999</v>
      </c>
      <c r="L5704" s="2">
        <f t="shared" si="1242"/>
        <v>6.7122999999999999</v>
      </c>
      <c r="M5704" s="2">
        <f t="shared" si="1243"/>
        <v>9.4775000000000009</v>
      </c>
      <c r="N5704" s="2">
        <f t="shared" si="1249"/>
        <v>9.4775000000000009</v>
      </c>
      <c r="O5704" s="2">
        <f t="shared" si="1244"/>
        <v>8.92</v>
      </c>
      <c r="P5704" s="2">
        <f t="shared" si="1245"/>
        <v>7.8049999999999997</v>
      </c>
      <c r="Q5704" s="2">
        <f t="shared" si="1250"/>
        <v>9.4775000000000009</v>
      </c>
      <c r="R5704" s="2">
        <f t="shared" si="1253"/>
        <v>10.035</v>
      </c>
      <c r="S5704" s="2">
        <f t="shared" si="1254"/>
        <v>10.035</v>
      </c>
      <c r="T5704" s="2">
        <f t="shared" si="1251"/>
        <v>9.4775000000000009</v>
      </c>
      <c r="U5704" s="2">
        <f t="shared" si="1252"/>
        <v>10.035</v>
      </c>
      <c r="V5704" s="2">
        <f t="shared" ref="V5704:V5767" si="1255">C5704*0.69</f>
        <v>7.6934999999999993</v>
      </c>
      <c r="W5704" s="1">
        <f t="shared" si="1248"/>
        <v>8.92</v>
      </c>
    </row>
    <row r="5705" spans="1:23" x14ac:dyDescent="0.25">
      <c r="A5705">
        <v>6720</v>
      </c>
      <c r="B5705" t="s">
        <v>6199</v>
      </c>
      <c r="C5705" s="1">
        <v>3</v>
      </c>
      <c r="D5705">
        <v>637</v>
      </c>
      <c r="J5705" s="2">
        <f t="shared" si="1247"/>
        <v>2.64</v>
      </c>
      <c r="K5705" s="2">
        <f t="shared" si="1246"/>
        <v>2.121</v>
      </c>
      <c r="L5705" s="2">
        <f t="shared" si="1242"/>
        <v>1.806</v>
      </c>
      <c r="M5705" s="2">
        <f t="shared" si="1243"/>
        <v>2.5499999999999998</v>
      </c>
      <c r="N5705" s="2">
        <f t="shared" si="1249"/>
        <v>2.5499999999999998</v>
      </c>
      <c r="O5705" s="2">
        <f t="shared" si="1244"/>
        <v>2.4000000000000004</v>
      </c>
      <c r="P5705" s="2">
        <f t="shared" si="1245"/>
        <v>2.0999999999999996</v>
      </c>
      <c r="Q5705" s="2">
        <f t="shared" si="1250"/>
        <v>2.5499999999999998</v>
      </c>
      <c r="R5705" s="2">
        <f t="shared" si="1253"/>
        <v>2.7</v>
      </c>
      <c r="S5705" s="2">
        <f t="shared" si="1254"/>
        <v>2.7</v>
      </c>
      <c r="T5705" s="2">
        <f t="shared" si="1251"/>
        <v>2.5499999999999998</v>
      </c>
      <c r="U5705" s="2">
        <f t="shared" si="1252"/>
        <v>2.7</v>
      </c>
      <c r="V5705" s="2">
        <f t="shared" si="1255"/>
        <v>2.0699999999999998</v>
      </c>
      <c r="W5705" s="1">
        <f t="shared" si="1248"/>
        <v>2.4000000000000004</v>
      </c>
    </row>
    <row r="5706" spans="1:23" x14ac:dyDescent="0.25">
      <c r="A5706">
        <v>6732</v>
      </c>
      <c r="B5706" t="s">
        <v>6209</v>
      </c>
      <c r="C5706" s="1">
        <v>8.3000000000000007</v>
      </c>
      <c r="D5706">
        <v>637</v>
      </c>
      <c r="J5706" s="2">
        <f t="shared" si="1247"/>
        <v>7.3040000000000003</v>
      </c>
      <c r="K5706" s="2">
        <f t="shared" si="1246"/>
        <v>5.8681000000000001</v>
      </c>
      <c r="L5706" s="2">
        <f t="shared" ref="L5706:L5769" si="1256">C5706*0.602</f>
        <v>4.9965999999999999</v>
      </c>
      <c r="M5706" s="2">
        <f t="shared" ref="M5706:M5769" si="1257">C5706*0.85</f>
        <v>7.0550000000000006</v>
      </c>
      <c r="N5706" s="2">
        <f t="shared" si="1249"/>
        <v>7.0550000000000006</v>
      </c>
      <c r="O5706" s="2">
        <f t="shared" ref="O5706:O5769" si="1258">C5706*0.8</f>
        <v>6.6400000000000006</v>
      </c>
      <c r="P5706" s="2">
        <f t="shared" ref="P5706:P5769" si="1259">C5706*0.7</f>
        <v>5.8100000000000005</v>
      </c>
      <c r="Q5706" s="2">
        <f t="shared" si="1250"/>
        <v>7.0550000000000006</v>
      </c>
      <c r="R5706" s="2">
        <f t="shared" si="1253"/>
        <v>7.4700000000000006</v>
      </c>
      <c r="S5706" s="2">
        <f t="shared" si="1254"/>
        <v>7.4700000000000006</v>
      </c>
      <c r="T5706" s="2">
        <f t="shared" si="1251"/>
        <v>7.0550000000000006</v>
      </c>
      <c r="U5706" s="2">
        <f t="shared" si="1252"/>
        <v>7.4700000000000006</v>
      </c>
      <c r="V5706" s="2">
        <f t="shared" si="1255"/>
        <v>5.7270000000000003</v>
      </c>
      <c r="W5706" s="1">
        <f t="shared" si="1248"/>
        <v>6.6400000000000006</v>
      </c>
    </row>
    <row r="5707" spans="1:23" x14ac:dyDescent="0.25">
      <c r="A5707">
        <v>6733</v>
      </c>
      <c r="B5707" t="s">
        <v>6210</v>
      </c>
      <c r="C5707" s="1">
        <v>4.75</v>
      </c>
      <c r="D5707">
        <v>637</v>
      </c>
      <c r="J5707" s="2">
        <f t="shared" si="1247"/>
        <v>4.18</v>
      </c>
      <c r="K5707" s="2">
        <f t="shared" si="1246"/>
        <v>3.35825</v>
      </c>
      <c r="L5707" s="2">
        <f t="shared" si="1256"/>
        <v>2.8594999999999997</v>
      </c>
      <c r="M5707" s="2">
        <f t="shared" si="1257"/>
        <v>4.0374999999999996</v>
      </c>
      <c r="N5707" s="2">
        <f t="shared" si="1249"/>
        <v>4.0374999999999996</v>
      </c>
      <c r="O5707" s="2">
        <f t="shared" si="1258"/>
        <v>3.8000000000000003</v>
      </c>
      <c r="P5707" s="2">
        <f t="shared" si="1259"/>
        <v>3.3249999999999997</v>
      </c>
      <c r="Q5707" s="2">
        <f t="shared" si="1250"/>
        <v>4.0374999999999996</v>
      </c>
      <c r="R5707" s="2">
        <f t="shared" si="1253"/>
        <v>4.2750000000000004</v>
      </c>
      <c r="S5707" s="2">
        <f t="shared" si="1254"/>
        <v>4.2750000000000004</v>
      </c>
      <c r="T5707" s="2">
        <f t="shared" si="1251"/>
        <v>4.0374999999999996</v>
      </c>
      <c r="U5707" s="2">
        <f t="shared" si="1252"/>
        <v>4.2750000000000004</v>
      </c>
      <c r="V5707" s="2">
        <f t="shared" si="1255"/>
        <v>3.2774999999999999</v>
      </c>
      <c r="W5707" s="1">
        <f t="shared" si="1248"/>
        <v>3.8000000000000003</v>
      </c>
    </row>
    <row r="5708" spans="1:23" x14ac:dyDescent="0.25">
      <c r="A5708">
        <v>6736</v>
      </c>
      <c r="B5708" t="s">
        <v>6211</v>
      </c>
      <c r="C5708" s="1">
        <v>9.4499999999999993</v>
      </c>
      <c r="D5708">
        <v>637</v>
      </c>
      <c r="J5708" s="2">
        <f t="shared" si="1247"/>
        <v>8.3159999999999989</v>
      </c>
      <c r="K5708" s="2">
        <f t="shared" si="1246"/>
        <v>6.6811499999999988</v>
      </c>
      <c r="L5708" s="2">
        <f t="shared" si="1256"/>
        <v>5.6888999999999994</v>
      </c>
      <c r="M5708" s="2">
        <f t="shared" si="1257"/>
        <v>8.0324999999999989</v>
      </c>
      <c r="N5708" s="2">
        <f t="shared" si="1249"/>
        <v>8.0324999999999989</v>
      </c>
      <c r="O5708" s="2">
        <f t="shared" si="1258"/>
        <v>7.56</v>
      </c>
      <c r="P5708" s="2">
        <f t="shared" si="1259"/>
        <v>6.6149999999999993</v>
      </c>
      <c r="Q5708" s="2">
        <f t="shared" si="1250"/>
        <v>8.0324999999999989</v>
      </c>
      <c r="R5708" s="2">
        <f t="shared" si="1253"/>
        <v>8.504999999999999</v>
      </c>
      <c r="S5708" s="2">
        <f t="shared" si="1254"/>
        <v>8.504999999999999</v>
      </c>
      <c r="T5708" s="2">
        <f t="shared" si="1251"/>
        <v>8.0324999999999989</v>
      </c>
      <c r="U5708" s="2">
        <f t="shared" si="1252"/>
        <v>8.504999999999999</v>
      </c>
      <c r="V5708" s="2">
        <f t="shared" si="1255"/>
        <v>6.5204999999999993</v>
      </c>
      <c r="W5708" s="1">
        <f t="shared" si="1248"/>
        <v>7.56</v>
      </c>
    </row>
    <row r="5709" spans="1:23" x14ac:dyDescent="0.25">
      <c r="A5709">
        <v>6737</v>
      </c>
      <c r="B5709" t="s">
        <v>6212</v>
      </c>
      <c r="C5709" s="1">
        <v>7.05</v>
      </c>
      <c r="D5709">
        <v>637</v>
      </c>
      <c r="J5709" s="2">
        <f t="shared" si="1247"/>
        <v>6.2039999999999997</v>
      </c>
      <c r="K5709" s="2">
        <f t="shared" si="1246"/>
        <v>4.9843499999999992</v>
      </c>
      <c r="L5709" s="2">
        <f t="shared" si="1256"/>
        <v>4.2440999999999995</v>
      </c>
      <c r="M5709" s="2">
        <f t="shared" si="1257"/>
        <v>5.9924999999999997</v>
      </c>
      <c r="N5709" s="2">
        <f t="shared" si="1249"/>
        <v>5.9924999999999997</v>
      </c>
      <c r="O5709" s="2">
        <f t="shared" si="1258"/>
        <v>5.6400000000000006</v>
      </c>
      <c r="P5709" s="2">
        <f t="shared" si="1259"/>
        <v>4.9349999999999996</v>
      </c>
      <c r="Q5709" s="2">
        <f t="shared" si="1250"/>
        <v>5.9924999999999997</v>
      </c>
      <c r="R5709" s="2">
        <f t="shared" si="1253"/>
        <v>6.3449999999999998</v>
      </c>
      <c r="S5709" s="2">
        <f t="shared" si="1254"/>
        <v>6.3449999999999998</v>
      </c>
      <c r="T5709" s="2">
        <f t="shared" si="1251"/>
        <v>5.9924999999999997</v>
      </c>
      <c r="U5709" s="2">
        <f t="shared" si="1252"/>
        <v>6.3449999999999998</v>
      </c>
      <c r="V5709" s="2">
        <f t="shared" si="1255"/>
        <v>4.8644999999999996</v>
      </c>
      <c r="W5709" s="1">
        <f t="shared" si="1248"/>
        <v>5.6400000000000006</v>
      </c>
    </row>
    <row r="5710" spans="1:23" x14ac:dyDescent="0.25">
      <c r="A5710">
        <v>6748</v>
      </c>
      <c r="B5710" t="s">
        <v>6220</v>
      </c>
      <c r="C5710" s="1">
        <v>5.5</v>
      </c>
      <c r="D5710">
        <v>637</v>
      </c>
      <c r="J5710" s="2">
        <f t="shared" si="1247"/>
        <v>4.84</v>
      </c>
      <c r="K5710" s="2">
        <f t="shared" si="1246"/>
        <v>3.8884999999999996</v>
      </c>
      <c r="L5710" s="2">
        <f t="shared" si="1256"/>
        <v>3.3109999999999999</v>
      </c>
      <c r="M5710" s="2">
        <f t="shared" si="1257"/>
        <v>4.6749999999999998</v>
      </c>
      <c r="N5710" s="2">
        <f t="shared" si="1249"/>
        <v>4.6749999999999998</v>
      </c>
      <c r="O5710" s="2">
        <f t="shared" si="1258"/>
        <v>4.4000000000000004</v>
      </c>
      <c r="P5710" s="2">
        <f t="shared" si="1259"/>
        <v>3.8499999999999996</v>
      </c>
      <c r="Q5710" s="2">
        <f t="shared" si="1250"/>
        <v>4.6749999999999998</v>
      </c>
      <c r="R5710" s="2">
        <f t="shared" si="1253"/>
        <v>4.95</v>
      </c>
      <c r="S5710" s="2">
        <f t="shared" si="1254"/>
        <v>4.95</v>
      </c>
      <c r="T5710" s="2">
        <f t="shared" si="1251"/>
        <v>4.6749999999999998</v>
      </c>
      <c r="U5710" s="2">
        <f t="shared" si="1252"/>
        <v>4.95</v>
      </c>
      <c r="V5710" s="2">
        <f t="shared" si="1255"/>
        <v>3.7949999999999999</v>
      </c>
      <c r="W5710" s="1">
        <f t="shared" si="1248"/>
        <v>4.4000000000000004</v>
      </c>
    </row>
    <row r="5711" spans="1:23" x14ac:dyDescent="0.25">
      <c r="A5711">
        <v>6755</v>
      </c>
      <c r="B5711" t="s">
        <v>6224</v>
      </c>
      <c r="C5711" s="1">
        <v>5.4</v>
      </c>
      <c r="D5711">
        <v>637</v>
      </c>
      <c r="J5711" s="2">
        <f t="shared" si="1247"/>
        <v>4.7520000000000007</v>
      </c>
      <c r="K5711" s="2">
        <f t="shared" si="1246"/>
        <v>3.8178000000000001</v>
      </c>
      <c r="L5711" s="2">
        <f t="shared" si="1256"/>
        <v>3.2507999999999999</v>
      </c>
      <c r="M5711" s="2">
        <f t="shared" si="1257"/>
        <v>4.59</v>
      </c>
      <c r="N5711" s="2">
        <f t="shared" si="1249"/>
        <v>4.59</v>
      </c>
      <c r="O5711" s="2">
        <f t="shared" si="1258"/>
        <v>4.32</v>
      </c>
      <c r="P5711" s="2">
        <f t="shared" si="1259"/>
        <v>3.78</v>
      </c>
      <c r="Q5711" s="2">
        <f t="shared" si="1250"/>
        <v>4.59</v>
      </c>
      <c r="R5711" s="2">
        <f t="shared" si="1253"/>
        <v>4.8600000000000003</v>
      </c>
      <c r="S5711" s="2">
        <f t="shared" si="1254"/>
        <v>4.8600000000000003</v>
      </c>
      <c r="T5711" s="2">
        <f t="shared" si="1251"/>
        <v>4.59</v>
      </c>
      <c r="U5711" s="2">
        <f t="shared" si="1252"/>
        <v>4.8600000000000003</v>
      </c>
      <c r="V5711" s="2">
        <f t="shared" si="1255"/>
        <v>3.726</v>
      </c>
      <c r="W5711" s="1">
        <f t="shared" si="1248"/>
        <v>4.32</v>
      </c>
    </row>
    <row r="5712" spans="1:23" x14ac:dyDescent="0.25">
      <c r="A5712">
        <v>6757</v>
      </c>
      <c r="B5712" t="s">
        <v>6225</v>
      </c>
      <c r="C5712" s="1">
        <v>4.75</v>
      </c>
      <c r="D5712">
        <v>637</v>
      </c>
      <c r="J5712" s="2">
        <f t="shared" si="1247"/>
        <v>4.18</v>
      </c>
      <c r="K5712" s="2">
        <f t="shared" si="1246"/>
        <v>3.35825</v>
      </c>
      <c r="L5712" s="2">
        <f t="shared" si="1256"/>
        <v>2.8594999999999997</v>
      </c>
      <c r="M5712" s="2">
        <f t="shared" si="1257"/>
        <v>4.0374999999999996</v>
      </c>
      <c r="N5712" s="2">
        <f t="shared" si="1249"/>
        <v>4.0374999999999996</v>
      </c>
      <c r="O5712" s="2">
        <f t="shared" si="1258"/>
        <v>3.8000000000000003</v>
      </c>
      <c r="P5712" s="2">
        <f t="shared" si="1259"/>
        <v>3.3249999999999997</v>
      </c>
      <c r="Q5712" s="2">
        <f t="shared" si="1250"/>
        <v>4.0374999999999996</v>
      </c>
      <c r="R5712" s="2">
        <f t="shared" si="1253"/>
        <v>4.2750000000000004</v>
      </c>
      <c r="S5712" s="2">
        <f t="shared" si="1254"/>
        <v>4.2750000000000004</v>
      </c>
      <c r="T5712" s="2">
        <f t="shared" si="1251"/>
        <v>4.0374999999999996</v>
      </c>
      <c r="U5712" s="2">
        <f t="shared" si="1252"/>
        <v>4.2750000000000004</v>
      </c>
      <c r="V5712" s="2">
        <f t="shared" si="1255"/>
        <v>3.2774999999999999</v>
      </c>
      <c r="W5712" s="1">
        <f t="shared" si="1248"/>
        <v>3.8000000000000003</v>
      </c>
    </row>
    <row r="5713" spans="1:23" x14ac:dyDescent="0.25">
      <c r="A5713">
        <v>6758</v>
      </c>
      <c r="B5713" t="s">
        <v>6226</v>
      </c>
      <c r="C5713" s="1">
        <v>11.25</v>
      </c>
      <c r="D5713">
        <v>637</v>
      </c>
      <c r="J5713" s="2">
        <f t="shared" si="1247"/>
        <v>9.9</v>
      </c>
      <c r="K5713" s="2">
        <f t="shared" si="1246"/>
        <v>7.9537499999999994</v>
      </c>
      <c r="L5713" s="2">
        <f t="shared" si="1256"/>
        <v>6.7725</v>
      </c>
      <c r="M5713" s="2">
        <f t="shared" si="1257"/>
        <v>9.5625</v>
      </c>
      <c r="N5713" s="2">
        <f t="shared" si="1249"/>
        <v>9.5625</v>
      </c>
      <c r="O5713" s="2">
        <f t="shared" si="1258"/>
        <v>9</v>
      </c>
      <c r="P5713" s="2">
        <f t="shared" si="1259"/>
        <v>7.8749999999999991</v>
      </c>
      <c r="Q5713" s="2">
        <f t="shared" si="1250"/>
        <v>9.5625</v>
      </c>
      <c r="R5713" s="2">
        <f t="shared" si="1253"/>
        <v>10.125</v>
      </c>
      <c r="S5713" s="2">
        <f t="shared" si="1254"/>
        <v>10.125</v>
      </c>
      <c r="T5713" s="2">
        <f t="shared" si="1251"/>
        <v>9.5625</v>
      </c>
      <c r="U5713" s="2">
        <f t="shared" si="1252"/>
        <v>10.125</v>
      </c>
      <c r="V5713" s="2">
        <f t="shared" si="1255"/>
        <v>7.7624999999999993</v>
      </c>
      <c r="W5713" s="1">
        <f t="shared" si="1248"/>
        <v>9</v>
      </c>
    </row>
    <row r="5714" spans="1:23" x14ac:dyDescent="0.25">
      <c r="A5714">
        <v>6759</v>
      </c>
      <c r="B5714" t="s">
        <v>6227</v>
      </c>
      <c r="C5714" s="1">
        <v>13.85</v>
      </c>
      <c r="D5714">
        <v>637</v>
      </c>
      <c r="J5714" s="2">
        <f t="shared" si="1247"/>
        <v>12.188000000000001</v>
      </c>
      <c r="K5714" s="2">
        <f t="shared" si="1246"/>
        <v>9.7919499999999999</v>
      </c>
      <c r="L5714" s="2">
        <f t="shared" si="1256"/>
        <v>8.3376999999999999</v>
      </c>
      <c r="M5714" s="2">
        <f t="shared" si="1257"/>
        <v>11.772499999999999</v>
      </c>
      <c r="N5714" s="2">
        <f t="shared" si="1249"/>
        <v>11.772499999999999</v>
      </c>
      <c r="O5714" s="2">
        <f t="shared" si="1258"/>
        <v>11.08</v>
      </c>
      <c r="P5714" s="2">
        <f t="shared" si="1259"/>
        <v>9.6949999999999985</v>
      </c>
      <c r="Q5714" s="2">
        <f t="shared" si="1250"/>
        <v>11.772499999999999</v>
      </c>
      <c r="R5714" s="2">
        <f t="shared" si="1253"/>
        <v>12.465</v>
      </c>
      <c r="S5714" s="2">
        <f t="shared" si="1254"/>
        <v>12.465</v>
      </c>
      <c r="T5714" s="2">
        <f t="shared" si="1251"/>
        <v>11.772499999999999</v>
      </c>
      <c r="U5714" s="2">
        <f t="shared" si="1252"/>
        <v>12.465</v>
      </c>
      <c r="V5714" s="2">
        <f t="shared" si="1255"/>
        <v>9.5564999999999998</v>
      </c>
      <c r="W5714" s="1">
        <f t="shared" si="1248"/>
        <v>11.08</v>
      </c>
    </row>
    <row r="5715" spans="1:23" x14ac:dyDescent="0.25">
      <c r="A5715">
        <v>6771</v>
      </c>
      <c r="B5715" t="s">
        <v>6230</v>
      </c>
      <c r="C5715" s="1">
        <v>8.1999999999999993</v>
      </c>
      <c r="D5715">
        <v>637</v>
      </c>
      <c r="J5715" s="2">
        <f t="shared" si="1247"/>
        <v>7.2159999999999993</v>
      </c>
      <c r="K5715" s="2">
        <f t="shared" si="1246"/>
        <v>5.7973999999999988</v>
      </c>
      <c r="L5715" s="2">
        <f t="shared" si="1256"/>
        <v>4.936399999999999</v>
      </c>
      <c r="M5715" s="2">
        <f t="shared" si="1257"/>
        <v>6.9699999999999989</v>
      </c>
      <c r="N5715" s="2">
        <f t="shared" si="1249"/>
        <v>6.9699999999999989</v>
      </c>
      <c r="O5715" s="2">
        <f t="shared" si="1258"/>
        <v>6.56</v>
      </c>
      <c r="P5715" s="2">
        <f t="shared" si="1259"/>
        <v>5.7399999999999993</v>
      </c>
      <c r="Q5715" s="2">
        <f t="shared" si="1250"/>
        <v>6.9699999999999989</v>
      </c>
      <c r="R5715" s="2">
        <f t="shared" si="1253"/>
        <v>7.38</v>
      </c>
      <c r="S5715" s="2">
        <f t="shared" si="1254"/>
        <v>7.38</v>
      </c>
      <c r="T5715" s="2">
        <f t="shared" si="1251"/>
        <v>6.9699999999999989</v>
      </c>
      <c r="U5715" s="2">
        <f t="shared" si="1252"/>
        <v>7.38</v>
      </c>
      <c r="V5715" s="2">
        <f t="shared" si="1255"/>
        <v>5.6579999999999995</v>
      </c>
      <c r="W5715" s="1">
        <f t="shared" si="1248"/>
        <v>6.56</v>
      </c>
    </row>
    <row r="5716" spans="1:23" x14ac:dyDescent="0.25">
      <c r="A5716">
        <v>6775</v>
      </c>
      <c r="B5716" t="s">
        <v>6232</v>
      </c>
      <c r="C5716" s="1">
        <v>10.8</v>
      </c>
      <c r="D5716">
        <v>637</v>
      </c>
      <c r="J5716" s="2">
        <f t="shared" si="1247"/>
        <v>9.5040000000000013</v>
      </c>
      <c r="K5716" s="2">
        <f t="shared" si="1246"/>
        <v>7.6356000000000002</v>
      </c>
      <c r="L5716" s="2">
        <f t="shared" si="1256"/>
        <v>6.5015999999999998</v>
      </c>
      <c r="M5716" s="2">
        <f t="shared" si="1257"/>
        <v>9.18</v>
      </c>
      <c r="N5716" s="2">
        <f t="shared" si="1249"/>
        <v>9.18</v>
      </c>
      <c r="O5716" s="2">
        <f t="shared" si="1258"/>
        <v>8.64</v>
      </c>
      <c r="P5716" s="2">
        <f t="shared" si="1259"/>
        <v>7.56</v>
      </c>
      <c r="Q5716" s="2">
        <f t="shared" si="1250"/>
        <v>9.18</v>
      </c>
      <c r="R5716" s="2">
        <f t="shared" si="1253"/>
        <v>9.7200000000000006</v>
      </c>
      <c r="S5716" s="2">
        <f t="shared" si="1254"/>
        <v>9.7200000000000006</v>
      </c>
      <c r="T5716" s="2">
        <f t="shared" si="1251"/>
        <v>9.18</v>
      </c>
      <c r="U5716" s="2">
        <f t="shared" si="1252"/>
        <v>9.7200000000000006</v>
      </c>
      <c r="V5716" s="2">
        <f t="shared" si="1255"/>
        <v>7.452</v>
      </c>
      <c r="W5716" s="1">
        <f t="shared" si="1248"/>
        <v>8.64</v>
      </c>
    </row>
    <row r="5717" spans="1:23" x14ac:dyDescent="0.25">
      <c r="A5717">
        <v>6780</v>
      </c>
      <c r="B5717" t="s">
        <v>6236</v>
      </c>
      <c r="C5717" s="1">
        <v>67</v>
      </c>
      <c r="D5717">
        <v>637</v>
      </c>
      <c r="J5717" s="2">
        <f t="shared" si="1247"/>
        <v>58.96</v>
      </c>
      <c r="K5717" s="2">
        <f t="shared" si="1246"/>
        <v>47.369</v>
      </c>
      <c r="L5717" s="2">
        <f t="shared" si="1256"/>
        <v>40.333999999999996</v>
      </c>
      <c r="M5717" s="2">
        <f t="shared" si="1257"/>
        <v>56.949999999999996</v>
      </c>
      <c r="N5717" s="2">
        <f t="shared" si="1249"/>
        <v>56.949999999999996</v>
      </c>
      <c r="O5717" s="2">
        <f t="shared" si="1258"/>
        <v>53.6</v>
      </c>
      <c r="P5717" s="2">
        <f t="shared" si="1259"/>
        <v>46.9</v>
      </c>
      <c r="Q5717" s="2">
        <f t="shared" si="1250"/>
        <v>56.949999999999996</v>
      </c>
      <c r="R5717" s="2">
        <f t="shared" si="1253"/>
        <v>60.300000000000004</v>
      </c>
      <c r="S5717" s="2">
        <f t="shared" si="1254"/>
        <v>60.300000000000004</v>
      </c>
      <c r="T5717" s="2">
        <f t="shared" si="1251"/>
        <v>56.949999999999996</v>
      </c>
      <c r="U5717" s="2">
        <f t="shared" si="1252"/>
        <v>60.300000000000004</v>
      </c>
      <c r="V5717" s="2">
        <f t="shared" si="1255"/>
        <v>46.23</v>
      </c>
      <c r="W5717" s="1">
        <f t="shared" si="1248"/>
        <v>53.6</v>
      </c>
    </row>
    <row r="5718" spans="1:23" x14ac:dyDescent="0.25">
      <c r="A5718">
        <v>6793</v>
      </c>
      <c r="B5718" t="s">
        <v>6244</v>
      </c>
      <c r="C5718" s="1">
        <v>4.3</v>
      </c>
      <c r="D5718">
        <v>637</v>
      </c>
      <c r="J5718" s="2">
        <f t="shared" si="1247"/>
        <v>3.7839999999999998</v>
      </c>
      <c r="K5718" s="2">
        <f t="shared" si="1246"/>
        <v>3.0400999999999998</v>
      </c>
      <c r="L5718" s="2">
        <f t="shared" si="1256"/>
        <v>2.5886</v>
      </c>
      <c r="M5718" s="2">
        <f t="shared" si="1257"/>
        <v>3.6549999999999998</v>
      </c>
      <c r="N5718" s="2">
        <f t="shared" si="1249"/>
        <v>3.6549999999999998</v>
      </c>
      <c r="O5718" s="2">
        <f t="shared" si="1258"/>
        <v>3.44</v>
      </c>
      <c r="P5718" s="2">
        <f t="shared" si="1259"/>
        <v>3.01</v>
      </c>
      <c r="Q5718" s="2">
        <f t="shared" si="1250"/>
        <v>3.6549999999999998</v>
      </c>
      <c r="R5718" s="2">
        <f t="shared" si="1253"/>
        <v>3.87</v>
      </c>
      <c r="S5718" s="2">
        <f t="shared" si="1254"/>
        <v>3.87</v>
      </c>
      <c r="T5718" s="2">
        <f t="shared" si="1251"/>
        <v>3.6549999999999998</v>
      </c>
      <c r="U5718" s="2">
        <f t="shared" si="1252"/>
        <v>3.87</v>
      </c>
      <c r="V5718" s="2">
        <f t="shared" si="1255"/>
        <v>2.9669999999999996</v>
      </c>
      <c r="W5718" s="1">
        <f t="shared" si="1248"/>
        <v>3.44</v>
      </c>
    </row>
    <row r="5719" spans="1:23" x14ac:dyDescent="0.25">
      <c r="A5719">
        <v>6794</v>
      </c>
      <c r="B5719" t="s">
        <v>6245</v>
      </c>
      <c r="C5719" s="1">
        <v>4.25</v>
      </c>
      <c r="D5719">
        <v>637</v>
      </c>
      <c r="J5719" s="2">
        <f t="shared" si="1247"/>
        <v>3.74</v>
      </c>
      <c r="K5719" s="2">
        <f t="shared" si="1246"/>
        <v>3.00475</v>
      </c>
      <c r="L5719" s="2">
        <f t="shared" si="1256"/>
        <v>2.5585</v>
      </c>
      <c r="M5719" s="2">
        <f t="shared" si="1257"/>
        <v>3.6124999999999998</v>
      </c>
      <c r="N5719" s="2">
        <f t="shared" si="1249"/>
        <v>3.6124999999999998</v>
      </c>
      <c r="O5719" s="2">
        <f t="shared" si="1258"/>
        <v>3.4000000000000004</v>
      </c>
      <c r="P5719" s="2">
        <f t="shared" si="1259"/>
        <v>2.9749999999999996</v>
      </c>
      <c r="Q5719" s="2">
        <f t="shared" si="1250"/>
        <v>3.6124999999999998</v>
      </c>
      <c r="R5719" s="2">
        <f t="shared" si="1253"/>
        <v>3.8250000000000002</v>
      </c>
      <c r="S5719" s="2">
        <f t="shared" si="1254"/>
        <v>3.8250000000000002</v>
      </c>
      <c r="T5719" s="2">
        <f t="shared" si="1251"/>
        <v>3.6124999999999998</v>
      </c>
      <c r="U5719" s="2">
        <f t="shared" si="1252"/>
        <v>3.8250000000000002</v>
      </c>
      <c r="V5719" s="2">
        <f t="shared" si="1255"/>
        <v>2.9324999999999997</v>
      </c>
      <c r="W5719" s="1">
        <f t="shared" si="1248"/>
        <v>3.4000000000000004</v>
      </c>
    </row>
    <row r="5720" spans="1:23" x14ac:dyDescent="0.25">
      <c r="A5720">
        <v>6798</v>
      </c>
      <c r="B5720" t="s">
        <v>6247</v>
      </c>
      <c r="C5720" s="1">
        <v>5.2</v>
      </c>
      <c r="D5720">
        <v>637</v>
      </c>
      <c r="J5720" s="2">
        <f t="shared" si="1247"/>
        <v>4.5760000000000005</v>
      </c>
      <c r="K5720" s="2">
        <f t="shared" si="1246"/>
        <v>3.6764000000000001</v>
      </c>
      <c r="L5720" s="2">
        <f t="shared" si="1256"/>
        <v>3.1303999999999998</v>
      </c>
      <c r="M5720" s="2">
        <f t="shared" si="1257"/>
        <v>4.42</v>
      </c>
      <c r="N5720" s="2">
        <f t="shared" si="1249"/>
        <v>4.42</v>
      </c>
      <c r="O5720" s="2">
        <f t="shared" si="1258"/>
        <v>4.16</v>
      </c>
      <c r="P5720" s="2">
        <f t="shared" si="1259"/>
        <v>3.6399999999999997</v>
      </c>
      <c r="Q5720" s="2">
        <f t="shared" si="1250"/>
        <v>4.42</v>
      </c>
      <c r="R5720" s="2">
        <f t="shared" si="1253"/>
        <v>4.6800000000000006</v>
      </c>
      <c r="S5720" s="2">
        <f t="shared" si="1254"/>
        <v>4.6800000000000006</v>
      </c>
      <c r="T5720" s="2">
        <f t="shared" si="1251"/>
        <v>4.42</v>
      </c>
      <c r="U5720" s="2">
        <f t="shared" si="1252"/>
        <v>4.6800000000000006</v>
      </c>
      <c r="V5720" s="2">
        <f t="shared" si="1255"/>
        <v>3.5879999999999996</v>
      </c>
      <c r="W5720" s="1">
        <f t="shared" si="1248"/>
        <v>4.16</v>
      </c>
    </row>
    <row r="5721" spans="1:23" x14ac:dyDescent="0.25">
      <c r="A5721">
        <v>6800</v>
      </c>
      <c r="B5721" t="s">
        <v>6248</v>
      </c>
      <c r="C5721" s="1">
        <v>279.85000000000002</v>
      </c>
      <c r="D5721">
        <v>637</v>
      </c>
      <c r="J5721" s="2">
        <f t="shared" si="1247"/>
        <v>246.26800000000003</v>
      </c>
      <c r="K5721" s="2">
        <f t="shared" si="1246"/>
        <v>197.85395</v>
      </c>
      <c r="L5721" s="2">
        <f t="shared" si="1256"/>
        <v>168.46970000000002</v>
      </c>
      <c r="M5721" s="2">
        <f t="shared" si="1257"/>
        <v>237.8725</v>
      </c>
      <c r="N5721" s="2">
        <f t="shared" si="1249"/>
        <v>237.8725</v>
      </c>
      <c r="O5721" s="2">
        <f t="shared" si="1258"/>
        <v>223.88000000000002</v>
      </c>
      <c r="P5721" s="2">
        <f t="shared" si="1259"/>
        <v>195.89500000000001</v>
      </c>
      <c r="Q5721" s="2">
        <f t="shared" si="1250"/>
        <v>237.8725</v>
      </c>
      <c r="R5721" s="2">
        <f t="shared" si="1253"/>
        <v>251.86500000000004</v>
      </c>
      <c r="S5721" s="2">
        <f t="shared" si="1254"/>
        <v>251.86500000000004</v>
      </c>
      <c r="T5721" s="2">
        <f t="shared" si="1251"/>
        <v>237.8725</v>
      </c>
      <c r="U5721" s="2">
        <f t="shared" si="1252"/>
        <v>251.86500000000004</v>
      </c>
      <c r="V5721" s="2">
        <f t="shared" si="1255"/>
        <v>193.09649999999999</v>
      </c>
      <c r="W5721" s="1">
        <f t="shared" si="1248"/>
        <v>223.88000000000002</v>
      </c>
    </row>
    <row r="5722" spans="1:23" x14ac:dyDescent="0.25">
      <c r="A5722">
        <v>6812</v>
      </c>
      <c r="B5722" t="s">
        <v>6253</v>
      </c>
      <c r="C5722" s="1">
        <v>4.0999999999999996</v>
      </c>
      <c r="D5722">
        <v>637</v>
      </c>
      <c r="J5722" s="2">
        <f t="shared" si="1247"/>
        <v>3.6079999999999997</v>
      </c>
      <c r="K5722" s="2">
        <f t="shared" si="1246"/>
        <v>2.8986999999999994</v>
      </c>
      <c r="L5722" s="2">
        <f t="shared" si="1256"/>
        <v>2.4681999999999995</v>
      </c>
      <c r="M5722" s="2">
        <f t="shared" si="1257"/>
        <v>3.4849999999999994</v>
      </c>
      <c r="N5722" s="2">
        <f t="shared" si="1249"/>
        <v>3.4849999999999994</v>
      </c>
      <c r="O5722" s="2">
        <f t="shared" si="1258"/>
        <v>3.28</v>
      </c>
      <c r="P5722" s="2">
        <f t="shared" si="1259"/>
        <v>2.8699999999999997</v>
      </c>
      <c r="Q5722" s="2">
        <f t="shared" si="1250"/>
        <v>3.4849999999999994</v>
      </c>
      <c r="R5722" s="2">
        <f t="shared" si="1253"/>
        <v>3.69</v>
      </c>
      <c r="S5722" s="2">
        <f t="shared" si="1254"/>
        <v>3.69</v>
      </c>
      <c r="T5722" s="2">
        <f t="shared" si="1251"/>
        <v>3.4849999999999994</v>
      </c>
      <c r="U5722" s="2">
        <f t="shared" si="1252"/>
        <v>3.69</v>
      </c>
      <c r="V5722" s="2">
        <f t="shared" si="1255"/>
        <v>2.8289999999999997</v>
      </c>
      <c r="W5722" s="1">
        <f t="shared" si="1248"/>
        <v>3.28</v>
      </c>
    </row>
    <row r="5723" spans="1:23" x14ac:dyDescent="0.25">
      <c r="A5723">
        <v>6813</v>
      </c>
      <c r="B5723" t="s">
        <v>6254</v>
      </c>
      <c r="C5723" s="1">
        <v>14.95</v>
      </c>
      <c r="D5723">
        <v>637</v>
      </c>
      <c r="J5723" s="2">
        <f t="shared" si="1247"/>
        <v>13.155999999999999</v>
      </c>
      <c r="K5723" s="2">
        <f t="shared" si="1246"/>
        <v>10.569649999999999</v>
      </c>
      <c r="L5723" s="2">
        <f t="shared" si="1256"/>
        <v>8.9998999999999985</v>
      </c>
      <c r="M5723" s="2">
        <f t="shared" si="1257"/>
        <v>12.7075</v>
      </c>
      <c r="N5723" s="2">
        <f t="shared" si="1249"/>
        <v>12.7075</v>
      </c>
      <c r="O5723" s="2">
        <f t="shared" si="1258"/>
        <v>11.96</v>
      </c>
      <c r="P5723" s="2">
        <f t="shared" si="1259"/>
        <v>10.464999999999998</v>
      </c>
      <c r="Q5723" s="2">
        <f t="shared" si="1250"/>
        <v>12.7075</v>
      </c>
      <c r="R5723" s="2">
        <f t="shared" si="1253"/>
        <v>13.455</v>
      </c>
      <c r="S5723" s="2">
        <f t="shared" si="1254"/>
        <v>13.455</v>
      </c>
      <c r="T5723" s="2">
        <f t="shared" si="1251"/>
        <v>12.7075</v>
      </c>
      <c r="U5723" s="2">
        <f t="shared" si="1252"/>
        <v>13.455</v>
      </c>
      <c r="V5723" s="2">
        <f t="shared" si="1255"/>
        <v>10.315499999999998</v>
      </c>
      <c r="W5723" s="1">
        <f t="shared" si="1248"/>
        <v>11.96</v>
      </c>
    </row>
    <row r="5724" spans="1:23" x14ac:dyDescent="0.25">
      <c r="A5724">
        <v>6825</v>
      </c>
      <c r="B5724" t="s">
        <v>6260</v>
      </c>
      <c r="C5724" s="1">
        <v>10.95</v>
      </c>
      <c r="D5724">
        <v>637</v>
      </c>
      <c r="J5724" s="2">
        <f t="shared" si="1247"/>
        <v>9.6359999999999992</v>
      </c>
      <c r="K5724" s="2">
        <f t="shared" si="1246"/>
        <v>7.741649999999999</v>
      </c>
      <c r="L5724" s="2">
        <f t="shared" si="1256"/>
        <v>6.591899999999999</v>
      </c>
      <c r="M5724" s="2">
        <f t="shared" si="1257"/>
        <v>9.3074999999999992</v>
      </c>
      <c r="N5724" s="2">
        <f t="shared" si="1249"/>
        <v>9.3074999999999992</v>
      </c>
      <c r="O5724" s="2">
        <f t="shared" si="1258"/>
        <v>8.76</v>
      </c>
      <c r="P5724" s="2">
        <f t="shared" si="1259"/>
        <v>7.6649999999999991</v>
      </c>
      <c r="Q5724" s="2">
        <f t="shared" si="1250"/>
        <v>9.3074999999999992</v>
      </c>
      <c r="R5724" s="2">
        <f t="shared" si="1253"/>
        <v>9.8550000000000004</v>
      </c>
      <c r="S5724" s="2">
        <f t="shared" si="1254"/>
        <v>9.8550000000000004</v>
      </c>
      <c r="T5724" s="2">
        <f t="shared" si="1251"/>
        <v>9.3074999999999992</v>
      </c>
      <c r="U5724" s="2">
        <f t="shared" si="1252"/>
        <v>9.8550000000000004</v>
      </c>
      <c r="V5724" s="2">
        <f t="shared" si="1255"/>
        <v>7.5554999999999986</v>
      </c>
      <c r="W5724" s="1">
        <f t="shared" si="1248"/>
        <v>8.76</v>
      </c>
    </row>
    <row r="5725" spans="1:23" x14ac:dyDescent="0.25">
      <c r="A5725">
        <v>6839</v>
      </c>
      <c r="B5725" t="s">
        <v>6271</v>
      </c>
      <c r="C5725" s="1">
        <v>6.55</v>
      </c>
      <c r="D5725">
        <v>637</v>
      </c>
      <c r="J5725" s="2">
        <f t="shared" si="1247"/>
        <v>5.7640000000000002</v>
      </c>
      <c r="K5725" s="2">
        <f t="shared" si="1246"/>
        <v>4.6308499999999997</v>
      </c>
      <c r="L5725" s="2">
        <f t="shared" si="1256"/>
        <v>3.9430999999999998</v>
      </c>
      <c r="M5725" s="2">
        <f t="shared" si="1257"/>
        <v>5.5674999999999999</v>
      </c>
      <c r="N5725" s="2">
        <f t="shared" si="1249"/>
        <v>5.5674999999999999</v>
      </c>
      <c r="O5725" s="2">
        <f t="shared" si="1258"/>
        <v>5.24</v>
      </c>
      <c r="P5725" s="2">
        <f t="shared" si="1259"/>
        <v>4.585</v>
      </c>
      <c r="Q5725" s="2">
        <f t="shared" si="1250"/>
        <v>5.5674999999999999</v>
      </c>
      <c r="R5725" s="2">
        <f t="shared" si="1253"/>
        <v>5.8949999999999996</v>
      </c>
      <c r="S5725" s="2">
        <f t="shared" si="1254"/>
        <v>5.8949999999999996</v>
      </c>
      <c r="T5725" s="2">
        <f t="shared" si="1251"/>
        <v>5.5674999999999999</v>
      </c>
      <c r="U5725" s="2">
        <f t="shared" si="1252"/>
        <v>5.8949999999999996</v>
      </c>
      <c r="V5725" s="2">
        <f t="shared" si="1255"/>
        <v>4.5194999999999999</v>
      </c>
      <c r="W5725" s="1">
        <f t="shared" si="1248"/>
        <v>5.24</v>
      </c>
    </row>
    <row r="5726" spans="1:23" x14ac:dyDescent="0.25">
      <c r="A5726">
        <v>6841</v>
      </c>
      <c r="B5726" t="s">
        <v>6273</v>
      </c>
      <c r="C5726" s="1">
        <v>6.25</v>
      </c>
      <c r="D5726">
        <v>637</v>
      </c>
      <c r="J5726" s="2">
        <f t="shared" si="1247"/>
        <v>5.5</v>
      </c>
      <c r="K5726" s="2">
        <f t="shared" si="1246"/>
        <v>4.4187500000000002</v>
      </c>
      <c r="L5726" s="2">
        <f t="shared" si="1256"/>
        <v>3.7624999999999997</v>
      </c>
      <c r="M5726" s="2">
        <f t="shared" si="1257"/>
        <v>5.3125</v>
      </c>
      <c r="N5726" s="2">
        <f t="shared" si="1249"/>
        <v>5.3125</v>
      </c>
      <c r="O5726" s="2">
        <f t="shared" si="1258"/>
        <v>5</v>
      </c>
      <c r="P5726" s="2">
        <f t="shared" si="1259"/>
        <v>4.375</v>
      </c>
      <c r="Q5726" s="2">
        <f t="shared" si="1250"/>
        <v>5.3125</v>
      </c>
      <c r="R5726" s="2">
        <f t="shared" si="1253"/>
        <v>5.625</v>
      </c>
      <c r="S5726" s="2">
        <f t="shared" si="1254"/>
        <v>5.625</v>
      </c>
      <c r="T5726" s="2">
        <f t="shared" si="1251"/>
        <v>5.3125</v>
      </c>
      <c r="U5726" s="2">
        <f t="shared" si="1252"/>
        <v>5.625</v>
      </c>
      <c r="V5726" s="2">
        <f t="shared" si="1255"/>
        <v>4.3125</v>
      </c>
      <c r="W5726" s="1">
        <f t="shared" si="1248"/>
        <v>5</v>
      </c>
    </row>
    <row r="5727" spans="1:23" x14ac:dyDescent="0.25">
      <c r="A5727">
        <v>6846</v>
      </c>
      <c r="B5727" t="s">
        <v>6276</v>
      </c>
      <c r="C5727" s="1">
        <v>4.6500000000000004</v>
      </c>
      <c r="D5727">
        <v>637</v>
      </c>
      <c r="J5727" s="2">
        <f t="shared" si="1247"/>
        <v>4.0920000000000005</v>
      </c>
      <c r="K5727" s="2">
        <f t="shared" si="1246"/>
        <v>3.28755</v>
      </c>
      <c r="L5727" s="2">
        <f t="shared" si="1256"/>
        <v>2.7993000000000001</v>
      </c>
      <c r="M5727" s="2">
        <f t="shared" si="1257"/>
        <v>3.9525000000000001</v>
      </c>
      <c r="N5727" s="2">
        <f t="shared" si="1249"/>
        <v>3.9525000000000001</v>
      </c>
      <c r="O5727" s="2">
        <f t="shared" si="1258"/>
        <v>3.7200000000000006</v>
      </c>
      <c r="P5727" s="2">
        <f t="shared" si="1259"/>
        <v>3.2549999999999999</v>
      </c>
      <c r="Q5727" s="2">
        <f t="shared" si="1250"/>
        <v>3.9525000000000001</v>
      </c>
      <c r="R5727" s="2">
        <f t="shared" si="1253"/>
        <v>4.1850000000000005</v>
      </c>
      <c r="S5727" s="2">
        <f t="shared" si="1254"/>
        <v>4.1850000000000005</v>
      </c>
      <c r="T5727" s="2">
        <f t="shared" si="1251"/>
        <v>3.9525000000000001</v>
      </c>
      <c r="U5727" s="2">
        <f t="shared" si="1252"/>
        <v>4.1850000000000005</v>
      </c>
      <c r="V5727" s="2">
        <f t="shared" si="1255"/>
        <v>3.2084999999999999</v>
      </c>
      <c r="W5727" s="1">
        <f t="shared" si="1248"/>
        <v>3.7200000000000006</v>
      </c>
    </row>
    <row r="5728" spans="1:23" x14ac:dyDescent="0.25">
      <c r="A5728">
        <v>6847</v>
      </c>
      <c r="B5728" t="s">
        <v>6277</v>
      </c>
      <c r="C5728" s="1">
        <v>12.8</v>
      </c>
      <c r="D5728">
        <v>637</v>
      </c>
      <c r="J5728" s="2">
        <f t="shared" si="1247"/>
        <v>11.264000000000001</v>
      </c>
      <c r="K5728" s="2">
        <f t="shared" si="1246"/>
        <v>9.0495999999999999</v>
      </c>
      <c r="L5728" s="2">
        <f t="shared" si="1256"/>
        <v>7.7056000000000004</v>
      </c>
      <c r="M5728" s="2">
        <f t="shared" si="1257"/>
        <v>10.88</v>
      </c>
      <c r="N5728" s="2">
        <f t="shared" si="1249"/>
        <v>10.88</v>
      </c>
      <c r="O5728" s="2">
        <f t="shared" si="1258"/>
        <v>10.240000000000002</v>
      </c>
      <c r="P5728" s="2">
        <f t="shared" si="1259"/>
        <v>8.9599999999999991</v>
      </c>
      <c r="Q5728" s="2">
        <f t="shared" si="1250"/>
        <v>10.88</v>
      </c>
      <c r="R5728" s="2">
        <f t="shared" si="1253"/>
        <v>11.520000000000001</v>
      </c>
      <c r="S5728" s="2">
        <f t="shared" si="1254"/>
        <v>11.520000000000001</v>
      </c>
      <c r="T5728" s="2">
        <f t="shared" si="1251"/>
        <v>10.88</v>
      </c>
      <c r="U5728" s="2">
        <f t="shared" si="1252"/>
        <v>11.520000000000001</v>
      </c>
      <c r="V5728" s="2">
        <f t="shared" si="1255"/>
        <v>8.831999999999999</v>
      </c>
      <c r="W5728" s="1">
        <f t="shared" si="1248"/>
        <v>10.240000000000002</v>
      </c>
    </row>
    <row r="5729" spans="1:23" x14ac:dyDescent="0.25">
      <c r="A5729">
        <v>6848</v>
      </c>
      <c r="B5729" t="s">
        <v>6278</v>
      </c>
      <c r="C5729" s="1">
        <v>9.5500000000000007</v>
      </c>
      <c r="D5729">
        <v>637</v>
      </c>
      <c r="J5729" s="2">
        <f t="shared" si="1247"/>
        <v>8.4039999999999999</v>
      </c>
      <c r="K5729" s="2">
        <f t="shared" si="1246"/>
        <v>6.7518500000000001</v>
      </c>
      <c r="L5729" s="2">
        <f t="shared" si="1256"/>
        <v>5.7491000000000003</v>
      </c>
      <c r="M5729" s="2">
        <f t="shared" si="1257"/>
        <v>8.1174999999999997</v>
      </c>
      <c r="N5729" s="2">
        <f t="shared" si="1249"/>
        <v>8.1174999999999997</v>
      </c>
      <c r="O5729" s="2">
        <f t="shared" si="1258"/>
        <v>7.6400000000000006</v>
      </c>
      <c r="P5729" s="2">
        <f t="shared" si="1259"/>
        <v>6.6850000000000005</v>
      </c>
      <c r="Q5729" s="2">
        <f t="shared" si="1250"/>
        <v>8.1174999999999997</v>
      </c>
      <c r="R5729" s="2">
        <f t="shared" si="1253"/>
        <v>8.5950000000000006</v>
      </c>
      <c r="S5729" s="2">
        <f t="shared" si="1254"/>
        <v>8.5950000000000006</v>
      </c>
      <c r="T5729" s="2">
        <f t="shared" si="1251"/>
        <v>8.1174999999999997</v>
      </c>
      <c r="U5729" s="2">
        <f t="shared" si="1252"/>
        <v>8.5950000000000006</v>
      </c>
      <c r="V5729" s="2">
        <f t="shared" si="1255"/>
        <v>6.5895000000000001</v>
      </c>
      <c r="W5729" s="1">
        <f t="shared" si="1248"/>
        <v>7.6400000000000006</v>
      </c>
    </row>
    <row r="5730" spans="1:23" x14ac:dyDescent="0.25">
      <c r="A5730">
        <v>6863</v>
      </c>
      <c r="B5730" t="s">
        <v>6291</v>
      </c>
      <c r="C5730" s="1">
        <v>204.95</v>
      </c>
      <c r="D5730">
        <v>637</v>
      </c>
      <c r="J5730" s="2">
        <f t="shared" si="1247"/>
        <v>180.35599999999999</v>
      </c>
      <c r="K5730" s="2">
        <f t="shared" si="1246"/>
        <v>144.89964999999998</v>
      </c>
      <c r="L5730" s="2">
        <f t="shared" si="1256"/>
        <v>123.37989999999999</v>
      </c>
      <c r="M5730" s="2">
        <f t="shared" si="1257"/>
        <v>174.20749999999998</v>
      </c>
      <c r="N5730" s="2">
        <f t="shared" si="1249"/>
        <v>174.20749999999998</v>
      </c>
      <c r="O5730" s="2">
        <f t="shared" si="1258"/>
        <v>163.96</v>
      </c>
      <c r="P5730" s="2">
        <f t="shared" si="1259"/>
        <v>143.46499999999997</v>
      </c>
      <c r="Q5730" s="2">
        <f t="shared" si="1250"/>
        <v>174.20749999999998</v>
      </c>
      <c r="R5730" s="2">
        <f t="shared" si="1253"/>
        <v>184.45499999999998</v>
      </c>
      <c r="S5730" s="2">
        <f t="shared" si="1254"/>
        <v>184.45499999999998</v>
      </c>
      <c r="T5730" s="2">
        <f t="shared" si="1251"/>
        <v>174.20749999999998</v>
      </c>
      <c r="U5730" s="2">
        <f t="shared" si="1252"/>
        <v>184.45499999999998</v>
      </c>
      <c r="V5730" s="2">
        <f t="shared" si="1255"/>
        <v>141.41549999999998</v>
      </c>
      <c r="W5730" s="1">
        <f t="shared" si="1248"/>
        <v>163.96</v>
      </c>
    </row>
    <row r="5731" spans="1:23" x14ac:dyDescent="0.25">
      <c r="A5731">
        <v>6865</v>
      </c>
      <c r="B5731" t="s">
        <v>6293</v>
      </c>
      <c r="C5731" s="1">
        <v>4.45</v>
      </c>
      <c r="D5731">
        <v>637</v>
      </c>
      <c r="J5731" s="2">
        <f t="shared" si="1247"/>
        <v>3.9160000000000004</v>
      </c>
      <c r="K5731" s="2">
        <f t="shared" si="1246"/>
        <v>3.14615</v>
      </c>
      <c r="L5731" s="2">
        <f t="shared" si="1256"/>
        <v>2.6789000000000001</v>
      </c>
      <c r="M5731" s="2">
        <f t="shared" si="1257"/>
        <v>3.7825000000000002</v>
      </c>
      <c r="N5731" s="2">
        <f t="shared" si="1249"/>
        <v>3.7825000000000002</v>
      </c>
      <c r="O5731" s="2">
        <f t="shared" si="1258"/>
        <v>3.5600000000000005</v>
      </c>
      <c r="P5731" s="2">
        <f t="shared" si="1259"/>
        <v>3.1149999999999998</v>
      </c>
      <c r="Q5731" s="2">
        <f t="shared" si="1250"/>
        <v>3.7825000000000002</v>
      </c>
      <c r="R5731" s="2">
        <f t="shared" si="1253"/>
        <v>4.0049999999999999</v>
      </c>
      <c r="S5731" s="2">
        <f t="shared" si="1254"/>
        <v>4.0049999999999999</v>
      </c>
      <c r="T5731" s="2">
        <f t="shared" si="1251"/>
        <v>3.7825000000000002</v>
      </c>
      <c r="U5731" s="2">
        <f t="shared" si="1252"/>
        <v>4.0049999999999999</v>
      </c>
      <c r="V5731" s="2">
        <f t="shared" si="1255"/>
        <v>3.0705</v>
      </c>
      <c r="W5731" s="1">
        <f t="shared" si="1248"/>
        <v>3.5600000000000005</v>
      </c>
    </row>
    <row r="5732" spans="1:23" x14ac:dyDescent="0.25">
      <c r="A5732">
        <v>6904</v>
      </c>
      <c r="B5732" t="s">
        <v>6319</v>
      </c>
      <c r="C5732" s="1">
        <v>3.35</v>
      </c>
      <c r="D5732">
        <v>637</v>
      </c>
      <c r="J5732" s="2">
        <f t="shared" si="1247"/>
        <v>2.948</v>
      </c>
      <c r="K5732" s="2">
        <f t="shared" si="1246"/>
        <v>2.3684499999999997</v>
      </c>
      <c r="L5732" s="2">
        <f t="shared" si="1256"/>
        <v>2.0167000000000002</v>
      </c>
      <c r="M5732" s="2">
        <f t="shared" si="1257"/>
        <v>2.8475000000000001</v>
      </c>
      <c r="N5732" s="2">
        <f t="shared" si="1249"/>
        <v>2.8475000000000001</v>
      </c>
      <c r="O5732" s="2">
        <f t="shared" si="1258"/>
        <v>2.68</v>
      </c>
      <c r="P5732" s="2">
        <f t="shared" si="1259"/>
        <v>2.3449999999999998</v>
      </c>
      <c r="Q5732" s="2">
        <f t="shared" si="1250"/>
        <v>2.8475000000000001</v>
      </c>
      <c r="R5732" s="2">
        <f t="shared" si="1253"/>
        <v>3.0150000000000001</v>
      </c>
      <c r="S5732" s="2">
        <f t="shared" si="1254"/>
        <v>3.0150000000000001</v>
      </c>
      <c r="T5732" s="2">
        <f t="shared" si="1251"/>
        <v>2.8475000000000001</v>
      </c>
      <c r="U5732" s="2">
        <f t="shared" si="1252"/>
        <v>3.0150000000000001</v>
      </c>
      <c r="V5732" s="2">
        <f t="shared" si="1255"/>
        <v>2.3114999999999997</v>
      </c>
      <c r="W5732" s="1">
        <f t="shared" si="1248"/>
        <v>2.68</v>
      </c>
    </row>
    <row r="5733" spans="1:23" x14ac:dyDescent="0.25">
      <c r="A5733">
        <v>6907</v>
      </c>
      <c r="B5733" t="s">
        <v>6321</v>
      </c>
      <c r="C5733" s="1">
        <v>11</v>
      </c>
      <c r="D5733">
        <v>637</v>
      </c>
      <c r="J5733" s="2">
        <f t="shared" si="1247"/>
        <v>9.68</v>
      </c>
      <c r="K5733" s="2">
        <f t="shared" si="1246"/>
        <v>7.7769999999999992</v>
      </c>
      <c r="L5733" s="2">
        <f t="shared" si="1256"/>
        <v>6.6219999999999999</v>
      </c>
      <c r="M5733" s="2">
        <f t="shared" si="1257"/>
        <v>9.35</v>
      </c>
      <c r="N5733" s="2">
        <f t="shared" si="1249"/>
        <v>9.35</v>
      </c>
      <c r="O5733" s="2">
        <f t="shared" si="1258"/>
        <v>8.8000000000000007</v>
      </c>
      <c r="P5733" s="2">
        <f t="shared" si="1259"/>
        <v>7.6999999999999993</v>
      </c>
      <c r="Q5733" s="2">
        <f t="shared" si="1250"/>
        <v>9.35</v>
      </c>
      <c r="R5733" s="2">
        <f t="shared" si="1253"/>
        <v>9.9</v>
      </c>
      <c r="S5733" s="2">
        <f t="shared" si="1254"/>
        <v>9.9</v>
      </c>
      <c r="T5733" s="2">
        <f t="shared" si="1251"/>
        <v>9.35</v>
      </c>
      <c r="U5733" s="2">
        <f t="shared" si="1252"/>
        <v>9.9</v>
      </c>
      <c r="V5733" s="2">
        <f t="shared" si="1255"/>
        <v>7.59</v>
      </c>
      <c r="W5733" s="1">
        <f t="shared" si="1248"/>
        <v>8.8000000000000007</v>
      </c>
    </row>
    <row r="5734" spans="1:23" x14ac:dyDescent="0.25">
      <c r="A5734">
        <v>6909</v>
      </c>
      <c r="B5734" t="s">
        <v>6323</v>
      </c>
      <c r="C5734" s="1">
        <v>3.5</v>
      </c>
      <c r="D5734">
        <v>637</v>
      </c>
      <c r="J5734" s="2">
        <f t="shared" si="1247"/>
        <v>3.08</v>
      </c>
      <c r="K5734" s="2">
        <f t="shared" si="1246"/>
        <v>2.4744999999999999</v>
      </c>
      <c r="L5734" s="2">
        <f t="shared" si="1256"/>
        <v>2.1069999999999998</v>
      </c>
      <c r="M5734" s="2">
        <f t="shared" si="1257"/>
        <v>2.9750000000000001</v>
      </c>
      <c r="N5734" s="2">
        <f t="shared" si="1249"/>
        <v>2.9750000000000001</v>
      </c>
      <c r="O5734" s="2">
        <f t="shared" si="1258"/>
        <v>2.8000000000000003</v>
      </c>
      <c r="P5734" s="2">
        <f t="shared" si="1259"/>
        <v>2.4499999999999997</v>
      </c>
      <c r="Q5734" s="2">
        <f t="shared" si="1250"/>
        <v>2.9750000000000001</v>
      </c>
      <c r="R5734" s="2">
        <f t="shared" si="1253"/>
        <v>3.15</v>
      </c>
      <c r="S5734" s="2">
        <f t="shared" si="1254"/>
        <v>3.15</v>
      </c>
      <c r="T5734" s="2">
        <f t="shared" si="1251"/>
        <v>2.9750000000000001</v>
      </c>
      <c r="U5734" s="2">
        <f t="shared" si="1252"/>
        <v>3.15</v>
      </c>
      <c r="V5734" s="2">
        <f t="shared" si="1255"/>
        <v>2.415</v>
      </c>
      <c r="W5734" s="1">
        <f t="shared" si="1248"/>
        <v>2.8000000000000003</v>
      </c>
    </row>
    <row r="5735" spans="1:23" x14ac:dyDescent="0.25">
      <c r="A5735">
        <v>6923</v>
      </c>
      <c r="B5735" t="s">
        <v>6327</v>
      </c>
      <c r="C5735" s="1">
        <v>4.3</v>
      </c>
      <c r="D5735">
        <v>637</v>
      </c>
      <c r="J5735" s="2">
        <f t="shared" si="1247"/>
        <v>3.7839999999999998</v>
      </c>
      <c r="K5735" s="2">
        <f t="shared" si="1246"/>
        <v>3.0400999999999998</v>
      </c>
      <c r="L5735" s="2">
        <f t="shared" si="1256"/>
        <v>2.5886</v>
      </c>
      <c r="M5735" s="2">
        <f t="shared" si="1257"/>
        <v>3.6549999999999998</v>
      </c>
      <c r="N5735" s="2">
        <f t="shared" si="1249"/>
        <v>3.6549999999999998</v>
      </c>
      <c r="O5735" s="2">
        <f t="shared" si="1258"/>
        <v>3.44</v>
      </c>
      <c r="P5735" s="2">
        <f t="shared" si="1259"/>
        <v>3.01</v>
      </c>
      <c r="Q5735" s="2">
        <f t="shared" si="1250"/>
        <v>3.6549999999999998</v>
      </c>
      <c r="R5735" s="2">
        <f t="shared" si="1253"/>
        <v>3.87</v>
      </c>
      <c r="S5735" s="2">
        <f t="shared" si="1254"/>
        <v>3.87</v>
      </c>
      <c r="T5735" s="2">
        <f t="shared" si="1251"/>
        <v>3.6549999999999998</v>
      </c>
      <c r="U5735" s="2">
        <f t="shared" si="1252"/>
        <v>3.87</v>
      </c>
      <c r="V5735" s="2">
        <f t="shared" si="1255"/>
        <v>2.9669999999999996</v>
      </c>
      <c r="W5735" s="1">
        <f t="shared" si="1248"/>
        <v>3.44</v>
      </c>
    </row>
    <row r="5736" spans="1:23" x14ac:dyDescent="0.25">
      <c r="A5736">
        <v>6929</v>
      </c>
      <c r="B5736" t="s">
        <v>6332</v>
      </c>
      <c r="C5736" s="1">
        <v>4.0999999999999996</v>
      </c>
      <c r="D5736">
        <v>637</v>
      </c>
      <c r="J5736" s="2">
        <f t="shared" si="1247"/>
        <v>3.6079999999999997</v>
      </c>
      <c r="K5736" s="2">
        <f t="shared" si="1246"/>
        <v>2.8986999999999994</v>
      </c>
      <c r="L5736" s="2">
        <f t="shared" si="1256"/>
        <v>2.4681999999999995</v>
      </c>
      <c r="M5736" s="2">
        <f t="shared" si="1257"/>
        <v>3.4849999999999994</v>
      </c>
      <c r="N5736" s="2">
        <f t="shared" si="1249"/>
        <v>3.4849999999999994</v>
      </c>
      <c r="O5736" s="2">
        <f t="shared" si="1258"/>
        <v>3.28</v>
      </c>
      <c r="P5736" s="2">
        <f t="shared" si="1259"/>
        <v>2.8699999999999997</v>
      </c>
      <c r="Q5736" s="2">
        <f t="shared" si="1250"/>
        <v>3.4849999999999994</v>
      </c>
      <c r="R5736" s="2">
        <f t="shared" si="1253"/>
        <v>3.69</v>
      </c>
      <c r="S5736" s="2">
        <f t="shared" si="1254"/>
        <v>3.69</v>
      </c>
      <c r="T5736" s="2">
        <f t="shared" si="1251"/>
        <v>3.4849999999999994</v>
      </c>
      <c r="U5736" s="2">
        <f t="shared" si="1252"/>
        <v>3.69</v>
      </c>
      <c r="V5736" s="2">
        <f t="shared" si="1255"/>
        <v>2.8289999999999997</v>
      </c>
      <c r="W5736" s="1">
        <f t="shared" si="1248"/>
        <v>3.28</v>
      </c>
    </row>
    <row r="5737" spans="1:23" x14ac:dyDescent="0.25">
      <c r="A5737">
        <v>6930</v>
      </c>
      <c r="B5737" t="s">
        <v>6333</v>
      </c>
      <c r="C5737" s="1">
        <v>2.2000000000000002</v>
      </c>
      <c r="D5737">
        <v>637</v>
      </c>
      <c r="J5737" s="2">
        <f t="shared" si="1247"/>
        <v>1.9360000000000002</v>
      </c>
      <c r="K5737" s="2">
        <f t="shared" si="1246"/>
        <v>1.5554000000000001</v>
      </c>
      <c r="L5737" s="2">
        <f t="shared" si="1256"/>
        <v>1.3244</v>
      </c>
      <c r="M5737" s="2">
        <f t="shared" si="1257"/>
        <v>1.87</v>
      </c>
      <c r="N5737" s="2">
        <f t="shared" si="1249"/>
        <v>1.87</v>
      </c>
      <c r="O5737" s="2">
        <f t="shared" si="1258"/>
        <v>1.7600000000000002</v>
      </c>
      <c r="P5737" s="2">
        <f t="shared" si="1259"/>
        <v>1.54</v>
      </c>
      <c r="Q5737" s="2">
        <f t="shared" si="1250"/>
        <v>1.87</v>
      </c>
      <c r="R5737" s="2">
        <f t="shared" si="1253"/>
        <v>1.9800000000000002</v>
      </c>
      <c r="S5737" s="2">
        <f t="shared" si="1254"/>
        <v>1.9800000000000002</v>
      </c>
      <c r="T5737" s="2">
        <f t="shared" si="1251"/>
        <v>1.87</v>
      </c>
      <c r="U5737" s="2">
        <f t="shared" si="1252"/>
        <v>1.9800000000000002</v>
      </c>
      <c r="V5737" s="2">
        <f t="shared" si="1255"/>
        <v>1.518</v>
      </c>
      <c r="W5737" s="1">
        <f t="shared" si="1248"/>
        <v>1.7600000000000002</v>
      </c>
    </row>
    <row r="5738" spans="1:23" x14ac:dyDescent="0.25">
      <c r="A5738">
        <v>6932</v>
      </c>
      <c r="B5738" t="s">
        <v>6334</v>
      </c>
      <c r="C5738" s="1">
        <v>47.25</v>
      </c>
      <c r="D5738">
        <v>637</v>
      </c>
      <c r="J5738" s="2">
        <f t="shared" si="1247"/>
        <v>41.58</v>
      </c>
      <c r="K5738" s="2">
        <f t="shared" si="1246"/>
        <v>33.405749999999998</v>
      </c>
      <c r="L5738" s="2">
        <f t="shared" si="1256"/>
        <v>28.444499999999998</v>
      </c>
      <c r="M5738" s="2">
        <f t="shared" si="1257"/>
        <v>40.162500000000001</v>
      </c>
      <c r="N5738" s="2">
        <f t="shared" si="1249"/>
        <v>40.162500000000001</v>
      </c>
      <c r="O5738" s="2">
        <f t="shared" si="1258"/>
        <v>37.800000000000004</v>
      </c>
      <c r="P5738" s="2">
        <f t="shared" si="1259"/>
        <v>33.074999999999996</v>
      </c>
      <c r="Q5738" s="2">
        <f t="shared" si="1250"/>
        <v>40.162500000000001</v>
      </c>
      <c r="R5738" s="2">
        <f t="shared" si="1253"/>
        <v>42.524999999999999</v>
      </c>
      <c r="S5738" s="2">
        <f t="shared" si="1254"/>
        <v>42.524999999999999</v>
      </c>
      <c r="T5738" s="2">
        <f t="shared" si="1251"/>
        <v>40.162500000000001</v>
      </c>
      <c r="U5738" s="2">
        <f t="shared" si="1252"/>
        <v>42.524999999999999</v>
      </c>
      <c r="V5738" s="2">
        <f t="shared" si="1255"/>
        <v>32.602499999999999</v>
      </c>
      <c r="W5738" s="1">
        <f t="shared" si="1248"/>
        <v>37.800000000000004</v>
      </c>
    </row>
    <row r="5739" spans="1:23" x14ac:dyDescent="0.25">
      <c r="A5739">
        <v>6933</v>
      </c>
      <c r="B5739" t="s">
        <v>6335</v>
      </c>
      <c r="C5739" s="1">
        <v>6.9</v>
      </c>
      <c r="D5739">
        <v>637</v>
      </c>
      <c r="J5739" s="2">
        <f t="shared" si="1247"/>
        <v>6.0720000000000001</v>
      </c>
      <c r="K5739" s="2">
        <f t="shared" si="1246"/>
        <v>4.8783000000000003</v>
      </c>
      <c r="L5739" s="2">
        <f t="shared" si="1256"/>
        <v>4.1538000000000004</v>
      </c>
      <c r="M5739" s="2">
        <f t="shared" si="1257"/>
        <v>5.8650000000000002</v>
      </c>
      <c r="N5739" s="2">
        <f t="shared" si="1249"/>
        <v>5.8650000000000002</v>
      </c>
      <c r="O5739" s="2">
        <f t="shared" si="1258"/>
        <v>5.5200000000000005</v>
      </c>
      <c r="P5739" s="2">
        <f t="shared" si="1259"/>
        <v>4.83</v>
      </c>
      <c r="Q5739" s="2">
        <f t="shared" si="1250"/>
        <v>5.8650000000000002</v>
      </c>
      <c r="R5739" s="2">
        <f t="shared" si="1253"/>
        <v>6.2100000000000009</v>
      </c>
      <c r="S5739" s="2">
        <f t="shared" si="1254"/>
        <v>6.2100000000000009</v>
      </c>
      <c r="T5739" s="2">
        <f t="shared" si="1251"/>
        <v>5.8650000000000002</v>
      </c>
      <c r="U5739" s="2">
        <f t="shared" si="1252"/>
        <v>6.2100000000000009</v>
      </c>
      <c r="V5739" s="2">
        <f t="shared" si="1255"/>
        <v>4.7610000000000001</v>
      </c>
      <c r="W5739" s="1">
        <f t="shared" si="1248"/>
        <v>5.5200000000000005</v>
      </c>
    </row>
    <row r="5740" spans="1:23" x14ac:dyDescent="0.25">
      <c r="A5740">
        <v>6943</v>
      </c>
      <c r="B5740" t="s">
        <v>6342</v>
      </c>
      <c r="C5740" s="1">
        <v>4.3499999999999996</v>
      </c>
      <c r="D5740">
        <v>637</v>
      </c>
      <c r="J5740" s="2">
        <f t="shared" si="1247"/>
        <v>3.8279999999999998</v>
      </c>
      <c r="K5740" s="2">
        <f t="shared" si="1246"/>
        <v>3.0754499999999996</v>
      </c>
      <c r="L5740" s="2">
        <f t="shared" si="1256"/>
        <v>2.6186999999999996</v>
      </c>
      <c r="M5740" s="2">
        <f t="shared" si="1257"/>
        <v>3.6974999999999998</v>
      </c>
      <c r="N5740" s="2">
        <f t="shared" si="1249"/>
        <v>3.6974999999999998</v>
      </c>
      <c r="O5740" s="2">
        <f t="shared" si="1258"/>
        <v>3.48</v>
      </c>
      <c r="P5740" s="2">
        <f t="shared" si="1259"/>
        <v>3.0449999999999995</v>
      </c>
      <c r="Q5740" s="2">
        <f t="shared" si="1250"/>
        <v>3.6974999999999998</v>
      </c>
      <c r="R5740" s="2">
        <f t="shared" si="1253"/>
        <v>3.9149999999999996</v>
      </c>
      <c r="S5740" s="2">
        <f t="shared" si="1254"/>
        <v>3.9149999999999996</v>
      </c>
      <c r="T5740" s="2">
        <f t="shared" si="1251"/>
        <v>3.6974999999999998</v>
      </c>
      <c r="U5740" s="2">
        <f t="shared" si="1252"/>
        <v>3.9149999999999996</v>
      </c>
      <c r="V5740" s="2">
        <f t="shared" si="1255"/>
        <v>3.0014999999999996</v>
      </c>
      <c r="W5740" s="1">
        <f t="shared" si="1248"/>
        <v>3.48</v>
      </c>
    </row>
    <row r="5741" spans="1:23" x14ac:dyDescent="0.25">
      <c r="A5741">
        <v>6945</v>
      </c>
      <c r="B5741" t="s">
        <v>6343</v>
      </c>
      <c r="C5741" s="1">
        <v>8.85</v>
      </c>
      <c r="D5741">
        <v>637</v>
      </c>
      <c r="J5741" s="2">
        <f t="shared" si="1247"/>
        <v>7.7879999999999994</v>
      </c>
      <c r="K5741" s="2">
        <f t="shared" si="1246"/>
        <v>6.2569499999999998</v>
      </c>
      <c r="L5741" s="2">
        <f t="shared" si="1256"/>
        <v>5.3276999999999992</v>
      </c>
      <c r="M5741" s="2">
        <f t="shared" si="1257"/>
        <v>7.5224999999999991</v>
      </c>
      <c r="N5741" s="2">
        <f t="shared" si="1249"/>
        <v>7.5224999999999991</v>
      </c>
      <c r="O5741" s="2">
        <f t="shared" si="1258"/>
        <v>7.08</v>
      </c>
      <c r="P5741" s="2">
        <f t="shared" si="1259"/>
        <v>6.1949999999999994</v>
      </c>
      <c r="Q5741" s="2">
        <f t="shared" si="1250"/>
        <v>7.5224999999999991</v>
      </c>
      <c r="R5741" s="2">
        <f t="shared" si="1253"/>
        <v>7.9649999999999999</v>
      </c>
      <c r="S5741" s="2">
        <f t="shared" si="1254"/>
        <v>7.9649999999999999</v>
      </c>
      <c r="T5741" s="2">
        <f t="shared" si="1251"/>
        <v>7.5224999999999991</v>
      </c>
      <c r="U5741" s="2">
        <f t="shared" si="1252"/>
        <v>7.9649999999999999</v>
      </c>
      <c r="V5741" s="2">
        <f t="shared" si="1255"/>
        <v>6.1064999999999996</v>
      </c>
      <c r="W5741" s="1">
        <f t="shared" si="1248"/>
        <v>7.08</v>
      </c>
    </row>
    <row r="5742" spans="1:23" x14ac:dyDescent="0.25">
      <c r="A5742">
        <v>6949</v>
      </c>
      <c r="B5742" t="s">
        <v>6346</v>
      </c>
      <c r="C5742" s="1">
        <v>2.95</v>
      </c>
      <c r="D5742">
        <v>637</v>
      </c>
      <c r="J5742" s="2">
        <f t="shared" si="1247"/>
        <v>2.5960000000000001</v>
      </c>
      <c r="K5742" s="2">
        <f t="shared" si="1246"/>
        <v>2.0856500000000002</v>
      </c>
      <c r="L5742" s="2">
        <f t="shared" si="1256"/>
        <v>1.7759</v>
      </c>
      <c r="M5742" s="2">
        <f t="shared" si="1257"/>
        <v>2.5075000000000003</v>
      </c>
      <c r="N5742" s="2">
        <f t="shared" si="1249"/>
        <v>2.5075000000000003</v>
      </c>
      <c r="O5742" s="2">
        <f t="shared" si="1258"/>
        <v>2.3600000000000003</v>
      </c>
      <c r="P5742" s="2">
        <f t="shared" si="1259"/>
        <v>2.0649999999999999</v>
      </c>
      <c r="Q5742" s="2">
        <f t="shared" si="1250"/>
        <v>2.5075000000000003</v>
      </c>
      <c r="R5742" s="2">
        <f t="shared" si="1253"/>
        <v>2.6550000000000002</v>
      </c>
      <c r="S5742" s="2">
        <f t="shared" si="1254"/>
        <v>2.6550000000000002</v>
      </c>
      <c r="T5742" s="2">
        <f t="shared" si="1251"/>
        <v>2.5075000000000003</v>
      </c>
      <c r="U5742" s="2">
        <f t="shared" si="1252"/>
        <v>2.6550000000000002</v>
      </c>
      <c r="V5742" s="2">
        <f t="shared" si="1255"/>
        <v>2.0354999999999999</v>
      </c>
      <c r="W5742" s="1">
        <f t="shared" si="1248"/>
        <v>2.3600000000000003</v>
      </c>
    </row>
    <row r="5743" spans="1:23" x14ac:dyDescent="0.25">
      <c r="A5743">
        <v>6981</v>
      </c>
      <c r="B5743" t="s">
        <v>6363</v>
      </c>
      <c r="C5743" s="1">
        <v>63.85</v>
      </c>
      <c r="D5743">
        <v>637</v>
      </c>
      <c r="J5743" s="2">
        <f t="shared" si="1247"/>
        <v>56.188000000000002</v>
      </c>
      <c r="K5743" s="2">
        <f t="shared" si="1246"/>
        <v>45.141950000000001</v>
      </c>
      <c r="L5743" s="2">
        <f t="shared" si="1256"/>
        <v>38.4377</v>
      </c>
      <c r="M5743" s="2">
        <f t="shared" si="1257"/>
        <v>54.272500000000001</v>
      </c>
      <c r="N5743" s="2">
        <f t="shared" si="1249"/>
        <v>54.272500000000001</v>
      </c>
      <c r="O5743" s="2">
        <f t="shared" si="1258"/>
        <v>51.080000000000005</v>
      </c>
      <c r="P5743" s="2">
        <f t="shared" si="1259"/>
        <v>44.695</v>
      </c>
      <c r="Q5743" s="2">
        <f t="shared" si="1250"/>
        <v>54.272500000000001</v>
      </c>
      <c r="R5743" s="2">
        <f t="shared" si="1253"/>
        <v>57.465000000000003</v>
      </c>
      <c r="S5743" s="2">
        <f t="shared" si="1254"/>
        <v>57.465000000000003</v>
      </c>
      <c r="T5743" s="2">
        <f t="shared" si="1251"/>
        <v>54.272500000000001</v>
      </c>
      <c r="U5743" s="2">
        <f t="shared" si="1252"/>
        <v>57.465000000000003</v>
      </c>
      <c r="V5743" s="2">
        <f t="shared" si="1255"/>
        <v>44.0565</v>
      </c>
      <c r="W5743" s="1">
        <f t="shared" si="1248"/>
        <v>51.080000000000005</v>
      </c>
    </row>
    <row r="5744" spans="1:23" x14ac:dyDescent="0.25">
      <c r="A5744">
        <v>6988</v>
      </c>
      <c r="B5744" t="s">
        <v>6366</v>
      </c>
      <c r="C5744" s="1">
        <v>2.95</v>
      </c>
      <c r="D5744">
        <v>637</v>
      </c>
      <c r="J5744" s="2">
        <f t="shared" si="1247"/>
        <v>2.5960000000000001</v>
      </c>
      <c r="K5744" s="2">
        <f t="shared" si="1246"/>
        <v>2.0856500000000002</v>
      </c>
      <c r="L5744" s="2">
        <f t="shared" si="1256"/>
        <v>1.7759</v>
      </c>
      <c r="M5744" s="2">
        <f t="shared" si="1257"/>
        <v>2.5075000000000003</v>
      </c>
      <c r="N5744" s="2">
        <f t="shared" si="1249"/>
        <v>2.5075000000000003</v>
      </c>
      <c r="O5744" s="2">
        <f t="shared" si="1258"/>
        <v>2.3600000000000003</v>
      </c>
      <c r="P5744" s="2">
        <f t="shared" si="1259"/>
        <v>2.0649999999999999</v>
      </c>
      <c r="Q5744" s="2">
        <f t="shared" si="1250"/>
        <v>2.5075000000000003</v>
      </c>
      <c r="R5744" s="2">
        <f t="shared" si="1253"/>
        <v>2.6550000000000002</v>
      </c>
      <c r="S5744" s="2">
        <f t="shared" si="1254"/>
        <v>2.6550000000000002</v>
      </c>
      <c r="T5744" s="2">
        <f t="shared" si="1251"/>
        <v>2.5075000000000003</v>
      </c>
      <c r="U5744" s="2">
        <f t="shared" si="1252"/>
        <v>2.6550000000000002</v>
      </c>
      <c r="V5744" s="2">
        <f t="shared" si="1255"/>
        <v>2.0354999999999999</v>
      </c>
      <c r="W5744" s="1">
        <f t="shared" si="1248"/>
        <v>2.3600000000000003</v>
      </c>
    </row>
    <row r="5745" spans="1:23" x14ac:dyDescent="0.25">
      <c r="A5745">
        <v>6991</v>
      </c>
      <c r="B5745" t="s">
        <v>6368</v>
      </c>
      <c r="C5745" s="1">
        <v>3.05</v>
      </c>
      <c r="D5745">
        <v>637</v>
      </c>
      <c r="J5745" s="2">
        <f t="shared" si="1247"/>
        <v>2.6839999999999997</v>
      </c>
      <c r="K5745" s="2">
        <f t="shared" si="1246"/>
        <v>2.1563499999999998</v>
      </c>
      <c r="L5745" s="2">
        <f t="shared" si="1256"/>
        <v>1.8360999999999998</v>
      </c>
      <c r="M5745" s="2">
        <f t="shared" si="1257"/>
        <v>2.5924999999999998</v>
      </c>
      <c r="N5745" s="2">
        <f t="shared" si="1249"/>
        <v>2.5924999999999998</v>
      </c>
      <c r="O5745" s="2">
        <f t="shared" si="1258"/>
        <v>2.44</v>
      </c>
      <c r="P5745" s="2">
        <f t="shared" si="1259"/>
        <v>2.1349999999999998</v>
      </c>
      <c r="Q5745" s="2">
        <f t="shared" si="1250"/>
        <v>2.5924999999999998</v>
      </c>
      <c r="R5745" s="2">
        <f t="shared" si="1253"/>
        <v>2.7450000000000001</v>
      </c>
      <c r="S5745" s="2">
        <f t="shared" si="1254"/>
        <v>2.7450000000000001</v>
      </c>
      <c r="T5745" s="2">
        <f t="shared" si="1251"/>
        <v>2.5924999999999998</v>
      </c>
      <c r="U5745" s="2">
        <f t="shared" si="1252"/>
        <v>2.7450000000000001</v>
      </c>
      <c r="V5745" s="2">
        <f t="shared" si="1255"/>
        <v>2.1044999999999998</v>
      </c>
      <c r="W5745" s="1">
        <f t="shared" si="1248"/>
        <v>2.44</v>
      </c>
    </row>
    <row r="5746" spans="1:23" x14ac:dyDescent="0.25">
      <c r="A5746">
        <v>6998</v>
      </c>
      <c r="B5746" t="s">
        <v>6373</v>
      </c>
      <c r="C5746" s="1">
        <v>3.4</v>
      </c>
      <c r="D5746">
        <v>637</v>
      </c>
      <c r="J5746" s="2">
        <f t="shared" si="1247"/>
        <v>2.992</v>
      </c>
      <c r="K5746" s="2">
        <f t="shared" si="1246"/>
        <v>2.4037999999999999</v>
      </c>
      <c r="L5746" s="2">
        <f t="shared" si="1256"/>
        <v>2.0467999999999997</v>
      </c>
      <c r="M5746" s="2">
        <f t="shared" si="1257"/>
        <v>2.8899999999999997</v>
      </c>
      <c r="N5746" s="2">
        <f t="shared" si="1249"/>
        <v>2.8899999999999997</v>
      </c>
      <c r="O5746" s="2">
        <f t="shared" si="1258"/>
        <v>2.72</v>
      </c>
      <c r="P5746" s="2">
        <f t="shared" si="1259"/>
        <v>2.38</v>
      </c>
      <c r="Q5746" s="2">
        <f t="shared" si="1250"/>
        <v>2.8899999999999997</v>
      </c>
      <c r="R5746" s="2">
        <f t="shared" si="1253"/>
        <v>3.06</v>
      </c>
      <c r="S5746" s="2">
        <f t="shared" si="1254"/>
        <v>3.06</v>
      </c>
      <c r="T5746" s="2">
        <f t="shared" si="1251"/>
        <v>2.8899999999999997</v>
      </c>
      <c r="U5746" s="2">
        <f t="shared" si="1252"/>
        <v>3.06</v>
      </c>
      <c r="V5746" s="2">
        <f t="shared" si="1255"/>
        <v>2.3459999999999996</v>
      </c>
      <c r="W5746" s="1">
        <f t="shared" si="1248"/>
        <v>2.72</v>
      </c>
    </row>
    <row r="5747" spans="1:23" x14ac:dyDescent="0.25">
      <c r="A5747">
        <v>7004</v>
      </c>
      <c r="B5747" t="s">
        <v>6376</v>
      </c>
      <c r="C5747" s="1">
        <v>3.75</v>
      </c>
      <c r="D5747">
        <v>637</v>
      </c>
      <c r="J5747" s="2">
        <f t="shared" si="1247"/>
        <v>3.3</v>
      </c>
      <c r="K5747" s="2">
        <f t="shared" si="1246"/>
        <v>2.6512499999999997</v>
      </c>
      <c r="L5747" s="2">
        <f t="shared" si="1256"/>
        <v>2.2574999999999998</v>
      </c>
      <c r="M5747" s="2">
        <f t="shared" si="1257"/>
        <v>3.1875</v>
      </c>
      <c r="N5747" s="2">
        <f t="shared" si="1249"/>
        <v>3.1875</v>
      </c>
      <c r="O5747" s="2">
        <f t="shared" si="1258"/>
        <v>3</v>
      </c>
      <c r="P5747" s="2">
        <f t="shared" si="1259"/>
        <v>2.625</v>
      </c>
      <c r="Q5747" s="2">
        <f t="shared" si="1250"/>
        <v>3.1875</v>
      </c>
      <c r="R5747" s="2">
        <f t="shared" si="1253"/>
        <v>3.375</v>
      </c>
      <c r="S5747" s="2">
        <f t="shared" si="1254"/>
        <v>3.375</v>
      </c>
      <c r="T5747" s="2">
        <f t="shared" si="1251"/>
        <v>3.1875</v>
      </c>
      <c r="U5747" s="2">
        <f t="shared" si="1252"/>
        <v>3.375</v>
      </c>
      <c r="V5747" s="2">
        <f t="shared" si="1255"/>
        <v>2.5874999999999999</v>
      </c>
      <c r="W5747" s="1">
        <f t="shared" si="1248"/>
        <v>3</v>
      </c>
    </row>
    <row r="5748" spans="1:23" x14ac:dyDescent="0.25">
      <c r="A5748">
        <v>7017</v>
      </c>
      <c r="B5748" t="s">
        <v>6381</v>
      </c>
      <c r="C5748" s="1">
        <v>4.25</v>
      </c>
      <c r="D5748">
        <v>637</v>
      </c>
      <c r="J5748" s="2">
        <f t="shared" si="1247"/>
        <v>3.74</v>
      </c>
      <c r="K5748" s="2">
        <f t="shared" si="1246"/>
        <v>3.00475</v>
      </c>
      <c r="L5748" s="2">
        <f t="shared" si="1256"/>
        <v>2.5585</v>
      </c>
      <c r="M5748" s="2">
        <f t="shared" si="1257"/>
        <v>3.6124999999999998</v>
      </c>
      <c r="N5748" s="2">
        <f t="shared" si="1249"/>
        <v>3.6124999999999998</v>
      </c>
      <c r="O5748" s="2">
        <f t="shared" si="1258"/>
        <v>3.4000000000000004</v>
      </c>
      <c r="P5748" s="2">
        <f t="shared" si="1259"/>
        <v>2.9749999999999996</v>
      </c>
      <c r="Q5748" s="2">
        <f t="shared" si="1250"/>
        <v>3.6124999999999998</v>
      </c>
      <c r="R5748" s="2">
        <f t="shared" si="1253"/>
        <v>3.8250000000000002</v>
      </c>
      <c r="S5748" s="2">
        <f t="shared" si="1254"/>
        <v>3.8250000000000002</v>
      </c>
      <c r="T5748" s="2">
        <f t="shared" si="1251"/>
        <v>3.6124999999999998</v>
      </c>
      <c r="U5748" s="2">
        <f t="shared" si="1252"/>
        <v>3.8250000000000002</v>
      </c>
      <c r="V5748" s="2">
        <f t="shared" si="1255"/>
        <v>2.9324999999999997</v>
      </c>
      <c r="W5748" s="1">
        <f t="shared" si="1248"/>
        <v>3.4000000000000004</v>
      </c>
    </row>
    <row r="5749" spans="1:23" x14ac:dyDescent="0.25">
      <c r="A5749">
        <v>7020</v>
      </c>
      <c r="B5749" t="s">
        <v>6383</v>
      </c>
      <c r="C5749" s="1">
        <v>3.2</v>
      </c>
      <c r="D5749">
        <v>637</v>
      </c>
      <c r="J5749" s="2">
        <f t="shared" si="1247"/>
        <v>2.8160000000000003</v>
      </c>
      <c r="K5749" s="2">
        <f t="shared" si="1246"/>
        <v>2.2624</v>
      </c>
      <c r="L5749" s="2">
        <f t="shared" si="1256"/>
        <v>1.9264000000000001</v>
      </c>
      <c r="M5749" s="2">
        <f t="shared" si="1257"/>
        <v>2.72</v>
      </c>
      <c r="N5749" s="2">
        <f t="shared" si="1249"/>
        <v>2.72</v>
      </c>
      <c r="O5749" s="2">
        <f t="shared" si="1258"/>
        <v>2.5600000000000005</v>
      </c>
      <c r="P5749" s="2">
        <f t="shared" si="1259"/>
        <v>2.2399999999999998</v>
      </c>
      <c r="Q5749" s="2">
        <f t="shared" si="1250"/>
        <v>2.72</v>
      </c>
      <c r="R5749" s="2">
        <f t="shared" si="1253"/>
        <v>2.8800000000000003</v>
      </c>
      <c r="S5749" s="2">
        <f t="shared" si="1254"/>
        <v>2.8800000000000003</v>
      </c>
      <c r="T5749" s="2">
        <f t="shared" si="1251"/>
        <v>2.72</v>
      </c>
      <c r="U5749" s="2">
        <f t="shared" si="1252"/>
        <v>2.8800000000000003</v>
      </c>
      <c r="V5749" s="2">
        <f t="shared" si="1255"/>
        <v>2.2079999999999997</v>
      </c>
      <c r="W5749" s="1">
        <f t="shared" si="1248"/>
        <v>2.5600000000000005</v>
      </c>
    </row>
    <row r="5750" spans="1:23" x14ac:dyDescent="0.25">
      <c r="A5750">
        <v>7023</v>
      </c>
      <c r="B5750" t="s">
        <v>6384</v>
      </c>
      <c r="C5750" s="1">
        <v>6.85</v>
      </c>
      <c r="D5750">
        <v>637</v>
      </c>
      <c r="J5750" s="2">
        <f t="shared" si="1247"/>
        <v>6.0279999999999996</v>
      </c>
      <c r="K5750" s="2">
        <f t="shared" si="1246"/>
        <v>4.8429499999999992</v>
      </c>
      <c r="L5750" s="2">
        <f t="shared" si="1256"/>
        <v>4.1236999999999995</v>
      </c>
      <c r="M5750" s="2">
        <f t="shared" si="1257"/>
        <v>5.8224999999999998</v>
      </c>
      <c r="N5750" s="2">
        <f t="shared" si="1249"/>
        <v>5.8224999999999998</v>
      </c>
      <c r="O5750" s="2">
        <f t="shared" si="1258"/>
        <v>5.48</v>
      </c>
      <c r="P5750" s="2">
        <f t="shared" si="1259"/>
        <v>4.794999999999999</v>
      </c>
      <c r="Q5750" s="2">
        <f t="shared" si="1250"/>
        <v>5.8224999999999998</v>
      </c>
      <c r="R5750" s="2">
        <f t="shared" si="1253"/>
        <v>6.165</v>
      </c>
      <c r="S5750" s="2">
        <f t="shared" si="1254"/>
        <v>6.165</v>
      </c>
      <c r="T5750" s="2">
        <f t="shared" si="1251"/>
        <v>5.8224999999999998</v>
      </c>
      <c r="U5750" s="2">
        <f t="shared" si="1252"/>
        <v>6.165</v>
      </c>
      <c r="V5750" s="2">
        <f t="shared" si="1255"/>
        <v>4.7264999999999997</v>
      </c>
      <c r="W5750" s="1">
        <f t="shared" si="1248"/>
        <v>5.48</v>
      </c>
    </row>
    <row r="5751" spans="1:23" x14ac:dyDescent="0.25">
      <c r="A5751">
        <v>7025</v>
      </c>
      <c r="B5751" t="s">
        <v>6385</v>
      </c>
      <c r="C5751" s="1">
        <v>19.45</v>
      </c>
      <c r="D5751">
        <v>637</v>
      </c>
      <c r="J5751" s="2">
        <f t="shared" si="1247"/>
        <v>17.116</v>
      </c>
      <c r="K5751" s="2">
        <f t="shared" si="1246"/>
        <v>13.751149999999999</v>
      </c>
      <c r="L5751" s="2">
        <f t="shared" si="1256"/>
        <v>11.7089</v>
      </c>
      <c r="M5751" s="2">
        <f t="shared" si="1257"/>
        <v>16.532499999999999</v>
      </c>
      <c r="N5751" s="2">
        <f t="shared" si="1249"/>
        <v>16.532499999999999</v>
      </c>
      <c r="O5751" s="2">
        <f t="shared" si="1258"/>
        <v>15.56</v>
      </c>
      <c r="P5751" s="2">
        <f t="shared" si="1259"/>
        <v>13.614999999999998</v>
      </c>
      <c r="Q5751" s="2">
        <f t="shared" si="1250"/>
        <v>16.532499999999999</v>
      </c>
      <c r="R5751" s="2">
        <f t="shared" si="1253"/>
        <v>17.504999999999999</v>
      </c>
      <c r="S5751" s="2">
        <f t="shared" si="1254"/>
        <v>17.504999999999999</v>
      </c>
      <c r="T5751" s="2">
        <f t="shared" si="1251"/>
        <v>16.532499999999999</v>
      </c>
      <c r="U5751" s="2">
        <f t="shared" si="1252"/>
        <v>17.504999999999999</v>
      </c>
      <c r="V5751" s="2">
        <f t="shared" si="1255"/>
        <v>13.420499999999999</v>
      </c>
      <c r="W5751" s="1">
        <f t="shared" si="1248"/>
        <v>15.56</v>
      </c>
    </row>
    <row r="5752" spans="1:23" x14ac:dyDescent="0.25">
      <c r="A5752">
        <v>7042</v>
      </c>
      <c r="B5752" t="s">
        <v>6397</v>
      </c>
      <c r="C5752" s="1">
        <v>6.85</v>
      </c>
      <c r="D5752">
        <v>637</v>
      </c>
      <c r="J5752" s="2">
        <f t="shared" si="1247"/>
        <v>6.0279999999999996</v>
      </c>
      <c r="K5752" s="2">
        <f t="shared" si="1246"/>
        <v>4.8429499999999992</v>
      </c>
      <c r="L5752" s="2">
        <f t="shared" si="1256"/>
        <v>4.1236999999999995</v>
      </c>
      <c r="M5752" s="2">
        <f t="shared" si="1257"/>
        <v>5.8224999999999998</v>
      </c>
      <c r="N5752" s="2">
        <f t="shared" si="1249"/>
        <v>5.8224999999999998</v>
      </c>
      <c r="O5752" s="2">
        <f t="shared" si="1258"/>
        <v>5.48</v>
      </c>
      <c r="P5752" s="2">
        <f t="shared" si="1259"/>
        <v>4.794999999999999</v>
      </c>
      <c r="Q5752" s="2">
        <f t="shared" si="1250"/>
        <v>5.8224999999999998</v>
      </c>
      <c r="R5752" s="2">
        <f t="shared" si="1253"/>
        <v>6.165</v>
      </c>
      <c r="S5752" s="2">
        <f t="shared" si="1254"/>
        <v>6.165</v>
      </c>
      <c r="T5752" s="2">
        <f t="shared" si="1251"/>
        <v>5.8224999999999998</v>
      </c>
      <c r="U5752" s="2">
        <f t="shared" si="1252"/>
        <v>6.165</v>
      </c>
      <c r="V5752" s="2">
        <f t="shared" si="1255"/>
        <v>4.7264999999999997</v>
      </c>
      <c r="W5752" s="1">
        <f t="shared" si="1248"/>
        <v>5.48</v>
      </c>
    </row>
    <row r="5753" spans="1:23" x14ac:dyDescent="0.25">
      <c r="A5753">
        <v>7049</v>
      </c>
      <c r="B5753" t="s">
        <v>6400</v>
      </c>
      <c r="C5753" s="1">
        <v>13.55</v>
      </c>
      <c r="D5753">
        <v>637</v>
      </c>
      <c r="J5753" s="2">
        <f t="shared" si="1247"/>
        <v>11.924000000000001</v>
      </c>
      <c r="K5753" s="2">
        <f t="shared" ref="K5753:K5816" si="1260">C5753*0.707</f>
        <v>9.5798500000000004</v>
      </c>
      <c r="L5753" s="2">
        <f t="shared" si="1256"/>
        <v>8.1570999999999998</v>
      </c>
      <c r="M5753" s="2">
        <f t="shared" si="1257"/>
        <v>11.5175</v>
      </c>
      <c r="N5753" s="2">
        <f t="shared" si="1249"/>
        <v>11.5175</v>
      </c>
      <c r="O5753" s="2">
        <f t="shared" si="1258"/>
        <v>10.840000000000002</v>
      </c>
      <c r="P5753" s="2">
        <f t="shared" si="1259"/>
        <v>9.4849999999999994</v>
      </c>
      <c r="Q5753" s="2">
        <f t="shared" si="1250"/>
        <v>11.5175</v>
      </c>
      <c r="R5753" s="2">
        <f t="shared" si="1253"/>
        <v>12.195</v>
      </c>
      <c r="S5753" s="2">
        <f t="shared" si="1254"/>
        <v>12.195</v>
      </c>
      <c r="T5753" s="2">
        <f t="shared" si="1251"/>
        <v>11.5175</v>
      </c>
      <c r="U5753" s="2">
        <f t="shared" si="1252"/>
        <v>12.195</v>
      </c>
      <c r="V5753" s="2">
        <f t="shared" si="1255"/>
        <v>9.349499999999999</v>
      </c>
      <c r="W5753" s="1">
        <f t="shared" si="1248"/>
        <v>10.840000000000002</v>
      </c>
    </row>
    <row r="5754" spans="1:23" x14ac:dyDescent="0.25">
      <c r="A5754">
        <v>7053</v>
      </c>
      <c r="B5754" t="s">
        <v>6401</v>
      </c>
      <c r="C5754" s="1">
        <v>11.75</v>
      </c>
      <c r="D5754">
        <v>637</v>
      </c>
      <c r="E5754" t="s">
        <v>6402</v>
      </c>
      <c r="F5754" t="s">
        <v>6402</v>
      </c>
      <c r="G5754" t="s">
        <v>6402</v>
      </c>
      <c r="H5754" s="10" t="s">
        <v>6402</v>
      </c>
      <c r="J5754" s="2">
        <f t="shared" ref="J5754:J5817" si="1261">C5754*0.88</f>
        <v>10.34</v>
      </c>
      <c r="K5754" s="2">
        <f t="shared" si="1260"/>
        <v>8.3072499999999998</v>
      </c>
      <c r="L5754" s="2">
        <f t="shared" si="1256"/>
        <v>7.0735000000000001</v>
      </c>
      <c r="M5754" s="2">
        <f t="shared" si="1257"/>
        <v>9.9874999999999989</v>
      </c>
      <c r="N5754" s="2">
        <f t="shared" si="1249"/>
        <v>9.9874999999999989</v>
      </c>
      <c r="O5754" s="2">
        <f t="shared" si="1258"/>
        <v>9.4</v>
      </c>
      <c r="P5754" s="2">
        <f t="shared" si="1259"/>
        <v>8.2249999999999996</v>
      </c>
      <c r="Q5754" s="2">
        <f t="shared" si="1250"/>
        <v>9.9874999999999989</v>
      </c>
      <c r="R5754" s="2">
        <f t="shared" si="1253"/>
        <v>10.575000000000001</v>
      </c>
      <c r="S5754" s="2">
        <f t="shared" si="1254"/>
        <v>10.575000000000001</v>
      </c>
      <c r="T5754" s="2">
        <f t="shared" si="1251"/>
        <v>9.9874999999999989</v>
      </c>
      <c r="U5754" s="2">
        <f t="shared" si="1252"/>
        <v>10.575000000000001</v>
      </c>
      <c r="V5754" s="2">
        <f t="shared" si="1255"/>
        <v>8.1074999999999999</v>
      </c>
      <c r="W5754" s="1">
        <f t="shared" si="1248"/>
        <v>9.4</v>
      </c>
    </row>
    <row r="5755" spans="1:23" x14ac:dyDescent="0.25">
      <c r="A5755">
        <v>7057</v>
      </c>
      <c r="B5755" t="s">
        <v>6406</v>
      </c>
      <c r="C5755" s="1">
        <v>3.2</v>
      </c>
      <c r="D5755">
        <v>637</v>
      </c>
      <c r="J5755" s="2">
        <f t="shared" si="1261"/>
        <v>2.8160000000000003</v>
      </c>
      <c r="K5755" s="2">
        <f t="shared" si="1260"/>
        <v>2.2624</v>
      </c>
      <c r="L5755" s="2">
        <f t="shared" si="1256"/>
        <v>1.9264000000000001</v>
      </c>
      <c r="M5755" s="2">
        <f t="shared" si="1257"/>
        <v>2.72</v>
      </c>
      <c r="N5755" s="2">
        <f t="shared" si="1249"/>
        <v>2.72</v>
      </c>
      <c r="O5755" s="2">
        <f t="shared" si="1258"/>
        <v>2.5600000000000005</v>
      </c>
      <c r="P5755" s="2">
        <f t="shared" si="1259"/>
        <v>2.2399999999999998</v>
      </c>
      <c r="Q5755" s="2">
        <f t="shared" si="1250"/>
        <v>2.72</v>
      </c>
      <c r="R5755" s="2">
        <f t="shared" si="1253"/>
        <v>2.8800000000000003</v>
      </c>
      <c r="S5755" s="2">
        <f t="shared" si="1254"/>
        <v>2.8800000000000003</v>
      </c>
      <c r="T5755" s="2">
        <f t="shared" si="1251"/>
        <v>2.72</v>
      </c>
      <c r="U5755" s="2">
        <f t="shared" si="1252"/>
        <v>2.8800000000000003</v>
      </c>
      <c r="V5755" s="2">
        <f t="shared" si="1255"/>
        <v>2.2079999999999997</v>
      </c>
      <c r="W5755" s="1">
        <f t="shared" si="1248"/>
        <v>2.5600000000000005</v>
      </c>
    </row>
    <row r="5756" spans="1:23" x14ac:dyDescent="0.25">
      <c r="A5756">
        <v>7059</v>
      </c>
      <c r="B5756" t="s">
        <v>6408</v>
      </c>
      <c r="C5756" s="1">
        <v>4.75</v>
      </c>
      <c r="D5756">
        <v>637</v>
      </c>
      <c r="J5756" s="2">
        <f t="shared" si="1261"/>
        <v>4.18</v>
      </c>
      <c r="K5756" s="2">
        <f t="shared" si="1260"/>
        <v>3.35825</v>
      </c>
      <c r="L5756" s="2">
        <f t="shared" si="1256"/>
        <v>2.8594999999999997</v>
      </c>
      <c r="M5756" s="2">
        <f t="shared" si="1257"/>
        <v>4.0374999999999996</v>
      </c>
      <c r="N5756" s="2">
        <f t="shared" si="1249"/>
        <v>4.0374999999999996</v>
      </c>
      <c r="O5756" s="2">
        <f t="shared" si="1258"/>
        <v>3.8000000000000003</v>
      </c>
      <c r="P5756" s="2">
        <f t="shared" si="1259"/>
        <v>3.3249999999999997</v>
      </c>
      <c r="Q5756" s="2">
        <f t="shared" si="1250"/>
        <v>4.0374999999999996</v>
      </c>
      <c r="R5756" s="2">
        <f t="shared" si="1253"/>
        <v>4.2750000000000004</v>
      </c>
      <c r="S5756" s="2">
        <f t="shared" si="1254"/>
        <v>4.2750000000000004</v>
      </c>
      <c r="T5756" s="2">
        <f t="shared" si="1251"/>
        <v>4.0374999999999996</v>
      </c>
      <c r="U5756" s="2">
        <f t="shared" si="1252"/>
        <v>4.2750000000000004</v>
      </c>
      <c r="V5756" s="2">
        <f t="shared" si="1255"/>
        <v>3.2774999999999999</v>
      </c>
      <c r="W5756" s="1">
        <f t="shared" si="1248"/>
        <v>3.8000000000000003</v>
      </c>
    </row>
    <row r="5757" spans="1:23" x14ac:dyDescent="0.25">
      <c r="A5757">
        <v>7071</v>
      </c>
      <c r="B5757" t="s">
        <v>6411</v>
      </c>
      <c r="C5757" s="1">
        <v>42.5</v>
      </c>
      <c r="D5757">
        <v>637</v>
      </c>
      <c r="J5757" s="2">
        <f t="shared" si="1261"/>
        <v>37.4</v>
      </c>
      <c r="K5757" s="2">
        <f t="shared" si="1260"/>
        <v>30.047499999999999</v>
      </c>
      <c r="L5757" s="2">
        <f t="shared" si="1256"/>
        <v>25.585000000000001</v>
      </c>
      <c r="M5757" s="2">
        <f t="shared" si="1257"/>
        <v>36.125</v>
      </c>
      <c r="N5757" s="2">
        <f t="shared" si="1249"/>
        <v>36.125</v>
      </c>
      <c r="O5757" s="2">
        <f t="shared" si="1258"/>
        <v>34</v>
      </c>
      <c r="P5757" s="2">
        <f t="shared" si="1259"/>
        <v>29.749999999999996</v>
      </c>
      <c r="Q5757" s="2">
        <f t="shared" si="1250"/>
        <v>36.125</v>
      </c>
      <c r="R5757" s="2">
        <f t="shared" si="1253"/>
        <v>38.25</v>
      </c>
      <c r="S5757" s="2">
        <f t="shared" si="1254"/>
        <v>38.25</v>
      </c>
      <c r="T5757" s="2">
        <f t="shared" si="1251"/>
        <v>36.125</v>
      </c>
      <c r="U5757" s="2">
        <f t="shared" si="1252"/>
        <v>38.25</v>
      </c>
      <c r="V5757" s="2">
        <f t="shared" si="1255"/>
        <v>29.324999999999999</v>
      </c>
      <c r="W5757" s="1">
        <f t="shared" si="1248"/>
        <v>34</v>
      </c>
    </row>
    <row r="5758" spans="1:23" x14ac:dyDescent="0.25">
      <c r="A5758">
        <v>7072</v>
      </c>
      <c r="B5758" t="s">
        <v>6412</v>
      </c>
      <c r="C5758" s="1">
        <v>37.5</v>
      </c>
      <c r="D5758">
        <v>637</v>
      </c>
      <c r="J5758" s="2">
        <f t="shared" si="1261"/>
        <v>33</v>
      </c>
      <c r="K5758" s="2">
        <f t="shared" si="1260"/>
        <v>26.512499999999999</v>
      </c>
      <c r="L5758" s="2">
        <f t="shared" si="1256"/>
        <v>22.574999999999999</v>
      </c>
      <c r="M5758" s="2">
        <f t="shared" si="1257"/>
        <v>31.875</v>
      </c>
      <c r="N5758" s="2">
        <f t="shared" si="1249"/>
        <v>31.875</v>
      </c>
      <c r="O5758" s="2">
        <f t="shared" si="1258"/>
        <v>30</v>
      </c>
      <c r="P5758" s="2">
        <f t="shared" si="1259"/>
        <v>26.25</v>
      </c>
      <c r="Q5758" s="2">
        <f t="shared" si="1250"/>
        <v>31.875</v>
      </c>
      <c r="R5758" s="2">
        <f t="shared" si="1253"/>
        <v>33.75</v>
      </c>
      <c r="S5758" s="2">
        <f t="shared" si="1254"/>
        <v>33.75</v>
      </c>
      <c r="T5758" s="2">
        <f t="shared" si="1251"/>
        <v>31.875</v>
      </c>
      <c r="U5758" s="2">
        <f t="shared" si="1252"/>
        <v>33.75</v>
      </c>
      <c r="V5758" s="2">
        <f t="shared" si="1255"/>
        <v>25.874999999999996</v>
      </c>
      <c r="W5758" s="1">
        <f t="shared" si="1248"/>
        <v>30</v>
      </c>
    </row>
    <row r="5759" spans="1:23" x14ac:dyDescent="0.25">
      <c r="A5759">
        <v>7075</v>
      </c>
      <c r="B5759" t="s">
        <v>6413</v>
      </c>
      <c r="C5759" s="1">
        <v>34.65</v>
      </c>
      <c r="D5759">
        <v>637</v>
      </c>
      <c r="J5759" s="2">
        <f t="shared" si="1261"/>
        <v>30.491999999999997</v>
      </c>
      <c r="K5759" s="2">
        <f t="shared" si="1260"/>
        <v>24.497549999999997</v>
      </c>
      <c r="L5759" s="2">
        <f t="shared" si="1256"/>
        <v>20.859299999999998</v>
      </c>
      <c r="M5759" s="2">
        <f t="shared" si="1257"/>
        <v>29.452499999999997</v>
      </c>
      <c r="N5759" s="2">
        <f t="shared" si="1249"/>
        <v>29.452499999999997</v>
      </c>
      <c r="O5759" s="2">
        <f t="shared" si="1258"/>
        <v>27.72</v>
      </c>
      <c r="P5759" s="2">
        <f t="shared" si="1259"/>
        <v>24.254999999999999</v>
      </c>
      <c r="Q5759" s="2">
        <f t="shared" si="1250"/>
        <v>29.452499999999997</v>
      </c>
      <c r="R5759" s="2">
        <f t="shared" si="1253"/>
        <v>31.184999999999999</v>
      </c>
      <c r="S5759" s="2">
        <f t="shared" si="1254"/>
        <v>31.184999999999999</v>
      </c>
      <c r="T5759" s="2">
        <f t="shared" si="1251"/>
        <v>29.452499999999997</v>
      </c>
      <c r="U5759" s="2">
        <f t="shared" si="1252"/>
        <v>31.184999999999999</v>
      </c>
      <c r="V5759" s="2">
        <f t="shared" si="1255"/>
        <v>23.908499999999997</v>
      </c>
      <c r="W5759" s="1">
        <f t="shared" si="1248"/>
        <v>27.72</v>
      </c>
    </row>
    <row r="5760" spans="1:23" x14ac:dyDescent="0.25">
      <c r="A5760">
        <v>7076</v>
      </c>
      <c r="B5760" t="s">
        <v>6413</v>
      </c>
      <c r="C5760" s="1">
        <v>643.04999999999995</v>
      </c>
      <c r="D5760">
        <v>637</v>
      </c>
      <c r="J5760" s="2">
        <f t="shared" si="1261"/>
        <v>565.88400000000001</v>
      </c>
      <c r="K5760" s="2">
        <f t="shared" si="1260"/>
        <v>454.63634999999994</v>
      </c>
      <c r="L5760" s="2">
        <f t="shared" si="1256"/>
        <v>387.11609999999996</v>
      </c>
      <c r="M5760" s="2">
        <f t="shared" si="1257"/>
        <v>546.59249999999997</v>
      </c>
      <c r="N5760" s="2">
        <f t="shared" si="1249"/>
        <v>546.59249999999997</v>
      </c>
      <c r="O5760" s="2">
        <f t="shared" si="1258"/>
        <v>514.43999999999994</v>
      </c>
      <c r="P5760" s="2">
        <f t="shared" si="1259"/>
        <v>450.13499999999993</v>
      </c>
      <c r="Q5760" s="2">
        <f t="shared" si="1250"/>
        <v>546.59249999999997</v>
      </c>
      <c r="R5760" s="2">
        <f t="shared" si="1253"/>
        <v>578.745</v>
      </c>
      <c r="S5760" s="2">
        <f t="shared" si="1254"/>
        <v>578.745</v>
      </c>
      <c r="T5760" s="2">
        <f t="shared" si="1251"/>
        <v>546.59249999999997</v>
      </c>
      <c r="U5760" s="2">
        <f t="shared" si="1252"/>
        <v>578.745</v>
      </c>
      <c r="V5760" s="2">
        <f t="shared" si="1255"/>
        <v>443.70449999999994</v>
      </c>
      <c r="W5760" s="1">
        <f t="shared" si="1248"/>
        <v>514.43999999999994</v>
      </c>
    </row>
    <row r="5761" spans="1:23" x14ac:dyDescent="0.25">
      <c r="A5761">
        <v>7077</v>
      </c>
      <c r="B5761" t="s">
        <v>6414</v>
      </c>
      <c r="C5761" s="1">
        <v>181.4</v>
      </c>
      <c r="D5761">
        <v>637</v>
      </c>
      <c r="J5761" s="2">
        <f t="shared" si="1261"/>
        <v>159.63200000000001</v>
      </c>
      <c r="K5761" s="2">
        <f t="shared" si="1260"/>
        <v>128.24979999999999</v>
      </c>
      <c r="L5761" s="2">
        <f t="shared" si="1256"/>
        <v>109.2028</v>
      </c>
      <c r="M5761" s="2">
        <f t="shared" si="1257"/>
        <v>154.19</v>
      </c>
      <c r="N5761" s="2">
        <f t="shared" si="1249"/>
        <v>154.19</v>
      </c>
      <c r="O5761" s="2">
        <f t="shared" si="1258"/>
        <v>145.12</v>
      </c>
      <c r="P5761" s="2">
        <f t="shared" si="1259"/>
        <v>126.97999999999999</v>
      </c>
      <c r="Q5761" s="2">
        <f t="shared" si="1250"/>
        <v>154.19</v>
      </c>
      <c r="R5761" s="2">
        <f t="shared" si="1253"/>
        <v>163.26000000000002</v>
      </c>
      <c r="S5761" s="2">
        <f t="shared" si="1254"/>
        <v>163.26000000000002</v>
      </c>
      <c r="T5761" s="2">
        <f t="shared" si="1251"/>
        <v>154.19</v>
      </c>
      <c r="U5761" s="2">
        <f t="shared" si="1252"/>
        <v>163.26000000000002</v>
      </c>
      <c r="V5761" s="2">
        <f t="shared" si="1255"/>
        <v>125.166</v>
      </c>
      <c r="W5761" s="1">
        <f t="shared" si="1248"/>
        <v>145.12</v>
      </c>
    </row>
    <row r="5762" spans="1:23" x14ac:dyDescent="0.25">
      <c r="A5762">
        <v>7090</v>
      </c>
      <c r="B5762" t="s">
        <v>6420</v>
      </c>
      <c r="C5762" s="1">
        <v>201.45</v>
      </c>
      <c r="D5762">
        <v>637</v>
      </c>
      <c r="J5762" s="2">
        <f t="shared" si="1261"/>
        <v>177.27599999999998</v>
      </c>
      <c r="K5762" s="2">
        <f t="shared" si="1260"/>
        <v>142.42514999999997</v>
      </c>
      <c r="L5762" s="2">
        <f t="shared" si="1256"/>
        <v>121.27289999999999</v>
      </c>
      <c r="M5762" s="2">
        <f t="shared" si="1257"/>
        <v>171.23249999999999</v>
      </c>
      <c r="N5762" s="2">
        <f t="shared" si="1249"/>
        <v>171.23249999999999</v>
      </c>
      <c r="O5762" s="2">
        <f t="shared" si="1258"/>
        <v>161.16</v>
      </c>
      <c r="P5762" s="2">
        <f t="shared" si="1259"/>
        <v>141.01499999999999</v>
      </c>
      <c r="Q5762" s="2">
        <f t="shared" si="1250"/>
        <v>171.23249999999999</v>
      </c>
      <c r="R5762" s="2">
        <f t="shared" si="1253"/>
        <v>181.30500000000001</v>
      </c>
      <c r="S5762" s="2">
        <f t="shared" si="1254"/>
        <v>181.30500000000001</v>
      </c>
      <c r="T5762" s="2">
        <f t="shared" si="1251"/>
        <v>171.23249999999999</v>
      </c>
      <c r="U5762" s="2">
        <f t="shared" si="1252"/>
        <v>181.30500000000001</v>
      </c>
      <c r="V5762" s="2">
        <f t="shared" si="1255"/>
        <v>139.00049999999999</v>
      </c>
      <c r="W5762" s="1">
        <f t="shared" si="1248"/>
        <v>161.16</v>
      </c>
    </row>
    <row r="5763" spans="1:23" x14ac:dyDescent="0.25">
      <c r="A5763">
        <v>7092</v>
      </c>
      <c r="B5763" t="s">
        <v>6421</v>
      </c>
      <c r="C5763" s="1">
        <v>5.0999999999999996</v>
      </c>
      <c r="D5763">
        <v>637</v>
      </c>
      <c r="J5763" s="2">
        <f t="shared" si="1261"/>
        <v>4.4879999999999995</v>
      </c>
      <c r="K5763" s="2">
        <f t="shared" si="1260"/>
        <v>3.6056999999999997</v>
      </c>
      <c r="L5763" s="2">
        <f t="shared" si="1256"/>
        <v>3.0701999999999998</v>
      </c>
      <c r="M5763" s="2">
        <f t="shared" si="1257"/>
        <v>4.335</v>
      </c>
      <c r="N5763" s="2">
        <f t="shared" si="1249"/>
        <v>4.335</v>
      </c>
      <c r="O5763" s="2">
        <f t="shared" si="1258"/>
        <v>4.08</v>
      </c>
      <c r="P5763" s="2">
        <f t="shared" si="1259"/>
        <v>3.5699999999999994</v>
      </c>
      <c r="Q5763" s="2">
        <f t="shared" si="1250"/>
        <v>4.335</v>
      </c>
      <c r="R5763" s="2">
        <f t="shared" si="1253"/>
        <v>4.59</v>
      </c>
      <c r="S5763" s="2">
        <f t="shared" si="1254"/>
        <v>4.59</v>
      </c>
      <c r="T5763" s="2">
        <f t="shared" si="1251"/>
        <v>4.335</v>
      </c>
      <c r="U5763" s="2">
        <f t="shared" si="1252"/>
        <v>4.59</v>
      </c>
      <c r="V5763" s="2">
        <f t="shared" si="1255"/>
        <v>3.5189999999999997</v>
      </c>
      <c r="W5763" s="1">
        <f t="shared" si="1248"/>
        <v>4.08</v>
      </c>
    </row>
    <row r="5764" spans="1:23" x14ac:dyDescent="0.25">
      <c r="A5764">
        <v>7098</v>
      </c>
      <c r="B5764" t="s">
        <v>6424</v>
      </c>
      <c r="C5764" s="1">
        <v>3.3</v>
      </c>
      <c r="D5764">
        <v>637</v>
      </c>
      <c r="J5764" s="2">
        <f t="shared" si="1261"/>
        <v>2.9039999999999999</v>
      </c>
      <c r="K5764" s="2">
        <f t="shared" si="1260"/>
        <v>2.3331</v>
      </c>
      <c r="L5764" s="2">
        <f t="shared" si="1256"/>
        <v>1.9865999999999999</v>
      </c>
      <c r="M5764" s="2">
        <f t="shared" si="1257"/>
        <v>2.8049999999999997</v>
      </c>
      <c r="N5764" s="2">
        <f t="shared" si="1249"/>
        <v>2.8049999999999997</v>
      </c>
      <c r="O5764" s="2">
        <f t="shared" si="1258"/>
        <v>2.64</v>
      </c>
      <c r="P5764" s="2">
        <f t="shared" si="1259"/>
        <v>2.3099999999999996</v>
      </c>
      <c r="Q5764" s="2">
        <f t="shared" si="1250"/>
        <v>2.8049999999999997</v>
      </c>
      <c r="R5764" s="2">
        <f t="shared" si="1253"/>
        <v>2.9699999999999998</v>
      </c>
      <c r="S5764" s="2">
        <f t="shared" si="1254"/>
        <v>2.9699999999999998</v>
      </c>
      <c r="T5764" s="2">
        <f t="shared" si="1251"/>
        <v>2.8049999999999997</v>
      </c>
      <c r="U5764" s="2">
        <f t="shared" si="1252"/>
        <v>2.9699999999999998</v>
      </c>
      <c r="V5764" s="2">
        <f t="shared" si="1255"/>
        <v>2.2769999999999997</v>
      </c>
      <c r="W5764" s="1">
        <f t="shared" ref="W5764:W5827" si="1262">C5764*0.8</f>
        <v>2.64</v>
      </c>
    </row>
    <row r="5765" spans="1:23" x14ac:dyDescent="0.25">
      <c r="A5765">
        <v>7100</v>
      </c>
      <c r="B5765" t="s">
        <v>6426</v>
      </c>
      <c r="C5765" s="1">
        <v>3.85</v>
      </c>
      <c r="D5765">
        <v>637</v>
      </c>
      <c r="J5765" s="2">
        <f t="shared" si="1261"/>
        <v>3.3879999999999999</v>
      </c>
      <c r="K5765" s="2">
        <f t="shared" si="1260"/>
        <v>2.7219500000000001</v>
      </c>
      <c r="L5765" s="2">
        <f t="shared" si="1256"/>
        <v>2.3176999999999999</v>
      </c>
      <c r="M5765" s="2">
        <f t="shared" si="1257"/>
        <v>3.2725</v>
      </c>
      <c r="N5765" s="2">
        <f t="shared" si="1249"/>
        <v>3.2725</v>
      </c>
      <c r="O5765" s="2">
        <f t="shared" si="1258"/>
        <v>3.08</v>
      </c>
      <c r="P5765" s="2">
        <f t="shared" si="1259"/>
        <v>2.6949999999999998</v>
      </c>
      <c r="Q5765" s="2">
        <f t="shared" si="1250"/>
        <v>3.2725</v>
      </c>
      <c r="R5765" s="2">
        <f t="shared" si="1253"/>
        <v>3.4650000000000003</v>
      </c>
      <c r="S5765" s="2">
        <f t="shared" si="1254"/>
        <v>3.4650000000000003</v>
      </c>
      <c r="T5765" s="2">
        <f t="shared" si="1251"/>
        <v>3.2725</v>
      </c>
      <c r="U5765" s="2">
        <f t="shared" si="1252"/>
        <v>3.4650000000000003</v>
      </c>
      <c r="V5765" s="2">
        <f t="shared" si="1255"/>
        <v>2.6564999999999999</v>
      </c>
      <c r="W5765" s="1">
        <f t="shared" si="1262"/>
        <v>3.08</v>
      </c>
    </row>
    <row r="5766" spans="1:23" x14ac:dyDescent="0.25">
      <c r="A5766">
        <v>7111</v>
      </c>
      <c r="B5766" t="s">
        <v>6430</v>
      </c>
      <c r="C5766" s="1">
        <v>3.75</v>
      </c>
      <c r="D5766">
        <v>637</v>
      </c>
      <c r="J5766" s="2">
        <f t="shared" si="1261"/>
        <v>3.3</v>
      </c>
      <c r="K5766" s="2">
        <f t="shared" si="1260"/>
        <v>2.6512499999999997</v>
      </c>
      <c r="L5766" s="2">
        <f t="shared" si="1256"/>
        <v>2.2574999999999998</v>
      </c>
      <c r="M5766" s="2">
        <f t="shared" si="1257"/>
        <v>3.1875</v>
      </c>
      <c r="N5766" s="2">
        <f t="shared" ref="N5766:N5829" si="1263">C5766*0.85</f>
        <v>3.1875</v>
      </c>
      <c r="O5766" s="2">
        <f t="shared" si="1258"/>
        <v>3</v>
      </c>
      <c r="P5766" s="2">
        <f t="shared" si="1259"/>
        <v>2.625</v>
      </c>
      <c r="Q5766" s="2">
        <f t="shared" ref="Q5766:Q5829" si="1264">C5766*0.85</f>
        <v>3.1875</v>
      </c>
      <c r="R5766" s="2">
        <f t="shared" si="1253"/>
        <v>3.375</v>
      </c>
      <c r="S5766" s="2">
        <f t="shared" si="1254"/>
        <v>3.375</v>
      </c>
      <c r="T5766" s="2">
        <f t="shared" ref="T5766:T5829" si="1265">C5766*0.85</f>
        <v>3.1875</v>
      </c>
      <c r="U5766" s="2">
        <f t="shared" ref="U5766:U5829" si="1266">C5766*0.9</f>
        <v>3.375</v>
      </c>
      <c r="V5766" s="2">
        <f t="shared" si="1255"/>
        <v>2.5874999999999999</v>
      </c>
      <c r="W5766" s="1">
        <f t="shared" si="1262"/>
        <v>3</v>
      </c>
    </row>
    <row r="5767" spans="1:23" x14ac:dyDescent="0.25">
      <c r="A5767">
        <v>7112</v>
      </c>
      <c r="B5767" t="s">
        <v>6431</v>
      </c>
      <c r="C5767" s="1">
        <v>14.85</v>
      </c>
      <c r="D5767">
        <v>637</v>
      </c>
      <c r="J5767" s="2">
        <f t="shared" si="1261"/>
        <v>13.068</v>
      </c>
      <c r="K5767" s="2">
        <f t="shared" si="1260"/>
        <v>10.498949999999999</v>
      </c>
      <c r="L5767" s="2">
        <f t="shared" si="1256"/>
        <v>8.9397000000000002</v>
      </c>
      <c r="M5767" s="2">
        <f t="shared" si="1257"/>
        <v>12.622499999999999</v>
      </c>
      <c r="N5767" s="2">
        <f t="shared" si="1263"/>
        <v>12.622499999999999</v>
      </c>
      <c r="O5767" s="2">
        <f t="shared" si="1258"/>
        <v>11.88</v>
      </c>
      <c r="P5767" s="2">
        <f t="shared" si="1259"/>
        <v>10.395</v>
      </c>
      <c r="Q5767" s="2">
        <f t="shared" si="1264"/>
        <v>12.622499999999999</v>
      </c>
      <c r="R5767" s="2">
        <f t="shared" ref="R5767:R5830" si="1267">C5767*0.9</f>
        <v>13.365</v>
      </c>
      <c r="S5767" s="2">
        <f t="shared" ref="S5767:S5830" si="1268">C5767*0.9</f>
        <v>13.365</v>
      </c>
      <c r="T5767" s="2">
        <f t="shared" si="1265"/>
        <v>12.622499999999999</v>
      </c>
      <c r="U5767" s="2">
        <f t="shared" si="1266"/>
        <v>13.365</v>
      </c>
      <c r="V5767" s="2">
        <f t="shared" si="1255"/>
        <v>10.246499999999999</v>
      </c>
      <c r="W5767" s="1">
        <f t="shared" si="1262"/>
        <v>11.88</v>
      </c>
    </row>
    <row r="5768" spans="1:23" x14ac:dyDescent="0.25">
      <c r="A5768">
        <v>7120</v>
      </c>
      <c r="B5768" t="s">
        <v>6435</v>
      </c>
      <c r="C5768" s="1">
        <v>21.95</v>
      </c>
      <c r="D5768">
        <v>637</v>
      </c>
      <c r="J5768" s="2">
        <f t="shared" si="1261"/>
        <v>19.315999999999999</v>
      </c>
      <c r="K5768" s="2">
        <f t="shared" si="1260"/>
        <v>15.518649999999999</v>
      </c>
      <c r="L5768" s="2">
        <f t="shared" si="1256"/>
        <v>13.213899999999999</v>
      </c>
      <c r="M5768" s="2">
        <f t="shared" si="1257"/>
        <v>18.657499999999999</v>
      </c>
      <c r="N5768" s="2">
        <f t="shared" si="1263"/>
        <v>18.657499999999999</v>
      </c>
      <c r="O5768" s="2">
        <f t="shared" si="1258"/>
        <v>17.559999999999999</v>
      </c>
      <c r="P5768" s="2">
        <f t="shared" si="1259"/>
        <v>15.364999999999998</v>
      </c>
      <c r="Q5768" s="2">
        <f t="shared" si="1264"/>
        <v>18.657499999999999</v>
      </c>
      <c r="R5768" s="2">
        <f t="shared" si="1267"/>
        <v>19.754999999999999</v>
      </c>
      <c r="S5768" s="2">
        <f t="shared" si="1268"/>
        <v>19.754999999999999</v>
      </c>
      <c r="T5768" s="2">
        <f t="shared" si="1265"/>
        <v>18.657499999999999</v>
      </c>
      <c r="U5768" s="2">
        <f t="shared" si="1266"/>
        <v>19.754999999999999</v>
      </c>
      <c r="V5768" s="2">
        <f t="shared" ref="V5768:V5831" si="1269">C5768*0.69</f>
        <v>15.145499999999998</v>
      </c>
      <c r="W5768" s="1">
        <f t="shared" si="1262"/>
        <v>17.559999999999999</v>
      </c>
    </row>
    <row r="5769" spans="1:23" x14ac:dyDescent="0.25">
      <c r="A5769">
        <v>7123</v>
      </c>
      <c r="B5769" t="s">
        <v>6436</v>
      </c>
      <c r="C5769" s="1">
        <v>6.4</v>
      </c>
      <c r="D5769">
        <v>637</v>
      </c>
      <c r="J5769" s="2">
        <f t="shared" si="1261"/>
        <v>5.6320000000000006</v>
      </c>
      <c r="K5769" s="2">
        <f t="shared" si="1260"/>
        <v>4.5247999999999999</v>
      </c>
      <c r="L5769" s="2">
        <f t="shared" si="1256"/>
        <v>3.8528000000000002</v>
      </c>
      <c r="M5769" s="2">
        <f t="shared" si="1257"/>
        <v>5.44</v>
      </c>
      <c r="N5769" s="2">
        <f t="shared" si="1263"/>
        <v>5.44</v>
      </c>
      <c r="O5769" s="2">
        <f t="shared" si="1258"/>
        <v>5.120000000000001</v>
      </c>
      <c r="P5769" s="2">
        <f t="shared" si="1259"/>
        <v>4.4799999999999995</v>
      </c>
      <c r="Q5769" s="2">
        <f t="shared" si="1264"/>
        <v>5.44</v>
      </c>
      <c r="R5769" s="2">
        <f t="shared" si="1267"/>
        <v>5.7600000000000007</v>
      </c>
      <c r="S5769" s="2">
        <f t="shared" si="1268"/>
        <v>5.7600000000000007</v>
      </c>
      <c r="T5769" s="2">
        <f t="shared" si="1265"/>
        <v>5.44</v>
      </c>
      <c r="U5769" s="2">
        <f t="shared" si="1266"/>
        <v>5.7600000000000007</v>
      </c>
      <c r="V5769" s="2">
        <f t="shared" si="1269"/>
        <v>4.4159999999999995</v>
      </c>
      <c r="W5769" s="1">
        <f t="shared" si="1262"/>
        <v>5.120000000000001</v>
      </c>
    </row>
    <row r="5770" spans="1:23" x14ac:dyDescent="0.25">
      <c r="A5770">
        <v>7128</v>
      </c>
      <c r="B5770" t="s">
        <v>6441</v>
      </c>
      <c r="C5770" s="1">
        <v>6.4</v>
      </c>
      <c r="D5770">
        <v>637</v>
      </c>
      <c r="J5770" s="2">
        <f t="shared" si="1261"/>
        <v>5.6320000000000006</v>
      </c>
      <c r="K5770" s="2">
        <f t="shared" si="1260"/>
        <v>4.5247999999999999</v>
      </c>
      <c r="L5770" s="2">
        <f t="shared" ref="L5770:L5833" si="1270">C5770*0.602</f>
        <v>3.8528000000000002</v>
      </c>
      <c r="M5770" s="2">
        <f t="shared" ref="M5770:M5833" si="1271">C5770*0.85</f>
        <v>5.44</v>
      </c>
      <c r="N5770" s="2">
        <f t="shared" si="1263"/>
        <v>5.44</v>
      </c>
      <c r="O5770" s="2">
        <f t="shared" ref="O5770:O5833" si="1272">C5770*0.8</f>
        <v>5.120000000000001</v>
      </c>
      <c r="P5770" s="2">
        <f t="shared" ref="P5770:P5833" si="1273">C5770*0.7</f>
        <v>4.4799999999999995</v>
      </c>
      <c r="Q5770" s="2">
        <f t="shared" si="1264"/>
        <v>5.44</v>
      </c>
      <c r="R5770" s="2">
        <f t="shared" si="1267"/>
        <v>5.7600000000000007</v>
      </c>
      <c r="S5770" s="2">
        <f t="shared" si="1268"/>
        <v>5.7600000000000007</v>
      </c>
      <c r="T5770" s="2">
        <f t="shared" si="1265"/>
        <v>5.44</v>
      </c>
      <c r="U5770" s="2">
        <f t="shared" si="1266"/>
        <v>5.7600000000000007</v>
      </c>
      <c r="V5770" s="2">
        <f t="shared" si="1269"/>
        <v>4.4159999999999995</v>
      </c>
      <c r="W5770" s="1">
        <f t="shared" si="1262"/>
        <v>5.120000000000001</v>
      </c>
    </row>
    <row r="5771" spans="1:23" x14ac:dyDescent="0.25">
      <c r="A5771">
        <v>7129</v>
      </c>
      <c r="B5771" t="s">
        <v>6442</v>
      </c>
      <c r="C5771" s="1">
        <v>4.25</v>
      </c>
      <c r="D5771">
        <v>637</v>
      </c>
      <c r="J5771" s="2">
        <f t="shared" si="1261"/>
        <v>3.74</v>
      </c>
      <c r="K5771" s="2">
        <f t="shared" si="1260"/>
        <v>3.00475</v>
      </c>
      <c r="L5771" s="2">
        <f t="shared" si="1270"/>
        <v>2.5585</v>
      </c>
      <c r="M5771" s="2">
        <f t="shared" si="1271"/>
        <v>3.6124999999999998</v>
      </c>
      <c r="N5771" s="2">
        <f t="shared" si="1263"/>
        <v>3.6124999999999998</v>
      </c>
      <c r="O5771" s="2">
        <f t="shared" si="1272"/>
        <v>3.4000000000000004</v>
      </c>
      <c r="P5771" s="2">
        <f t="shared" si="1273"/>
        <v>2.9749999999999996</v>
      </c>
      <c r="Q5771" s="2">
        <f t="shared" si="1264"/>
        <v>3.6124999999999998</v>
      </c>
      <c r="R5771" s="2">
        <f t="shared" si="1267"/>
        <v>3.8250000000000002</v>
      </c>
      <c r="S5771" s="2">
        <f t="shared" si="1268"/>
        <v>3.8250000000000002</v>
      </c>
      <c r="T5771" s="2">
        <f t="shared" si="1265"/>
        <v>3.6124999999999998</v>
      </c>
      <c r="U5771" s="2">
        <f t="shared" si="1266"/>
        <v>3.8250000000000002</v>
      </c>
      <c r="V5771" s="2">
        <f t="shared" si="1269"/>
        <v>2.9324999999999997</v>
      </c>
      <c r="W5771" s="1">
        <f t="shared" si="1262"/>
        <v>3.4000000000000004</v>
      </c>
    </row>
    <row r="5772" spans="1:23" x14ac:dyDescent="0.25">
      <c r="A5772">
        <v>7132</v>
      </c>
      <c r="B5772" t="s">
        <v>6444</v>
      </c>
      <c r="C5772" s="1">
        <v>6.9</v>
      </c>
      <c r="D5772">
        <v>637</v>
      </c>
      <c r="J5772" s="2">
        <f t="shared" si="1261"/>
        <v>6.0720000000000001</v>
      </c>
      <c r="K5772" s="2">
        <f t="shared" si="1260"/>
        <v>4.8783000000000003</v>
      </c>
      <c r="L5772" s="2">
        <f t="shared" si="1270"/>
        <v>4.1538000000000004</v>
      </c>
      <c r="M5772" s="2">
        <f t="shared" si="1271"/>
        <v>5.8650000000000002</v>
      </c>
      <c r="N5772" s="2">
        <f t="shared" si="1263"/>
        <v>5.8650000000000002</v>
      </c>
      <c r="O5772" s="2">
        <f t="shared" si="1272"/>
        <v>5.5200000000000005</v>
      </c>
      <c r="P5772" s="2">
        <f t="shared" si="1273"/>
        <v>4.83</v>
      </c>
      <c r="Q5772" s="2">
        <f t="shared" si="1264"/>
        <v>5.8650000000000002</v>
      </c>
      <c r="R5772" s="2">
        <f t="shared" si="1267"/>
        <v>6.2100000000000009</v>
      </c>
      <c r="S5772" s="2">
        <f t="shared" si="1268"/>
        <v>6.2100000000000009</v>
      </c>
      <c r="T5772" s="2">
        <f t="shared" si="1265"/>
        <v>5.8650000000000002</v>
      </c>
      <c r="U5772" s="2">
        <f t="shared" si="1266"/>
        <v>6.2100000000000009</v>
      </c>
      <c r="V5772" s="2">
        <f t="shared" si="1269"/>
        <v>4.7610000000000001</v>
      </c>
      <c r="W5772" s="1">
        <f t="shared" si="1262"/>
        <v>5.5200000000000005</v>
      </c>
    </row>
    <row r="5773" spans="1:23" x14ac:dyDescent="0.25">
      <c r="A5773">
        <v>7138</v>
      </c>
      <c r="B5773" t="s">
        <v>6446</v>
      </c>
      <c r="C5773" s="1">
        <v>7.65</v>
      </c>
      <c r="D5773">
        <v>637</v>
      </c>
      <c r="J5773" s="2">
        <f t="shared" si="1261"/>
        <v>6.7320000000000002</v>
      </c>
      <c r="K5773" s="2">
        <f t="shared" si="1260"/>
        <v>5.40855</v>
      </c>
      <c r="L5773" s="2">
        <f t="shared" si="1270"/>
        <v>4.6052999999999997</v>
      </c>
      <c r="M5773" s="2">
        <f t="shared" si="1271"/>
        <v>6.5025000000000004</v>
      </c>
      <c r="N5773" s="2">
        <f t="shared" si="1263"/>
        <v>6.5025000000000004</v>
      </c>
      <c r="O5773" s="2">
        <f t="shared" si="1272"/>
        <v>6.120000000000001</v>
      </c>
      <c r="P5773" s="2">
        <f t="shared" si="1273"/>
        <v>5.3549999999999995</v>
      </c>
      <c r="Q5773" s="2">
        <f t="shared" si="1264"/>
        <v>6.5025000000000004</v>
      </c>
      <c r="R5773" s="2">
        <f t="shared" si="1267"/>
        <v>6.8850000000000007</v>
      </c>
      <c r="S5773" s="2">
        <f t="shared" si="1268"/>
        <v>6.8850000000000007</v>
      </c>
      <c r="T5773" s="2">
        <f t="shared" si="1265"/>
        <v>6.5025000000000004</v>
      </c>
      <c r="U5773" s="2">
        <f t="shared" si="1266"/>
        <v>6.8850000000000007</v>
      </c>
      <c r="V5773" s="2">
        <f t="shared" si="1269"/>
        <v>5.2785000000000002</v>
      </c>
      <c r="W5773" s="1">
        <f t="shared" si="1262"/>
        <v>6.120000000000001</v>
      </c>
    </row>
    <row r="5774" spans="1:23" x14ac:dyDescent="0.25">
      <c r="A5774">
        <v>7142</v>
      </c>
      <c r="B5774" t="s">
        <v>6449</v>
      </c>
      <c r="C5774" s="1">
        <v>4.4000000000000004</v>
      </c>
      <c r="D5774">
        <v>637</v>
      </c>
      <c r="J5774" s="2">
        <f t="shared" si="1261"/>
        <v>3.8720000000000003</v>
      </c>
      <c r="K5774" s="2">
        <f t="shared" si="1260"/>
        <v>3.1108000000000002</v>
      </c>
      <c r="L5774" s="2">
        <f t="shared" si="1270"/>
        <v>2.6488</v>
      </c>
      <c r="M5774" s="2">
        <f t="shared" si="1271"/>
        <v>3.74</v>
      </c>
      <c r="N5774" s="2">
        <f t="shared" si="1263"/>
        <v>3.74</v>
      </c>
      <c r="O5774" s="2">
        <f t="shared" si="1272"/>
        <v>3.5200000000000005</v>
      </c>
      <c r="P5774" s="2">
        <f t="shared" si="1273"/>
        <v>3.08</v>
      </c>
      <c r="Q5774" s="2">
        <f t="shared" si="1264"/>
        <v>3.74</v>
      </c>
      <c r="R5774" s="2">
        <f t="shared" si="1267"/>
        <v>3.9600000000000004</v>
      </c>
      <c r="S5774" s="2">
        <f t="shared" si="1268"/>
        <v>3.9600000000000004</v>
      </c>
      <c r="T5774" s="2">
        <f t="shared" si="1265"/>
        <v>3.74</v>
      </c>
      <c r="U5774" s="2">
        <f t="shared" si="1266"/>
        <v>3.9600000000000004</v>
      </c>
      <c r="V5774" s="2">
        <f t="shared" si="1269"/>
        <v>3.036</v>
      </c>
      <c r="W5774" s="1">
        <f t="shared" si="1262"/>
        <v>3.5200000000000005</v>
      </c>
    </row>
    <row r="5775" spans="1:23" x14ac:dyDescent="0.25">
      <c r="A5775">
        <v>7143</v>
      </c>
      <c r="B5775" t="s">
        <v>6450</v>
      </c>
      <c r="C5775" s="1">
        <v>4.45</v>
      </c>
      <c r="D5775">
        <v>637</v>
      </c>
      <c r="J5775" s="2">
        <f t="shared" si="1261"/>
        <v>3.9160000000000004</v>
      </c>
      <c r="K5775" s="2">
        <f t="shared" si="1260"/>
        <v>3.14615</v>
      </c>
      <c r="L5775" s="2">
        <f t="shared" si="1270"/>
        <v>2.6789000000000001</v>
      </c>
      <c r="M5775" s="2">
        <f t="shared" si="1271"/>
        <v>3.7825000000000002</v>
      </c>
      <c r="N5775" s="2">
        <f t="shared" si="1263"/>
        <v>3.7825000000000002</v>
      </c>
      <c r="O5775" s="2">
        <f t="shared" si="1272"/>
        <v>3.5600000000000005</v>
      </c>
      <c r="P5775" s="2">
        <f t="shared" si="1273"/>
        <v>3.1149999999999998</v>
      </c>
      <c r="Q5775" s="2">
        <f t="shared" si="1264"/>
        <v>3.7825000000000002</v>
      </c>
      <c r="R5775" s="2">
        <f t="shared" si="1267"/>
        <v>4.0049999999999999</v>
      </c>
      <c r="S5775" s="2">
        <f t="shared" si="1268"/>
        <v>4.0049999999999999</v>
      </c>
      <c r="T5775" s="2">
        <f t="shared" si="1265"/>
        <v>3.7825000000000002</v>
      </c>
      <c r="U5775" s="2">
        <f t="shared" si="1266"/>
        <v>4.0049999999999999</v>
      </c>
      <c r="V5775" s="2">
        <f t="shared" si="1269"/>
        <v>3.0705</v>
      </c>
      <c r="W5775" s="1">
        <f t="shared" si="1262"/>
        <v>3.5600000000000005</v>
      </c>
    </row>
    <row r="5776" spans="1:23" x14ac:dyDescent="0.25">
      <c r="A5776">
        <v>7144</v>
      </c>
      <c r="B5776" t="s">
        <v>6451</v>
      </c>
      <c r="C5776" s="1">
        <v>4.3499999999999996</v>
      </c>
      <c r="D5776">
        <v>637</v>
      </c>
      <c r="J5776" s="2">
        <f t="shared" si="1261"/>
        <v>3.8279999999999998</v>
      </c>
      <c r="K5776" s="2">
        <f t="shared" si="1260"/>
        <v>3.0754499999999996</v>
      </c>
      <c r="L5776" s="2">
        <f t="shared" si="1270"/>
        <v>2.6186999999999996</v>
      </c>
      <c r="M5776" s="2">
        <f t="shared" si="1271"/>
        <v>3.6974999999999998</v>
      </c>
      <c r="N5776" s="2">
        <f t="shared" si="1263"/>
        <v>3.6974999999999998</v>
      </c>
      <c r="O5776" s="2">
        <f t="shared" si="1272"/>
        <v>3.48</v>
      </c>
      <c r="P5776" s="2">
        <f t="shared" si="1273"/>
        <v>3.0449999999999995</v>
      </c>
      <c r="Q5776" s="2">
        <f t="shared" si="1264"/>
        <v>3.6974999999999998</v>
      </c>
      <c r="R5776" s="2">
        <f t="shared" si="1267"/>
        <v>3.9149999999999996</v>
      </c>
      <c r="S5776" s="2">
        <f t="shared" si="1268"/>
        <v>3.9149999999999996</v>
      </c>
      <c r="T5776" s="2">
        <f t="shared" si="1265"/>
        <v>3.6974999999999998</v>
      </c>
      <c r="U5776" s="2">
        <f t="shared" si="1266"/>
        <v>3.9149999999999996</v>
      </c>
      <c r="V5776" s="2">
        <f t="shared" si="1269"/>
        <v>3.0014999999999996</v>
      </c>
      <c r="W5776" s="1">
        <f t="shared" si="1262"/>
        <v>3.48</v>
      </c>
    </row>
    <row r="5777" spans="1:23" x14ac:dyDescent="0.25">
      <c r="A5777">
        <v>7160</v>
      </c>
      <c r="B5777" t="s">
        <v>6452</v>
      </c>
      <c r="C5777" s="1">
        <v>6.95</v>
      </c>
      <c r="D5777">
        <v>637</v>
      </c>
      <c r="J5777" s="2">
        <f t="shared" si="1261"/>
        <v>6.1160000000000005</v>
      </c>
      <c r="K5777" s="2">
        <f t="shared" si="1260"/>
        <v>4.9136499999999996</v>
      </c>
      <c r="L5777" s="2">
        <f t="shared" si="1270"/>
        <v>4.1839000000000004</v>
      </c>
      <c r="M5777" s="2">
        <f t="shared" si="1271"/>
        <v>5.9074999999999998</v>
      </c>
      <c r="N5777" s="2">
        <f t="shared" si="1263"/>
        <v>5.9074999999999998</v>
      </c>
      <c r="O5777" s="2">
        <f t="shared" si="1272"/>
        <v>5.5600000000000005</v>
      </c>
      <c r="P5777" s="2">
        <f t="shared" si="1273"/>
        <v>4.8650000000000002</v>
      </c>
      <c r="Q5777" s="2">
        <f t="shared" si="1264"/>
        <v>5.9074999999999998</v>
      </c>
      <c r="R5777" s="2">
        <f t="shared" si="1267"/>
        <v>6.2549999999999999</v>
      </c>
      <c r="S5777" s="2">
        <f t="shared" si="1268"/>
        <v>6.2549999999999999</v>
      </c>
      <c r="T5777" s="2">
        <f t="shared" si="1265"/>
        <v>5.9074999999999998</v>
      </c>
      <c r="U5777" s="2">
        <f t="shared" si="1266"/>
        <v>6.2549999999999999</v>
      </c>
      <c r="V5777" s="2">
        <f t="shared" si="1269"/>
        <v>4.7954999999999997</v>
      </c>
      <c r="W5777" s="1">
        <f t="shared" si="1262"/>
        <v>5.5600000000000005</v>
      </c>
    </row>
    <row r="5778" spans="1:23" x14ac:dyDescent="0.25">
      <c r="A5778">
        <v>7161</v>
      </c>
      <c r="B5778" t="s">
        <v>6453</v>
      </c>
      <c r="C5778" s="1">
        <v>3.9</v>
      </c>
      <c r="D5778">
        <v>637</v>
      </c>
      <c r="J5778" s="2">
        <f t="shared" si="1261"/>
        <v>3.4319999999999999</v>
      </c>
      <c r="K5778" s="2">
        <f t="shared" si="1260"/>
        <v>2.7572999999999999</v>
      </c>
      <c r="L5778" s="2">
        <f t="shared" si="1270"/>
        <v>2.3477999999999999</v>
      </c>
      <c r="M5778" s="2">
        <f t="shared" si="1271"/>
        <v>3.3149999999999999</v>
      </c>
      <c r="N5778" s="2">
        <f t="shared" si="1263"/>
        <v>3.3149999999999999</v>
      </c>
      <c r="O5778" s="2">
        <f t="shared" si="1272"/>
        <v>3.12</v>
      </c>
      <c r="P5778" s="2">
        <f t="shared" si="1273"/>
        <v>2.73</v>
      </c>
      <c r="Q5778" s="2">
        <f t="shared" si="1264"/>
        <v>3.3149999999999999</v>
      </c>
      <c r="R5778" s="2">
        <f t="shared" si="1267"/>
        <v>3.51</v>
      </c>
      <c r="S5778" s="2">
        <f t="shared" si="1268"/>
        <v>3.51</v>
      </c>
      <c r="T5778" s="2">
        <f t="shared" si="1265"/>
        <v>3.3149999999999999</v>
      </c>
      <c r="U5778" s="2">
        <f t="shared" si="1266"/>
        <v>3.51</v>
      </c>
      <c r="V5778" s="2">
        <f t="shared" si="1269"/>
        <v>2.6909999999999998</v>
      </c>
      <c r="W5778" s="1">
        <f t="shared" si="1262"/>
        <v>3.12</v>
      </c>
    </row>
    <row r="5779" spans="1:23" x14ac:dyDescent="0.25">
      <c r="A5779">
        <v>7210</v>
      </c>
      <c r="B5779" t="s">
        <v>6458</v>
      </c>
      <c r="C5779" s="1">
        <v>5.85</v>
      </c>
      <c r="D5779">
        <v>637</v>
      </c>
      <c r="J5779" s="2">
        <f t="shared" si="1261"/>
        <v>5.1479999999999997</v>
      </c>
      <c r="K5779" s="2">
        <f t="shared" si="1260"/>
        <v>4.1359499999999993</v>
      </c>
      <c r="L5779" s="2">
        <f t="shared" si="1270"/>
        <v>3.5216999999999996</v>
      </c>
      <c r="M5779" s="2">
        <f t="shared" si="1271"/>
        <v>4.9724999999999993</v>
      </c>
      <c r="N5779" s="2">
        <f t="shared" si="1263"/>
        <v>4.9724999999999993</v>
      </c>
      <c r="O5779" s="2">
        <f t="shared" si="1272"/>
        <v>4.68</v>
      </c>
      <c r="P5779" s="2">
        <f t="shared" si="1273"/>
        <v>4.0949999999999998</v>
      </c>
      <c r="Q5779" s="2">
        <f t="shared" si="1264"/>
        <v>4.9724999999999993</v>
      </c>
      <c r="R5779" s="2">
        <f t="shared" si="1267"/>
        <v>5.2649999999999997</v>
      </c>
      <c r="S5779" s="2">
        <f t="shared" si="1268"/>
        <v>5.2649999999999997</v>
      </c>
      <c r="T5779" s="2">
        <f t="shared" si="1265"/>
        <v>4.9724999999999993</v>
      </c>
      <c r="U5779" s="2">
        <f t="shared" si="1266"/>
        <v>5.2649999999999997</v>
      </c>
      <c r="V5779" s="2">
        <f t="shared" si="1269"/>
        <v>4.0364999999999993</v>
      </c>
      <c r="W5779" s="1">
        <f t="shared" si="1262"/>
        <v>4.68</v>
      </c>
    </row>
    <row r="5780" spans="1:23" x14ac:dyDescent="0.25">
      <c r="A5780">
        <v>7251</v>
      </c>
      <c r="B5780" t="s">
        <v>6473</v>
      </c>
      <c r="C5780" s="1">
        <v>10.65</v>
      </c>
      <c r="D5780">
        <v>637</v>
      </c>
      <c r="J5780" s="2">
        <f t="shared" si="1261"/>
        <v>9.3719999999999999</v>
      </c>
      <c r="K5780" s="2">
        <f t="shared" si="1260"/>
        <v>7.5295499999999995</v>
      </c>
      <c r="L5780" s="2">
        <f t="shared" si="1270"/>
        <v>6.4112999999999998</v>
      </c>
      <c r="M5780" s="2">
        <f t="shared" si="1271"/>
        <v>9.0525000000000002</v>
      </c>
      <c r="N5780" s="2">
        <f t="shared" si="1263"/>
        <v>9.0525000000000002</v>
      </c>
      <c r="O5780" s="2">
        <f t="shared" si="1272"/>
        <v>8.5200000000000014</v>
      </c>
      <c r="P5780" s="2">
        <f t="shared" si="1273"/>
        <v>7.4550000000000001</v>
      </c>
      <c r="Q5780" s="2">
        <f t="shared" si="1264"/>
        <v>9.0525000000000002</v>
      </c>
      <c r="R5780" s="2">
        <f t="shared" si="1267"/>
        <v>9.5850000000000009</v>
      </c>
      <c r="S5780" s="2">
        <f t="shared" si="1268"/>
        <v>9.5850000000000009</v>
      </c>
      <c r="T5780" s="2">
        <f t="shared" si="1265"/>
        <v>9.0525000000000002</v>
      </c>
      <c r="U5780" s="2">
        <f t="shared" si="1266"/>
        <v>9.5850000000000009</v>
      </c>
      <c r="V5780" s="2">
        <f t="shared" si="1269"/>
        <v>7.3484999999999996</v>
      </c>
      <c r="W5780" s="1">
        <f t="shared" si="1262"/>
        <v>8.5200000000000014</v>
      </c>
    </row>
    <row r="5781" spans="1:23" x14ac:dyDescent="0.25">
      <c r="A5781">
        <v>7263</v>
      </c>
      <c r="B5781" t="s">
        <v>6479</v>
      </c>
      <c r="C5781" s="1">
        <v>12.4</v>
      </c>
      <c r="D5781">
        <v>637</v>
      </c>
      <c r="J5781" s="2">
        <f t="shared" si="1261"/>
        <v>10.912000000000001</v>
      </c>
      <c r="K5781" s="2">
        <f t="shared" si="1260"/>
        <v>8.7667999999999999</v>
      </c>
      <c r="L5781" s="2">
        <f t="shared" si="1270"/>
        <v>7.4648000000000003</v>
      </c>
      <c r="M5781" s="2">
        <f t="shared" si="1271"/>
        <v>10.54</v>
      </c>
      <c r="N5781" s="2">
        <f t="shared" si="1263"/>
        <v>10.54</v>
      </c>
      <c r="O5781" s="2">
        <f t="shared" si="1272"/>
        <v>9.9200000000000017</v>
      </c>
      <c r="P5781" s="2">
        <f t="shared" si="1273"/>
        <v>8.68</v>
      </c>
      <c r="Q5781" s="2">
        <f t="shared" si="1264"/>
        <v>10.54</v>
      </c>
      <c r="R5781" s="2">
        <f t="shared" si="1267"/>
        <v>11.16</v>
      </c>
      <c r="S5781" s="2">
        <f t="shared" si="1268"/>
        <v>11.16</v>
      </c>
      <c r="T5781" s="2">
        <f t="shared" si="1265"/>
        <v>10.54</v>
      </c>
      <c r="U5781" s="2">
        <f t="shared" si="1266"/>
        <v>11.16</v>
      </c>
      <c r="V5781" s="2">
        <f t="shared" si="1269"/>
        <v>8.5559999999999992</v>
      </c>
      <c r="W5781" s="1">
        <f t="shared" si="1262"/>
        <v>9.9200000000000017</v>
      </c>
    </row>
    <row r="5782" spans="1:23" x14ac:dyDescent="0.25">
      <c r="A5782">
        <v>7277</v>
      </c>
      <c r="B5782" t="s">
        <v>6486</v>
      </c>
      <c r="C5782" s="1">
        <v>7.95</v>
      </c>
      <c r="D5782">
        <v>637</v>
      </c>
      <c r="J5782" s="2">
        <f t="shared" si="1261"/>
        <v>6.9960000000000004</v>
      </c>
      <c r="K5782" s="2">
        <f t="shared" si="1260"/>
        <v>5.6206499999999995</v>
      </c>
      <c r="L5782" s="2">
        <f t="shared" si="1270"/>
        <v>4.7858999999999998</v>
      </c>
      <c r="M5782" s="2">
        <f t="shared" si="1271"/>
        <v>6.7575000000000003</v>
      </c>
      <c r="N5782" s="2">
        <f t="shared" si="1263"/>
        <v>6.7575000000000003</v>
      </c>
      <c r="O5782" s="2">
        <f t="shared" si="1272"/>
        <v>6.36</v>
      </c>
      <c r="P5782" s="2">
        <f t="shared" si="1273"/>
        <v>5.5649999999999995</v>
      </c>
      <c r="Q5782" s="2">
        <f t="shared" si="1264"/>
        <v>6.7575000000000003</v>
      </c>
      <c r="R5782" s="2">
        <f t="shared" si="1267"/>
        <v>7.1550000000000002</v>
      </c>
      <c r="S5782" s="2">
        <f t="shared" si="1268"/>
        <v>7.1550000000000002</v>
      </c>
      <c r="T5782" s="2">
        <f t="shared" si="1265"/>
        <v>6.7575000000000003</v>
      </c>
      <c r="U5782" s="2">
        <f t="shared" si="1266"/>
        <v>7.1550000000000002</v>
      </c>
      <c r="V5782" s="2">
        <f t="shared" si="1269"/>
        <v>5.4855</v>
      </c>
      <c r="W5782" s="1">
        <f t="shared" si="1262"/>
        <v>6.36</v>
      </c>
    </row>
    <row r="5783" spans="1:23" x14ac:dyDescent="0.25">
      <c r="A5783">
        <v>7285</v>
      </c>
      <c r="B5783" t="s">
        <v>6492</v>
      </c>
      <c r="C5783" s="1">
        <v>521.1</v>
      </c>
      <c r="D5783">
        <v>637</v>
      </c>
      <c r="J5783" s="2">
        <f t="shared" si="1261"/>
        <v>458.56800000000004</v>
      </c>
      <c r="K5783" s="2">
        <f t="shared" si="1260"/>
        <v>368.41769999999997</v>
      </c>
      <c r="L5783" s="2">
        <f t="shared" si="1270"/>
        <v>313.7022</v>
      </c>
      <c r="M5783" s="2">
        <f t="shared" si="1271"/>
        <v>442.935</v>
      </c>
      <c r="N5783" s="2">
        <f t="shared" si="1263"/>
        <v>442.935</v>
      </c>
      <c r="O5783" s="2">
        <f t="shared" si="1272"/>
        <v>416.88000000000005</v>
      </c>
      <c r="P5783" s="2">
        <f t="shared" si="1273"/>
        <v>364.77</v>
      </c>
      <c r="Q5783" s="2">
        <f t="shared" si="1264"/>
        <v>442.935</v>
      </c>
      <c r="R5783" s="2">
        <f t="shared" si="1267"/>
        <v>468.99</v>
      </c>
      <c r="S5783" s="2">
        <f t="shared" si="1268"/>
        <v>468.99</v>
      </c>
      <c r="T5783" s="2">
        <f t="shared" si="1265"/>
        <v>442.935</v>
      </c>
      <c r="U5783" s="2">
        <f t="shared" si="1266"/>
        <v>468.99</v>
      </c>
      <c r="V5783" s="2">
        <f t="shared" si="1269"/>
        <v>359.55899999999997</v>
      </c>
      <c r="W5783" s="1">
        <f t="shared" si="1262"/>
        <v>416.88000000000005</v>
      </c>
    </row>
    <row r="5784" spans="1:23" x14ac:dyDescent="0.25">
      <c r="A5784">
        <v>7291</v>
      </c>
      <c r="B5784" t="s">
        <v>6496</v>
      </c>
      <c r="C5784" s="1">
        <v>3.7</v>
      </c>
      <c r="D5784">
        <v>637</v>
      </c>
      <c r="J5784" s="2">
        <f t="shared" si="1261"/>
        <v>3.2560000000000002</v>
      </c>
      <c r="K5784" s="2">
        <f t="shared" si="1260"/>
        <v>2.6158999999999999</v>
      </c>
      <c r="L5784" s="2">
        <f t="shared" si="1270"/>
        <v>2.2273999999999998</v>
      </c>
      <c r="M5784" s="2">
        <f t="shared" si="1271"/>
        <v>3.145</v>
      </c>
      <c r="N5784" s="2">
        <f t="shared" si="1263"/>
        <v>3.145</v>
      </c>
      <c r="O5784" s="2">
        <f t="shared" si="1272"/>
        <v>2.9600000000000004</v>
      </c>
      <c r="P5784" s="2">
        <f t="shared" si="1273"/>
        <v>2.59</v>
      </c>
      <c r="Q5784" s="2">
        <f t="shared" si="1264"/>
        <v>3.145</v>
      </c>
      <c r="R5784" s="2">
        <f t="shared" si="1267"/>
        <v>3.33</v>
      </c>
      <c r="S5784" s="2">
        <f t="shared" si="1268"/>
        <v>3.33</v>
      </c>
      <c r="T5784" s="2">
        <f t="shared" si="1265"/>
        <v>3.145</v>
      </c>
      <c r="U5784" s="2">
        <f t="shared" si="1266"/>
        <v>3.33</v>
      </c>
      <c r="V5784" s="2">
        <f t="shared" si="1269"/>
        <v>2.5529999999999999</v>
      </c>
      <c r="W5784" s="1">
        <f t="shared" si="1262"/>
        <v>2.9600000000000004</v>
      </c>
    </row>
    <row r="5785" spans="1:23" x14ac:dyDescent="0.25">
      <c r="A5785">
        <v>7311</v>
      </c>
      <c r="B5785" t="s">
        <v>6503</v>
      </c>
      <c r="C5785" s="1">
        <v>3.1</v>
      </c>
      <c r="D5785">
        <v>637</v>
      </c>
      <c r="J5785" s="2">
        <f t="shared" si="1261"/>
        <v>2.7280000000000002</v>
      </c>
      <c r="K5785" s="2">
        <f t="shared" si="1260"/>
        <v>2.1917</v>
      </c>
      <c r="L5785" s="2">
        <f t="shared" si="1270"/>
        <v>1.8662000000000001</v>
      </c>
      <c r="M5785" s="2">
        <f t="shared" si="1271"/>
        <v>2.6349999999999998</v>
      </c>
      <c r="N5785" s="2">
        <f t="shared" si="1263"/>
        <v>2.6349999999999998</v>
      </c>
      <c r="O5785" s="2">
        <f t="shared" si="1272"/>
        <v>2.4800000000000004</v>
      </c>
      <c r="P5785" s="2">
        <f t="shared" si="1273"/>
        <v>2.17</v>
      </c>
      <c r="Q5785" s="2">
        <f t="shared" si="1264"/>
        <v>2.6349999999999998</v>
      </c>
      <c r="R5785" s="2">
        <f t="shared" si="1267"/>
        <v>2.79</v>
      </c>
      <c r="S5785" s="2">
        <f t="shared" si="1268"/>
        <v>2.79</v>
      </c>
      <c r="T5785" s="2">
        <f t="shared" si="1265"/>
        <v>2.6349999999999998</v>
      </c>
      <c r="U5785" s="2">
        <f t="shared" si="1266"/>
        <v>2.79</v>
      </c>
      <c r="V5785" s="2">
        <f t="shared" si="1269"/>
        <v>2.1389999999999998</v>
      </c>
      <c r="W5785" s="1">
        <f t="shared" si="1262"/>
        <v>2.4800000000000004</v>
      </c>
    </row>
    <row r="5786" spans="1:23" x14ac:dyDescent="0.25">
      <c r="A5786">
        <v>7334</v>
      </c>
      <c r="B5786" t="s">
        <v>6515</v>
      </c>
      <c r="C5786" s="1">
        <v>10.15</v>
      </c>
      <c r="D5786">
        <v>637</v>
      </c>
      <c r="J5786" s="2">
        <f t="shared" si="1261"/>
        <v>8.9320000000000004</v>
      </c>
      <c r="K5786" s="2">
        <f t="shared" si="1260"/>
        <v>7.17605</v>
      </c>
      <c r="L5786" s="2">
        <f t="shared" si="1270"/>
        <v>6.1102999999999996</v>
      </c>
      <c r="M5786" s="2">
        <f t="shared" si="1271"/>
        <v>8.6274999999999995</v>
      </c>
      <c r="N5786" s="2">
        <f t="shared" si="1263"/>
        <v>8.6274999999999995</v>
      </c>
      <c r="O5786" s="2">
        <f t="shared" si="1272"/>
        <v>8.120000000000001</v>
      </c>
      <c r="P5786" s="2">
        <f t="shared" si="1273"/>
        <v>7.1049999999999995</v>
      </c>
      <c r="Q5786" s="2">
        <f t="shared" si="1264"/>
        <v>8.6274999999999995</v>
      </c>
      <c r="R5786" s="2">
        <f t="shared" si="1267"/>
        <v>9.1349999999999998</v>
      </c>
      <c r="S5786" s="2">
        <f t="shared" si="1268"/>
        <v>9.1349999999999998</v>
      </c>
      <c r="T5786" s="2">
        <f t="shared" si="1265"/>
        <v>8.6274999999999995</v>
      </c>
      <c r="U5786" s="2">
        <f t="shared" si="1266"/>
        <v>9.1349999999999998</v>
      </c>
      <c r="V5786" s="2">
        <f t="shared" si="1269"/>
        <v>7.0034999999999998</v>
      </c>
      <c r="W5786" s="1">
        <f t="shared" si="1262"/>
        <v>8.120000000000001</v>
      </c>
    </row>
    <row r="5787" spans="1:23" x14ac:dyDescent="0.25">
      <c r="A5787">
        <v>7344</v>
      </c>
      <c r="B5787" t="s">
        <v>6521</v>
      </c>
      <c r="C5787" s="1">
        <v>153.15</v>
      </c>
      <c r="D5787">
        <v>637</v>
      </c>
      <c r="J5787" s="2">
        <f t="shared" si="1261"/>
        <v>134.77200000000002</v>
      </c>
      <c r="K5787" s="2">
        <f t="shared" si="1260"/>
        <v>108.27705</v>
      </c>
      <c r="L5787" s="2">
        <f t="shared" si="1270"/>
        <v>92.196299999999994</v>
      </c>
      <c r="M5787" s="2">
        <f t="shared" si="1271"/>
        <v>130.17750000000001</v>
      </c>
      <c r="N5787" s="2">
        <f t="shared" si="1263"/>
        <v>130.17750000000001</v>
      </c>
      <c r="O5787" s="2">
        <f t="shared" si="1272"/>
        <v>122.52000000000001</v>
      </c>
      <c r="P5787" s="2">
        <f t="shared" si="1273"/>
        <v>107.205</v>
      </c>
      <c r="Q5787" s="2">
        <f t="shared" si="1264"/>
        <v>130.17750000000001</v>
      </c>
      <c r="R5787" s="2">
        <f t="shared" si="1267"/>
        <v>137.83500000000001</v>
      </c>
      <c r="S5787" s="2">
        <f t="shared" si="1268"/>
        <v>137.83500000000001</v>
      </c>
      <c r="T5787" s="2">
        <f t="shared" si="1265"/>
        <v>130.17750000000001</v>
      </c>
      <c r="U5787" s="2">
        <f t="shared" si="1266"/>
        <v>137.83500000000001</v>
      </c>
      <c r="V5787" s="2">
        <f t="shared" si="1269"/>
        <v>105.67349999999999</v>
      </c>
      <c r="W5787" s="1">
        <f t="shared" si="1262"/>
        <v>122.52000000000001</v>
      </c>
    </row>
    <row r="5788" spans="1:23" x14ac:dyDescent="0.25">
      <c r="A5788">
        <v>7367</v>
      </c>
      <c r="B5788" t="s">
        <v>6535</v>
      </c>
      <c r="C5788" s="1">
        <v>1604.95</v>
      </c>
      <c r="D5788">
        <v>637</v>
      </c>
      <c r="E5788" t="s">
        <v>6536</v>
      </c>
      <c r="F5788" t="s">
        <v>6536</v>
      </c>
      <c r="G5788" t="s">
        <v>6536</v>
      </c>
      <c r="H5788" s="10" t="s">
        <v>6536</v>
      </c>
      <c r="J5788" s="2">
        <f t="shared" si="1261"/>
        <v>1412.356</v>
      </c>
      <c r="K5788" s="2">
        <f t="shared" si="1260"/>
        <v>1134.69965</v>
      </c>
      <c r="L5788" s="2">
        <f t="shared" si="1270"/>
        <v>966.17989999999998</v>
      </c>
      <c r="M5788" s="2">
        <f t="shared" si="1271"/>
        <v>1364.2075</v>
      </c>
      <c r="N5788" s="2">
        <f t="shared" si="1263"/>
        <v>1364.2075</v>
      </c>
      <c r="O5788" s="2">
        <f t="shared" si="1272"/>
        <v>1283.96</v>
      </c>
      <c r="P5788" s="2">
        <f t="shared" si="1273"/>
        <v>1123.4649999999999</v>
      </c>
      <c r="Q5788" s="2">
        <f t="shared" si="1264"/>
        <v>1364.2075</v>
      </c>
      <c r="R5788" s="2">
        <f t="shared" si="1267"/>
        <v>1444.4550000000002</v>
      </c>
      <c r="S5788" s="2">
        <f t="shared" si="1268"/>
        <v>1444.4550000000002</v>
      </c>
      <c r="T5788" s="2">
        <f t="shared" si="1265"/>
        <v>1364.2075</v>
      </c>
      <c r="U5788" s="2">
        <f t="shared" si="1266"/>
        <v>1444.4550000000002</v>
      </c>
      <c r="V5788" s="2">
        <f t="shared" si="1269"/>
        <v>1107.4154999999998</v>
      </c>
      <c r="W5788" s="1">
        <f t="shared" si="1262"/>
        <v>1283.96</v>
      </c>
    </row>
    <row r="5789" spans="1:23" x14ac:dyDescent="0.25">
      <c r="A5789">
        <v>7378</v>
      </c>
      <c r="B5789" t="s">
        <v>6542</v>
      </c>
      <c r="C5789" s="1">
        <v>3.85</v>
      </c>
      <c r="D5789">
        <v>637</v>
      </c>
      <c r="J5789" s="2">
        <f t="shared" si="1261"/>
        <v>3.3879999999999999</v>
      </c>
      <c r="K5789" s="2">
        <f t="shared" si="1260"/>
        <v>2.7219500000000001</v>
      </c>
      <c r="L5789" s="2">
        <f t="shared" si="1270"/>
        <v>2.3176999999999999</v>
      </c>
      <c r="M5789" s="2">
        <f t="shared" si="1271"/>
        <v>3.2725</v>
      </c>
      <c r="N5789" s="2">
        <f t="shared" si="1263"/>
        <v>3.2725</v>
      </c>
      <c r="O5789" s="2">
        <f t="shared" si="1272"/>
        <v>3.08</v>
      </c>
      <c r="P5789" s="2">
        <f t="shared" si="1273"/>
        <v>2.6949999999999998</v>
      </c>
      <c r="Q5789" s="2">
        <f t="shared" si="1264"/>
        <v>3.2725</v>
      </c>
      <c r="R5789" s="2">
        <f t="shared" si="1267"/>
        <v>3.4650000000000003</v>
      </c>
      <c r="S5789" s="2">
        <f t="shared" si="1268"/>
        <v>3.4650000000000003</v>
      </c>
      <c r="T5789" s="2">
        <f t="shared" si="1265"/>
        <v>3.2725</v>
      </c>
      <c r="U5789" s="2">
        <f t="shared" si="1266"/>
        <v>3.4650000000000003</v>
      </c>
      <c r="V5789" s="2">
        <f t="shared" si="1269"/>
        <v>2.6564999999999999</v>
      </c>
      <c r="W5789" s="1">
        <f t="shared" si="1262"/>
        <v>3.08</v>
      </c>
    </row>
    <row r="5790" spans="1:23" x14ac:dyDescent="0.25">
      <c r="A5790">
        <v>7388</v>
      </c>
      <c r="B5790" t="s">
        <v>6546</v>
      </c>
      <c r="C5790" s="1">
        <v>255</v>
      </c>
      <c r="D5790">
        <v>637</v>
      </c>
      <c r="E5790" t="s">
        <v>6547</v>
      </c>
      <c r="F5790" t="s">
        <v>6547</v>
      </c>
      <c r="G5790" t="s">
        <v>6547</v>
      </c>
      <c r="H5790" s="10" t="s">
        <v>6547</v>
      </c>
      <c r="J5790" s="2">
        <f t="shared" si="1261"/>
        <v>224.4</v>
      </c>
      <c r="K5790" s="2">
        <f t="shared" si="1260"/>
        <v>180.285</v>
      </c>
      <c r="L5790" s="2">
        <f t="shared" si="1270"/>
        <v>153.51</v>
      </c>
      <c r="M5790" s="2">
        <f t="shared" si="1271"/>
        <v>216.75</v>
      </c>
      <c r="N5790" s="2">
        <f t="shared" si="1263"/>
        <v>216.75</v>
      </c>
      <c r="O5790" s="2">
        <f t="shared" si="1272"/>
        <v>204</v>
      </c>
      <c r="P5790" s="2">
        <f t="shared" si="1273"/>
        <v>178.5</v>
      </c>
      <c r="Q5790" s="2">
        <f t="shared" si="1264"/>
        <v>216.75</v>
      </c>
      <c r="R5790" s="2">
        <f t="shared" si="1267"/>
        <v>229.5</v>
      </c>
      <c r="S5790" s="2">
        <f t="shared" si="1268"/>
        <v>229.5</v>
      </c>
      <c r="T5790" s="2">
        <f t="shared" si="1265"/>
        <v>216.75</v>
      </c>
      <c r="U5790" s="2">
        <f t="shared" si="1266"/>
        <v>229.5</v>
      </c>
      <c r="V5790" s="2">
        <f t="shared" si="1269"/>
        <v>175.95</v>
      </c>
      <c r="W5790" s="1">
        <f t="shared" si="1262"/>
        <v>204</v>
      </c>
    </row>
    <row r="5791" spans="1:23" x14ac:dyDescent="0.25">
      <c r="A5791">
        <v>7410</v>
      </c>
      <c r="B5791" t="s">
        <v>6560</v>
      </c>
      <c r="C5791" s="1">
        <v>3</v>
      </c>
      <c r="D5791">
        <v>637</v>
      </c>
      <c r="J5791" s="2">
        <f t="shared" si="1261"/>
        <v>2.64</v>
      </c>
      <c r="K5791" s="2">
        <f t="shared" si="1260"/>
        <v>2.121</v>
      </c>
      <c r="L5791" s="2">
        <f t="shared" si="1270"/>
        <v>1.806</v>
      </c>
      <c r="M5791" s="2">
        <f t="shared" si="1271"/>
        <v>2.5499999999999998</v>
      </c>
      <c r="N5791" s="2">
        <f t="shared" si="1263"/>
        <v>2.5499999999999998</v>
      </c>
      <c r="O5791" s="2">
        <f t="shared" si="1272"/>
        <v>2.4000000000000004</v>
      </c>
      <c r="P5791" s="2">
        <f t="shared" si="1273"/>
        <v>2.0999999999999996</v>
      </c>
      <c r="Q5791" s="2">
        <f t="shared" si="1264"/>
        <v>2.5499999999999998</v>
      </c>
      <c r="R5791" s="2">
        <f t="shared" si="1267"/>
        <v>2.7</v>
      </c>
      <c r="S5791" s="2">
        <f t="shared" si="1268"/>
        <v>2.7</v>
      </c>
      <c r="T5791" s="2">
        <f t="shared" si="1265"/>
        <v>2.5499999999999998</v>
      </c>
      <c r="U5791" s="2">
        <f t="shared" si="1266"/>
        <v>2.7</v>
      </c>
      <c r="V5791" s="2">
        <f t="shared" si="1269"/>
        <v>2.0699999999999998</v>
      </c>
      <c r="W5791" s="1">
        <f t="shared" si="1262"/>
        <v>2.4000000000000004</v>
      </c>
    </row>
    <row r="5792" spans="1:23" x14ac:dyDescent="0.25">
      <c r="A5792">
        <v>7433</v>
      </c>
      <c r="B5792" t="s">
        <v>6568</v>
      </c>
      <c r="C5792" s="1">
        <v>4.95</v>
      </c>
      <c r="D5792">
        <v>637</v>
      </c>
      <c r="J5792" s="2">
        <f t="shared" si="1261"/>
        <v>4.3559999999999999</v>
      </c>
      <c r="K5792" s="2">
        <f t="shared" si="1260"/>
        <v>3.4996499999999999</v>
      </c>
      <c r="L5792" s="2">
        <f t="shared" si="1270"/>
        <v>2.9799000000000002</v>
      </c>
      <c r="M5792" s="2">
        <f t="shared" si="1271"/>
        <v>4.2075000000000005</v>
      </c>
      <c r="N5792" s="2">
        <f t="shared" si="1263"/>
        <v>4.2075000000000005</v>
      </c>
      <c r="O5792" s="2">
        <f t="shared" si="1272"/>
        <v>3.9600000000000004</v>
      </c>
      <c r="P5792" s="2">
        <f t="shared" si="1273"/>
        <v>3.4649999999999999</v>
      </c>
      <c r="Q5792" s="2">
        <f t="shared" si="1264"/>
        <v>4.2075000000000005</v>
      </c>
      <c r="R5792" s="2">
        <f t="shared" si="1267"/>
        <v>4.4550000000000001</v>
      </c>
      <c r="S5792" s="2">
        <f t="shared" si="1268"/>
        <v>4.4550000000000001</v>
      </c>
      <c r="T5792" s="2">
        <f t="shared" si="1265"/>
        <v>4.2075000000000005</v>
      </c>
      <c r="U5792" s="2">
        <f t="shared" si="1266"/>
        <v>4.4550000000000001</v>
      </c>
      <c r="V5792" s="2">
        <f t="shared" si="1269"/>
        <v>3.4154999999999998</v>
      </c>
      <c r="W5792" s="1">
        <f t="shared" si="1262"/>
        <v>3.9600000000000004</v>
      </c>
    </row>
    <row r="5793" spans="1:23" x14ac:dyDescent="0.25">
      <c r="A5793">
        <v>7435</v>
      </c>
      <c r="B5793" t="s">
        <v>6569</v>
      </c>
      <c r="C5793" s="1">
        <v>5.6</v>
      </c>
      <c r="D5793">
        <v>637</v>
      </c>
      <c r="J5793" s="2">
        <f t="shared" si="1261"/>
        <v>4.9279999999999999</v>
      </c>
      <c r="K5793" s="2">
        <f t="shared" si="1260"/>
        <v>3.9591999999999996</v>
      </c>
      <c r="L5793" s="2">
        <f t="shared" si="1270"/>
        <v>3.3711999999999995</v>
      </c>
      <c r="M5793" s="2">
        <f t="shared" si="1271"/>
        <v>4.76</v>
      </c>
      <c r="N5793" s="2">
        <f t="shared" si="1263"/>
        <v>4.76</v>
      </c>
      <c r="O5793" s="2">
        <f t="shared" si="1272"/>
        <v>4.4799999999999995</v>
      </c>
      <c r="P5793" s="2">
        <f t="shared" si="1273"/>
        <v>3.9199999999999995</v>
      </c>
      <c r="Q5793" s="2">
        <f t="shared" si="1264"/>
        <v>4.76</v>
      </c>
      <c r="R5793" s="2">
        <f t="shared" si="1267"/>
        <v>5.04</v>
      </c>
      <c r="S5793" s="2">
        <f t="shared" si="1268"/>
        <v>5.04</v>
      </c>
      <c r="T5793" s="2">
        <f t="shared" si="1265"/>
        <v>4.76</v>
      </c>
      <c r="U5793" s="2">
        <f t="shared" si="1266"/>
        <v>5.04</v>
      </c>
      <c r="V5793" s="2">
        <f t="shared" si="1269"/>
        <v>3.8639999999999994</v>
      </c>
      <c r="W5793" s="1">
        <f t="shared" si="1262"/>
        <v>4.4799999999999995</v>
      </c>
    </row>
    <row r="5794" spans="1:23" x14ac:dyDescent="0.25">
      <c r="A5794">
        <v>7442</v>
      </c>
      <c r="B5794" t="s">
        <v>6571</v>
      </c>
      <c r="C5794" s="1">
        <v>4.5999999999999996</v>
      </c>
      <c r="D5794">
        <v>637</v>
      </c>
      <c r="J5794" s="2">
        <f t="shared" si="1261"/>
        <v>4.048</v>
      </c>
      <c r="K5794" s="2">
        <f t="shared" si="1260"/>
        <v>3.2521999999999998</v>
      </c>
      <c r="L5794" s="2">
        <f t="shared" si="1270"/>
        <v>2.7691999999999997</v>
      </c>
      <c r="M5794" s="2">
        <f t="shared" si="1271"/>
        <v>3.9099999999999997</v>
      </c>
      <c r="N5794" s="2">
        <f t="shared" si="1263"/>
        <v>3.9099999999999997</v>
      </c>
      <c r="O5794" s="2">
        <f t="shared" si="1272"/>
        <v>3.6799999999999997</v>
      </c>
      <c r="P5794" s="2">
        <f t="shared" si="1273"/>
        <v>3.2199999999999998</v>
      </c>
      <c r="Q5794" s="2">
        <f t="shared" si="1264"/>
        <v>3.9099999999999997</v>
      </c>
      <c r="R5794" s="2">
        <f t="shared" si="1267"/>
        <v>4.1399999999999997</v>
      </c>
      <c r="S5794" s="2">
        <f t="shared" si="1268"/>
        <v>4.1399999999999997</v>
      </c>
      <c r="T5794" s="2">
        <f t="shared" si="1265"/>
        <v>3.9099999999999997</v>
      </c>
      <c r="U5794" s="2">
        <f t="shared" si="1266"/>
        <v>4.1399999999999997</v>
      </c>
      <c r="V5794" s="2">
        <f t="shared" si="1269"/>
        <v>3.1739999999999995</v>
      </c>
      <c r="W5794" s="1">
        <f t="shared" si="1262"/>
        <v>3.6799999999999997</v>
      </c>
    </row>
    <row r="5795" spans="1:23" x14ac:dyDescent="0.25">
      <c r="A5795">
        <v>7445</v>
      </c>
      <c r="B5795" t="s">
        <v>6572</v>
      </c>
      <c r="C5795" s="1">
        <v>11.95</v>
      </c>
      <c r="D5795">
        <v>637</v>
      </c>
      <c r="J5795" s="2">
        <f t="shared" si="1261"/>
        <v>10.516</v>
      </c>
      <c r="K5795" s="2">
        <f t="shared" si="1260"/>
        <v>8.4486499999999989</v>
      </c>
      <c r="L5795" s="2">
        <f t="shared" si="1270"/>
        <v>7.1938999999999993</v>
      </c>
      <c r="M5795" s="2">
        <f t="shared" si="1271"/>
        <v>10.157499999999999</v>
      </c>
      <c r="N5795" s="2">
        <f t="shared" si="1263"/>
        <v>10.157499999999999</v>
      </c>
      <c r="O5795" s="2">
        <f t="shared" si="1272"/>
        <v>9.56</v>
      </c>
      <c r="P5795" s="2">
        <f t="shared" si="1273"/>
        <v>8.3649999999999984</v>
      </c>
      <c r="Q5795" s="2">
        <f t="shared" si="1264"/>
        <v>10.157499999999999</v>
      </c>
      <c r="R5795" s="2">
        <f t="shared" si="1267"/>
        <v>10.754999999999999</v>
      </c>
      <c r="S5795" s="2">
        <f t="shared" si="1268"/>
        <v>10.754999999999999</v>
      </c>
      <c r="T5795" s="2">
        <f t="shared" si="1265"/>
        <v>10.157499999999999</v>
      </c>
      <c r="U5795" s="2">
        <f t="shared" si="1266"/>
        <v>10.754999999999999</v>
      </c>
      <c r="V5795" s="2">
        <f t="shared" si="1269"/>
        <v>8.2454999999999981</v>
      </c>
      <c r="W5795" s="1">
        <f t="shared" si="1262"/>
        <v>9.56</v>
      </c>
    </row>
    <row r="5796" spans="1:23" x14ac:dyDescent="0.25">
      <c r="A5796">
        <v>7450</v>
      </c>
      <c r="B5796" t="s">
        <v>6575</v>
      </c>
      <c r="C5796" s="1">
        <v>8.5</v>
      </c>
      <c r="D5796">
        <v>637</v>
      </c>
      <c r="J5796" s="2">
        <f t="shared" si="1261"/>
        <v>7.48</v>
      </c>
      <c r="K5796" s="2">
        <f t="shared" si="1260"/>
        <v>6.0095000000000001</v>
      </c>
      <c r="L5796" s="2">
        <f t="shared" si="1270"/>
        <v>5.117</v>
      </c>
      <c r="M5796" s="2">
        <f t="shared" si="1271"/>
        <v>7.2249999999999996</v>
      </c>
      <c r="N5796" s="2">
        <f t="shared" si="1263"/>
        <v>7.2249999999999996</v>
      </c>
      <c r="O5796" s="2">
        <f t="shared" si="1272"/>
        <v>6.8000000000000007</v>
      </c>
      <c r="P5796" s="2">
        <f t="shared" si="1273"/>
        <v>5.9499999999999993</v>
      </c>
      <c r="Q5796" s="2">
        <f t="shared" si="1264"/>
        <v>7.2249999999999996</v>
      </c>
      <c r="R5796" s="2">
        <f t="shared" si="1267"/>
        <v>7.65</v>
      </c>
      <c r="S5796" s="2">
        <f t="shared" si="1268"/>
        <v>7.65</v>
      </c>
      <c r="T5796" s="2">
        <f t="shared" si="1265"/>
        <v>7.2249999999999996</v>
      </c>
      <c r="U5796" s="2">
        <f t="shared" si="1266"/>
        <v>7.65</v>
      </c>
      <c r="V5796" s="2">
        <f t="shared" si="1269"/>
        <v>5.8649999999999993</v>
      </c>
      <c r="W5796" s="1">
        <f t="shared" si="1262"/>
        <v>6.8000000000000007</v>
      </c>
    </row>
    <row r="5797" spans="1:23" x14ac:dyDescent="0.25">
      <c r="A5797">
        <v>7451</v>
      </c>
      <c r="B5797" t="s">
        <v>6576</v>
      </c>
      <c r="C5797" s="1">
        <v>4.8</v>
      </c>
      <c r="D5797">
        <v>637</v>
      </c>
      <c r="J5797" s="2">
        <f t="shared" si="1261"/>
        <v>4.2240000000000002</v>
      </c>
      <c r="K5797" s="2">
        <f t="shared" si="1260"/>
        <v>3.3935999999999997</v>
      </c>
      <c r="L5797" s="2">
        <f t="shared" si="1270"/>
        <v>2.8895999999999997</v>
      </c>
      <c r="M5797" s="2">
        <f t="shared" si="1271"/>
        <v>4.08</v>
      </c>
      <c r="N5797" s="2">
        <f t="shared" si="1263"/>
        <v>4.08</v>
      </c>
      <c r="O5797" s="2">
        <f t="shared" si="1272"/>
        <v>3.84</v>
      </c>
      <c r="P5797" s="2">
        <f t="shared" si="1273"/>
        <v>3.36</v>
      </c>
      <c r="Q5797" s="2">
        <f t="shared" si="1264"/>
        <v>4.08</v>
      </c>
      <c r="R5797" s="2">
        <f t="shared" si="1267"/>
        <v>4.32</v>
      </c>
      <c r="S5797" s="2">
        <f t="shared" si="1268"/>
        <v>4.32</v>
      </c>
      <c r="T5797" s="2">
        <f t="shared" si="1265"/>
        <v>4.08</v>
      </c>
      <c r="U5797" s="2">
        <f t="shared" si="1266"/>
        <v>4.32</v>
      </c>
      <c r="V5797" s="2">
        <f t="shared" si="1269"/>
        <v>3.3119999999999998</v>
      </c>
      <c r="W5797" s="1">
        <f t="shared" si="1262"/>
        <v>3.84</v>
      </c>
    </row>
    <row r="5798" spans="1:23" x14ac:dyDescent="0.25">
      <c r="A5798">
        <v>7476</v>
      </c>
      <c r="B5798" t="s">
        <v>6590</v>
      </c>
      <c r="C5798" s="1">
        <v>5</v>
      </c>
      <c r="D5798">
        <v>637</v>
      </c>
      <c r="J5798" s="2">
        <f t="shared" si="1261"/>
        <v>4.4000000000000004</v>
      </c>
      <c r="K5798" s="2">
        <f t="shared" si="1260"/>
        <v>3.5349999999999997</v>
      </c>
      <c r="L5798" s="2">
        <f t="shared" si="1270"/>
        <v>3.01</v>
      </c>
      <c r="M5798" s="2">
        <f t="shared" si="1271"/>
        <v>4.25</v>
      </c>
      <c r="N5798" s="2">
        <f t="shared" si="1263"/>
        <v>4.25</v>
      </c>
      <c r="O5798" s="2">
        <f t="shared" si="1272"/>
        <v>4</v>
      </c>
      <c r="P5798" s="2">
        <f t="shared" si="1273"/>
        <v>3.5</v>
      </c>
      <c r="Q5798" s="2">
        <f t="shared" si="1264"/>
        <v>4.25</v>
      </c>
      <c r="R5798" s="2">
        <f t="shared" si="1267"/>
        <v>4.5</v>
      </c>
      <c r="S5798" s="2">
        <f t="shared" si="1268"/>
        <v>4.5</v>
      </c>
      <c r="T5798" s="2">
        <f t="shared" si="1265"/>
        <v>4.25</v>
      </c>
      <c r="U5798" s="2">
        <f t="shared" si="1266"/>
        <v>4.5</v>
      </c>
      <c r="V5798" s="2">
        <f t="shared" si="1269"/>
        <v>3.4499999999999997</v>
      </c>
      <c r="W5798" s="1">
        <f t="shared" si="1262"/>
        <v>4</v>
      </c>
    </row>
    <row r="5799" spans="1:23" x14ac:dyDescent="0.25">
      <c r="A5799">
        <v>7478</v>
      </c>
      <c r="B5799" t="s">
        <v>6591</v>
      </c>
      <c r="C5799" s="1">
        <v>3.4</v>
      </c>
      <c r="D5799">
        <v>637</v>
      </c>
      <c r="J5799" s="2">
        <f t="shared" si="1261"/>
        <v>2.992</v>
      </c>
      <c r="K5799" s="2">
        <f t="shared" si="1260"/>
        <v>2.4037999999999999</v>
      </c>
      <c r="L5799" s="2">
        <f t="shared" si="1270"/>
        <v>2.0467999999999997</v>
      </c>
      <c r="M5799" s="2">
        <f t="shared" si="1271"/>
        <v>2.8899999999999997</v>
      </c>
      <c r="N5799" s="2">
        <f t="shared" si="1263"/>
        <v>2.8899999999999997</v>
      </c>
      <c r="O5799" s="2">
        <f t="shared" si="1272"/>
        <v>2.72</v>
      </c>
      <c r="P5799" s="2">
        <f t="shared" si="1273"/>
        <v>2.38</v>
      </c>
      <c r="Q5799" s="2">
        <f t="shared" si="1264"/>
        <v>2.8899999999999997</v>
      </c>
      <c r="R5799" s="2">
        <f t="shared" si="1267"/>
        <v>3.06</v>
      </c>
      <c r="S5799" s="2">
        <f t="shared" si="1268"/>
        <v>3.06</v>
      </c>
      <c r="T5799" s="2">
        <f t="shared" si="1265"/>
        <v>2.8899999999999997</v>
      </c>
      <c r="U5799" s="2">
        <f t="shared" si="1266"/>
        <v>3.06</v>
      </c>
      <c r="V5799" s="2">
        <f t="shared" si="1269"/>
        <v>2.3459999999999996</v>
      </c>
      <c r="W5799" s="1">
        <f t="shared" si="1262"/>
        <v>2.72</v>
      </c>
    </row>
    <row r="5800" spans="1:23" x14ac:dyDescent="0.25">
      <c r="A5800">
        <v>7479</v>
      </c>
      <c r="B5800" t="s">
        <v>6592</v>
      </c>
      <c r="C5800" s="1">
        <v>4.8</v>
      </c>
      <c r="D5800">
        <v>637</v>
      </c>
      <c r="J5800" s="2">
        <f t="shared" si="1261"/>
        <v>4.2240000000000002</v>
      </c>
      <c r="K5800" s="2">
        <f t="shared" si="1260"/>
        <v>3.3935999999999997</v>
      </c>
      <c r="L5800" s="2">
        <f t="shared" si="1270"/>
        <v>2.8895999999999997</v>
      </c>
      <c r="M5800" s="2">
        <f t="shared" si="1271"/>
        <v>4.08</v>
      </c>
      <c r="N5800" s="2">
        <f t="shared" si="1263"/>
        <v>4.08</v>
      </c>
      <c r="O5800" s="2">
        <f t="shared" si="1272"/>
        <v>3.84</v>
      </c>
      <c r="P5800" s="2">
        <f t="shared" si="1273"/>
        <v>3.36</v>
      </c>
      <c r="Q5800" s="2">
        <f t="shared" si="1264"/>
        <v>4.08</v>
      </c>
      <c r="R5800" s="2">
        <f t="shared" si="1267"/>
        <v>4.32</v>
      </c>
      <c r="S5800" s="2">
        <f t="shared" si="1268"/>
        <v>4.32</v>
      </c>
      <c r="T5800" s="2">
        <f t="shared" si="1265"/>
        <v>4.08</v>
      </c>
      <c r="U5800" s="2">
        <f t="shared" si="1266"/>
        <v>4.32</v>
      </c>
      <c r="V5800" s="2">
        <f t="shared" si="1269"/>
        <v>3.3119999999999998</v>
      </c>
      <c r="W5800" s="1">
        <f t="shared" si="1262"/>
        <v>3.84</v>
      </c>
    </row>
    <row r="5801" spans="1:23" x14ac:dyDescent="0.25">
      <c r="A5801">
        <v>7492</v>
      </c>
      <c r="B5801" t="s">
        <v>6595</v>
      </c>
      <c r="C5801" s="1">
        <v>9.35</v>
      </c>
      <c r="D5801">
        <v>637</v>
      </c>
      <c r="J5801" s="2">
        <f t="shared" si="1261"/>
        <v>8.2279999999999998</v>
      </c>
      <c r="K5801" s="2">
        <f t="shared" si="1260"/>
        <v>6.6104499999999993</v>
      </c>
      <c r="L5801" s="2">
        <f t="shared" si="1270"/>
        <v>5.6286999999999994</v>
      </c>
      <c r="M5801" s="2">
        <f t="shared" si="1271"/>
        <v>7.9474999999999998</v>
      </c>
      <c r="N5801" s="2">
        <f t="shared" si="1263"/>
        <v>7.9474999999999998</v>
      </c>
      <c r="O5801" s="2">
        <f t="shared" si="1272"/>
        <v>7.48</v>
      </c>
      <c r="P5801" s="2">
        <f t="shared" si="1273"/>
        <v>6.544999999999999</v>
      </c>
      <c r="Q5801" s="2">
        <f t="shared" si="1264"/>
        <v>7.9474999999999998</v>
      </c>
      <c r="R5801" s="2">
        <f t="shared" si="1267"/>
        <v>8.4149999999999991</v>
      </c>
      <c r="S5801" s="2">
        <f t="shared" si="1268"/>
        <v>8.4149999999999991</v>
      </c>
      <c r="T5801" s="2">
        <f t="shared" si="1265"/>
        <v>7.9474999999999998</v>
      </c>
      <c r="U5801" s="2">
        <f t="shared" si="1266"/>
        <v>8.4149999999999991</v>
      </c>
      <c r="V5801" s="2">
        <f t="shared" si="1269"/>
        <v>6.4514999999999993</v>
      </c>
      <c r="W5801" s="1">
        <f t="shared" si="1262"/>
        <v>7.48</v>
      </c>
    </row>
    <row r="5802" spans="1:23" x14ac:dyDescent="0.25">
      <c r="A5802">
        <v>7497</v>
      </c>
      <c r="B5802" t="s">
        <v>6598</v>
      </c>
      <c r="C5802" s="1">
        <v>82.85</v>
      </c>
      <c r="D5802">
        <v>637</v>
      </c>
      <c r="J5802" s="2">
        <f t="shared" si="1261"/>
        <v>72.908000000000001</v>
      </c>
      <c r="K5802" s="2">
        <f t="shared" si="1260"/>
        <v>58.574949999999994</v>
      </c>
      <c r="L5802" s="2">
        <f t="shared" si="1270"/>
        <v>49.875699999999995</v>
      </c>
      <c r="M5802" s="2">
        <f t="shared" si="1271"/>
        <v>70.422499999999999</v>
      </c>
      <c r="N5802" s="2">
        <f t="shared" si="1263"/>
        <v>70.422499999999999</v>
      </c>
      <c r="O5802" s="2">
        <f t="shared" si="1272"/>
        <v>66.28</v>
      </c>
      <c r="P5802" s="2">
        <f t="shared" si="1273"/>
        <v>57.99499999999999</v>
      </c>
      <c r="Q5802" s="2">
        <f t="shared" si="1264"/>
        <v>70.422499999999999</v>
      </c>
      <c r="R5802" s="2">
        <f t="shared" si="1267"/>
        <v>74.564999999999998</v>
      </c>
      <c r="S5802" s="2">
        <f t="shared" si="1268"/>
        <v>74.564999999999998</v>
      </c>
      <c r="T5802" s="2">
        <f t="shared" si="1265"/>
        <v>70.422499999999999</v>
      </c>
      <c r="U5802" s="2">
        <f t="shared" si="1266"/>
        <v>74.564999999999998</v>
      </c>
      <c r="V5802" s="2">
        <f t="shared" si="1269"/>
        <v>57.166499999999992</v>
      </c>
      <c r="W5802" s="1">
        <f t="shared" si="1262"/>
        <v>66.28</v>
      </c>
    </row>
    <row r="5803" spans="1:23" x14ac:dyDescent="0.25">
      <c r="A5803">
        <v>7498</v>
      </c>
      <c r="B5803" t="s">
        <v>6599</v>
      </c>
      <c r="C5803" s="1">
        <v>11.25</v>
      </c>
      <c r="D5803">
        <v>637</v>
      </c>
      <c r="J5803" s="2">
        <f t="shared" si="1261"/>
        <v>9.9</v>
      </c>
      <c r="K5803" s="2">
        <f t="shared" si="1260"/>
        <v>7.9537499999999994</v>
      </c>
      <c r="L5803" s="2">
        <f t="shared" si="1270"/>
        <v>6.7725</v>
      </c>
      <c r="M5803" s="2">
        <f t="shared" si="1271"/>
        <v>9.5625</v>
      </c>
      <c r="N5803" s="2">
        <f t="shared" si="1263"/>
        <v>9.5625</v>
      </c>
      <c r="O5803" s="2">
        <f t="shared" si="1272"/>
        <v>9</v>
      </c>
      <c r="P5803" s="2">
        <f t="shared" si="1273"/>
        <v>7.8749999999999991</v>
      </c>
      <c r="Q5803" s="2">
        <f t="shared" si="1264"/>
        <v>9.5625</v>
      </c>
      <c r="R5803" s="2">
        <f t="shared" si="1267"/>
        <v>10.125</v>
      </c>
      <c r="S5803" s="2">
        <f t="shared" si="1268"/>
        <v>10.125</v>
      </c>
      <c r="T5803" s="2">
        <f t="shared" si="1265"/>
        <v>9.5625</v>
      </c>
      <c r="U5803" s="2">
        <f t="shared" si="1266"/>
        <v>10.125</v>
      </c>
      <c r="V5803" s="2">
        <f t="shared" si="1269"/>
        <v>7.7624999999999993</v>
      </c>
      <c r="W5803" s="1">
        <f t="shared" si="1262"/>
        <v>9</v>
      </c>
    </row>
    <row r="5804" spans="1:23" x14ac:dyDescent="0.25">
      <c r="A5804">
        <v>7499</v>
      </c>
      <c r="B5804" t="s">
        <v>6600</v>
      </c>
      <c r="C5804" s="1">
        <v>25.25</v>
      </c>
      <c r="D5804">
        <v>637</v>
      </c>
      <c r="J5804" s="2">
        <f t="shared" si="1261"/>
        <v>22.22</v>
      </c>
      <c r="K5804" s="2">
        <f t="shared" si="1260"/>
        <v>17.851749999999999</v>
      </c>
      <c r="L5804" s="2">
        <f t="shared" si="1270"/>
        <v>15.2005</v>
      </c>
      <c r="M5804" s="2">
        <f t="shared" si="1271"/>
        <v>21.462499999999999</v>
      </c>
      <c r="N5804" s="2">
        <f t="shared" si="1263"/>
        <v>21.462499999999999</v>
      </c>
      <c r="O5804" s="2">
        <f t="shared" si="1272"/>
        <v>20.200000000000003</v>
      </c>
      <c r="P5804" s="2">
        <f t="shared" si="1273"/>
        <v>17.674999999999997</v>
      </c>
      <c r="Q5804" s="2">
        <f t="shared" si="1264"/>
        <v>21.462499999999999</v>
      </c>
      <c r="R5804" s="2">
        <f t="shared" si="1267"/>
        <v>22.725000000000001</v>
      </c>
      <c r="S5804" s="2">
        <f t="shared" si="1268"/>
        <v>22.725000000000001</v>
      </c>
      <c r="T5804" s="2">
        <f t="shared" si="1265"/>
        <v>21.462499999999999</v>
      </c>
      <c r="U5804" s="2">
        <f t="shared" si="1266"/>
        <v>22.725000000000001</v>
      </c>
      <c r="V5804" s="2">
        <f t="shared" si="1269"/>
        <v>17.422499999999999</v>
      </c>
      <c r="W5804" s="1">
        <f t="shared" si="1262"/>
        <v>20.200000000000003</v>
      </c>
    </row>
    <row r="5805" spans="1:23" x14ac:dyDescent="0.25">
      <c r="A5805">
        <v>7511</v>
      </c>
      <c r="B5805" t="s">
        <v>6605</v>
      </c>
      <c r="C5805" s="1">
        <v>30.7</v>
      </c>
      <c r="D5805">
        <v>637</v>
      </c>
      <c r="J5805" s="2">
        <f t="shared" si="1261"/>
        <v>27.015999999999998</v>
      </c>
      <c r="K5805" s="2">
        <f t="shared" si="1260"/>
        <v>21.704899999999999</v>
      </c>
      <c r="L5805" s="2">
        <f t="shared" si="1270"/>
        <v>18.481400000000001</v>
      </c>
      <c r="M5805" s="2">
        <f t="shared" si="1271"/>
        <v>26.094999999999999</v>
      </c>
      <c r="N5805" s="2">
        <f t="shared" si="1263"/>
        <v>26.094999999999999</v>
      </c>
      <c r="O5805" s="2">
        <f t="shared" si="1272"/>
        <v>24.560000000000002</v>
      </c>
      <c r="P5805" s="2">
        <f t="shared" si="1273"/>
        <v>21.49</v>
      </c>
      <c r="Q5805" s="2">
        <f t="shared" si="1264"/>
        <v>26.094999999999999</v>
      </c>
      <c r="R5805" s="2">
        <f t="shared" si="1267"/>
        <v>27.63</v>
      </c>
      <c r="S5805" s="2">
        <f t="shared" si="1268"/>
        <v>27.63</v>
      </c>
      <c r="T5805" s="2">
        <f t="shared" si="1265"/>
        <v>26.094999999999999</v>
      </c>
      <c r="U5805" s="2">
        <f t="shared" si="1266"/>
        <v>27.63</v>
      </c>
      <c r="V5805" s="2">
        <f t="shared" si="1269"/>
        <v>21.182999999999996</v>
      </c>
      <c r="W5805" s="1">
        <f t="shared" si="1262"/>
        <v>24.560000000000002</v>
      </c>
    </row>
    <row r="5806" spans="1:23" x14ac:dyDescent="0.25">
      <c r="A5806">
        <v>7512</v>
      </c>
      <c r="B5806" t="s">
        <v>6606</v>
      </c>
      <c r="C5806" s="1">
        <v>139.55000000000001</v>
      </c>
      <c r="D5806">
        <v>637</v>
      </c>
      <c r="J5806" s="2">
        <f t="shared" si="1261"/>
        <v>122.80400000000002</v>
      </c>
      <c r="K5806" s="2">
        <f t="shared" si="1260"/>
        <v>98.661850000000001</v>
      </c>
      <c r="L5806" s="2">
        <f t="shared" si="1270"/>
        <v>84.009100000000004</v>
      </c>
      <c r="M5806" s="2">
        <f t="shared" si="1271"/>
        <v>118.61750000000001</v>
      </c>
      <c r="N5806" s="2">
        <f t="shared" si="1263"/>
        <v>118.61750000000001</v>
      </c>
      <c r="O5806" s="2">
        <f t="shared" si="1272"/>
        <v>111.64000000000001</v>
      </c>
      <c r="P5806" s="2">
        <f t="shared" si="1273"/>
        <v>97.685000000000002</v>
      </c>
      <c r="Q5806" s="2">
        <f t="shared" si="1264"/>
        <v>118.61750000000001</v>
      </c>
      <c r="R5806" s="2">
        <f t="shared" si="1267"/>
        <v>125.59500000000001</v>
      </c>
      <c r="S5806" s="2">
        <f t="shared" si="1268"/>
        <v>125.59500000000001</v>
      </c>
      <c r="T5806" s="2">
        <f t="shared" si="1265"/>
        <v>118.61750000000001</v>
      </c>
      <c r="U5806" s="2">
        <f t="shared" si="1266"/>
        <v>125.59500000000001</v>
      </c>
      <c r="V5806" s="2">
        <f t="shared" si="1269"/>
        <v>96.289500000000004</v>
      </c>
      <c r="W5806" s="1">
        <f t="shared" si="1262"/>
        <v>111.64000000000001</v>
      </c>
    </row>
    <row r="5807" spans="1:23" x14ac:dyDescent="0.25">
      <c r="A5807">
        <v>7514</v>
      </c>
      <c r="B5807" t="s">
        <v>6607</v>
      </c>
      <c r="C5807" s="1">
        <v>3.1</v>
      </c>
      <c r="D5807">
        <v>637</v>
      </c>
      <c r="J5807" s="2">
        <f t="shared" si="1261"/>
        <v>2.7280000000000002</v>
      </c>
      <c r="K5807" s="2">
        <f t="shared" si="1260"/>
        <v>2.1917</v>
      </c>
      <c r="L5807" s="2">
        <f t="shared" si="1270"/>
        <v>1.8662000000000001</v>
      </c>
      <c r="M5807" s="2">
        <f t="shared" si="1271"/>
        <v>2.6349999999999998</v>
      </c>
      <c r="N5807" s="2">
        <f t="shared" si="1263"/>
        <v>2.6349999999999998</v>
      </c>
      <c r="O5807" s="2">
        <f t="shared" si="1272"/>
        <v>2.4800000000000004</v>
      </c>
      <c r="P5807" s="2">
        <f t="shared" si="1273"/>
        <v>2.17</v>
      </c>
      <c r="Q5807" s="2">
        <f t="shared" si="1264"/>
        <v>2.6349999999999998</v>
      </c>
      <c r="R5807" s="2">
        <f t="shared" si="1267"/>
        <v>2.79</v>
      </c>
      <c r="S5807" s="2">
        <f t="shared" si="1268"/>
        <v>2.79</v>
      </c>
      <c r="T5807" s="2">
        <f t="shared" si="1265"/>
        <v>2.6349999999999998</v>
      </c>
      <c r="U5807" s="2">
        <f t="shared" si="1266"/>
        <v>2.79</v>
      </c>
      <c r="V5807" s="2">
        <f t="shared" si="1269"/>
        <v>2.1389999999999998</v>
      </c>
      <c r="W5807" s="1">
        <f t="shared" si="1262"/>
        <v>2.4800000000000004</v>
      </c>
    </row>
    <row r="5808" spans="1:23" x14ac:dyDescent="0.25">
      <c r="A5808">
        <v>7529</v>
      </c>
      <c r="B5808" t="s">
        <v>6612</v>
      </c>
      <c r="C5808" s="1">
        <v>7.35</v>
      </c>
      <c r="D5808">
        <v>637</v>
      </c>
      <c r="J5808" s="2">
        <f t="shared" si="1261"/>
        <v>6.468</v>
      </c>
      <c r="K5808" s="2">
        <f t="shared" si="1260"/>
        <v>5.1964499999999996</v>
      </c>
      <c r="L5808" s="2">
        <f t="shared" si="1270"/>
        <v>4.4246999999999996</v>
      </c>
      <c r="M5808" s="2">
        <f t="shared" si="1271"/>
        <v>6.2474999999999996</v>
      </c>
      <c r="N5808" s="2">
        <f t="shared" si="1263"/>
        <v>6.2474999999999996</v>
      </c>
      <c r="O5808" s="2">
        <f t="shared" si="1272"/>
        <v>5.88</v>
      </c>
      <c r="P5808" s="2">
        <f t="shared" si="1273"/>
        <v>5.1449999999999996</v>
      </c>
      <c r="Q5808" s="2">
        <f t="shared" si="1264"/>
        <v>6.2474999999999996</v>
      </c>
      <c r="R5808" s="2">
        <f t="shared" si="1267"/>
        <v>6.6150000000000002</v>
      </c>
      <c r="S5808" s="2">
        <f t="shared" si="1268"/>
        <v>6.6150000000000002</v>
      </c>
      <c r="T5808" s="2">
        <f t="shared" si="1265"/>
        <v>6.2474999999999996</v>
      </c>
      <c r="U5808" s="2">
        <f t="shared" si="1266"/>
        <v>6.6150000000000002</v>
      </c>
      <c r="V5808" s="2">
        <f t="shared" si="1269"/>
        <v>5.0714999999999995</v>
      </c>
      <c r="W5808" s="1">
        <f t="shared" si="1262"/>
        <v>5.88</v>
      </c>
    </row>
    <row r="5809" spans="1:23" x14ac:dyDescent="0.25">
      <c r="A5809">
        <v>7533</v>
      </c>
      <c r="B5809" t="s">
        <v>6613</v>
      </c>
      <c r="C5809" s="1">
        <v>167</v>
      </c>
      <c r="D5809">
        <v>637</v>
      </c>
      <c r="J5809" s="2">
        <f t="shared" si="1261"/>
        <v>146.96</v>
      </c>
      <c r="K5809" s="2">
        <f t="shared" si="1260"/>
        <v>118.06899999999999</v>
      </c>
      <c r="L5809" s="2">
        <f t="shared" si="1270"/>
        <v>100.53399999999999</v>
      </c>
      <c r="M5809" s="2">
        <f t="shared" si="1271"/>
        <v>141.94999999999999</v>
      </c>
      <c r="N5809" s="2">
        <f t="shared" si="1263"/>
        <v>141.94999999999999</v>
      </c>
      <c r="O5809" s="2">
        <f t="shared" si="1272"/>
        <v>133.6</v>
      </c>
      <c r="P5809" s="2">
        <f t="shared" si="1273"/>
        <v>116.89999999999999</v>
      </c>
      <c r="Q5809" s="2">
        <f t="shared" si="1264"/>
        <v>141.94999999999999</v>
      </c>
      <c r="R5809" s="2">
        <f t="shared" si="1267"/>
        <v>150.30000000000001</v>
      </c>
      <c r="S5809" s="2">
        <f t="shared" si="1268"/>
        <v>150.30000000000001</v>
      </c>
      <c r="T5809" s="2">
        <f t="shared" si="1265"/>
        <v>141.94999999999999</v>
      </c>
      <c r="U5809" s="2">
        <f t="shared" si="1266"/>
        <v>150.30000000000001</v>
      </c>
      <c r="V5809" s="2">
        <f t="shared" si="1269"/>
        <v>115.22999999999999</v>
      </c>
      <c r="W5809" s="1">
        <f t="shared" si="1262"/>
        <v>133.6</v>
      </c>
    </row>
    <row r="5810" spans="1:23" x14ac:dyDescent="0.25">
      <c r="A5810">
        <v>7540</v>
      </c>
      <c r="B5810" t="s">
        <v>6614</v>
      </c>
      <c r="C5810" s="1">
        <v>4</v>
      </c>
      <c r="D5810">
        <v>637</v>
      </c>
      <c r="J5810" s="2">
        <f t="shared" si="1261"/>
        <v>3.52</v>
      </c>
      <c r="K5810" s="2">
        <f t="shared" si="1260"/>
        <v>2.8279999999999998</v>
      </c>
      <c r="L5810" s="2">
        <f t="shared" si="1270"/>
        <v>2.4079999999999999</v>
      </c>
      <c r="M5810" s="2">
        <f t="shared" si="1271"/>
        <v>3.4</v>
      </c>
      <c r="N5810" s="2">
        <f t="shared" si="1263"/>
        <v>3.4</v>
      </c>
      <c r="O5810" s="2">
        <f t="shared" si="1272"/>
        <v>3.2</v>
      </c>
      <c r="P5810" s="2">
        <f t="shared" si="1273"/>
        <v>2.8</v>
      </c>
      <c r="Q5810" s="2">
        <f t="shared" si="1264"/>
        <v>3.4</v>
      </c>
      <c r="R5810" s="2">
        <f t="shared" si="1267"/>
        <v>3.6</v>
      </c>
      <c r="S5810" s="2">
        <f t="shared" si="1268"/>
        <v>3.6</v>
      </c>
      <c r="T5810" s="2">
        <f t="shared" si="1265"/>
        <v>3.4</v>
      </c>
      <c r="U5810" s="2">
        <f t="shared" si="1266"/>
        <v>3.6</v>
      </c>
      <c r="V5810" s="2">
        <f t="shared" si="1269"/>
        <v>2.76</v>
      </c>
      <c r="W5810" s="1">
        <f t="shared" si="1262"/>
        <v>3.2</v>
      </c>
    </row>
    <row r="5811" spans="1:23" x14ac:dyDescent="0.25">
      <c r="A5811">
        <v>7549</v>
      </c>
      <c r="B5811" t="s">
        <v>6617</v>
      </c>
      <c r="C5811" s="1">
        <v>3.4</v>
      </c>
      <c r="D5811">
        <v>637</v>
      </c>
      <c r="J5811" s="2">
        <f t="shared" si="1261"/>
        <v>2.992</v>
      </c>
      <c r="K5811" s="2">
        <f t="shared" si="1260"/>
        <v>2.4037999999999999</v>
      </c>
      <c r="L5811" s="2">
        <f t="shared" si="1270"/>
        <v>2.0467999999999997</v>
      </c>
      <c r="M5811" s="2">
        <f t="shared" si="1271"/>
        <v>2.8899999999999997</v>
      </c>
      <c r="N5811" s="2">
        <f t="shared" si="1263"/>
        <v>2.8899999999999997</v>
      </c>
      <c r="O5811" s="2">
        <f t="shared" si="1272"/>
        <v>2.72</v>
      </c>
      <c r="P5811" s="2">
        <f t="shared" si="1273"/>
        <v>2.38</v>
      </c>
      <c r="Q5811" s="2">
        <f t="shared" si="1264"/>
        <v>2.8899999999999997</v>
      </c>
      <c r="R5811" s="2">
        <f t="shared" si="1267"/>
        <v>3.06</v>
      </c>
      <c r="S5811" s="2">
        <f t="shared" si="1268"/>
        <v>3.06</v>
      </c>
      <c r="T5811" s="2">
        <f t="shared" si="1265"/>
        <v>2.8899999999999997</v>
      </c>
      <c r="U5811" s="2">
        <f t="shared" si="1266"/>
        <v>3.06</v>
      </c>
      <c r="V5811" s="2">
        <f t="shared" si="1269"/>
        <v>2.3459999999999996</v>
      </c>
      <c r="W5811" s="1">
        <f t="shared" si="1262"/>
        <v>2.72</v>
      </c>
    </row>
    <row r="5812" spans="1:23" x14ac:dyDescent="0.25">
      <c r="A5812">
        <v>7552</v>
      </c>
      <c r="B5812" t="s">
        <v>6621</v>
      </c>
      <c r="C5812" s="1">
        <v>6.6</v>
      </c>
      <c r="D5812">
        <v>637</v>
      </c>
      <c r="J5812" s="2">
        <f t="shared" si="1261"/>
        <v>5.8079999999999998</v>
      </c>
      <c r="K5812" s="2">
        <f t="shared" si="1260"/>
        <v>4.6661999999999999</v>
      </c>
      <c r="L5812" s="2">
        <f t="shared" si="1270"/>
        <v>3.9731999999999998</v>
      </c>
      <c r="M5812" s="2">
        <f t="shared" si="1271"/>
        <v>5.6099999999999994</v>
      </c>
      <c r="N5812" s="2">
        <f t="shared" si="1263"/>
        <v>5.6099999999999994</v>
      </c>
      <c r="O5812" s="2">
        <f t="shared" si="1272"/>
        <v>5.28</v>
      </c>
      <c r="P5812" s="2">
        <f t="shared" si="1273"/>
        <v>4.6199999999999992</v>
      </c>
      <c r="Q5812" s="2">
        <f t="shared" si="1264"/>
        <v>5.6099999999999994</v>
      </c>
      <c r="R5812" s="2">
        <f t="shared" si="1267"/>
        <v>5.9399999999999995</v>
      </c>
      <c r="S5812" s="2">
        <f t="shared" si="1268"/>
        <v>5.9399999999999995</v>
      </c>
      <c r="T5812" s="2">
        <f t="shared" si="1265"/>
        <v>5.6099999999999994</v>
      </c>
      <c r="U5812" s="2">
        <f t="shared" si="1266"/>
        <v>5.9399999999999995</v>
      </c>
      <c r="V5812" s="2">
        <f t="shared" si="1269"/>
        <v>4.5539999999999994</v>
      </c>
      <c r="W5812" s="1">
        <f t="shared" si="1262"/>
        <v>5.28</v>
      </c>
    </row>
    <row r="5813" spans="1:23" x14ac:dyDescent="0.25">
      <c r="A5813">
        <v>7561</v>
      </c>
      <c r="B5813" t="s">
        <v>6622</v>
      </c>
      <c r="C5813" s="1">
        <v>30</v>
      </c>
      <c r="D5813">
        <v>637</v>
      </c>
      <c r="E5813" t="s">
        <v>6623</v>
      </c>
      <c r="F5813" t="s">
        <v>6623</v>
      </c>
      <c r="G5813" t="s">
        <v>6623</v>
      </c>
      <c r="H5813" s="10" t="s">
        <v>6623</v>
      </c>
      <c r="J5813" s="2">
        <f t="shared" si="1261"/>
        <v>26.4</v>
      </c>
      <c r="K5813" s="2">
        <f t="shared" si="1260"/>
        <v>21.209999999999997</v>
      </c>
      <c r="L5813" s="2">
        <f t="shared" si="1270"/>
        <v>18.059999999999999</v>
      </c>
      <c r="M5813" s="2">
        <f t="shared" si="1271"/>
        <v>25.5</v>
      </c>
      <c r="N5813" s="2">
        <f t="shared" si="1263"/>
        <v>25.5</v>
      </c>
      <c r="O5813" s="2">
        <f t="shared" si="1272"/>
        <v>24</v>
      </c>
      <c r="P5813" s="2">
        <f t="shared" si="1273"/>
        <v>21</v>
      </c>
      <c r="Q5813" s="2">
        <f t="shared" si="1264"/>
        <v>25.5</v>
      </c>
      <c r="R5813" s="2">
        <f t="shared" si="1267"/>
        <v>27</v>
      </c>
      <c r="S5813" s="2">
        <f t="shared" si="1268"/>
        <v>27</v>
      </c>
      <c r="T5813" s="2">
        <f t="shared" si="1265"/>
        <v>25.5</v>
      </c>
      <c r="U5813" s="2">
        <f t="shared" si="1266"/>
        <v>27</v>
      </c>
      <c r="V5813" s="2">
        <f t="shared" si="1269"/>
        <v>20.7</v>
      </c>
      <c r="W5813" s="1">
        <f t="shared" si="1262"/>
        <v>24</v>
      </c>
    </row>
    <row r="5814" spans="1:23" x14ac:dyDescent="0.25">
      <c r="A5814">
        <v>7567</v>
      </c>
      <c r="B5814" t="s">
        <v>6627</v>
      </c>
      <c r="C5814" s="1">
        <v>65.900000000000006</v>
      </c>
      <c r="D5814">
        <v>637</v>
      </c>
      <c r="J5814" s="2">
        <f t="shared" si="1261"/>
        <v>57.992000000000004</v>
      </c>
      <c r="K5814" s="2">
        <f t="shared" si="1260"/>
        <v>46.591300000000004</v>
      </c>
      <c r="L5814" s="2">
        <f t="shared" si="1270"/>
        <v>39.671800000000005</v>
      </c>
      <c r="M5814" s="2">
        <f t="shared" si="1271"/>
        <v>56.015000000000001</v>
      </c>
      <c r="N5814" s="2">
        <f t="shared" si="1263"/>
        <v>56.015000000000001</v>
      </c>
      <c r="O5814" s="2">
        <f t="shared" si="1272"/>
        <v>52.720000000000006</v>
      </c>
      <c r="P5814" s="2">
        <f t="shared" si="1273"/>
        <v>46.13</v>
      </c>
      <c r="Q5814" s="2">
        <f t="shared" si="1264"/>
        <v>56.015000000000001</v>
      </c>
      <c r="R5814" s="2">
        <f t="shared" si="1267"/>
        <v>59.310000000000009</v>
      </c>
      <c r="S5814" s="2">
        <f t="shared" si="1268"/>
        <v>59.310000000000009</v>
      </c>
      <c r="T5814" s="2">
        <f t="shared" si="1265"/>
        <v>56.015000000000001</v>
      </c>
      <c r="U5814" s="2">
        <f t="shared" si="1266"/>
        <v>59.310000000000009</v>
      </c>
      <c r="V5814" s="2">
        <f t="shared" si="1269"/>
        <v>45.471000000000004</v>
      </c>
      <c r="W5814" s="1">
        <f t="shared" si="1262"/>
        <v>52.720000000000006</v>
      </c>
    </row>
    <row r="5815" spans="1:23" x14ac:dyDescent="0.25">
      <c r="A5815">
        <v>7568</v>
      </c>
      <c r="B5815" t="s">
        <v>6628</v>
      </c>
      <c r="C5815" s="1">
        <v>196.75</v>
      </c>
      <c r="D5815">
        <v>637</v>
      </c>
      <c r="J5815" s="2">
        <f t="shared" si="1261"/>
        <v>173.14000000000001</v>
      </c>
      <c r="K5815" s="2">
        <f t="shared" si="1260"/>
        <v>139.10225</v>
      </c>
      <c r="L5815" s="2">
        <f t="shared" si="1270"/>
        <v>118.4435</v>
      </c>
      <c r="M5815" s="2">
        <f t="shared" si="1271"/>
        <v>167.23749999999998</v>
      </c>
      <c r="N5815" s="2">
        <f t="shared" si="1263"/>
        <v>167.23749999999998</v>
      </c>
      <c r="O5815" s="2">
        <f t="shared" si="1272"/>
        <v>157.4</v>
      </c>
      <c r="P5815" s="2">
        <f t="shared" si="1273"/>
        <v>137.72499999999999</v>
      </c>
      <c r="Q5815" s="2">
        <f t="shared" si="1264"/>
        <v>167.23749999999998</v>
      </c>
      <c r="R5815" s="2">
        <f t="shared" si="1267"/>
        <v>177.07500000000002</v>
      </c>
      <c r="S5815" s="2">
        <f t="shared" si="1268"/>
        <v>177.07500000000002</v>
      </c>
      <c r="T5815" s="2">
        <f t="shared" si="1265"/>
        <v>167.23749999999998</v>
      </c>
      <c r="U5815" s="2">
        <f t="shared" si="1266"/>
        <v>177.07500000000002</v>
      </c>
      <c r="V5815" s="2">
        <f t="shared" si="1269"/>
        <v>135.75749999999999</v>
      </c>
      <c r="W5815" s="1">
        <f t="shared" si="1262"/>
        <v>157.4</v>
      </c>
    </row>
    <row r="5816" spans="1:23" x14ac:dyDescent="0.25">
      <c r="A5816">
        <v>7575</v>
      </c>
      <c r="B5816" t="s">
        <v>6629</v>
      </c>
      <c r="C5816" s="1">
        <v>5.15</v>
      </c>
      <c r="D5816">
        <v>637</v>
      </c>
      <c r="J5816" s="2">
        <f t="shared" si="1261"/>
        <v>4.532</v>
      </c>
      <c r="K5816" s="2">
        <f t="shared" si="1260"/>
        <v>3.6410499999999999</v>
      </c>
      <c r="L5816" s="2">
        <f t="shared" si="1270"/>
        <v>3.1003000000000003</v>
      </c>
      <c r="M5816" s="2">
        <f t="shared" si="1271"/>
        <v>4.3775000000000004</v>
      </c>
      <c r="N5816" s="2">
        <f t="shared" si="1263"/>
        <v>4.3775000000000004</v>
      </c>
      <c r="O5816" s="2">
        <f t="shared" si="1272"/>
        <v>4.12</v>
      </c>
      <c r="P5816" s="2">
        <f t="shared" si="1273"/>
        <v>3.605</v>
      </c>
      <c r="Q5816" s="2">
        <f t="shared" si="1264"/>
        <v>4.3775000000000004</v>
      </c>
      <c r="R5816" s="2">
        <f t="shared" si="1267"/>
        <v>4.6350000000000007</v>
      </c>
      <c r="S5816" s="2">
        <f t="shared" si="1268"/>
        <v>4.6350000000000007</v>
      </c>
      <c r="T5816" s="2">
        <f t="shared" si="1265"/>
        <v>4.3775000000000004</v>
      </c>
      <c r="U5816" s="2">
        <f t="shared" si="1266"/>
        <v>4.6350000000000007</v>
      </c>
      <c r="V5816" s="2">
        <f t="shared" si="1269"/>
        <v>3.5535000000000001</v>
      </c>
      <c r="W5816" s="1">
        <f t="shared" si="1262"/>
        <v>4.12</v>
      </c>
    </row>
    <row r="5817" spans="1:23" x14ac:dyDescent="0.25">
      <c r="A5817">
        <v>7580</v>
      </c>
      <c r="B5817" t="s">
        <v>6630</v>
      </c>
      <c r="C5817" s="1">
        <v>14.25</v>
      </c>
      <c r="D5817">
        <v>637</v>
      </c>
      <c r="J5817" s="2">
        <f t="shared" si="1261"/>
        <v>12.540000000000001</v>
      </c>
      <c r="K5817" s="2">
        <f t="shared" ref="K5817:K5880" si="1274">C5817*0.707</f>
        <v>10.07475</v>
      </c>
      <c r="L5817" s="2">
        <f t="shared" si="1270"/>
        <v>8.5785</v>
      </c>
      <c r="M5817" s="2">
        <f t="shared" si="1271"/>
        <v>12.112499999999999</v>
      </c>
      <c r="N5817" s="2">
        <f t="shared" si="1263"/>
        <v>12.112499999999999</v>
      </c>
      <c r="O5817" s="2">
        <f t="shared" si="1272"/>
        <v>11.4</v>
      </c>
      <c r="P5817" s="2">
        <f t="shared" si="1273"/>
        <v>9.9749999999999996</v>
      </c>
      <c r="Q5817" s="2">
        <f t="shared" si="1264"/>
        <v>12.112499999999999</v>
      </c>
      <c r="R5817" s="2">
        <f t="shared" si="1267"/>
        <v>12.825000000000001</v>
      </c>
      <c r="S5817" s="2">
        <f t="shared" si="1268"/>
        <v>12.825000000000001</v>
      </c>
      <c r="T5817" s="2">
        <f t="shared" si="1265"/>
        <v>12.112499999999999</v>
      </c>
      <c r="U5817" s="2">
        <f t="shared" si="1266"/>
        <v>12.825000000000001</v>
      </c>
      <c r="V5817" s="2">
        <f t="shared" si="1269"/>
        <v>9.8324999999999996</v>
      </c>
      <c r="W5817" s="1">
        <f t="shared" si="1262"/>
        <v>11.4</v>
      </c>
    </row>
    <row r="5818" spans="1:23" x14ac:dyDescent="0.25">
      <c r="A5818">
        <v>7591</v>
      </c>
      <c r="B5818" t="s">
        <v>6632</v>
      </c>
      <c r="C5818" s="1">
        <v>6.25</v>
      </c>
      <c r="D5818">
        <v>637</v>
      </c>
      <c r="J5818" s="2">
        <f t="shared" ref="J5818:J5881" si="1275">C5818*0.88</f>
        <v>5.5</v>
      </c>
      <c r="K5818" s="2">
        <f t="shared" si="1274"/>
        <v>4.4187500000000002</v>
      </c>
      <c r="L5818" s="2">
        <f t="shared" si="1270"/>
        <v>3.7624999999999997</v>
      </c>
      <c r="M5818" s="2">
        <f t="shared" si="1271"/>
        <v>5.3125</v>
      </c>
      <c r="N5818" s="2">
        <f t="shared" si="1263"/>
        <v>5.3125</v>
      </c>
      <c r="O5818" s="2">
        <f t="shared" si="1272"/>
        <v>5</v>
      </c>
      <c r="P5818" s="2">
        <f t="shared" si="1273"/>
        <v>4.375</v>
      </c>
      <c r="Q5818" s="2">
        <f t="shared" si="1264"/>
        <v>5.3125</v>
      </c>
      <c r="R5818" s="2">
        <f t="shared" si="1267"/>
        <v>5.625</v>
      </c>
      <c r="S5818" s="2">
        <f t="shared" si="1268"/>
        <v>5.625</v>
      </c>
      <c r="T5818" s="2">
        <f t="shared" si="1265"/>
        <v>5.3125</v>
      </c>
      <c r="U5818" s="2">
        <f t="shared" si="1266"/>
        <v>5.625</v>
      </c>
      <c r="V5818" s="2">
        <f t="shared" si="1269"/>
        <v>4.3125</v>
      </c>
      <c r="W5818" s="1">
        <f t="shared" si="1262"/>
        <v>5</v>
      </c>
    </row>
    <row r="5819" spans="1:23" x14ac:dyDescent="0.25">
      <c r="A5819">
        <v>7592</v>
      </c>
      <c r="B5819" t="s">
        <v>6633</v>
      </c>
      <c r="C5819" s="1">
        <v>2.85</v>
      </c>
      <c r="D5819">
        <v>637</v>
      </c>
      <c r="J5819" s="2">
        <f t="shared" si="1275"/>
        <v>2.508</v>
      </c>
      <c r="K5819" s="2">
        <f t="shared" si="1274"/>
        <v>2.0149499999999998</v>
      </c>
      <c r="L5819" s="2">
        <f t="shared" si="1270"/>
        <v>1.7157</v>
      </c>
      <c r="M5819" s="2">
        <f t="shared" si="1271"/>
        <v>2.4224999999999999</v>
      </c>
      <c r="N5819" s="2">
        <f t="shared" si="1263"/>
        <v>2.4224999999999999</v>
      </c>
      <c r="O5819" s="2">
        <f t="shared" si="1272"/>
        <v>2.2800000000000002</v>
      </c>
      <c r="P5819" s="2">
        <f t="shared" si="1273"/>
        <v>1.9949999999999999</v>
      </c>
      <c r="Q5819" s="2">
        <f t="shared" si="1264"/>
        <v>2.4224999999999999</v>
      </c>
      <c r="R5819" s="2">
        <f t="shared" si="1267"/>
        <v>2.5649999999999999</v>
      </c>
      <c r="S5819" s="2">
        <f t="shared" si="1268"/>
        <v>2.5649999999999999</v>
      </c>
      <c r="T5819" s="2">
        <f t="shared" si="1265"/>
        <v>2.4224999999999999</v>
      </c>
      <c r="U5819" s="2">
        <f t="shared" si="1266"/>
        <v>2.5649999999999999</v>
      </c>
      <c r="V5819" s="2">
        <f t="shared" si="1269"/>
        <v>1.9664999999999999</v>
      </c>
      <c r="W5819" s="1">
        <f t="shared" si="1262"/>
        <v>2.2800000000000002</v>
      </c>
    </row>
    <row r="5820" spans="1:23" x14ac:dyDescent="0.25">
      <c r="A5820">
        <v>7596</v>
      </c>
      <c r="B5820" t="s">
        <v>6635</v>
      </c>
      <c r="C5820" s="1">
        <v>4.8499999999999996</v>
      </c>
      <c r="D5820">
        <v>637</v>
      </c>
      <c r="J5820" s="2">
        <f t="shared" si="1275"/>
        <v>4.2679999999999998</v>
      </c>
      <c r="K5820" s="2">
        <f t="shared" si="1274"/>
        <v>3.4289499999999995</v>
      </c>
      <c r="L5820" s="2">
        <f t="shared" si="1270"/>
        <v>2.9196999999999997</v>
      </c>
      <c r="M5820" s="2">
        <f t="shared" si="1271"/>
        <v>4.1224999999999996</v>
      </c>
      <c r="N5820" s="2">
        <f t="shared" si="1263"/>
        <v>4.1224999999999996</v>
      </c>
      <c r="O5820" s="2">
        <f t="shared" si="1272"/>
        <v>3.88</v>
      </c>
      <c r="P5820" s="2">
        <f t="shared" si="1273"/>
        <v>3.3949999999999996</v>
      </c>
      <c r="Q5820" s="2">
        <f t="shared" si="1264"/>
        <v>4.1224999999999996</v>
      </c>
      <c r="R5820" s="2">
        <f t="shared" si="1267"/>
        <v>4.3650000000000002</v>
      </c>
      <c r="S5820" s="2">
        <f t="shared" si="1268"/>
        <v>4.3650000000000002</v>
      </c>
      <c r="T5820" s="2">
        <f t="shared" si="1265"/>
        <v>4.1224999999999996</v>
      </c>
      <c r="U5820" s="2">
        <f t="shared" si="1266"/>
        <v>4.3650000000000002</v>
      </c>
      <c r="V5820" s="2">
        <f t="shared" si="1269"/>
        <v>3.3464999999999994</v>
      </c>
      <c r="W5820" s="1">
        <f t="shared" si="1262"/>
        <v>3.88</v>
      </c>
    </row>
    <row r="5821" spans="1:23" x14ac:dyDescent="0.25">
      <c r="A5821">
        <v>7599</v>
      </c>
      <c r="B5821" t="s">
        <v>6636</v>
      </c>
      <c r="C5821" s="1">
        <v>4.3499999999999996</v>
      </c>
      <c r="D5821">
        <v>637</v>
      </c>
      <c r="J5821" s="2">
        <f t="shared" si="1275"/>
        <v>3.8279999999999998</v>
      </c>
      <c r="K5821" s="2">
        <f t="shared" si="1274"/>
        <v>3.0754499999999996</v>
      </c>
      <c r="L5821" s="2">
        <f t="shared" si="1270"/>
        <v>2.6186999999999996</v>
      </c>
      <c r="M5821" s="2">
        <f t="shared" si="1271"/>
        <v>3.6974999999999998</v>
      </c>
      <c r="N5821" s="2">
        <f t="shared" si="1263"/>
        <v>3.6974999999999998</v>
      </c>
      <c r="O5821" s="2">
        <f t="shared" si="1272"/>
        <v>3.48</v>
      </c>
      <c r="P5821" s="2">
        <f t="shared" si="1273"/>
        <v>3.0449999999999995</v>
      </c>
      <c r="Q5821" s="2">
        <f t="shared" si="1264"/>
        <v>3.6974999999999998</v>
      </c>
      <c r="R5821" s="2">
        <f t="shared" si="1267"/>
        <v>3.9149999999999996</v>
      </c>
      <c r="S5821" s="2">
        <f t="shared" si="1268"/>
        <v>3.9149999999999996</v>
      </c>
      <c r="T5821" s="2">
        <f t="shared" si="1265"/>
        <v>3.6974999999999998</v>
      </c>
      <c r="U5821" s="2">
        <f t="shared" si="1266"/>
        <v>3.9149999999999996</v>
      </c>
      <c r="V5821" s="2">
        <f t="shared" si="1269"/>
        <v>3.0014999999999996</v>
      </c>
      <c r="W5821" s="1">
        <f t="shared" si="1262"/>
        <v>3.48</v>
      </c>
    </row>
    <row r="5822" spans="1:23" x14ac:dyDescent="0.25">
      <c r="A5822">
        <v>7625</v>
      </c>
      <c r="B5822" t="s">
        <v>6651</v>
      </c>
      <c r="C5822" s="1">
        <v>4.5</v>
      </c>
      <c r="D5822">
        <v>637</v>
      </c>
      <c r="J5822" s="2">
        <f t="shared" si="1275"/>
        <v>3.96</v>
      </c>
      <c r="K5822" s="2">
        <f t="shared" si="1274"/>
        <v>3.1814999999999998</v>
      </c>
      <c r="L5822" s="2">
        <f t="shared" si="1270"/>
        <v>2.7090000000000001</v>
      </c>
      <c r="M5822" s="2">
        <f t="shared" si="1271"/>
        <v>3.8249999999999997</v>
      </c>
      <c r="N5822" s="2">
        <f t="shared" si="1263"/>
        <v>3.8249999999999997</v>
      </c>
      <c r="O5822" s="2">
        <f t="shared" si="1272"/>
        <v>3.6</v>
      </c>
      <c r="P5822" s="2">
        <f t="shared" si="1273"/>
        <v>3.15</v>
      </c>
      <c r="Q5822" s="2">
        <f t="shared" si="1264"/>
        <v>3.8249999999999997</v>
      </c>
      <c r="R5822" s="2">
        <f t="shared" si="1267"/>
        <v>4.05</v>
      </c>
      <c r="S5822" s="2">
        <f t="shared" si="1268"/>
        <v>4.05</v>
      </c>
      <c r="T5822" s="2">
        <f t="shared" si="1265"/>
        <v>3.8249999999999997</v>
      </c>
      <c r="U5822" s="2">
        <f t="shared" si="1266"/>
        <v>4.05</v>
      </c>
      <c r="V5822" s="2">
        <f t="shared" si="1269"/>
        <v>3.1049999999999995</v>
      </c>
      <c r="W5822" s="1">
        <f t="shared" si="1262"/>
        <v>3.6</v>
      </c>
    </row>
    <row r="5823" spans="1:23" x14ac:dyDescent="0.25">
      <c r="A5823">
        <v>7637</v>
      </c>
      <c r="B5823" t="s">
        <v>6659</v>
      </c>
      <c r="C5823" s="1">
        <v>213.15</v>
      </c>
      <c r="D5823">
        <v>637</v>
      </c>
      <c r="J5823" s="2">
        <f t="shared" si="1275"/>
        <v>187.572</v>
      </c>
      <c r="K5823" s="2">
        <f t="shared" si="1274"/>
        <v>150.69704999999999</v>
      </c>
      <c r="L5823" s="2">
        <f t="shared" si="1270"/>
        <v>128.31630000000001</v>
      </c>
      <c r="M5823" s="2">
        <f t="shared" si="1271"/>
        <v>181.17750000000001</v>
      </c>
      <c r="N5823" s="2">
        <f t="shared" si="1263"/>
        <v>181.17750000000001</v>
      </c>
      <c r="O5823" s="2">
        <f t="shared" si="1272"/>
        <v>170.52</v>
      </c>
      <c r="P5823" s="2">
        <f t="shared" si="1273"/>
        <v>149.20499999999998</v>
      </c>
      <c r="Q5823" s="2">
        <f t="shared" si="1264"/>
        <v>181.17750000000001</v>
      </c>
      <c r="R5823" s="2">
        <f t="shared" si="1267"/>
        <v>191.83500000000001</v>
      </c>
      <c r="S5823" s="2">
        <f t="shared" si="1268"/>
        <v>191.83500000000001</v>
      </c>
      <c r="T5823" s="2">
        <f t="shared" si="1265"/>
        <v>181.17750000000001</v>
      </c>
      <c r="U5823" s="2">
        <f t="shared" si="1266"/>
        <v>191.83500000000001</v>
      </c>
      <c r="V5823" s="2">
        <f t="shared" si="1269"/>
        <v>147.0735</v>
      </c>
      <c r="W5823" s="1">
        <f t="shared" si="1262"/>
        <v>170.52</v>
      </c>
    </row>
    <row r="5824" spans="1:23" x14ac:dyDescent="0.25">
      <c r="A5824">
        <v>7638</v>
      </c>
      <c r="B5824" t="s">
        <v>6660</v>
      </c>
      <c r="C5824" s="1">
        <v>44.85</v>
      </c>
      <c r="D5824">
        <v>637</v>
      </c>
      <c r="J5824" s="2">
        <f t="shared" si="1275"/>
        <v>39.468000000000004</v>
      </c>
      <c r="K5824" s="2">
        <f t="shared" si="1274"/>
        <v>31.708949999999998</v>
      </c>
      <c r="L5824" s="2">
        <f t="shared" si="1270"/>
        <v>26.999700000000001</v>
      </c>
      <c r="M5824" s="2">
        <f t="shared" si="1271"/>
        <v>38.122500000000002</v>
      </c>
      <c r="N5824" s="2">
        <f t="shared" si="1263"/>
        <v>38.122500000000002</v>
      </c>
      <c r="O5824" s="2">
        <f t="shared" si="1272"/>
        <v>35.880000000000003</v>
      </c>
      <c r="P5824" s="2">
        <f t="shared" si="1273"/>
        <v>31.395</v>
      </c>
      <c r="Q5824" s="2">
        <f t="shared" si="1264"/>
        <v>38.122500000000002</v>
      </c>
      <c r="R5824" s="2">
        <f t="shared" si="1267"/>
        <v>40.365000000000002</v>
      </c>
      <c r="S5824" s="2">
        <f t="shared" si="1268"/>
        <v>40.365000000000002</v>
      </c>
      <c r="T5824" s="2">
        <f t="shared" si="1265"/>
        <v>38.122500000000002</v>
      </c>
      <c r="U5824" s="2">
        <f t="shared" si="1266"/>
        <v>40.365000000000002</v>
      </c>
      <c r="V5824" s="2">
        <f t="shared" si="1269"/>
        <v>30.9465</v>
      </c>
      <c r="W5824" s="1">
        <f t="shared" si="1262"/>
        <v>35.880000000000003</v>
      </c>
    </row>
    <row r="5825" spans="1:23" x14ac:dyDescent="0.25">
      <c r="A5825">
        <v>7647</v>
      </c>
      <c r="B5825" t="s">
        <v>6664</v>
      </c>
      <c r="C5825" s="1">
        <v>5.85</v>
      </c>
      <c r="D5825">
        <v>637</v>
      </c>
      <c r="J5825" s="2">
        <f t="shared" si="1275"/>
        <v>5.1479999999999997</v>
      </c>
      <c r="K5825" s="2">
        <f t="shared" si="1274"/>
        <v>4.1359499999999993</v>
      </c>
      <c r="L5825" s="2">
        <f t="shared" si="1270"/>
        <v>3.5216999999999996</v>
      </c>
      <c r="M5825" s="2">
        <f t="shared" si="1271"/>
        <v>4.9724999999999993</v>
      </c>
      <c r="N5825" s="2">
        <f t="shared" si="1263"/>
        <v>4.9724999999999993</v>
      </c>
      <c r="O5825" s="2">
        <f t="shared" si="1272"/>
        <v>4.68</v>
      </c>
      <c r="P5825" s="2">
        <f t="shared" si="1273"/>
        <v>4.0949999999999998</v>
      </c>
      <c r="Q5825" s="2">
        <f t="shared" si="1264"/>
        <v>4.9724999999999993</v>
      </c>
      <c r="R5825" s="2">
        <f t="shared" si="1267"/>
        <v>5.2649999999999997</v>
      </c>
      <c r="S5825" s="2">
        <f t="shared" si="1268"/>
        <v>5.2649999999999997</v>
      </c>
      <c r="T5825" s="2">
        <f t="shared" si="1265"/>
        <v>4.9724999999999993</v>
      </c>
      <c r="U5825" s="2">
        <f t="shared" si="1266"/>
        <v>5.2649999999999997</v>
      </c>
      <c r="V5825" s="2">
        <f t="shared" si="1269"/>
        <v>4.0364999999999993</v>
      </c>
      <c r="W5825" s="1">
        <f t="shared" si="1262"/>
        <v>4.68</v>
      </c>
    </row>
    <row r="5826" spans="1:23" x14ac:dyDescent="0.25">
      <c r="A5826">
        <v>7654</v>
      </c>
      <c r="B5826" t="s">
        <v>6668</v>
      </c>
      <c r="C5826" s="1">
        <v>3.55</v>
      </c>
      <c r="D5826">
        <v>637</v>
      </c>
      <c r="J5826" s="2">
        <f t="shared" si="1275"/>
        <v>3.1239999999999997</v>
      </c>
      <c r="K5826" s="2">
        <f t="shared" si="1274"/>
        <v>2.5098499999999997</v>
      </c>
      <c r="L5826" s="2">
        <f t="shared" si="1270"/>
        <v>2.1370999999999998</v>
      </c>
      <c r="M5826" s="2">
        <f t="shared" si="1271"/>
        <v>3.0174999999999996</v>
      </c>
      <c r="N5826" s="2">
        <f t="shared" si="1263"/>
        <v>3.0174999999999996</v>
      </c>
      <c r="O5826" s="2">
        <f t="shared" si="1272"/>
        <v>2.84</v>
      </c>
      <c r="P5826" s="2">
        <f t="shared" si="1273"/>
        <v>2.4849999999999999</v>
      </c>
      <c r="Q5826" s="2">
        <f t="shared" si="1264"/>
        <v>3.0174999999999996</v>
      </c>
      <c r="R5826" s="2">
        <f t="shared" si="1267"/>
        <v>3.1949999999999998</v>
      </c>
      <c r="S5826" s="2">
        <f t="shared" si="1268"/>
        <v>3.1949999999999998</v>
      </c>
      <c r="T5826" s="2">
        <f t="shared" si="1265"/>
        <v>3.0174999999999996</v>
      </c>
      <c r="U5826" s="2">
        <f t="shared" si="1266"/>
        <v>3.1949999999999998</v>
      </c>
      <c r="V5826" s="2">
        <f t="shared" si="1269"/>
        <v>2.4494999999999996</v>
      </c>
      <c r="W5826" s="1">
        <f t="shared" si="1262"/>
        <v>2.84</v>
      </c>
    </row>
    <row r="5827" spans="1:23" x14ac:dyDescent="0.25">
      <c r="A5827">
        <v>7681</v>
      </c>
      <c r="B5827" t="s">
        <v>6680</v>
      </c>
      <c r="C5827" s="1">
        <v>4.4000000000000004</v>
      </c>
      <c r="D5827">
        <v>637</v>
      </c>
      <c r="J5827" s="2">
        <f t="shared" si="1275"/>
        <v>3.8720000000000003</v>
      </c>
      <c r="K5827" s="2">
        <f t="shared" si="1274"/>
        <v>3.1108000000000002</v>
      </c>
      <c r="L5827" s="2">
        <f t="shared" si="1270"/>
        <v>2.6488</v>
      </c>
      <c r="M5827" s="2">
        <f t="shared" si="1271"/>
        <v>3.74</v>
      </c>
      <c r="N5827" s="2">
        <f t="shared" si="1263"/>
        <v>3.74</v>
      </c>
      <c r="O5827" s="2">
        <f t="shared" si="1272"/>
        <v>3.5200000000000005</v>
      </c>
      <c r="P5827" s="2">
        <f t="shared" si="1273"/>
        <v>3.08</v>
      </c>
      <c r="Q5827" s="2">
        <f t="shared" si="1264"/>
        <v>3.74</v>
      </c>
      <c r="R5827" s="2">
        <f t="shared" si="1267"/>
        <v>3.9600000000000004</v>
      </c>
      <c r="S5827" s="2">
        <f t="shared" si="1268"/>
        <v>3.9600000000000004</v>
      </c>
      <c r="T5827" s="2">
        <f t="shared" si="1265"/>
        <v>3.74</v>
      </c>
      <c r="U5827" s="2">
        <f t="shared" si="1266"/>
        <v>3.9600000000000004</v>
      </c>
      <c r="V5827" s="2">
        <f t="shared" si="1269"/>
        <v>3.036</v>
      </c>
      <c r="W5827" s="1">
        <f t="shared" si="1262"/>
        <v>3.5200000000000005</v>
      </c>
    </row>
    <row r="5828" spans="1:23" x14ac:dyDescent="0.25">
      <c r="A5828">
        <v>7686</v>
      </c>
      <c r="B5828" t="s">
        <v>6683</v>
      </c>
      <c r="C5828" s="1">
        <v>3.2</v>
      </c>
      <c r="D5828">
        <v>637</v>
      </c>
      <c r="J5828" s="2">
        <f t="shared" si="1275"/>
        <v>2.8160000000000003</v>
      </c>
      <c r="K5828" s="2">
        <f t="shared" si="1274"/>
        <v>2.2624</v>
      </c>
      <c r="L5828" s="2">
        <f t="shared" si="1270"/>
        <v>1.9264000000000001</v>
      </c>
      <c r="M5828" s="2">
        <f t="shared" si="1271"/>
        <v>2.72</v>
      </c>
      <c r="N5828" s="2">
        <f t="shared" si="1263"/>
        <v>2.72</v>
      </c>
      <c r="O5828" s="2">
        <f t="shared" si="1272"/>
        <v>2.5600000000000005</v>
      </c>
      <c r="P5828" s="2">
        <f t="shared" si="1273"/>
        <v>2.2399999999999998</v>
      </c>
      <c r="Q5828" s="2">
        <f t="shared" si="1264"/>
        <v>2.72</v>
      </c>
      <c r="R5828" s="2">
        <f t="shared" si="1267"/>
        <v>2.8800000000000003</v>
      </c>
      <c r="S5828" s="2">
        <f t="shared" si="1268"/>
        <v>2.8800000000000003</v>
      </c>
      <c r="T5828" s="2">
        <f t="shared" si="1265"/>
        <v>2.72</v>
      </c>
      <c r="U5828" s="2">
        <f t="shared" si="1266"/>
        <v>2.8800000000000003</v>
      </c>
      <c r="V5828" s="2">
        <f t="shared" si="1269"/>
        <v>2.2079999999999997</v>
      </c>
      <c r="W5828" s="1">
        <f t="shared" ref="W5828:W5891" si="1276">C5828*0.8</f>
        <v>2.5600000000000005</v>
      </c>
    </row>
    <row r="5829" spans="1:23" x14ac:dyDescent="0.25">
      <c r="A5829">
        <v>7692</v>
      </c>
      <c r="B5829" t="s">
        <v>6686</v>
      </c>
      <c r="C5829" s="1">
        <v>81.599999999999994</v>
      </c>
      <c r="D5829">
        <v>637</v>
      </c>
      <c r="J5829" s="2">
        <f t="shared" si="1275"/>
        <v>71.807999999999993</v>
      </c>
      <c r="K5829" s="2">
        <f t="shared" si="1274"/>
        <v>57.691199999999995</v>
      </c>
      <c r="L5829" s="2">
        <f t="shared" si="1270"/>
        <v>49.123199999999997</v>
      </c>
      <c r="M5829" s="2">
        <f t="shared" si="1271"/>
        <v>69.36</v>
      </c>
      <c r="N5829" s="2">
        <f t="shared" si="1263"/>
        <v>69.36</v>
      </c>
      <c r="O5829" s="2">
        <f t="shared" si="1272"/>
        <v>65.28</v>
      </c>
      <c r="P5829" s="2">
        <f t="shared" si="1273"/>
        <v>57.11999999999999</v>
      </c>
      <c r="Q5829" s="2">
        <f t="shared" si="1264"/>
        <v>69.36</v>
      </c>
      <c r="R5829" s="2">
        <f t="shared" si="1267"/>
        <v>73.44</v>
      </c>
      <c r="S5829" s="2">
        <f t="shared" si="1268"/>
        <v>73.44</v>
      </c>
      <c r="T5829" s="2">
        <f t="shared" si="1265"/>
        <v>69.36</v>
      </c>
      <c r="U5829" s="2">
        <f t="shared" si="1266"/>
        <v>73.44</v>
      </c>
      <c r="V5829" s="2">
        <f t="shared" si="1269"/>
        <v>56.303999999999995</v>
      </c>
      <c r="W5829" s="1">
        <f t="shared" si="1276"/>
        <v>65.28</v>
      </c>
    </row>
    <row r="5830" spans="1:23" x14ac:dyDescent="0.25">
      <c r="A5830">
        <v>7695</v>
      </c>
      <c r="B5830" t="s">
        <v>6688</v>
      </c>
      <c r="C5830" s="1">
        <v>30.8</v>
      </c>
      <c r="D5830">
        <v>637</v>
      </c>
      <c r="J5830" s="2">
        <f t="shared" si="1275"/>
        <v>27.103999999999999</v>
      </c>
      <c r="K5830" s="2">
        <f t="shared" si="1274"/>
        <v>21.775600000000001</v>
      </c>
      <c r="L5830" s="2">
        <f t="shared" si="1270"/>
        <v>18.541599999999999</v>
      </c>
      <c r="M5830" s="2">
        <f t="shared" si="1271"/>
        <v>26.18</v>
      </c>
      <c r="N5830" s="2">
        <f t="shared" ref="N5830:N5893" si="1277">C5830*0.85</f>
        <v>26.18</v>
      </c>
      <c r="O5830" s="2">
        <f t="shared" si="1272"/>
        <v>24.64</v>
      </c>
      <c r="P5830" s="2">
        <f t="shared" si="1273"/>
        <v>21.56</v>
      </c>
      <c r="Q5830" s="2">
        <f t="shared" ref="Q5830:Q5893" si="1278">C5830*0.85</f>
        <v>26.18</v>
      </c>
      <c r="R5830" s="2">
        <f t="shared" si="1267"/>
        <v>27.720000000000002</v>
      </c>
      <c r="S5830" s="2">
        <f t="shared" si="1268"/>
        <v>27.720000000000002</v>
      </c>
      <c r="T5830" s="2">
        <f t="shared" ref="T5830:T5893" si="1279">C5830*0.85</f>
        <v>26.18</v>
      </c>
      <c r="U5830" s="2">
        <f t="shared" ref="U5830:U5893" si="1280">C5830*0.9</f>
        <v>27.720000000000002</v>
      </c>
      <c r="V5830" s="2">
        <f t="shared" si="1269"/>
        <v>21.251999999999999</v>
      </c>
      <c r="W5830" s="1">
        <f t="shared" si="1276"/>
        <v>24.64</v>
      </c>
    </row>
    <row r="5831" spans="1:23" x14ac:dyDescent="0.25">
      <c r="A5831">
        <v>7697</v>
      </c>
      <c r="B5831" t="s">
        <v>6689</v>
      </c>
      <c r="C5831" s="1">
        <v>3</v>
      </c>
      <c r="D5831">
        <v>637</v>
      </c>
      <c r="J5831" s="2">
        <f t="shared" si="1275"/>
        <v>2.64</v>
      </c>
      <c r="K5831" s="2">
        <f t="shared" si="1274"/>
        <v>2.121</v>
      </c>
      <c r="L5831" s="2">
        <f t="shared" si="1270"/>
        <v>1.806</v>
      </c>
      <c r="M5831" s="2">
        <f t="shared" si="1271"/>
        <v>2.5499999999999998</v>
      </c>
      <c r="N5831" s="2">
        <f t="shared" si="1277"/>
        <v>2.5499999999999998</v>
      </c>
      <c r="O5831" s="2">
        <f t="shared" si="1272"/>
        <v>2.4000000000000004</v>
      </c>
      <c r="P5831" s="2">
        <f t="shared" si="1273"/>
        <v>2.0999999999999996</v>
      </c>
      <c r="Q5831" s="2">
        <f t="shared" si="1278"/>
        <v>2.5499999999999998</v>
      </c>
      <c r="R5831" s="2">
        <f t="shared" ref="R5831:R5894" si="1281">C5831*0.9</f>
        <v>2.7</v>
      </c>
      <c r="S5831" s="2">
        <f t="shared" ref="S5831:S5894" si="1282">C5831*0.9</f>
        <v>2.7</v>
      </c>
      <c r="T5831" s="2">
        <f t="shared" si="1279"/>
        <v>2.5499999999999998</v>
      </c>
      <c r="U5831" s="2">
        <f t="shared" si="1280"/>
        <v>2.7</v>
      </c>
      <c r="V5831" s="2">
        <f t="shared" si="1269"/>
        <v>2.0699999999999998</v>
      </c>
      <c r="W5831" s="1">
        <f t="shared" si="1276"/>
        <v>2.4000000000000004</v>
      </c>
    </row>
    <row r="5832" spans="1:23" x14ac:dyDescent="0.25">
      <c r="A5832">
        <v>7704</v>
      </c>
      <c r="B5832" t="s">
        <v>6691</v>
      </c>
      <c r="C5832" s="1">
        <v>4.9000000000000004</v>
      </c>
      <c r="D5832">
        <v>637</v>
      </c>
      <c r="J5832" s="2">
        <f t="shared" si="1275"/>
        <v>4.3120000000000003</v>
      </c>
      <c r="K5832" s="2">
        <f t="shared" si="1274"/>
        <v>3.4643000000000002</v>
      </c>
      <c r="L5832" s="2">
        <f t="shared" si="1270"/>
        <v>2.9498000000000002</v>
      </c>
      <c r="M5832" s="2">
        <f t="shared" si="1271"/>
        <v>4.165</v>
      </c>
      <c r="N5832" s="2">
        <f t="shared" si="1277"/>
        <v>4.165</v>
      </c>
      <c r="O5832" s="2">
        <f t="shared" si="1272"/>
        <v>3.9200000000000004</v>
      </c>
      <c r="P5832" s="2">
        <f t="shared" si="1273"/>
        <v>3.43</v>
      </c>
      <c r="Q5832" s="2">
        <f t="shared" si="1278"/>
        <v>4.165</v>
      </c>
      <c r="R5832" s="2">
        <f t="shared" si="1281"/>
        <v>4.41</v>
      </c>
      <c r="S5832" s="2">
        <f t="shared" si="1282"/>
        <v>4.41</v>
      </c>
      <c r="T5832" s="2">
        <f t="shared" si="1279"/>
        <v>4.165</v>
      </c>
      <c r="U5832" s="2">
        <f t="shared" si="1280"/>
        <v>4.41</v>
      </c>
      <c r="V5832" s="2">
        <f t="shared" ref="V5832:V5895" si="1283">C5832*0.69</f>
        <v>3.3809999999999998</v>
      </c>
      <c r="W5832" s="1">
        <f t="shared" si="1276"/>
        <v>3.9200000000000004</v>
      </c>
    </row>
    <row r="5833" spans="1:23" x14ac:dyDescent="0.25">
      <c r="A5833">
        <v>7708</v>
      </c>
      <c r="B5833" t="s">
        <v>6692</v>
      </c>
      <c r="C5833" s="1">
        <v>5.9</v>
      </c>
      <c r="D5833">
        <v>637</v>
      </c>
      <c r="J5833" s="2">
        <f t="shared" si="1275"/>
        <v>5.1920000000000002</v>
      </c>
      <c r="K5833" s="2">
        <f t="shared" si="1274"/>
        <v>4.1713000000000005</v>
      </c>
      <c r="L5833" s="2">
        <f t="shared" si="1270"/>
        <v>3.5518000000000001</v>
      </c>
      <c r="M5833" s="2">
        <f t="shared" si="1271"/>
        <v>5.0150000000000006</v>
      </c>
      <c r="N5833" s="2">
        <f t="shared" si="1277"/>
        <v>5.0150000000000006</v>
      </c>
      <c r="O5833" s="2">
        <f t="shared" si="1272"/>
        <v>4.7200000000000006</v>
      </c>
      <c r="P5833" s="2">
        <f t="shared" si="1273"/>
        <v>4.13</v>
      </c>
      <c r="Q5833" s="2">
        <f t="shared" si="1278"/>
        <v>5.0150000000000006</v>
      </c>
      <c r="R5833" s="2">
        <f t="shared" si="1281"/>
        <v>5.3100000000000005</v>
      </c>
      <c r="S5833" s="2">
        <f t="shared" si="1282"/>
        <v>5.3100000000000005</v>
      </c>
      <c r="T5833" s="2">
        <f t="shared" si="1279"/>
        <v>5.0150000000000006</v>
      </c>
      <c r="U5833" s="2">
        <f t="shared" si="1280"/>
        <v>5.3100000000000005</v>
      </c>
      <c r="V5833" s="2">
        <f t="shared" si="1283"/>
        <v>4.0709999999999997</v>
      </c>
      <c r="W5833" s="1">
        <f t="shared" si="1276"/>
        <v>4.7200000000000006</v>
      </c>
    </row>
    <row r="5834" spans="1:23" x14ac:dyDescent="0.25">
      <c r="A5834">
        <v>7720</v>
      </c>
      <c r="B5834" t="s">
        <v>6695</v>
      </c>
      <c r="C5834" s="1">
        <v>4.3</v>
      </c>
      <c r="D5834">
        <v>637</v>
      </c>
      <c r="J5834" s="2">
        <f t="shared" si="1275"/>
        <v>3.7839999999999998</v>
      </c>
      <c r="K5834" s="2">
        <f t="shared" si="1274"/>
        <v>3.0400999999999998</v>
      </c>
      <c r="L5834" s="2">
        <f t="shared" ref="L5834:L5897" si="1284">C5834*0.602</f>
        <v>2.5886</v>
      </c>
      <c r="M5834" s="2">
        <f t="shared" ref="M5834:M5897" si="1285">C5834*0.85</f>
        <v>3.6549999999999998</v>
      </c>
      <c r="N5834" s="2">
        <f t="shared" si="1277"/>
        <v>3.6549999999999998</v>
      </c>
      <c r="O5834" s="2">
        <f t="shared" ref="O5834:O5897" si="1286">C5834*0.8</f>
        <v>3.44</v>
      </c>
      <c r="P5834" s="2">
        <f t="shared" ref="P5834:P5897" si="1287">C5834*0.7</f>
        <v>3.01</v>
      </c>
      <c r="Q5834" s="2">
        <f t="shared" si="1278"/>
        <v>3.6549999999999998</v>
      </c>
      <c r="R5834" s="2">
        <f t="shared" si="1281"/>
        <v>3.87</v>
      </c>
      <c r="S5834" s="2">
        <f t="shared" si="1282"/>
        <v>3.87</v>
      </c>
      <c r="T5834" s="2">
        <f t="shared" si="1279"/>
        <v>3.6549999999999998</v>
      </c>
      <c r="U5834" s="2">
        <f t="shared" si="1280"/>
        <v>3.87</v>
      </c>
      <c r="V5834" s="2">
        <f t="shared" si="1283"/>
        <v>2.9669999999999996</v>
      </c>
      <c r="W5834" s="1">
        <f t="shared" si="1276"/>
        <v>3.44</v>
      </c>
    </row>
    <row r="5835" spans="1:23" x14ac:dyDescent="0.25">
      <c r="A5835">
        <v>7726</v>
      </c>
      <c r="B5835" t="s">
        <v>6697</v>
      </c>
      <c r="C5835" s="1">
        <v>7</v>
      </c>
      <c r="D5835">
        <v>637</v>
      </c>
      <c r="J5835" s="2">
        <f t="shared" si="1275"/>
        <v>6.16</v>
      </c>
      <c r="K5835" s="2">
        <f t="shared" si="1274"/>
        <v>4.9489999999999998</v>
      </c>
      <c r="L5835" s="2">
        <f t="shared" si="1284"/>
        <v>4.2139999999999995</v>
      </c>
      <c r="M5835" s="2">
        <f t="shared" si="1285"/>
        <v>5.95</v>
      </c>
      <c r="N5835" s="2">
        <f t="shared" si="1277"/>
        <v>5.95</v>
      </c>
      <c r="O5835" s="2">
        <f t="shared" si="1286"/>
        <v>5.6000000000000005</v>
      </c>
      <c r="P5835" s="2">
        <f t="shared" si="1287"/>
        <v>4.8999999999999995</v>
      </c>
      <c r="Q5835" s="2">
        <f t="shared" si="1278"/>
        <v>5.95</v>
      </c>
      <c r="R5835" s="2">
        <f t="shared" si="1281"/>
        <v>6.3</v>
      </c>
      <c r="S5835" s="2">
        <f t="shared" si="1282"/>
        <v>6.3</v>
      </c>
      <c r="T5835" s="2">
        <f t="shared" si="1279"/>
        <v>5.95</v>
      </c>
      <c r="U5835" s="2">
        <f t="shared" si="1280"/>
        <v>6.3</v>
      </c>
      <c r="V5835" s="2">
        <f t="shared" si="1283"/>
        <v>4.83</v>
      </c>
      <c r="W5835" s="1">
        <f t="shared" si="1276"/>
        <v>5.6000000000000005</v>
      </c>
    </row>
    <row r="5836" spans="1:23" x14ac:dyDescent="0.25">
      <c r="A5836">
        <v>7728</v>
      </c>
      <c r="B5836" t="s">
        <v>6698</v>
      </c>
      <c r="C5836" s="1">
        <v>148.25</v>
      </c>
      <c r="D5836">
        <v>637</v>
      </c>
      <c r="J5836" s="2">
        <f t="shared" si="1275"/>
        <v>130.46</v>
      </c>
      <c r="K5836" s="2">
        <f t="shared" si="1274"/>
        <v>104.81274999999999</v>
      </c>
      <c r="L5836" s="2">
        <f t="shared" si="1284"/>
        <v>89.246499999999997</v>
      </c>
      <c r="M5836" s="2">
        <f t="shared" si="1285"/>
        <v>126.0125</v>
      </c>
      <c r="N5836" s="2">
        <f t="shared" si="1277"/>
        <v>126.0125</v>
      </c>
      <c r="O5836" s="2">
        <f t="shared" si="1286"/>
        <v>118.60000000000001</v>
      </c>
      <c r="P5836" s="2">
        <f t="shared" si="1287"/>
        <v>103.77499999999999</v>
      </c>
      <c r="Q5836" s="2">
        <f t="shared" si="1278"/>
        <v>126.0125</v>
      </c>
      <c r="R5836" s="2">
        <f t="shared" si="1281"/>
        <v>133.42500000000001</v>
      </c>
      <c r="S5836" s="2">
        <f t="shared" si="1282"/>
        <v>133.42500000000001</v>
      </c>
      <c r="T5836" s="2">
        <f t="shared" si="1279"/>
        <v>126.0125</v>
      </c>
      <c r="U5836" s="2">
        <f t="shared" si="1280"/>
        <v>133.42500000000001</v>
      </c>
      <c r="V5836" s="2">
        <f t="shared" si="1283"/>
        <v>102.29249999999999</v>
      </c>
      <c r="W5836" s="1">
        <f t="shared" si="1276"/>
        <v>118.60000000000001</v>
      </c>
    </row>
    <row r="5837" spans="1:23" x14ac:dyDescent="0.25">
      <c r="A5837">
        <v>7729</v>
      </c>
      <c r="B5837" t="s">
        <v>6699</v>
      </c>
      <c r="C5837" s="1">
        <v>4.6500000000000004</v>
      </c>
      <c r="D5837">
        <v>637</v>
      </c>
      <c r="J5837" s="2">
        <f t="shared" si="1275"/>
        <v>4.0920000000000005</v>
      </c>
      <c r="K5837" s="2">
        <f t="shared" si="1274"/>
        <v>3.28755</v>
      </c>
      <c r="L5837" s="2">
        <f t="shared" si="1284"/>
        <v>2.7993000000000001</v>
      </c>
      <c r="M5837" s="2">
        <f t="shared" si="1285"/>
        <v>3.9525000000000001</v>
      </c>
      <c r="N5837" s="2">
        <f t="shared" si="1277"/>
        <v>3.9525000000000001</v>
      </c>
      <c r="O5837" s="2">
        <f t="shared" si="1286"/>
        <v>3.7200000000000006</v>
      </c>
      <c r="P5837" s="2">
        <f t="shared" si="1287"/>
        <v>3.2549999999999999</v>
      </c>
      <c r="Q5837" s="2">
        <f t="shared" si="1278"/>
        <v>3.9525000000000001</v>
      </c>
      <c r="R5837" s="2">
        <f t="shared" si="1281"/>
        <v>4.1850000000000005</v>
      </c>
      <c r="S5837" s="2">
        <f t="shared" si="1282"/>
        <v>4.1850000000000005</v>
      </c>
      <c r="T5837" s="2">
        <f t="shared" si="1279"/>
        <v>3.9525000000000001</v>
      </c>
      <c r="U5837" s="2">
        <f t="shared" si="1280"/>
        <v>4.1850000000000005</v>
      </c>
      <c r="V5837" s="2">
        <f t="shared" si="1283"/>
        <v>3.2084999999999999</v>
      </c>
      <c r="W5837" s="1">
        <f t="shared" si="1276"/>
        <v>3.7200000000000006</v>
      </c>
    </row>
    <row r="5838" spans="1:23" x14ac:dyDescent="0.25">
      <c r="A5838">
        <v>7735</v>
      </c>
      <c r="B5838" t="s">
        <v>6700</v>
      </c>
      <c r="C5838" s="1">
        <v>109.25</v>
      </c>
      <c r="D5838">
        <v>637</v>
      </c>
      <c r="J5838" s="2">
        <f t="shared" si="1275"/>
        <v>96.14</v>
      </c>
      <c r="K5838" s="2">
        <f t="shared" si="1274"/>
        <v>77.239750000000001</v>
      </c>
      <c r="L5838" s="2">
        <f t="shared" si="1284"/>
        <v>65.768500000000003</v>
      </c>
      <c r="M5838" s="2">
        <f t="shared" si="1285"/>
        <v>92.862499999999997</v>
      </c>
      <c r="N5838" s="2">
        <f t="shared" si="1277"/>
        <v>92.862499999999997</v>
      </c>
      <c r="O5838" s="2">
        <f t="shared" si="1286"/>
        <v>87.4</v>
      </c>
      <c r="P5838" s="2">
        <f t="shared" si="1287"/>
        <v>76.474999999999994</v>
      </c>
      <c r="Q5838" s="2">
        <f t="shared" si="1278"/>
        <v>92.862499999999997</v>
      </c>
      <c r="R5838" s="2">
        <f t="shared" si="1281"/>
        <v>98.325000000000003</v>
      </c>
      <c r="S5838" s="2">
        <f t="shared" si="1282"/>
        <v>98.325000000000003</v>
      </c>
      <c r="T5838" s="2">
        <f t="shared" si="1279"/>
        <v>92.862499999999997</v>
      </c>
      <c r="U5838" s="2">
        <f t="shared" si="1280"/>
        <v>98.325000000000003</v>
      </c>
      <c r="V5838" s="2">
        <f t="shared" si="1283"/>
        <v>75.382499999999993</v>
      </c>
      <c r="W5838" s="1">
        <f t="shared" si="1276"/>
        <v>87.4</v>
      </c>
    </row>
    <row r="5839" spans="1:23" x14ac:dyDescent="0.25">
      <c r="A5839">
        <v>7738</v>
      </c>
      <c r="B5839" t="s">
        <v>6703</v>
      </c>
      <c r="C5839" s="1">
        <v>4</v>
      </c>
      <c r="D5839">
        <v>637</v>
      </c>
      <c r="J5839" s="2">
        <f t="shared" si="1275"/>
        <v>3.52</v>
      </c>
      <c r="K5839" s="2">
        <f t="shared" si="1274"/>
        <v>2.8279999999999998</v>
      </c>
      <c r="L5839" s="2">
        <f t="shared" si="1284"/>
        <v>2.4079999999999999</v>
      </c>
      <c r="M5839" s="2">
        <f t="shared" si="1285"/>
        <v>3.4</v>
      </c>
      <c r="N5839" s="2">
        <f t="shared" si="1277"/>
        <v>3.4</v>
      </c>
      <c r="O5839" s="2">
        <f t="shared" si="1286"/>
        <v>3.2</v>
      </c>
      <c r="P5839" s="2">
        <f t="shared" si="1287"/>
        <v>2.8</v>
      </c>
      <c r="Q5839" s="2">
        <f t="shared" si="1278"/>
        <v>3.4</v>
      </c>
      <c r="R5839" s="2">
        <f t="shared" si="1281"/>
        <v>3.6</v>
      </c>
      <c r="S5839" s="2">
        <f t="shared" si="1282"/>
        <v>3.6</v>
      </c>
      <c r="T5839" s="2">
        <f t="shared" si="1279"/>
        <v>3.4</v>
      </c>
      <c r="U5839" s="2">
        <f t="shared" si="1280"/>
        <v>3.6</v>
      </c>
      <c r="V5839" s="2">
        <f t="shared" si="1283"/>
        <v>2.76</v>
      </c>
      <c r="W5839" s="1">
        <f t="shared" si="1276"/>
        <v>3.2</v>
      </c>
    </row>
    <row r="5840" spans="1:23" x14ac:dyDescent="0.25">
      <c r="A5840">
        <v>7757</v>
      </c>
      <c r="B5840" t="s">
        <v>6708</v>
      </c>
      <c r="C5840" s="1">
        <v>4.75</v>
      </c>
      <c r="D5840">
        <v>637</v>
      </c>
      <c r="J5840" s="2">
        <f t="shared" si="1275"/>
        <v>4.18</v>
      </c>
      <c r="K5840" s="2">
        <f t="shared" si="1274"/>
        <v>3.35825</v>
      </c>
      <c r="L5840" s="2">
        <f t="shared" si="1284"/>
        <v>2.8594999999999997</v>
      </c>
      <c r="M5840" s="2">
        <f t="shared" si="1285"/>
        <v>4.0374999999999996</v>
      </c>
      <c r="N5840" s="2">
        <f t="shared" si="1277"/>
        <v>4.0374999999999996</v>
      </c>
      <c r="O5840" s="2">
        <f t="shared" si="1286"/>
        <v>3.8000000000000003</v>
      </c>
      <c r="P5840" s="2">
        <f t="shared" si="1287"/>
        <v>3.3249999999999997</v>
      </c>
      <c r="Q5840" s="2">
        <f t="shared" si="1278"/>
        <v>4.0374999999999996</v>
      </c>
      <c r="R5840" s="2">
        <f t="shared" si="1281"/>
        <v>4.2750000000000004</v>
      </c>
      <c r="S5840" s="2">
        <f t="shared" si="1282"/>
        <v>4.2750000000000004</v>
      </c>
      <c r="T5840" s="2">
        <f t="shared" si="1279"/>
        <v>4.0374999999999996</v>
      </c>
      <c r="U5840" s="2">
        <f t="shared" si="1280"/>
        <v>4.2750000000000004</v>
      </c>
      <c r="V5840" s="2">
        <f t="shared" si="1283"/>
        <v>3.2774999999999999</v>
      </c>
      <c r="W5840" s="1">
        <f t="shared" si="1276"/>
        <v>3.8000000000000003</v>
      </c>
    </row>
    <row r="5841" spans="1:23" x14ac:dyDescent="0.25">
      <c r="A5841">
        <v>7759</v>
      </c>
      <c r="B5841" t="s">
        <v>6710</v>
      </c>
      <c r="C5841" s="1">
        <v>11.3</v>
      </c>
      <c r="D5841">
        <v>637</v>
      </c>
      <c r="J5841" s="2">
        <f t="shared" si="1275"/>
        <v>9.9440000000000008</v>
      </c>
      <c r="K5841" s="2">
        <f t="shared" si="1274"/>
        <v>7.9890999999999996</v>
      </c>
      <c r="L5841" s="2">
        <f t="shared" si="1284"/>
        <v>6.8026</v>
      </c>
      <c r="M5841" s="2">
        <f t="shared" si="1285"/>
        <v>9.6050000000000004</v>
      </c>
      <c r="N5841" s="2">
        <f t="shared" si="1277"/>
        <v>9.6050000000000004</v>
      </c>
      <c r="O5841" s="2">
        <f t="shared" si="1286"/>
        <v>9.0400000000000009</v>
      </c>
      <c r="P5841" s="2">
        <f t="shared" si="1287"/>
        <v>7.91</v>
      </c>
      <c r="Q5841" s="2">
        <f t="shared" si="1278"/>
        <v>9.6050000000000004</v>
      </c>
      <c r="R5841" s="2">
        <f t="shared" si="1281"/>
        <v>10.170000000000002</v>
      </c>
      <c r="S5841" s="2">
        <f t="shared" si="1282"/>
        <v>10.170000000000002</v>
      </c>
      <c r="T5841" s="2">
        <f t="shared" si="1279"/>
        <v>9.6050000000000004</v>
      </c>
      <c r="U5841" s="2">
        <f t="shared" si="1280"/>
        <v>10.170000000000002</v>
      </c>
      <c r="V5841" s="2">
        <f t="shared" si="1283"/>
        <v>7.7969999999999997</v>
      </c>
      <c r="W5841" s="1">
        <f t="shared" si="1276"/>
        <v>9.0400000000000009</v>
      </c>
    </row>
    <row r="5842" spans="1:23" x14ac:dyDescent="0.25">
      <c r="A5842">
        <v>7764</v>
      </c>
      <c r="B5842" t="s">
        <v>6711</v>
      </c>
      <c r="C5842" s="1">
        <v>26.76</v>
      </c>
      <c r="D5842">
        <v>637</v>
      </c>
      <c r="E5842" t="s">
        <v>6623</v>
      </c>
      <c r="F5842" t="s">
        <v>6623</v>
      </c>
      <c r="G5842" t="s">
        <v>6623</v>
      </c>
      <c r="H5842" s="10" t="s">
        <v>6623</v>
      </c>
      <c r="J5842" s="2">
        <f t="shared" si="1275"/>
        <v>23.5488</v>
      </c>
      <c r="K5842" s="2">
        <f t="shared" si="1274"/>
        <v>18.919319999999999</v>
      </c>
      <c r="L5842" s="2">
        <f t="shared" si="1284"/>
        <v>16.10952</v>
      </c>
      <c r="M5842" s="2">
        <f t="shared" si="1285"/>
        <v>22.746000000000002</v>
      </c>
      <c r="N5842" s="2">
        <f t="shared" si="1277"/>
        <v>22.746000000000002</v>
      </c>
      <c r="O5842" s="2">
        <f t="shared" si="1286"/>
        <v>21.408000000000001</v>
      </c>
      <c r="P5842" s="2">
        <f t="shared" si="1287"/>
        <v>18.731999999999999</v>
      </c>
      <c r="Q5842" s="2">
        <f t="shared" si="1278"/>
        <v>22.746000000000002</v>
      </c>
      <c r="R5842" s="2">
        <f t="shared" si="1281"/>
        <v>24.084000000000003</v>
      </c>
      <c r="S5842" s="2">
        <f t="shared" si="1282"/>
        <v>24.084000000000003</v>
      </c>
      <c r="T5842" s="2">
        <f t="shared" si="1279"/>
        <v>22.746000000000002</v>
      </c>
      <c r="U5842" s="2">
        <f t="shared" si="1280"/>
        <v>24.084000000000003</v>
      </c>
      <c r="V5842" s="2">
        <f t="shared" si="1283"/>
        <v>18.464400000000001</v>
      </c>
      <c r="W5842" s="1">
        <f t="shared" si="1276"/>
        <v>21.408000000000001</v>
      </c>
    </row>
    <row r="5843" spans="1:23" x14ac:dyDescent="0.25">
      <c r="A5843">
        <v>7770</v>
      </c>
      <c r="B5843" t="s">
        <v>6714</v>
      </c>
      <c r="C5843" s="1">
        <v>15.85</v>
      </c>
      <c r="D5843">
        <v>637</v>
      </c>
      <c r="J5843" s="2">
        <f t="shared" si="1275"/>
        <v>13.948</v>
      </c>
      <c r="K5843" s="2">
        <f t="shared" si="1274"/>
        <v>11.20595</v>
      </c>
      <c r="L5843" s="2">
        <f t="shared" si="1284"/>
        <v>9.5416999999999987</v>
      </c>
      <c r="M5843" s="2">
        <f t="shared" si="1285"/>
        <v>13.4725</v>
      </c>
      <c r="N5843" s="2">
        <f t="shared" si="1277"/>
        <v>13.4725</v>
      </c>
      <c r="O5843" s="2">
        <f t="shared" si="1286"/>
        <v>12.68</v>
      </c>
      <c r="P5843" s="2">
        <f t="shared" si="1287"/>
        <v>11.094999999999999</v>
      </c>
      <c r="Q5843" s="2">
        <f t="shared" si="1278"/>
        <v>13.4725</v>
      </c>
      <c r="R5843" s="2">
        <f t="shared" si="1281"/>
        <v>14.265000000000001</v>
      </c>
      <c r="S5843" s="2">
        <f t="shared" si="1282"/>
        <v>14.265000000000001</v>
      </c>
      <c r="T5843" s="2">
        <f t="shared" si="1279"/>
        <v>13.4725</v>
      </c>
      <c r="U5843" s="2">
        <f t="shared" si="1280"/>
        <v>14.265000000000001</v>
      </c>
      <c r="V5843" s="2">
        <f t="shared" si="1283"/>
        <v>10.936499999999999</v>
      </c>
      <c r="W5843" s="1">
        <f t="shared" si="1276"/>
        <v>12.68</v>
      </c>
    </row>
    <row r="5844" spans="1:23" x14ac:dyDescent="0.25">
      <c r="A5844">
        <v>7771</v>
      </c>
      <c r="B5844" t="s">
        <v>6715</v>
      </c>
      <c r="C5844" s="1">
        <v>7.25</v>
      </c>
      <c r="D5844">
        <v>637</v>
      </c>
      <c r="J5844" s="2">
        <f t="shared" si="1275"/>
        <v>6.38</v>
      </c>
      <c r="K5844" s="2">
        <f t="shared" si="1274"/>
        <v>5.12575</v>
      </c>
      <c r="L5844" s="2">
        <f t="shared" si="1284"/>
        <v>4.3644999999999996</v>
      </c>
      <c r="M5844" s="2">
        <f t="shared" si="1285"/>
        <v>6.1624999999999996</v>
      </c>
      <c r="N5844" s="2">
        <f t="shared" si="1277"/>
        <v>6.1624999999999996</v>
      </c>
      <c r="O5844" s="2">
        <f t="shared" si="1286"/>
        <v>5.8000000000000007</v>
      </c>
      <c r="P5844" s="2">
        <f t="shared" si="1287"/>
        <v>5.0749999999999993</v>
      </c>
      <c r="Q5844" s="2">
        <f t="shared" si="1278"/>
        <v>6.1624999999999996</v>
      </c>
      <c r="R5844" s="2">
        <f t="shared" si="1281"/>
        <v>6.5250000000000004</v>
      </c>
      <c r="S5844" s="2">
        <f t="shared" si="1282"/>
        <v>6.5250000000000004</v>
      </c>
      <c r="T5844" s="2">
        <f t="shared" si="1279"/>
        <v>6.1624999999999996</v>
      </c>
      <c r="U5844" s="2">
        <f t="shared" si="1280"/>
        <v>6.5250000000000004</v>
      </c>
      <c r="V5844" s="2">
        <f t="shared" si="1283"/>
        <v>5.0024999999999995</v>
      </c>
      <c r="W5844" s="1">
        <f t="shared" si="1276"/>
        <v>5.8000000000000007</v>
      </c>
    </row>
    <row r="5845" spans="1:23" x14ac:dyDescent="0.25">
      <c r="A5845">
        <v>7774</v>
      </c>
      <c r="B5845" t="s">
        <v>6718</v>
      </c>
      <c r="C5845" s="1">
        <v>58</v>
      </c>
      <c r="D5845">
        <v>637</v>
      </c>
      <c r="J5845" s="2">
        <f t="shared" si="1275"/>
        <v>51.04</v>
      </c>
      <c r="K5845" s="2">
        <f t="shared" si="1274"/>
        <v>41.006</v>
      </c>
      <c r="L5845" s="2">
        <f t="shared" si="1284"/>
        <v>34.915999999999997</v>
      </c>
      <c r="M5845" s="2">
        <f t="shared" si="1285"/>
        <v>49.3</v>
      </c>
      <c r="N5845" s="2">
        <f t="shared" si="1277"/>
        <v>49.3</v>
      </c>
      <c r="O5845" s="2">
        <f t="shared" si="1286"/>
        <v>46.400000000000006</v>
      </c>
      <c r="P5845" s="2">
        <f t="shared" si="1287"/>
        <v>40.599999999999994</v>
      </c>
      <c r="Q5845" s="2">
        <f t="shared" si="1278"/>
        <v>49.3</v>
      </c>
      <c r="R5845" s="2">
        <f t="shared" si="1281"/>
        <v>52.2</v>
      </c>
      <c r="S5845" s="2">
        <f t="shared" si="1282"/>
        <v>52.2</v>
      </c>
      <c r="T5845" s="2">
        <f t="shared" si="1279"/>
        <v>49.3</v>
      </c>
      <c r="U5845" s="2">
        <f t="shared" si="1280"/>
        <v>52.2</v>
      </c>
      <c r="V5845" s="2">
        <f t="shared" si="1283"/>
        <v>40.019999999999996</v>
      </c>
      <c r="W5845" s="1">
        <f t="shared" si="1276"/>
        <v>46.400000000000006</v>
      </c>
    </row>
    <row r="5846" spans="1:23" x14ac:dyDescent="0.25">
      <c r="A5846">
        <v>7775</v>
      </c>
      <c r="B5846" t="s">
        <v>6719</v>
      </c>
      <c r="C5846" s="1">
        <v>19.850000000000001</v>
      </c>
      <c r="D5846">
        <v>637</v>
      </c>
      <c r="J5846" s="2">
        <f t="shared" si="1275"/>
        <v>17.468</v>
      </c>
      <c r="K5846" s="2">
        <f t="shared" si="1274"/>
        <v>14.033950000000001</v>
      </c>
      <c r="L5846" s="2">
        <f t="shared" si="1284"/>
        <v>11.9497</v>
      </c>
      <c r="M5846" s="2">
        <f t="shared" si="1285"/>
        <v>16.872500000000002</v>
      </c>
      <c r="N5846" s="2">
        <f t="shared" si="1277"/>
        <v>16.872500000000002</v>
      </c>
      <c r="O5846" s="2">
        <f t="shared" si="1286"/>
        <v>15.880000000000003</v>
      </c>
      <c r="P5846" s="2">
        <f t="shared" si="1287"/>
        <v>13.895</v>
      </c>
      <c r="Q5846" s="2">
        <f t="shared" si="1278"/>
        <v>16.872500000000002</v>
      </c>
      <c r="R5846" s="2">
        <f t="shared" si="1281"/>
        <v>17.865000000000002</v>
      </c>
      <c r="S5846" s="2">
        <f t="shared" si="1282"/>
        <v>17.865000000000002</v>
      </c>
      <c r="T5846" s="2">
        <f t="shared" si="1279"/>
        <v>16.872500000000002</v>
      </c>
      <c r="U5846" s="2">
        <f t="shared" si="1280"/>
        <v>17.865000000000002</v>
      </c>
      <c r="V5846" s="2">
        <f t="shared" si="1283"/>
        <v>13.6965</v>
      </c>
      <c r="W5846" s="1">
        <f t="shared" si="1276"/>
        <v>15.880000000000003</v>
      </c>
    </row>
    <row r="5847" spans="1:23" x14ac:dyDescent="0.25">
      <c r="A5847">
        <v>7790</v>
      </c>
      <c r="B5847" t="s">
        <v>6722</v>
      </c>
      <c r="C5847" s="1">
        <v>15.5</v>
      </c>
      <c r="D5847">
        <v>637</v>
      </c>
      <c r="J5847" s="2">
        <f t="shared" si="1275"/>
        <v>13.64</v>
      </c>
      <c r="K5847" s="2">
        <f t="shared" si="1274"/>
        <v>10.958499999999999</v>
      </c>
      <c r="L5847" s="2">
        <f t="shared" si="1284"/>
        <v>9.3309999999999995</v>
      </c>
      <c r="M5847" s="2">
        <f t="shared" si="1285"/>
        <v>13.174999999999999</v>
      </c>
      <c r="N5847" s="2">
        <f t="shared" si="1277"/>
        <v>13.174999999999999</v>
      </c>
      <c r="O5847" s="2">
        <f t="shared" si="1286"/>
        <v>12.4</v>
      </c>
      <c r="P5847" s="2">
        <f t="shared" si="1287"/>
        <v>10.85</v>
      </c>
      <c r="Q5847" s="2">
        <f t="shared" si="1278"/>
        <v>13.174999999999999</v>
      </c>
      <c r="R5847" s="2">
        <f t="shared" si="1281"/>
        <v>13.950000000000001</v>
      </c>
      <c r="S5847" s="2">
        <f t="shared" si="1282"/>
        <v>13.950000000000001</v>
      </c>
      <c r="T5847" s="2">
        <f t="shared" si="1279"/>
        <v>13.174999999999999</v>
      </c>
      <c r="U5847" s="2">
        <f t="shared" si="1280"/>
        <v>13.950000000000001</v>
      </c>
      <c r="V5847" s="2">
        <f t="shared" si="1283"/>
        <v>10.694999999999999</v>
      </c>
      <c r="W5847" s="1">
        <f t="shared" si="1276"/>
        <v>12.4</v>
      </c>
    </row>
    <row r="5848" spans="1:23" x14ac:dyDescent="0.25">
      <c r="A5848">
        <v>7909</v>
      </c>
      <c r="B5848" t="s">
        <v>6728</v>
      </c>
      <c r="C5848" s="1">
        <v>5.35</v>
      </c>
      <c r="D5848">
        <v>637</v>
      </c>
      <c r="J5848" s="2">
        <f t="shared" si="1275"/>
        <v>4.7079999999999993</v>
      </c>
      <c r="K5848" s="2">
        <f t="shared" si="1274"/>
        <v>3.7824499999999994</v>
      </c>
      <c r="L5848" s="2">
        <f t="shared" si="1284"/>
        <v>3.2206999999999999</v>
      </c>
      <c r="M5848" s="2">
        <f t="shared" si="1285"/>
        <v>4.5474999999999994</v>
      </c>
      <c r="N5848" s="2">
        <f t="shared" si="1277"/>
        <v>4.5474999999999994</v>
      </c>
      <c r="O5848" s="2">
        <f t="shared" si="1286"/>
        <v>4.28</v>
      </c>
      <c r="P5848" s="2">
        <f t="shared" si="1287"/>
        <v>3.7449999999999997</v>
      </c>
      <c r="Q5848" s="2">
        <f t="shared" si="1278"/>
        <v>4.5474999999999994</v>
      </c>
      <c r="R5848" s="2">
        <f t="shared" si="1281"/>
        <v>4.8149999999999995</v>
      </c>
      <c r="S5848" s="2">
        <f t="shared" si="1282"/>
        <v>4.8149999999999995</v>
      </c>
      <c r="T5848" s="2">
        <f t="shared" si="1279"/>
        <v>4.5474999999999994</v>
      </c>
      <c r="U5848" s="2">
        <f t="shared" si="1280"/>
        <v>4.8149999999999995</v>
      </c>
      <c r="V5848" s="2">
        <f t="shared" si="1283"/>
        <v>3.6914999999999996</v>
      </c>
      <c r="W5848" s="1">
        <f t="shared" si="1276"/>
        <v>4.28</v>
      </c>
    </row>
    <row r="5849" spans="1:23" x14ac:dyDescent="0.25">
      <c r="A5849">
        <v>7910</v>
      </c>
      <c r="B5849" t="s">
        <v>6729</v>
      </c>
      <c r="C5849" s="1">
        <v>5.35</v>
      </c>
      <c r="D5849">
        <v>637</v>
      </c>
      <c r="J5849" s="2">
        <f t="shared" si="1275"/>
        <v>4.7079999999999993</v>
      </c>
      <c r="K5849" s="2">
        <f t="shared" si="1274"/>
        <v>3.7824499999999994</v>
      </c>
      <c r="L5849" s="2">
        <f t="shared" si="1284"/>
        <v>3.2206999999999999</v>
      </c>
      <c r="M5849" s="2">
        <f t="shared" si="1285"/>
        <v>4.5474999999999994</v>
      </c>
      <c r="N5849" s="2">
        <f t="shared" si="1277"/>
        <v>4.5474999999999994</v>
      </c>
      <c r="O5849" s="2">
        <f t="shared" si="1286"/>
        <v>4.28</v>
      </c>
      <c r="P5849" s="2">
        <f t="shared" si="1287"/>
        <v>3.7449999999999997</v>
      </c>
      <c r="Q5849" s="2">
        <f t="shared" si="1278"/>
        <v>4.5474999999999994</v>
      </c>
      <c r="R5849" s="2">
        <f t="shared" si="1281"/>
        <v>4.8149999999999995</v>
      </c>
      <c r="S5849" s="2">
        <f t="shared" si="1282"/>
        <v>4.8149999999999995</v>
      </c>
      <c r="T5849" s="2">
        <f t="shared" si="1279"/>
        <v>4.5474999999999994</v>
      </c>
      <c r="U5849" s="2">
        <f t="shared" si="1280"/>
        <v>4.8149999999999995</v>
      </c>
      <c r="V5849" s="2">
        <f t="shared" si="1283"/>
        <v>3.6914999999999996</v>
      </c>
      <c r="W5849" s="1">
        <f t="shared" si="1276"/>
        <v>4.28</v>
      </c>
    </row>
    <row r="5850" spans="1:23" x14ac:dyDescent="0.25">
      <c r="A5850">
        <v>7916</v>
      </c>
      <c r="B5850" t="s">
        <v>6732</v>
      </c>
      <c r="C5850" s="1">
        <v>132</v>
      </c>
      <c r="D5850">
        <v>637</v>
      </c>
      <c r="J5850" s="2">
        <f t="shared" si="1275"/>
        <v>116.16</v>
      </c>
      <c r="K5850" s="2">
        <f t="shared" si="1274"/>
        <v>93.323999999999998</v>
      </c>
      <c r="L5850" s="2">
        <f t="shared" si="1284"/>
        <v>79.463999999999999</v>
      </c>
      <c r="M5850" s="2">
        <f t="shared" si="1285"/>
        <v>112.2</v>
      </c>
      <c r="N5850" s="2">
        <f t="shared" si="1277"/>
        <v>112.2</v>
      </c>
      <c r="O5850" s="2">
        <f t="shared" si="1286"/>
        <v>105.60000000000001</v>
      </c>
      <c r="P5850" s="2">
        <f t="shared" si="1287"/>
        <v>92.399999999999991</v>
      </c>
      <c r="Q5850" s="2">
        <f t="shared" si="1278"/>
        <v>112.2</v>
      </c>
      <c r="R5850" s="2">
        <f t="shared" si="1281"/>
        <v>118.8</v>
      </c>
      <c r="S5850" s="2">
        <f t="shared" si="1282"/>
        <v>118.8</v>
      </c>
      <c r="T5850" s="2">
        <f t="shared" si="1279"/>
        <v>112.2</v>
      </c>
      <c r="U5850" s="2">
        <f t="shared" si="1280"/>
        <v>118.8</v>
      </c>
      <c r="V5850" s="2">
        <f t="shared" si="1283"/>
        <v>91.08</v>
      </c>
      <c r="W5850" s="1">
        <f t="shared" si="1276"/>
        <v>105.60000000000001</v>
      </c>
    </row>
    <row r="5851" spans="1:23" x14ac:dyDescent="0.25">
      <c r="A5851">
        <v>7924</v>
      </c>
      <c r="B5851" t="s">
        <v>6737</v>
      </c>
      <c r="C5851" s="1">
        <v>3.2</v>
      </c>
      <c r="D5851">
        <v>637</v>
      </c>
      <c r="J5851" s="2">
        <f t="shared" si="1275"/>
        <v>2.8160000000000003</v>
      </c>
      <c r="K5851" s="2">
        <f t="shared" si="1274"/>
        <v>2.2624</v>
      </c>
      <c r="L5851" s="2">
        <f t="shared" si="1284"/>
        <v>1.9264000000000001</v>
      </c>
      <c r="M5851" s="2">
        <f t="shared" si="1285"/>
        <v>2.72</v>
      </c>
      <c r="N5851" s="2">
        <f t="shared" si="1277"/>
        <v>2.72</v>
      </c>
      <c r="O5851" s="2">
        <f t="shared" si="1286"/>
        <v>2.5600000000000005</v>
      </c>
      <c r="P5851" s="2">
        <f t="shared" si="1287"/>
        <v>2.2399999999999998</v>
      </c>
      <c r="Q5851" s="2">
        <f t="shared" si="1278"/>
        <v>2.72</v>
      </c>
      <c r="R5851" s="2">
        <f t="shared" si="1281"/>
        <v>2.8800000000000003</v>
      </c>
      <c r="S5851" s="2">
        <f t="shared" si="1282"/>
        <v>2.8800000000000003</v>
      </c>
      <c r="T5851" s="2">
        <f t="shared" si="1279"/>
        <v>2.72</v>
      </c>
      <c r="U5851" s="2">
        <f t="shared" si="1280"/>
        <v>2.8800000000000003</v>
      </c>
      <c r="V5851" s="2">
        <f t="shared" si="1283"/>
        <v>2.2079999999999997</v>
      </c>
      <c r="W5851" s="1">
        <f t="shared" si="1276"/>
        <v>2.5600000000000005</v>
      </c>
    </row>
    <row r="5852" spans="1:23" x14ac:dyDescent="0.25">
      <c r="A5852">
        <v>7927</v>
      </c>
      <c r="B5852" t="s">
        <v>6738</v>
      </c>
      <c r="C5852" s="1">
        <v>5.05</v>
      </c>
      <c r="D5852">
        <v>637</v>
      </c>
      <c r="J5852" s="2">
        <f t="shared" si="1275"/>
        <v>4.444</v>
      </c>
      <c r="K5852" s="2">
        <f t="shared" si="1274"/>
        <v>3.5703499999999995</v>
      </c>
      <c r="L5852" s="2">
        <f t="shared" si="1284"/>
        <v>3.0400999999999998</v>
      </c>
      <c r="M5852" s="2">
        <f t="shared" si="1285"/>
        <v>4.2924999999999995</v>
      </c>
      <c r="N5852" s="2">
        <f t="shared" si="1277"/>
        <v>4.2924999999999995</v>
      </c>
      <c r="O5852" s="2">
        <f t="shared" si="1286"/>
        <v>4.04</v>
      </c>
      <c r="P5852" s="2">
        <f t="shared" si="1287"/>
        <v>3.5349999999999997</v>
      </c>
      <c r="Q5852" s="2">
        <f t="shared" si="1278"/>
        <v>4.2924999999999995</v>
      </c>
      <c r="R5852" s="2">
        <f t="shared" si="1281"/>
        <v>4.5449999999999999</v>
      </c>
      <c r="S5852" s="2">
        <f t="shared" si="1282"/>
        <v>4.5449999999999999</v>
      </c>
      <c r="T5852" s="2">
        <f t="shared" si="1279"/>
        <v>4.2924999999999995</v>
      </c>
      <c r="U5852" s="2">
        <f t="shared" si="1280"/>
        <v>4.5449999999999999</v>
      </c>
      <c r="V5852" s="2">
        <f t="shared" si="1283"/>
        <v>3.4844999999999997</v>
      </c>
      <c r="W5852" s="1">
        <f t="shared" si="1276"/>
        <v>4.04</v>
      </c>
    </row>
    <row r="5853" spans="1:23" x14ac:dyDescent="0.25">
      <c r="A5853">
        <v>7931</v>
      </c>
      <c r="B5853" t="s">
        <v>6739</v>
      </c>
      <c r="C5853" s="1">
        <v>125</v>
      </c>
      <c r="D5853">
        <v>637</v>
      </c>
      <c r="J5853" s="2">
        <f t="shared" si="1275"/>
        <v>110</v>
      </c>
      <c r="K5853" s="2">
        <f t="shared" si="1274"/>
        <v>88.375</v>
      </c>
      <c r="L5853" s="2">
        <f t="shared" si="1284"/>
        <v>75.25</v>
      </c>
      <c r="M5853" s="2">
        <f t="shared" si="1285"/>
        <v>106.25</v>
      </c>
      <c r="N5853" s="2">
        <f t="shared" si="1277"/>
        <v>106.25</v>
      </c>
      <c r="O5853" s="2">
        <f t="shared" si="1286"/>
        <v>100</v>
      </c>
      <c r="P5853" s="2">
        <f t="shared" si="1287"/>
        <v>87.5</v>
      </c>
      <c r="Q5853" s="2">
        <f t="shared" si="1278"/>
        <v>106.25</v>
      </c>
      <c r="R5853" s="2">
        <f t="shared" si="1281"/>
        <v>112.5</v>
      </c>
      <c r="S5853" s="2">
        <f t="shared" si="1282"/>
        <v>112.5</v>
      </c>
      <c r="T5853" s="2">
        <f t="shared" si="1279"/>
        <v>106.25</v>
      </c>
      <c r="U5853" s="2">
        <f t="shared" si="1280"/>
        <v>112.5</v>
      </c>
      <c r="V5853" s="2">
        <f t="shared" si="1283"/>
        <v>86.25</v>
      </c>
      <c r="W5853" s="1">
        <f t="shared" si="1276"/>
        <v>100</v>
      </c>
    </row>
    <row r="5854" spans="1:23" x14ac:dyDescent="0.25">
      <c r="A5854">
        <v>7942</v>
      </c>
      <c r="B5854" t="s">
        <v>6743</v>
      </c>
      <c r="C5854" s="1">
        <v>47.25</v>
      </c>
      <c r="D5854">
        <v>637</v>
      </c>
      <c r="J5854" s="2">
        <f t="shared" si="1275"/>
        <v>41.58</v>
      </c>
      <c r="K5854" s="2">
        <f t="shared" si="1274"/>
        <v>33.405749999999998</v>
      </c>
      <c r="L5854" s="2">
        <f t="shared" si="1284"/>
        <v>28.444499999999998</v>
      </c>
      <c r="M5854" s="2">
        <f t="shared" si="1285"/>
        <v>40.162500000000001</v>
      </c>
      <c r="N5854" s="2">
        <f t="shared" si="1277"/>
        <v>40.162500000000001</v>
      </c>
      <c r="O5854" s="2">
        <f t="shared" si="1286"/>
        <v>37.800000000000004</v>
      </c>
      <c r="P5854" s="2">
        <f t="shared" si="1287"/>
        <v>33.074999999999996</v>
      </c>
      <c r="Q5854" s="2">
        <f t="shared" si="1278"/>
        <v>40.162500000000001</v>
      </c>
      <c r="R5854" s="2">
        <f t="shared" si="1281"/>
        <v>42.524999999999999</v>
      </c>
      <c r="S5854" s="2">
        <f t="shared" si="1282"/>
        <v>42.524999999999999</v>
      </c>
      <c r="T5854" s="2">
        <f t="shared" si="1279"/>
        <v>40.162500000000001</v>
      </c>
      <c r="U5854" s="2">
        <f t="shared" si="1280"/>
        <v>42.524999999999999</v>
      </c>
      <c r="V5854" s="2">
        <f t="shared" si="1283"/>
        <v>32.602499999999999</v>
      </c>
      <c r="W5854" s="1">
        <f t="shared" si="1276"/>
        <v>37.800000000000004</v>
      </c>
    </row>
    <row r="5855" spans="1:23" x14ac:dyDescent="0.25">
      <c r="A5855">
        <v>7949</v>
      </c>
      <c r="B5855" t="s">
        <v>6747</v>
      </c>
      <c r="C5855" s="1">
        <v>42</v>
      </c>
      <c r="D5855">
        <v>637</v>
      </c>
      <c r="J5855" s="2">
        <f t="shared" si="1275"/>
        <v>36.96</v>
      </c>
      <c r="K5855" s="2">
        <f t="shared" si="1274"/>
        <v>29.693999999999999</v>
      </c>
      <c r="L5855" s="2">
        <f t="shared" si="1284"/>
        <v>25.283999999999999</v>
      </c>
      <c r="M5855" s="2">
        <f t="shared" si="1285"/>
        <v>35.699999999999996</v>
      </c>
      <c r="N5855" s="2">
        <f t="shared" si="1277"/>
        <v>35.699999999999996</v>
      </c>
      <c r="O5855" s="2">
        <f t="shared" si="1286"/>
        <v>33.6</v>
      </c>
      <c r="P5855" s="2">
        <f t="shared" si="1287"/>
        <v>29.4</v>
      </c>
      <c r="Q5855" s="2">
        <f t="shared" si="1278"/>
        <v>35.699999999999996</v>
      </c>
      <c r="R5855" s="2">
        <f t="shared" si="1281"/>
        <v>37.800000000000004</v>
      </c>
      <c r="S5855" s="2">
        <f t="shared" si="1282"/>
        <v>37.800000000000004</v>
      </c>
      <c r="T5855" s="2">
        <f t="shared" si="1279"/>
        <v>35.699999999999996</v>
      </c>
      <c r="U5855" s="2">
        <f t="shared" si="1280"/>
        <v>37.800000000000004</v>
      </c>
      <c r="V5855" s="2">
        <f t="shared" si="1283"/>
        <v>28.979999999999997</v>
      </c>
      <c r="W5855" s="1">
        <f t="shared" si="1276"/>
        <v>33.6</v>
      </c>
    </row>
    <row r="5856" spans="1:23" x14ac:dyDescent="0.25">
      <c r="A5856">
        <v>7961</v>
      </c>
      <c r="B5856" t="s">
        <v>6753</v>
      </c>
      <c r="C5856" s="1">
        <v>8.1999999999999993</v>
      </c>
      <c r="D5856">
        <v>637</v>
      </c>
      <c r="J5856" s="2">
        <f t="shared" si="1275"/>
        <v>7.2159999999999993</v>
      </c>
      <c r="K5856" s="2">
        <f t="shared" si="1274"/>
        <v>5.7973999999999988</v>
      </c>
      <c r="L5856" s="2">
        <f t="shared" si="1284"/>
        <v>4.936399999999999</v>
      </c>
      <c r="M5856" s="2">
        <f t="shared" si="1285"/>
        <v>6.9699999999999989</v>
      </c>
      <c r="N5856" s="2">
        <f t="shared" si="1277"/>
        <v>6.9699999999999989</v>
      </c>
      <c r="O5856" s="2">
        <f t="shared" si="1286"/>
        <v>6.56</v>
      </c>
      <c r="P5856" s="2">
        <f t="shared" si="1287"/>
        <v>5.7399999999999993</v>
      </c>
      <c r="Q5856" s="2">
        <f t="shared" si="1278"/>
        <v>6.9699999999999989</v>
      </c>
      <c r="R5856" s="2">
        <f t="shared" si="1281"/>
        <v>7.38</v>
      </c>
      <c r="S5856" s="2">
        <f t="shared" si="1282"/>
        <v>7.38</v>
      </c>
      <c r="T5856" s="2">
        <f t="shared" si="1279"/>
        <v>6.9699999999999989</v>
      </c>
      <c r="U5856" s="2">
        <f t="shared" si="1280"/>
        <v>7.38</v>
      </c>
      <c r="V5856" s="2">
        <f t="shared" si="1283"/>
        <v>5.6579999999999995</v>
      </c>
      <c r="W5856" s="1">
        <f t="shared" si="1276"/>
        <v>6.56</v>
      </c>
    </row>
    <row r="5857" spans="1:23" x14ac:dyDescent="0.25">
      <c r="A5857">
        <v>7962</v>
      </c>
      <c r="B5857" t="s">
        <v>6754</v>
      </c>
      <c r="C5857" s="1">
        <v>8.9</v>
      </c>
      <c r="D5857">
        <v>637</v>
      </c>
      <c r="J5857" s="2">
        <f t="shared" si="1275"/>
        <v>7.8320000000000007</v>
      </c>
      <c r="K5857" s="2">
        <f t="shared" si="1274"/>
        <v>6.2923</v>
      </c>
      <c r="L5857" s="2">
        <f t="shared" si="1284"/>
        <v>5.3578000000000001</v>
      </c>
      <c r="M5857" s="2">
        <f t="shared" si="1285"/>
        <v>7.5650000000000004</v>
      </c>
      <c r="N5857" s="2">
        <f t="shared" si="1277"/>
        <v>7.5650000000000004</v>
      </c>
      <c r="O5857" s="2">
        <f t="shared" si="1286"/>
        <v>7.120000000000001</v>
      </c>
      <c r="P5857" s="2">
        <f t="shared" si="1287"/>
        <v>6.2299999999999995</v>
      </c>
      <c r="Q5857" s="2">
        <f t="shared" si="1278"/>
        <v>7.5650000000000004</v>
      </c>
      <c r="R5857" s="2">
        <f t="shared" si="1281"/>
        <v>8.01</v>
      </c>
      <c r="S5857" s="2">
        <f t="shared" si="1282"/>
        <v>8.01</v>
      </c>
      <c r="T5857" s="2">
        <f t="shared" si="1279"/>
        <v>7.5650000000000004</v>
      </c>
      <c r="U5857" s="2">
        <f t="shared" si="1280"/>
        <v>8.01</v>
      </c>
      <c r="V5857" s="2">
        <f t="shared" si="1283"/>
        <v>6.141</v>
      </c>
      <c r="W5857" s="1">
        <f t="shared" si="1276"/>
        <v>7.120000000000001</v>
      </c>
    </row>
    <row r="5858" spans="1:23" x14ac:dyDescent="0.25">
      <c r="A5858">
        <v>7964</v>
      </c>
      <c r="B5858" t="s">
        <v>6755</v>
      </c>
      <c r="C5858" s="1">
        <v>3.4</v>
      </c>
      <c r="D5858">
        <v>637</v>
      </c>
      <c r="J5858" s="2">
        <f t="shared" si="1275"/>
        <v>2.992</v>
      </c>
      <c r="K5858" s="2">
        <f t="shared" si="1274"/>
        <v>2.4037999999999999</v>
      </c>
      <c r="L5858" s="2">
        <f t="shared" si="1284"/>
        <v>2.0467999999999997</v>
      </c>
      <c r="M5858" s="2">
        <f t="shared" si="1285"/>
        <v>2.8899999999999997</v>
      </c>
      <c r="N5858" s="2">
        <f t="shared" si="1277"/>
        <v>2.8899999999999997</v>
      </c>
      <c r="O5858" s="2">
        <f t="shared" si="1286"/>
        <v>2.72</v>
      </c>
      <c r="P5858" s="2">
        <f t="shared" si="1287"/>
        <v>2.38</v>
      </c>
      <c r="Q5858" s="2">
        <f t="shared" si="1278"/>
        <v>2.8899999999999997</v>
      </c>
      <c r="R5858" s="2">
        <f t="shared" si="1281"/>
        <v>3.06</v>
      </c>
      <c r="S5858" s="2">
        <f t="shared" si="1282"/>
        <v>3.06</v>
      </c>
      <c r="T5858" s="2">
        <f t="shared" si="1279"/>
        <v>2.8899999999999997</v>
      </c>
      <c r="U5858" s="2">
        <f t="shared" si="1280"/>
        <v>3.06</v>
      </c>
      <c r="V5858" s="2">
        <f t="shared" si="1283"/>
        <v>2.3459999999999996</v>
      </c>
      <c r="W5858" s="1">
        <f t="shared" si="1276"/>
        <v>2.72</v>
      </c>
    </row>
    <row r="5859" spans="1:23" x14ac:dyDescent="0.25">
      <c r="A5859">
        <v>7969</v>
      </c>
      <c r="B5859" t="s">
        <v>6756</v>
      </c>
      <c r="C5859" s="1">
        <v>16.600000000000001</v>
      </c>
      <c r="D5859">
        <v>637</v>
      </c>
      <c r="J5859" s="2">
        <f t="shared" si="1275"/>
        <v>14.608000000000001</v>
      </c>
      <c r="K5859" s="2">
        <f t="shared" si="1274"/>
        <v>11.7362</v>
      </c>
      <c r="L5859" s="2">
        <f t="shared" si="1284"/>
        <v>9.9931999999999999</v>
      </c>
      <c r="M5859" s="2">
        <f t="shared" si="1285"/>
        <v>14.110000000000001</v>
      </c>
      <c r="N5859" s="2">
        <f t="shared" si="1277"/>
        <v>14.110000000000001</v>
      </c>
      <c r="O5859" s="2">
        <f t="shared" si="1286"/>
        <v>13.280000000000001</v>
      </c>
      <c r="P5859" s="2">
        <f t="shared" si="1287"/>
        <v>11.620000000000001</v>
      </c>
      <c r="Q5859" s="2">
        <f t="shared" si="1278"/>
        <v>14.110000000000001</v>
      </c>
      <c r="R5859" s="2">
        <f t="shared" si="1281"/>
        <v>14.940000000000001</v>
      </c>
      <c r="S5859" s="2">
        <f t="shared" si="1282"/>
        <v>14.940000000000001</v>
      </c>
      <c r="T5859" s="2">
        <f t="shared" si="1279"/>
        <v>14.110000000000001</v>
      </c>
      <c r="U5859" s="2">
        <f t="shared" si="1280"/>
        <v>14.940000000000001</v>
      </c>
      <c r="V5859" s="2">
        <f t="shared" si="1283"/>
        <v>11.454000000000001</v>
      </c>
      <c r="W5859" s="1">
        <f t="shared" si="1276"/>
        <v>13.280000000000001</v>
      </c>
    </row>
    <row r="5860" spans="1:23" x14ac:dyDescent="0.25">
      <c r="A5860">
        <v>7971</v>
      </c>
      <c r="B5860" t="s">
        <v>6622</v>
      </c>
      <c r="C5860" s="1">
        <v>29.8</v>
      </c>
      <c r="D5860">
        <v>637</v>
      </c>
      <c r="E5860" t="s">
        <v>6623</v>
      </c>
      <c r="F5860" t="s">
        <v>6623</v>
      </c>
      <c r="G5860" t="s">
        <v>6623</v>
      </c>
      <c r="H5860" s="10" t="s">
        <v>6623</v>
      </c>
      <c r="J5860" s="2">
        <f t="shared" si="1275"/>
        <v>26.224</v>
      </c>
      <c r="K5860" s="2">
        <f t="shared" si="1274"/>
        <v>21.0686</v>
      </c>
      <c r="L5860" s="2">
        <f t="shared" si="1284"/>
        <v>17.939599999999999</v>
      </c>
      <c r="M5860" s="2">
        <f t="shared" si="1285"/>
        <v>25.33</v>
      </c>
      <c r="N5860" s="2">
        <f t="shared" si="1277"/>
        <v>25.33</v>
      </c>
      <c r="O5860" s="2">
        <f t="shared" si="1286"/>
        <v>23.840000000000003</v>
      </c>
      <c r="P5860" s="2">
        <f t="shared" si="1287"/>
        <v>20.86</v>
      </c>
      <c r="Q5860" s="2">
        <f t="shared" si="1278"/>
        <v>25.33</v>
      </c>
      <c r="R5860" s="2">
        <f t="shared" si="1281"/>
        <v>26.82</v>
      </c>
      <c r="S5860" s="2">
        <f t="shared" si="1282"/>
        <v>26.82</v>
      </c>
      <c r="T5860" s="2">
        <f t="shared" si="1279"/>
        <v>25.33</v>
      </c>
      <c r="U5860" s="2">
        <f t="shared" si="1280"/>
        <v>26.82</v>
      </c>
      <c r="V5860" s="2">
        <f t="shared" si="1283"/>
        <v>20.561999999999998</v>
      </c>
      <c r="W5860" s="1">
        <f t="shared" si="1276"/>
        <v>23.840000000000003</v>
      </c>
    </row>
    <row r="5861" spans="1:23" x14ac:dyDescent="0.25">
      <c r="A5861">
        <v>7986</v>
      </c>
      <c r="B5861" t="s">
        <v>6758</v>
      </c>
      <c r="C5861" s="1">
        <v>20.2</v>
      </c>
      <c r="D5861">
        <v>637</v>
      </c>
      <c r="J5861" s="2">
        <f t="shared" si="1275"/>
        <v>17.776</v>
      </c>
      <c r="K5861" s="2">
        <f t="shared" si="1274"/>
        <v>14.281399999999998</v>
      </c>
      <c r="L5861" s="2">
        <f t="shared" si="1284"/>
        <v>12.160399999999999</v>
      </c>
      <c r="M5861" s="2">
        <f t="shared" si="1285"/>
        <v>17.169999999999998</v>
      </c>
      <c r="N5861" s="2">
        <f t="shared" si="1277"/>
        <v>17.169999999999998</v>
      </c>
      <c r="O5861" s="2">
        <f t="shared" si="1286"/>
        <v>16.16</v>
      </c>
      <c r="P5861" s="2">
        <f t="shared" si="1287"/>
        <v>14.139999999999999</v>
      </c>
      <c r="Q5861" s="2">
        <f t="shared" si="1278"/>
        <v>17.169999999999998</v>
      </c>
      <c r="R5861" s="2">
        <f t="shared" si="1281"/>
        <v>18.18</v>
      </c>
      <c r="S5861" s="2">
        <f t="shared" si="1282"/>
        <v>18.18</v>
      </c>
      <c r="T5861" s="2">
        <f t="shared" si="1279"/>
        <v>17.169999999999998</v>
      </c>
      <c r="U5861" s="2">
        <f t="shared" si="1280"/>
        <v>18.18</v>
      </c>
      <c r="V5861" s="2">
        <f t="shared" si="1283"/>
        <v>13.937999999999999</v>
      </c>
      <c r="W5861" s="1">
        <f t="shared" si="1276"/>
        <v>16.16</v>
      </c>
    </row>
    <row r="5862" spans="1:23" x14ac:dyDescent="0.25">
      <c r="A5862">
        <v>7994</v>
      </c>
      <c r="B5862" t="s">
        <v>6622</v>
      </c>
      <c r="C5862" s="1">
        <v>29.8</v>
      </c>
      <c r="D5862">
        <v>637</v>
      </c>
      <c r="E5862" t="s">
        <v>6623</v>
      </c>
      <c r="F5862" t="s">
        <v>6623</v>
      </c>
      <c r="G5862" t="s">
        <v>6623</v>
      </c>
      <c r="H5862" s="10" t="s">
        <v>6623</v>
      </c>
      <c r="J5862" s="2">
        <f t="shared" si="1275"/>
        <v>26.224</v>
      </c>
      <c r="K5862" s="2">
        <f t="shared" si="1274"/>
        <v>21.0686</v>
      </c>
      <c r="L5862" s="2">
        <f t="shared" si="1284"/>
        <v>17.939599999999999</v>
      </c>
      <c r="M5862" s="2">
        <f t="shared" si="1285"/>
        <v>25.33</v>
      </c>
      <c r="N5862" s="2">
        <f t="shared" si="1277"/>
        <v>25.33</v>
      </c>
      <c r="O5862" s="2">
        <f t="shared" si="1286"/>
        <v>23.840000000000003</v>
      </c>
      <c r="P5862" s="2">
        <f t="shared" si="1287"/>
        <v>20.86</v>
      </c>
      <c r="Q5862" s="2">
        <f t="shared" si="1278"/>
        <v>25.33</v>
      </c>
      <c r="R5862" s="2">
        <f t="shared" si="1281"/>
        <v>26.82</v>
      </c>
      <c r="S5862" s="2">
        <f t="shared" si="1282"/>
        <v>26.82</v>
      </c>
      <c r="T5862" s="2">
        <f t="shared" si="1279"/>
        <v>25.33</v>
      </c>
      <c r="U5862" s="2">
        <f t="shared" si="1280"/>
        <v>26.82</v>
      </c>
      <c r="V5862" s="2">
        <f t="shared" si="1283"/>
        <v>20.561999999999998</v>
      </c>
      <c r="W5862" s="1">
        <f t="shared" si="1276"/>
        <v>23.840000000000003</v>
      </c>
    </row>
    <row r="5863" spans="1:23" x14ac:dyDescent="0.25">
      <c r="A5863">
        <v>7996</v>
      </c>
      <c r="B5863" t="s">
        <v>6762</v>
      </c>
      <c r="C5863" s="1">
        <v>4.3</v>
      </c>
      <c r="D5863">
        <v>637</v>
      </c>
      <c r="J5863" s="2">
        <f t="shared" si="1275"/>
        <v>3.7839999999999998</v>
      </c>
      <c r="K5863" s="2">
        <f t="shared" si="1274"/>
        <v>3.0400999999999998</v>
      </c>
      <c r="L5863" s="2">
        <f t="shared" si="1284"/>
        <v>2.5886</v>
      </c>
      <c r="M5863" s="2">
        <f t="shared" si="1285"/>
        <v>3.6549999999999998</v>
      </c>
      <c r="N5863" s="2">
        <f t="shared" si="1277"/>
        <v>3.6549999999999998</v>
      </c>
      <c r="O5863" s="2">
        <f t="shared" si="1286"/>
        <v>3.44</v>
      </c>
      <c r="P5863" s="2">
        <f t="shared" si="1287"/>
        <v>3.01</v>
      </c>
      <c r="Q5863" s="2">
        <f t="shared" si="1278"/>
        <v>3.6549999999999998</v>
      </c>
      <c r="R5863" s="2">
        <f t="shared" si="1281"/>
        <v>3.87</v>
      </c>
      <c r="S5863" s="2">
        <f t="shared" si="1282"/>
        <v>3.87</v>
      </c>
      <c r="T5863" s="2">
        <f t="shared" si="1279"/>
        <v>3.6549999999999998</v>
      </c>
      <c r="U5863" s="2">
        <f t="shared" si="1280"/>
        <v>3.87</v>
      </c>
      <c r="V5863" s="2">
        <f t="shared" si="1283"/>
        <v>2.9669999999999996</v>
      </c>
      <c r="W5863" s="1">
        <f t="shared" si="1276"/>
        <v>3.44</v>
      </c>
    </row>
    <row r="5864" spans="1:23" x14ac:dyDescent="0.25">
      <c r="A5864">
        <v>7999</v>
      </c>
      <c r="B5864" t="s">
        <v>6764</v>
      </c>
      <c r="C5864" s="1">
        <v>10.85</v>
      </c>
      <c r="D5864">
        <v>637</v>
      </c>
      <c r="J5864" s="2">
        <f t="shared" si="1275"/>
        <v>9.548</v>
      </c>
      <c r="K5864" s="2">
        <f t="shared" si="1274"/>
        <v>7.6709499999999995</v>
      </c>
      <c r="L5864" s="2">
        <f t="shared" si="1284"/>
        <v>6.5316999999999998</v>
      </c>
      <c r="M5864" s="2">
        <f t="shared" si="1285"/>
        <v>9.2225000000000001</v>
      </c>
      <c r="N5864" s="2">
        <f t="shared" si="1277"/>
        <v>9.2225000000000001</v>
      </c>
      <c r="O5864" s="2">
        <f t="shared" si="1286"/>
        <v>8.68</v>
      </c>
      <c r="P5864" s="2">
        <f t="shared" si="1287"/>
        <v>7.5949999999999989</v>
      </c>
      <c r="Q5864" s="2">
        <f t="shared" si="1278"/>
        <v>9.2225000000000001</v>
      </c>
      <c r="R5864" s="2">
        <f t="shared" si="1281"/>
        <v>9.7650000000000006</v>
      </c>
      <c r="S5864" s="2">
        <f t="shared" si="1282"/>
        <v>9.7650000000000006</v>
      </c>
      <c r="T5864" s="2">
        <f t="shared" si="1279"/>
        <v>9.2225000000000001</v>
      </c>
      <c r="U5864" s="2">
        <f t="shared" si="1280"/>
        <v>9.7650000000000006</v>
      </c>
      <c r="V5864" s="2">
        <f t="shared" si="1283"/>
        <v>7.4864999999999995</v>
      </c>
      <c r="W5864" s="1">
        <f t="shared" si="1276"/>
        <v>8.68</v>
      </c>
    </row>
    <row r="5865" spans="1:23" x14ac:dyDescent="0.25">
      <c r="A5865">
        <v>8024</v>
      </c>
      <c r="B5865" t="s">
        <v>6770</v>
      </c>
      <c r="C5865" s="1">
        <v>5</v>
      </c>
      <c r="D5865">
        <v>637</v>
      </c>
      <c r="J5865" s="2">
        <f t="shared" si="1275"/>
        <v>4.4000000000000004</v>
      </c>
      <c r="K5865" s="2">
        <f t="shared" si="1274"/>
        <v>3.5349999999999997</v>
      </c>
      <c r="L5865" s="2">
        <f t="shared" si="1284"/>
        <v>3.01</v>
      </c>
      <c r="M5865" s="2">
        <f t="shared" si="1285"/>
        <v>4.25</v>
      </c>
      <c r="N5865" s="2">
        <f t="shared" si="1277"/>
        <v>4.25</v>
      </c>
      <c r="O5865" s="2">
        <f t="shared" si="1286"/>
        <v>4</v>
      </c>
      <c r="P5865" s="2">
        <f t="shared" si="1287"/>
        <v>3.5</v>
      </c>
      <c r="Q5865" s="2">
        <f t="shared" si="1278"/>
        <v>4.25</v>
      </c>
      <c r="R5865" s="2">
        <f t="shared" si="1281"/>
        <v>4.5</v>
      </c>
      <c r="S5865" s="2">
        <f t="shared" si="1282"/>
        <v>4.5</v>
      </c>
      <c r="T5865" s="2">
        <f t="shared" si="1279"/>
        <v>4.25</v>
      </c>
      <c r="U5865" s="2">
        <f t="shared" si="1280"/>
        <v>4.5</v>
      </c>
      <c r="V5865" s="2">
        <f t="shared" si="1283"/>
        <v>3.4499999999999997</v>
      </c>
      <c r="W5865" s="1">
        <f t="shared" si="1276"/>
        <v>4</v>
      </c>
    </row>
    <row r="5866" spans="1:23" x14ac:dyDescent="0.25">
      <c r="A5866">
        <v>8038</v>
      </c>
      <c r="B5866" t="s">
        <v>6773</v>
      </c>
      <c r="C5866" s="1">
        <v>111.5</v>
      </c>
      <c r="D5866">
        <v>637</v>
      </c>
      <c r="J5866" s="2">
        <f t="shared" si="1275"/>
        <v>98.12</v>
      </c>
      <c r="K5866" s="2">
        <f t="shared" si="1274"/>
        <v>78.830500000000001</v>
      </c>
      <c r="L5866" s="2">
        <f t="shared" si="1284"/>
        <v>67.123000000000005</v>
      </c>
      <c r="M5866" s="2">
        <f t="shared" si="1285"/>
        <v>94.774999999999991</v>
      </c>
      <c r="N5866" s="2">
        <f t="shared" si="1277"/>
        <v>94.774999999999991</v>
      </c>
      <c r="O5866" s="2">
        <f t="shared" si="1286"/>
        <v>89.2</v>
      </c>
      <c r="P5866" s="2">
        <f t="shared" si="1287"/>
        <v>78.05</v>
      </c>
      <c r="Q5866" s="2">
        <f t="shared" si="1278"/>
        <v>94.774999999999991</v>
      </c>
      <c r="R5866" s="2">
        <f t="shared" si="1281"/>
        <v>100.35000000000001</v>
      </c>
      <c r="S5866" s="2">
        <f t="shared" si="1282"/>
        <v>100.35000000000001</v>
      </c>
      <c r="T5866" s="2">
        <f t="shared" si="1279"/>
        <v>94.774999999999991</v>
      </c>
      <c r="U5866" s="2">
        <f t="shared" si="1280"/>
        <v>100.35000000000001</v>
      </c>
      <c r="V5866" s="2">
        <f t="shared" si="1283"/>
        <v>76.934999999999988</v>
      </c>
      <c r="W5866" s="1">
        <f t="shared" si="1276"/>
        <v>89.2</v>
      </c>
    </row>
    <row r="5867" spans="1:23" x14ac:dyDescent="0.25">
      <c r="A5867">
        <v>8040</v>
      </c>
      <c r="B5867" t="s">
        <v>6774</v>
      </c>
      <c r="C5867" s="1">
        <v>10.4</v>
      </c>
      <c r="D5867">
        <v>637</v>
      </c>
      <c r="J5867" s="2">
        <f t="shared" si="1275"/>
        <v>9.152000000000001</v>
      </c>
      <c r="K5867" s="2">
        <f t="shared" si="1274"/>
        <v>7.3528000000000002</v>
      </c>
      <c r="L5867" s="2">
        <f t="shared" si="1284"/>
        <v>6.2607999999999997</v>
      </c>
      <c r="M5867" s="2">
        <f t="shared" si="1285"/>
        <v>8.84</v>
      </c>
      <c r="N5867" s="2">
        <f t="shared" si="1277"/>
        <v>8.84</v>
      </c>
      <c r="O5867" s="2">
        <f t="shared" si="1286"/>
        <v>8.32</v>
      </c>
      <c r="P5867" s="2">
        <f t="shared" si="1287"/>
        <v>7.2799999999999994</v>
      </c>
      <c r="Q5867" s="2">
        <f t="shared" si="1278"/>
        <v>8.84</v>
      </c>
      <c r="R5867" s="2">
        <f t="shared" si="1281"/>
        <v>9.3600000000000012</v>
      </c>
      <c r="S5867" s="2">
        <f t="shared" si="1282"/>
        <v>9.3600000000000012</v>
      </c>
      <c r="T5867" s="2">
        <f t="shared" si="1279"/>
        <v>8.84</v>
      </c>
      <c r="U5867" s="2">
        <f t="shared" si="1280"/>
        <v>9.3600000000000012</v>
      </c>
      <c r="V5867" s="2">
        <f t="shared" si="1283"/>
        <v>7.1759999999999993</v>
      </c>
      <c r="W5867" s="1">
        <f t="shared" si="1276"/>
        <v>8.32</v>
      </c>
    </row>
    <row r="5868" spans="1:23" x14ac:dyDescent="0.25">
      <c r="A5868">
        <v>8041</v>
      </c>
      <c r="B5868" t="s">
        <v>6775</v>
      </c>
      <c r="C5868" s="1">
        <v>0.35</v>
      </c>
      <c r="D5868">
        <v>637</v>
      </c>
      <c r="J5868" s="2">
        <f t="shared" si="1275"/>
        <v>0.308</v>
      </c>
      <c r="K5868" s="2">
        <f t="shared" si="1274"/>
        <v>0.24744999999999998</v>
      </c>
      <c r="L5868" s="2">
        <f t="shared" si="1284"/>
        <v>0.21069999999999997</v>
      </c>
      <c r="M5868" s="2">
        <f t="shared" si="1285"/>
        <v>0.29749999999999999</v>
      </c>
      <c r="N5868" s="2">
        <f t="shared" si="1277"/>
        <v>0.29749999999999999</v>
      </c>
      <c r="O5868" s="2">
        <f t="shared" si="1286"/>
        <v>0.27999999999999997</v>
      </c>
      <c r="P5868" s="2">
        <f t="shared" si="1287"/>
        <v>0.24499999999999997</v>
      </c>
      <c r="Q5868" s="2">
        <f t="shared" si="1278"/>
        <v>0.29749999999999999</v>
      </c>
      <c r="R5868" s="2">
        <f t="shared" si="1281"/>
        <v>0.315</v>
      </c>
      <c r="S5868" s="2">
        <f t="shared" si="1282"/>
        <v>0.315</v>
      </c>
      <c r="T5868" s="2">
        <f t="shared" si="1279"/>
        <v>0.29749999999999999</v>
      </c>
      <c r="U5868" s="2">
        <f t="shared" si="1280"/>
        <v>0.315</v>
      </c>
      <c r="V5868" s="2">
        <f t="shared" si="1283"/>
        <v>0.24149999999999996</v>
      </c>
      <c r="W5868" s="1">
        <f t="shared" si="1276"/>
        <v>0.27999999999999997</v>
      </c>
    </row>
    <row r="5869" spans="1:23" x14ac:dyDescent="0.25">
      <c r="A5869">
        <v>8060</v>
      </c>
      <c r="B5869" t="s">
        <v>5841</v>
      </c>
      <c r="C5869" s="1">
        <v>4.3499999999999996</v>
      </c>
      <c r="D5869">
        <v>637</v>
      </c>
      <c r="J5869" s="2">
        <f t="shared" si="1275"/>
        <v>3.8279999999999998</v>
      </c>
      <c r="K5869" s="2">
        <f t="shared" si="1274"/>
        <v>3.0754499999999996</v>
      </c>
      <c r="L5869" s="2">
        <f t="shared" si="1284"/>
        <v>2.6186999999999996</v>
      </c>
      <c r="M5869" s="2">
        <f t="shared" si="1285"/>
        <v>3.6974999999999998</v>
      </c>
      <c r="N5869" s="2">
        <f t="shared" si="1277"/>
        <v>3.6974999999999998</v>
      </c>
      <c r="O5869" s="2">
        <f t="shared" si="1286"/>
        <v>3.48</v>
      </c>
      <c r="P5869" s="2">
        <f t="shared" si="1287"/>
        <v>3.0449999999999995</v>
      </c>
      <c r="Q5869" s="2">
        <f t="shared" si="1278"/>
        <v>3.6974999999999998</v>
      </c>
      <c r="R5869" s="2">
        <f t="shared" si="1281"/>
        <v>3.9149999999999996</v>
      </c>
      <c r="S5869" s="2">
        <f t="shared" si="1282"/>
        <v>3.9149999999999996</v>
      </c>
      <c r="T5869" s="2">
        <f t="shared" si="1279"/>
        <v>3.6974999999999998</v>
      </c>
      <c r="U5869" s="2">
        <f t="shared" si="1280"/>
        <v>3.9149999999999996</v>
      </c>
      <c r="V5869" s="2">
        <f t="shared" si="1283"/>
        <v>3.0014999999999996</v>
      </c>
      <c r="W5869" s="1">
        <f t="shared" si="1276"/>
        <v>3.48</v>
      </c>
    </row>
    <row r="5870" spans="1:23" x14ac:dyDescent="0.25">
      <c r="A5870">
        <v>8107</v>
      </c>
      <c r="B5870" t="s">
        <v>6780</v>
      </c>
      <c r="C5870" s="1">
        <v>18.3</v>
      </c>
      <c r="D5870">
        <v>637</v>
      </c>
      <c r="J5870" s="2">
        <f t="shared" si="1275"/>
        <v>16.103999999999999</v>
      </c>
      <c r="K5870" s="2">
        <f t="shared" si="1274"/>
        <v>12.9381</v>
      </c>
      <c r="L5870" s="2">
        <f t="shared" si="1284"/>
        <v>11.0166</v>
      </c>
      <c r="M5870" s="2">
        <f t="shared" si="1285"/>
        <v>15.555</v>
      </c>
      <c r="N5870" s="2">
        <f t="shared" si="1277"/>
        <v>15.555</v>
      </c>
      <c r="O5870" s="2">
        <f t="shared" si="1286"/>
        <v>14.64</v>
      </c>
      <c r="P5870" s="2">
        <f t="shared" si="1287"/>
        <v>12.81</v>
      </c>
      <c r="Q5870" s="2">
        <f t="shared" si="1278"/>
        <v>15.555</v>
      </c>
      <c r="R5870" s="2">
        <f t="shared" si="1281"/>
        <v>16.470000000000002</v>
      </c>
      <c r="S5870" s="2">
        <f t="shared" si="1282"/>
        <v>16.470000000000002</v>
      </c>
      <c r="T5870" s="2">
        <f t="shared" si="1279"/>
        <v>15.555</v>
      </c>
      <c r="U5870" s="2">
        <f t="shared" si="1280"/>
        <v>16.470000000000002</v>
      </c>
      <c r="V5870" s="2">
        <f t="shared" si="1283"/>
        <v>12.626999999999999</v>
      </c>
      <c r="W5870" s="1">
        <f t="shared" si="1276"/>
        <v>14.64</v>
      </c>
    </row>
    <row r="5871" spans="1:23" x14ac:dyDescent="0.25">
      <c r="A5871">
        <v>8111</v>
      </c>
      <c r="B5871" t="s">
        <v>6781</v>
      </c>
      <c r="C5871" s="1">
        <v>3</v>
      </c>
      <c r="D5871">
        <v>637</v>
      </c>
      <c r="J5871" s="2">
        <f t="shared" si="1275"/>
        <v>2.64</v>
      </c>
      <c r="K5871" s="2">
        <f t="shared" si="1274"/>
        <v>2.121</v>
      </c>
      <c r="L5871" s="2">
        <f t="shared" si="1284"/>
        <v>1.806</v>
      </c>
      <c r="M5871" s="2">
        <f t="shared" si="1285"/>
        <v>2.5499999999999998</v>
      </c>
      <c r="N5871" s="2">
        <f t="shared" si="1277"/>
        <v>2.5499999999999998</v>
      </c>
      <c r="O5871" s="2">
        <f t="shared" si="1286"/>
        <v>2.4000000000000004</v>
      </c>
      <c r="P5871" s="2">
        <f t="shared" si="1287"/>
        <v>2.0999999999999996</v>
      </c>
      <c r="Q5871" s="2">
        <f t="shared" si="1278"/>
        <v>2.5499999999999998</v>
      </c>
      <c r="R5871" s="2">
        <f t="shared" si="1281"/>
        <v>2.7</v>
      </c>
      <c r="S5871" s="2">
        <f t="shared" si="1282"/>
        <v>2.7</v>
      </c>
      <c r="T5871" s="2">
        <f t="shared" si="1279"/>
        <v>2.5499999999999998</v>
      </c>
      <c r="U5871" s="2">
        <f t="shared" si="1280"/>
        <v>2.7</v>
      </c>
      <c r="V5871" s="2">
        <f t="shared" si="1283"/>
        <v>2.0699999999999998</v>
      </c>
      <c r="W5871" s="1">
        <f t="shared" si="1276"/>
        <v>2.4000000000000004</v>
      </c>
    </row>
    <row r="5872" spans="1:23" x14ac:dyDescent="0.25">
      <c r="A5872">
        <v>8114</v>
      </c>
      <c r="B5872" t="s">
        <v>6782</v>
      </c>
      <c r="C5872" s="1">
        <v>4.6500000000000004</v>
      </c>
      <c r="D5872">
        <v>637</v>
      </c>
      <c r="J5872" s="2">
        <f t="shared" si="1275"/>
        <v>4.0920000000000005</v>
      </c>
      <c r="K5872" s="2">
        <f t="shared" si="1274"/>
        <v>3.28755</v>
      </c>
      <c r="L5872" s="2">
        <f t="shared" si="1284"/>
        <v>2.7993000000000001</v>
      </c>
      <c r="M5872" s="2">
        <f t="shared" si="1285"/>
        <v>3.9525000000000001</v>
      </c>
      <c r="N5872" s="2">
        <f t="shared" si="1277"/>
        <v>3.9525000000000001</v>
      </c>
      <c r="O5872" s="2">
        <f t="shared" si="1286"/>
        <v>3.7200000000000006</v>
      </c>
      <c r="P5872" s="2">
        <f t="shared" si="1287"/>
        <v>3.2549999999999999</v>
      </c>
      <c r="Q5872" s="2">
        <f t="shared" si="1278"/>
        <v>3.9525000000000001</v>
      </c>
      <c r="R5872" s="2">
        <f t="shared" si="1281"/>
        <v>4.1850000000000005</v>
      </c>
      <c r="S5872" s="2">
        <f t="shared" si="1282"/>
        <v>4.1850000000000005</v>
      </c>
      <c r="T5872" s="2">
        <f t="shared" si="1279"/>
        <v>3.9525000000000001</v>
      </c>
      <c r="U5872" s="2">
        <f t="shared" si="1280"/>
        <v>4.1850000000000005</v>
      </c>
      <c r="V5872" s="2">
        <f t="shared" si="1283"/>
        <v>3.2084999999999999</v>
      </c>
      <c r="W5872" s="1">
        <f t="shared" si="1276"/>
        <v>3.7200000000000006</v>
      </c>
    </row>
    <row r="5873" spans="1:23" x14ac:dyDescent="0.25">
      <c r="A5873">
        <v>8129</v>
      </c>
      <c r="B5873" t="s">
        <v>6783</v>
      </c>
      <c r="C5873" s="1">
        <v>14.35</v>
      </c>
      <c r="D5873">
        <v>637</v>
      </c>
      <c r="J5873" s="2">
        <f t="shared" si="1275"/>
        <v>12.628</v>
      </c>
      <c r="K5873" s="2">
        <f t="shared" si="1274"/>
        <v>10.145449999999999</v>
      </c>
      <c r="L5873" s="2">
        <f t="shared" si="1284"/>
        <v>8.6387</v>
      </c>
      <c r="M5873" s="2">
        <f t="shared" si="1285"/>
        <v>12.1975</v>
      </c>
      <c r="N5873" s="2">
        <f t="shared" si="1277"/>
        <v>12.1975</v>
      </c>
      <c r="O5873" s="2">
        <f t="shared" si="1286"/>
        <v>11.48</v>
      </c>
      <c r="P5873" s="2">
        <f t="shared" si="1287"/>
        <v>10.045</v>
      </c>
      <c r="Q5873" s="2">
        <f t="shared" si="1278"/>
        <v>12.1975</v>
      </c>
      <c r="R5873" s="2">
        <f t="shared" si="1281"/>
        <v>12.914999999999999</v>
      </c>
      <c r="S5873" s="2">
        <f t="shared" si="1282"/>
        <v>12.914999999999999</v>
      </c>
      <c r="T5873" s="2">
        <f t="shared" si="1279"/>
        <v>12.1975</v>
      </c>
      <c r="U5873" s="2">
        <f t="shared" si="1280"/>
        <v>12.914999999999999</v>
      </c>
      <c r="V5873" s="2">
        <f t="shared" si="1283"/>
        <v>9.9014999999999986</v>
      </c>
      <c r="W5873" s="1">
        <f t="shared" si="1276"/>
        <v>11.48</v>
      </c>
    </row>
    <row r="5874" spans="1:23" x14ac:dyDescent="0.25">
      <c r="A5874">
        <v>8130</v>
      </c>
      <c r="B5874" t="s">
        <v>6784</v>
      </c>
      <c r="C5874" s="1">
        <v>21.75</v>
      </c>
      <c r="D5874">
        <v>637</v>
      </c>
      <c r="J5874" s="2">
        <f t="shared" si="1275"/>
        <v>19.14</v>
      </c>
      <c r="K5874" s="2">
        <f t="shared" si="1274"/>
        <v>15.377249999999998</v>
      </c>
      <c r="L5874" s="2">
        <f t="shared" si="1284"/>
        <v>13.093499999999999</v>
      </c>
      <c r="M5874" s="2">
        <f t="shared" si="1285"/>
        <v>18.487500000000001</v>
      </c>
      <c r="N5874" s="2">
        <f t="shared" si="1277"/>
        <v>18.487500000000001</v>
      </c>
      <c r="O5874" s="2">
        <f t="shared" si="1286"/>
        <v>17.400000000000002</v>
      </c>
      <c r="P5874" s="2">
        <f t="shared" si="1287"/>
        <v>15.225</v>
      </c>
      <c r="Q5874" s="2">
        <f t="shared" si="1278"/>
        <v>18.487500000000001</v>
      </c>
      <c r="R5874" s="2">
        <f t="shared" si="1281"/>
        <v>19.574999999999999</v>
      </c>
      <c r="S5874" s="2">
        <f t="shared" si="1282"/>
        <v>19.574999999999999</v>
      </c>
      <c r="T5874" s="2">
        <f t="shared" si="1279"/>
        <v>18.487500000000001</v>
      </c>
      <c r="U5874" s="2">
        <f t="shared" si="1280"/>
        <v>19.574999999999999</v>
      </c>
      <c r="V5874" s="2">
        <f t="shared" si="1283"/>
        <v>15.007499999999999</v>
      </c>
      <c r="W5874" s="1">
        <f t="shared" si="1276"/>
        <v>17.400000000000002</v>
      </c>
    </row>
    <row r="5875" spans="1:23" x14ac:dyDescent="0.25">
      <c r="A5875">
        <v>8150</v>
      </c>
      <c r="B5875" t="s">
        <v>6789</v>
      </c>
      <c r="C5875" s="1">
        <v>6.7</v>
      </c>
      <c r="D5875">
        <v>637</v>
      </c>
      <c r="J5875" s="2">
        <f t="shared" si="1275"/>
        <v>5.8959999999999999</v>
      </c>
      <c r="K5875" s="2">
        <f t="shared" si="1274"/>
        <v>4.7368999999999994</v>
      </c>
      <c r="L5875" s="2">
        <f t="shared" si="1284"/>
        <v>4.0334000000000003</v>
      </c>
      <c r="M5875" s="2">
        <f t="shared" si="1285"/>
        <v>5.6950000000000003</v>
      </c>
      <c r="N5875" s="2">
        <f t="shared" si="1277"/>
        <v>5.6950000000000003</v>
      </c>
      <c r="O5875" s="2">
        <f t="shared" si="1286"/>
        <v>5.36</v>
      </c>
      <c r="P5875" s="2">
        <f t="shared" si="1287"/>
        <v>4.6899999999999995</v>
      </c>
      <c r="Q5875" s="2">
        <f t="shared" si="1278"/>
        <v>5.6950000000000003</v>
      </c>
      <c r="R5875" s="2">
        <f t="shared" si="1281"/>
        <v>6.03</v>
      </c>
      <c r="S5875" s="2">
        <f t="shared" si="1282"/>
        <v>6.03</v>
      </c>
      <c r="T5875" s="2">
        <f t="shared" si="1279"/>
        <v>5.6950000000000003</v>
      </c>
      <c r="U5875" s="2">
        <f t="shared" si="1280"/>
        <v>6.03</v>
      </c>
      <c r="V5875" s="2">
        <f t="shared" si="1283"/>
        <v>4.6229999999999993</v>
      </c>
      <c r="W5875" s="1">
        <f t="shared" si="1276"/>
        <v>5.36</v>
      </c>
    </row>
    <row r="5876" spans="1:23" x14ac:dyDescent="0.25">
      <c r="A5876">
        <v>8157</v>
      </c>
      <c r="B5876" t="s">
        <v>6790</v>
      </c>
      <c r="C5876" s="1">
        <v>142.35</v>
      </c>
      <c r="D5876">
        <v>637</v>
      </c>
      <c r="J5876" s="2">
        <f t="shared" si="1275"/>
        <v>125.268</v>
      </c>
      <c r="K5876" s="2">
        <f t="shared" si="1274"/>
        <v>100.64144999999999</v>
      </c>
      <c r="L5876" s="2">
        <f t="shared" si="1284"/>
        <v>85.694699999999997</v>
      </c>
      <c r="M5876" s="2">
        <f t="shared" si="1285"/>
        <v>120.99749999999999</v>
      </c>
      <c r="N5876" s="2">
        <f t="shared" si="1277"/>
        <v>120.99749999999999</v>
      </c>
      <c r="O5876" s="2">
        <f t="shared" si="1286"/>
        <v>113.88</v>
      </c>
      <c r="P5876" s="2">
        <f t="shared" si="1287"/>
        <v>99.644999999999996</v>
      </c>
      <c r="Q5876" s="2">
        <f t="shared" si="1278"/>
        <v>120.99749999999999</v>
      </c>
      <c r="R5876" s="2">
        <f t="shared" si="1281"/>
        <v>128.11500000000001</v>
      </c>
      <c r="S5876" s="2">
        <f t="shared" si="1282"/>
        <v>128.11500000000001</v>
      </c>
      <c r="T5876" s="2">
        <f t="shared" si="1279"/>
        <v>120.99749999999999</v>
      </c>
      <c r="U5876" s="2">
        <f t="shared" si="1280"/>
        <v>128.11500000000001</v>
      </c>
      <c r="V5876" s="2">
        <f t="shared" si="1283"/>
        <v>98.221499999999992</v>
      </c>
      <c r="W5876" s="1">
        <f t="shared" si="1276"/>
        <v>113.88</v>
      </c>
    </row>
    <row r="5877" spans="1:23" x14ac:dyDescent="0.25">
      <c r="A5877">
        <v>8159</v>
      </c>
      <c r="B5877" t="s">
        <v>6791</v>
      </c>
      <c r="C5877" s="1">
        <v>110</v>
      </c>
      <c r="D5877">
        <v>637</v>
      </c>
      <c r="J5877" s="2">
        <f t="shared" si="1275"/>
        <v>96.8</v>
      </c>
      <c r="K5877" s="2">
        <f t="shared" si="1274"/>
        <v>77.77</v>
      </c>
      <c r="L5877" s="2">
        <f t="shared" si="1284"/>
        <v>66.22</v>
      </c>
      <c r="M5877" s="2">
        <f t="shared" si="1285"/>
        <v>93.5</v>
      </c>
      <c r="N5877" s="2">
        <f t="shared" si="1277"/>
        <v>93.5</v>
      </c>
      <c r="O5877" s="2">
        <f t="shared" si="1286"/>
        <v>88</v>
      </c>
      <c r="P5877" s="2">
        <f t="shared" si="1287"/>
        <v>77</v>
      </c>
      <c r="Q5877" s="2">
        <f t="shared" si="1278"/>
        <v>93.5</v>
      </c>
      <c r="R5877" s="2">
        <f t="shared" si="1281"/>
        <v>99</v>
      </c>
      <c r="S5877" s="2">
        <f t="shared" si="1282"/>
        <v>99</v>
      </c>
      <c r="T5877" s="2">
        <f t="shared" si="1279"/>
        <v>93.5</v>
      </c>
      <c r="U5877" s="2">
        <f t="shared" si="1280"/>
        <v>99</v>
      </c>
      <c r="V5877" s="2">
        <f t="shared" si="1283"/>
        <v>75.899999999999991</v>
      </c>
      <c r="W5877" s="1">
        <f t="shared" si="1276"/>
        <v>88</v>
      </c>
    </row>
    <row r="5878" spans="1:23" x14ac:dyDescent="0.25">
      <c r="A5878">
        <v>8166</v>
      </c>
      <c r="B5878" t="s">
        <v>6792</v>
      </c>
      <c r="C5878" s="1">
        <v>237.5</v>
      </c>
      <c r="D5878">
        <v>637</v>
      </c>
      <c r="J5878" s="2">
        <f t="shared" si="1275"/>
        <v>209</v>
      </c>
      <c r="K5878" s="2">
        <f t="shared" si="1274"/>
        <v>167.91249999999999</v>
      </c>
      <c r="L5878" s="2">
        <f t="shared" si="1284"/>
        <v>142.97499999999999</v>
      </c>
      <c r="M5878" s="2">
        <f t="shared" si="1285"/>
        <v>201.875</v>
      </c>
      <c r="N5878" s="2">
        <f t="shared" si="1277"/>
        <v>201.875</v>
      </c>
      <c r="O5878" s="2">
        <f t="shared" si="1286"/>
        <v>190</v>
      </c>
      <c r="P5878" s="2">
        <f t="shared" si="1287"/>
        <v>166.25</v>
      </c>
      <c r="Q5878" s="2">
        <f t="shared" si="1278"/>
        <v>201.875</v>
      </c>
      <c r="R5878" s="2">
        <f t="shared" si="1281"/>
        <v>213.75</v>
      </c>
      <c r="S5878" s="2">
        <f t="shared" si="1282"/>
        <v>213.75</v>
      </c>
      <c r="T5878" s="2">
        <f t="shared" si="1279"/>
        <v>201.875</v>
      </c>
      <c r="U5878" s="2">
        <f t="shared" si="1280"/>
        <v>213.75</v>
      </c>
      <c r="V5878" s="2">
        <f t="shared" si="1283"/>
        <v>163.875</v>
      </c>
      <c r="W5878" s="1">
        <f t="shared" si="1276"/>
        <v>190</v>
      </c>
    </row>
    <row r="5879" spans="1:23" x14ac:dyDescent="0.25">
      <c r="A5879">
        <v>8172</v>
      </c>
      <c r="B5879" t="s">
        <v>6795</v>
      </c>
      <c r="C5879" s="1">
        <v>65.599999999999994</v>
      </c>
      <c r="D5879">
        <v>637</v>
      </c>
      <c r="J5879" s="2">
        <f t="shared" si="1275"/>
        <v>57.727999999999994</v>
      </c>
      <c r="K5879" s="2">
        <f t="shared" si="1274"/>
        <v>46.37919999999999</v>
      </c>
      <c r="L5879" s="2">
        <f t="shared" si="1284"/>
        <v>39.491199999999992</v>
      </c>
      <c r="M5879" s="2">
        <f t="shared" si="1285"/>
        <v>55.759999999999991</v>
      </c>
      <c r="N5879" s="2">
        <f t="shared" si="1277"/>
        <v>55.759999999999991</v>
      </c>
      <c r="O5879" s="2">
        <f t="shared" si="1286"/>
        <v>52.48</v>
      </c>
      <c r="P5879" s="2">
        <f t="shared" si="1287"/>
        <v>45.919999999999995</v>
      </c>
      <c r="Q5879" s="2">
        <f t="shared" si="1278"/>
        <v>55.759999999999991</v>
      </c>
      <c r="R5879" s="2">
        <f t="shared" si="1281"/>
        <v>59.04</v>
      </c>
      <c r="S5879" s="2">
        <f t="shared" si="1282"/>
        <v>59.04</v>
      </c>
      <c r="T5879" s="2">
        <f t="shared" si="1279"/>
        <v>55.759999999999991</v>
      </c>
      <c r="U5879" s="2">
        <f t="shared" si="1280"/>
        <v>59.04</v>
      </c>
      <c r="V5879" s="2">
        <f t="shared" si="1283"/>
        <v>45.263999999999996</v>
      </c>
      <c r="W5879" s="1">
        <f t="shared" si="1276"/>
        <v>52.48</v>
      </c>
    </row>
    <row r="5880" spans="1:23" x14ac:dyDescent="0.25">
      <c r="A5880">
        <v>8173</v>
      </c>
      <c r="B5880" t="s">
        <v>6796</v>
      </c>
      <c r="C5880" s="1">
        <v>134.55000000000001</v>
      </c>
      <c r="D5880">
        <v>637</v>
      </c>
      <c r="J5880" s="2">
        <f t="shared" si="1275"/>
        <v>118.40400000000001</v>
      </c>
      <c r="K5880" s="2">
        <f t="shared" si="1274"/>
        <v>95.126850000000005</v>
      </c>
      <c r="L5880" s="2">
        <f t="shared" si="1284"/>
        <v>80.999099999999999</v>
      </c>
      <c r="M5880" s="2">
        <f t="shared" si="1285"/>
        <v>114.36750000000001</v>
      </c>
      <c r="N5880" s="2">
        <f t="shared" si="1277"/>
        <v>114.36750000000001</v>
      </c>
      <c r="O5880" s="2">
        <f t="shared" si="1286"/>
        <v>107.64000000000001</v>
      </c>
      <c r="P5880" s="2">
        <f t="shared" si="1287"/>
        <v>94.185000000000002</v>
      </c>
      <c r="Q5880" s="2">
        <f t="shared" si="1278"/>
        <v>114.36750000000001</v>
      </c>
      <c r="R5880" s="2">
        <f t="shared" si="1281"/>
        <v>121.09500000000001</v>
      </c>
      <c r="S5880" s="2">
        <f t="shared" si="1282"/>
        <v>121.09500000000001</v>
      </c>
      <c r="T5880" s="2">
        <f t="shared" si="1279"/>
        <v>114.36750000000001</v>
      </c>
      <c r="U5880" s="2">
        <f t="shared" si="1280"/>
        <v>121.09500000000001</v>
      </c>
      <c r="V5880" s="2">
        <f t="shared" si="1283"/>
        <v>92.839500000000001</v>
      </c>
      <c r="W5880" s="1">
        <f t="shared" si="1276"/>
        <v>107.64000000000001</v>
      </c>
    </row>
    <row r="5881" spans="1:23" x14ac:dyDescent="0.25">
      <c r="A5881">
        <v>8179</v>
      </c>
      <c r="B5881" t="s">
        <v>6797</v>
      </c>
      <c r="C5881" s="1">
        <v>4.55</v>
      </c>
      <c r="D5881">
        <v>637</v>
      </c>
      <c r="J5881" s="2">
        <f t="shared" si="1275"/>
        <v>4.0039999999999996</v>
      </c>
      <c r="K5881" s="2">
        <f t="shared" ref="K5881:K5944" si="1288">C5881*0.707</f>
        <v>3.2168499999999995</v>
      </c>
      <c r="L5881" s="2">
        <f t="shared" si="1284"/>
        <v>2.7390999999999996</v>
      </c>
      <c r="M5881" s="2">
        <f t="shared" si="1285"/>
        <v>3.8674999999999997</v>
      </c>
      <c r="N5881" s="2">
        <f t="shared" si="1277"/>
        <v>3.8674999999999997</v>
      </c>
      <c r="O5881" s="2">
        <f t="shared" si="1286"/>
        <v>3.64</v>
      </c>
      <c r="P5881" s="2">
        <f t="shared" si="1287"/>
        <v>3.1849999999999996</v>
      </c>
      <c r="Q5881" s="2">
        <f t="shared" si="1278"/>
        <v>3.8674999999999997</v>
      </c>
      <c r="R5881" s="2">
        <f t="shared" si="1281"/>
        <v>4.0949999999999998</v>
      </c>
      <c r="S5881" s="2">
        <f t="shared" si="1282"/>
        <v>4.0949999999999998</v>
      </c>
      <c r="T5881" s="2">
        <f t="shared" si="1279"/>
        <v>3.8674999999999997</v>
      </c>
      <c r="U5881" s="2">
        <f t="shared" si="1280"/>
        <v>4.0949999999999998</v>
      </c>
      <c r="V5881" s="2">
        <f t="shared" si="1283"/>
        <v>3.1394999999999995</v>
      </c>
      <c r="W5881" s="1">
        <f t="shared" si="1276"/>
        <v>3.64</v>
      </c>
    </row>
    <row r="5882" spans="1:23" x14ac:dyDescent="0.25">
      <c r="A5882">
        <v>8191</v>
      </c>
      <c r="B5882" t="s">
        <v>6802</v>
      </c>
      <c r="C5882" s="1">
        <v>11.2</v>
      </c>
      <c r="D5882">
        <v>637</v>
      </c>
      <c r="J5882" s="2">
        <f t="shared" ref="J5882:J5945" si="1289">C5882*0.88</f>
        <v>9.8559999999999999</v>
      </c>
      <c r="K5882" s="2">
        <f t="shared" si="1288"/>
        <v>7.9183999999999992</v>
      </c>
      <c r="L5882" s="2">
        <f t="shared" si="1284"/>
        <v>6.7423999999999991</v>
      </c>
      <c r="M5882" s="2">
        <f t="shared" si="1285"/>
        <v>9.52</v>
      </c>
      <c r="N5882" s="2">
        <f t="shared" si="1277"/>
        <v>9.52</v>
      </c>
      <c r="O5882" s="2">
        <f t="shared" si="1286"/>
        <v>8.9599999999999991</v>
      </c>
      <c r="P5882" s="2">
        <f t="shared" si="1287"/>
        <v>7.839999999999999</v>
      </c>
      <c r="Q5882" s="2">
        <f t="shared" si="1278"/>
        <v>9.52</v>
      </c>
      <c r="R5882" s="2">
        <f t="shared" si="1281"/>
        <v>10.08</v>
      </c>
      <c r="S5882" s="2">
        <f t="shared" si="1282"/>
        <v>10.08</v>
      </c>
      <c r="T5882" s="2">
        <f t="shared" si="1279"/>
        <v>9.52</v>
      </c>
      <c r="U5882" s="2">
        <f t="shared" si="1280"/>
        <v>10.08</v>
      </c>
      <c r="V5882" s="2">
        <f t="shared" si="1283"/>
        <v>7.7279999999999989</v>
      </c>
      <c r="W5882" s="1">
        <f t="shared" si="1276"/>
        <v>8.9599999999999991</v>
      </c>
    </row>
    <row r="5883" spans="1:23" x14ac:dyDescent="0.25">
      <c r="A5883">
        <v>8195</v>
      </c>
      <c r="B5883" t="s">
        <v>6803</v>
      </c>
      <c r="C5883" s="1">
        <v>26.95</v>
      </c>
      <c r="D5883">
        <v>637</v>
      </c>
      <c r="J5883" s="2">
        <f t="shared" si="1289"/>
        <v>23.716000000000001</v>
      </c>
      <c r="K5883" s="2">
        <f t="shared" si="1288"/>
        <v>19.053649999999998</v>
      </c>
      <c r="L5883" s="2">
        <f t="shared" si="1284"/>
        <v>16.2239</v>
      </c>
      <c r="M5883" s="2">
        <f t="shared" si="1285"/>
        <v>22.907499999999999</v>
      </c>
      <c r="N5883" s="2">
        <f t="shared" si="1277"/>
        <v>22.907499999999999</v>
      </c>
      <c r="O5883" s="2">
        <f t="shared" si="1286"/>
        <v>21.560000000000002</v>
      </c>
      <c r="P5883" s="2">
        <f t="shared" si="1287"/>
        <v>18.864999999999998</v>
      </c>
      <c r="Q5883" s="2">
        <f t="shared" si="1278"/>
        <v>22.907499999999999</v>
      </c>
      <c r="R5883" s="2">
        <f t="shared" si="1281"/>
        <v>24.254999999999999</v>
      </c>
      <c r="S5883" s="2">
        <f t="shared" si="1282"/>
        <v>24.254999999999999</v>
      </c>
      <c r="T5883" s="2">
        <f t="shared" si="1279"/>
        <v>22.907499999999999</v>
      </c>
      <c r="U5883" s="2">
        <f t="shared" si="1280"/>
        <v>24.254999999999999</v>
      </c>
      <c r="V5883" s="2">
        <f t="shared" si="1283"/>
        <v>18.595499999999998</v>
      </c>
      <c r="W5883" s="1">
        <f t="shared" si="1276"/>
        <v>21.560000000000002</v>
      </c>
    </row>
    <row r="5884" spans="1:23" x14ac:dyDescent="0.25">
      <c r="A5884">
        <v>8200</v>
      </c>
      <c r="B5884" t="s">
        <v>6804</v>
      </c>
      <c r="C5884" s="1">
        <v>8</v>
      </c>
      <c r="D5884">
        <v>637</v>
      </c>
      <c r="J5884" s="2">
        <f t="shared" si="1289"/>
        <v>7.04</v>
      </c>
      <c r="K5884" s="2">
        <f t="shared" si="1288"/>
        <v>5.6559999999999997</v>
      </c>
      <c r="L5884" s="2">
        <f t="shared" si="1284"/>
        <v>4.8159999999999998</v>
      </c>
      <c r="M5884" s="2">
        <f t="shared" si="1285"/>
        <v>6.8</v>
      </c>
      <c r="N5884" s="2">
        <f t="shared" si="1277"/>
        <v>6.8</v>
      </c>
      <c r="O5884" s="2">
        <f t="shared" si="1286"/>
        <v>6.4</v>
      </c>
      <c r="P5884" s="2">
        <f t="shared" si="1287"/>
        <v>5.6</v>
      </c>
      <c r="Q5884" s="2">
        <f t="shared" si="1278"/>
        <v>6.8</v>
      </c>
      <c r="R5884" s="2">
        <f t="shared" si="1281"/>
        <v>7.2</v>
      </c>
      <c r="S5884" s="2">
        <f t="shared" si="1282"/>
        <v>7.2</v>
      </c>
      <c r="T5884" s="2">
        <f t="shared" si="1279"/>
        <v>6.8</v>
      </c>
      <c r="U5884" s="2">
        <f t="shared" si="1280"/>
        <v>7.2</v>
      </c>
      <c r="V5884" s="2">
        <f t="shared" si="1283"/>
        <v>5.52</v>
      </c>
      <c r="W5884" s="1">
        <f t="shared" si="1276"/>
        <v>6.4</v>
      </c>
    </row>
    <row r="5885" spans="1:23" x14ac:dyDescent="0.25">
      <c r="A5885">
        <v>8205</v>
      </c>
      <c r="B5885" t="s">
        <v>6805</v>
      </c>
      <c r="C5885" s="1">
        <v>27.05</v>
      </c>
      <c r="D5885">
        <v>637</v>
      </c>
      <c r="J5885" s="2">
        <f t="shared" si="1289"/>
        <v>23.804000000000002</v>
      </c>
      <c r="K5885" s="2">
        <f t="shared" si="1288"/>
        <v>19.12435</v>
      </c>
      <c r="L5885" s="2">
        <f t="shared" si="1284"/>
        <v>16.284099999999999</v>
      </c>
      <c r="M5885" s="2">
        <f t="shared" si="1285"/>
        <v>22.9925</v>
      </c>
      <c r="N5885" s="2">
        <f t="shared" si="1277"/>
        <v>22.9925</v>
      </c>
      <c r="O5885" s="2">
        <f t="shared" si="1286"/>
        <v>21.64</v>
      </c>
      <c r="P5885" s="2">
        <f t="shared" si="1287"/>
        <v>18.934999999999999</v>
      </c>
      <c r="Q5885" s="2">
        <f t="shared" si="1278"/>
        <v>22.9925</v>
      </c>
      <c r="R5885" s="2">
        <f t="shared" si="1281"/>
        <v>24.345000000000002</v>
      </c>
      <c r="S5885" s="2">
        <f t="shared" si="1282"/>
        <v>24.345000000000002</v>
      </c>
      <c r="T5885" s="2">
        <f t="shared" si="1279"/>
        <v>22.9925</v>
      </c>
      <c r="U5885" s="2">
        <f t="shared" si="1280"/>
        <v>24.345000000000002</v>
      </c>
      <c r="V5885" s="2">
        <f t="shared" si="1283"/>
        <v>18.6645</v>
      </c>
      <c r="W5885" s="1">
        <f t="shared" si="1276"/>
        <v>21.64</v>
      </c>
    </row>
    <row r="5886" spans="1:23" x14ac:dyDescent="0.25">
      <c r="A5886">
        <v>8222</v>
      </c>
      <c r="B5886" t="s">
        <v>6808</v>
      </c>
      <c r="C5886" s="1">
        <v>3.6</v>
      </c>
      <c r="D5886">
        <v>637</v>
      </c>
      <c r="J5886" s="2">
        <f t="shared" si="1289"/>
        <v>3.1680000000000001</v>
      </c>
      <c r="K5886" s="2">
        <f t="shared" si="1288"/>
        <v>2.5451999999999999</v>
      </c>
      <c r="L5886" s="2">
        <f t="shared" si="1284"/>
        <v>2.1671999999999998</v>
      </c>
      <c r="M5886" s="2">
        <f t="shared" si="1285"/>
        <v>3.06</v>
      </c>
      <c r="N5886" s="2">
        <f t="shared" si="1277"/>
        <v>3.06</v>
      </c>
      <c r="O5886" s="2">
        <f t="shared" si="1286"/>
        <v>2.8800000000000003</v>
      </c>
      <c r="P5886" s="2">
        <f t="shared" si="1287"/>
        <v>2.52</v>
      </c>
      <c r="Q5886" s="2">
        <f t="shared" si="1278"/>
        <v>3.06</v>
      </c>
      <c r="R5886" s="2">
        <f t="shared" si="1281"/>
        <v>3.24</v>
      </c>
      <c r="S5886" s="2">
        <f t="shared" si="1282"/>
        <v>3.24</v>
      </c>
      <c r="T5886" s="2">
        <f t="shared" si="1279"/>
        <v>3.06</v>
      </c>
      <c r="U5886" s="2">
        <f t="shared" si="1280"/>
        <v>3.24</v>
      </c>
      <c r="V5886" s="2">
        <f t="shared" si="1283"/>
        <v>2.484</v>
      </c>
      <c r="W5886" s="1">
        <f t="shared" si="1276"/>
        <v>2.8800000000000003</v>
      </c>
    </row>
    <row r="5887" spans="1:23" x14ac:dyDescent="0.25">
      <c r="A5887">
        <v>8225</v>
      </c>
      <c r="B5887" t="s">
        <v>6809</v>
      </c>
      <c r="C5887" s="1">
        <v>3.55</v>
      </c>
      <c r="D5887">
        <v>637</v>
      </c>
      <c r="J5887" s="2">
        <f t="shared" si="1289"/>
        <v>3.1239999999999997</v>
      </c>
      <c r="K5887" s="2">
        <f t="shared" si="1288"/>
        <v>2.5098499999999997</v>
      </c>
      <c r="L5887" s="2">
        <f t="shared" si="1284"/>
        <v>2.1370999999999998</v>
      </c>
      <c r="M5887" s="2">
        <f t="shared" si="1285"/>
        <v>3.0174999999999996</v>
      </c>
      <c r="N5887" s="2">
        <f t="shared" si="1277"/>
        <v>3.0174999999999996</v>
      </c>
      <c r="O5887" s="2">
        <f t="shared" si="1286"/>
        <v>2.84</v>
      </c>
      <c r="P5887" s="2">
        <f t="shared" si="1287"/>
        <v>2.4849999999999999</v>
      </c>
      <c r="Q5887" s="2">
        <f t="shared" si="1278"/>
        <v>3.0174999999999996</v>
      </c>
      <c r="R5887" s="2">
        <f t="shared" si="1281"/>
        <v>3.1949999999999998</v>
      </c>
      <c r="S5887" s="2">
        <f t="shared" si="1282"/>
        <v>3.1949999999999998</v>
      </c>
      <c r="T5887" s="2">
        <f t="shared" si="1279"/>
        <v>3.0174999999999996</v>
      </c>
      <c r="U5887" s="2">
        <f t="shared" si="1280"/>
        <v>3.1949999999999998</v>
      </c>
      <c r="V5887" s="2">
        <f t="shared" si="1283"/>
        <v>2.4494999999999996</v>
      </c>
      <c r="W5887" s="1">
        <f t="shared" si="1276"/>
        <v>2.84</v>
      </c>
    </row>
    <row r="5888" spans="1:23" x14ac:dyDescent="0.25">
      <c r="A5888">
        <v>8232</v>
      </c>
      <c r="B5888" t="s">
        <v>6810</v>
      </c>
      <c r="C5888" s="1">
        <v>8.3000000000000007</v>
      </c>
      <c r="D5888">
        <v>637</v>
      </c>
      <c r="J5888" s="2">
        <f t="shared" si="1289"/>
        <v>7.3040000000000003</v>
      </c>
      <c r="K5888" s="2">
        <f t="shared" si="1288"/>
        <v>5.8681000000000001</v>
      </c>
      <c r="L5888" s="2">
        <f t="shared" si="1284"/>
        <v>4.9965999999999999</v>
      </c>
      <c r="M5888" s="2">
        <f t="shared" si="1285"/>
        <v>7.0550000000000006</v>
      </c>
      <c r="N5888" s="2">
        <f t="shared" si="1277"/>
        <v>7.0550000000000006</v>
      </c>
      <c r="O5888" s="2">
        <f t="shared" si="1286"/>
        <v>6.6400000000000006</v>
      </c>
      <c r="P5888" s="2">
        <f t="shared" si="1287"/>
        <v>5.8100000000000005</v>
      </c>
      <c r="Q5888" s="2">
        <f t="shared" si="1278"/>
        <v>7.0550000000000006</v>
      </c>
      <c r="R5888" s="2">
        <f t="shared" si="1281"/>
        <v>7.4700000000000006</v>
      </c>
      <c r="S5888" s="2">
        <f t="shared" si="1282"/>
        <v>7.4700000000000006</v>
      </c>
      <c r="T5888" s="2">
        <f t="shared" si="1279"/>
        <v>7.0550000000000006</v>
      </c>
      <c r="U5888" s="2">
        <f t="shared" si="1280"/>
        <v>7.4700000000000006</v>
      </c>
      <c r="V5888" s="2">
        <f t="shared" si="1283"/>
        <v>5.7270000000000003</v>
      </c>
      <c r="W5888" s="1">
        <f t="shared" si="1276"/>
        <v>6.6400000000000006</v>
      </c>
    </row>
    <row r="5889" spans="1:23" x14ac:dyDescent="0.25">
      <c r="A5889">
        <v>8233</v>
      </c>
      <c r="B5889" t="s">
        <v>6811</v>
      </c>
      <c r="C5889" s="1">
        <v>3</v>
      </c>
      <c r="D5889">
        <v>637</v>
      </c>
      <c r="J5889" s="2">
        <f t="shared" si="1289"/>
        <v>2.64</v>
      </c>
      <c r="K5889" s="2">
        <f t="shared" si="1288"/>
        <v>2.121</v>
      </c>
      <c r="L5889" s="2">
        <f t="shared" si="1284"/>
        <v>1.806</v>
      </c>
      <c r="M5889" s="2">
        <f t="shared" si="1285"/>
        <v>2.5499999999999998</v>
      </c>
      <c r="N5889" s="2">
        <f t="shared" si="1277"/>
        <v>2.5499999999999998</v>
      </c>
      <c r="O5889" s="2">
        <f t="shared" si="1286"/>
        <v>2.4000000000000004</v>
      </c>
      <c r="P5889" s="2">
        <f t="shared" si="1287"/>
        <v>2.0999999999999996</v>
      </c>
      <c r="Q5889" s="2">
        <f t="shared" si="1278"/>
        <v>2.5499999999999998</v>
      </c>
      <c r="R5889" s="2">
        <f t="shared" si="1281"/>
        <v>2.7</v>
      </c>
      <c r="S5889" s="2">
        <f t="shared" si="1282"/>
        <v>2.7</v>
      </c>
      <c r="T5889" s="2">
        <f t="shared" si="1279"/>
        <v>2.5499999999999998</v>
      </c>
      <c r="U5889" s="2">
        <f t="shared" si="1280"/>
        <v>2.7</v>
      </c>
      <c r="V5889" s="2">
        <f t="shared" si="1283"/>
        <v>2.0699999999999998</v>
      </c>
      <c r="W5889" s="1">
        <f t="shared" si="1276"/>
        <v>2.4000000000000004</v>
      </c>
    </row>
    <row r="5890" spans="1:23" x14ac:dyDescent="0.25">
      <c r="A5890">
        <v>8237</v>
      </c>
      <c r="B5890" t="s">
        <v>6812</v>
      </c>
      <c r="C5890" s="1">
        <v>13.35</v>
      </c>
      <c r="D5890">
        <v>637</v>
      </c>
      <c r="J5890" s="2">
        <f t="shared" si="1289"/>
        <v>11.747999999999999</v>
      </c>
      <c r="K5890" s="2">
        <f t="shared" si="1288"/>
        <v>9.4384499999999996</v>
      </c>
      <c r="L5890" s="2">
        <f t="shared" si="1284"/>
        <v>8.0366999999999997</v>
      </c>
      <c r="M5890" s="2">
        <f t="shared" si="1285"/>
        <v>11.3475</v>
      </c>
      <c r="N5890" s="2">
        <f t="shared" si="1277"/>
        <v>11.3475</v>
      </c>
      <c r="O5890" s="2">
        <f t="shared" si="1286"/>
        <v>10.68</v>
      </c>
      <c r="P5890" s="2">
        <f t="shared" si="1287"/>
        <v>9.3449999999999989</v>
      </c>
      <c r="Q5890" s="2">
        <f t="shared" si="1278"/>
        <v>11.3475</v>
      </c>
      <c r="R5890" s="2">
        <f t="shared" si="1281"/>
        <v>12.015000000000001</v>
      </c>
      <c r="S5890" s="2">
        <f t="shared" si="1282"/>
        <v>12.015000000000001</v>
      </c>
      <c r="T5890" s="2">
        <f t="shared" si="1279"/>
        <v>11.3475</v>
      </c>
      <c r="U5890" s="2">
        <f t="shared" si="1280"/>
        <v>12.015000000000001</v>
      </c>
      <c r="V5890" s="2">
        <f t="shared" si="1283"/>
        <v>9.2114999999999991</v>
      </c>
      <c r="W5890" s="1">
        <f t="shared" si="1276"/>
        <v>10.68</v>
      </c>
    </row>
    <row r="5891" spans="1:23" x14ac:dyDescent="0.25">
      <c r="A5891">
        <v>8265</v>
      </c>
      <c r="B5891" t="s">
        <v>6815</v>
      </c>
      <c r="C5891" s="1">
        <v>153.25</v>
      </c>
      <c r="D5891">
        <v>637</v>
      </c>
      <c r="J5891" s="2">
        <f t="shared" si="1289"/>
        <v>134.86000000000001</v>
      </c>
      <c r="K5891" s="2">
        <f t="shared" si="1288"/>
        <v>108.34774999999999</v>
      </c>
      <c r="L5891" s="2">
        <f t="shared" si="1284"/>
        <v>92.256500000000003</v>
      </c>
      <c r="M5891" s="2">
        <f t="shared" si="1285"/>
        <v>130.26249999999999</v>
      </c>
      <c r="N5891" s="2">
        <f t="shared" si="1277"/>
        <v>130.26249999999999</v>
      </c>
      <c r="O5891" s="2">
        <f t="shared" si="1286"/>
        <v>122.60000000000001</v>
      </c>
      <c r="P5891" s="2">
        <f t="shared" si="1287"/>
        <v>107.27499999999999</v>
      </c>
      <c r="Q5891" s="2">
        <f t="shared" si="1278"/>
        <v>130.26249999999999</v>
      </c>
      <c r="R5891" s="2">
        <f t="shared" si="1281"/>
        <v>137.92500000000001</v>
      </c>
      <c r="S5891" s="2">
        <f t="shared" si="1282"/>
        <v>137.92500000000001</v>
      </c>
      <c r="T5891" s="2">
        <f t="shared" si="1279"/>
        <v>130.26249999999999</v>
      </c>
      <c r="U5891" s="2">
        <f t="shared" si="1280"/>
        <v>137.92500000000001</v>
      </c>
      <c r="V5891" s="2">
        <f t="shared" si="1283"/>
        <v>105.74249999999999</v>
      </c>
      <c r="W5891" s="1">
        <f t="shared" si="1276"/>
        <v>122.60000000000001</v>
      </c>
    </row>
    <row r="5892" spans="1:23" x14ac:dyDescent="0.25">
      <c r="A5892">
        <v>8266</v>
      </c>
      <c r="B5892" t="s">
        <v>6816</v>
      </c>
      <c r="C5892" s="1">
        <v>2.75</v>
      </c>
      <c r="D5892">
        <v>637</v>
      </c>
      <c r="J5892" s="2">
        <f t="shared" si="1289"/>
        <v>2.42</v>
      </c>
      <c r="K5892" s="2">
        <f t="shared" si="1288"/>
        <v>1.9442499999999998</v>
      </c>
      <c r="L5892" s="2">
        <f t="shared" si="1284"/>
        <v>1.6555</v>
      </c>
      <c r="M5892" s="2">
        <f t="shared" si="1285"/>
        <v>2.3374999999999999</v>
      </c>
      <c r="N5892" s="2">
        <f t="shared" si="1277"/>
        <v>2.3374999999999999</v>
      </c>
      <c r="O5892" s="2">
        <f t="shared" si="1286"/>
        <v>2.2000000000000002</v>
      </c>
      <c r="P5892" s="2">
        <f t="shared" si="1287"/>
        <v>1.9249999999999998</v>
      </c>
      <c r="Q5892" s="2">
        <f t="shared" si="1278"/>
        <v>2.3374999999999999</v>
      </c>
      <c r="R5892" s="2">
        <f t="shared" si="1281"/>
        <v>2.4750000000000001</v>
      </c>
      <c r="S5892" s="2">
        <f t="shared" si="1282"/>
        <v>2.4750000000000001</v>
      </c>
      <c r="T5892" s="2">
        <f t="shared" si="1279"/>
        <v>2.3374999999999999</v>
      </c>
      <c r="U5892" s="2">
        <f t="shared" si="1280"/>
        <v>2.4750000000000001</v>
      </c>
      <c r="V5892" s="2">
        <f t="shared" si="1283"/>
        <v>1.8975</v>
      </c>
      <c r="W5892" s="1">
        <f t="shared" ref="W5892:W5955" si="1290">C5892*0.8</f>
        <v>2.2000000000000002</v>
      </c>
    </row>
    <row r="5893" spans="1:23" x14ac:dyDescent="0.25">
      <c r="A5893">
        <v>8276</v>
      </c>
      <c r="B5893" t="s">
        <v>6817</v>
      </c>
      <c r="C5893" s="1">
        <v>41.45</v>
      </c>
      <c r="D5893">
        <v>637</v>
      </c>
      <c r="J5893" s="2">
        <f t="shared" si="1289"/>
        <v>36.476000000000006</v>
      </c>
      <c r="K5893" s="2">
        <f t="shared" si="1288"/>
        <v>29.305150000000001</v>
      </c>
      <c r="L5893" s="2">
        <f t="shared" si="1284"/>
        <v>24.9529</v>
      </c>
      <c r="M5893" s="2">
        <f t="shared" si="1285"/>
        <v>35.232500000000002</v>
      </c>
      <c r="N5893" s="2">
        <f t="shared" si="1277"/>
        <v>35.232500000000002</v>
      </c>
      <c r="O5893" s="2">
        <f t="shared" si="1286"/>
        <v>33.160000000000004</v>
      </c>
      <c r="P5893" s="2">
        <f t="shared" si="1287"/>
        <v>29.015000000000001</v>
      </c>
      <c r="Q5893" s="2">
        <f t="shared" si="1278"/>
        <v>35.232500000000002</v>
      </c>
      <c r="R5893" s="2">
        <f t="shared" si="1281"/>
        <v>37.305000000000007</v>
      </c>
      <c r="S5893" s="2">
        <f t="shared" si="1282"/>
        <v>37.305000000000007</v>
      </c>
      <c r="T5893" s="2">
        <f t="shared" si="1279"/>
        <v>35.232500000000002</v>
      </c>
      <c r="U5893" s="2">
        <f t="shared" si="1280"/>
        <v>37.305000000000007</v>
      </c>
      <c r="V5893" s="2">
        <f t="shared" si="1283"/>
        <v>28.6005</v>
      </c>
      <c r="W5893" s="1">
        <f t="shared" si="1290"/>
        <v>33.160000000000004</v>
      </c>
    </row>
    <row r="5894" spans="1:23" x14ac:dyDescent="0.25">
      <c r="A5894">
        <v>8296</v>
      </c>
      <c r="B5894" t="s">
        <v>6818</v>
      </c>
      <c r="C5894" s="1">
        <v>4.5</v>
      </c>
      <c r="D5894">
        <v>637</v>
      </c>
      <c r="J5894" s="2">
        <f t="shared" si="1289"/>
        <v>3.96</v>
      </c>
      <c r="K5894" s="2">
        <f t="shared" si="1288"/>
        <v>3.1814999999999998</v>
      </c>
      <c r="L5894" s="2">
        <f t="shared" si="1284"/>
        <v>2.7090000000000001</v>
      </c>
      <c r="M5894" s="2">
        <f t="shared" si="1285"/>
        <v>3.8249999999999997</v>
      </c>
      <c r="N5894" s="2">
        <f t="shared" ref="N5894:N5957" si="1291">C5894*0.85</f>
        <v>3.8249999999999997</v>
      </c>
      <c r="O5894" s="2">
        <f t="shared" si="1286"/>
        <v>3.6</v>
      </c>
      <c r="P5894" s="2">
        <f t="shared" si="1287"/>
        <v>3.15</v>
      </c>
      <c r="Q5894" s="2">
        <f t="shared" ref="Q5894:Q5957" si="1292">C5894*0.85</f>
        <v>3.8249999999999997</v>
      </c>
      <c r="R5894" s="2">
        <f t="shared" si="1281"/>
        <v>4.05</v>
      </c>
      <c r="S5894" s="2">
        <f t="shared" si="1282"/>
        <v>4.05</v>
      </c>
      <c r="T5894" s="2">
        <f t="shared" ref="T5894:T5957" si="1293">C5894*0.85</f>
        <v>3.8249999999999997</v>
      </c>
      <c r="U5894" s="2">
        <f t="shared" ref="U5894:U5957" si="1294">C5894*0.9</f>
        <v>4.05</v>
      </c>
      <c r="V5894" s="2">
        <f t="shared" si="1283"/>
        <v>3.1049999999999995</v>
      </c>
      <c r="W5894" s="1">
        <f t="shared" si="1290"/>
        <v>3.6</v>
      </c>
    </row>
    <row r="5895" spans="1:23" x14ac:dyDescent="0.25">
      <c r="A5895">
        <v>8297</v>
      </c>
      <c r="B5895" t="s">
        <v>6819</v>
      </c>
      <c r="C5895" s="1">
        <v>5.35</v>
      </c>
      <c r="D5895">
        <v>637</v>
      </c>
      <c r="J5895" s="2">
        <f t="shared" si="1289"/>
        <v>4.7079999999999993</v>
      </c>
      <c r="K5895" s="2">
        <f t="shared" si="1288"/>
        <v>3.7824499999999994</v>
      </c>
      <c r="L5895" s="2">
        <f t="shared" si="1284"/>
        <v>3.2206999999999999</v>
      </c>
      <c r="M5895" s="2">
        <f t="shared" si="1285"/>
        <v>4.5474999999999994</v>
      </c>
      <c r="N5895" s="2">
        <f t="shared" si="1291"/>
        <v>4.5474999999999994</v>
      </c>
      <c r="O5895" s="2">
        <f t="shared" si="1286"/>
        <v>4.28</v>
      </c>
      <c r="P5895" s="2">
        <f t="shared" si="1287"/>
        <v>3.7449999999999997</v>
      </c>
      <c r="Q5895" s="2">
        <f t="shared" si="1292"/>
        <v>4.5474999999999994</v>
      </c>
      <c r="R5895" s="2">
        <f t="shared" ref="R5895:R5958" si="1295">C5895*0.9</f>
        <v>4.8149999999999995</v>
      </c>
      <c r="S5895" s="2">
        <f t="shared" ref="S5895:S5958" si="1296">C5895*0.9</f>
        <v>4.8149999999999995</v>
      </c>
      <c r="T5895" s="2">
        <f t="shared" si="1293"/>
        <v>4.5474999999999994</v>
      </c>
      <c r="U5895" s="2">
        <f t="shared" si="1294"/>
        <v>4.8149999999999995</v>
      </c>
      <c r="V5895" s="2">
        <f t="shared" si="1283"/>
        <v>3.6914999999999996</v>
      </c>
      <c r="W5895" s="1">
        <f t="shared" si="1290"/>
        <v>4.28</v>
      </c>
    </row>
    <row r="5896" spans="1:23" x14ac:dyDescent="0.25">
      <c r="A5896">
        <v>8298</v>
      </c>
      <c r="B5896" t="s">
        <v>6820</v>
      </c>
      <c r="C5896" s="1">
        <v>3.95</v>
      </c>
      <c r="D5896">
        <v>637</v>
      </c>
      <c r="J5896" s="2">
        <f t="shared" si="1289"/>
        <v>3.476</v>
      </c>
      <c r="K5896" s="2">
        <f t="shared" si="1288"/>
        <v>2.7926500000000001</v>
      </c>
      <c r="L5896" s="2">
        <f t="shared" si="1284"/>
        <v>2.3778999999999999</v>
      </c>
      <c r="M5896" s="2">
        <f t="shared" si="1285"/>
        <v>3.3574999999999999</v>
      </c>
      <c r="N5896" s="2">
        <f t="shared" si="1291"/>
        <v>3.3574999999999999</v>
      </c>
      <c r="O5896" s="2">
        <f t="shared" si="1286"/>
        <v>3.16</v>
      </c>
      <c r="P5896" s="2">
        <f t="shared" si="1287"/>
        <v>2.7650000000000001</v>
      </c>
      <c r="Q5896" s="2">
        <f t="shared" si="1292"/>
        <v>3.3574999999999999</v>
      </c>
      <c r="R5896" s="2">
        <f t="shared" si="1295"/>
        <v>3.5550000000000002</v>
      </c>
      <c r="S5896" s="2">
        <f t="shared" si="1296"/>
        <v>3.5550000000000002</v>
      </c>
      <c r="T5896" s="2">
        <f t="shared" si="1293"/>
        <v>3.3574999999999999</v>
      </c>
      <c r="U5896" s="2">
        <f t="shared" si="1294"/>
        <v>3.5550000000000002</v>
      </c>
      <c r="V5896" s="2">
        <f t="shared" ref="V5896:V5959" si="1297">C5896*0.69</f>
        <v>2.7254999999999998</v>
      </c>
      <c r="W5896" s="1">
        <f t="shared" si="1290"/>
        <v>3.16</v>
      </c>
    </row>
    <row r="5897" spans="1:23" x14ac:dyDescent="0.25">
      <c r="A5897">
        <v>8302</v>
      </c>
      <c r="B5897" t="s">
        <v>6824</v>
      </c>
      <c r="C5897" s="1">
        <v>12.25</v>
      </c>
      <c r="D5897">
        <v>637</v>
      </c>
      <c r="J5897" s="2">
        <f t="shared" si="1289"/>
        <v>10.78</v>
      </c>
      <c r="K5897" s="2">
        <f t="shared" si="1288"/>
        <v>8.6607500000000002</v>
      </c>
      <c r="L5897" s="2">
        <f t="shared" si="1284"/>
        <v>7.3744999999999994</v>
      </c>
      <c r="M5897" s="2">
        <f t="shared" si="1285"/>
        <v>10.4125</v>
      </c>
      <c r="N5897" s="2">
        <f t="shared" si="1291"/>
        <v>10.4125</v>
      </c>
      <c r="O5897" s="2">
        <f t="shared" si="1286"/>
        <v>9.8000000000000007</v>
      </c>
      <c r="P5897" s="2">
        <f t="shared" si="1287"/>
        <v>8.5749999999999993</v>
      </c>
      <c r="Q5897" s="2">
        <f t="shared" si="1292"/>
        <v>10.4125</v>
      </c>
      <c r="R5897" s="2">
        <f t="shared" si="1295"/>
        <v>11.025</v>
      </c>
      <c r="S5897" s="2">
        <f t="shared" si="1296"/>
        <v>11.025</v>
      </c>
      <c r="T5897" s="2">
        <f t="shared" si="1293"/>
        <v>10.4125</v>
      </c>
      <c r="U5897" s="2">
        <f t="shared" si="1294"/>
        <v>11.025</v>
      </c>
      <c r="V5897" s="2">
        <f t="shared" si="1297"/>
        <v>8.4524999999999988</v>
      </c>
      <c r="W5897" s="1">
        <f t="shared" si="1290"/>
        <v>9.8000000000000007</v>
      </c>
    </row>
    <row r="5898" spans="1:23" x14ac:dyDescent="0.25">
      <c r="A5898">
        <v>8307</v>
      </c>
      <c r="B5898" t="s">
        <v>6825</v>
      </c>
      <c r="C5898" s="1">
        <v>30.05</v>
      </c>
      <c r="D5898">
        <v>637</v>
      </c>
      <c r="J5898" s="2">
        <f t="shared" si="1289"/>
        <v>26.443999999999999</v>
      </c>
      <c r="K5898" s="2">
        <f t="shared" si="1288"/>
        <v>21.245349999999998</v>
      </c>
      <c r="L5898" s="2">
        <f t="shared" ref="L5898:L5961" si="1298">C5898*0.602</f>
        <v>18.0901</v>
      </c>
      <c r="M5898" s="2">
        <f t="shared" ref="M5898:M5961" si="1299">C5898*0.85</f>
        <v>25.5425</v>
      </c>
      <c r="N5898" s="2">
        <f t="shared" si="1291"/>
        <v>25.5425</v>
      </c>
      <c r="O5898" s="2">
        <f t="shared" ref="O5898:O5961" si="1300">C5898*0.8</f>
        <v>24.040000000000003</v>
      </c>
      <c r="P5898" s="2">
        <f t="shared" ref="P5898:P5961" si="1301">C5898*0.7</f>
        <v>21.035</v>
      </c>
      <c r="Q5898" s="2">
        <f t="shared" si="1292"/>
        <v>25.5425</v>
      </c>
      <c r="R5898" s="2">
        <f t="shared" si="1295"/>
        <v>27.045000000000002</v>
      </c>
      <c r="S5898" s="2">
        <f t="shared" si="1296"/>
        <v>27.045000000000002</v>
      </c>
      <c r="T5898" s="2">
        <f t="shared" si="1293"/>
        <v>25.5425</v>
      </c>
      <c r="U5898" s="2">
        <f t="shared" si="1294"/>
        <v>27.045000000000002</v>
      </c>
      <c r="V5898" s="2">
        <f t="shared" si="1297"/>
        <v>20.734500000000001</v>
      </c>
      <c r="W5898" s="1">
        <f t="shared" si="1290"/>
        <v>24.040000000000003</v>
      </c>
    </row>
    <row r="5899" spans="1:23" x14ac:dyDescent="0.25">
      <c r="A5899">
        <v>8311</v>
      </c>
      <c r="B5899" t="s">
        <v>6826</v>
      </c>
      <c r="C5899" s="1">
        <v>13.8</v>
      </c>
      <c r="D5899">
        <v>637</v>
      </c>
      <c r="J5899" s="2">
        <f t="shared" si="1289"/>
        <v>12.144</v>
      </c>
      <c r="K5899" s="2">
        <f t="shared" si="1288"/>
        <v>9.7566000000000006</v>
      </c>
      <c r="L5899" s="2">
        <f t="shared" si="1298"/>
        <v>8.3076000000000008</v>
      </c>
      <c r="M5899" s="2">
        <f t="shared" si="1299"/>
        <v>11.73</v>
      </c>
      <c r="N5899" s="2">
        <f t="shared" si="1291"/>
        <v>11.73</v>
      </c>
      <c r="O5899" s="2">
        <f t="shared" si="1300"/>
        <v>11.040000000000001</v>
      </c>
      <c r="P5899" s="2">
        <f t="shared" si="1301"/>
        <v>9.66</v>
      </c>
      <c r="Q5899" s="2">
        <f t="shared" si="1292"/>
        <v>11.73</v>
      </c>
      <c r="R5899" s="2">
        <f t="shared" si="1295"/>
        <v>12.420000000000002</v>
      </c>
      <c r="S5899" s="2">
        <f t="shared" si="1296"/>
        <v>12.420000000000002</v>
      </c>
      <c r="T5899" s="2">
        <f t="shared" si="1293"/>
        <v>11.73</v>
      </c>
      <c r="U5899" s="2">
        <f t="shared" si="1294"/>
        <v>12.420000000000002</v>
      </c>
      <c r="V5899" s="2">
        <f t="shared" si="1297"/>
        <v>9.5220000000000002</v>
      </c>
      <c r="W5899" s="1">
        <f t="shared" si="1290"/>
        <v>11.040000000000001</v>
      </c>
    </row>
    <row r="5900" spans="1:23" x14ac:dyDescent="0.25">
      <c r="A5900">
        <v>8315</v>
      </c>
      <c r="B5900" t="s">
        <v>6827</v>
      </c>
      <c r="C5900" s="1">
        <v>4.55</v>
      </c>
      <c r="D5900">
        <v>637</v>
      </c>
      <c r="J5900" s="2">
        <f t="shared" si="1289"/>
        <v>4.0039999999999996</v>
      </c>
      <c r="K5900" s="2">
        <f t="shared" si="1288"/>
        <v>3.2168499999999995</v>
      </c>
      <c r="L5900" s="2">
        <f t="shared" si="1298"/>
        <v>2.7390999999999996</v>
      </c>
      <c r="M5900" s="2">
        <f t="shared" si="1299"/>
        <v>3.8674999999999997</v>
      </c>
      <c r="N5900" s="2">
        <f t="shared" si="1291"/>
        <v>3.8674999999999997</v>
      </c>
      <c r="O5900" s="2">
        <f t="shared" si="1300"/>
        <v>3.64</v>
      </c>
      <c r="P5900" s="2">
        <f t="shared" si="1301"/>
        <v>3.1849999999999996</v>
      </c>
      <c r="Q5900" s="2">
        <f t="shared" si="1292"/>
        <v>3.8674999999999997</v>
      </c>
      <c r="R5900" s="2">
        <f t="shared" si="1295"/>
        <v>4.0949999999999998</v>
      </c>
      <c r="S5900" s="2">
        <f t="shared" si="1296"/>
        <v>4.0949999999999998</v>
      </c>
      <c r="T5900" s="2">
        <f t="shared" si="1293"/>
        <v>3.8674999999999997</v>
      </c>
      <c r="U5900" s="2">
        <f t="shared" si="1294"/>
        <v>4.0949999999999998</v>
      </c>
      <c r="V5900" s="2">
        <f t="shared" si="1297"/>
        <v>3.1394999999999995</v>
      </c>
      <c r="W5900" s="1">
        <f t="shared" si="1290"/>
        <v>3.64</v>
      </c>
    </row>
    <row r="5901" spans="1:23" x14ac:dyDescent="0.25">
      <c r="A5901">
        <v>8316</v>
      </c>
      <c r="B5901" t="s">
        <v>6828</v>
      </c>
      <c r="C5901" s="1">
        <v>34.450000000000003</v>
      </c>
      <c r="D5901">
        <v>637</v>
      </c>
      <c r="J5901" s="2">
        <f t="shared" si="1289"/>
        <v>30.316000000000003</v>
      </c>
      <c r="K5901" s="2">
        <f t="shared" si="1288"/>
        <v>24.35615</v>
      </c>
      <c r="L5901" s="2">
        <f t="shared" si="1298"/>
        <v>20.738900000000001</v>
      </c>
      <c r="M5901" s="2">
        <f t="shared" si="1299"/>
        <v>29.282500000000002</v>
      </c>
      <c r="N5901" s="2">
        <f t="shared" si="1291"/>
        <v>29.282500000000002</v>
      </c>
      <c r="O5901" s="2">
        <f t="shared" si="1300"/>
        <v>27.560000000000002</v>
      </c>
      <c r="P5901" s="2">
        <f t="shared" si="1301"/>
        <v>24.115000000000002</v>
      </c>
      <c r="Q5901" s="2">
        <f t="shared" si="1292"/>
        <v>29.282500000000002</v>
      </c>
      <c r="R5901" s="2">
        <f t="shared" si="1295"/>
        <v>31.005000000000003</v>
      </c>
      <c r="S5901" s="2">
        <f t="shared" si="1296"/>
        <v>31.005000000000003</v>
      </c>
      <c r="T5901" s="2">
        <f t="shared" si="1293"/>
        <v>29.282500000000002</v>
      </c>
      <c r="U5901" s="2">
        <f t="shared" si="1294"/>
        <v>31.005000000000003</v>
      </c>
      <c r="V5901" s="2">
        <f t="shared" si="1297"/>
        <v>23.770499999999998</v>
      </c>
      <c r="W5901" s="1">
        <f t="shared" si="1290"/>
        <v>27.560000000000002</v>
      </c>
    </row>
    <row r="5902" spans="1:23" x14ac:dyDescent="0.25">
      <c r="A5902">
        <v>8320</v>
      </c>
      <c r="B5902" t="s">
        <v>6830</v>
      </c>
      <c r="C5902" s="1">
        <v>9.0500000000000007</v>
      </c>
      <c r="D5902">
        <v>637</v>
      </c>
      <c r="J5902" s="2">
        <f t="shared" si="1289"/>
        <v>7.9640000000000004</v>
      </c>
      <c r="K5902" s="2">
        <f t="shared" si="1288"/>
        <v>6.3983499999999998</v>
      </c>
      <c r="L5902" s="2">
        <f t="shared" si="1298"/>
        <v>5.4481000000000002</v>
      </c>
      <c r="M5902" s="2">
        <f t="shared" si="1299"/>
        <v>7.6925000000000008</v>
      </c>
      <c r="N5902" s="2">
        <f t="shared" si="1291"/>
        <v>7.6925000000000008</v>
      </c>
      <c r="O5902" s="2">
        <f t="shared" si="1300"/>
        <v>7.2400000000000011</v>
      </c>
      <c r="P5902" s="2">
        <f t="shared" si="1301"/>
        <v>6.335</v>
      </c>
      <c r="Q5902" s="2">
        <f t="shared" si="1292"/>
        <v>7.6925000000000008</v>
      </c>
      <c r="R5902" s="2">
        <f t="shared" si="1295"/>
        <v>8.1450000000000014</v>
      </c>
      <c r="S5902" s="2">
        <f t="shared" si="1296"/>
        <v>8.1450000000000014</v>
      </c>
      <c r="T5902" s="2">
        <f t="shared" si="1293"/>
        <v>7.6925000000000008</v>
      </c>
      <c r="U5902" s="2">
        <f t="shared" si="1294"/>
        <v>8.1450000000000014</v>
      </c>
      <c r="V5902" s="2">
        <f t="shared" si="1297"/>
        <v>6.2445000000000004</v>
      </c>
      <c r="W5902" s="1">
        <f t="shared" si="1290"/>
        <v>7.2400000000000011</v>
      </c>
    </row>
    <row r="5903" spans="1:23" x14ac:dyDescent="0.25">
      <c r="A5903">
        <v>8327</v>
      </c>
      <c r="B5903" t="s">
        <v>6831</v>
      </c>
      <c r="C5903" s="1">
        <v>5</v>
      </c>
      <c r="D5903">
        <v>637</v>
      </c>
      <c r="J5903" s="2">
        <f t="shared" si="1289"/>
        <v>4.4000000000000004</v>
      </c>
      <c r="K5903" s="2">
        <f t="shared" si="1288"/>
        <v>3.5349999999999997</v>
      </c>
      <c r="L5903" s="2">
        <f t="shared" si="1298"/>
        <v>3.01</v>
      </c>
      <c r="M5903" s="2">
        <f t="shared" si="1299"/>
        <v>4.25</v>
      </c>
      <c r="N5903" s="2">
        <f t="shared" si="1291"/>
        <v>4.25</v>
      </c>
      <c r="O5903" s="2">
        <f t="shared" si="1300"/>
        <v>4</v>
      </c>
      <c r="P5903" s="2">
        <f t="shared" si="1301"/>
        <v>3.5</v>
      </c>
      <c r="Q5903" s="2">
        <f t="shared" si="1292"/>
        <v>4.25</v>
      </c>
      <c r="R5903" s="2">
        <f t="shared" si="1295"/>
        <v>4.5</v>
      </c>
      <c r="S5903" s="2">
        <f t="shared" si="1296"/>
        <v>4.5</v>
      </c>
      <c r="T5903" s="2">
        <f t="shared" si="1293"/>
        <v>4.25</v>
      </c>
      <c r="U5903" s="2">
        <f t="shared" si="1294"/>
        <v>4.5</v>
      </c>
      <c r="V5903" s="2">
        <f t="shared" si="1297"/>
        <v>3.4499999999999997</v>
      </c>
      <c r="W5903" s="1">
        <f t="shared" si="1290"/>
        <v>4</v>
      </c>
    </row>
    <row r="5904" spans="1:23" x14ac:dyDescent="0.25">
      <c r="A5904">
        <v>8338</v>
      </c>
      <c r="B5904" t="s">
        <v>6836</v>
      </c>
      <c r="C5904" s="1">
        <v>9.1999999999999993</v>
      </c>
      <c r="D5904">
        <v>637</v>
      </c>
      <c r="J5904" s="2">
        <f t="shared" si="1289"/>
        <v>8.0960000000000001</v>
      </c>
      <c r="K5904" s="2">
        <f t="shared" si="1288"/>
        <v>6.5043999999999995</v>
      </c>
      <c r="L5904" s="2">
        <f t="shared" si="1298"/>
        <v>5.5383999999999993</v>
      </c>
      <c r="M5904" s="2">
        <f t="shared" si="1299"/>
        <v>7.8199999999999994</v>
      </c>
      <c r="N5904" s="2">
        <f t="shared" si="1291"/>
        <v>7.8199999999999994</v>
      </c>
      <c r="O5904" s="2">
        <f t="shared" si="1300"/>
        <v>7.3599999999999994</v>
      </c>
      <c r="P5904" s="2">
        <f t="shared" si="1301"/>
        <v>6.4399999999999995</v>
      </c>
      <c r="Q5904" s="2">
        <f t="shared" si="1292"/>
        <v>7.8199999999999994</v>
      </c>
      <c r="R5904" s="2">
        <f t="shared" si="1295"/>
        <v>8.2799999999999994</v>
      </c>
      <c r="S5904" s="2">
        <f t="shared" si="1296"/>
        <v>8.2799999999999994</v>
      </c>
      <c r="T5904" s="2">
        <f t="shared" si="1293"/>
        <v>7.8199999999999994</v>
      </c>
      <c r="U5904" s="2">
        <f t="shared" si="1294"/>
        <v>8.2799999999999994</v>
      </c>
      <c r="V5904" s="2">
        <f t="shared" si="1297"/>
        <v>6.347999999999999</v>
      </c>
      <c r="W5904" s="1">
        <f t="shared" si="1290"/>
        <v>7.3599999999999994</v>
      </c>
    </row>
    <row r="5905" spans="1:23" x14ac:dyDescent="0.25">
      <c r="A5905">
        <v>8339</v>
      </c>
      <c r="B5905" t="s">
        <v>6837</v>
      </c>
      <c r="C5905" s="1">
        <v>0.6</v>
      </c>
      <c r="D5905">
        <v>637</v>
      </c>
      <c r="J5905" s="2">
        <f t="shared" si="1289"/>
        <v>0.52800000000000002</v>
      </c>
      <c r="K5905" s="2">
        <f t="shared" si="1288"/>
        <v>0.42419999999999997</v>
      </c>
      <c r="L5905" s="2">
        <f t="shared" si="1298"/>
        <v>0.36119999999999997</v>
      </c>
      <c r="M5905" s="2">
        <f t="shared" si="1299"/>
        <v>0.51</v>
      </c>
      <c r="N5905" s="2">
        <f t="shared" si="1291"/>
        <v>0.51</v>
      </c>
      <c r="O5905" s="2">
        <f t="shared" si="1300"/>
        <v>0.48</v>
      </c>
      <c r="P5905" s="2">
        <f t="shared" si="1301"/>
        <v>0.42</v>
      </c>
      <c r="Q5905" s="2">
        <f t="shared" si="1292"/>
        <v>0.51</v>
      </c>
      <c r="R5905" s="2">
        <f t="shared" si="1295"/>
        <v>0.54</v>
      </c>
      <c r="S5905" s="2">
        <f t="shared" si="1296"/>
        <v>0.54</v>
      </c>
      <c r="T5905" s="2">
        <f t="shared" si="1293"/>
        <v>0.51</v>
      </c>
      <c r="U5905" s="2">
        <f t="shared" si="1294"/>
        <v>0.54</v>
      </c>
      <c r="V5905" s="2">
        <f t="shared" si="1297"/>
        <v>0.41399999999999998</v>
      </c>
      <c r="W5905" s="1">
        <f t="shared" si="1290"/>
        <v>0.48</v>
      </c>
    </row>
    <row r="5906" spans="1:23" x14ac:dyDescent="0.25">
      <c r="A5906">
        <v>8348</v>
      </c>
      <c r="B5906" t="s">
        <v>6622</v>
      </c>
      <c r="C5906" s="1">
        <v>29.8</v>
      </c>
      <c r="D5906">
        <v>637</v>
      </c>
      <c r="E5906" t="s">
        <v>6623</v>
      </c>
      <c r="F5906" t="s">
        <v>6623</v>
      </c>
      <c r="G5906" t="s">
        <v>6623</v>
      </c>
      <c r="H5906" s="10" t="s">
        <v>6623</v>
      </c>
      <c r="J5906" s="2">
        <f t="shared" si="1289"/>
        <v>26.224</v>
      </c>
      <c r="K5906" s="2">
        <f t="shared" si="1288"/>
        <v>21.0686</v>
      </c>
      <c r="L5906" s="2">
        <f t="shared" si="1298"/>
        <v>17.939599999999999</v>
      </c>
      <c r="M5906" s="2">
        <f t="shared" si="1299"/>
        <v>25.33</v>
      </c>
      <c r="N5906" s="2">
        <f t="shared" si="1291"/>
        <v>25.33</v>
      </c>
      <c r="O5906" s="2">
        <f t="shared" si="1300"/>
        <v>23.840000000000003</v>
      </c>
      <c r="P5906" s="2">
        <f t="shared" si="1301"/>
        <v>20.86</v>
      </c>
      <c r="Q5906" s="2">
        <f t="shared" si="1292"/>
        <v>25.33</v>
      </c>
      <c r="R5906" s="2">
        <f t="shared" si="1295"/>
        <v>26.82</v>
      </c>
      <c r="S5906" s="2">
        <f t="shared" si="1296"/>
        <v>26.82</v>
      </c>
      <c r="T5906" s="2">
        <f t="shared" si="1293"/>
        <v>25.33</v>
      </c>
      <c r="U5906" s="2">
        <f t="shared" si="1294"/>
        <v>26.82</v>
      </c>
      <c r="V5906" s="2">
        <f t="shared" si="1297"/>
        <v>20.561999999999998</v>
      </c>
      <c r="W5906" s="1">
        <f t="shared" si="1290"/>
        <v>23.840000000000003</v>
      </c>
    </row>
    <row r="5907" spans="1:23" x14ac:dyDescent="0.25">
      <c r="A5907">
        <v>8351</v>
      </c>
      <c r="B5907" t="s">
        <v>6840</v>
      </c>
      <c r="C5907" s="1">
        <v>3</v>
      </c>
      <c r="D5907">
        <v>637</v>
      </c>
      <c r="J5907" s="2">
        <f t="shared" si="1289"/>
        <v>2.64</v>
      </c>
      <c r="K5907" s="2">
        <f t="shared" si="1288"/>
        <v>2.121</v>
      </c>
      <c r="L5907" s="2">
        <f t="shared" si="1298"/>
        <v>1.806</v>
      </c>
      <c r="M5907" s="2">
        <f t="shared" si="1299"/>
        <v>2.5499999999999998</v>
      </c>
      <c r="N5907" s="2">
        <f t="shared" si="1291"/>
        <v>2.5499999999999998</v>
      </c>
      <c r="O5907" s="2">
        <f t="shared" si="1300"/>
        <v>2.4000000000000004</v>
      </c>
      <c r="P5907" s="2">
        <f t="shared" si="1301"/>
        <v>2.0999999999999996</v>
      </c>
      <c r="Q5907" s="2">
        <f t="shared" si="1292"/>
        <v>2.5499999999999998</v>
      </c>
      <c r="R5907" s="2">
        <f t="shared" si="1295"/>
        <v>2.7</v>
      </c>
      <c r="S5907" s="2">
        <f t="shared" si="1296"/>
        <v>2.7</v>
      </c>
      <c r="T5907" s="2">
        <f t="shared" si="1293"/>
        <v>2.5499999999999998</v>
      </c>
      <c r="U5907" s="2">
        <f t="shared" si="1294"/>
        <v>2.7</v>
      </c>
      <c r="V5907" s="2">
        <f t="shared" si="1297"/>
        <v>2.0699999999999998</v>
      </c>
      <c r="W5907" s="1">
        <f t="shared" si="1290"/>
        <v>2.4000000000000004</v>
      </c>
    </row>
    <row r="5908" spans="1:23" x14ac:dyDescent="0.25">
      <c r="A5908">
        <v>8354</v>
      </c>
      <c r="B5908" t="s">
        <v>6841</v>
      </c>
      <c r="C5908" s="1">
        <v>3.1</v>
      </c>
      <c r="D5908">
        <v>637</v>
      </c>
      <c r="J5908" s="2">
        <f t="shared" si="1289"/>
        <v>2.7280000000000002</v>
      </c>
      <c r="K5908" s="2">
        <f t="shared" si="1288"/>
        <v>2.1917</v>
      </c>
      <c r="L5908" s="2">
        <f t="shared" si="1298"/>
        <v>1.8662000000000001</v>
      </c>
      <c r="M5908" s="2">
        <f t="shared" si="1299"/>
        <v>2.6349999999999998</v>
      </c>
      <c r="N5908" s="2">
        <f t="shared" si="1291"/>
        <v>2.6349999999999998</v>
      </c>
      <c r="O5908" s="2">
        <f t="shared" si="1300"/>
        <v>2.4800000000000004</v>
      </c>
      <c r="P5908" s="2">
        <f t="shared" si="1301"/>
        <v>2.17</v>
      </c>
      <c r="Q5908" s="2">
        <f t="shared" si="1292"/>
        <v>2.6349999999999998</v>
      </c>
      <c r="R5908" s="2">
        <f t="shared" si="1295"/>
        <v>2.79</v>
      </c>
      <c r="S5908" s="2">
        <f t="shared" si="1296"/>
        <v>2.79</v>
      </c>
      <c r="T5908" s="2">
        <f t="shared" si="1293"/>
        <v>2.6349999999999998</v>
      </c>
      <c r="U5908" s="2">
        <f t="shared" si="1294"/>
        <v>2.79</v>
      </c>
      <c r="V5908" s="2">
        <f t="shared" si="1297"/>
        <v>2.1389999999999998</v>
      </c>
      <c r="W5908" s="1">
        <f t="shared" si="1290"/>
        <v>2.4800000000000004</v>
      </c>
    </row>
    <row r="5909" spans="1:23" x14ac:dyDescent="0.25">
      <c r="A5909">
        <v>8358</v>
      </c>
      <c r="B5909" t="s">
        <v>6842</v>
      </c>
      <c r="C5909" s="1">
        <v>26.2</v>
      </c>
      <c r="D5909">
        <v>637</v>
      </c>
      <c r="J5909" s="2">
        <f t="shared" si="1289"/>
        <v>23.056000000000001</v>
      </c>
      <c r="K5909" s="2">
        <f t="shared" si="1288"/>
        <v>18.523399999999999</v>
      </c>
      <c r="L5909" s="2">
        <f t="shared" si="1298"/>
        <v>15.772399999999999</v>
      </c>
      <c r="M5909" s="2">
        <f t="shared" si="1299"/>
        <v>22.27</v>
      </c>
      <c r="N5909" s="2">
        <f t="shared" si="1291"/>
        <v>22.27</v>
      </c>
      <c r="O5909" s="2">
        <f t="shared" si="1300"/>
        <v>20.96</v>
      </c>
      <c r="P5909" s="2">
        <f t="shared" si="1301"/>
        <v>18.34</v>
      </c>
      <c r="Q5909" s="2">
        <f t="shared" si="1292"/>
        <v>22.27</v>
      </c>
      <c r="R5909" s="2">
        <f t="shared" si="1295"/>
        <v>23.58</v>
      </c>
      <c r="S5909" s="2">
        <f t="shared" si="1296"/>
        <v>23.58</v>
      </c>
      <c r="T5909" s="2">
        <f t="shared" si="1293"/>
        <v>22.27</v>
      </c>
      <c r="U5909" s="2">
        <f t="shared" si="1294"/>
        <v>23.58</v>
      </c>
      <c r="V5909" s="2">
        <f t="shared" si="1297"/>
        <v>18.077999999999999</v>
      </c>
      <c r="W5909" s="1">
        <f t="shared" si="1290"/>
        <v>20.96</v>
      </c>
    </row>
    <row r="5910" spans="1:23" x14ac:dyDescent="0.25">
      <c r="A5910">
        <v>8359</v>
      </c>
      <c r="B5910" t="s">
        <v>6843</v>
      </c>
      <c r="C5910" s="1">
        <v>746.4</v>
      </c>
      <c r="D5910">
        <v>637</v>
      </c>
      <c r="J5910" s="2">
        <f t="shared" si="1289"/>
        <v>656.83199999999999</v>
      </c>
      <c r="K5910" s="2">
        <f t="shared" si="1288"/>
        <v>527.70479999999998</v>
      </c>
      <c r="L5910" s="2">
        <f t="shared" si="1298"/>
        <v>449.33279999999996</v>
      </c>
      <c r="M5910" s="2">
        <f t="shared" si="1299"/>
        <v>634.43999999999994</v>
      </c>
      <c r="N5910" s="2">
        <f t="shared" si="1291"/>
        <v>634.43999999999994</v>
      </c>
      <c r="O5910" s="2">
        <f t="shared" si="1300"/>
        <v>597.12</v>
      </c>
      <c r="P5910" s="2">
        <f t="shared" si="1301"/>
        <v>522.4799999999999</v>
      </c>
      <c r="Q5910" s="2">
        <f t="shared" si="1292"/>
        <v>634.43999999999994</v>
      </c>
      <c r="R5910" s="2">
        <f t="shared" si="1295"/>
        <v>671.76</v>
      </c>
      <c r="S5910" s="2">
        <f t="shared" si="1296"/>
        <v>671.76</v>
      </c>
      <c r="T5910" s="2">
        <f t="shared" si="1293"/>
        <v>634.43999999999994</v>
      </c>
      <c r="U5910" s="2">
        <f t="shared" si="1294"/>
        <v>671.76</v>
      </c>
      <c r="V5910" s="2">
        <f t="shared" si="1297"/>
        <v>515.01599999999996</v>
      </c>
      <c r="W5910" s="1">
        <f t="shared" si="1290"/>
        <v>597.12</v>
      </c>
    </row>
    <row r="5911" spans="1:23" x14ac:dyDescent="0.25">
      <c r="A5911">
        <v>8368</v>
      </c>
      <c r="B5911" t="s">
        <v>6844</v>
      </c>
      <c r="C5911" s="1">
        <v>3</v>
      </c>
      <c r="D5911">
        <v>637</v>
      </c>
      <c r="J5911" s="2">
        <f t="shared" si="1289"/>
        <v>2.64</v>
      </c>
      <c r="K5911" s="2">
        <f t="shared" si="1288"/>
        <v>2.121</v>
      </c>
      <c r="L5911" s="2">
        <f t="shared" si="1298"/>
        <v>1.806</v>
      </c>
      <c r="M5911" s="2">
        <f t="shared" si="1299"/>
        <v>2.5499999999999998</v>
      </c>
      <c r="N5911" s="2">
        <f t="shared" si="1291"/>
        <v>2.5499999999999998</v>
      </c>
      <c r="O5911" s="2">
        <f t="shared" si="1300"/>
        <v>2.4000000000000004</v>
      </c>
      <c r="P5911" s="2">
        <f t="shared" si="1301"/>
        <v>2.0999999999999996</v>
      </c>
      <c r="Q5911" s="2">
        <f t="shared" si="1292"/>
        <v>2.5499999999999998</v>
      </c>
      <c r="R5911" s="2">
        <f t="shared" si="1295"/>
        <v>2.7</v>
      </c>
      <c r="S5911" s="2">
        <f t="shared" si="1296"/>
        <v>2.7</v>
      </c>
      <c r="T5911" s="2">
        <f t="shared" si="1293"/>
        <v>2.5499999999999998</v>
      </c>
      <c r="U5911" s="2">
        <f t="shared" si="1294"/>
        <v>2.7</v>
      </c>
      <c r="V5911" s="2">
        <f t="shared" si="1297"/>
        <v>2.0699999999999998</v>
      </c>
      <c r="W5911" s="1">
        <f t="shared" si="1290"/>
        <v>2.4000000000000004</v>
      </c>
    </row>
    <row r="5912" spans="1:23" x14ac:dyDescent="0.25">
      <c r="A5912">
        <v>8371</v>
      </c>
      <c r="B5912" t="s">
        <v>6845</v>
      </c>
      <c r="C5912" s="1">
        <v>27.75</v>
      </c>
      <c r="D5912">
        <v>637</v>
      </c>
      <c r="J5912" s="2">
        <f t="shared" si="1289"/>
        <v>24.42</v>
      </c>
      <c r="K5912" s="2">
        <f t="shared" si="1288"/>
        <v>19.619249999999997</v>
      </c>
      <c r="L5912" s="2">
        <f t="shared" si="1298"/>
        <v>16.705500000000001</v>
      </c>
      <c r="M5912" s="2">
        <f t="shared" si="1299"/>
        <v>23.587499999999999</v>
      </c>
      <c r="N5912" s="2">
        <f t="shared" si="1291"/>
        <v>23.587499999999999</v>
      </c>
      <c r="O5912" s="2">
        <f t="shared" si="1300"/>
        <v>22.200000000000003</v>
      </c>
      <c r="P5912" s="2">
        <f t="shared" si="1301"/>
        <v>19.424999999999997</v>
      </c>
      <c r="Q5912" s="2">
        <f t="shared" si="1292"/>
        <v>23.587499999999999</v>
      </c>
      <c r="R5912" s="2">
        <f t="shared" si="1295"/>
        <v>24.975000000000001</v>
      </c>
      <c r="S5912" s="2">
        <f t="shared" si="1296"/>
        <v>24.975000000000001</v>
      </c>
      <c r="T5912" s="2">
        <f t="shared" si="1293"/>
        <v>23.587499999999999</v>
      </c>
      <c r="U5912" s="2">
        <f t="shared" si="1294"/>
        <v>24.975000000000001</v>
      </c>
      <c r="V5912" s="2">
        <f t="shared" si="1297"/>
        <v>19.147499999999997</v>
      </c>
      <c r="W5912" s="1">
        <f t="shared" si="1290"/>
        <v>22.200000000000003</v>
      </c>
    </row>
    <row r="5913" spans="1:23" x14ac:dyDescent="0.25">
      <c r="A5913">
        <v>8381</v>
      </c>
      <c r="B5913" t="s">
        <v>6848</v>
      </c>
      <c r="C5913" s="1">
        <v>10.5</v>
      </c>
      <c r="D5913">
        <v>637</v>
      </c>
      <c r="J5913" s="2">
        <f t="shared" si="1289"/>
        <v>9.24</v>
      </c>
      <c r="K5913" s="2">
        <f t="shared" si="1288"/>
        <v>7.4234999999999998</v>
      </c>
      <c r="L5913" s="2">
        <f t="shared" si="1298"/>
        <v>6.3209999999999997</v>
      </c>
      <c r="M5913" s="2">
        <f t="shared" si="1299"/>
        <v>8.9249999999999989</v>
      </c>
      <c r="N5913" s="2">
        <f t="shared" si="1291"/>
        <v>8.9249999999999989</v>
      </c>
      <c r="O5913" s="2">
        <f t="shared" si="1300"/>
        <v>8.4</v>
      </c>
      <c r="P5913" s="2">
        <f t="shared" si="1301"/>
        <v>7.35</v>
      </c>
      <c r="Q5913" s="2">
        <f t="shared" si="1292"/>
        <v>8.9249999999999989</v>
      </c>
      <c r="R5913" s="2">
        <f t="shared" si="1295"/>
        <v>9.4500000000000011</v>
      </c>
      <c r="S5913" s="2">
        <f t="shared" si="1296"/>
        <v>9.4500000000000011</v>
      </c>
      <c r="T5913" s="2">
        <f t="shared" si="1293"/>
        <v>8.9249999999999989</v>
      </c>
      <c r="U5913" s="2">
        <f t="shared" si="1294"/>
        <v>9.4500000000000011</v>
      </c>
      <c r="V5913" s="2">
        <f t="shared" si="1297"/>
        <v>7.2449999999999992</v>
      </c>
      <c r="W5913" s="1">
        <f t="shared" si="1290"/>
        <v>8.4</v>
      </c>
    </row>
    <row r="5914" spans="1:23" x14ac:dyDescent="0.25">
      <c r="A5914">
        <v>8382</v>
      </c>
      <c r="B5914" t="s">
        <v>6849</v>
      </c>
      <c r="C5914" s="1">
        <v>4.3499999999999996</v>
      </c>
      <c r="D5914">
        <v>637</v>
      </c>
      <c r="J5914" s="2">
        <f t="shared" si="1289"/>
        <v>3.8279999999999998</v>
      </c>
      <c r="K5914" s="2">
        <f t="shared" si="1288"/>
        <v>3.0754499999999996</v>
      </c>
      <c r="L5914" s="2">
        <f t="shared" si="1298"/>
        <v>2.6186999999999996</v>
      </c>
      <c r="M5914" s="2">
        <f t="shared" si="1299"/>
        <v>3.6974999999999998</v>
      </c>
      <c r="N5914" s="2">
        <f t="shared" si="1291"/>
        <v>3.6974999999999998</v>
      </c>
      <c r="O5914" s="2">
        <f t="shared" si="1300"/>
        <v>3.48</v>
      </c>
      <c r="P5914" s="2">
        <f t="shared" si="1301"/>
        <v>3.0449999999999995</v>
      </c>
      <c r="Q5914" s="2">
        <f t="shared" si="1292"/>
        <v>3.6974999999999998</v>
      </c>
      <c r="R5914" s="2">
        <f t="shared" si="1295"/>
        <v>3.9149999999999996</v>
      </c>
      <c r="S5914" s="2">
        <f t="shared" si="1296"/>
        <v>3.9149999999999996</v>
      </c>
      <c r="T5914" s="2">
        <f t="shared" si="1293"/>
        <v>3.6974999999999998</v>
      </c>
      <c r="U5914" s="2">
        <f t="shared" si="1294"/>
        <v>3.9149999999999996</v>
      </c>
      <c r="V5914" s="2">
        <f t="shared" si="1297"/>
        <v>3.0014999999999996</v>
      </c>
      <c r="W5914" s="1">
        <f t="shared" si="1290"/>
        <v>3.48</v>
      </c>
    </row>
    <row r="5915" spans="1:23" x14ac:dyDescent="0.25">
      <c r="A5915">
        <v>8405</v>
      </c>
      <c r="B5915" t="s">
        <v>6853</v>
      </c>
      <c r="C5915" s="1">
        <v>22.4</v>
      </c>
      <c r="D5915">
        <v>637</v>
      </c>
      <c r="J5915" s="2">
        <f t="shared" si="1289"/>
        <v>19.712</v>
      </c>
      <c r="K5915" s="2">
        <f t="shared" si="1288"/>
        <v>15.836799999999998</v>
      </c>
      <c r="L5915" s="2">
        <f t="shared" si="1298"/>
        <v>13.484799999999998</v>
      </c>
      <c r="M5915" s="2">
        <f t="shared" si="1299"/>
        <v>19.04</v>
      </c>
      <c r="N5915" s="2">
        <f t="shared" si="1291"/>
        <v>19.04</v>
      </c>
      <c r="O5915" s="2">
        <f t="shared" si="1300"/>
        <v>17.919999999999998</v>
      </c>
      <c r="P5915" s="2">
        <f t="shared" si="1301"/>
        <v>15.679999999999998</v>
      </c>
      <c r="Q5915" s="2">
        <f t="shared" si="1292"/>
        <v>19.04</v>
      </c>
      <c r="R5915" s="2">
        <f t="shared" si="1295"/>
        <v>20.16</v>
      </c>
      <c r="S5915" s="2">
        <f t="shared" si="1296"/>
        <v>20.16</v>
      </c>
      <c r="T5915" s="2">
        <f t="shared" si="1293"/>
        <v>19.04</v>
      </c>
      <c r="U5915" s="2">
        <f t="shared" si="1294"/>
        <v>20.16</v>
      </c>
      <c r="V5915" s="2">
        <f t="shared" si="1297"/>
        <v>15.455999999999998</v>
      </c>
      <c r="W5915" s="1">
        <f t="shared" si="1290"/>
        <v>17.919999999999998</v>
      </c>
    </row>
    <row r="5916" spans="1:23" x14ac:dyDescent="0.25">
      <c r="A5916">
        <v>8408</v>
      </c>
      <c r="B5916" t="s">
        <v>6854</v>
      </c>
      <c r="C5916" s="1">
        <v>8.65</v>
      </c>
      <c r="D5916">
        <v>637</v>
      </c>
      <c r="J5916" s="2">
        <f t="shared" si="1289"/>
        <v>7.6120000000000001</v>
      </c>
      <c r="K5916" s="2">
        <f t="shared" si="1288"/>
        <v>6.1155499999999998</v>
      </c>
      <c r="L5916" s="2">
        <f t="shared" si="1298"/>
        <v>5.2073</v>
      </c>
      <c r="M5916" s="2">
        <f t="shared" si="1299"/>
        <v>7.3525</v>
      </c>
      <c r="N5916" s="2">
        <f t="shared" si="1291"/>
        <v>7.3525</v>
      </c>
      <c r="O5916" s="2">
        <f t="shared" si="1300"/>
        <v>6.9200000000000008</v>
      </c>
      <c r="P5916" s="2">
        <f t="shared" si="1301"/>
        <v>6.0549999999999997</v>
      </c>
      <c r="Q5916" s="2">
        <f t="shared" si="1292"/>
        <v>7.3525</v>
      </c>
      <c r="R5916" s="2">
        <f t="shared" si="1295"/>
        <v>7.7850000000000001</v>
      </c>
      <c r="S5916" s="2">
        <f t="shared" si="1296"/>
        <v>7.7850000000000001</v>
      </c>
      <c r="T5916" s="2">
        <f t="shared" si="1293"/>
        <v>7.3525</v>
      </c>
      <c r="U5916" s="2">
        <f t="shared" si="1294"/>
        <v>7.7850000000000001</v>
      </c>
      <c r="V5916" s="2">
        <f t="shared" si="1297"/>
        <v>5.9684999999999997</v>
      </c>
      <c r="W5916" s="1">
        <f t="shared" si="1290"/>
        <v>6.9200000000000008</v>
      </c>
    </row>
    <row r="5917" spans="1:23" x14ac:dyDescent="0.25">
      <c r="A5917">
        <v>8410</v>
      </c>
      <c r="B5917" t="s">
        <v>6855</v>
      </c>
      <c r="C5917" s="1">
        <v>6.35</v>
      </c>
      <c r="D5917">
        <v>637</v>
      </c>
      <c r="J5917" s="2">
        <f t="shared" si="1289"/>
        <v>5.5880000000000001</v>
      </c>
      <c r="K5917" s="2">
        <f t="shared" si="1288"/>
        <v>4.4894499999999997</v>
      </c>
      <c r="L5917" s="2">
        <f t="shared" si="1298"/>
        <v>3.8226999999999998</v>
      </c>
      <c r="M5917" s="2">
        <f t="shared" si="1299"/>
        <v>5.3975</v>
      </c>
      <c r="N5917" s="2">
        <f t="shared" si="1291"/>
        <v>5.3975</v>
      </c>
      <c r="O5917" s="2">
        <f t="shared" si="1300"/>
        <v>5.08</v>
      </c>
      <c r="P5917" s="2">
        <f t="shared" si="1301"/>
        <v>4.4449999999999994</v>
      </c>
      <c r="Q5917" s="2">
        <f t="shared" si="1292"/>
        <v>5.3975</v>
      </c>
      <c r="R5917" s="2">
        <f t="shared" si="1295"/>
        <v>5.7149999999999999</v>
      </c>
      <c r="S5917" s="2">
        <f t="shared" si="1296"/>
        <v>5.7149999999999999</v>
      </c>
      <c r="T5917" s="2">
        <f t="shared" si="1293"/>
        <v>5.3975</v>
      </c>
      <c r="U5917" s="2">
        <f t="shared" si="1294"/>
        <v>5.7149999999999999</v>
      </c>
      <c r="V5917" s="2">
        <f t="shared" si="1297"/>
        <v>4.3814999999999991</v>
      </c>
      <c r="W5917" s="1">
        <f t="shared" si="1290"/>
        <v>5.08</v>
      </c>
    </row>
    <row r="5918" spans="1:23" x14ac:dyDescent="0.25">
      <c r="A5918">
        <v>8429</v>
      </c>
      <c r="B5918" t="s">
        <v>6856</v>
      </c>
      <c r="C5918" s="1">
        <v>5</v>
      </c>
      <c r="D5918">
        <v>637</v>
      </c>
      <c r="J5918" s="2">
        <f t="shared" si="1289"/>
        <v>4.4000000000000004</v>
      </c>
      <c r="K5918" s="2">
        <f t="shared" si="1288"/>
        <v>3.5349999999999997</v>
      </c>
      <c r="L5918" s="2">
        <f t="shared" si="1298"/>
        <v>3.01</v>
      </c>
      <c r="M5918" s="2">
        <f t="shared" si="1299"/>
        <v>4.25</v>
      </c>
      <c r="N5918" s="2">
        <f t="shared" si="1291"/>
        <v>4.25</v>
      </c>
      <c r="O5918" s="2">
        <f t="shared" si="1300"/>
        <v>4</v>
      </c>
      <c r="P5918" s="2">
        <f t="shared" si="1301"/>
        <v>3.5</v>
      </c>
      <c r="Q5918" s="2">
        <f t="shared" si="1292"/>
        <v>4.25</v>
      </c>
      <c r="R5918" s="2">
        <f t="shared" si="1295"/>
        <v>4.5</v>
      </c>
      <c r="S5918" s="2">
        <f t="shared" si="1296"/>
        <v>4.5</v>
      </c>
      <c r="T5918" s="2">
        <f t="shared" si="1293"/>
        <v>4.25</v>
      </c>
      <c r="U5918" s="2">
        <f t="shared" si="1294"/>
        <v>4.5</v>
      </c>
      <c r="V5918" s="2">
        <f t="shared" si="1297"/>
        <v>3.4499999999999997</v>
      </c>
      <c r="W5918" s="1">
        <f t="shared" si="1290"/>
        <v>4</v>
      </c>
    </row>
    <row r="5919" spans="1:23" x14ac:dyDescent="0.25">
      <c r="A5919">
        <v>8436</v>
      </c>
      <c r="B5919" t="s">
        <v>6857</v>
      </c>
      <c r="C5919" s="1">
        <v>27.9</v>
      </c>
      <c r="D5919">
        <v>637</v>
      </c>
      <c r="J5919" s="2">
        <f t="shared" si="1289"/>
        <v>24.552</v>
      </c>
      <c r="K5919" s="2">
        <f t="shared" si="1288"/>
        <v>19.725299999999997</v>
      </c>
      <c r="L5919" s="2">
        <f t="shared" si="1298"/>
        <v>16.7958</v>
      </c>
      <c r="M5919" s="2">
        <f t="shared" si="1299"/>
        <v>23.715</v>
      </c>
      <c r="N5919" s="2">
        <f t="shared" si="1291"/>
        <v>23.715</v>
      </c>
      <c r="O5919" s="2">
        <f t="shared" si="1300"/>
        <v>22.32</v>
      </c>
      <c r="P5919" s="2">
        <f t="shared" si="1301"/>
        <v>19.529999999999998</v>
      </c>
      <c r="Q5919" s="2">
        <f t="shared" si="1292"/>
        <v>23.715</v>
      </c>
      <c r="R5919" s="2">
        <f t="shared" si="1295"/>
        <v>25.11</v>
      </c>
      <c r="S5919" s="2">
        <f t="shared" si="1296"/>
        <v>25.11</v>
      </c>
      <c r="T5919" s="2">
        <f t="shared" si="1293"/>
        <v>23.715</v>
      </c>
      <c r="U5919" s="2">
        <f t="shared" si="1294"/>
        <v>25.11</v>
      </c>
      <c r="V5919" s="2">
        <f t="shared" si="1297"/>
        <v>19.250999999999998</v>
      </c>
      <c r="W5919" s="1">
        <f t="shared" si="1290"/>
        <v>22.32</v>
      </c>
    </row>
    <row r="5920" spans="1:23" x14ac:dyDescent="0.25">
      <c r="A5920">
        <v>8437</v>
      </c>
      <c r="B5920" t="s">
        <v>6858</v>
      </c>
      <c r="C5920" s="1">
        <v>23.7</v>
      </c>
      <c r="D5920">
        <v>637</v>
      </c>
      <c r="J5920" s="2">
        <f t="shared" si="1289"/>
        <v>20.855999999999998</v>
      </c>
      <c r="K5920" s="2">
        <f t="shared" si="1288"/>
        <v>16.755899999999997</v>
      </c>
      <c r="L5920" s="2">
        <f t="shared" si="1298"/>
        <v>14.267399999999999</v>
      </c>
      <c r="M5920" s="2">
        <f t="shared" si="1299"/>
        <v>20.145</v>
      </c>
      <c r="N5920" s="2">
        <f t="shared" si="1291"/>
        <v>20.145</v>
      </c>
      <c r="O5920" s="2">
        <f t="shared" si="1300"/>
        <v>18.96</v>
      </c>
      <c r="P5920" s="2">
        <f t="shared" si="1301"/>
        <v>16.59</v>
      </c>
      <c r="Q5920" s="2">
        <f t="shared" si="1292"/>
        <v>20.145</v>
      </c>
      <c r="R5920" s="2">
        <f t="shared" si="1295"/>
        <v>21.33</v>
      </c>
      <c r="S5920" s="2">
        <f t="shared" si="1296"/>
        <v>21.33</v>
      </c>
      <c r="T5920" s="2">
        <f t="shared" si="1293"/>
        <v>20.145</v>
      </c>
      <c r="U5920" s="2">
        <f t="shared" si="1294"/>
        <v>21.33</v>
      </c>
      <c r="V5920" s="2">
        <f t="shared" si="1297"/>
        <v>16.352999999999998</v>
      </c>
      <c r="W5920" s="1">
        <f t="shared" si="1290"/>
        <v>18.96</v>
      </c>
    </row>
    <row r="5921" spans="1:23" x14ac:dyDescent="0.25">
      <c r="A5921">
        <v>8442</v>
      </c>
      <c r="B5921" t="s">
        <v>6859</v>
      </c>
      <c r="C5921" s="1">
        <v>3.95</v>
      </c>
      <c r="D5921">
        <v>637</v>
      </c>
      <c r="J5921" s="2">
        <f t="shared" si="1289"/>
        <v>3.476</v>
      </c>
      <c r="K5921" s="2">
        <f t="shared" si="1288"/>
        <v>2.7926500000000001</v>
      </c>
      <c r="L5921" s="2">
        <f t="shared" si="1298"/>
        <v>2.3778999999999999</v>
      </c>
      <c r="M5921" s="2">
        <f t="shared" si="1299"/>
        <v>3.3574999999999999</v>
      </c>
      <c r="N5921" s="2">
        <f t="shared" si="1291"/>
        <v>3.3574999999999999</v>
      </c>
      <c r="O5921" s="2">
        <f t="shared" si="1300"/>
        <v>3.16</v>
      </c>
      <c r="P5921" s="2">
        <f t="shared" si="1301"/>
        <v>2.7650000000000001</v>
      </c>
      <c r="Q5921" s="2">
        <f t="shared" si="1292"/>
        <v>3.3574999999999999</v>
      </c>
      <c r="R5921" s="2">
        <f t="shared" si="1295"/>
        <v>3.5550000000000002</v>
      </c>
      <c r="S5921" s="2">
        <f t="shared" si="1296"/>
        <v>3.5550000000000002</v>
      </c>
      <c r="T5921" s="2">
        <f t="shared" si="1293"/>
        <v>3.3574999999999999</v>
      </c>
      <c r="U5921" s="2">
        <f t="shared" si="1294"/>
        <v>3.5550000000000002</v>
      </c>
      <c r="V5921" s="2">
        <f t="shared" si="1297"/>
        <v>2.7254999999999998</v>
      </c>
      <c r="W5921" s="1">
        <f t="shared" si="1290"/>
        <v>3.16</v>
      </c>
    </row>
    <row r="5922" spans="1:23" x14ac:dyDescent="0.25">
      <c r="A5922">
        <v>8447</v>
      </c>
      <c r="B5922" t="s">
        <v>6860</v>
      </c>
      <c r="C5922" s="1">
        <v>4.6500000000000004</v>
      </c>
      <c r="D5922">
        <v>637</v>
      </c>
      <c r="J5922" s="2">
        <f t="shared" si="1289"/>
        <v>4.0920000000000005</v>
      </c>
      <c r="K5922" s="2">
        <f t="shared" si="1288"/>
        <v>3.28755</v>
      </c>
      <c r="L5922" s="2">
        <f t="shared" si="1298"/>
        <v>2.7993000000000001</v>
      </c>
      <c r="M5922" s="2">
        <f t="shared" si="1299"/>
        <v>3.9525000000000001</v>
      </c>
      <c r="N5922" s="2">
        <f t="shared" si="1291"/>
        <v>3.9525000000000001</v>
      </c>
      <c r="O5922" s="2">
        <f t="shared" si="1300"/>
        <v>3.7200000000000006</v>
      </c>
      <c r="P5922" s="2">
        <f t="shared" si="1301"/>
        <v>3.2549999999999999</v>
      </c>
      <c r="Q5922" s="2">
        <f t="shared" si="1292"/>
        <v>3.9525000000000001</v>
      </c>
      <c r="R5922" s="2">
        <f t="shared" si="1295"/>
        <v>4.1850000000000005</v>
      </c>
      <c r="S5922" s="2">
        <f t="shared" si="1296"/>
        <v>4.1850000000000005</v>
      </c>
      <c r="T5922" s="2">
        <f t="shared" si="1293"/>
        <v>3.9525000000000001</v>
      </c>
      <c r="U5922" s="2">
        <f t="shared" si="1294"/>
        <v>4.1850000000000005</v>
      </c>
      <c r="V5922" s="2">
        <f t="shared" si="1297"/>
        <v>3.2084999999999999</v>
      </c>
      <c r="W5922" s="1">
        <f t="shared" si="1290"/>
        <v>3.7200000000000006</v>
      </c>
    </row>
    <row r="5923" spans="1:23" x14ac:dyDescent="0.25">
      <c r="A5923">
        <v>8453</v>
      </c>
      <c r="B5923" t="s">
        <v>6861</v>
      </c>
      <c r="C5923" s="1">
        <v>5.9</v>
      </c>
      <c r="D5923">
        <v>637</v>
      </c>
      <c r="J5923" s="2">
        <f t="shared" si="1289"/>
        <v>5.1920000000000002</v>
      </c>
      <c r="K5923" s="2">
        <f t="shared" si="1288"/>
        <v>4.1713000000000005</v>
      </c>
      <c r="L5923" s="2">
        <f t="shared" si="1298"/>
        <v>3.5518000000000001</v>
      </c>
      <c r="M5923" s="2">
        <f t="shared" si="1299"/>
        <v>5.0150000000000006</v>
      </c>
      <c r="N5923" s="2">
        <f t="shared" si="1291"/>
        <v>5.0150000000000006</v>
      </c>
      <c r="O5923" s="2">
        <f t="shared" si="1300"/>
        <v>4.7200000000000006</v>
      </c>
      <c r="P5923" s="2">
        <f t="shared" si="1301"/>
        <v>4.13</v>
      </c>
      <c r="Q5923" s="2">
        <f t="shared" si="1292"/>
        <v>5.0150000000000006</v>
      </c>
      <c r="R5923" s="2">
        <f t="shared" si="1295"/>
        <v>5.3100000000000005</v>
      </c>
      <c r="S5923" s="2">
        <f t="shared" si="1296"/>
        <v>5.3100000000000005</v>
      </c>
      <c r="T5923" s="2">
        <f t="shared" si="1293"/>
        <v>5.0150000000000006</v>
      </c>
      <c r="U5923" s="2">
        <f t="shared" si="1294"/>
        <v>5.3100000000000005</v>
      </c>
      <c r="V5923" s="2">
        <f t="shared" si="1297"/>
        <v>4.0709999999999997</v>
      </c>
      <c r="W5923" s="1">
        <f t="shared" si="1290"/>
        <v>4.7200000000000006</v>
      </c>
    </row>
    <row r="5924" spans="1:23" x14ac:dyDescent="0.25">
      <c r="A5924">
        <v>8456</v>
      </c>
      <c r="B5924" t="s">
        <v>6862</v>
      </c>
      <c r="C5924" s="1">
        <v>10.5</v>
      </c>
      <c r="D5924">
        <v>637</v>
      </c>
      <c r="J5924" s="2">
        <f t="shared" si="1289"/>
        <v>9.24</v>
      </c>
      <c r="K5924" s="2">
        <f t="shared" si="1288"/>
        <v>7.4234999999999998</v>
      </c>
      <c r="L5924" s="2">
        <f t="shared" si="1298"/>
        <v>6.3209999999999997</v>
      </c>
      <c r="M5924" s="2">
        <f t="shared" si="1299"/>
        <v>8.9249999999999989</v>
      </c>
      <c r="N5924" s="2">
        <f t="shared" si="1291"/>
        <v>8.9249999999999989</v>
      </c>
      <c r="O5924" s="2">
        <f t="shared" si="1300"/>
        <v>8.4</v>
      </c>
      <c r="P5924" s="2">
        <f t="shared" si="1301"/>
        <v>7.35</v>
      </c>
      <c r="Q5924" s="2">
        <f t="shared" si="1292"/>
        <v>8.9249999999999989</v>
      </c>
      <c r="R5924" s="2">
        <f t="shared" si="1295"/>
        <v>9.4500000000000011</v>
      </c>
      <c r="S5924" s="2">
        <f t="shared" si="1296"/>
        <v>9.4500000000000011</v>
      </c>
      <c r="T5924" s="2">
        <f t="shared" si="1293"/>
        <v>8.9249999999999989</v>
      </c>
      <c r="U5924" s="2">
        <f t="shared" si="1294"/>
        <v>9.4500000000000011</v>
      </c>
      <c r="V5924" s="2">
        <f t="shared" si="1297"/>
        <v>7.2449999999999992</v>
      </c>
      <c r="W5924" s="1">
        <f t="shared" si="1290"/>
        <v>8.4</v>
      </c>
    </row>
    <row r="5925" spans="1:23" x14ac:dyDescent="0.25">
      <c r="A5925">
        <v>8472</v>
      </c>
      <c r="B5925" t="s">
        <v>6864</v>
      </c>
      <c r="C5925" s="1">
        <v>5.45</v>
      </c>
      <c r="D5925">
        <v>637</v>
      </c>
      <c r="J5925" s="2">
        <f t="shared" si="1289"/>
        <v>4.7960000000000003</v>
      </c>
      <c r="K5925" s="2">
        <f t="shared" si="1288"/>
        <v>3.8531499999999999</v>
      </c>
      <c r="L5925" s="2">
        <f t="shared" si="1298"/>
        <v>3.2808999999999999</v>
      </c>
      <c r="M5925" s="2">
        <f t="shared" si="1299"/>
        <v>4.6325000000000003</v>
      </c>
      <c r="N5925" s="2">
        <f t="shared" si="1291"/>
        <v>4.6325000000000003</v>
      </c>
      <c r="O5925" s="2">
        <f t="shared" si="1300"/>
        <v>4.3600000000000003</v>
      </c>
      <c r="P5925" s="2">
        <f t="shared" si="1301"/>
        <v>3.8149999999999999</v>
      </c>
      <c r="Q5925" s="2">
        <f t="shared" si="1292"/>
        <v>4.6325000000000003</v>
      </c>
      <c r="R5925" s="2">
        <f t="shared" si="1295"/>
        <v>4.9050000000000002</v>
      </c>
      <c r="S5925" s="2">
        <f t="shared" si="1296"/>
        <v>4.9050000000000002</v>
      </c>
      <c r="T5925" s="2">
        <f t="shared" si="1293"/>
        <v>4.6325000000000003</v>
      </c>
      <c r="U5925" s="2">
        <f t="shared" si="1294"/>
        <v>4.9050000000000002</v>
      </c>
      <c r="V5925" s="2">
        <f t="shared" si="1297"/>
        <v>3.7605</v>
      </c>
      <c r="W5925" s="1">
        <f t="shared" si="1290"/>
        <v>4.3600000000000003</v>
      </c>
    </row>
    <row r="5926" spans="1:23" x14ac:dyDescent="0.25">
      <c r="A5926">
        <v>8473</v>
      </c>
      <c r="B5926" t="s">
        <v>6865</v>
      </c>
      <c r="C5926" s="1">
        <v>1.5</v>
      </c>
      <c r="D5926">
        <v>637</v>
      </c>
      <c r="J5926" s="2">
        <f t="shared" si="1289"/>
        <v>1.32</v>
      </c>
      <c r="K5926" s="2">
        <f t="shared" si="1288"/>
        <v>1.0605</v>
      </c>
      <c r="L5926" s="2">
        <f t="shared" si="1298"/>
        <v>0.90300000000000002</v>
      </c>
      <c r="M5926" s="2">
        <f t="shared" si="1299"/>
        <v>1.2749999999999999</v>
      </c>
      <c r="N5926" s="2">
        <f t="shared" si="1291"/>
        <v>1.2749999999999999</v>
      </c>
      <c r="O5926" s="2">
        <f t="shared" si="1300"/>
        <v>1.2000000000000002</v>
      </c>
      <c r="P5926" s="2">
        <f t="shared" si="1301"/>
        <v>1.0499999999999998</v>
      </c>
      <c r="Q5926" s="2">
        <f t="shared" si="1292"/>
        <v>1.2749999999999999</v>
      </c>
      <c r="R5926" s="2">
        <f t="shared" si="1295"/>
        <v>1.35</v>
      </c>
      <c r="S5926" s="2">
        <f t="shared" si="1296"/>
        <v>1.35</v>
      </c>
      <c r="T5926" s="2">
        <f t="shared" si="1293"/>
        <v>1.2749999999999999</v>
      </c>
      <c r="U5926" s="2">
        <f t="shared" si="1294"/>
        <v>1.35</v>
      </c>
      <c r="V5926" s="2">
        <f t="shared" si="1297"/>
        <v>1.0349999999999999</v>
      </c>
      <c r="W5926" s="1">
        <f t="shared" si="1290"/>
        <v>1.2000000000000002</v>
      </c>
    </row>
    <row r="5927" spans="1:23" x14ac:dyDescent="0.25">
      <c r="A5927">
        <v>8475</v>
      </c>
      <c r="B5927" t="s">
        <v>6866</v>
      </c>
      <c r="C5927" s="1">
        <v>15.15</v>
      </c>
      <c r="D5927">
        <v>637</v>
      </c>
      <c r="J5927" s="2">
        <f t="shared" si="1289"/>
        <v>13.332000000000001</v>
      </c>
      <c r="K5927" s="2">
        <f t="shared" si="1288"/>
        <v>10.71105</v>
      </c>
      <c r="L5927" s="2">
        <f t="shared" si="1298"/>
        <v>9.1203000000000003</v>
      </c>
      <c r="M5927" s="2">
        <f t="shared" si="1299"/>
        <v>12.8775</v>
      </c>
      <c r="N5927" s="2">
        <f t="shared" si="1291"/>
        <v>12.8775</v>
      </c>
      <c r="O5927" s="2">
        <f t="shared" si="1300"/>
        <v>12.120000000000001</v>
      </c>
      <c r="P5927" s="2">
        <f t="shared" si="1301"/>
        <v>10.605</v>
      </c>
      <c r="Q5927" s="2">
        <f t="shared" si="1292"/>
        <v>12.8775</v>
      </c>
      <c r="R5927" s="2">
        <f t="shared" si="1295"/>
        <v>13.635</v>
      </c>
      <c r="S5927" s="2">
        <f t="shared" si="1296"/>
        <v>13.635</v>
      </c>
      <c r="T5927" s="2">
        <f t="shared" si="1293"/>
        <v>12.8775</v>
      </c>
      <c r="U5927" s="2">
        <f t="shared" si="1294"/>
        <v>13.635</v>
      </c>
      <c r="V5927" s="2">
        <f t="shared" si="1297"/>
        <v>10.4535</v>
      </c>
      <c r="W5927" s="1">
        <f t="shared" si="1290"/>
        <v>12.120000000000001</v>
      </c>
    </row>
    <row r="5928" spans="1:23" x14ac:dyDescent="0.25">
      <c r="A5928">
        <v>8476</v>
      </c>
      <c r="B5928" t="s">
        <v>6867</v>
      </c>
      <c r="C5928" s="1">
        <v>4.95</v>
      </c>
      <c r="D5928">
        <v>637</v>
      </c>
      <c r="J5928" s="2">
        <f t="shared" si="1289"/>
        <v>4.3559999999999999</v>
      </c>
      <c r="K5928" s="2">
        <f t="shared" si="1288"/>
        <v>3.4996499999999999</v>
      </c>
      <c r="L5928" s="2">
        <f t="shared" si="1298"/>
        <v>2.9799000000000002</v>
      </c>
      <c r="M5928" s="2">
        <f t="shared" si="1299"/>
        <v>4.2075000000000005</v>
      </c>
      <c r="N5928" s="2">
        <f t="shared" si="1291"/>
        <v>4.2075000000000005</v>
      </c>
      <c r="O5928" s="2">
        <f t="shared" si="1300"/>
        <v>3.9600000000000004</v>
      </c>
      <c r="P5928" s="2">
        <f t="shared" si="1301"/>
        <v>3.4649999999999999</v>
      </c>
      <c r="Q5928" s="2">
        <f t="shared" si="1292"/>
        <v>4.2075000000000005</v>
      </c>
      <c r="R5928" s="2">
        <f t="shared" si="1295"/>
        <v>4.4550000000000001</v>
      </c>
      <c r="S5928" s="2">
        <f t="shared" si="1296"/>
        <v>4.4550000000000001</v>
      </c>
      <c r="T5928" s="2">
        <f t="shared" si="1293"/>
        <v>4.2075000000000005</v>
      </c>
      <c r="U5928" s="2">
        <f t="shared" si="1294"/>
        <v>4.4550000000000001</v>
      </c>
      <c r="V5928" s="2">
        <f t="shared" si="1297"/>
        <v>3.4154999999999998</v>
      </c>
      <c r="W5928" s="1">
        <f t="shared" si="1290"/>
        <v>3.9600000000000004</v>
      </c>
    </row>
    <row r="5929" spans="1:23" x14ac:dyDescent="0.25">
      <c r="A5929">
        <v>8496</v>
      </c>
      <c r="B5929" t="s">
        <v>6872</v>
      </c>
      <c r="C5929" s="1">
        <v>54.05</v>
      </c>
      <c r="D5929">
        <v>637</v>
      </c>
      <c r="J5929" s="2">
        <f t="shared" si="1289"/>
        <v>47.564</v>
      </c>
      <c r="K5929" s="2">
        <f t="shared" si="1288"/>
        <v>38.213349999999998</v>
      </c>
      <c r="L5929" s="2">
        <f t="shared" si="1298"/>
        <v>32.5381</v>
      </c>
      <c r="M5929" s="2">
        <f t="shared" si="1299"/>
        <v>45.942499999999995</v>
      </c>
      <c r="N5929" s="2">
        <f t="shared" si="1291"/>
        <v>45.942499999999995</v>
      </c>
      <c r="O5929" s="2">
        <f t="shared" si="1300"/>
        <v>43.24</v>
      </c>
      <c r="P5929" s="2">
        <f t="shared" si="1301"/>
        <v>37.834999999999994</v>
      </c>
      <c r="Q5929" s="2">
        <f t="shared" si="1292"/>
        <v>45.942499999999995</v>
      </c>
      <c r="R5929" s="2">
        <f t="shared" si="1295"/>
        <v>48.644999999999996</v>
      </c>
      <c r="S5929" s="2">
        <f t="shared" si="1296"/>
        <v>48.644999999999996</v>
      </c>
      <c r="T5929" s="2">
        <f t="shared" si="1293"/>
        <v>45.942499999999995</v>
      </c>
      <c r="U5929" s="2">
        <f t="shared" si="1294"/>
        <v>48.644999999999996</v>
      </c>
      <c r="V5929" s="2">
        <f t="shared" si="1297"/>
        <v>37.294499999999992</v>
      </c>
      <c r="W5929" s="1">
        <f t="shared" si="1290"/>
        <v>43.24</v>
      </c>
    </row>
    <row r="5930" spans="1:23" x14ac:dyDescent="0.25">
      <c r="A5930">
        <v>8498</v>
      </c>
      <c r="B5930" t="s">
        <v>6873</v>
      </c>
      <c r="C5930" s="1">
        <v>5.9</v>
      </c>
      <c r="D5930">
        <v>637</v>
      </c>
      <c r="J5930" s="2">
        <f t="shared" si="1289"/>
        <v>5.1920000000000002</v>
      </c>
      <c r="K5930" s="2">
        <f t="shared" si="1288"/>
        <v>4.1713000000000005</v>
      </c>
      <c r="L5930" s="2">
        <f t="shared" si="1298"/>
        <v>3.5518000000000001</v>
      </c>
      <c r="M5930" s="2">
        <f t="shared" si="1299"/>
        <v>5.0150000000000006</v>
      </c>
      <c r="N5930" s="2">
        <f t="shared" si="1291"/>
        <v>5.0150000000000006</v>
      </c>
      <c r="O5930" s="2">
        <f t="shared" si="1300"/>
        <v>4.7200000000000006</v>
      </c>
      <c r="P5930" s="2">
        <f t="shared" si="1301"/>
        <v>4.13</v>
      </c>
      <c r="Q5930" s="2">
        <f t="shared" si="1292"/>
        <v>5.0150000000000006</v>
      </c>
      <c r="R5930" s="2">
        <f t="shared" si="1295"/>
        <v>5.3100000000000005</v>
      </c>
      <c r="S5930" s="2">
        <f t="shared" si="1296"/>
        <v>5.3100000000000005</v>
      </c>
      <c r="T5930" s="2">
        <f t="shared" si="1293"/>
        <v>5.0150000000000006</v>
      </c>
      <c r="U5930" s="2">
        <f t="shared" si="1294"/>
        <v>5.3100000000000005</v>
      </c>
      <c r="V5930" s="2">
        <f t="shared" si="1297"/>
        <v>4.0709999999999997</v>
      </c>
      <c r="W5930" s="1">
        <f t="shared" si="1290"/>
        <v>4.7200000000000006</v>
      </c>
    </row>
    <row r="5931" spans="1:23" x14ac:dyDescent="0.25">
      <c r="A5931">
        <v>8499</v>
      </c>
      <c r="B5931" t="s">
        <v>6874</v>
      </c>
      <c r="C5931" s="1">
        <v>21.55</v>
      </c>
      <c r="D5931">
        <v>637</v>
      </c>
      <c r="J5931" s="2">
        <f t="shared" si="1289"/>
        <v>18.964000000000002</v>
      </c>
      <c r="K5931" s="2">
        <f t="shared" si="1288"/>
        <v>15.235849999999999</v>
      </c>
      <c r="L5931" s="2">
        <f t="shared" si="1298"/>
        <v>12.973100000000001</v>
      </c>
      <c r="M5931" s="2">
        <f t="shared" si="1299"/>
        <v>18.317499999999999</v>
      </c>
      <c r="N5931" s="2">
        <f t="shared" si="1291"/>
        <v>18.317499999999999</v>
      </c>
      <c r="O5931" s="2">
        <f t="shared" si="1300"/>
        <v>17.240000000000002</v>
      </c>
      <c r="P5931" s="2">
        <f t="shared" si="1301"/>
        <v>15.084999999999999</v>
      </c>
      <c r="Q5931" s="2">
        <f t="shared" si="1292"/>
        <v>18.317499999999999</v>
      </c>
      <c r="R5931" s="2">
        <f t="shared" si="1295"/>
        <v>19.395</v>
      </c>
      <c r="S5931" s="2">
        <f t="shared" si="1296"/>
        <v>19.395</v>
      </c>
      <c r="T5931" s="2">
        <f t="shared" si="1293"/>
        <v>18.317499999999999</v>
      </c>
      <c r="U5931" s="2">
        <f t="shared" si="1294"/>
        <v>19.395</v>
      </c>
      <c r="V5931" s="2">
        <f t="shared" si="1297"/>
        <v>14.869499999999999</v>
      </c>
      <c r="W5931" s="1">
        <f t="shared" si="1290"/>
        <v>17.240000000000002</v>
      </c>
    </row>
    <row r="5932" spans="1:23" x14ac:dyDescent="0.25">
      <c r="A5932">
        <v>8506</v>
      </c>
      <c r="B5932" t="s">
        <v>6875</v>
      </c>
      <c r="C5932" s="1">
        <v>13.3</v>
      </c>
      <c r="D5932">
        <v>637</v>
      </c>
      <c r="J5932" s="2">
        <f t="shared" si="1289"/>
        <v>11.704000000000001</v>
      </c>
      <c r="K5932" s="2">
        <f t="shared" si="1288"/>
        <v>9.4031000000000002</v>
      </c>
      <c r="L5932" s="2">
        <f t="shared" si="1298"/>
        <v>8.0066000000000006</v>
      </c>
      <c r="M5932" s="2">
        <f t="shared" si="1299"/>
        <v>11.305</v>
      </c>
      <c r="N5932" s="2">
        <f t="shared" si="1291"/>
        <v>11.305</v>
      </c>
      <c r="O5932" s="2">
        <f t="shared" si="1300"/>
        <v>10.64</v>
      </c>
      <c r="P5932" s="2">
        <f t="shared" si="1301"/>
        <v>9.31</v>
      </c>
      <c r="Q5932" s="2">
        <f t="shared" si="1292"/>
        <v>11.305</v>
      </c>
      <c r="R5932" s="2">
        <f t="shared" si="1295"/>
        <v>11.97</v>
      </c>
      <c r="S5932" s="2">
        <f t="shared" si="1296"/>
        <v>11.97</v>
      </c>
      <c r="T5932" s="2">
        <f t="shared" si="1293"/>
        <v>11.305</v>
      </c>
      <c r="U5932" s="2">
        <f t="shared" si="1294"/>
        <v>11.97</v>
      </c>
      <c r="V5932" s="2">
        <f t="shared" si="1297"/>
        <v>9.1769999999999996</v>
      </c>
      <c r="W5932" s="1">
        <f t="shared" si="1290"/>
        <v>10.64</v>
      </c>
    </row>
    <row r="5933" spans="1:23" x14ac:dyDescent="0.25">
      <c r="A5933">
        <v>8522</v>
      </c>
      <c r="B5933" t="s">
        <v>6876</v>
      </c>
      <c r="C5933" s="1">
        <v>31.85</v>
      </c>
      <c r="D5933">
        <v>637</v>
      </c>
      <c r="J5933" s="2">
        <f t="shared" si="1289"/>
        <v>28.028000000000002</v>
      </c>
      <c r="K5933" s="2">
        <f t="shared" si="1288"/>
        <v>22.517949999999999</v>
      </c>
      <c r="L5933" s="2">
        <f t="shared" si="1298"/>
        <v>19.1737</v>
      </c>
      <c r="M5933" s="2">
        <f t="shared" si="1299"/>
        <v>27.072500000000002</v>
      </c>
      <c r="N5933" s="2">
        <f t="shared" si="1291"/>
        <v>27.072500000000002</v>
      </c>
      <c r="O5933" s="2">
        <f t="shared" si="1300"/>
        <v>25.480000000000004</v>
      </c>
      <c r="P5933" s="2">
        <f t="shared" si="1301"/>
        <v>22.294999999999998</v>
      </c>
      <c r="Q5933" s="2">
        <f t="shared" si="1292"/>
        <v>27.072500000000002</v>
      </c>
      <c r="R5933" s="2">
        <f t="shared" si="1295"/>
        <v>28.665000000000003</v>
      </c>
      <c r="S5933" s="2">
        <f t="shared" si="1296"/>
        <v>28.665000000000003</v>
      </c>
      <c r="T5933" s="2">
        <f t="shared" si="1293"/>
        <v>27.072500000000002</v>
      </c>
      <c r="U5933" s="2">
        <f t="shared" si="1294"/>
        <v>28.665000000000003</v>
      </c>
      <c r="V5933" s="2">
        <f t="shared" si="1297"/>
        <v>21.976499999999998</v>
      </c>
      <c r="W5933" s="1">
        <f t="shared" si="1290"/>
        <v>25.480000000000004</v>
      </c>
    </row>
    <row r="5934" spans="1:23" x14ac:dyDescent="0.25">
      <c r="A5934">
        <v>8543</v>
      </c>
      <c r="B5934" t="s">
        <v>6879</v>
      </c>
      <c r="C5934" s="1">
        <v>8.5500000000000007</v>
      </c>
      <c r="D5934">
        <v>637</v>
      </c>
      <c r="J5934" s="2">
        <f t="shared" si="1289"/>
        <v>7.5240000000000009</v>
      </c>
      <c r="K5934" s="2">
        <f t="shared" si="1288"/>
        <v>6.0448500000000003</v>
      </c>
      <c r="L5934" s="2">
        <f t="shared" si="1298"/>
        <v>5.1471</v>
      </c>
      <c r="M5934" s="2">
        <f t="shared" si="1299"/>
        <v>7.2675000000000001</v>
      </c>
      <c r="N5934" s="2">
        <f t="shared" si="1291"/>
        <v>7.2675000000000001</v>
      </c>
      <c r="O5934" s="2">
        <f t="shared" si="1300"/>
        <v>6.8400000000000007</v>
      </c>
      <c r="P5934" s="2">
        <f t="shared" si="1301"/>
        <v>5.9850000000000003</v>
      </c>
      <c r="Q5934" s="2">
        <f t="shared" si="1292"/>
        <v>7.2675000000000001</v>
      </c>
      <c r="R5934" s="2">
        <f t="shared" si="1295"/>
        <v>7.6950000000000012</v>
      </c>
      <c r="S5934" s="2">
        <f t="shared" si="1296"/>
        <v>7.6950000000000012</v>
      </c>
      <c r="T5934" s="2">
        <f t="shared" si="1293"/>
        <v>7.2675000000000001</v>
      </c>
      <c r="U5934" s="2">
        <f t="shared" si="1294"/>
        <v>7.6950000000000012</v>
      </c>
      <c r="V5934" s="2">
        <f t="shared" si="1297"/>
        <v>5.8994999999999997</v>
      </c>
      <c r="W5934" s="1">
        <f t="shared" si="1290"/>
        <v>6.8400000000000007</v>
      </c>
    </row>
    <row r="5935" spans="1:23" x14ac:dyDescent="0.25">
      <c r="A5935">
        <v>8558</v>
      </c>
      <c r="B5935" t="s">
        <v>6881</v>
      </c>
      <c r="C5935" s="1">
        <v>5.35</v>
      </c>
      <c r="D5935">
        <v>637</v>
      </c>
      <c r="J5935" s="2">
        <f t="shared" si="1289"/>
        <v>4.7079999999999993</v>
      </c>
      <c r="K5935" s="2">
        <f t="shared" si="1288"/>
        <v>3.7824499999999994</v>
      </c>
      <c r="L5935" s="2">
        <f t="shared" si="1298"/>
        <v>3.2206999999999999</v>
      </c>
      <c r="M5935" s="2">
        <f t="shared" si="1299"/>
        <v>4.5474999999999994</v>
      </c>
      <c r="N5935" s="2">
        <f t="shared" si="1291"/>
        <v>4.5474999999999994</v>
      </c>
      <c r="O5935" s="2">
        <f t="shared" si="1300"/>
        <v>4.28</v>
      </c>
      <c r="P5935" s="2">
        <f t="shared" si="1301"/>
        <v>3.7449999999999997</v>
      </c>
      <c r="Q5935" s="2">
        <f t="shared" si="1292"/>
        <v>4.5474999999999994</v>
      </c>
      <c r="R5935" s="2">
        <f t="shared" si="1295"/>
        <v>4.8149999999999995</v>
      </c>
      <c r="S5935" s="2">
        <f t="shared" si="1296"/>
        <v>4.8149999999999995</v>
      </c>
      <c r="T5935" s="2">
        <f t="shared" si="1293"/>
        <v>4.5474999999999994</v>
      </c>
      <c r="U5935" s="2">
        <f t="shared" si="1294"/>
        <v>4.8149999999999995</v>
      </c>
      <c r="V5935" s="2">
        <f t="shared" si="1297"/>
        <v>3.6914999999999996</v>
      </c>
      <c r="W5935" s="1">
        <f t="shared" si="1290"/>
        <v>4.28</v>
      </c>
    </row>
    <row r="5936" spans="1:23" x14ac:dyDescent="0.25">
      <c r="A5936">
        <v>8566</v>
      </c>
      <c r="B5936" t="s">
        <v>6885</v>
      </c>
      <c r="C5936" s="1">
        <v>94.25</v>
      </c>
      <c r="D5936">
        <v>637</v>
      </c>
      <c r="J5936" s="2">
        <f t="shared" si="1289"/>
        <v>82.94</v>
      </c>
      <c r="K5936" s="2">
        <f t="shared" si="1288"/>
        <v>66.634749999999997</v>
      </c>
      <c r="L5936" s="2">
        <f t="shared" si="1298"/>
        <v>56.738499999999995</v>
      </c>
      <c r="M5936" s="2">
        <f t="shared" si="1299"/>
        <v>80.112499999999997</v>
      </c>
      <c r="N5936" s="2">
        <f t="shared" si="1291"/>
        <v>80.112499999999997</v>
      </c>
      <c r="O5936" s="2">
        <f t="shared" si="1300"/>
        <v>75.400000000000006</v>
      </c>
      <c r="P5936" s="2">
        <f t="shared" si="1301"/>
        <v>65.974999999999994</v>
      </c>
      <c r="Q5936" s="2">
        <f t="shared" si="1292"/>
        <v>80.112499999999997</v>
      </c>
      <c r="R5936" s="2">
        <f t="shared" si="1295"/>
        <v>84.825000000000003</v>
      </c>
      <c r="S5936" s="2">
        <f t="shared" si="1296"/>
        <v>84.825000000000003</v>
      </c>
      <c r="T5936" s="2">
        <f t="shared" si="1293"/>
        <v>80.112499999999997</v>
      </c>
      <c r="U5936" s="2">
        <f t="shared" si="1294"/>
        <v>84.825000000000003</v>
      </c>
      <c r="V5936" s="2">
        <f t="shared" si="1297"/>
        <v>65.032499999999999</v>
      </c>
      <c r="W5936" s="1">
        <f t="shared" si="1290"/>
        <v>75.400000000000006</v>
      </c>
    </row>
    <row r="5937" spans="1:23" x14ac:dyDescent="0.25">
      <c r="A5937">
        <v>8572</v>
      </c>
      <c r="B5937" t="s">
        <v>6886</v>
      </c>
      <c r="C5937" s="1">
        <v>5.35</v>
      </c>
      <c r="D5937">
        <v>637</v>
      </c>
      <c r="J5937" s="2">
        <f t="shared" si="1289"/>
        <v>4.7079999999999993</v>
      </c>
      <c r="K5937" s="2">
        <f t="shared" si="1288"/>
        <v>3.7824499999999994</v>
      </c>
      <c r="L5937" s="2">
        <f t="shared" si="1298"/>
        <v>3.2206999999999999</v>
      </c>
      <c r="M5937" s="2">
        <f t="shared" si="1299"/>
        <v>4.5474999999999994</v>
      </c>
      <c r="N5937" s="2">
        <f t="shared" si="1291"/>
        <v>4.5474999999999994</v>
      </c>
      <c r="O5937" s="2">
        <f t="shared" si="1300"/>
        <v>4.28</v>
      </c>
      <c r="P5937" s="2">
        <f t="shared" si="1301"/>
        <v>3.7449999999999997</v>
      </c>
      <c r="Q5937" s="2">
        <f t="shared" si="1292"/>
        <v>4.5474999999999994</v>
      </c>
      <c r="R5937" s="2">
        <f t="shared" si="1295"/>
        <v>4.8149999999999995</v>
      </c>
      <c r="S5937" s="2">
        <f t="shared" si="1296"/>
        <v>4.8149999999999995</v>
      </c>
      <c r="T5937" s="2">
        <f t="shared" si="1293"/>
        <v>4.5474999999999994</v>
      </c>
      <c r="U5937" s="2">
        <f t="shared" si="1294"/>
        <v>4.8149999999999995</v>
      </c>
      <c r="V5937" s="2">
        <f t="shared" si="1297"/>
        <v>3.6914999999999996</v>
      </c>
      <c r="W5937" s="1">
        <f t="shared" si="1290"/>
        <v>4.28</v>
      </c>
    </row>
    <row r="5938" spans="1:23" x14ac:dyDescent="0.25">
      <c r="A5938">
        <v>8573</v>
      </c>
      <c r="B5938" t="s">
        <v>6887</v>
      </c>
      <c r="C5938" s="1">
        <v>8.3000000000000007</v>
      </c>
      <c r="D5938">
        <v>637</v>
      </c>
      <c r="J5938" s="2">
        <f t="shared" si="1289"/>
        <v>7.3040000000000003</v>
      </c>
      <c r="K5938" s="2">
        <f t="shared" si="1288"/>
        <v>5.8681000000000001</v>
      </c>
      <c r="L5938" s="2">
        <f t="shared" si="1298"/>
        <v>4.9965999999999999</v>
      </c>
      <c r="M5938" s="2">
        <f t="shared" si="1299"/>
        <v>7.0550000000000006</v>
      </c>
      <c r="N5938" s="2">
        <f t="shared" si="1291"/>
        <v>7.0550000000000006</v>
      </c>
      <c r="O5938" s="2">
        <f t="shared" si="1300"/>
        <v>6.6400000000000006</v>
      </c>
      <c r="P5938" s="2">
        <f t="shared" si="1301"/>
        <v>5.8100000000000005</v>
      </c>
      <c r="Q5938" s="2">
        <f t="shared" si="1292"/>
        <v>7.0550000000000006</v>
      </c>
      <c r="R5938" s="2">
        <f t="shared" si="1295"/>
        <v>7.4700000000000006</v>
      </c>
      <c r="S5938" s="2">
        <f t="shared" si="1296"/>
        <v>7.4700000000000006</v>
      </c>
      <c r="T5938" s="2">
        <f t="shared" si="1293"/>
        <v>7.0550000000000006</v>
      </c>
      <c r="U5938" s="2">
        <f t="shared" si="1294"/>
        <v>7.4700000000000006</v>
      </c>
      <c r="V5938" s="2">
        <f t="shared" si="1297"/>
        <v>5.7270000000000003</v>
      </c>
      <c r="W5938" s="1">
        <f t="shared" si="1290"/>
        <v>6.6400000000000006</v>
      </c>
    </row>
    <row r="5939" spans="1:23" x14ac:dyDescent="0.25">
      <c r="A5939">
        <v>8577</v>
      </c>
      <c r="B5939" t="s">
        <v>6888</v>
      </c>
      <c r="C5939" s="1">
        <v>4.75</v>
      </c>
      <c r="D5939">
        <v>637</v>
      </c>
      <c r="J5939" s="2">
        <f t="shared" si="1289"/>
        <v>4.18</v>
      </c>
      <c r="K5939" s="2">
        <f t="shared" si="1288"/>
        <v>3.35825</v>
      </c>
      <c r="L5939" s="2">
        <f t="shared" si="1298"/>
        <v>2.8594999999999997</v>
      </c>
      <c r="M5939" s="2">
        <f t="shared" si="1299"/>
        <v>4.0374999999999996</v>
      </c>
      <c r="N5939" s="2">
        <f t="shared" si="1291"/>
        <v>4.0374999999999996</v>
      </c>
      <c r="O5939" s="2">
        <f t="shared" si="1300"/>
        <v>3.8000000000000003</v>
      </c>
      <c r="P5939" s="2">
        <f t="shared" si="1301"/>
        <v>3.3249999999999997</v>
      </c>
      <c r="Q5939" s="2">
        <f t="shared" si="1292"/>
        <v>4.0374999999999996</v>
      </c>
      <c r="R5939" s="2">
        <f t="shared" si="1295"/>
        <v>4.2750000000000004</v>
      </c>
      <c r="S5939" s="2">
        <f t="shared" si="1296"/>
        <v>4.2750000000000004</v>
      </c>
      <c r="T5939" s="2">
        <f t="shared" si="1293"/>
        <v>4.0374999999999996</v>
      </c>
      <c r="U5939" s="2">
        <f t="shared" si="1294"/>
        <v>4.2750000000000004</v>
      </c>
      <c r="V5939" s="2">
        <f t="shared" si="1297"/>
        <v>3.2774999999999999</v>
      </c>
      <c r="W5939" s="1">
        <f t="shared" si="1290"/>
        <v>3.8000000000000003</v>
      </c>
    </row>
    <row r="5940" spans="1:23" x14ac:dyDescent="0.25">
      <c r="A5940">
        <v>8579</v>
      </c>
      <c r="B5940" t="s">
        <v>6889</v>
      </c>
      <c r="C5940" s="1">
        <v>3.4</v>
      </c>
      <c r="D5940">
        <v>637</v>
      </c>
      <c r="J5940" s="2">
        <f t="shared" si="1289"/>
        <v>2.992</v>
      </c>
      <c r="K5940" s="2">
        <f t="shared" si="1288"/>
        <v>2.4037999999999999</v>
      </c>
      <c r="L5940" s="2">
        <f t="shared" si="1298"/>
        <v>2.0467999999999997</v>
      </c>
      <c r="M5940" s="2">
        <f t="shared" si="1299"/>
        <v>2.8899999999999997</v>
      </c>
      <c r="N5940" s="2">
        <f t="shared" si="1291"/>
        <v>2.8899999999999997</v>
      </c>
      <c r="O5940" s="2">
        <f t="shared" si="1300"/>
        <v>2.72</v>
      </c>
      <c r="P5940" s="2">
        <f t="shared" si="1301"/>
        <v>2.38</v>
      </c>
      <c r="Q5940" s="2">
        <f t="shared" si="1292"/>
        <v>2.8899999999999997</v>
      </c>
      <c r="R5940" s="2">
        <f t="shared" si="1295"/>
        <v>3.06</v>
      </c>
      <c r="S5940" s="2">
        <f t="shared" si="1296"/>
        <v>3.06</v>
      </c>
      <c r="T5940" s="2">
        <f t="shared" si="1293"/>
        <v>2.8899999999999997</v>
      </c>
      <c r="U5940" s="2">
        <f t="shared" si="1294"/>
        <v>3.06</v>
      </c>
      <c r="V5940" s="2">
        <f t="shared" si="1297"/>
        <v>2.3459999999999996</v>
      </c>
      <c r="W5940" s="1">
        <f t="shared" si="1290"/>
        <v>2.72</v>
      </c>
    </row>
    <row r="5941" spans="1:23" x14ac:dyDescent="0.25">
      <c r="A5941">
        <v>8580</v>
      </c>
      <c r="B5941" t="s">
        <v>6890</v>
      </c>
      <c r="C5941" s="1">
        <v>3.35</v>
      </c>
      <c r="D5941">
        <v>637</v>
      </c>
      <c r="J5941" s="2">
        <f t="shared" si="1289"/>
        <v>2.948</v>
      </c>
      <c r="K5941" s="2">
        <f t="shared" si="1288"/>
        <v>2.3684499999999997</v>
      </c>
      <c r="L5941" s="2">
        <f t="shared" si="1298"/>
        <v>2.0167000000000002</v>
      </c>
      <c r="M5941" s="2">
        <f t="shared" si="1299"/>
        <v>2.8475000000000001</v>
      </c>
      <c r="N5941" s="2">
        <f t="shared" si="1291"/>
        <v>2.8475000000000001</v>
      </c>
      <c r="O5941" s="2">
        <f t="shared" si="1300"/>
        <v>2.68</v>
      </c>
      <c r="P5941" s="2">
        <f t="shared" si="1301"/>
        <v>2.3449999999999998</v>
      </c>
      <c r="Q5941" s="2">
        <f t="shared" si="1292"/>
        <v>2.8475000000000001</v>
      </c>
      <c r="R5941" s="2">
        <f t="shared" si="1295"/>
        <v>3.0150000000000001</v>
      </c>
      <c r="S5941" s="2">
        <f t="shared" si="1296"/>
        <v>3.0150000000000001</v>
      </c>
      <c r="T5941" s="2">
        <f t="shared" si="1293"/>
        <v>2.8475000000000001</v>
      </c>
      <c r="U5941" s="2">
        <f t="shared" si="1294"/>
        <v>3.0150000000000001</v>
      </c>
      <c r="V5941" s="2">
        <f t="shared" si="1297"/>
        <v>2.3114999999999997</v>
      </c>
      <c r="W5941" s="1">
        <f t="shared" si="1290"/>
        <v>2.68</v>
      </c>
    </row>
    <row r="5942" spans="1:23" x14ac:dyDescent="0.25">
      <c r="A5942">
        <v>8582</v>
      </c>
      <c r="B5942" t="s">
        <v>6891</v>
      </c>
      <c r="C5942" s="1">
        <v>12.55</v>
      </c>
      <c r="D5942">
        <v>637</v>
      </c>
      <c r="J5942" s="2">
        <f t="shared" si="1289"/>
        <v>11.044</v>
      </c>
      <c r="K5942" s="2">
        <f t="shared" si="1288"/>
        <v>8.8728499999999997</v>
      </c>
      <c r="L5942" s="2">
        <f t="shared" si="1298"/>
        <v>7.5551000000000004</v>
      </c>
      <c r="M5942" s="2">
        <f t="shared" si="1299"/>
        <v>10.6675</v>
      </c>
      <c r="N5942" s="2">
        <f t="shared" si="1291"/>
        <v>10.6675</v>
      </c>
      <c r="O5942" s="2">
        <f t="shared" si="1300"/>
        <v>10.040000000000001</v>
      </c>
      <c r="P5942" s="2">
        <f t="shared" si="1301"/>
        <v>8.7850000000000001</v>
      </c>
      <c r="Q5942" s="2">
        <f t="shared" si="1292"/>
        <v>10.6675</v>
      </c>
      <c r="R5942" s="2">
        <f t="shared" si="1295"/>
        <v>11.295000000000002</v>
      </c>
      <c r="S5942" s="2">
        <f t="shared" si="1296"/>
        <v>11.295000000000002</v>
      </c>
      <c r="T5942" s="2">
        <f t="shared" si="1293"/>
        <v>10.6675</v>
      </c>
      <c r="U5942" s="2">
        <f t="shared" si="1294"/>
        <v>11.295000000000002</v>
      </c>
      <c r="V5942" s="2">
        <f t="shared" si="1297"/>
        <v>8.6594999999999995</v>
      </c>
      <c r="W5942" s="1">
        <f t="shared" si="1290"/>
        <v>10.040000000000001</v>
      </c>
    </row>
    <row r="5943" spans="1:23" x14ac:dyDescent="0.25">
      <c r="A5943">
        <v>8589</v>
      </c>
      <c r="B5943" t="s">
        <v>6892</v>
      </c>
      <c r="C5943" s="1">
        <v>3.25</v>
      </c>
      <c r="D5943">
        <v>637</v>
      </c>
      <c r="J5943" s="2">
        <f t="shared" si="1289"/>
        <v>2.86</v>
      </c>
      <c r="K5943" s="2">
        <f t="shared" si="1288"/>
        <v>2.2977499999999997</v>
      </c>
      <c r="L5943" s="2">
        <f t="shared" si="1298"/>
        <v>1.9564999999999999</v>
      </c>
      <c r="M5943" s="2">
        <f t="shared" si="1299"/>
        <v>2.7624999999999997</v>
      </c>
      <c r="N5943" s="2">
        <f t="shared" si="1291"/>
        <v>2.7624999999999997</v>
      </c>
      <c r="O5943" s="2">
        <f t="shared" si="1300"/>
        <v>2.6</v>
      </c>
      <c r="P5943" s="2">
        <f t="shared" si="1301"/>
        <v>2.2749999999999999</v>
      </c>
      <c r="Q5943" s="2">
        <f t="shared" si="1292"/>
        <v>2.7624999999999997</v>
      </c>
      <c r="R5943" s="2">
        <f t="shared" si="1295"/>
        <v>2.9250000000000003</v>
      </c>
      <c r="S5943" s="2">
        <f t="shared" si="1296"/>
        <v>2.9250000000000003</v>
      </c>
      <c r="T5943" s="2">
        <f t="shared" si="1293"/>
        <v>2.7624999999999997</v>
      </c>
      <c r="U5943" s="2">
        <f t="shared" si="1294"/>
        <v>2.9250000000000003</v>
      </c>
      <c r="V5943" s="2">
        <f t="shared" si="1297"/>
        <v>2.2424999999999997</v>
      </c>
      <c r="W5943" s="1">
        <f t="shared" si="1290"/>
        <v>2.6</v>
      </c>
    </row>
    <row r="5944" spans="1:23" x14ac:dyDescent="0.25">
      <c r="A5944">
        <v>8594</v>
      </c>
      <c r="B5944" t="s">
        <v>6893</v>
      </c>
      <c r="C5944" s="1">
        <v>4.7</v>
      </c>
      <c r="D5944">
        <v>637</v>
      </c>
      <c r="J5944" s="2">
        <f t="shared" si="1289"/>
        <v>4.1360000000000001</v>
      </c>
      <c r="K5944" s="2">
        <f t="shared" si="1288"/>
        <v>3.3228999999999997</v>
      </c>
      <c r="L5944" s="2">
        <f t="shared" si="1298"/>
        <v>2.8294000000000001</v>
      </c>
      <c r="M5944" s="2">
        <f t="shared" si="1299"/>
        <v>3.9950000000000001</v>
      </c>
      <c r="N5944" s="2">
        <f t="shared" si="1291"/>
        <v>3.9950000000000001</v>
      </c>
      <c r="O5944" s="2">
        <f t="shared" si="1300"/>
        <v>3.7600000000000002</v>
      </c>
      <c r="P5944" s="2">
        <f t="shared" si="1301"/>
        <v>3.29</v>
      </c>
      <c r="Q5944" s="2">
        <f t="shared" si="1292"/>
        <v>3.9950000000000001</v>
      </c>
      <c r="R5944" s="2">
        <f t="shared" si="1295"/>
        <v>4.2300000000000004</v>
      </c>
      <c r="S5944" s="2">
        <f t="shared" si="1296"/>
        <v>4.2300000000000004</v>
      </c>
      <c r="T5944" s="2">
        <f t="shared" si="1293"/>
        <v>3.9950000000000001</v>
      </c>
      <c r="U5944" s="2">
        <f t="shared" si="1294"/>
        <v>4.2300000000000004</v>
      </c>
      <c r="V5944" s="2">
        <f t="shared" si="1297"/>
        <v>3.2429999999999999</v>
      </c>
      <c r="W5944" s="1">
        <f t="shared" si="1290"/>
        <v>3.7600000000000002</v>
      </c>
    </row>
    <row r="5945" spans="1:23" x14ac:dyDescent="0.25">
      <c r="A5945">
        <v>8600</v>
      </c>
      <c r="B5945" t="s">
        <v>6895</v>
      </c>
      <c r="C5945" s="1">
        <v>3.85</v>
      </c>
      <c r="D5945">
        <v>637</v>
      </c>
      <c r="J5945" s="2">
        <f t="shared" si="1289"/>
        <v>3.3879999999999999</v>
      </c>
      <c r="K5945" s="2">
        <f t="shared" ref="K5945:K6008" si="1302">C5945*0.707</f>
        <v>2.7219500000000001</v>
      </c>
      <c r="L5945" s="2">
        <f t="shared" si="1298"/>
        <v>2.3176999999999999</v>
      </c>
      <c r="M5945" s="2">
        <f t="shared" si="1299"/>
        <v>3.2725</v>
      </c>
      <c r="N5945" s="2">
        <f t="shared" si="1291"/>
        <v>3.2725</v>
      </c>
      <c r="O5945" s="2">
        <f t="shared" si="1300"/>
        <v>3.08</v>
      </c>
      <c r="P5945" s="2">
        <f t="shared" si="1301"/>
        <v>2.6949999999999998</v>
      </c>
      <c r="Q5945" s="2">
        <f t="shared" si="1292"/>
        <v>3.2725</v>
      </c>
      <c r="R5945" s="2">
        <f t="shared" si="1295"/>
        <v>3.4650000000000003</v>
      </c>
      <c r="S5945" s="2">
        <f t="shared" si="1296"/>
        <v>3.4650000000000003</v>
      </c>
      <c r="T5945" s="2">
        <f t="shared" si="1293"/>
        <v>3.2725</v>
      </c>
      <c r="U5945" s="2">
        <f t="shared" si="1294"/>
        <v>3.4650000000000003</v>
      </c>
      <c r="V5945" s="2">
        <f t="shared" si="1297"/>
        <v>2.6564999999999999</v>
      </c>
      <c r="W5945" s="1">
        <f t="shared" si="1290"/>
        <v>3.08</v>
      </c>
    </row>
    <row r="5946" spans="1:23" x14ac:dyDescent="0.25">
      <c r="A5946">
        <v>8603</v>
      </c>
      <c r="B5946" t="s">
        <v>6896</v>
      </c>
      <c r="C5946" s="1">
        <v>2.85</v>
      </c>
      <c r="D5946">
        <v>637</v>
      </c>
      <c r="J5946" s="2">
        <f t="shared" ref="J5946:J6009" si="1303">C5946*0.88</f>
        <v>2.508</v>
      </c>
      <c r="K5946" s="2">
        <f t="shared" si="1302"/>
        <v>2.0149499999999998</v>
      </c>
      <c r="L5946" s="2">
        <f t="shared" si="1298"/>
        <v>1.7157</v>
      </c>
      <c r="M5946" s="2">
        <f t="shared" si="1299"/>
        <v>2.4224999999999999</v>
      </c>
      <c r="N5946" s="2">
        <f t="shared" si="1291"/>
        <v>2.4224999999999999</v>
      </c>
      <c r="O5946" s="2">
        <f t="shared" si="1300"/>
        <v>2.2800000000000002</v>
      </c>
      <c r="P5946" s="2">
        <f t="shared" si="1301"/>
        <v>1.9949999999999999</v>
      </c>
      <c r="Q5946" s="2">
        <f t="shared" si="1292"/>
        <v>2.4224999999999999</v>
      </c>
      <c r="R5946" s="2">
        <f t="shared" si="1295"/>
        <v>2.5649999999999999</v>
      </c>
      <c r="S5946" s="2">
        <f t="shared" si="1296"/>
        <v>2.5649999999999999</v>
      </c>
      <c r="T5946" s="2">
        <f t="shared" si="1293"/>
        <v>2.4224999999999999</v>
      </c>
      <c r="U5946" s="2">
        <f t="shared" si="1294"/>
        <v>2.5649999999999999</v>
      </c>
      <c r="V5946" s="2">
        <f t="shared" si="1297"/>
        <v>1.9664999999999999</v>
      </c>
      <c r="W5946" s="1">
        <f t="shared" si="1290"/>
        <v>2.2800000000000002</v>
      </c>
    </row>
    <row r="5947" spans="1:23" x14ac:dyDescent="0.25">
      <c r="A5947">
        <v>8605</v>
      </c>
      <c r="B5947" t="s">
        <v>6897</v>
      </c>
      <c r="C5947" s="1">
        <v>2.95</v>
      </c>
      <c r="D5947">
        <v>637</v>
      </c>
      <c r="J5947" s="2">
        <f t="shared" si="1303"/>
        <v>2.5960000000000001</v>
      </c>
      <c r="K5947" s="2">
        <f t="shared" si="1302"/>
        <v>2.0856500000000002</v>
      </c>
      <c r="L5947" s="2">
        <f t="shared" si="1298"/>
        <v>1.7759</v>
      </c>
      <c r="M5947" s="2">
        <f t="shared" si="1299"/>
        <v>2.5075000000000003</v>
      </c>
      <c r="N5947" s="2">
        <f t="shared" si="1291"/>
        <v>2.5075000000000003</v>
      </c>
      <c r="O5947" s="2">
        <f t="shared" si="1300"/>
        <v>2.3600000000000003</v>
      </c>
      <c r="P5947" s="2">
        <f t="shared" si="1301"/>
        <v>2.0649999999999999</v>
      </c>
      <c r="Q5947" s="2">
        <f t="shared" si="1292"/>
        <v>2.5075000000000003</v>
      </c>
      <c r="R5947" s="2">
        <f t="shared" si="1295"/>
        <v>2.6550000000000002</v>
      </c>
      <c r="S5947" s="2">
        <f t="shared" si="1296"/>
        <v>2.6550000000000002</v>
      </c>
      <c r="T5947" s="2">
        <f t="shared" si="1293"/>
        <v>2.5075000000000003</v>
      </c>
      <c r="U5947" s="2">
        <f t="shared" si="1294"/>
        <v>2.6550000000000002</v>
      </c>
      <c r="V5947" s="2">
        <f t="shared" si="1297"/>
        <v>2.0354999999999999</v>
      </c>
      <c r="W5947" s="1">
        <f t="shared" si="1290"/>
        <v>2.3600000000000003</v>
      </c>
    </row>
    <row r="5948" spans="1:23" x14ac:dyDescent="0.25">
      <c r="A5948">
        <v>8614</v>
      </c>
      <c r="B5948" t="s">
        <v>6898</v>
      </c>
      <c r="C5948" s="1">
        <v>15.35</v>
      </c>
      <c r="D5948">
        <v>637</v>
      </c>
      <c r="J5948" s="2">
        <f t="shared" si="1303"/>
        <v>13.507999999999999</v>
      </c>
      <c r="K5948" s="2">
        <f t="shared" si="1302"/>
        <v>10.852449999999999</v>
      </c>
      <c r="L5948" s="2">
        <f t="shared" si="1298"/>
        <v>9.2407000000000004</v>
      </c>
      <c r="M5948" s="2">
        <f t="shared" si="1299"/>
        <v>13.047499999999999</v>
      </c>
      <c r="N5948" s="2">
        <f t="shared" si="1291"/>
        <v>13.047499999999999</v>
      </c>
      <c r="O5948" s="2">
        <f t="shared" si="1300"/>
        <v>12.280000000000001</v>
      </c>
      <c r="P5948" s="2">
        <f t="shared" si="1301"/>
        <v>10.744999999999999</v>
      </c>
      <c r="Q5948" s="2">
        <f t="shared" si="1292"/>
        <v>13.047499999999999</v>
      </c>
      <c r="R5948" s="2">
        <f t="shared" si="1295"/>
        <v>13.815</v>
      </c>
      <c r="S5948" s="2">
        <f t="shared" si="1296"/>
        <v>13.815</v>
      </c>
      <c r="T5948" s="2">
        <f t="shared" si="1293"/>
        <v>13.047499999999999</v>
      </c>
      <c r="U5948" s="2">
        <f t="shared" si="1294"/>
        <v>13.815</v>
      </c>
      <c r="V5948" s="2">
        <f t="shared" si="1297"/>
        <v>10.591499999999998</v>
      </c>
      <c r="W5948" s="1">
        <f t="shared" si="1290"/>
        <v>12.280000000000001</v>
      </c>
    </row>
    <row r="5949" spans="1:23" x14ac:dyDescent="0.25">
      <c r="A5949">
        <v>8618</v>
      </c>
      <c r="B5949" t="s">
        <v>6900</v>
      </c>
      <c r="C5949" s="1">
        <v>2.75</v>
      </c>
      <c r="D5949">
        <v>637</v>
      </c>
      <c r="J5949" s="2">
        <f t="shared" si="1303"/>
        <v>2.42</v>
      </c>
      <c r="K5949" s="2">
        <f t="shared" si="1302"/>
        <v>1.9442499999999998</v>
      </c>
      <c r="L5949" s="2">
        <f t="shared" si="1298"/>
        <v>1.6555</v>
      </c>
      <c r="M5949" s="2">
        <f t="shared" si="1299"/>
        <v>2.3374999999999999</v>
      </c>
      <c r="N5949" s="2">
        <f t="shared" si="1291"/>
        <v>2.3374999999999999</v>
      </c>
      <c r="O5949" s="2">
        <f t="shared" si="1300"/>
        <v>2.2000000000000002</v>
      </c>
      <c r="P5949" s="2">
        <f t="shared" si="1301"/>
        <v>1.9249999999999998</v>
      </c>
      <c r="Q5949" s="2">
        <f t="shared" si="1292"/>
        <v>2.3374999999999999</v>
      </c>
      <c r="R5949" s="2">
        <f t="shared" si="1295"/>
        <v>2.4750000000000001</v>
      </c>
      <c r="S5949" s="2">
        <f t="shared" si="1296"/>
        <v>2.4750000000000001</v>
      </c>
      <c r="T5949" s="2">
        <f t="shared" si="1293"/>
        <v>2.3374999999999999</v>
      </c>
      <c r="U5949" s="2">
        <f t="shared" si="1294"/>
        <v>2.4750000000000001</v>
      </c>
      <c r="V5949" s="2">
        <f t="shared" si="1297"/>
        <v>1.8975</v>
      </c>
      <c r="W5949" s="1">
        <f t="shared" si="1290"/>
        <v>2.2000000000000002</v>
      </c>
    </row>
    <row r="5950" spans="1:23" x14ac:dyDescent="0.25">
      <c r="A5950">
        <v>8624</v>
      </c>
      <c r="B5950" t="s">
        <v>6902</v>
      </c>
      <c r="C5950" s="1">
        <v>4.5</v>
      </c>
      <c r="D5950">
        <v>637</v>
      </c>
      <c r="J5950" s="2">
        <f t="shared" si="1303"/>
        <v>3.96</v>
      </c>
      <c r="K5950" s="2">
        <f t="shared" si="1302"/>
        <v>3.1814999999999998</v>
      </c>
      <c r="L5950" s="2">
        <f t="shared" si="1298"/>
        <v>2.7090000000000001</v>
      </c>
      <c r="M5950" s="2">
        <f t="shared" si="1299"/>
        <v>3.8249999999999997</v>
      </c>
      <c r="N5950" s="2">
        <f t="shared" si="1291"/>
        <v>3.8249999999999997</v>
      </c>
      <c r="O5950" s="2">
        <f t="shared" si="1300"/>
        <v>3.6</v>
      </c>
      <c r="P5950" s="2">
        <f t="shared" si="1301"/>
        <v>3.15</v>
      </c>
      <c r="Q5950" s="2">
        <f t="shared" si="1292"/>
        <v>3.8249999999999997</v>
      </c>
      <c r="R5950" s="2">
        <f t="shared" si="1295"/>
        <v>4.05</v>
      </c>
      <c r="S5950" s="2">
        <f t="shared" si="1296"/>
        <v>4.05</v>
      </c>
      <c r="T5950" s="2">
        <f t="shared" si="1293"/>
        <v>3.8249999999999997</v>
      </c>
      <c r="U5950" s="2">
        <f t="shared" si="1294"/>
        <v>4.05</v>
      </c>
      <c r="V5950" s="2">
        <f t="shared" si="1297"/>
        <v>3.1049999999999995</v>
      </c>
      <c r="W5950" s="1">
        <f t="shared" si="1290"/>
        <v>3.6</v>
      </c>
    </row>
    <row r="5951" spans="1:23" x14ac:dyDescent="0.25">
      <c r="A5951">
        <v>8625</v>
      </c>
      <c r="B5951" t="s">
        <v>6903</v>
      </c>
      <c r="C5951" s="1">
        <v>6.75</v>
      </c>
      <c r="D5951">
        <v>637</v>
      </c>
      <c r="J5951" s="2">
        <f t="shared" si="1303"/>
        <v>5.94</v>
      </c>
      <c r="K5951" s="2">
        <f t="shared" si="1302"/>
        <v>4.7722499999999997</v>
      </c>
      <c r="L5951" s="2">
        <f t="shared" si="1298"/>
        <v>4.0634999999999994</v>
      </c>
      <c r="M5951" s="2">
        <f t="shared" si="1299"/>
        <v>5.7374999999999998</v>
      </c>
      <c r="N5951" s="2">
        <f t="shared" si="1291"/>
        <v>5.7374999999999998</v>
      </c>
      <c r="O5951" s="2">
        <f t="shared" si="1300"/>
        <v>5.4</v>
      </c>
      <c r="P5951" s="2">
        <f t="shared" si="1301"/>
        <v>4.7249999999999996</v>
      </c>
      <c r="Q5951" s="2">
        <f t="shared" si="1292"/>
        <v>5.7374999999999998</v>
      </c>
      <c r="R5951" s="2">
        <f t="shared" si="1295"/>
        <v>6.0750000000000002</v>
      </c>
      <c r="S5951" s="2">
        <f t="shared" si="1296"/>
        <v>6.0750000000000002</v>
      </c>
      <c r="T5951" s="2">
        <f t="shared" si="1293"/>
        <v>5.7374999999999998</v>
      </c>
      <c r="U5951" s="2">
        <f t="shared" si="1294"/>
        <v>6.0750000000000002</v>
      </c>
      <c r="V5951" s="2">
        <f t="shared" si="1297"/>
        <v>4.6574999999999998</v>
      </c>
      <c r="W5951" s="1">
        <f t="shared" si="1290"/>
        <v>5.4</v>
      </c>
    </row>
    <row r="5952" spans="1:23" x14ac:dyDescent="0.25">
      <c r="A5952">
        <v>8629</v>
      </c>
      <c r="B5952" t="s">
        <v>6906</v>
      </c>
      <c r="C5952" s="1">
        <v>5.35</v>
      </c>
      <c r="D5952">
        <v>637</v>
      </c>
      <c r="J5952" s="2">
        <f t="shared" si="1303"/>
        <v>4.7079999999999993</v>
      </c>
      <c r="K5952" s="2">
        <f t="shared" si="1302"/>
        <v>3.7824499999999994</v>
      </c>
      <c r="L5952" s="2">
        <f t="shared" si="1298"/>
        <v>3.2206999999999999</v>
      </c>
      <c r="M5952" s="2">
        <f t="shared" si="1299"/>
        <v>4.5474999999999994</v>
      </c>
      <c r="N5952" s="2">
        <f t="shared" si="1291"/>
        <v>4.5474999999999994</v>
      </c>
      <c r="O5952" s="2">
        <f t="shared" si="1300"/>
        <v>4.28</v>
      </c>
      <c r="P5952" s="2">
        <f t="shared" si="1301"/>
        <v>3.7449999999999997</v>
      </c>
      <c r="Q5952" s="2">
        <f t="shared" si="1292"/>
        <v>4.5474999999999994</v>
      </c>
      <c r="R5952" s="2">
        <f t="shared" si="1295"/>
        <v>4.8149999999999995</v>
      </c>
      <c r="S5952" s="2">
        <f t="shared" si="1296"/>
        <v>4.8149999999999995</v>
      </c>
      <c r="T5952" s="2">
        <f t="shared" si="1293"/>
        <v>4.5474999999999994</v>
      </c>
      <c r="U5952" s="2">
        <f t="shared" si="1294"/>
        <v>4.8149999999999995</v>
      </c>
      <c r="V5952" s="2">
        <f t="shared" si="1297"/>
        <v>3.6914999999999996</v>
      </c>
      <c r="W5952" s="1">
        <f t="shared" si="1290"/>
        <v>4.28</v>
      </c>
    </row>
    <row r="5953" spans="1:23" x14ac:dyDescent="0.25">
      <c r="A5953">
        <v>8631</v>
      </c>
      <c r="B5953" t="s">
        <v>6907</v>
      </c>
      <c r="C5953" s="1">
        <v>3.9</v>
      </c>
      <c r="D5953">
        <v>637</v>
      </c>
      <c r="J5953" s="2">
        <f t="shared" si="1303"/>
        <v>3.4319999999999999</v>
      </c>
      <c r="K5953" s="2">
        <f t="shared" si="1302"/>
        <v>2.7572999999999999</v>
      </c>
      <c r="L5953" s="2">
        <f t="shared" si="1298"/>
        <v>2.3477999999999999</v>
      </c>
      <c r="M5953" s="2">
        <f t="shared" si="1299"/>
        <v>3.3149999999999999</v>
      </c>
      <c r="N5953" s="2">
        <f t="shared" si="1291"/>
        <v>3.3149999999999999</v>
      </c>
      <c r="O5953" s="2">
        <f t="shared" si="1300"/>
        <v>3.12</v>
      </c>
      <c r="P5953" s="2">
        <f t="shared" si="1301"/>
        <v>2.73</v>
      </c>
      <c r="Q5953" s="2">
        <f t="shared" si="1292"/>
        <v>3.3149999999999999</v>
      </c>
      <c r="R5953" s="2">
        <f t="shared" si="1295"/>
        <v>3.51</v>
      </c>
      <c r="S5953" s="2">
        <f t="shared" si="1296"/>
        <v>3.51</v>
      </c>
      <c r="T5953" s="2">
        <f t="shared" si="1293"/>
        <v>3.3149999999999999</v>
      </c>
      <c r="U5953" s="2">
        <f t="shared" si="1294"/>
        <v>3.51</v>
      </c>
      <c r="V5953" s="2">
        <f t="shared" si="1297"/>
        <v>2.6909999999999998</v>
      </c>
      <c r="W5953" s="1">
        <f t="shared" si="1290"/>
        <v>3.12</v>
      </c>
    </row>
    <row r="5954" spans="1:23" x14ac:dyDescent="0.25">
      <c r="A5954">
        <v>8636</v>
      </c>
      <c r="B5954" t="s">
        <v>6908</v>
      </c>
      <c r="C5954" s="1">
        <v>15.2</v>
      </c>
      <c r="D5954">
        <v>637</v>
      </c>
      <c r="J5954" s="2">
        <f t="shared" si="1303"/>
        <v>13.375999999999999</v>
      </c>
      <c r="K5954" s="2">
        <f t="shared" si="1302"/>
        <v>10.7464</v>
      </c>
      <c r="L5954" s="2">
        <f t="shared" si="1298"/>
        <v>9.1503999999999994</v>
      </c>
      <c r="M5954" s="2">
        <f t="shared" si="1299"/>
        <v>12.92</v>
      </c>
      <c r="N5954" s="2">
        <f t="shared" si="1291"/>
        <v>12.92</v>
      </c>
      <c r="O5954" s="2">
        <f t="shared" si="1300"/>
        <v>12.16</v>
      </c>
      <c r="P5954" s="2">
        <f t="shared" si="1301"/>
        <v>10.639999999999999</v>
      </c>
      <c r="Q5954" s="2">
        <f t="shared" si="1292"/>
        <v>12.92</v>
      </c>
      <c r="R5954" s="2">
        <f t="shared" si="1295"/>
        <v>13.68</v>
      </c>
      <c r="S5954" s="2">
        <f t="shared" si="1296"/>
        <v>13.68</v>
      </c>
      <c r="T5954" s="2">
        <f t="shared" si="1293"/>
        <v>12.92</v>
      </c>
      <c r="U5954" s="2">
        <f t="shared" si="1294"/>
        <v>13.68</v>
      </c>
      <c r="V5954" s="2">
        <f t="shared" si="1297"/>
        <v>10.488</v>
      </c>
      <c r="W5954" s="1">
        <f t="shared" si="1290"/>
        <v>12.16</v>
      </c>
    </row>
    <row r="5955" spans="1:23" x14ac:dyDescent="0.25">
      <c r="A5955">
        <v>8647</v>
      </c>
      <c r="B5955" t="s">
        <v>6909</v>
      </c>
      <c r="C5955" s="1">
        <v>30</v>
      </c>
      <c r="D5955">
        <v>637</v>
      </c>
      <c r="J5955" s="2">
        <f t="shared" si="1303"/>
        <v>26.4</v>
      </c>
      <c r="K5955" s="2">
        <f t="shared" si="1302"/>
        <v>21.209999999999997</v>
      </c>
      <c r="L5955" s="2">
        <f t="shared" si="1298"/>
        <v>18.059999999999999</v>
      </c>
      <c r="M5955" s="2">
        <f t="shared" si="1299"/>
        <v>25.5</v>
      </c>
      <c r="N5955" s="2">
        <f t="shared" si="1291"/>
        <v>25.5</v>
      </c>
      <c r="O5955" s="2">
        <f t="shared" si="1300"/>
        <v>24</v>
      </c>
      <c r="P5955" s="2">
        <f t="shared" si="1301"/>
        <v>21</v>
      </c>
      <c r="Q5955" s="2">
        <f t="shared" si="1292"/>
        <v>25.5</v>
      </c>
      <c r="R5955" s="2">
        <f t="shared" si="1295"/>
        <v>27</v>
      </c>
      <c r="S5955" s="2">
        <f t="shared" si="1296"/>
        <v>27</v>
      </c>
      <c r="T5955" s="2">
        <f t="shared" si="1293"/>
        <v>25.5</v>
      </c>
      <c r="U5955" s="2">
        <f t="shared" si="1294"/>
        <v>27</v>
      </c>
      <c r="V5955" s="2">
        <f t="shared" si="1297"/>
        <v>20.7</v>
      </c>
      <c r="W5955" s="1">
        <f t="shared" si="1290"/>
        <v>24</v>
      </c>
    </row>
    <row r="5956" spans="1:23" x14ac:dyDescent="0.25">
      <c r="A5956">
        <v>8649</v>
      </c>
      <c r="B5956" t="s">
        <v>6910</v>
      </c>
      <c r="C5956" s="1">
        <v>2.9</v>
      </c>
      <c r="D5956">
        <v>637</v>
      </c>
      <c r="J5956" s="2">
        <f t="shared" si="1303"/>
        <v>2.552</v>
      </c>
      <c r="K5956" s="2">
        <f t="shared" si="1302"/>
        <v>2.0503</v>
      </c>
      <c r="L5956" s="2">
        <f t="shared" si="1298"/>
        <v>1.7457999999999998</v>
      </c>
      <c r="M5956" s="2">
        <f t="shared" si="1299"/>
        <v>2.4649999999999999</v>
      </c>
      <c r="N5956" s="2">
        <f t="shared" si="1291"/>
        <v>2.4649999999999999</v>
      </c>
      <c r="O5956" s="2">
        <f t="shared" si="1300"/>
        <v>2.3199999999999998</v>
      </c>
      <c r="P5956" s="2">
        <f t="shared" si="1301"/>
        <v>2.0299999999999998</v>
      </c>
      <c r="Q5956" s="2">
        <f t="shared" si="1292"/>
        <v>2.4649999999999999</v>
      </c>
      <c r="R5956" s="2">
        <f t="shared" si="1295"/>
        <v>2.61</v>
      </c>
      <c r="S5956" s="2">
        <f t="shared" si="1296"/>
        <v>2.61</v>
      </c>
      <c r="T5956" s="2">
        <f t="shared" si="1293"/>
        <v>2.4649999999999999</v>
      </c>
      <c r="U5956" s="2">
        <f t="shared" si="1294"/>
        <v>2.61</v>
      </c>
      <c r="V5956" s="2">
        <f t="shared" si="1297"/>
        <v>2.0009999999999999</v>
      </c>
      <c r="W5956" s="1">
        <f t="shared" ref="W5956:W6019" si="1304">C5956*0.8</f>
        <v>2.3199999999999998</v>
      </c>
    </row>
    <row r="5957" spans="1:23" x14ac:dyDescent="0.25">
      <c r="A5957">
        <v>8651</v>
      </c>
      <c r="B5957" t="s">
        <v>6911</v>
      </c>
      <c r="C5957" s="1">
        <v>2.95</v>
      </c>
      <c r="D5957">
        <v>637</v>
      </c>
      <c r="J5957" s="2">
        <f t="shared" si="1303"/>
        <v>2.5960000000000001</v>
      </c>
      <c r="K5957" s="2">
        <f t="shared" si="1302"/>
        <v>2.0856500000000002</v>
      </c>
      <c r="L5957" s="2">
        <f t="shared" si="1298"/>
        <v>1.7759</v>
      </c>
      <c r="M5957" s="2">
        <f t="shared" si="1299"/>
        <v>2.5075000000000003</v>
      </c>
      <c r="N5957" s="2">
        <f t="shared" si="1291"/>
        <v>2.5075000000000003</v>
      </c>
      <c r="O5957" s="2">
        <f t="shared" si="1300"/>
        <v>2.3600000000000003</v>
      </c>
      <c r="P5957" s="2">
        <f t="shared" si="1301"/>
        <v>2.0649999999999999</v>
      </c>
      <c r="Q5957" s="2">
        <f t="shared" si="1292"/>
        <v>2.5075000000000003</v>
      </c>
      <c r="R5957" s="2">
        <f t="shared" si="1295"/>
        <v>2.6550000000000002</v>
      </c>
      <c r="S5957" s="2">
        <f t="shared" si="1296"/>
        <v>2.6550000000000002</v>
      </c>
      <c r="T5957" s="2">
        <f t="shared" si="1293"/>
        <v>2.5075000000000003</v>
      </c>
      <c r="U5957" s="2">
        <f t="shared" si="1294"/>
        <v>2.6550000000000002</v>
      </c>
      <c r="V5957" s="2">
        <f t="shared" si="1297"/>
        <v>2.0354999999999999</v>
      </c>
      <c r="W5957" s="1">
        <f t="shared" si="1304"/>
        <v>2.3600000000000003</v>
      </c>
    </row>
    <row r="5958" spans="1:23" x14ac:dyDescent="0.25">
      <c r="A5958">
        <v>8666</v>
      </c>
      <c r="B5958" t="s">
        <v>6914</v>
      </c>
      <c r="C5958" s="1">
        <v>101.55</v>
      </c>
      <c r="D5958">
        <v>637</v>
      </c>
      <c r="J5958" s="2">
        <f t="shared" si="1303"/>
        <v>89.364000000000004</v>
      </c>
      <c r="K5958" s="2">
        <f t="shared" si="1302"/>
        <v>71.795849999999987</v>
      </c>
      <c r="L5958" s="2">
        <f t="shared" si="1298"/>
        <v>61.133099999999999</v>
      </c>
      <c r="M5958" s="2">
        <f t="shared" si="1299"/>
        <v>86.317499999999995</v>
      </c>
      <c r="N5958" s="2">
        <f t="shared" ref="N5958:N6021" si="1305">C5958*0.85</f>
        <v>86.317499999999995</v>
      </c>
      <c r="O5958" s="2">
        <f t="shared" si="1300"/>
        <v>81.240000000000009</v>
      </c>
      <c r="P5958" s="2">
        <f t="shared" si="1301"/>
        <v>71.084999999999994</v>
      </c>
      <c r="Q5958" s="2">
        <f t="shared" ref="Q5958:Q6021" si="1306">C5958*0.85</f>
        <v>86.317499999999995</v>
      </c>
      <c r="R5958" s="2">
        <f t="shared" si="1295"/>
        <v>91.394999999999996</v>
      </c>
      <c r="S5958" s="2">
        <f t="shared" si="1296"/>
        <v>91.394999999999996</v>
      </c>
      <c r="T5958" s="2">
        <f t="shared" ref="T5958:T6021" si="1307">C5958*0.85</f>
        <v>86.317499999999995</v>
      </c>
      <c r="U5958" s="2">
        <f t="shared" ref="U5958:U6021" si="1308">C5958*0.9</f>
        <v>91.394999999999996</v>
      </c>
      <c r="V5958" s="2">
        <f t="shared" si="1297"/>
        <v>70.069499999999991</v>
      </c>
      <c r="W5958" s="1">
        <f t="shared" si="1304"/>
        <v>81.240000000000009</v>
      </c>
    </row>
    <row r="5959" spans="1:23" x14ac:dyDescent="0.25">
      <c r="A5959">
        <v>8672</v>
      </c>
      <c r="B5959" t="s">
        <v>6917</v>
      </c>
      <c r="C5959" s="1">
        <v>5</v>
      </c>
      <c r="D5959">
        <v>637</v>
      </c>
      <c r="J5959" s="2">
        <f t="shared" si="1303"/>
        <v>4.4000000000000004</v>
      </c>
      <c r="K5959" s="2">
        <f t="shared" si="1302"/>
        <v>3.5349999999999997</v>
      </c>
      <c r="L5959" s="2">
        <f t="shared" si="1298"/>
        <v>3.01</v>
      </c>
      <c r="M5959" s="2">
        <f t="shared" si="1299"/>
        <v>4.25</v>
      </c>
      <c r="N5959" s="2">
        <f t="shared" si="1305"/>
        <v>4.25</v>
      </c>
      <c r="O5959" s="2">
        <f t="shared" si="1300"/>
        <v>4</v>
      </c>
      <c r="P5959" s="2">
        <f t="shared" si="1301"/>
        <v>3.5</v>
      </c>
      <c r="Q5959" s="2">
        <f t="shared" si="1306"/>
        <v>4.25</v>
      </c>
      <c r="R5959" s="2">
        <f t="shared" ref="R5959:R6022" si="1309">C5959*0.9</f>
        <v>4.5</v>
      </c>
      <c r="S5959" s="2">
        <f t="shared" ref="S5959:S6022" si="1310">C5959*0.9</f>
        <v>4.5</v>
      </c>
      <c r="T5959" s="2">
        <f t="shared" si="1307"/>
        <v>4.25</v>
      </c>
      <c r="U5959" s="2">
        <f t="shared" si="1308"/>
        <v>4.5</v>
      </c>
      <c r="V5959" s="2">
        <f t="shared" si="1297"/>
        <v>3.4499999999999997</v>
      </c>
      <c r="W5959" s="1">
        <f t="shared" si="1304"/>
        <v>4</v>
      </c>
    </row>
    <row r="5960" spans="1:23" x14ac:dyDescent="0.25">
      <c r="A5960">
        <v>8674</v>
      </c>
      <c r="B5960" t="s">
        <v>6918</v>
      </c>
      <c r="C5960" s="1">
        <v>3</v>
      </c>
      <c r="D5960">
        <v>637</v>
      </c>
      <c r="J5960" s="2">
        <f t="shared" si="1303"/>
        <v>2.64</v>
      </c>
      <c r="K5960" s="2">
        <f t="shared" si="1302"/>
        <v>2.121</v>
      </c>
      <c r="L5960" s="2">
        <f t="shared" si="1298"/>
        <v>1.806</v>
      </c>
      <c r="M5960" s="2">
        <f t="shared" si="1299"/>
        <v>2.5499999999999998</v>
      </c>
      <c r="N5960" s="2">
        <f t="shared" si="1305"/>
        <v>2.5499999999999998</v>
      </c>
      <c r="O5960" s="2">
        <f t="shared" si="1300"/>
        <v>2.4000000000000004</v>
      </c>
      <c r="P5960" s="2">
        <f t="shared" si="1301"/>
        <v>2.0999999999999996</v>
      </c>
      <c r="Q5960" s="2">
        <f t="shared" si="1306"/>
        <v>2.5499999999999998</v>
      </c>
      <c r="R5960" s="2">
        <f t="shared" si="1309"/>
        <v>2.7</v>
      </c>
      <c r="S5960" s="2">
        <f t="shared" si="1310"/>
        <v>2.7</v>
      </c>
      <c r="T5960" s="2">
        <f t="shared" si="1307"/>
        <v>2.5499999999999998</v>
      </c>
      <c r="U5960" s="2">
        <f t="shared" si="1308"/>
        <v>2.7</v>
      </c>
      <c r="V5960" s="2">
        <f t="shared" ref="V5960:V6023" si="1311">C5960*0.69</f>
        <v>2.0699999999999998</v>
      </c>
      <c r="W5960" s="1">
        <f t="shared" si="1304"/>
        <v>2.4000000000000004</v>
      </c>
    </row>
    <row r="5961" spans="1:23" x14ac:dyDescent="0.25">
      <c r="A5961">
        <v>8675</v>
      </c>
      <c r="B5961" t="s">
        <v>6919</v>
      </c>
      <c r="C5961" s="1">
        <v>947.6</v>
      </c>
      <c r="D5961">
        <v>637</v>
      </c>
      <c r="J5961" s="2">
        <f t="shared" si="1303"/>
        <v>833.88800000000003</v>
      </c>
      <c r="K5961" s="2">
        <f t="shared" si="1302"/>
        <v>669.95319999999992</v>
      </c>
      <c r="L5961" s="2">
        <f t="shared" si="1298"/>
        <v>570.45519999999999</v>
      </c>
      <c r="M5961" s="2">
        <f t="shared" si="1299"/>
        <v>805.46</v>
      </c>
      <c r="N5961" s="2">
        <f t="shared" si="1305"/>
        <v>805.46</v>
      </c>
      <c r="O5961" s="2">
        <f t="shared" si="1300"/>
        <v>758.08</v>
      </c>
      <c r="P5961" s="2">
        <f t="shared" si="1301"/>
        <v>663.31999999999994</v>
      </c>
      <c r="Q5961" s="2">
        <f t="shared" si="1306"/>
        <v>805.46</v>
      </c>
      <c r="R5961" s="2">
        <f t="shared" si="1309"/>
        <v>852.84</v>
      </c>
      <c r="S5961" s="2">
        <f t="shared" si="1310"/>
        <v>852.84</v>
      </c>
      <c r="T5961" s="2">
        <f t="shared" si="1307"/>
        <v>805.46</v>
      </c>
      <c r="U5961" s="2">
        <f t="shared" si="1308"/>
        <v>852.84</v>
      </c>
      <c r="V5961" s="2">
        <f t="shared" si="1311"/>
        <v>653.84399999999994</v>
      </c>
      <c r="W5961" s="1">
        <f t="shared" si="1304"/>
        <v>758.08</v>
      </c>
    </row>
    <row r="5962" spans="1:23" x14ac:dyDescent="0.25">
      <c r="A5962">
        <v>8682</v>
      </c>
      <c r="B5962" t="s">
        <v>6920</v>
      </c>
      <c r="C5962" s="1">
        <v>641.15</v>
      </c>
      <c r="D5962">
        <v>637</v>
      </c>
      <c r="J5962" s="2">
        <f t="shared" si="1303"/>
        <v>564.21199999999999</v>
      </c>
      <c r="K5962" s="2">
        <f t="shared" si="1302"/>
        <v>453.29304999999994</v>
      </c>
      <c r="L5962" s="2">
        <f t="shared" ref="L5962:L6025" si="1312">C5962*0.602</f>
        <v>385.97229999999996</v>
      </c>
      <c r="M5962" s="2">
        <f t="shared" ref="M5962:M6025" si="1313">C5962*0.85</f>
        <v>544.97749999999996</v>
      </c>
      <c r="N5962" s="2">
        <f t="shared" si="1305"/>
        <v>544.97749999999996</v>
      </c>
      <c r="O5962" s="2">
        <f t="shared" ref="O5962:O6025" si="1314">C5962*0.8</f>
        <v>512.91999999999996</v>
      </c>
      <c r="P5962" s="2">
        <f t="shared" ref="P5962:P6025" si="1315">C5962*0.7</f>
        <v>448.80499999999995</v>
      </c>
      <c r="Q5962" s="2">
        <f t="shared" si="1306"/>
        <v>544.97749999999996</v>
      </c>
      <c r="R5962" s="2">
        <f t="shared" si="1309"/>
        <v>577.03499999999997</v>
      </c>
      <c r="S5962" s="2">
        <f t="shared" si="1310"/>
        <v>577.03499999999997</v>
      </c>
      <c r="T5962" s="2">
        <f t="shared" si="1307"/>
        <v>544.97749999999996</v>
      </c>
      <c r="U5962" s="2">
        <f t="shared" si="1308"/>
        <v>577.03499999999997</v>
      </c>
      <c r="V5962" s="2">
        <f t="shared" si="1311"/>
        <v>442.39349999999996</v>
      </c>
      <c r="W5962" s="1">
        <f t="shared" si="1304"/>
        <v>512.91999999999996</v>
      </c>
    </row>
    <row r="5963" spans="1:23" x14ac:dyDescent="0.25">
      <c r="A5963">
        <v>8688</v>
      </c>
      <c r="B5963" t="s">
        <v>6922</v>
      </c>
      <c r="C5963" s="1">
        <v>13.65</v>
      </c>
      <c r="D5963">
        <v>637</v>
      </c>
      <c r="J5963" s="2">
        <f t="shared" si="1303"/>
        <v>12.012</v>
      </c>
      <c r="K5963" s="2">
        <f t="shared" si="1302"/>
        <v>9.6505499999999991</v>
      </c>
      <c r="L5963" s="2">
        <f t="shared" si="1312"/>
        <v>8.2172999999999998</v>
      </c>
      <c r="M5963" s="2">
        <f t="shared" si="1313"/>
        <v>11.602499999999999</v>
      </c>
      <c r="N5963" s="2">
        <f t="shared" si="1305"/>
        <v>11.602499999999999</v>
      </c>
      <c r="O5963" s="2">
        <f t="shared" si="1314"/>
        <v>10.920000000000002</v>
      </c>
      <c r="P5963" s="2">
        <f t="shared" si="1315"/>
        <v>9.5549999999999997</v>
      </c>
      <c r="Q5963" s="2">
        <f t="shared" si="1306"/>
        <v>11.602499999999999</v>
      </c>
      <c r="R5963" s="2">
        <f t="shared" si="1309"/>
        <v>12.285</v>
      </c>
      <c r="S5963" s="2">
        <f t="shared" si="1310"/>
        <v>12.285</v>
      </c>
      <c r="T5963" s="2">
        <f t="shared" si="1307"/>
        <v>11.602499999999999</v>
      </c>
      <c r="U5963" s="2">
        <f t="shared" si="1308"/>
        <v>12.285</v>
      </c>
      <c r="V5963" s="2">
        <f t="shared" si="1311"/>
        <v>9.4184999999999999</v>
      </c>
      <c r="W5963" s="1">
        <f t="shared" si="1304"/>
        <v>10.920000000000002</v>
      </c>
    </row>
    <row r="5964" spans="1:23" x14ac:dyDescent="0.25">
      <c r="A5964">
        <v>8714</v>
      </c>
      <c r="B5964" t="s">
        <v>6622</v>
      </c>
      <c r="C5964" s="1">
        <v>29.81</v>
      </c>
      <c r="D5964">
        <v>637</v>
      </c>
      <c r="E5964" t="s">
        <v>6623</v>
      </c>
      <c r="F5964" t="s">
        <v>6623</v>
      </c>
      <c r="G5964" t="s">
        <v>6623</v>
      </c>
      <c r="H5964" s="10" t="s">
        <v>6623</v>
      </c>
      <c r="J5964" s="2">
        <f t="shared" si="1303"/>
        <v>26.232799999999997</v>
      </c>
      <c r="K5964" s="2">
        <f t="shared" si="1302"/>
        <v>21.075669999999999</v>
      </c>
      <c r="L5964" s="2">
        <f t="shared" si="1312"/>
        <v>17.945619999999998</v>
      </c>
      <c r="M5964" s="2">
        <f t="shared" si="1313"/>
        <v>25.3385</v>
      </c>
      <c r="N5964" s="2">
        <f t="shared" si="1305"/>
        <v>25.3385</v>
      </c>
      <c r="O5964" s="2">
        <f t="shared" si="1314"/>
        <v>23.847999999999999</v>
      </c>
      <c r="P5964" s="2">
        <f t="shared" si="1315"/>
        <v>20.866999999999997</v>
      </c>
      <c r="Q5964" s="2">
        <f t="shared" si="1306"/>
        <v>25.3385</v>
      </c>
      <c r="R5964" s="2">
        <f t="shared" si="1309"/>
        <v>26.829000000000001</v>
      </c>
      <c r="S5964" s="2">
        <f t="shared" si="1310"/>
        <v>26.829000000000001</v>
      </c>
      <c r="T5964" s="2">
        <f t="shared" si="1307"/>
        <v>25.3385</v>
      </c>
      <c r="U5964" s="2">
        <f t="shared" si="1308"/>
        <v>26.829000000000001</v>
      </c>
      <c r="V5964" s="2">
        <f t="shared" si="1311"/>
        <v>20.568899999999999</v>
      </c>
      <c r="W5964" s="1">
        <f t="shared" si="1304"/>
        <v>23.847999999999999</v>
      </c>
    </row>
    <row r="5965" spans="1:23" x14ac:dyDescent="0.25">
      <c r="A5965">
        <v>8715</v>
      </c>
      <c r="B5965" t="s">
        <v>6928</v>
      </c>
      <c r="C5965" s="1">
        <v>11.2</v>
      </c>
      <c r="D5965">
        <v>637</v>
      </c>
      <c r="J5965" s="2">
        <f t="shared" si="1303"/>
        <v>9.8559999999999999</v>
      </c>
      <c r="K5965" s="2">
        <f t="shared" si="1302"/>
        <v>7.9183999999999992</v>
      </c>
      <c r="L5965" s="2">
        <f t="shared" si="1312"/>
        <v>6.7423999999999991</v>
      </c>
      <c r="M5965" s="2">
        <f t="shared" si="1313"/>
        <v>9.52</v>
      </c>
      <c r="N5965" s="2">
        <f t="shared" si="1305"/>
        <v>9.52</v>
      </c>
      <c r="O5965" s="2">
        <f t="shared" si="1314"/>
        <v>8.9599999999999991</v>
      </c>
      <c r="P5965" s="2">
        <f t="shared" si="1315"/>
        <v>7.839999999999999</v>
      </c>
      <c r="Q5965" s="2">
        <f t="shared" si="1306"/>
        <v>9.52</v>
      </c>
      <c r="R5965" s="2">
        <f t="shared" si="1309"/>
        <v>10.08</v>
      </c>
      <c r="S5965" s="2">
        <f t="shared" si="1310"/>
        <v>10.08</v>
      </c>
      <c r="T5965" s="2">
        <f t="shared" si="1307"/>
        <v>9.52</v>
      </c>
      <c r="U5965" s="2">
        <f t="shared" si="1308"/>
        <v>10.08</v>
      </c>
      <c r="V5965" s="2">
        <f t="shared" si="1311"/>
        <v>7.7279999999999989</v>
      </c>
      <c r="W5965" s="1">
        <f t="shared" si="1304"/>
        <v>8.9599999999999991</v>
      </c>
    </row>
    <row r="5966" spans="1:23" x14ac:dyDescent="0.25">
      <c r="A5966">
        <v>8716</v>
      </c>
      <c r="B5966" t="s">
        <v>6929</v>
      </c>
      <c r="C5966" s="1">
        <v>3.3</v>
      </c>
      <c r="D5966">
        <v>637</v>
      </c>
      <c r="J5966" s="2">
        <f t="shared" si="1303"/>
        <v>2.9039999999999999</v>
      </c>
      <c r="K5966" s="2">
        <f t="shared" si="1302"/>
        <v>2.3331</v>
      </c>
      <c r="L5966" s="2">
        <f t="shared" si="1312"/>
        <v>1.9865999999999999</v>
      </c>
      <c r="M5966" s="2">
        <f t="shared" si="1313"/>
        <v>2.8049999999999997</v>
      </c>
      <c r="N5966" s="2">
        <f t="shared" si="1305"/>
        <v>2.8049999999999997</v>
      </c>
      <c r="O5966" s="2">
        <f t="shared" si="1314"/>
        <v>2.64</v>
      </c>
      <c r="P5966" s="2">
        <f t="shared" si="1315"/>
        <v>2.3099999999999996</v>
      </c>
      <c r="Q5966" s="2">
        <f t="shared" si="1306"/>
        <v>2.8049999999999997</v>
      </c>
      <c r="R5966" s="2">
        <f t="shared" si="1309"/>
        <v>2.9699999999999998</v>
      </c>
      <c r="S5966" s="2">
        <f t="shared" si="1310"/>
        <v>2.9699999999999998</v>
      </c>
      <c r="T5966" s="2">
        <f t="shared" si="1307"/>
        <v>2.8049999999999997</v>
      </c>
      <c r="U5966" s="2">
        <f t="shared" si="1308"/>
        <v>2.9699999999999998</v>
      </c>
      <c r="V5966" s="2">
        <f t="shared" si="1311"/>
        <v>2.2769999999999997</v>
      </c>
      <c r="W5966" s="1">
        <f t="shared" si="1304"/>
        <v>2.64</v>
      </c>
    </row>
    <row r="5967" spans="1:23" x14ac:dyDescent="0.25">
      <c r="A5967">
        <v>8717</v>
      </c>
      <c r="B5967" t="s">
        <v>6930</v>
      </c>
      <c r="C5967" s="1">
        <v>65.7</v>
      </c>
      <c r="D5967">
        <v>637</v>
      </c>
      <c r="J5967" s="2">
        <f t="shared" si="1303"/>
        <v>57.816000000000003</v>
      </c>
      <c r="K5967" s="2">
        <f t="shared" si="1302"/>
        <v>46.4499</v>
      </c>
      <c r="L5967" s="2">
        <f t="shared" si="1312"/>
        <v>39.551400000000001</v>
      </c>
      <c r="M5967" s="2">
        <f t="shared" si="1313"/>
        <v>55.844999999999999</v>
      </c>
      <c r="N5967" s="2">
        <f t="shared" si="1305"/>
        <v>55.844999999999999</v>
      </c>
      <c r="O5967" s="2">
        <f t="shared" si="1314"/>
        <v>52.56</v>
      </c>
      <c r="P5967" s="2">
        <f t="shared" si="1315"/>
        <v>45.99</v>
      </c>
      <c r="Q5967" s="2">
        <f t="shared" si="1306"/>
        <v>55.844999999999999</v>
      </c>
      <c r="R5967" s="2">
        <f t="shared" si="1309"/>
        <v>59.13</v>
      </c>
      <c r="S5967" s="2">
        <f t="shared" si="1310"/>
        <v>59.13</v>
      </c>
      <c r="T5967" s="2">
        <f t="shared" si="1307"/>
        <v>55.844999999999999</v>
      </c>
      <c r="U5967" s="2">
        <f t="shared" si="1308"/>
        <v>59.13</v>
      </c>
      <c r="V5967" s="2">
        <f t="shared" si="1311"/>
        <v>45.332999999999998</v>
      </c>
      <c r="W5967" s="1">
        <f t="shared" si="1304"/>
        <v>52.56</v>
      </c>
    </row>
    <row r="5968" spans="1:23" x14ac:dyDescent="0.25">
      <c r="A5968">
        <v>8726</v>
      </c>
      <c r="B5968" t="s">
        <v>6935</v>
      </c>
      <c r="C5968" s="1">
        <v>6.35</v>
      </c>
      <c r="D5968">
        <v>637</v>
      </c>
      <c r="J5968" s="2">
        <f t="shared" si="1303"/>
        <v>5.5880000000000001</v>
      </c>
      <c r="K5968" s="2">
        <f t="shared" si="1302"/>
        <v>4.4894499999999997</v>
      </c>
      <c r="L5968" s="2">
        <f t="shared" si="1312"/>
        <v>3.8226999999999998</v>
      </c>
      <c r="M5968" s="2">
        <f t="shared" si="1313"/>
        <v>5.3975</v>
      </c>
      <c r="N5968" s="2">
        <f t="shared" si="1305"/>
        <v>5.3975</v>
      </c>
      <c r="O5968" s="2">
        <f t="shared" si="1314"/>
        <v>5.08</v>
      </c>
      <c r="P5968" s="2">
        <f t="shared" si="1315"/>
        <v>4.4449999999999994</v>
      </c>
      <c r="Q5968" s="2">
        <f t="shared" si="1306"/>
        <v>5.3975</v>
      </c>
      <c r="R5968" s="2">
        <f t="shared" si="1309"/>
        <v>5.7149999999999999</v>
      </c>
      <c r="S5968" s="2">
        <f t="shared" si="1310"/>
        <v>5.7149999999999999</v>
      </c>
      <c r="T5968" s="2">
        <f t="shared" si="1307"/>
        <v>5.3975</v>
      </c>
      <c r="U5968" s="2">
        <f t="shared" si="1308"/>
        <v>5.7149999999999999</v>
      </c>
      <c r="V5968" s="2">
        <f t="shared" si="1311"/>
        <v>4.3814999999999991</v>
      </c>
      <c r="W5968" s="1">
        <f t="shared" si="1304"/>
        <v>5.08</v>
      </c>
    </row>
    <row r="5969" spans="1:23" x14ac:dyDescent="0.25">
      <c r="A5969">
        <v>8731</v>
      </c>
      <c r="B5969" t="s">
        <v>6936</v>
      </c>
      <c r="C5969" s="1">
        <v>267.14999999999998</v>
      </c>
      <c r="D5969">
        <v>637</v>
      </c>
      <c r="J5969" s="2">
        <f t="shared" si="1303"/>
        <v>235.09199999999998</v>
      </c>
      <c r="K5969" s="2">
        <f t="shared" si="1302"/>
        <v>188.87504999999999</v>
      </c>
      <c r="L5969" s="2">
        <f t="shared" si="1312"/>
        <v>160.82429999999999</v>
      </c>
      <c r="M5969" s="2">
        <f t="shared" si="1313"/>
        <v>227.07749999999999</v>
      </c>
      <c r="N5969" s="2">
        <f t="shared" si="1305"/>
        <v>227.07749999999999</v>
      </c>
      <c r="O5969" s="2">
        <f t="shared" si="1314"/>
        <v>213.72</v>
      </c>
      <c r="P5969" s="2">
        <f t="shared" si="1315"/>
        <v>187.00499999999997</v>
      </c>
      <c r="Q5969" s="2">
        <f t="shared" si="1306"/>
        <v>227.07749999999999</v>
      </c>
      <c r="R5969" s="2">
        <f t="shared" si="1309"/>
        <v>240.43499999999997</v>
      </c>
      <c r="S5969" s="2">
        <f t="shared" si="1310"/>
        <v>240.43499999999997</v>
      </c>
      <c r="T5969" s="2">
        <f t="shared" si="1307"/>
        <v>227.07749999999999</v>
      </c>
      <c r="U5969" s="2">
        <f t="shared" si="1308"/>
        <v>240.43499999999997</v>
      </c>
      <c r="V5969" s="2">
        <f t="shared" si="1311"/>
        <v>184.33349999999996</v>
      </c>
      <c r="W5969" s="1">
        <f t="shared" si="1304"/>
        <v>213.72</v>
      </c>
    </row>
    <row r="5970" spans="1:23" x14ac:dyDescent="0.25">
      <c r="A5970">
        <v>8738</v>
      </c>
      <c r="B5970" t="s">
        <v>6937</v>
      </c>
      <c r="C5970" s="1">
        <v>4.8499999999999996</v>
      </c>
      <c r="D5970">
        <v>637</v>
      </c>
      <c r="J5970" s="2">
        <f t="shared" si="1303"/>
        <v>4.2679999999999998</v>
      </c>
      <c r="K5970" s="2">
        <f t="shared" si="1302"/>
        <v>3.4289499999999995</v>
      </c>
      <c r="L5970" s="2">
        <f t="shared" si="1312"/>
        <v>2.9196999999999997</v>
      </c>
      <c r="M5970" s="2">
        <f t="shared" si="1313"/>
        <v>4.1224999999999996</v>
      </c>
      <c r="N5970" s="2">
        <f t="shared" si="1305"/>
        <v>4.1224999999999996</v>
      </c>
      <c r="O5970" s="2">
        <f t="shared" si="1314"/>
        <v>3.88</v>
      </c>
      <c r="P5970" s="2">
        <f t="shared" si="1315"/>
        <v>3.3949999999999996</v>
      </c>
      <c r="Q5970" s="2">
        <f t="shared" si="1306"/>
        <v>4.1224999999999996</v>
      </c>
      <c r="R5970" s="2">
        <f t="shared" si="1309"/>
        <v>4.3650000000000002</v>
      </c>
      <c r="S5970" s="2">
        <f t="shared" si="1310"/>
        <v>4.3650000000000002</v>
      </c>
      <c r="T5970" s="2">
        <f t="shared" si="1307"/>
        <v>4.1224999999999996</v>
      </c>
      <c r="U5970" s="2">
        <f t="shared" si="1308"/>
        <v>4.3650000000000002</v>
      </c>
      <c r="V5970" s="2">
        <f t="shared" si="1311"/>
        <v>3.3464999999999994</v>
      </c>
      <c r="W5970" s="1">
        <f t="shared" si="1304"/>
        <v>3.88</v>
      </c>
    </row>
    <row r="5971" spans="1:23" x14ac:dyDescent="0.25">
      <c r="A5971">
        <v>8739</v>
      </c>
      <c r="B5971" t="s">
        <v>6938</v>
      </c>
      <c r="C5971" s="1">
        <v>33.799999999999997</v>
      </c>
      <c r="D5971">
        <v>637</v>
      </c>
      <c r="J5971" s="2">
        <f t="shared" si="1303"/>
        <v>29.743999999999996</v>
      </c>
      <c r="K5971" s="2">
        <f t="shared" si="1302"/>
        <v>23.896599999999996</v>
      </c>
      <c r="L5971" s="2">
        <f t="shared" si="1312"/>
        <v>20.347599999999996</v>
      </c>
      <c r="M5971" s="2">
        <f t="shared" si="1313"/>
        <v>28.729999999999997</v>
      </c>
      <c r="N5971" s="2">
        <f t="shared" si="1305"/>
        <v>28.729999999999997</v>
      </c>
      <c r="O5971" s="2">
        <f t="shared" si="1314"/>
        <v>27.04</v>
      </c>
      <c r="P5971" s="2">
        <f t="shared" si="1315"/>
        <v>23.659999999999997</v>
      </c>
      <c r="Q5971" s="2">
        <f t="shared" si="1306"/>
        <v>28.729999999999997</v>
      </c>
      <c r="R5971" s="2">
        <f t="shared" si="1309"/>
        <v>30.419999999999998</v>
      </c>
      <c r="S5971" s="2">
        <f t="shared" si="1310"/>
        <v>30.419999999999998</v>
      </c>
      <c r="T5971" s="2">
        <f t="shared" si="1307"/>
        <v>28.729999999999997</v>
      </c>
      <c r="U5971" s="2">
        <f t="shared" si="1308"/>
        <v>30.419999999999998</v>
      </c>
      <c r="V5971" s="2">
        <f t="shared" si="1311"/>
        <v>23.321999999999996</v>
      </c>
      <c r="W5971" s="1">
        <f t="shared" si="1304"/>
        <v>27.04</v>
      </c>
    </row>
    <row r="5972" spans="1:23" x14ac:dyDescent="0.25">
      <c r="A5972">
        <v>8741</v>
      </c>
      <c r="B5972" t="s">
        <v>6939</v>
      </c>
      <c r="C5972" s="1">
        <v>15.6</v>
      </c>
      <c r="D5972">
        <v>637</v>
      </c>
      <c r="J5972" s="2">
        <f t="shared" si="1303"/>
        <v>13.728</v>
      </c>
      <c r="K5972" s="2">
        <f t="shared" si="1302"/>
        <v>11.029199999999999</v>
      </c>
      <c r="L5972" s="2">
        <f t="shared" si="1312"/>
        <v>9.3911999999999995</v>
      </c>
      <c r="M5972" s="2">
        <f t="shared" si="1313"/>
        <v>13.26</v>
      </c>
      <c r="N5972" s="2">
        <f t="shared" si="1305"/>
        <v>13.26</v>
      </c>
      <c r="O5972" s="2">
        <f t="shared" si="1314"/>
        <v>12.48</v>
      </c>
      <c r="P5972" s="2">
        <f t="shared" si="1315"/>
        <v>10.92</v>
      </c>
      <c r="Q5972" s="2">
        <f t="shared" si="1306"/>
        <v>13.26</v>
      </c>
      <c r="R5972" s="2">
        <f t="shared" si="1309"/>
        <v>14.04</v>
      </c>
      <c r="S5972" s="2">
        <f t="shared" si="1310"/>
        <v>14.04</v>
      </c>
      <c r="T5972" s="2">
        <f t="shared" si="1307"/>
        <v>13.26</v>
      </c>
      <c r="U5972" s="2">
        <f t="shared" si="1308"/>
        <v>14.04</v>
      </c>
      <c r="V5972" s="2">
        <f t="shared" si="1311"/>
        <v>10.763999999999999</v>
      </c>
      <c r="W5972" s="1">
        <f t="shared" si="1304"/>
        <v>12.48</v>
      </c>
    </row>
    <row r="5973" spans="1:23" x14ac:dyDescent="0.25">
      <c r="A5973">
        <v>8747</v>
      </c>
      <c r="B5973" t="s">
        <v>6941</v>
      </c>
      <c r="C5973" s="1">
        <v>620.45000000000005</v>
      </c>
      <c r="D5973">
        <v>637</v>
      </c>
      <c r="J5973" s="2">
        <f t="shared" si="1303"/>
        <v>545.99600000000009</v>
      </c>
      <c r="K5973" s="2">
        <f t="shared" si="1302"/>
        <v>438.65815000000003</v>
      </c>
      <c r="L5973" s="2">
        <f t="shared" si="1312"/>
        <v>373.51089999999999</v>
      </c>
      <c r="M5973" s="2">
        <f t="shared" si="1313"/>
        <v>527.38250000000005</v>
      </c>
      <c r="N5973" s="2">
        <f t="shared" si="1305"/>
        <v>527.38250000000005</v>
      </c>
      <c r="O5973" s="2">
        <f t="shared" si="1314"/>
        <v>496.36000000000007</v>
      </c>
      <c r="P5973" s="2">
        <f t="shared" si="1315"/>
        <v>434.315</v>
      </c>
      <c r="Q5973" s="2">
        <f t="shared" si="1306"/>
        <v>527.38250000000005</v>
      </c>
      <c r="R5973" s="2">
        <f t="shared" si="1309"/>
        <v>558.40500000000009</v>
      </c>
      <c r="S5973" s="2">
        <f t="shared" si="1310"/>
        <v>558.40500000000009</v>
      </c>
      <c r="T5973" s="2">
        <f t="shared" si="1307"/>
        <v>527.38250000000005</v>
      </c>
      <c r="U5973" s="2">
        <f t="shared" si="1308"/>
        <v>558.40500000000009</v>
      </c>
      <c r="V5973" s="2">
        <f t="shared" si="1311"/>
        <v>428.1105</v>
      </c>
      <c r="W5973" s="1">
        <f t="shared" si="1304"/>
        <v>496.36000000000007</v>
      </c>
    </row>
    <row r="5974" spans="1:23" x14ac:dyDescent="0.25">
      <c r="A5974">
        <v>8750</v>
      </c>
      <c r="B5974" t="s">
        <v>6942</v>
      </c>
      <c r="C5974" s="1">
        <v>62.45</v>
      </c>
      <c r="D5974">
        <v>637</v>
      </c>
      <c r="J5974" s="2">
        <f t="shared" si="1303"/>
        <v>54.956000000000003</v>
      </c>
      <c r="K5974" s="2">
        <f t="shared" si="1302"/>
        <v>44.152149999999999</v>
      </c>
      <c r="L5974" s="2">
        <f t="shared" si="1312"/>
        <v>37.594900000000003</v>
      </c>
      <c r="M5974" s="2">
        <f t="shared" si="1313"/>
        <v>53.082500000000003</v>
      </c>
      <c r="N5974" s="2">
        <f t="shared" si="1305"/>
        <v>53.082500000000003</v>
      </c>
      <c r="O5974" s="2">
        <f t="shared" si="1314"/>
        <v>49.960000000000008</v>
      </c>
      <c r="P5974" s="2">
        <f t="shared" si="1315"/>
        <v>43.714999999999996</v>
      </c>
      <c r="Q5974" s="2">
        <f t="shared" si="1306"/>
        <v>53.082500000000003</v>
      </c>
      <c r="R5974" s="2">
        <f t="shared" si="1309"/>
        <v>56.205000000000005</v>
      </c>
      <c r="S5974" s="2">
        <f t="shared" si="1310"/>
        <v>56.205000000000005</v>
      </c>
      <c r="T5974" s="2">
        <f t="shared" si="1307"/>
        <v>53.082500000000003</v>
      </c>
      <c r="U5974" s="2">
        <f t="shared" si="1308"/>
        <v>56.205000000000005</v>
      </c>
      <c r="V5974" s="2">
        <f t="shared" si="1311"/>
        <v>43.090499999999999</v>
      </c>
      <c r="W5974" s="1">
        <f t="shared" si="1304"/>
        <v>49.960000000000008</v>
      </c>
    </row>
    <row r="5975" spans="1:23" x14ac:dyDescent="0.25">
      <c r="A5975">
        <v>8760</v>
      </c>
      <c r="B5975" t="s">
        <v>6944</v>
      </c>
      <c r="C5975" s="1">
        <v>26</v>
      </c>
      <c r="D5975">
        <v>637</v>
      </c>
      <c r="J5975" s="2">
        <f t="shared" si="1303"/>
        <v>22.88</v>
      </c>
      <c r="K5975" s="2">
        <f t="shared" si="1302"/>
        <v>18.381999999999998</v>
      </c>
      <c r="L5975" s="2">
        <f t="shared" si="1312"/>
        <v>15.651999999999999</v>
      </c>
      <c r="M5975" s="2">
        <f t="shared" si="1313"/>
        <v>22.099999999999998</v>
      </c>
      <c r="N5975" s="2">
        <f t="shared" si="1305"/>
        <v>22.099999999999998</v>
      </c>
      <c r="O5975" s="2">
        <f t="shared" si="1314"/>
        <v>20.8</v>
      </c>
      <c r="P5975" s="2">
        <f t="shared" si="1315"/>
        <v>18.2</v>
      </c>
      <c r="Q5975" s="2">
        <f t="shared" si="1306"/>
        <v>22.099999999999998</v>
      </c>
      <c r="R5975" s="2">
        <f t="shared" si="1309"/>
        <v>23.400000000000002</v>
      </c>
      <c r="S5975" s="2">
        <f t="shared" si="1310"/>
        <v>23.400000000000002</v>
      </c>
      <c r="T5975" s="2">
        <f t="shared" si="1307"/>
        <v>22.099999999999998</v>
      </c>
      <c r="U5975" s="2">
        <f t="shared" si="1308"/>
        <v>23.400000000000002</v>
      </c>
      <c r="V5975" s="2">
        <f t="shared" si="1311"/>
        <v>17.939999999999998</v>
      </c>
      <c r="W5975" s="1">
        <f t="shared" si="1304"/>
        <v>20.8</v>
      </c>
    </row>
    <row r="5976" spans="1:23" x14ac:dyDescent="0.25">
      <c r="A5976">
        <v>8767</v>
      </c>
      <c r="B5976" t="s">
        <v>6946</v>
      </c>
      <c r="C5976" s="1">
        <v>14.75</v>
      </c>
      <c r="D5976">
        <v>637</v>
      </c>
      <c r="J5976" s="2">
        <f t="shared" si="1303"/>
        <v>12.98</v>
      </c>
      <c r="K5976" s="2">
        <f t="shared" si="1302"/>
        <v>10.42825</v>
      </c>
      <c r="L5976" s="2">
        <f t="shared" si="1312"/>
        <v>8.8795000000000002</v>
      </c>
      <c r="M5976" s="2">
        <f t="shared" si="1313"/>
        <v>12.5375</v>
      </c>
      <c r="N5976" s="2">
        <f t="shared" si="1305"/>
        <v>12.5375</v>
      </c>
      <c r="O5976" s="2">
        <f t="shared" si="1314"/>
        <v>11.8</v>
      </c>
      <c r="P5976" s="2">
        <f t="shared" si="1315"/>
        <v>10.324999999999999</v>
      </c>
      <c r="Q5976" s="2">
        <f t="shared" si="1306"/>
        <v>12.5375</v>
      </c>
      <c r="R5976" s="2">
        <f t="shared" si="1309"/>
        <v>13.275</v>
      </c>
      <c r="S5976" s="2">
        <f t="shared" si="1310"/>
        <v>13.275</v>
      </c>
      <c r="T5976" s="2">
        <f t="shared" si="1307"/>
        <v>12.5375</v>
      </c>
      <c r="U5976" s="2">
        <f t="shared" si="1308"/>
        <v>13.275</v>
      </c>
      <c r="V5976" s="2">
        <f t="shared" si="1311"/>
        <v>10.177499999999998</v>
      </c>
      <c r="W5976" s="1">
        <f t="shared" si="1304"/>
        <v>11.8</v>
      </c>
    </row>
    <row r="5977" spans="1:23" x14ac:dyDescent="0.25">
      <c r="A5977">
        <v>8776</v>
      </c>
      <c r="B5977" t="s">
        <v>6949</v>
      </c>
      <c r="C5977" s="1">
        <v>3.95</v>
      </c>
      <c r="D5977">
        <v>637</v>
      </c>
      <c r="J5977" s="2">
        <f t="shared" si="1303"/>
        <v>3.476</v>
      </c>
      <c r="K5977" s="2">
        <f t="shared" si="1302"/>
        <v>2.7926500000000001</v>
      </c>
      <c r="L5977" s="2">
        <f t="shared" si="1312"/>
        <v>2.3778999999999999</v>
      </c>
      <c r="M5977" s="2">
        <f t="shared" si="1313"/>
        <v>3.3574999999999999</v>
      </c>
      <c r="N5977" s="2">
        <f t="shared" si="1305"/>
        <v>3.3574999999999999</v>
      </c>
      <c r="O5977" s="2">
        <f t="shared" si="1314"/>
        <v>3.16</v>
      </c>
      <c r="P5977" s="2">
        <f t="shared" si="1315"/>
        <v>2.7650000000000001</v>
      </c>
      <c r="Q5977" s="2">
        <f t="shared" si="1306"/>
        <v>3.3574999999999999</v>
      </c>
      <c r="R5977" s="2">
        <f t="shared" si="1309"/>
        <v>3.5550000000000002</v>
      </c>
      <c r="S5977" s="2">
        <f t="shared" si="1310"/>
        <v>3.5550000000000002</v>
      </c>
      <c r="T5977" s="2">
        <f t="shared" si="1307"/>
        <v>3.3574999999999999</v>
      </c>
      <c r="U5977" s="2">
        <f t="shared" si="1308"/>
        <v>3.5550000000000002</v>
      </c>
      <c r="V5977" s="2">
        <f t="shared" si="1311"/>
        <v>2.7254999999999998</v>
      </c>
      <c r="W5977" s="1">
        <f t="shared" si="1304"/>
        <v>3.16</v>
      </c>
    </row>
    <row r="5978" spans="1:23" x14ac:dyDescent="0.25">
      <c r="A5978">
        <v>8786</v>
      </c>
      <c r="B5978" t="s">
        <v>6951</v>
      </c>
      <c r="C5978" s="1">
        <v>3.15</v>
      </c>
      <c r="D5978">
        <v>637</v>
      </c>
      <c r="J5978" s="2">
        <f t="shared" si="1303"/>
        <v>2.7719999999999998</v>
      </c>
      <c r="K5978" s="2">
        <f t="shared" si="1302"/>
        <v>2.2270499999999998</v>
      </c>
      <c r="L5978" s="2">
        <f t="shared" si="1312"/>
        <v>1.8962999999999999</v>
      </c>
      <c r="M5978" s="2">
        <f t="shared" si="1313"/>
        <v>2.6774999999999998</v>
      </c>
      <c r="N5978" s="2">
        <f t="shared" si="1305"/>
        <v>2.6774999999999998</v>
      </c>
      <c r="O5978" s="2">
        <f t="shared" si="1314"/>
        <v>2.52</v>
      </c>
      <c r="P5978" s="2">
        <f t="shared" si="1315"/>
        <v>2.2049999999999996</v>
      </c>
      <c r="Q5978" s="2">
        <f t="shared" si="1306"/>
        <v>2.6774999999999998</v>
      </c>
      <c r="R5978" s="2">
        <f t="shared" si="1309"/>
        <v>2.835</v>
      </c>
      <c r="S5978" s="2">
        <f t="shared" si="1310"/>
        <v>2.835</v>
      </c>
      <c r="T5978" s="2">
        <f t="shared" si="1307"/>
        <v>2.6774999999999998</v>
      </c>
      <c r="U5978" s="2">
        <f t="shared" si="1308"/>
        <v>2.835</v>
      </c>
      <c r="V5978" s="2">
        <f t="shared" si="1311"/>
        <v>2.1734999999999998</v>
      </c>
      <c r="W5978" s="1">
        <f t="shared" si="1304"/>
        <v>2.52</v>
      </c>
    </row>
    <row r="5979" spans="1:23" x14ac:dyDescent="0.25">
      <c r="A5979">
        <v>8813</v>
      </c>
      <c r="B5979" t="s">
        <v>6954</v>
      </c>
      <c r="C5979" s="1">
        <v>11.65</v>
      </c>
      <c r="D5979">
        <v>637</v>
      </c>
      <c r="J5979" s="2">
        <f t="shared" si="1303"/>
        <v>10.252000000000001</v>
      </c>
      <c r="K5979" s="2">
        <f t="shared" si="1302"/>
        <v>8.2365499999999994</v>
      </c>
      <c r="L5979" s="2">
        <f t="shared" si="1312"/>
        <v>7.0133000000000001</v>
      </c>
      <c r="M5979" s="2">
        <f t="shared" si="1313"/>
        <v>9.9024999999999999</v>
      </c>
      <c r="N5979" s="2">
        <f t="shared" si="1305"/>
        <v>9.9024999999999999</v>
      </c>
      <c r="O5979" s="2">
        <f t="shared" si="1314"/>
        <v>9.32</v>
      </c>
      <c r="P5979" s="2">
        <f t="shared" si="1315"/>
        <v>8.1549999999999994</v>
      </c>
      <c r="Q5979" s="2">
        <f t="shared" si="1306"/>
        <v>9.9024999999999999</v>
      </c>
      <c r="R5979" s="2">
        <f t="shared" si="1309"/>
        <v>10.485000000000001</v>
      </c>
      <c r="S5979" s="2">
        <f t="shared" si="1310"/>
        <v>10.485000000000001</v>
      </c>
      <c r="T5979" s="2">
        <f t="shared" si="1307"/>
        <v>9.9024999999999999</v>
      </c>
      <c r="U5979" s="2">
        <f t="shared" si="1308"/>
        <v>10.485000000000001</v>
      </c>
      <c r="V5979" s="2">
        <f t="shared" si="1311"/>
        <v>8.0384999999999991</v>
      </c>
      <c r="W5979" s="1">
        <f t="shared" si="1304"/>
        <v>9.32</v>
      </c>
    </row>
    <row r="5980" spans="1:23" x14ac:dyDescent="0.25">
      <c r="A5980">
        <v>8816</v>
      </c>
      <c r="B5980" t="s">
        <v>6955</v>
      </c>
      <c r="C5980" s="1">
        <v>2.95</v>
      </c>
      <c r="D5980">
        <v>637</v>
      </c>
      <c r="J5980" s="2">
        <f t="shared" si="1303"/>
        <v>2.5960000000000001</v>
      </c>
      <c r="K5980" s="2">
        <f t="shared" si="1302"/>
        <v>2.0856500000000002</v>
      </c>
      <c r="L5980" s="2">
        <f t="shared" si="1312"/>
        <v>1.7759</v>
      </c>
      <c r="M5980" s="2">
        <f t="shared" si="1313"/>
        <v>2.5075000000000003</v>
      </c>
      <c r="N5980" s="2">
        <f t="shared" si="1305"/>
        <v>2.5075000000000003</v>
      </c>
      <c r="O5980" s="2">
        <f t="shared" si="1314"/>
        <v>2.3600000000000003</v>
      </c>
      <c r="P5980" s="2">
        <f t="shared" si="1315"/>
        <v>2.0649999999999999</v>
      </c>
      <c r="Q5980" s="2">
        <f t="shared" si="1306"/>
        <v>2.5075000000000003</v>
      </c>
      <c r="R5980" s="2">
        <f t="shared" si="1309"/>
        <v>2.6550000000000002</v>
      </c>
      <c r="S5980" s="2">
        <f t="shared" si="1310"/>
        <v>2.6550000000000002</v>
      </c>
      <c r="T5980" s="2">
        <f t="shared" si="1307"/>
        <v>2.5075000000000003</v>
      </c>
      <c r="U5980" s="2">
        <f t="shared" si="1308"/>
        <v>2.6550000000000002</v>
      </c>
      <c r="V5980" s="2">
        <f t="shared" si="1311"/>
        <v>2.0354999999999999</v>
      </c>
      <c r="W5980" s="1">
        <f t="shared" si="1304"/>
        <v>2.3600000000000003</v>
      </c>
    </row>
    <row r="5981" spans="1:23" x14ac:dyDescent="0.25">
      <c r="A5981">
        <v>8817</v>
      </c>
      <c r="B5981" t="s">
        <v>6956</v>
      </c>
      <c r="C5981" s="1">
        <v>270.45</v>
      </c>
      <c r="D5981">
        <v>637</v>
      </c>
      <c r="J5981" s="2">
        <f t="shared" si="1303"/>
        <v>237.99599999999998</v>
      </c>
      <c r="K5981" s="2">
        <f t="shared" si="1302"/>
        <v>191.20814999999999</v>
      </c>
      <c r="L5981" s="2">
        <f t="shared" si="1312"/>
        <v>162.81089999999998</v>
      </c>
      <c r="M5981" s="2">
        <f t="shared" si="1313"/>
        <v>229.88249999999999</v>
      </c>
      <c r="N5981" s="2">
        <f t="shared" si="1305"/>
        <v>229.88249999999999</v>
      </c>
      <c r="O5981" s="2">
        <f t="shared" si="1314"/>
        <v>216.36</v>
      </c>
      <c r="P5981" s="2">
        <f t="shared" si="1315"/>
        <v>189.31499999999997</v>
      </c>
      <c r="Q5981" s="2">
        <f t="shared" si="1306"/>
        <v>229.88249999999999</v>
      </c>
      <c r="R5981" s="2">
        <f t="shared" si="1309"/>
        <v>243.405</v>
      </c>
      <c r="S5981" s="2">
        <f t="shared" si="1310"/>
        <v>243.405</v>
      </c>
      <c r="T5981" s="2">
        <f t="shared" si="1307"/>
        <v>229.88249999999999</v>
      </c>
      <c r="U5981" s="2">
        <f t="shared" si="1308"/>
        <v>243.405</v>
      </c>
      <c r="V5981" s="2">
        <f t="shared" si="1311"/>
        <v>186.61049999999997</v>
      </c>
      <c r="W5981" s="1">
        <f t="shared" si="1304"/>
        <v>216.36</v>
      </c>
    </row>
    <row r="5982" spans="1:23" x14ac:dyDescent="0.25">
      <c r="A5982">
        <v>8826</v>
      </c>
      <c r="B5982" t="s">
        <v>6958</v>
      </c>
      <c r="C5982" s="1">
        <v>7</v>
      </c>
      <c r="D5982">
        <v>637</v>
      </c>
      <c r="J5982" s="2">
        <f t="shared" si="1303"/>
        <v>6.16</v>
      </c>
      <c r="K5982" s="2">
        <f t="shared" si="1302"/>
        <v>4.9489999999999998</v>
      </c>
      <c r="L5982" s="2">
        <f t="shared" si="1312"/>
        <v>4.2139999999999995</v>
      </c>
      <c r="M5982" s="2">
        <f t="shared" si="1313"/>
        <v>5.95</v>
      </c>
      <c r="N5982" s="2">
        <f t="shared" si="1305"/>
        <v>5.95</v>
      </c>
      <c r="O5982" s="2">
        <f t="shared" si="1314"/>
        <v>5.6000000000000005</v>
      </c>
      <c r="P5982" s="2">
        <f t="shared" si="1315"/>
        <v>4.8999999999999995</v>
      </c>
      <c r="Q5982" s="2">
        <f t="shared" si="1306"/>
        <v>5.95</v>
      </c>
      <c r="R5982" s="2">
        <f t="shared" si="1309"/>
        <v>6.3</v>
      </c>
      <c r="S5982" s="2">
        <f t="shared" si="1310"/>
        <v>6.3</v>
      </c>
      <c r="T5982" s="2">
        <f t="shared" si="1307"/>
        <v>5.95</v>
      </c>
      <c r="U5982" s="2">
        <f t="shared" si="1308"/>
        <v>6.3</v>
      </c>
      <c r="V5982" s="2">
        <f t="shared" si="1311"/>
        <v>4.83</v>
      </c>
      <c r="W5982" s="1">
        <f t="shared" si="1304"/>
        <v>5.6000000000000005</v>
      </c>
    </row>
    <row r="5983" spans="1:23" x14ac:dyDescent="0.25">
      <c r="A5983">
        <v>8831</v>
      </c>
      <c r="B5983" t="s">
        <v>6961</v>
      </c>
      <c r="C5983" s="1">
        <v>226.35</v>
      </c>
      <c r="D5983">
        <v>637</v>
      </c>
      <c r="J5983" s="2">
        <f t="shared" si="1303"/>
        <v>199.18799999999999</v>
      </c>
      <c r="K5983" s="2">
        <f t="shared" si="1302"/>
        <v>160.02945</v>
      </c>
      <c r="L5983" s="2">
        <f t="shared" si="1312"/>
        <v>136.2627</v>
      </c>
      <c r="M5983" s="2">
        <f t="shared" si="1313"/>
        <v>192.39749999999998</v>
      </c>
      <c r="N5983" s="2">
        <f t="shared" si="1305"/>
        <v>192.39749999999998</v>
      </c>
      <c r="O5983" s="2">
        <f t="shared" si="1314"/>
        <v>181.08</v>
      </c>
      <c r="P5983" s="2">
        <f t="shared" si="1315"/>
        <v>158.44499999999999</v>
      </c>
      <c r="Q5983" s="2">
        <f t="shared" si="1306"/>
        <v>192.39749999999998</v>
      </c>
      <c r="R5983" s="2">
        <f t="shared" si="1309"/>
        <v>203.715</v>
      </c>
      <c r="S5983" s="2">
        <f t="shared" si="1310"/>
        <v>203.715</v>
      </c>
      <c r="T5983" s="2">
        <f t="shared" si="1307"/>
        <v>192.39749999999998</v>
      </c>
      <c r="U5983" s="2">
        <f t="shared" si="1308"/>
        <v>203.715</v>
      </c>
      <c r="V5983" s="2">
        <f t="shared" si="1311"/>
        <v>156.18149999999997</v>
      </c>
      <c r="W5983" s="1">
        <f t="shared" si="1304"/>
        <v>181.08</v>
      </c>
    </row>
    <row r="5984" spans="1:23" x14ac:dyDescent="0.25">
      <c r="A5984">
        <v>8845</v>
      </c>
      <c r="B5984" t="s">
        <v>6964</v>
      </c>
      <c r="C5984" s="1">
        <v>17.649999999999999</v>
      </c>
      <c r="D5984">
        <v>637</v>
      </c>
      <c r="J5984" s="2">
        <f t="shared" si="1303"/>
        <v>15.531999999999998</v>
      </c>
      <c r="K5984" s="2">
        <f t="shared" si="1302"/>
        <v>12.478549999999998</v>
      </c>
      <c r="L5984" s="2">
        <f t="shared" si="1312"/>
        <v>10.625299999999999</v>
      </c>
      <c r="M5984" s="2">
        <f t="shared" si="1313"/>
        <v>15.002499999999998</v>
      </c>
      <c r="N5984" s="2">
        <f t="shared" si="1305"/>
        <v>15.002499999999998</v>
      </c>
      <c r="O5984" s="2">
        <f t="shared" si="1314"/>
        <v>14.12</v>
      </c>
      <c r="P5984" s="2">
        <f t="shared" si="1315"/>
        <v>12.354999999999999</v>
      </c>
      <c r="Q5984" s="2">
        <f t="shared" si="1306"/>
        <v>15.002499999999998</v>
      </c>
      <c r="R5984" s="2">
        <f t="shared" si="1309"/>
        <v>15.885</v>
      </c>
      <c r="S5984" s="2">
        <f t="shared" si="1310"/>
        <v>15.885</v>
      </c>
      <c r="T5984" s="2">
        <f t="shared" si="1307"/>
        <v>15.002499999999998</v>
      </c>
      <c r="U5984" s="2">
        <f t="shared" si="1308"/>
        <v>15.885</v>
      </c>
      <c r="V5984" s="2">
        <f t="shared" si="1311"/>
        <v>12.178499999999998</v>
      </c>
      <c r="W5984" s="1">
        <f t="shared" si="1304"/>
        <v>14.12</v>
      </c>
    </row>
    <row r="5985" spans="1:23" x14ac:dyDescent="0.25">
      <c r="A5985">
        <v>8847</v>
      </c>
      <c r="B5985" t="s">
        <v>6965</v>
      </c>
      <c r="C5985" s="1">
        <v>20</v>
      </c>
      <c r="D5985">
        <v>637</v>
      </c>
      <c r="J5985" s="2">
        <f t="shared" si="1303"/>
        <v>17.600000000000001</v>
      </c>
      <c r="K5985" s="2">
        <f t="shared" si="1302"/>
        <v>14.139999999999999</v>
      </c>
      <c r="L5985" s="2">
        <f t="shared" si="1312"/>
        <v>12.04</v>
      </c>
      <c r="M5985" s="2">
        <f t="shared" si="1313"/>
        <v>17</v>
      </c>
      <c r="N5985" s="2">
        <f t="shared" si="1305"/>
        <v>17</v>
      </c>
      <c r="O5985" s="2">
        <f t="shared" si="1314"/>
        <v>16</v>
      </c>
      <c r="P5985" s="2">
        <f t="shared" si="1315"/>
        <v>14</v>
      </c>
      <c r="Q5985" s="2">
        <f t="shared" si="1306"/>
        <v>17</v>
      </c>
      <c r="R5985" s="2">
        <f t="shared" si="1309"/>
        <v>18</v>
      </c>
      <c r="S5985" s="2">
        <f t="shared" si="1310"/>
        <v>18</v>
      </c>
      <c r="T5985" s="2">
        <f t="shared" si="1307"/>
        <v>17</v>
      </c>
      <c r="U5985" s="2">
        <f t="shared" si="1308"/>
        <v>18</v>
      </c>
      <c r="V5985" s="2">
        <f t="shared" si="1311"/>
        <v>13.799999999999999</v>
      </c>
      <c r="W5985" s="1">
        <f t="shared" si="1304"/>
        <v>16</v>
      </c>
    </row>
    <row r="5986" spans="1:23" x14ac:dyDescent="0.25">
      <c r="A5986">
        <v>8852</v>
      </c>
      <c r="B5986" t="s">
        <v>6969</v>
      </c>
      <c r="C5986" s="1">
        <v>774.3</v>
      </c>
      <c r="D5986">
        <v>637</v>
      </c>
      <c r="J5986" s="2">
        <f t="shared" si="1303"/>
        <v>681.38400000000001</v>
      </c>
      <c r="K5986" s="2">
        <f t="shared" si="1302"/>
        <v>547.43009999999992</v>
      </c>
      <c r="L5986" s="2">
        <f t="shared" si="1312"/>
        <v>466.12859999999995</v>
      </c>
      <c r="M5986" s="2">
        <f t="shared" si="1313"/>
        <v>658.15499999999997</v>
      </c>
      <c r="N5986" s="2">
        <f t="shared" si="1305"/>
        <v>658.15499999999997</v>
      </c>
      <c r="O5986" s="2">
        <f t="shared" si="1314"/>
        <v>619.44000000000005</v>
      </c>
      <c r="P5986" s="2">
        <f t="shared" si="1315"/>
        <v>542.00999999999988</v>
      </c>
      <c r="Q5986" s="2">
        <f t="shared" si="1306"/>
        <v>658.15499999999997</v>
      </c>
      <c r="R5986" s="2">
        <f t="shared" si="1309"/>
        <v>696.87</v>
      </c>
      <c r="S5986" s="2">
        <f t="shared" si="1310"/>
        <v>696.87</v>
      </c>
      <c r="T5986" s="2">
        <f t="shared" si="1307"/>
        <v>658.15499999999997</v>
      </c>
      <c r="U5986" s="2">
        <f t="shared" si="1308"/>
        <v>696.87</v>
      </c>
      <c r="V5986" s="2">
        <f t="shared" si="1311"/>
        <v>534.26699999999994</v>
      </c>
      <c r="W5986" s="1">
        <f t="shared" si="1304"/>
        <v>619.44000000000005</v>
      </c>
    </row>
    <row r="5987" spans="1:23" x14ac:dyDescent="0.25">
      <c r="A5987">
        <v>8853</v>
      </c>
      <c r="B5987" t="s">
        <v>6970</v>
      </c>
      <c r="C5987" s="1">
        <v>3.7</v>
      </c>
      <c r="D5987">
        <v>637</v>
      </c>
      <c r="J5987" s="2">
        <f t="shared" si="1303"/>
        <v>3.2560000000000002</v>
      </c>
      <c r="K5987" s="2">
        <f t="shared" si="1302"/>
        <v>2.6158999999999999</v>
      </c>
      <c r="L5987" s="2">
        <f t="shared" si="1312"/>
        <v>2.2273999999999998</v>
      </c>
      <c r="M5987" s="2">
        <f t="shared" si="1313"/>
        <v>3.145</v>
      </c>
      <c r="N5987" s="2">
        <f t="shared" si="1305"/>
        <v>3.145</v>
      </c>
      <c r="O5987" s="2">
        <f t="shared" si="1314"/>
        <v>2.9600000000000004</v>
      </c>
      <c r="P5987" s="2">
        <f t="shared" si="1315"/>
        <v>2.59</v>
      </c>
      <c r="Q5987" s="2">
        <f t="shared" si="1306"/>
        <v>3.145</v>
      </c>
      <c r="R5987" s="2">
        <f t="shared" si="1309"/>
        <v>3.33</v>
      </c>
      <c r="S5987" s="2">
        <f t="shared" si="1310"/>
        <v>3.33</v>
      </c>
      <c r="T5987" s="2">
        <f t="shared" si="1307"/>
        <v>3.145</v>
      </c>
      <c r="U5987" s="2">
        <f t="shared" si="1308"/>
        <v>3.33</v>
      </c>
      <c r="V5987" s="2">
        <f t="shared" si="1311"/>
        <v>2.5529999999999999</v>
      </c>
      <c r="W5987" s="1">
        <f t="shared" si="1304"/>
        <v>2.9600000000000004</v>
      </c>
    </row>
    <row r="5988" spans="1:23" x14ac:dyDescent="0.25">
      <c r="A5988">
        <v>8858</v>
      </c>
      <c r="B5988" t="s">
        <v>6971</v>
      </c>
      <c r="C5988" s="1">
        <v>1803.6</v>
      </c>
      <c r="D5988">
        <v>637</v>
      </c>
      <c r="J5988" s="2">
        <f t="shared" si="1303"/>
        <v>1587.1679999999999</v>
      </c>
      <c r="K5988" s="2">
        <f t="shared" si="1302"/>
        <v>1275.1451999999999</v>
      </c>
      <c r="L5988" s="2">
        <f t="shared" si="1312"/>
        <v>1085.7672</v>
      </c>
      <c r="M5988" s="2">
        <f t="shared" si="1313"/>
        <v>1533.06</v>
      </c>
      <c r="N5988" s="2">
        <f t="shared" si="1305"/>
        <v>1533.06</v>
      </c>
      <c r="O5988" s="2">
        <f t="shared" si="1314"/>
        <v>1442.88</v>
      </c>
      <c r="P5988" s="2">
        <f t="shared" si="1315"/>
        <v>1262.5199999999998</v>
      </c>
      <c r="Q5988" s="2">
        <f t="shared" si="1306"/>
        <v>1533.06</v>
      </c>
      <c r="R5988" s="2">
        <f t="shared" si="1309"/>
        <v>1623.24</v>
      </c>
      <c r="S5988" s="2">
        <f t="shared" si="1310"/>
        <v>1623.24</v>
      </c>
      <c r="T5988" s="2">
        <f t="shared" si="1307"/>
        <v>1533.06</v>
      </c>
      <c r="U5988" s="2">
        <f t="shared" si="1308"/>
        <v>1623.24</v>
      </c>
      <c r="V5988" s="2">
        <f t="shared" si="1311"/>
        <v>1244.4839999999999</v>
      </c>
      <c r="W5988" s="1">
        <f t="shared" si="1304"/>
        <v>1442.88</v>
      </c>
    </row>
    <row r="5989" spans="1:23" x14ac:dyDescent="0.25">
      <c r="A5989">
        <v>8859</v>
      </c>
      <c r="B5989" t="s">
        <v>6972</v>
      </c>
      <c r="C5989" s="1">
        <v>8.1</v>
      </c>
      <c r="D5989">
        <v>637</v>
      </c>
      <c r="J5989" s="2">
        <f t="shared" si="1303"/>
        <v>7.1280000000000001</v>
      </c>
      <c r="K5989" s="2">
        <f t="shared" si="1302"/>
        <v>5.7266999999999992</v>
      </c>
      <c r="L5989" s="2">
        <f t="shared" si="1312"/>
        <v>4.8761999999999999</v>
      </c>
      <c r="M5989" s="2">
        <f t="shared" si="1313"/>
        <v>6.8849999999999998</v>
      </c>
      <c r="N5989" s="2">
        <f t="shared" si="1305"/>
        <v>6.8849999999999998</v>
      </c>
      <c r="O5989" s="2">
        <f t="shared" si="1314"/>
        <v>6.48</v>
      </c>
      <c r="P5989" s="2">
        <f t="shared" si="1315"/>
        <v>5.669999999999999</v>
      </c>
      <c r="Q5989" s="2">
        <f t="shared" si="1306"/>
        <v>6.8849999999999998</v>
      </c>
      <c r="R5989" s="2">
        <f t="shared" si="1309"/>
        <v>7.29</v>
      </c>
      <c r="S5989" s="2">
        <f t="shared" si="1310"/>
        <v>7.29</v>
      </c>
      <c r="T5989" s="2">
        <f t="shared" si="1307"/>
        <v>6.8849999999999998</v>
      </c>
      <c r="U5989" s="2">
        <f t="shared" si="1308"/>
        <v>7.29</v>
      </c>
      <c r="V5989" s="2">
        <f t="shared" si="1311"/>
        <v>5.5889999999999995</v>
      </c>
      <c r="W5989" s="1">
        <f t="shared" si="1304"/>
        <v>6.48</v>
      </c>
    </row>
    <row r="5990" spans="1:23" x14ac:dyDescent="0.25">
      <c r="A5990">
        <v>8861</v>
      </c>
      <c r="B5990" t="s">
        <v>6973</v>
      </c>
      <c r="C5990" s="1">
        <v>14.2</v>
      </c>
      <c r="D5990">
        <v>637</v>
      </c>
      <c r="J5990" s="2">
        <f t="shared" si="1303"/>
        <v>12.495999999999999</v>
      </c>
      <c r="K5990" s="2">
        <f t="shared" si="1302"/>
        <v>10.039399999999999</v>
      </c>
      <c r="L5990" s="2">
        <f t="shared" si="1312"/>
        <v>8.5483999999999991</v>
      </c>
      <c r="M5990" s="2">
        <f t="shared" si="1313"/>
        <v>12.069999999999999</v>
      </c>
      <c r="N5990" s="2">
        <f t="shared" si="1305"/>
        <v>12.069999999999999</v>
      </c>
      <c r="O5990" s="2">
        <f t="shared" si="1314"/>
        <v>11.36</v>
      </c>
      <c r="P5990" s="2">
        <f t="shared" si="1315"/>
        <v>9.94</v>
      </c>
      <c r="Q5990" s="2">
        <f t="shared" si="1306"/>
        <v>12.069999999999999</v>
      </c>
      <c r="R5990" s="2">
        <f t="shared" si="1309"/>
        <v>12.78</v>
      </c>
      <c r="S5990" s="2">
        <f t="shared" si="1310"/>
        <v>12.78</v>
      </c>
      <c r="T5990" s="2">
        <f t="shared" si="1307"/>
        <v>12.069999999999999</v>
      </c>
      <c r="U5990" s="2">
        <f t="shared" si="1308"/>
        <v>12.78</v>
      </c>
      <c r="V5990" s="2">
        <f t="shared" si="1311"/>
        <v>9.7979999999999983</v>
      </c>
      <c r="W5990" s="1">
        <f t="shared" si="1304"/>
        <v>11.36</v>
      </c>
    </row>
    <row r="5991" spans="1:23" x14ac:dyDescent="0.25">
      <c r="A5991">
        <v>8870</v>
      </c>
      <c r="B5991" t="s">
        <v>6981</v>
      </c>
      <c r="C5991" s="1">
        <v>20.7</v>
      </c>
      <c r="D5991">
        <v>637</v>
      </c>
      <c r="J5991" s="2">
        <f t="shared" si="1303"/>
        <v>18.216000000000001</v>
      </c>
      <c r="K5991" s="2">
        <f t="shared" si="1302"/>
        <v>14.634899999999998</v>
      </c>
      <c r="L5991" s="2">
        <f t="shared" si="1312"/>
        <v>12.461399999999999</v>
      </c>
      <c r="M5991" s="2">
        <f t="shared" si="1313"/>
        <v>17.594999999999999</v>
      </c>
      <c r="N5991" s="2">
        <f t="shared" si="1305"/>
        <v>17.594999999999999</v>
      </c>
      <c r="O5991" s="2">
        <f t="shared" si="1314"/>
        <v>16.559999999999999</v>
      </c>
      <c r="P5991" s="2">
        <f t="shared" si="1315"/>
        <v>14.489999999999998</v>
      </c>
      <c r="Q5991" s="2">
        <f t="shared" si="1306"/>
        <v>17.594999999999999</v>
      </c>
      <c r="R5991" s="2">
        <f t="shared" si="1309"/>
        <v>18.63</v>
      </c>
      <c r="S5991" s="2">
        <f t="shared" si="1310"/>
        <v>18.63</v>
      </c>
      <c r="T5991" s="2">
        <f t="shared" si="1307"/>
        <v>17.594999999999999</v>
      </c>
      <c r="U5991" s="2">
        <f t="shared" si="1308"/>
        <v>18.63</v>
      </c>
      <c r="V5991" s="2">
        <f t="shared" si="1311"/>
        <v>14.282999999999998</v>
      </c>
      <c r="W5991" s="1">
        <f t="shared" si="1304"/>
        <v>16.559999999999999</v>
      </c>
    </row>
    <row r="5992" spans="1:23" x14ac:dyDescent="0.25">
      <c r="A5992">
        <v>8871</v>
      </c>
      <c r="B5992" t="s">
        <v>6982</v>
      </c>
      <c r="C5992" s="1">
        <v>15.15</v>
      </c>
      <c r="D5992">
        <v>637</v>
      </c>
      <c r="J5992" s="2">
        <f t="shared" si="1303"/>
        <v>13.332000000000001</v>
      </c>
      <c r="K5992" s="2">
        <f t="shared" si="1302"/>
        <v>10.71105</v>
      </c>
      <c r="L5992" s="2">
        <f t="shared" si="1312"/>
        <v>9.1203000000000003</v>
      </c>
      <c r="M5992" s="2">
        <f t="shared" si="1313"/>
        <v>12.8775</v>
      </c>
      <c r="N5992" s="2">
        <f t="shared" si="1305"/>
        <v>12.8775</v>
      </c>
      <c r="O5992" s="2">
        <f t="shared" si="1314"/>
        <v>12.120000000000001</v>
      </c>
      <c r="P5992" s="2">
        <f t="shared" si="1315"/>
        <v>10.605</v>
      </c>
      <c r="Q5992" s="2">
        <f t="shared" si="1306"/>
        <v>12.8775</v>
      </c>
      <c r="R5992" s="2">
        <f t="shared" si="1309"/>
        <v>13.635</v>
      </c>
      <c r="S5992" s="2">
        <f t="shared" si="1310"/>
        <v>13.635</v>
      </c>
      <c r="T5992" s="2">
        <f t="shared" si="1307"/>
        <v>12.8775</v>
      </c>
      <c r="U5992" s="2">
        <f t="shared" si="1308"/>
        <v>13.635</v>
      </c>
      <c r="V5992" s="2">
        <f t="shared" si="1311"/>
        <v>10.4535</v>
      </c>
      <c r="W5992" s="1">
        <f t="shared" si="1304"/>
        <v>12.120000000000001</v>
      </c>
    </row>
    <row r="5993" spans="1:23" x14ac:dyDescent="0.25">
      <c r="A5993">
        <v>8873</v>
      </c>
      <c r="B5993" t="s">
        <v>6983</v>
      </c>
      <c r="C5993" s="1">
        <v>8.6</v>
      </c>
      <c r="D5993">
        <v>637</v>
      </c>
      <c r="J5993" s="2">
        <f t="shared" si="1303"/>
        <v>7.5679999999999996</v>
      </c>
      <c r="K5993" s="2">
        <f t="shared" si="1302"/>
        <v>6.0801999999999996</v>
      </c>
      <c r="L5993" s="2">
        <f t="shared" si="1312"/>
        <v>5.1772</v>
      </c>
      <c r="M5993" s="2">
        <f t="shared" si="1313"/>
        <v>7.31</v>
      </c>
      <c r="N5993" s="2">
        <f t="shared" si="1305"/>
        <v>7.31</v>
      </c>
      <c r="O5993" s="2">
        <f t="shared" si="1314"/>
        <v>6.88</v>
      </c>
      <c r="P5993" s="2">
        <f t="shared" si="1315"/>
        <v>6.02</v>
      </c>
      <c r="Q5993" s="2">
        <f t="shared" si="1306"/>
        <v>7.31</v>
      </c>
      <c r="R5993" s="2">
        <f t="shared" si="1309"/>
        <v>7.74</v>
      </c>
      <c r="S5993" s="2">
        <f t="shared" si="1310"/>
        <v>7.74</v>
      </c>
      <c r="T5993" s="2">
        <f t="shared" si="1307"/>
        <v>7.31</v>
      </c>
      <c r="U5993" s="2">
        <f t="shared" si="1308"/>
        <v>7.74</v>
      </c>
      <c r="V5993" s="2">
        <f t="shared" si="1311"/>
        <v>5.9339999999999993</v>
      </c>
      <c r="W5993" s="1">
        <f t="shared" si="1304"/>
        <v>6.88</v>
      </c>
    </row>
    <row r="5994" spans="1:23" x14ac:dyDescent="0.25">
      <c r="A5994">
        <v>8874</v>
      </c>
      <c r="B5994" t="s">
        <v>6984</v>
      </c>
      <c r="C5994" s="1">
        <v>29.25</v>
      </c>
      <c r="D5994">
        <v>637</v>
      </c>
      <c r="J5994" s="2">
        <f t="shared" si="1303"/>
        <v>25.74</v>
      </c>
      <c r="K5994" s="2">
        <f t="shared" si="1302"/>
        <v>20.679749999999999</v>
      </c>
      <c r="L5994" s="2">
        <f t="shared" si="1312"/>
        <v>17.608499999999999</v>
      </c>
      <c r="M5994" s="2">
        <f t="shared" si="1313"/>
        <v>24.862500000000001</v>
      </c>
      <c r="N5994" s="2">
        <f t="shared" si="1305"/>
        <v>24.862500000000001</v>
      </c>
      <c r="O5994" s="2">
        <f t="shared" si="1314"/>
        <v>23.400000000000002</v>
      </c>
      <c r="P5994" s="2">
        <f t="shared" si="1315"/>
        <v>20.474999999999998</v>
      </c>
      <c r="Q5994" s="2">
        <f t="shared" si="1306"/>
        <v>24.862500000000001</v>
      </c>
      <c r="R5994" s="2">
        <f t="shared" si="1309"/>
        <v>26.324999999999999</v>
      </c>
      <c r="S5994" s="2">
        <f t="shared" si="1310"/>
        <v>26.324999999999999</v>
      </c>
      <c r="T5994" s="2">
        <f t="shared" si="1307"/>
        <v>24.862500000000001</v>
      </c>
      <c r="U5994" s="2">
        <f t="shared" si="1308"/>
        <v>26.324999999999999</v>
      </c>
      <c r="V5994" s="2">
        <f t="shared" si="1311"/>
        <v>20.182499999999997</v>
      </c>
      <c r="W5994" s="1">
        <f t="shared" si="1304"/>
        <v>23.400000000000002</v>
      </c>
    </row>
    <row r="5995" spans="1:23" x14ac:dyDescent="0.25">
      <c r="A5995">
        <v>8875</v>
      </c>
      <c r="B5995" t="s">
        <v>6985</v>
      </c>
      <c r="C5995" s="1">
        <v>1464</v>
      </c>
      <c r="D5995">
        <v>637</v>
      </c>
      <c r="J5995" s="2">
        <f t="shared" si="1303"/>
        <v>1288.32</v>
      </c>
      <c r="K5995" s="2">
        <f t="shared" si="1302"/>
        <v>1035.048</v>
      </c>
      <c r="L5995" s="2">
        <f t="shared" si="1312"/>
        <v>881.32799999999997</v>
      </c>
      <c r="M5995" s="2">
        <f t="shared" si="1313"/>
        <v>1244.3999999999999</v>
      </c>
      <c r="N5995" s="2">
        <f t="shared" si="1305"/>
        <v>1244.3999999999999</v>
      </c>
      <c r="O5995" s="2">
        <f t="shared" si="1314"/>
        <v>1171.2</v>
      </c>
      <c r="P5995" s="2">
        <f t="shared" si="1315"/>
        <v>1024.8</v>
      </c>
      <c r="Q5995" s="2">
        <f t="shared" si="1306"/>
        <v>1244.3999999999999</v>
      </c>
      <c r="R5995" s="2">
        <f t="shared" si="1309"/>
        <v>1317.6000000000001</v>
      </c>
      <c r="S5995" s="2">
        <f t="shared" si="1310"/>
        <v>1317.6000000000001</v>
      </c>
      <c r="T5995" s="2">
        <f t="shared" si="1307"/>
        <v>1244.3999999999999</v>
      </c>
      <c r="U5995" s="2">
        <f t="shared" si="1308"/>
        <v>1317.6000000000001</v>
      </c>
      <c r="V5995" s="2">
        <f t="shared" si="1311"/>
        <v>1010.16</v>
      </c>
      <c r="W5995" s="1">
        <f t="shared" si="1304"/>
        <v>1171.2</v>
      </c>
    </row>
    <row r="5996" spans="1:23" x14ac:dyDescent="0.25">
      <c r="A5996">
        <v>8880</v>
      </c>
      <c r="B5996" t="s">
        <v>6986</v>
      </c>
      <c r="C5996" s="1">
        <v>15.65</v>
      </c>
      <c r="D5996">
        <v>637</v>
      </c>
      <c r="J5996" s="2">
        <f t="shared" si="1303"/>
        <v>13.772</v>
      </c>
      <c r="K5996" s="2">
        <f t="shared" si="1302"/>
        <v>11.064549999999999</v>
      </c>
      <c r="L5996" s="2">
        <f t="shared" si="1312"/>
        <v>9.4213000000000005</v>
      </c>
      <c r="M5996" s="2">
        <f t="shared" si="1313"/>
        <v>13.3025</v>
      </c>
      <c r="N5996" s="2">
        <f t="shared" si="1305"/>
        <v>13.3025</v>
      </c>
      <c r="O5996" s="2">
        <f t="shared" si="1314"/>
        <v>12.520000000000001</v>
      </c>
      <c r="P5996" s="2">
        <f t="shared" si="1315"/>
        <v>10.955</v>
      </c>
      <c r="Q5996" s="2">
        <f t="shared" si="1306"/>
        <v>13.3025</v>
      </c>
      <c r="R5996" s="2">
        <f t="shared" si="1309"/>
        <v>14.085000000000001</v>
      </c>
      <c r="S5996" s="2">
        <f t="shared" si="1310"/>
        <v>14.085000000000001</v>
      </c>
      <c r="T5996" s="2">
        <f t="shared" si="1307"/>
        <v>13.3025</v>
      </c>
      <c r="U5996" s="2">
        <f t="shared" si="1308"/>
        <v>14.085000000000001</v>
      </c>
      <c r="V5996" s="2">
        <f t="shared" si="1311"/>
        <v>10.798499999999999</v>
      </c>
      <c r="W5996" s="1">
        <f t="shared" si="1304"/>
        <v>12.520000000000001</v>
      </c>
    </row>
    <row r="5997" spans="1:23" x14ac:dyDescent="0.25">
      <c r="A5997">
        <v>8881</v>
      </c>
      <c r="B5997" t="s">
        <v>6987</v>
      </c>
      <c r="C5997" s="1">
        <v>0.35</v>
      </c>
      <c r="D5997">
        <v>637</v>
      </c>
      <c r="J5997" s="2">
        <f t="shared" si="1303"/>
        <v>0.308</v>
      </c>
      <c r="K5997" s="2">
        <f t="shared" si="1302"/>
        <v>0.24744999999999998</v>
      </c>
      <c r="L5997" s="2">
        <f t="shared" si="1312"/>
        <v>0.21069999999999997</v>
      </c>
      <c r="M5997" s="2">
        <f t="shared" si="1313"/>
        <v>0.29749999999999999</v>
      </c>
      <c r="N5997" s="2">
        <f t="shared" si="1305"/>
        <v>0.29749999999999999</v>
      </c>
      <c r="O5997" s="2">
        <f t="shared" si="1314"/>
        <v>0.27999999999999997</v>
      </c>
      <c r="P5997" s="2">
        <f t="shared" si="1315"/>
        <v>0.24499999999999997</v>
      </c>
      <c r="Q5997" s="2">
        <f t="shared" si="1306"/>
        <v>0.29749999999999999</v>
      </c>
      <c r="R5997" s="2">
        <f t="shared" si="1309"/>
        <v>0.315</v>
      </c>
      <c r="S5997" s="2">
        <f t="shared" si="1310"/>
        <v>0.315</v>
      </c>
      <c r="T5997" s="2">
        <f t="shared" si="1307"/>
        <v>0.29749999999999999</v>
      </c>
      <c r="U5997" s="2">
        <f t="shared" si="1308"/>
        <v>0.315</v>
      </c>
      <c r="V5997" s="2">
        <f t="shared" si="1311"/>
        <v>0.24149999999999996</v>
      </c>
      <c r="W5997" s="1">
        <f t="shared" si="1304"/>
        <v>0.27999999999999997</v>
      </c>
    </row>
    <row r="5998" spans="1:23" x14ac:dyDescent="0.25">
      <c r="A5998">
        <v>8896</v>
      </c>
      <c r="B5998" t="s">
        <v>6988</v>
      </c>
      <c r="C5998" s="1">
        <v>1.95</v>
      </c>
      <c r="D5998">
        <v>637</v>
      </c>
      <c r="J5998" s="2">
        <f t="shared" si="1303"/>
        <v>1.716</v>
      </c>
      <c r="K5998" s="2">
        <f t="shared" si="1302"/>
        <v>1.3786499999999999</v>
      </c>
      <c r="L5998" s="2">
        <f t="shared" si="1312"/>
        <v>1.1738999999999999</v>
      </c>
      <c r="M5998" s="2">
        <f t="shared" si="1313"/>
        <v>1.6575</v>
      </c>
      <c r="N5998" s="2">
        <f t="shared" si="1305"/>
        <v>1.6575</v>
      </c>
      <c r="O5998" s="2">
        <f t="shared" si="1314"/>
        <v>1.56</v>
      </c>
      <c r="P5998" s="2">
        <f t="shared" si="1315"/>
        <v>1.365</v>
      </c>
      <c r="Q5998" s="2">
        <f t="shared" si="1306"/>
        <v>1.6575</v>
      </c>
      <c r="R5998" s="2">
        <f t="shared" si="1309"/>
        <v>1.7549999999999999</v>
      </c>
      <c r="S5998" s="2">
        <f t="shared" si="1310"/>
        <v>1.7549999999999999</v>
      </c>
      <c r="T5998" s="2">
        <f t="shared" si="1307"/>
        <v>1.6575</v>
      </c>
      <c r="U5998" s="2">
        <f t="shared" si="1308"/>
        <v>1.7549999999999999</v>
      </c>
      <c r="V5998" s="2">
        <f t="shared" si="1311"/>
        <v>1.3454999999999999</v>
      </c>
      <c r="W5998" s="1">
        <f t="shared" si="1304"/>
        <v>1.56</v>
      </c>
    </row>
    <row r="5999" spans="1:23" x14ac:dyDescent="0.25">
      <c r="A5999">
        <v>8898</v>
      </c>
      <c r="B5999" t="s">
        <v>6989</v>
      </c>
      <c r="C5999" s="1">
        <v>8.6999999999999993</v>
      </c>
      <c r="D5999">
        <v>637</v>
      </c>
      <c r="E5999" t="s">
        <v>6990</v>
      </c>
      <c r="F5999" t="s">
        <v>6990</v>
      </c>
      <c r="G5999" t="s">
        <v>6990</v>
      </c>
      <c r="H5999" s="10" t="s">
        <v>6990</v>
      </c>
      <c r="J5999" s="2">
        <f t="shared" si="1303"/>
        <v>7.6559999999999997</v>
      </c>
      <c r="K5999" s="2">
        <f t="shared" si="1302"/>
        <v>6.1508999999999991</v>
      </c>
      <c r="L5999" s="2">
        <f t="shared" si="1312"/>
        <v>5.2373999999999992</v>
      </c>
      <c r="M5999" s="2">
        <f t="shared" si="1313"/>
        <v>7.3949999999999996</v>
      </c>
      <c r="N5999" s="2">
        <f t="shared" si="1305"/>
        <v>7.3949999999999996</v>
      </c>
      <c r="O5999" s="2">
        <f t="shared" si="1314"/>
        <v>6.96</v>
      </c>
      <c r="P5999" s="2">
        <f t="shared" si="1315"/>
        <v>6.089999999999999</v>
      </c>
      <c r="Q5999" s="2">
        <f t="shared" si="1306"/>
        <v>7.3949999999999996</v>
      </c>
      <c r="R5999" s="2">
        <f t="shared" si="1309"/>
        <v>7.8299999999999992</v>
      </c>
      <c r="S5999" s="2">
        <f t="shared" si="1310"/>
        <v>7.8299999999999992</v>
      </c>
      <c r="T5999" s="2">
        <f t="shared" si="1307"/>
        <v>7.3949999999999996</v>
      </c>
      <c r="U5999" s="2">
        <f t="shared" si="1308"/>
        <v>7.8299999999999992</v>
      </c>
      <c r="V5999" s="2">
        <f t="shared" si="1311"/>
        <v>6.0029999999999992</v>
      </c>
      <c r="W5999" s="1">
        <f t="shared" si="1304"/>
        <v>6.96</v>
      </c>
    </row>
    <row r="6000" spans="1:23" x14ac:dyDescent="0.25">
      <c r="A6000">
        <v>8902</v>
      </c>
      <c r="B6000" t="s">
        <v>6991</v>
      </c>
      <c r="C6000" s="1">
        <v>11.6</v>
      </c>
      <c r="D6000">
        <v>637</v>
      </c>
      <c r="J6000" s="2">
        <f t="shared" si="1303"/>
        <v>10.208</v>
      </c>
      <c r="K6000" s="2">
        <f t="shared" si="1302"/>
        <v>8.2012</v>
      </c>
      <c r="L6000" s="2">
        <f t="shared" si="1312"/>
        <v>6.9831999999999992</v>
      </c>
      <c r="M6000" s="2">
        <f t="shared" si="1313"/>
        <v>9.86</v>
      </c>
      <c r="N6000" s="2">
        <f t="shared" si="1305"/>
        <v>9.86</v>
      </c>
      <c r="O6000" s="2">
        <f t="shared" si="1314"/>
        <v>9.2799999999999994</v>
      </c>
      <c r="P6000" s="2">
        <f t="shared" si="1315"/>
        <v>8.1199999999999992</v>
      </c>
      <c r="Q6000" s="2">
        <f t="shared" si="1306"/>
        <v>9.86</v>
      </c>
      <c r="R6000" s="2">
        <f t="shared" si="1309"/>
        <v>10.44</v>
      </c>
      <c r="S6000" s="2">
        <f t="shared" si="1310"/>
        <v>10.44</v>
      </c>
      <c r="T6000" s="2">
        <f t="shared" si="1307"/>
        <v>9.86</v>
      </c>
      <c r="U6000" s="2">
        <f t="shared" si="1308"/>
        <v>10.44</v>
      </c>
      <c r="V6000" s="2">
        <f t="shared" si="1311"/>
        <v>8.0039999999999996</v>
      </c>
      <c r="W6000" s="1">
        <f t="shared" si="1304"/>
        <v>9.2799999999999994</v>
      </c>
    </row>
    <row r="6001" spans="1:23" x14ac:dyDescent="0.25">
      <c r="A6001">
        <v>8913</v>
      </c>
      <c r="B6001" t="s">
        <v>6993</v>
      </c>
      <c r="C6001" s="1">
        <v>26.85</v>
      </c>
      <c r="D6001">
        <v>637</v>
      </c>
      <c r="J6001" s="2">
        <f t="shared" si="1303"/>
        <v>23.628</v>
      </c>
      <c r="K6001" s="2">
        <f t="shared" si="1302"/>
        <v>18.982949999999999</v>
      </c>
      <c r="L6001" s="2">
        <f t="shared" si="1312"/>
        <v>16.163699999999999</v>
      </c>
      <c r="M6001" s="2">
        <f t="shared" si="1313"/>
        <v>22.822500000000002</v>
      </c>
      <c r="N6001" s="2">
        <f t="shared" si="1305"/>
        <v>22.822500000000002</v>
      </c>
      <c r="O6001" s="2">
        <f t="shared" si="1314"/>
        <v>21.480000000000004</v>
      </c>
      <c r="P6001" s="2">
        <f t="shared" si="1315"/>
        <v>18.794999999999998</v>
      </c>
      <c r="Q6001" s="2">
        <f t="shared" si="1306"/>
        <v>22.822500000000002</v>
      </c>
      <c r="R6001" s="2">
        <f t="shared" si="1309"/>
        <v>24.165000000000003</v>
      </c>
      <c r="S6001" s="2">
        <f t="shared" si="1310"/>
        <v>24.165000000000003</v>
      </c>
      <c r="T6001" s="2">
        <f t="shared" si="1307"/>
        <v>22.822500000000002</v>
      </c>
      <c r="U6001" s="2">
        <f t="shared" si="1308"/>
        <v>24.165000000000003</v>
      </c>
      <c r="V6001" s="2">
        <f t="shared" si="1311"/>
        <v>18.526499999999999</v>
      </c>
      <c r="W6001" s="1">
        <f t="shared" si="1304"/>
        <v>21.480000000000004</v>
      </c>
    </row>
    <row r="6002" spans="1:23" x14ac:dyDescent="0.25">
      <c r="A6002">
        <v>8916</v>
      </c>
      <c r="B6002" t="s">
        <v>6994</v>
      </c>
      <c r="C6002" s="1">
        <v>18.899999999999999</v>
      </c>
      <c r="D6002">
        <v>637</v>
      </c>
      <c r="J6002" s="2">
        <f t="shared" si="1303"/>
        <v>16.631999999999998</v>
      </c>
      <c r="K6002" s="2">
        <f t="shared" si="1302"/>
        <v>13.362299999999998</v>
      </c>
      <c r="L6002" s="2">
        <f t="shared" si="1312"/>
        <v>11.377799999999999</v>
      </c>
      <c r="M6002" s="2">
        <f t="shared" si="1313"/>
        <v>16.064999999999998</v>
      </c>
      <c r="N6002" s="2">
        <f t="shared" si="1305"/>
        <v>16.064999999999998</v>
      </c>
      <c r="O6002" s="2">
        <f t="shared" si="1314"/>
        <v>15.12</v>
      </c>
      <c r="P6002" s="2">
        <f t="shared" si="1315"/>
        <v>13.229999999999999</v>
      </c>
      <c r="Q6002" s="2">
        <f t="shared" si="1306"/>
        <v>16.064999999999998</v>
      </c>
      <c r="R6002" s="2">
        <f t="shared" si="1309"/>
        <v>17.009999999999998</v>
      </c>
      <c r="S6002" s="2">
        <f t="shared" si="1310"/>
        <v>17.009999999999998</v>
      </c>
      <c r="T6002" s="2">
        <f t="shared" si="1307"/>
        <v>16.064999999999998</v>
      </c>
      <c r="U6002" s="2">
        <f t="shared" si="1308"/>
        <v>17.009999999999998</v>
      </c>
      <c r="V6002" s="2">
        <f t="shared" si="1311"/>
        <v>13.040999999999999</v>
      </c>
      <c r="W6002" s="1">
        <f t="shared" si="1304"/>
        <v>15.12</v>
      </c>
    </row>
    <row r="6003" spans="1:23" x14ac:dyDescent="0.25">
      <c r="A6003">
        <v>8921</v>
      </c>
      <c r="B6003" t="s">
        <v>6995</v>
      </c>
      <c r="C6003" s="1">
        <v>3.1</v>
      </c>
      <c r="D6003">
        <v>637</v>
      </c>
      <c r="J6003" s="2">
        <f t="shared" si="1303"/>
        <v>2.7280000000000002</v>
      </c>
      <c r="K6003" s="2">
        <f t="shared" si="1302"/>
        <v>2.1917</v>
      </c>
      <c r="L6003" s="2">
        <f t="shared" si="1312"/>
        <v>1.8662000000000001</v>
      </c>
      <c r="M6003" s="2">
        <f t="shared" si="1313"/>
        <v>2.6349999999999998</v>
      </c>
      <c r="N6003" s="2">
        <f t="shared" si="1305"/>
        <v>2.6349999999999998</v>
      </c>
      <c r="O6003" s="2">
        <f t="shared" si="1314"/>
        <v>2.4800000000000004</v>
      </c>
      <c r="P6003" s="2">
        <f t="shared" si="1315"/>
        <v>2.17</v>
      </c>
      <c r="Q6003" s="2">
        <f t="shared" si="1306"/>
        <v>2.6349999999999998</v>
      </c>
      <c r="R6003" s="2">
        <f t="shared" si="1309"/>
        <v>2.79</v>
      </c>
      <c r="S6003" s="2">
        <f t="shared" si="1310"/>
        <v>2.79</v>
      </c>
      <c r="T6003" s="2">
        <f t="shared" si="1307"/>
        <v>2.6349999999999998</v>
      </c>
      <c r="U6003" s="2">
        <f t="shared" si="1308"/>
        <v>2.79</v>
      </c>
      <c r="V6003" s="2">
        <f t="shared" si="1311"/>
        <v>2.1389999999999998</v>
      </c>
      <c r="W6003" s="1">
        <f t="shared" si="1304"/>
        <v>2.4800000000000004</v>
      </c>
    </row>
    <row r="6004" spans="1:23" x14ac:dyDescent="0.25">
      <c r="A6004">
        <v>8922</v>
      </c>
      <c r="B6004" t="s">
        <v>6996</v>
      </c>
      <c r="C6004" s="1">
        <v>8.1</v>
      </c>
      <c r="D6004">
        <v>637</v>
      </c>
      <c r="J6004" s="2">
        <f t="shared" si="1303"/>
        <v>7.1280000000000001</v>
      </c>
      <c r="K6004" s="2">
        <f t="shared" si="1302"/>
        <v>5.7266999999999992</v>
      </c>
      <c r="L6004" s="2">
        <f t="shared" si="1312"/>
        <v>4.8761999999999999</v>
      </c>
      <c r="M6004" s="2">
        <f t="shared" si="1313"/>
        <v>6.8849999999999998</v>
      </c>
      <c r="N6004" s="2">
        <f t="shared" si="1305"/>
        <v>6.8849999999999998</v>
      </c>
      <c r="O6004" s="2">
        <f t="shared" si="1314"/>
        <v>6.48</v>
      </c>
      <c r="P6004" s="2">
        <f t="shared" si="1315"/>
        <v>5.669999999999999</v>
      </c>
      <c r="Q6004" s="2">
        <f t="shared" si="1306"/>
        <v>6.8849999999999998</v>
      </c>
      <c r="R6004" s="2">
        <f t="shared" si="1309"/>
        <v>7.29</v>
      </c>
      <c r="S6004" s="2">
        <f t="shared" si="1310"/>
        <v>7.29</v>
      </c>
      <c r="T6004" s="2">
        <f t="shared" si="1307"/>
        <v>6.8849999999999998</v>
      </c>
      <c r="U6004" s="2">
        <f t="shared" si="1308"/>
        <v>7.29</v>
      </c>
      <c r="V6004" s="2">
        <f t="shared" si="1311"/>
        <v>5.5889999999999995</v>
      </c>
      <c r="W6004" s="1">
        <f t="shared" si="1304"/>
        <v>6.48</v>
      </c>
    </row>
    <row r="6005" spans="1:23" x14ac:dyDescent="0.25">
      <c r="A6005">
        <v>8923</v>
      </c>
      <c r="B6005" t="s">
        <v>6997</v>
      </c>
      <c r="C6005" s="1">
        <v>201.6</v>
      </c>
      <c r="D6005">
        <v>637</v>
      </c>
      <c r="J6005" s="2">
        <f t="shared" si="1303"/>
        <v>177.40799999999999</v>
      </c>
      <c r="K6005" s="2">
        <f t="shared" si="1302"/>
        <v>142.53119999999998</v>
      </c>
      <c r="L6005" s="2">
        <f t="shared" si="1312"/>
        <v>121.36319999999999</v>
      </c>
      <c r="M6005" s="2">
        <f t="shared" si="1313"/>
        <v>171.35999999999999</v>
      </c>
      <c r="N6005" s="2">
        <f t="shared" si="1305"/>
        <v>171.35999999999999</v>
      </c>
      <c r="O6005" s="2">
        <f t="shared" si="1314"/>
        <v>161.28</v>
      </c>
      <c r="P6005" s="2">
        <f t="shared" si="1315"/>
        <v>141.11999999999998</v>
      </c>
      <c r="Q6005" s="2">
        <f t="shared" si="1306"/>
        <v>171.35999999999999</v>
      </c>
      <c r="R6005" s="2">
        <f t="shared" si="1309"/>
        <v>181.44</v>
      </c>
      <c r="S6005" s="2">
        <f t="shared" si="1310"/>
        <v>181.44</v>
      </c>
      <c r="T6005" s="2">
        <f t="shared" si="1307"/>
        <v>171.35999999999999</v>
      </c>
      <c r="U6005" s="2">
        <f t="shared" si="1308"/>
        <v>181.44</v>
      </c>
      <c r="V6005" s="2">
        <f t="shared" si="1311"/>
        <v>139.10399999999998</v>
      </c>
      <c r="W6005" s="1">
        <f t="shared" si="1304"/>
        <v>161.28</v>
      </c>
    </row>
    <row r="6006" spans="1:23" x14ac:dyDescent="0.25">
      <c r="A6006">
        <v>8925</v>
      </c>
      <c r="B6006" t="s">
        <v>6998</v>
      </c>
      <c r="C6006" s="1">
        <v>4.3</v>
      </c>
      <c r="D6006">
        <v>637</v>
      </c>
      <c r="J6006" s="2">
        <f t="shared" si="1303"/>
        <v>3.7839999999999998</v>
      </c>
      <c r="K6006" s="2">
        <f t="shared" si="1302"/>
        <v>3.0400999999999998</v>
      </c>
      <c r="L6006" s="2">
        <f t="shared" si="1312"/>
        <v>2.5886</v>
      </c>
      <c r="M6006" s="2">
        <f t="shared" si="1313"/>
        <v>3.6549999999999998</v>
      </c>
      <c r="N6006" s="2">
        <f t="shared" si="1305"/>
        <v>3.6549999999999998</v>
      </c>
      <c r="O6006" s="2">
        <f t="shared" si="1314"/>
        <v>3.44</v>
      </c>
      <c r="P6006" s="2">
        <f t="shared" si="1315"/>
        <v>3.01</v>
      </c>
      <c r="Q6006" s="2">
        <f t="shared" si="1306"/>
        <v>3.6549999999999998</v>
      </c>
      <c r="R6006" s="2">
        <f t="shared" si="1309"/>
        <v>3.87</v>
      </c>
      <c r="S6006" s="2">
        <f t="shared" si="1310"/>
        <v>3.87</v>
      </c>
      <c r="T6006" s="2">
        <f t="shared" si="1307"/>
        <v>3.6549999999999998</v>
      </c>
      <c r="U6006" s="2">
        <f t="shared" si="1308"/>
        <v>3.87</v>
      </c>
      <c r="V6006" s="2">
        <f t="shared" si="1311"/>
        <v>2.9669999999999996</v>
      </c>
      <c r="W6006" s="1">
        <f t="shared" si="1304"/>
        <v>3.44</v>
      </c>
    </row>
    <row r="6007" spans="1:23" x14ac:dyDescent="0.25">
      <c r="A6007">
        <v>8928</v>
      </c>
      <c r="B6007" t="s">
        <v>6999</v>
      </c>
      <c r="C6007" s="1">
        <v>366</v>
      </c>
      <c r="D6007">
        <v>637</v>
      </c>
      <c r="J6007" s="2">
        <f t="shared" si="1303"/>
        <v>322.08</v>
      </c>
      <c r="K6007" s="2">
        <f t="shared" si="1302"/>
        <v>258.762</v>
      </c>
      <c r="L6007" s="2">
        <f t="shared" si="1312"/>
        <v>220.33199999999999</v>
      </c>
      <c r="M6007" s="2">
        <f t="shared" si="1313"/>
        <v>311.09999999999997</v>
      </c>
      <c r="N6007" s="2">
        <f t="shared" si="1305"/>
        <v>311.09999999999997</v>
      </c>
      <c r="O6007" s="2">
        <f t="shared" si="1314"/>
        <v>292.8</v>
      </c>
      <c r="P6007" s="2">
        <f t="shared" si="1315"/>
        <v>256.2</v>
      </c>
      <c r="Q6007" s="2">
        <f t="shared" si="1306"/>
        <v>311.09999999999997</v>
      </c>
      <c r="R6007" s="2">
        <f t="shared" si="1309"/>
        <v>329.40000000000003</v>
      </c>
      <c r="S6007" s="2">
        <f t="shared" si="1310"/>
        <v>329.40000000000003</v>
      </c>
      <c r="T6007" s="2">
        <f t="shared" si="1307"/>
        <v>311.09999999999997</v>
      </c>
      <c r="U6007" s="2">
        <f t="shared" si="1308"/>
        <v>329.40000000000003</v>
      </c>
      <c r="V6007" s="2">
        <f t="shared" si="1311"/>
        <v>252.54</v>
      </c>
      <c r="W6007" s="1">
        <f t="shared" si="1304"/>
        <v>292.8</v>
      </c>
    </row>
    <row r="6008" spans="1:23" x14ac:dyDescent="0.25">
      <c r="A6008">
        <v>8937</v>
      </c>
      <c r="B6008" t="s">
        <v>7003</v>
      </c>
      <c r="C6008" s="1">
        <v>52.8</v>
      </c>
      <c r="D6008">
        <v>637</v>
      </c>
      <c r="J6008" s="2">
        <f t="shared" si="1303"/>
        <v>46.463999999999999</v>
      </c>
      <c r="K6008" s="2">
        <f t="shared" si="1302"/>
        <v>37.329599999999999</v>
      </c>
      <c r="L6008" s="2">
        <f t="shared" si="1312"/>
        <v>31.785599999999999</v>
      </c>
      <c r="M6008" s="2">
        <f t="shared" si="1313"/>
        <v>44.879999999999995</v>
      </c>
      <c r="N6008" s="2">
        <f t="shared" si="1305"/>
        <v>44.879999999999995</v>
      </c>
      <c r="O6008" s="2">
        <f t="shared" si="1314"/>
        <v>42.24</v>
      </c>
      <c r="P6008" s="2">
        <f t="shared" si="1315"/>
        <v>36.959999999999994</v>
      </c>
      <c r="Q6008" s="2">
        <f t="shared" si="1306"/>
        <v>44.879999999999995</v>
      </c>
      <c r="R6008" s="2">
        <f t="shared" si="1309"/>
        <v>47.519999999999996</v>
      </c>
      <c r="S6008" s="2">
        <f t="shared" si="1310"/>
        <v>47.519999999999996</v>
      </c>
      <c r="T6008" s="2">
        <f t="shared" si="1307"/>
        <v>44.879999999999995</v>
      </c>
      <c r="U6008" s="2">
        <f t="shared" si="1308"/>
        <v>47.519999999999996</v>
      </c>
      <c r="V6008" s="2">
        <f t="shared" si="1311"/>
        <v>36.431999999999995</v>
      </c>
      <c r="W6008" s="1">
        <f t="shared" si="1304"/>
        <v>42.24</v>
      </c>
    </row>
    <row r="6009" spans="1:23" x14ac:dyDescent="0.25">
      <c r="A6009">
        <v>8939</v>
      </c>
      <c r="B6009" t="s">
        <v>7004</v>
      </c>
      <c r="C6009" s="1">
        <v>3.1</v>
      </c>
      <c r="D6009">
        <v>637</v>
      </c>
      <c r="J6009" s="2">
        <f t="shared" si="1303"/>
        <v>2.7280000000000002</v>
      </c>
      <c r="K6009" s="2">
        <f t="shared" ref="K6009:K6072" si="1316">C6009*0.707</f>
        <v>2.1917</v>
      </c>
      <c r="L6009" s="2">
        <f t="shared" si="1312"/>
        <v>1.8662000000000001</v>
      </c>
      <c r="M6009" s="2">
        <f t="shared" si="1313"/>
        <v>2.6349999999999998</v>
      </c>
      <c r="N6009" s="2">
        <f t="shared" si="1305"/>
        <v>2.6349999999999998</v>
      </c>
      <c r="O6009" s="2">
        <f t="shared" si="1314"/>
        <v>2.4800000000000004</v>
      </c>
      <c r="P6009" s="2">
        <f t="shared" si="1315"/>
        <v>2.17</v>
      </c>
      <c r="Q6009" s="2">
        <f t="shared" si="1306"/>
        <v>2.6349999999999998</v>
      </c>
      <c r="R6009" s="2">
        <f t="shared" si="1309"/>
        <v>2.79</v>
      </c>
      <c r="S6009" s="2">
        <f t="shared" si="1310"/>
        <v>2.79</v>
      </c>
      <c r="T6009" s="2">
        <f t="shared" si="1307"/>
        <v>2.6349999999999998</v>
      </c>
      <c r="U6009" s="2">
        <f t="shared" si="1308"/>
        <v>2.79</v>
      </c>
      <c r="V6009" s="2">
        <f t="shared" si="1311"/>
        <v>2.1389999999999998</v>
      </c>
      <c r="W6009" s="1">
        <f t="shared" si="1304"/>
        <v>2.4800000000000004</v>
      </c>
    </row>
    <row r="6010" spans="1:23" x14ac:dyDescent="0.25">
      <c r="A6010">
        <v>8942</v>
      </c>
      <c r="B6010" t="s">
        <v>7005</v>
      </c>
      <c r="C6010" s="1">
        <v>2.95</v>
      </c>
      <c r="D6010">
        <v>637</v>
      </c>
      <c r="J6010" s="2">
        <f t="shared" ref="J6010:J6073" si="1317">C6010*0.88</f>
        <v>2.5960000000000001</v>
      </c>
      <c r="K6010" s="2">
        <f t="shared" si="1316"/>
        <v>2.0856500000000002</v>
      </c>
      <c r="L6010" s="2">
        <f t="shared" si="1312"/>
        <v>1.7759</v>
      </c>
      <c r="M6010" s="2">
        <f t="shared" si="1313"/>
        <v>2.5075000000000003</v>
      </c>
      <c r="N6010" s="2">
        <f t="shared" si="1305"/>
        <v>2.5075000000000003</v>
      </c>
      <c r="O6010" s="2">
        <f t="shared" si="1314"/>
        <v>2.3600000000000003</v>
      </c>
      <c r="P6010" s="2">
        <f t="shared" si="1315"/>
        <v>2.0649999999999999</v>
      </c>
      <c r="Q6010" s="2">
        <f t="shared" si="1306"/>
        <v>2.5075000000000003</v>
      </c>
      <c r="R6010" s="2">
        <f t="shared" si="1309"/>
        <v>2.6550000000000002</v>
      </c>
      <c r="S6010" s="2">
        <f t="shared" si="1310"/>
        <v>2.6550000000000002</v>
      </c>
      <c r="T6010" s="2">
        <f t="shared" si="1307"/>
        <v>2.5075000000000003</v>
      </c>
      <c r="U6010" s="2">
        <f t="shared" si="1308"/>
        <v>2.6550000000000002</v>
      </c>
      <c r="V6010" s="2">
        <f t="shared" si="1311"/>
        <v>2.0354999999999999</v>
      </c>
      <c r="W6010" s="1">
        <f t="shared" si="1304"/>
        <v>2.3600000000000003</v>
      </c>
    </row>
    <row r="6011" spans="1:23" x14ac:dyDescent="0.25">
      <c r="A6011">
        <v>8949</v>
      </c>
      <c r="B6011" t="s">
        <v>7008</v>
      </c>
      <c r="C6011" s="1">
        <v>15.7</v>
      </c>
      <c r="D6011">
        <v>637</v>
      </c>
      <c r="J6011" s="2">
        <f t="shared" si="1317"/>
        <v>13.815999999999999</v>
      </c>
      <c r="K6011" s="2">
        <f t="shared" si="1316"/>
        <v>11.099899999999998</v>
      </c>
      <c r="L6011" s="2">
        <f t="shared" si="1312"/>
        <v>9.4513999999999996</v>
      </c>
      <c r="M6011" s="2">
        <f t="shared" si="1313"/>
        <v>13.344999999999999</v>
      </c>
      <c r="N6011" s="2">
        <f t="shared" si="1305"/>
        <v>13.344999999999999</v>
      </c>
      <c r="O6011" s="2">
        <f t="shared" si="1314"/>
        <v>12.56</v>
      </c>
      <c r="P6011" s="2">
        <f t="shared" si="1315"/>
        <v>10.989999999999998</v>
      </c>
      <c r="Q6011" s="2">
        <f t="shared" si="1306"/>
        <v>13.344999999999999</v>
      </c>
      <c r="R6011" s="2">
        <f t="shared" si="1309"/>
        <v>14.129999999999999</v>
      </c>
      <c r="S6011" s="2">
        <f t="shared" si="1310"/>
        <v>14.129999999999999</v>
      </c>
      <c r="T6011" s="2">
        <f t="shared" si="1307"/>
        <v>13.344999999999999</v>
      </c>
      <c r="U6011" s="2">
        <f t="shared" si="1308"/>
        <v>14.129999999999999</v>
      </c>
      <c r="V6011" s="2">
        <f t="shared" si="1311"/>
        <v>10.832999999999998</v>
      </c>
      <c r="W6011" s="1">
        <f t="shared" si="1304"/>
        <v>12.56</v>
      </c>
    </row>
    <row r="6012" spans="1:23" x14ac:dyDescent="0.25">
      <c r="A6012">
        <v>8951</v>
      </c>
      <c r="B6012" t="s">
        <v>7009</v>
      </c>
      <c r="C6012" s="1">
        <v>6.85</v>
      </c>
      <c r="D6012">
        <v>637</v>
      </c>
      <c r="J6012" s="2">
        <f t="shared" si="1317"/>
        <v>6.0279999999999996</v>
      </c>
      <c r="K6012" s="2">
        <f t="shared" si="1316"/>
        <v>4.8429499999999992</v>
      </c>
      <c r="L6012" s="2">
        <f t="shared" si="1312"/>
        <v>4.1236999999999995</v>
      </c>
      <c r="M6012" s="2">
        <f t="shared" si="1313"/>
        <v>5.8224999999999998</v>
      </c>
      <c r="N6012" s="2">
        <f t="shared" si="1305"/>
        <v>5.8224999999999998</v>
      </c>
      <c r="O6012" s="2">
        <f t="shared" si="1314"/>
        <v>5.48</v>
      </c>
      <c r="P6012" s="2">
        <f t="shared" si="1315"/>
        <v>4.794999999999999</v>
      </c>
      <c r="Q6012" s="2">
        <f t="shared" si="1306"/>
        <v>5.8224999999999998</v>
      </c>
      <c r="R6012" s="2">
        <f t="shared" si="1309"/>
        <v>6.165</v>
      </c>
      <c r="S6012" s="2">
        <f t="shared" si="1310"/>
        <v>6.165</v>
      </c>
      <c r="T6012" s="2">
        <f t="shared" si="1307"/>
        <v>5.8224999999999998</v>
      </c>
      <c r="U6012" s="2">
        <f t="shared" si="1308"/>
        <v>6.165</v>
      </c>
      <c r="V6012" s="2">
        <f t="shared" si="1311"/>
        <v>4.7264999999999997</v>
      </c>
      <c r="W6012" s="1">
        <f t="shared" si="1304"/>
        <v>5.48</v>
      </c>
    </row>
    <row r="6013" spans="1:23" x14ac:dyDescent="0.25">
      <c r="A6013">
        <v>8954</v>
      </c>
      <c r="B6013" t="s">
        <v>7010</v>
      </c>
      <c r="C6013" s="1">
        <v>17.95</v>
      </c>
      <c r="D6013">
        <v>637</v>
      </c>
      <c r="J6013" s="2">
        <f t="shared" si="1317"/>
        <v>15.795999999999999</v>
      </c>
      <c r="K6013" s="2">
        <f t="shared" si="1316"/>
        <v>12.690649999999998</v>
      </c>
      <c r="L6013" s="2">
        <f t="shared" si="1312"/>
        <v>10.805899999999999</v>
      </c>
      <c r="M6013" s="2">
        <f t="shared" si="1313"/>
        <v>15.257499999999999</v>
      </c>
      <c r="N6013" s="2">
        <f t="shared" si="1305"/>
        <v>15.257499999999999</v>
      </c>
      <c r="O6013" s="2">
        <f t="shared" si="1314"/>
        <v>14.36</v>
      </c>
      <c r="P6013" s="2">
        <f t="shared" si="1315"/>
        <v>12.565</v>
      </c>
      <c r="Q6013" s="2">
        <f t="shared" si="1306"/>
        <v>15.257499999999999</v>
      </c>
      <c r="R6013" s="2">
        <f t="shared" si="1309"/>
        <v>16.155000000000001</v>
      </c>
      <c r="S6013" s="2">
        <f t="shared" si="1310"/>
        <v>16.155000000000001</v>
      </c>
      <c r="T6013" s="2">
        <f t="shared" si="1307"/>
        <v>15.257499999999999</v>
      </c>
      <c r="U6013" s="2">
        <f t="shared" si="1308"/>
        <v>16.155000000000001</v>
      </c>
      <c r="V6013" s="2">
        <f t="shared" si="1311"/>
        <v>12.385499999999999</v>
      </c>
      <c r="W6013" s="1">
        <f t="shared" si="1304"/>
        <v>14.36</v>
      </c>
    </row>
    <row r="6014" spans="1:23" x14ac:dyDescent="0.25">
      <c r="A6014">
        <v>8964</v>
      </c>
      <c r="B6014" t="s">
        <v>7012</v>
      </c>
      <c r="C6014" s="1">
        <v>8.25</v>
      </c>
      <c r="D6014">
        <v>637</v>
      </c>
      <c r="J6014" s="2">
        <f t="shared" si="1317"/>
        <v>7.26</v>
      </c>
      <c r="K6014" s="2">
        <f t="shared" si="1316"/>
        <v>5.8327499999999999</v>
      </c>
      <c r="L6014" s="2">
        <f t="shared" si="1312"/>
        <v>4.9664999999999999</v>
      </c>
      <c r="M6014" s="2">
        <f t="shared" si="1313"/>
        <v>7.0125000000000002</v>
      </c>
      <c r="N6014" s="2">
        <f t="shared" si="1305"/>
        <v>7.0125000000000002</v>
      </c>
      <c r="O6014" s="2">
        <f t="shared" si="1314"/>
        <v>6.6000000000000005</v>
      </c>
      <c r="P6014" s="2">
        <f t="shared" si="1315"/>
        <v>5.7749999999999995</v>
      </c>
      <c r="Q6014" s="2">
        <f t="shared" si="1306"/>
        <v>7.0125000000000002</v>
      </c>
      <c r="R6014" s="2">
        <f t="shared" si="1309"/>
        <v>7.4249999999999998</v>
      </c>
      <c r="S6014" s="2">
        <f t="shared" si="1310"/>
        <v>7.4249999999999998</v>
      </c>
      <c r="T6014" s="2">
        <f t="shared" si="1307"/>
        <v>7.0125000000000002</v>
      </c>
      <c r="U6014" s="2">
        <f t="shared" si="1308"/>
        <v>7.4249999999999998</v>
      </c>
      <c r="V6014" s="2">
        <f t="shared" si="1311"/>
        <v>5.6924999999999999</v>
      </c>
      <c r="W6014" s="1">
        <f t="shared" si="1304"/>
        <v>6.6000000000000005</v>
      </c>
    </row>
    <row r="6015" spans="1:23" x14ac:dyDescent="0.25">
      <c r="A6015">
        <v>8965</v>
      </c>
      <c r="B6015" t="s">
        <v>7013</v>
      </c>
      <c r="C6015" s="1">
        <v>32.950000000000003</v>
      </c>
      <c r="D6015">
        <v>637</v>
      </c>
      <c r="J6015" s="2">
        <f t="shared" si="1317"/>
        <v>28.996000000000002</v>
      </c>
      <c r="K6015" s="2">
        <f t="shared" si="1316"/>
        <v>23.295650000000002</v>
      </c>
      <c r="L6015" s="2">
        <f t="shared" si="1312"/>
        <v>19.835900000000002</v>
      </c>
      <c r="M6015" s="2">
        <f t="shared" si="1313"/>
        <v>28.0075</v>
      </c>
      <c r="N6015" s="2">
        <f t="shared" si="1305"/>
        <v>28.0075</v>
      </c>
      <c r="O6015" s="2">
        <f t="shared" si="1314"/>
        <v>26.360000000000003</v>
      </c>
      <c r="P6015" s="2">
        <f t="shared" si="1315"/>
        <v>23.065000000000001</v>
      </c>
      <c r="Q6015" s="2">
        <f t="shared" si="1306"/>
        <v>28.0075</v>
      </c>
      <c r="R6015" s="2">
        <f t="shared" si="1309"/>
        <v>29.655000000000005</v>
      </c>
      <c r="S6015" s="2">
        <f t="shared" si="1310"/>
        <v>29.655000000000005</v>
      </c>
      <c r="T6015" s="2">
        <f t="shared" si="1307"/>
        <v>28.0075</v>
      </c>
      <c r="U6015" s="2">
        <f t="shared" si="1308"/>
        <v>29.655000000000005</v>
      </c>
      <c r="V6015" s="2">
        <f t="shared" si="1311"/>
        <v>22.735500000000002</v>
      </c>
      <c r="W6015" s="1">
        <f t="shared" si="1304"/>
        <v>26.360000000000003</v>
      </c>
    </row>
    <row r="6016" spans="1:23" x14ac:dyDescent="0.25">
      <c r="A6016">
        <v>8966</v>
      </c>
      <c r="B6016" t="s">
        <v>7014</v>
      </c>
      <c r="C6016" s="1">
        <v>277.64999999999998</v>
      </c>
      <c r="D6016">
        <v>637</v>
      </c>
      <c r="J6016" s="2">
        <f t="shared" si="1317"/>
        <v>244.33199999999999</v>
      </c>
      <c r="K6016" s="2">
        <f t="shared" si="1316"/>
        <v>196.29854999999998</v>
      </c>
      <c r="L6016" s="2">
        <f t="shared" si="1312"/>
        <v>167.14529999999999</v>
      </c>
      <c r="M6016" s="2">
        <f t="shared" si="1313"/>
        <v>236.00249999999997</v>
      </c>
      <c r="N6016" s="2">
        <f t="shared" si="1305"/>
        <v>236.00249999999997</v>
      </c>
      <c r="O6016" s="2">
        <f t="shared" si="1314"/>
        <v>222.12</v>
      </c>
      <c r="P6016" s="2">
        <f t="shared" si="1315"/>
        <v>194.35499999999996</v>
      </c>
      <c r="Q6016" s="2">
        <f t="shared" si="1306"/>
        <v>236.00249999999997</v>
      </c>
      <c r="R6016" s="2">
        <f t="shared" si="1309"/>
        <v>249.88499999999999</v>
      </c>
      <c r="S6016" s="2">
        <f t="shared" si="1310"/>
        <v>249.88499999999999</v>
      </c>
      <c r="T6016" s="2">
        <f t="shared" si="1307"/>
        <v>236.00249999999997</v>
      </c>
      <c r="U6016" s="2">
        <f t="shared" si="1308"/>
        <v>249.88499999999999</v>
      </c>
      <c r="V6016" s="2">
        <f t="shared" si="1311"/>
        <v>191.57849999999996</v>
      </c>
      <c r="W6016" s="1">
        <f t="shared" si="1304"/>
        <v>222.12</v>
      </c>
    </row>
    <row r="6017" spans="1:23" x14ac:dyDescent="0.25">
      <c r="A6017">
        <v>8979</v>
      </c>
      <c r="B6017" t="s">
        <v>7016</v>
      </c>
      <c r="C6017" s="1">
        <v>50.75</v>
      </c>
      <c r="D6017">
        <v>637</v>
      </c>
      <c r="J6017" s="2">
        <f t="shared" si="1317"/>
        <v>44.660000000000004</v>
      </c>
      <c r="K6017" s="2">
        <f t="shared" si="1316"/>
        <v>35.880249999999997</v>
      </c>
      <c r="L6017" s="2">
        <f t="shared" si="1312"/>
        <v>30.551499999999997</v>
      </c>
      <c r="M6017" s="2">
        <f t="shared" si="1313"/>
        <v>43.137499999999996</v>
      </c>
      <c r="N6017" s="2">
        <f t="shared" si="1305"/>
        <v>43.137499999999996</v>
      </c>
      <c r="O6017" s="2">
        <f t="shared" si="1314"/>
        <v>40.6</v>
      </c>
      <c r="P6017" s="2">
        <f t="shared" si="1315"/>
        <v>35.524999999999999</v>
      </c>
      <c r="Q6017" s="2">
        <f t="shared" si="1306"/>
        <v>43.137499999999996</v>
      </c>
      <c r="R6017" s="2">
        <f t="shared" si="1309"/>
        <v>45.675000000000004</v>
      </c>
      <c r="S6017" s="2">
        <f t="shared" si="1310"/>
        <v>45.675000000000004</v>
      </c>
      <c r="T6017" s="2">
        <f t="shared" si="1307"/>
        <v>43.137499999999996</v>
      </c>
      <c r="U6017" s="2">
        <f t="shared" si="1308"/>
        <v>45.675000000000004</v>
      </c>
      <c r="V6017" s="2">
        <f t="shared" si="1311"/>
        <v>35.017499999999998</v>
      </c>
      <c r="W6017" s="1">
        <f t="shared" si="1304"/>
        <v>40.6</v>
      </c>
    </row>
    <row r="6018" spans="1:23" x14ac:dyDescent="0.25">
      <c r="A6018">
        <v>8981</v>
      </c>
      <c r="B6018" t="s">
        <v>7017</v>
      </c>
      <c r="C6018" s="1">
        <v>18.350000000000001</v>
      </c>
      <c r="D6018">
        <v>637</v>
      </c>
      <c r="J6018" s="2">
        <f t="shared" si="1317"/>
        <v>16.148</v>
      </c>
      <c r="K6018" s="2">
        <f t="shared" si="1316"/>
        <v>12.97345</v>
      </c>
      <c r="L6018" s="2">
        <f t="shared" si="1312"/>
        <v>11.046700000000001</v>
      </c>
      <c r="M6018" s="2">
        <f t="shared" si="1313"/>
        <v>15.5975</v>
      </c>
      <c r="N6018" s="2">
        <f t="shared" si="1305"/>
        <v>15.5975</v>
      </c>
      <c r="O6018" s="2">
        <f t="shared" si="1314"/>
        <v>14.680000000000001</v>
      </c>
      <c r="P6018" s="2">
        <f t="shared" si="1315"/>
        <v>12.845000000000001</v>
      </c>
      <c r="Q6018" s="2">
        <f t="shared" si="1306"/>
        <v>15.5975</v>
      </c>
      <c r="R6018" s="2">
        <f t="shared" si="1309"/>
        <v>16.515000000000001</v>
      </c>
      <c r="S6018" s="2">
        <f t="shared" si="1310"/>
        <v>16.515000000000001</v>
      </c>
      <c r="T6018" s="2">
        <f t="shared" si="1307"/>
        <v>15.5975</v>
      </c>
      <c r="U6018" s="2">
        <f t="shared" si="1308"/>
        <v>16.515000000000001</v>
      </c>
      <c r="V6018" s="2">
        <f t="shared" si="1311"/>
        <v>12.6615</v>
      </c>
      <c r="W6018" s="1">
        <f t="shared" si="1304"/>
        <v>14.680000000000001</v>
      </c>
    </row>
    <row r="6019" spans="1:23" x14ac:dyDescent="0.25">
      <c r="A6019">
        <v>8991</v>
      </c>
      <c r="B6019" t="s">
        <v>7021</v>
      </c>
      <c r="C6019" s="1">
        <v>83.1</v>
      </c>
      <c r="D6019">
        <v>637</v>
      </c>
      <c r="J6019" s="2">
        <f t="shared" si="1317"/>
        <v>73.128</v>
      </c>
      <c r="K6019" s="2">
        <f t="shared" si="1316"/>
        <v>58.751699999999992</v>
      </c>
      <c r="L6019" s="2">
        <f t="shared" si="1312"/>
        <v>50.026199999999996</v>
      </c>
      <c r="M6019" s="2">
        <f t="shared" si="1313"/>
        <v>70.634999999999991</v>
      </c>
      <c r="N6019" s="2">
        <f t="shared" si="1305"/>
        <v>70.634999999999991</v>
      </c>
      <c r="O6019" s="2">
        <f t="shared" si="1314"/>
        <v>66.48</v>
      </c>
      <c r="P6019" s="2">
        <f t="shared" si="1315"/>
        <v>58.169999999999995</v>
      </c>
      <c r="Q6019" s="2">
        <f t="shared" si="1306"/>
        <v>70.634999999999991</v>
      </c>
      <c r="R6019" s="2">
        <f t="shared" si="1309"/>
        <v>74.789999999999992</v>
      </c>
      <c r="S6019" s="2">
        <f t="shared" si="1310"/>
        <v>74.789999999999992</v>
      </c>
      <c r="T6019" s="2">
        <f t="shared" si="1307"/>
        <v>70.634999999999991</v>
      </c>
      <c r="U6019" s="2">
        <f t="shared" si="1308"/>
        <v>74.789999999999992</v>
      </c>
      <c r="V6019" s="2">
        <f t="shared" si="1311"/>
        <v>57.338999999999992</v>
      </c>
      <c r="W6019" s="1">
        <f t="shared" si="1304"/>
        <v>66.48</v>
      </c>
    </row>
    <row r="6020" spans="1:23" x14ac:dyDescent="0.25">
      <c r="A6020">
        <v>8993</v>
      </c>
      <c r="B6020" t="s">
        <v>7022</v>
      </c>
      <c r="C6020" s="1">
        <v>3.6</v>
      </c>
      <c r="D6020">
        <v>637</v>
      </c>
      <c r="J6020" s="2">
        <f t="shared" si="1317"/>
        <v>3.1680000000000001</v>
      </c>
      <c r="K6020" s="2">
        <f t="shared" si="1316"/>
        <v>2.5451999999999999</v>
      </c>
      <c r="L6020" s="2">
        <f t="shared" si="1312"/>
        <v>2.1671999999999998</v>
      </c>
      <c r="M6020" s="2">
        <f t="shared" si="1313"/>
        <v>3.06</v>
      </c>
      <c r="N6020" s="2">
        <f t="shared" si="1305"/>
        <v>3.06</v>
      </c>
      <c r="O6020" s="2">
        <f t="shared" si="1314"/>
        <v>2.8800000000000003</v>
      </c>
      <c r="P6020" s="2">
        <f t="shared" si="1315"/>
        <v>2.52</v>
      </c>
      <c r="Q6020" s="2">
        <f t="shared" si="1306"/>
        <v>3.06</v>
      </c>
      <c r="R6020" s="2">
        <f t="shared" si="1309"/>
        <v>3.24</v>
      </c>
      <c r="S6020" s="2">
        <f t="shared" si="1310"/>
        <v>3.24</v>
      </c>
      <c r="T6020" s="2">
        <f t="shared" si="1307"/>
        <v>3.06</v>
      </c>
      <c r="U6020" s="2">
        <f t="shared" si="1308"/>
        <v>3.24</v>
      </c>
      <c r="V6020" s="2">
        <f t="shared" si="1311"/>
        <v>2.484</v>
      </c>
      <c r="W6020" s="1">
        <f t="shared" ref="W6020:W6083" si="1318">C6020*0.8</f>
        <v>2.8800000000000003</v>
      </c>
    </row>
    <row r="6021" spans="1:23" x14ac:dyDescent="0.25">
      <c r="A6021">
        <v>9002</v>
      </c>
      <c r="B6021" t="s">
        <v>7026</v>
      </c>
      <c r="C6021" s="1">
        <v>7.6</v>
      </c>
      <c r="D6021">
        <v>637</v>
      </c>
      <c r="J6021" s="2">
        <f t="shared" si="1317"/>
        <v>6.6879999999999997</v>
      </c>
      <c r="K6021" s="2">
        <f t="shared" si="1316"/>
        <v>5.3731999999999998</v>
      </c>
      <c r="L6021" s="2">
        <f t="shared" si="1312"/>
        <v>4.5751999999999997</v>
      </c>
      <c r="M6021" s="2">
        <f t="shared" si="1313"/>
        <v>6.46</v>
      </c>
      <c r="N6021" s="2">
        <f t="shared" si="1305"/>
        <v>6.46</v>
      </c>
      <c r="O6021" s="2">
        <f t="shared" si="1314"/>
        <v>6.08</v>
      </c>
      <c r="P6021" s="2">
        <f t="shared" si="1315"/>
        <v>5.3199999999999994</v>
      </c>
      <c r="Q6021" s="2">
        <f t="shared" si="1306"/>
        <v>6.46</v>
      </c>
      <c r="R6021" s="2">
        <f t="shared" si="1309"/>
        <v>6.84</v>
      </c>
      <c r="S6021" s="2">
        <f t="shared" si="1310"/>
        <v>6.84</v>
      </c>
      <c r="T6021" s="2">
        <f t="shared" si="1307"/>
        <v>6.46</v>
      </c>
      <c r="U6021" s="2">
        <f t="shared" si="1308"/>
        <v>6.84</v>
      </c>
      <c r="V6021" s="2">
        <f t="shared" si="1311"/>
        <v>5.2439999999999998</v>
      </c>
      <c r="W6021" s="1">
        <f t="shared" si="1318"/>
        <v>6.08</v>
      </c>
    </row>
    <row r="6022" spans="1:23" x14ac:dyDescent="0.25">
      <c r="A6022">
        <v>9200</v>
      </c>
      <c r="B6022" t="s">
        <v>7030</v>
      </c>
      <c r="C6022" s="1">
        <v>6.85</v>
      </c>
      <c r="D6022">
        <v>637</v>
      </c>
      <c r="J6022" s="2">
        <f t="shared" si="1317"/>
        <v>6.0279999999999996</v>
      </c>
      <c r="K6022" s="2">
        <f t="shared" si="1316"/>
        <v>4.8429499999999992</v>
      </c>
      <c r="L6022" s="2">
        <f t="shared" si="1312"/>
        <v>4.1236999999999995</v>
      </c>
      <c r="M6022" s="2">
        <f t="shared" si="1313"/>
        <v>5.8224999999999998</v>
      </c>
      <c r="N6022" s="2">
        <f t="shared" ref="N6022:N6085" si="1319">C6022*0.85</f>
        <v>5.8224999999999998</v>
      </c>
      <c r="O6022" s="2">
        <f t="shared" si="1314"/>
        <v>5.48</v>
      </c>
      <c r="P6022" s="2">
        <f t="shared" si="1315"/>
        <v>4.794999999999999</v>
      </c>
      <c r="Q6022" s="2">
        <f t="shared" ref="Q6022:Q6085" si="1320">C6022*0.85</f>
        <v>5.8224999999999998</v>
      </c>
      <c r="R6022" s="2">
        <f t="shared" si="1309"/>
        <v>6.165</v>
      </c>
      <c r="S6022" s="2">
        <f t="shared" si="1310"/>
        <v>6.165</v>
      </c>
      <c r="T6022" s="2">
        <f t="shared" ref="T6022:T6085" si="1321">C6022*0.85</f>
        <v>5.8224999999999998</v>
      </c>
      <c r="U6022" s="2">
        <f t="shared" ref="U6022:U6085" si="1322">C6022*0.9</f>
        <v>6.165</v>
      </c>
      <c r="V6022" s="2">
        <f t="shared" si="1311"/>
        <v>4.7264999999999997</v>
      </c>
      <c r="W6022" s="1">
        <f t="shared" si="1318"/>
        <v>5.48</v>
      </c>
    </row>
    <row r="6023" spans="1:23" x14ac:dyDescent="0.25">
      <c r="A6023">
        <v>9205</v>
      </c>
      <c r="B6023" t="s">
        <v>7032</v>
      </c>
      <c r="C6023" s="1">
        <v>1.4</v>
      </c>
      <c r="D6023">
        <v>637</v>
      </c>
      <c r="J6023" s="2">
        <f t="shared" si="1317"/>
        <v>1.232</v>
      </c>
      <c r="K6023" s="2">
        <f t="shared" si="1316"/>
        <v>0.9897999999999999</v>
      </c>
      <c r="L6023" s="2">
        <f t="shared" si="1312"/>
        <v>0.84279999999999988</v>
      </c>
      <c r="M6023" s="2">
        <f t="shared" si="1313"/>
        <v>1.19</v>
      </c>
      <c r="N6023" s="2">
        <f t="shared" si="1319"/>
        <v>1.19</v>
      </c>
      <c r="O6023" s="2">
        <f t="shared" si="1314"/>
        <v>1.1199999999999999</v>
      </c>
      <c r="P6023" s="2">
        <f t="shared" si="1315"/>
        <v>0.97999999999999987</v>
      </c>
      <c r="Q6023" s="2">
        <f t="shared" si="1320"/>
        <v>1.19</v>
      </c>
      <c r="R6023" s="2">
        <f t="shared" ref="R6023:R6086" si="1323">C6023*0.9</f>
        <v>1.26</v>
      </c>
      <c r="S6023" s="2">
        <f t="shared" ref="S6023:S6086" si="1324">C6023*0.9</f>
        <v>1.26</v>
      </c>
      <c r="T6023" s="2">
        <f t="shared" si="1321"/>
        <v>1.19</v>
      </c>
      <c r="U6023" s="2">
        <f t="shared" si="1322"/>
        <v>1.26</v>
      </c>
      <c r="V6023" s="2">
        <f t="shared" si="1311"/>
        <v>0.96599999999999986</v>
      </c>
      <c r="W6023" s="1">
        <f t="shared" si="1318"/>
        <v>1.1199999999999999</v>
      </c>
    </row>
    <row r="6024" spans="1:23" x14ac:dyDescent="0.25">
      <c r="A6024">
        <v>9211</v>
      </c>
      <c r="B6024" t="s">
        <v>7034</v>
      </c>
      <c r="C6024" s="1">
        <v>29.25</v>
      </c>
      <c r="D6024">
        <v>637</v>
      </c>
      <c r="J6024" s="2">
        <f t="shared" si="1317"/>
        <v>25.74</v>
      </c>
      <c r="K6024" s="2">
        <f t="shared" si="1316"/>
        <v>20.679749999999999</v>
      </c>
      <c r="L6024" s="2">
        <f t="shared" si="1312"/>
        <v>17.608499999999999</v>
      </c>
      <c r="M6024" s="2">
        <f t="shared" si="1313"/>
        <v>24.862500000000001</v>
      </c>
      <c r="N6024" s="2">
        <f t="shared" si="1319"/>
        <v>24.862500000000001</v>
      </c>
      <c r="O6024" s="2">
        <f t="shared" si="1314"/>
        <v>23.400000000000002</v>
      </c>
      <c r="P6024" s="2">
        <f t="shared" si="1315"/>
        <v>20.474999999999998</v>
      </c>
      <c r="Q6024" s="2">
        <f t="shared" si="1320"/>
        <v>24.862500000000001</v>
      </c>
      <c r="R6024" s="2">
        <f t="shared" si="1323"/>
        <v>26.324999999999999</v>
      </c>
      <c r="S6024" s="2">
        <f t="shared" si="1324"/>
        <v>26.324999999999999</v>
      </c>
      <c r="T6024" s="2">
        <f t="shared" si="1321"/>
        <v>24.862500000000001</v>
      </c>
      <c r="U6024" s="2">
        <f t="shared" si="1322"/>
        <v>26.324999999999999</v>
      </c>
      <c r="V6024" s="2">
        <f t="shared" ref="V6024:V6087" si="1325">C6024*0.69</f>
        <v>20.182499999999997</v>
      </c>
      <c r="W6024" s="1">
        <f t="shared" si="1318"/>
        <v>23.400000000000002</v>
      </c>
    </row>
    <row r="6025" spans="1:23" x14ac:dyDescent="0.25">
      <c r="A6025">
        <v>9219</v>
      </c>
      <c r="B6025" t="s">
        <v>7038</v>
      </c>
      <c r="C6025" s="1">
        <v>21.3</v>
      </c>
      <c r="D6025">
        <v>637</v>
      </c>
      <c r="J6025" s="2">
        <f t="shared" si="1317"/>
        <v>18.744</v>
      </c>
      <c r="K6025" s="2">
        <f t="shared" si="1316"/>
        <v>15.059099999999999</v>
      </c>
      <c r="L6025" s="2">
        <f t="shared" si="1312"/>
        <v>12.8226</v>
      </c>
      <c r="M6025" s="2">
        <f t="shared" si="1313"/>
        <v>18.105</v>
      </c>
      <c r="N6025" s="2">
        <f t="shared" si="1319"/>
        <v>18.105</v>
      </c>
      <c r="O6025" s="2">
        <f t="shared" si="1314"/>
        <v>17.040000000000003</v>
      </c>
      <c r="P6025" s="2">
        <f t="shared" si="1315"/>
        <v>14.91</v>
      </c>
      <c r="Q6025" s="2">
        <f t="shared" si="1320"/>
        <v>18.105</v>
      </c>
      <c r="R6025" s="2">
        <f t="shared" si="1323"/>
        <v>19.170000000000002</v>
      </c>
      <c r="S6025" s="2">
        <f t="shared" si="1324"/>
        <v>19.170000000000002</v>
      </c>
      <c r="T6025" s="2">
        <f t="shared" si="1321"/>
        <v>18.105</v>
      </c>
      <c r="U6025" s="2">
        <f t="shared" si="1322"/>
        <v>19.170000000000002</v>
      </c>
      <c r="V6025" s="2">
        <f t="shared" si="1325"/>
        <v>14.696999999999999</v>
      </c>
      <c r="W6025" s="1">
        <f t="shared" si="1318"/>
        <v>17.040000000000003</v>
      </c>
    </row>
    <row r="6026" spans="1:23" x14ac:dyDescent="0.25">
      <c r="A6026">
        <v>9231</v>
      </c>
      <c r="B6026" t="s">
        <v>7044</v>
      </c>
      <c r="C6026" s="1">
        <v>4.55</v>
      </c>
      <c r="D6026">
        <v>637</v>
      </c>
      <c r="J6026" s="2">
        <f t="shared" si="1317"/>
        <v>4.0039999999999996</v>
      </c>
      <c r="K6026" s="2">
        <f t="shared" si="1316"/>
        <v>3.2168499999999995</v>
      </c>
      <c r="L6026" s="2">
        <f t="shared" ref="L6026:L6089" si="1326">C6026*0.602</f>
        <v>2.7390999999999996</v>
      </c>
      <c r="M6026" s="2">
        <f t="shared" ref="M6026:M6089" si="1327">C6026*0.85</f>
        <v>3.8674999999999997</v>
      </c>
      <c r="N6026" s="2">
        <f t="shared" si="1319"/>
        <v>3.8674999999999997</v>
      </c>
      <c r="O6026" s="2">
        <f t="shared" ref="O6026:O6089" si="1328">C6026*0.8</f>
        <v>3.64</v>
      </c>
      <c r="P6026" s="2">
        <f t="shared" ref="P6026:P6089" si="1329">C6026*0.7</f>
        <v>3.1849999999999996</v>
      </c>
      <c r="Q6026" s="2">
        <f t="shared" si="1320"/>
        <v>3.8674999999999997</v>
      </c>
      <c r="R6026" s="2">
        <f t="shared" si="1323"/>
        <v>4.0949999999999998</v>
      </c>
      <c r="S6026" s="2">
        <f t="shared" si="1324"/>
        <v>4.0949999999999998</v>
      </c>
      <c r="T6026" s="2">
        <f t="shared" si="1321"/>
        <v>3.8674999999999997</v>
      </c>
      <c r="U6026" s="2">
        <f t="shared" si="1322"/>
        <v>4.0949999999999998</v>
      </c>
      <c r="V6026" s="2">
        <f t="shared" si="1325"/>
        <v>3.1394999999999995</v>
      </c>
      <c r="W6026" s="1">
        <f t="shared" si="1318"/>
        <v>3.64</v>
      </c>
    </row>
    <row r="6027" spans="1:23" x14ac:dyDescent="0.25">
      <c r="A6027">
        <v>9235</v>
      </c>
      <c r="B6027" t="s">
        <v>7045</v>
      </c>
      <c r="C6027" s="1">
        <v>60.6</v>
      </c>
      <c r="D6027">
        <v>637</v>
      </c>
      <c r="J6027" s="2">
        <f t="shared" si="1317"/>
        <v>53.328000000000003</v>
      </c>
      <c r="K6027" s="2">
        <f t="shared" si="1316"/>
        <v>42.844200000000001</v>
      </c>
      <c r="L6027" s="2">
        <f t="shared" si="1326"/>
        <v>36.481200000000001</v>
      </c>
      <c r="M6027" s="2">
        <f t="shared" si="1327"/>
        <v>51.51</v>
      </c>
      <c r="N6027" s="2">
        <f t="shared" si="1319"/>
        <v>51.51</v>
      </c>
      <c r="O6027" s="2">
        <f t="shared" si="1328"/>
        <v>48.480000000000004</v>
      </c>
      <c r="P6027" s="2">
        <f t="shared" si="1329"/>
        <v>42.42</v>
      </c>
      <c r="Q6027" s="2">
        <f t="shared" si="1320"/>
        <v>51.51</v>
      </c>
      <c r="R6027" s="2">
        <f t="shared" si="1323"/>
        <v>54.54</v>
      </c>
      <c r="S6027" s="2">
        <f t="shared" si="1324"/>
        <v>54.54</v>
      </c>
      <c r="T6027" s="2">
        <f t="shared" si="1321"/>
        <v>51.51</v>
      </c>
      <c r="U6027" s="2">
        <f t="shared" si="1322"/>
        <v>54.54</v>
      </c>
      <c r="V6027" s="2">
        <f t="shared" si="1325"/>
        <v>41.814</v>
      </c>
      <c r="W6027" s="1">
        <f t="shared" si="1318"/>
        <v>48.480000000000004</v>
      </c>
    </row>
    <row r="6028" spans="1:23" x14ac:dyDescent="0.25">
      <c r="A6028">
        <v>9236</v>
      </c>
      <c r="B6028" t="s">
        <v>7046</v>
      </c>
      <c r="C6028" s="1">
        <v>22.35</v>
      </c>
      <c r="D6028">
        <v>637</v>
      </c>
      <c r="J6028" s="2">
        <f t="shared" si="1317"/>
        <v>19.668000000000003</v>
      </c>
      <c r="K6028" s="2">
        <f t="shared" si="1316"/>
        <v>15.801450000000001</v>
      </c>
      <c r="L6028" s="2">
        <f t="shared" si="1326"/>
        <v>13.454700000000001</v>
      </c>
      <c r="M6028" s="2">
        <f t="shared" si="1327"/>
        <v>18.997500000000002</v>
      </c>
      <c r="N6028" s="2">
        <f t="shared" si="1319"/>
        <v>18.997500000000002</v>
      </c>
      <c r="O6028" s="2">
        <f t="shared" si="1328"/>
        <v>17.880000000000003</v>
      </c>
      <c r="P6028" s="2">
        <f t="shared" si="1329"/>
        <v>15.645</v>
      </c>
      <c r="Q6028" s="2">
        <f t="shared" si="1320"/>
        <v>18.997500000000002</v>
      </c>
      <c r="R6028" s="2">
        <f t="shared" si="1323"/>
        <v>20.115000000000002</v>
      </c>
      <c r="S6028" s="2">
        <f t="shared" si="1324"/>
        <v>20.115000000000002</v>
      </c>
      <c r="T6028" s="2">
        <f t="shared" si="1321"/>
        <v>18.997500000000002</v>
      </c>
      <c r="U6028" s="2">
        <f t="shared" si="1322"/>
        <v>20.115000000000002</v>
      </c>
      <c r="V6028" s="2">
        <f t="shared" si="1325"/>
        <v>15.4215</v>
      </c>
      <c r="W6028" s="1">
        <f t="shared" si="1318"/>
        <v>17.880000000000003</v>
      </c>
    </row>
    <row r="6029" spans="1:23" x14ac:dyDescent="0.25">
      <c r="A6029">
        <v>9237</v>
      </c>
      <c r="B6029" t="s">
        <v>7047</v>
      </c>
      <c r="C6029" s="1">
        <v>2.85</v>
      </c>
      <c r="D6029">
        <v>637</v>
      </c>
      <c r="J6029" s="2">
        <f t="shared" si="1317"/>
        <v>2.508</v>
      </c>
      <c r="K6029" s="2">
        <f t="shared" si="1316"/>
        <v>2.0149499999999998</v>
      </c>
      <c r="L6029" s="2">
        <f t="shared" si="1326"/>
        <v>1.7157</v>
      </c>
      <c r="M6029" s="2">
        <f t="shared" si="1327"/>
        <v>2.4224999999999999</v>
      </c>
      <c r="N6029" s="2">
        <f t="shared" si="1319"/>
        <v>2.4224999999999999</v>
      </c>
      <c r="O6029" s="2">
        <f t="shared" si="1328"/>
        <v>2.2800000000000002</v>
      </c>
      <c r="P6029" s="2">
        <f t="shared" si="1329"/>
        <v>1.9949999999999999</v>
      </c>
      <c r="Q6029" s="2">
        <f t="shared" si="1320"/>
        <v>2.4224999999999999</v>
      </c>
      <c r="R6029" s="2">
        <f t="shared" si="1323"/>
        <v>2.5649999999999999</v>
      </c>
      <c r="S6029" s="2">
        <f t="shared" si="1324"/>
        <v>2.5649999999999999</v>
      </c>
      <c r="T6029" s="2">
        <f t="shared" si="1321"/>
        <v>2.4224999999999999</v>
      </c>
      <c r="U6029" s="2">
        <f t="shared" si="1322"/>
        <v>2.5649999999999999</v>
      </c>
      <c r="V6029" s="2">
        <f t="shared" si="1325"/>
        <v>1.9664999999999999</v>
      </c>
      <c r="W6029" s="1">
        <f t="shared" si="1318"/>
        <v>2.2800000000000002</v>
      </c>
    </row>
    <row r="6030" spans="1:23" x14ac:dyDescent="0.25">
      <c r="A6030">
        <v>9243</v>
      </c>
      <c r="B6030" t="s">
        <v>7048</v>
      </c>
      <c r="C6030" s="1">
        <v>53.1</v>
      </c>
      <c r="D6030">
        <v>637</v>
      </c>
      <c r="J6030" s="2">
        <f t="shared" si="1317"/>
        <v>46.728000000000002</v>
      </c>
      <c r="K6030" s="2">
        <f t="shared" si="1316"/>
        <v>37.541699999999999</v>
      </c>
      <c r="L6030" s="2">
        <f t="shared" si="1326"/>
        <v>31.966200000000001</v>
      </c>
      <c r="M6030" s="2">
        <f t="shared" si="1327"/>
        <v>45.134999999999998</v>
      </c>
      <c r="N6030" s="2">
        <f t="shared" si="1319"/>
        <v>45.134999999999998</v>
      </c>
      <c r="O6030" s="2">
        <f t="shared" si="1328"/>
        <v>42.480000000000004</v>
      </c>
      <c r="P6030" s="2">
        <f t="shared" si="1329"/>
        <v>37.17</v>
      </c>
      <c r="Q6030" s="2">
        <f t="shared" si="1320"/>
        <v>45.134999999999998</v>
      </c>
      <c r="R6030" s="2">
        <f t="shared" si="1323"/>
        <v>47.79</v>
      </c>
      <c r="S6030" s="2">
        <f t="shared" si="1324"/>
        <v>47.79</v>
      </c>
      <c r="T6030" s="2">
        <f t="shared" si="1321"/>
        <v>45.134999999999998</v>
      </c>
      <c r="U6030" s="2">
        <f t="shared" si="1322"/>
        <v>47.79</v>
      </c>
      <c r="V6030" s="2">
        <f t="shared" si="1325"/>
        <v>36.638999999999996</v>
      </c>
      <c r="W6030" s="1">
        <f t="shared" si="1318"/>
        <v>42.480000000000004</v>
      </c>
    </row>
    <row r="6031" spans="1:23" x14ac:dyDescent="0.25">
      <c r="A6031">
        <v>9244</v>
      </c>
      <c r="B6031" t="s">
        <v>7049</v>
      </c>
      <c r="C6031" s="1">
        <v>53.6</v>
      </c>
      <c r="D6031">
        <v>637</v>
      </c>
      <c r="J6031" s="2">
        <f t="shared" si="1317"/>
        <v>47.167999999999999</v>
      </c>
      <c r="K6031" s="2">
        <f t="shared" si="1316"/>
        <v>37.895199999999996</v>
      </c>
      <c r="L6031" s="2">
        <f t="shared" si="1326"/>
        <v>32.267200000000003</v>
      </c>
      <c r="M6031" s="2">
        <f t="shared" si="1327"/>
        <v>45.56</v>
      </c>
      <c r="N6031" s="2">
        <f t="shared" si="1319"/>
        <v>45.56</v>
      </c>
      <c r="O6031" s="2">
        <f t="shared" si="1328"/>
        <v>42.88</v>
      </c>
      <c r="P6031" s="2">
        <f t="shared" si="1329"/>
        <v>37.519999999999996</v>
      </c>
      <c r="Q6031" s="2">
        <f t="shared" si="1320"/>
        <v>45.56</v>
      </c>
      <c r="R6031" s="2">
        <f t="shared" si="1323"/>
        <v>48.24</v>
      </c>
      <c r="S6031" s="2">
        <f t="shared" si="1324"/>
        <v>48.24</v>
      </c>
      <c r="T6031" s="2">
        <f t="shared" si="1321"/>
        <v>45.56</v>
      </c>
      <c r="U6031" s="2">
        <f t="shared" si="1322"/>
        <v>48.24</v>
      </c>
      <c r="V6031" s="2">
        <f t="shared" si="1325"/>
        <v>36.983999999999995</v>
      </c>
      <c r="W6031" s="1">
        <f t="shared" si="1318"/>
        <v>42.88</v>
      </c>
    </row>
    <row r="6032" spans="1:23" x14ac:dyDescent="0.25">
      <c r="A6032">
        <v>9245</v>
      </c>
      <c r="B6032" t="s">
        <v>7050</v>
      </c>
      <c r="C6032" s="1">
        <v>5.0999999999999996</v>
      </c>
      <c r="D6032">
        <v>637</v>
      </c>
      <c r="J6032" s="2">
        <f t="shared" si="1317"/>
        <v>4.4879999999999995</v>
      </c>
      <c r="K6032" s="2">
        <f t="shared" si="1316"/>
        <v>3.6056999999999997</v>
      </c>
      <c r="L6032" s="2">
        <f t="shared" si="1326"/>
        <v>3.0701999999999998</v>
      </c>
      <c r="M6032" s="2">
        <f t="shared" si="1327"/>
        <v>4.335</v>
      </c>
      <c r="N6032" s="2">
        <f t="shared" si="1319"/>
        <v>4.335</v>
      </c>
      <c r="O6032" s="2">
        <f t="shared" si="1328"/>
        <v>4.08</v>
      </c>
      <c r="P6032" s="2">
        <f t="shared" si="1329"/>
        <v>3.5699999999999994</v>
      </c>
      <c r="Q6032" s="2">
        <f t="shared" si="1320"/>
        <v>4.335</v>
      </c>
      <c r="R6032" s="2">
        <f t="shared" si="1323"/>
        <v>4.59</v>
      </c>
      <c r="S6032" s="2">
        <f t="shared" si="1324"/>
        <v>4.59</v>
      </c>
      <c r="T6032" s="2">
        <f t="shared" si="1321"/>
        <v>4.335</v>
      </c>
      <c r="U6032" s="2">
        <f t="shared" si="1322"/>
        <v>4.59</v>
      </c>
      <c r="V6032" s="2">
        <f t="shared" si="1325"/>
        <v>3.5189999999999997</v>
      </c>
      <c r="W6032" s="1">
        <f t="shared" si="1318"/>
        <v>4.08</v>
      </c>
    </row>
    <row r="6033" spans="1:23" x14ac:dyDescent="0.25">
      <c r="A6033">
        <v>9248</v>
      </c>
      <c r="B6033" t="s">
        <v>7051</v>
      </c>
      <c r="C6033" s="1">
        <v>8.1</v>
      </c>
      <c r="D6033">
        <v>637</v>
      </c>
      <c r="J6033" s="2">
        <f t="shared" si="1317"/>
        <v>7.1280000000000001</v>
      </c>
      <c r="K6033" s="2">
        <f t="shared" si="1316"/>
        <v>5.7266999999999992</v>
      </c>
      <c r="L6033" s="2">
        <f t="shared" si="1326"/>
        <v>4.8761999999999999</v>
      </c>
      <c r="M6033" s="2">
        <f t="shared" si="1327"/>
        <v>6.8849999999999998</v>
      </c>
      <c r="N6033" s="2">
        <f t="shared" si="1319"/>
        <v>6.8849999999999998</v>
      </c>
      <c r="O6033" s="2">
        <f t="shared" si="1328"/>
        <v>6.48</v>
      </c>
      <c r="P6033" s="2">
        <f t="shared" si="1329"/>
        <v>5.669999999999999</v>
      </c>
      <c r="Q6033" s="2">
        <f t="shared" si="1320"/>
        <v>6.8849999999999998</v>
      </c>
      <c r="R6033" s="2">
        <f t="shared" si="1323"/>
        <v>7.29</v>
      </c>
      <c r="S6033" s="2">
        <f t="shared" si="1324"/>
        <v>7.29</v>
      </c>
      <c r="T6033" s="2">
        <f t="shared" si="1321"/>
        <v>6.8849999999999998</v>
      </c>
      <c r="U6033" s="2">
        <f t="shared" si="1322"/>
        <v>7.29</v>
      </c>
      <c r="V6033" s="2">
        <f t="shared" si="1325"/>
        <v>5.5889999999999995</v>
      </c>
      <c r="W6033" s="1">
        <f t="shared" si="1318"/>
        <v>6.48</v>
      </c>
    </row>
    <row r="6034" spans="1:23" x14ac:dyDescent="0.25">
      <c r="A6034">
        <v>9249</v>
      </c>
      <c r="B6034" t="s">
        <v>7052</v>
      </c>
      <c r="C6034" s="1">
        <v>23.4</v>
      </c>
      <c r="D6034">
        <v>637</v>
      </c>
      <c r="J6034" s="2">
        <f t="shared" si="1317"/>
        <v>20.591999999999999</v>
      </c>
      <c r="K6034" s="2">
        <f t="shared" si="1316"/>
        <v>16.543799999999997</v>
      </c>
      <c r="L6034" s="2">
        <f t="shared" si="1326"/>
        <v>14.086799999999998</v>
      </c>
      <c r="M6034" s="2">
        <f t="shared" si="1327"/>
        <v>19.889999999999997</v>
      </c>
      <c r="N6034" s="2">
        <f t="shared" si="1319"/>
        <v>19.889999999999997</v>
      </c>
      <c r="O6034" s="2">
        <f t="shared" si="1328"/>
        <v>18.72</v>
      </c>
      <c r="P6034" s="2">
        <f t="shared" si="1329"/>
        <v>16.38</v>
      </c>
      <c r="Q6034" s="2">
        <f t="shared" si="1320"/>
        <v>19.889999999999997</v>
      </c>
      <c r="R6034" s="2">
        <f t="shared" si="1323"/>
        <v>21.06</v>
      </c>
      <c r="S6034" s="2">
        <f t="shared" si="1324"/>
        <v>21.06</v>
      </c>
      <c r="T6034" s="2">
        <f t="shared" si="1321"/>
        <v>19.889999999999997</v>
      </c>
      <c r="U6034" s="2">
        <f t="shared" si="1322"/>
        <v>21.06</v>
      </c>
      <c r="V6034" s="2">
        <f t="shared" si="1325"/>
        <v>16.145999999999997</v>
      </c>
      <c r="W6034" s="1">
        <f t="shared" si="1318"/>
        <v>18.72</v>
      </c>
    </row>
    <row r="6035" spans="1:23" x14ac:dyDescent="0.25">
      <c r="A6035">
        <v>9253</v>
      </c>
      <c r="B6035" t="s">
        <v>7055</v>
      </c>
      <c r="C6035" s="1">
        <v>5.0999999999999996</v>
      </c>
      <c r="D6035">
        <v>637</v>
      </c>
      <c r="J6035" s="2">
        <f t="shared" si="1317"/>
        <v>4.4879999999999995</v>
      </c>
      <c r="K6035" s="2">
        <f t="shared" si="1316"/>
        <v>3.6056999999999997</v>
      </c>
      <c r="L6035" s="2">
        <f t="shared" si="1326"/>
        <v>3.0701999999999998</v>
      </c>
      <c r="M6035" s="2">
        <f t="shared" si="1327"/>
        <v>4.335</v>
      </c>
      <c r="N6035" s="2">
        <f t="shared" si="1319"/>
        <v>4.335</v>
      </c>
      <c r="O6035" s="2">
        <f t="shared" si="1328"/>
        <v>4.08</v>
      </c>
      <c r="P6035" s="2">
        <f t="shared" si="1329"/>
        <v>3.5699999999999994</v>
      </c>
      <c r="Q6035" s="2">
        <f t="shared" si="1320"/>
        <v>4.335</v>
      </c>
      <c r="R6035" s="2">
        <f t="shared" si="1323"/>
        <v>4.59</v>
      </c>
      <c r="S6035" s="2">
        <f t="shared" si="1324"/>
        <v>4.59</v>
      </c>
      <c r="T6035" s="2">
        <f t="shared" si="1321"/>
        <v>4.335</v>
      </c>
      <c r="U6035" s="2">
        <f t="shared" si="1322"/>
        <v>4.59</v>
      </c>
      <c r="V6035" s="2">
        <f t="shared" si="1325"/>
        <v>3.5189999999999997</v>
      </c>
      <c r="W6035" s="1">
        <f t="shared" si="1318"/>
        <v>4.08</v>
      </c>
    </row>
    <row r="6036" spans="1:23" x14ac:dyDescent="0.25">
      <c r="A6036">
        <v>9254</v>
      </c>
      <c r="B6036" t="s">
        <v>7056</v>
      </c>
      <c r="C6036" s="1">
        <v>10.050000000000001</v>
      </c>
      <c r="D6036">
        <v>637</v>
      </c>
      <c r="J6036" s="2">
        <f t="shared" si="1317"/>
        <v>8.8440000000000012</v>
      </c>
      <c r="K6036" s="2">
        <f t="shared" si="1316"/>
        <v>7.1053500000000005</v>
      </c>
      <c r="L6036" s="2">
        <f t="shared" si="1326"/>
        <v>6.0501000000000005</v>
      </c>
      <c r="M6036" s="2">
        <f t="shared" si="1327"/>
        <v>8.5425000000000004</v>
      </c>
      <c r="N6036" s="2">
        <f t="shared" si="1319"/>
        <v>8.5425000000000004</v>
      </c>
      <c r="O6036" s="2">
        <f t="shared" si="1328"/>
        <v>8.0400000000000009</v>
      </c>
      <c r="P6036" s="2">
        <f t="shared" si="1329"/>
        <v>7.0350000000000001</v>
      </c>
      <c r="Q6036" s="2">
        <f t="shared" si="1320"/>
        <v>8.5425000000000004</v>
      </c>
      <c r="R6036" s="2">
        <f t="shared" si="1323"/>
        <v>9.0450000000000017</v>
      </c>
      <c r="S6036" s="2">
        <f t="shared" si="1324"/>
        <v>9.0450000000000017</v>
      </c>
      <c r="T6036" s="2">
        <f t="shared" si="1321"/>
        <v>8.5425000000000004</v>
      </c>
      <c r="U6036" s="2">
        <f t="shared" si="1322"/>
        <v>9.0450000000000017</v>
      </c>
      <c r="V6036" s="2">
        <f t="shared" si="1325"/>
        <v>6.9344999999999999</v>
      </c>
      <c r="W6036" s="1">
        <f t="shared" si="1318"/>
        <v>8.0400000000000009</v>
      </c>
    </row>
    <row r="6037" spans="1:23" x14ac:dyDescent="0.25">
      <c r="A6037">
        <v>9256</v>
      </c>
      <c r="B6037" t="s">
        <v>7057</v>
      </c>
      <c r="C6037" s="1">
        <v>4.3499999999999996</v>
      </c>
      <c r="D6037">
        <v>637</v>
      </c>
      <c r="J6037" s="2">
        <f t="shared" si="1317"/>
        <v>3.8279999999999998</v>
      </c>
      <c r="K6037" s="2">
        <f t="shared" si="1316"/>
        <v>3.0754499999999996</v>
      </c>
      <c r="L6037" s="2">
        <f t="shared" si="1326"/>
        <v>2.6186999999999996</v>
      </c>
      <c r="M6037" s="2">
        <f t="shared" si="1327"/>
        <v>3.6974999999999998</v>
      </c>
      <c r="N6037" s="2">
        <f t="shared" si="1319"/>
        <v>3.6974999999999998</v>
      </c>
      <c r="O6037" s="2">
        <f t="shared" si="1328"/>
        <v>3.48</v>
      </c>
      <c r="P6037" s="2">
        <f t="shared" si="1329"/>
        <v>3.0449999999999995</v>
      </c>
      <c r="Q6037" s="2">
        <f t="shared" si="1320"/>
        <v>3.6974999999999998</v>
      </c>
      <c r="R6037" s="2">
        <f t="shared" si="1323"/>
        <v>3.9149999999999996</v>
      </c>
      <c r="S6037" s="2">
        <f t="shared" si="1324"/>
        <v>3.9149999999999996</v>
      </c>
      <c r="T6037" s="2">
        <f t="shared" si="1321"/>
        <v>3.6974999999999998</v>
      </c>
      <c r="U6037" s="2">
        <f t="shared" si="1322"/>
        <v>3.9149999999999996</v>
      </c>
      <c r="V6037" s="2">
        <f t="shared" si="1325"/>
        <v>3.0014999999999996</v>
      </c>
      <c r="W6037" s="1">
        <f t="shared" si="1318"/>
        <v>3.48</v>
      </c>
    </row>
    <row r="6038" spans="1:23" x14ac:dyDescent="0.25">
      <c r="A6038">
        <v>9257</v>
      </c>
      <c r="B6038" t="s">
        <v>7058</v>
      </c>
      <c r="C6038" s="1">
        <v>22.55</v>
      </c>
      <c r="D6038">
        <v>637</v>
      </c>
      <c r="J6038" s="2">
        <f t="shared" si="1317"/>
        <v>19.844000000000001</v>
      </c>
      <c r="K6038" s="2">
        <f t="shared" si="1316"/>
        <v>15.94285</v>
      </c>
      <c r="L6038" s="2">
        <f t="shared" si="1326"/>
        <v>13.575100000000001</v>
      </c>
      <c r="M6038" s="2">
        <f t="shared" si="1327"/>
        <v>19.1675</v>
      </c>
      <c r="N6038" s="2">
        <f t="shared" si="1319"/>
        <v>19.1675</v>
      </c>
      <c r="O6038" s="2">
        <f t="shared" si="1328"/>
        <v>18.040000000000003</v>
      </c>
      <c r="P6038" s="2">
        <f t="shared" si="1329"/>
        <v>15.785</v>
      </c>
      <c r="Q6038" s="2">
        <f t="shared" si="1320"/>
        <v>19.1675</v>
      </c>
      <c r="R6038" s="2">
        <f t="shared" si="1323"/>
        <v>20.295000000000002</v>
      </c>
      <c r="S6038" s="2">
        <f t="shared" si="1324"/>
        <v>20.295000000000002</v>
      </c>
      <c r="T6038" s="2">
        <f t="shared" si="1321"/>
        <v>19.1675</v>
      </c>
      <c r="U6038" s="2">
        <f t="shared" si="1322"/>
        <v>20.295000000000002</v>
      </c>
      <c r="V6038" s="2">
        <f t="shared" si="1325"/>
        <v>15.5595</v>
      </c>
      <c r="W6038" s="1">
        <f t="shared" si="1318"/>
        <v>18.040000000000003</v>
      </c>
    </row>
    <row r="6039" spans="1:23" x14ac:dyDescent="0.25">
      <c r="A6039">
        <v>9259</v>
      </c>
      <c r="B6039" t="s">
        <v>7060</v>
      </c>
      <c r="C6039" s="1">
        <v>47.95</v>
      </c>
      <c r="D6039">
        <v>637</v>
      </c>
      <c r="J6039" s="2">
        <f t="shared" si="1317"/>
        <v>42.196000000000005</v>
      </c>
      <c r="K6039" s="2">
        <f t="shared" si="1316"/>
        <v>33.900649999999999</v>
      </c>
      <c r="L6039" s="2">
        <f t="shared" si="1326"/>
        <v>28.8659</v>
      </c>
      <c r="M6039" s="2">
        <f t="shared" si="1327"/>
        <v>40.7575</v>
      </c>
      <c r="N6039" s="2">
        <f t="shared" si="1319"/>
        <v>40.7575</v>
      </c>
      <c r="O6039" s="2">
        <f t="shared" si="1328"/>
        <v>38.360000000000007</v>
      </c>
      <c r="P6039" s="2">
        <f t="shared" si="1329"/>
        <v>33.564999999999998</v>
      </c>
      <c r="Q6039" s="2">
        <f t="shared" si="1320"/>
        <v>40.7575</v>
      </c>
      <c r="R6039" s="2">
        <f t="shared" si="1323"/>
        <v>43.155000000000001</v>
      </c>
      <c r="S6039" s="2">
        <f t="shared" si="1324"/>
        <v>43.155000000000001</v>
      </c>
      <c r="T6039" s="2">
        <f t="shared" si="1321"/>
        <v>40.7575</v>
      </c>
      <c r="U6039" s="2">
        <f t="shared" si="1322"/>
        <v>43.155000000000001</v>
      </c>
      <c r="V6039" s="2">
        <f t="shared" si="1325"/>
        <v>33.085499999999996</v>
      </c>
      <c r="W6039" s="1">
        <f t="shared" si="1318"/>
        <v>38.360000000000007</v>
      </c>
    </row>
    <row r="6040" spans="1:23" x14ac:dyDescent="0.25">
      <c r="A6040">
        <v>9260</v>
      </c>
      <c r="B6040" t="s">
        <v>7061</v>
      </c>
      <c r="C6040" s="1">
        <v>18.149999999999999</v>
      </c>
      <c r="D6040">
        <v>637</v>
      </c>
      <c r="J6040" s="2">
        <f t="shared" si="1317"/>
        <v>15.972</v>
      </c>
      <c r="K6040" s="2">
        <f t="shared" si="1316"/>
        <v>12.832049999999999</v>
      </c>
      <c r="L6040" s="2">
        <f t="shared" si="1326"/>
        <v>10.926299999999999</v>
      </c>
      <c r="M6040" s="2">
        <f t="shared" si="1327"/>
        <v>15.427499999999998</v>
      </c>
      <c r="N6040" s="2">
        <f t="shared" si="1319"/>
        <v>15.427499999999998</v>
      </c>
      <c r="O6040" s="2">
        <f t="shared" si="1328"/>
        <v>14.52</v>
      </c>
      <c r="P6040" s="2">
        <f t="shared" si="1329"/>
        <v>12.704999999999998</v>
      </c>
      <c r="Q6040" s="2">
        <f t="shared" si="1320"/>
        <v>15.427499999999998</v>
      </c>
      <c r="R6040" s="2">
        <f t="shared" si="1323"/>
        <v>16.335000000000001</v>
      </c>
      <c r="S6040" s="2">
        <f t="shared" si="1324"/>
        <v>16.335000000000001</v>
      </c>
      <c r="T6040" s="2">
        <f t="shared" si="1321"/>
        <v>15.427499999999998</v>
      </c>
      <c r="U6040" s="2">
        <f t="shared" si="1322"/>
        <v>16.335000000000001</v>
      </c>
      <c r="V6040" s="2">
        <f t="shared" si="1325"/>
        <v>12.523499999999999</v>
      </c>
      <c r="W6040" s="1">
        <f t="shared" si="1318"/>
        <v>14.52</v>
      </c>
    </row>
    <row r="6041" spans="1:23" x14ac:dyDescent="0.25">
      <c r="A6041">
        <v>9263</v>
      </c>
      <c r="B6041" t="s">
        <v>7062</v>
      </c>
      <c r="C6041" s="1">
        <v>6.6</v>
      </c>
      <c r="D6041">
        <v>637</v>
      </c>
      <c r="J6041" s="2">
        <f t="shared" si="1317"/>
        <v>5.8079999999999998</v>
      </c>
      <c r="K6041" s="2">
        <f t="shared" si="1316"/>
        <v>4.6661999999999999</v>
      </c>
      <c r="L6041" s="2">
        <f t="shared" si="1326"/>
        <v>3.9731999999999998</v>
      </c>
      <c r="M6041" s="2">
        <f t="shared" si="1327"/>
        <v>5.6099999999999994</v>
      </c>
      <c r="N6041" s="2">
        <f t="shared" si="1319"/>
        <v>5.6099999999999994</v>
      </c>
      <c r="O6041" s="2">
        <f t="shared" si="1328"/>
        <v>5.28</v>
      </c>
      <c r="P6041" s="2">
        <f t="shared" si="1329"/>
        <v>4.6199999999999992</v>
      </c>
      <c r="Q6041" s="2">
        <f t="shared" si="1320"/>
        <v>5.6099999999999994</v>
      </c>
      <c r="R6041" s="2">
        <f t="shared" si="1323"/>
        <v>5.9399999999999995</v>
      </c>
      <c r="S6041" s="2">
        <f t="shared" si="1324"/>
        <v>5.9399999999999995</v>
      </c>
      <c r="T6041" s="2">
        <f t="shared" si="1321"/>
        <v>5.6099999999999994</v>
      </c>
      <c r="U6041" s="2">
        <f t="shared" si="1322"/>
        <v>5.9399999999999995</v>
      </c>
      <c r="V6041" s="2">
        <f t="shared" si="1325"/>
        <v>4.5539999999999994</v>
      </c>
      <c r="W6041" s="1">
        <f t="shared" si="1318"/>
        <v>5.28</v>
      </c>
    </row>
    <row r="6042" spans="1:23" x14ac:dyDescent="0.25">
      <c r="A6042">
        <v>9266</v>
      </c>
      <c r="B6042" t="s">
        <v>7063</v>
      </c>
      <c r="C6042" s="1">
        <v>10.75</v>
      </c>
      <c r="D6042">
        <v>637</v>
      </c>
      <c r="J6042" s="2">
        <f t="shared" si="1317"/>
        <v>9.4600000000000009</v>
      </c>
      <c r="K6042" s="2">
        <f t="shared" si="1316"/>
        <v>7.60025</v>
      </c>
      <c r="L6042" s="2">
        <f t="shared" si="1326"/>
        <v>6.4714999999999998</v>
      </c>
      <c r="M6042" s="2">
        <f t="shared" si="1327"/>
        <v>9.1374999999999993</v>
      </c>
      <c r="N6042" s="2">
        <f t="shared" si="1319"/>
        <v>9.1374999999999993</v>
      </c>
      <c r="O6042" s="2">
        <f t="shared" si="1328"/>
        <v>8.6</v>
      </c>
      <c r="P6042" s="2">
        <f t="shared" si="1329"/>
        <v>7.5249999999999995</v>
      </c>
      <c r="Q6042" s="2">
        <f t="shared" si="1320"/>
        <v>9.1374999999999993</v>
      </c>
      <c r="R6042" s="2">
        <f t="shared" si="1323"/>
        <v>9.6750000000000007</v>
      </c>
      <c r="S6042" s="2">
        <f t="shared" si="1324"/>
        <v>9.6750000000000007</v>
      </c>
      <c r="T6042" s="2">
        <f t="shared" si="1321"/>
        <v>9.1374999999999993</v>
      </c>
      <c r="U6042" s="2">
        <f t="shared" si="1322"/>
        <v>9.6750000000000007</v>
      </c>
      <c r="V6042" s="2">
        <f t="shared" si="1325"/>
        <v>7.4174999999999995</v>
      </c>
      <c r="W6042" s="1">
        <f t="shared" si="1318"/>
        <v>8.6</v>
      </c>
    </row>
    <row r="6043" spans="1:23" x14ac:dyDescent="0.25">
      <c r="A6043">
        <v>9272</v>
      </c>
      <c r="B6043" t="s">
        <v>7064</v>
      </c>
      <c r="C6043" s="1">
        <v>29.25</v>
      </c>
      <c r="D6043">
        <v>637</v>
      </c>
      <c r="J6043" s="2">
        <f t="shared" si="1317"/>
        <v>25.74</v>
      </c>
      <c r="K6043" s="2">
        <f t="shared" si="1316"/>
        <v>20.679749999999999</v>
      </c>
      <c r="L6043" s="2">
        <f t="shared" si="1326"/>
        <v>17.608499999999999</v>
      </c>
      <c r="M6043" s="2">
        <f t="shared" si="1327"/>
        <v>24.862500000000001</v>
      </c>
      <c r="N6043" s="2">
        <f t="shared" si="1319"/>
        <v>24.862500000000001</v>
      </c>
      <c r="O6043" s="2">
        <f t="shared" si="1328"/>
        <v>23.400000000000002</v>
      </c>
      <c r="P6043" s="2">
        <f t="shared" si="1329"/>
        <v>20.474999999999998</v>
      </c>
      <c r="Q6043" s="2">
        <f t="shared" si="1320"/>
        <v>24.862500000000001</v>
      </c>
      <c r="R6043" s="2">
        <f t="shared" si="1323"/>
        <v>26.324999999999999</v>
      </c>
      <c r="S6043" s="2">
        <f t="shared" si="1324"/>
        <v>26.324999999999999</v>
      </c>
      <c r="T6043" s="2">
        <f t="shared" si="1321"/>
        <v>24.862500000000001</v>
      </c>
      <c r="U6043" s="2">
        <f t="shared" si="1322"/>
        <v>26.324999999999999</v>
      </c>
      <c r="V6043" s="2">
        <f t="shared" si="1325"/>
        <v>20.182499999999997</v>
      </c>
      <c r="W6043" s="1">
        <f t="shared" si="1318"/>
        <v>23.400000000000002</v>
      </c>
    </row>
    <row r="6044" spans="1:23" x14ac:dyDescent="0.25">
      <c r="A6044">
        <v>9273</v>
      </c>
      <c r="B6044" t="s">
        <v>7065</v>
      </c>
      <c r="C6044" s="1">
        <v>6.35</v>
      </c>
      <c r="D6044">
        <v>637</v>
      </c>
      <c r="J6044" s="2">
        <f t="shared" si="1317"/>
        <v>5.5880000000000001</v>
      </c>
      <c r="K6044" s="2">
        <f t="shared" si="1316"/>
        <v>4.4894499999999997</v>
      </c>
      <c r="L6044" s="2">
        <f t="shared" si="1326"/>
        <v>3.8226999999999998</v>
      </c>
      <c r="M6044" s="2">
        <f t="shared" si="1327"/>
        <v>5.3975</v>
      </c>
      <c r="N6044" s="2">
        <f t="shared" si="1319"/>
        <v>5.3975</v>
      </c>
      <c r="O6044" s="2">
        <f t="shared" si="1328"/>
        <v>5.08</v>
      </c>
      <c r="P6044" s="2">
        <f t="shared" si="1329"/>
        <v>4.4449999999999994</v>
      </c>
      <c r="Q6044" s="2">
        <f t="shared" si="1320"/>
        <v>5.3975</v>
      </c>
      <c r="R6044" s="2">
        <f t="shared" si="1323"/>
        <v>5.7149999999999999</v>
      </c>
      <c r="S6044" s="2">
        <f t="shared" si="1324"/>
        <v>5.7149999999999999</v>
      </c>
      <c r="T6044" s="2">
        <f t="shared" si="1321"/>
        <v>5.3975</v>
      </c>
      <c r="U6044" s="2">
        <f t="shared" si="1322"/>
        <v>5.7149999999999999</v>
      </c>
      <c r="V6044" s="2">
        <f t="shared" si="1325"/>
        <v>4.3814999999999991</v>
      </c>
      <c r="W6044" s="1">
        <f t="shared" si="1318"/>
        <v>5.08</v>
      </c>
    </row>
    <row r="6045" spans="1:23" x14ac:dyDescent="0.25">
      <c r="A6045">
        <v>9274</v>
      </c>
      <c r="B6045" t="s">
        <v>7066</v>
      </c>
      <c r="C6045" s="1">
        <v>3.8</v>
      </c>
      <c r="D6045">
        <v>637</v>
      </c>
      <c r="J6045" s="2">
        <f t="shared" si="1317"/>
        <v>3.3439999999999999</v>
      </c>
      <c r="K6045" s="2">
        <f t="shared" si="1316"/>
        <v>2.6865999999999999</v>
      </c>
      <c r="L6045" s="2">
        <f t="shared" si="1326"/>
        <v>2.2875999999999999</v>
      </c>
      <c r="M6045" s="2">
        <f t="shared" si="1327"/>
        <v>3.23</v>
      </c>
      <c r="N6045" s="2">
        <f t="shared" si="1319"/>
        <v>3.23</v>
      </c>
      <c r="O6045" s="2">
        <f t="shared" si="1328"/>
        <v>3.04</v>
      </c>
      <c r="P6045" s="2">
        <f t="shared" si="1329"/>
        <v>2.6599999999999997</v>
      </c>
      <c r="Q6045" s="2">
        <f t="shared" si="1320"/>
        <v>3.23</v>
      </c>
      <c r="R6045" s="2">
        <f t="shared" si="1323"/>
        <v>3.42</v>
      </c>
      <c r="S6045" s="2">
        <f t="shared" si="1324"/>
        <v>3.42</v>
      </c>
      <c r="T6045" s="2">
        <f t="shared" si="1321"/>
        <v>3.23</v>
      </c>
      <c r="U6045" s="2">
        <f t="shared" si="1322"/>
        <v>3.42</v>
      </c>
      <c r="V6045" s="2">
        <f t="shared" si="1325"/>
        <v>2.6219999999999999</v>
      </c>
      <c r="W6045" s="1">
        <f t="shared" si="1318"/>
        <v>3.04</v>
      </c>
    </row>
    <row r="6046" spans="1:23" x14ac:dyDescent="0.25">
      <c r="A6046">
        <v>9275</v>
      </c>
      <c r="B6046" t="s">
        <v>7067</v>
      </c>
      <c r="C6046" s="1">
        <v>19.649999999999999</v>
      </c>
      <c r="D6046">
        <v>637</v>
      </c>
      <c r="J6046" s="2">
        <f t="shared" si="1317"/>
        <v>17.291999999999998</v>
      </c>
      <c r="K6046" s="2">
        <f t="shared" si="1316"/>
        <v>13.892549999999998</v>
      </c>
      <c r="L6046" s="2">
        <f t="shared" si="1326"/>
        <v>11.829299999999998</v>
      </c>
      <c r="M6046" s="2">
        <f t="shared" si="1327"/>
        <v>16.702499999999997</v>
      </c>
      <c r="N6046" s="2">
        <f t="shared" si="1319"/>
        <v>16.702499999999997</v>
      </c>
      <c r="O6046" s="2">
        <f t="shared" si="1328"/>
        <v>15.719999999999999</v>
      </c>
      <c r="P6046" s="2">
        <f t="shared" si="1329"/>
        <v>13.754999999999999</v>
      </c>
      <c r="Q6046" s="2">
        <f t="shared" si="1320"/>
        <v>16.702499999999997</v>
      </c>
      <c r="R6046" s="2">
        <f t="shared" si="1323"/>
        <v>17.684999999999999</v>
      </c>
      <c r="S6046" s="2">
        <f t="shared" si="1324"/>
        <v>17.684999999999999</v>
      </c>
      <c r="T6046" s="2">
        <f t="shared" si="1321"/>
        <v>16.702499999999997</v>
      </c>
      <c r="U6046" s="2">
        <f t="shared" si="1322"/>
        <v>17.684999999999999</v>
      </c>
      <c r="V6046" s="2">
        <f t="shared" si="1325"/>
        <v>13.558499999999999</v>
      </c>
      <c r="W6046" s="1">
        <f t="shared" si="1318"/>
        <v>15.719999999999999</v>
      </c>
    </row>
    <row r="6047" spans="1:23" x14ac:dyDescent="0.25">
      <c r="A6047">
        <v>9276</v>
      </c>
      <c r="B6047" t="s">
        <v>7068</v>
      </c>
      <c r="C6047" s="1">
        <v>2.95</v>
      </c>
      <c r="D6047">
        <v>637</v>
      </c>
      <c r="J6047" s="2">
        <f t="shared" si="1317"/>
        <v>2.5960000000000001</v>
      </c>
      <c r="K6047" s="2">
        <f t="shared" si="1316"/>
        <v>2.0856500000000002</v>
      </c>
      <c r="L6047" s="2">
        <f t="shared" si="1326"/>
        <v>1.7759</v>
      </c>
      <c r="M6047" s="2">
        <f t="shared" si="1327"/>
        <v>2.5075000000000003</v>
      </c>
      <c r="N6047" s="2">
        <f t="shared" si="1319"/>
        <v>2.5075000000000003</v>
      </c>
      <c r="O6047" s="2">
        <f t="shared" si="1328"/>
        <v>2.3600000000000003</v>
      </c>
      <c r="P6047" s="2">
        <f t="shared" si="1329"/>
        <v>2.0649999999999999</v>
      </c>
      <c r="Q6047" s="2">
        <f t="shared" si="1320"/>
        <v>2.5075000000000003</v>
      </c>
      <c r="R6047" s="2">
        <f t="shared" si="1323"/>
        <v>2.6550000000000002</v>
      </c>
      <c r="S6047" s="2">
        <f t="shared" si="1324"/>
        <v>2.6550000000000002</v>
      </c>
      <c r="T6047" s="2">
        <f t="shared" si="1321"/>
        <v>2.5075000000000003</v>
      </c>
      <c r="U6047" s="2">
        <f t="shared" si="1322"/>
        <v>2.6550000000000002</v>
      </c>
      <c r="V6047" s="2">
        <f t="shared" si="1325"/>
        <v>2.0354999999999999</v>
      </c>
      <c r="W6047" s="1">
        <f t="shared" si="1318"/>
        <v>2.3600000000000003</v>
      </c>
    </row>
    <row r="6048" spans="1:23" x14ac:dyDescent="0.25">
      <c r="A6048">
        <v>9295</v>
      </c>
      <c r="B6048" t="s">
        <v>7074</v>
      </c>
      <c r="C6048" s="1">
        <v>9.0500000000000007</v>
      </c>
      <c r="D6048">
        <v>637</v>
      </c>
      <c r="J6048" s="2">
        <f t="shared" si="1317"/>
        <v>7.9640000000000004</v>
      </c>
      <c r="K6048" s="2">
        <f t="shared" si="1316"/>
        <v>6.3983499999999998</v>
      </c>
      <c r="L6048" s="2">
        <f t="shared" si="1326"/>
        <v>5.4481000000000002</v>
      </c>
      <c r="M6048" s="2">
        <f t="shared" si="1327"/>
        <v>7.6925000000000008</v>
      </c>
      <c r="N6048" s="2">
        <f t="shared" si="1319"/>
        <v>7.6925000000000008</v>
      </c>
      <c r="O6048" s="2">
        <f t="shared" si="1328"/>
        <v>7.2400000000000011</v>
      </c>
      <c r="P6048" s="2">
        <f t="shared" si="1329"/>
        <v>6.335</v>
      </c>
      <c r="Q6048" s="2">
        <f t="shared" si="1320"/>
        <v>7.6925000000000008</v>
      </c>
      <c r="R6048" s="2">
        <f t="shared" si="1323"/>
        <v>8.1450000000000014</v>
      </c>
      <c r="S6048" s="2">
        <f t="shared" si="1324"/>
        <v>8.1450000000000014</v>
      </c>
      <c r="T6048" s="2">
        <f t="shared" si="1321"/>
        <v>7.6925000000000008</v>
      </c>
      <c r="U6048" s="2">
        <f t="shared" si="1322"/>
        <v>8.1450000000000014</v>
      </c>
      <c r="V6048" s="2">
        <f t="shared" si="1325"/>
        <v>6.2445000000000004</v>
      </c>
      <c r="W6048" s="1">
        <f t="shared" si="1318"/>
        <v>7.2400000000000011</v>
      </c>
    </row>
    <row r="6049" spans="1:23" x14ac:dyDescent="0.25">
      <c r="A6049">
        <v>9297</v>
      </c>
      <c r="B6049" t="s">
        <v>7077</v>
      </c>
      <c r="C6049" s="1">
        <v>5.2</v>
      </c>
      <c r="D6049">
        <v>637</v>
      </c>
      <c r="J6049" s="2">
        <f t="shared" si="1317"/>
        <v>4.5760000000000005</v>
      </c>
      <c r="K6049" s="2">
        <f t="shared" si="1316"/>
        <v>3.6764000000000001</v>
      </c>
      <c r="L6049" s="2">
        <f t="shared" si="1326"/>
        <v>3.1303999999999998</v>
      </c>
      <c r="M6049" s="2">
        <f t="shared" si="1327"/>
        <v>4.42</v>
      </c>
      <c r="N6049" s="2">
        <f t="shared" si="1319"/>
        <v>4.42</v>
      </c>
      <c r="O6049" s="2">
        <f t="shared" si="1328"/>
        <v>4.16</v>
      </c>
      <c r="P6049" s="2">
        <f t="shared" si="1329"/>
        <v>3.6399999999999997</v>
      </c>
      <c r="Q6049" s="2">
        <f t="shared" si="1320"/>
        <v>4.42</v>
      </c>
      <c r="R6049" s="2">
        <f t="shared" si="1323"/>
        <v>4.6800000000000006</v>
      </c>
      <c r="S6049" s="2">
        <f t="shared" si="1324"/>
        <v>4.6800000000000006</v>
      </c>
      <c r="T6049" s="2">
        <f t="shared" si="1321"/>
        <v>4.42</v>
      </c>
      <c r="U6049" s="2">
        <f t="shared" si="1322"/>
        <v>4.6800000000000006</v>
      </c>
      <c r="V6049" s="2">
        <f t="shared" si="1325"/>
        <v>3.5879999999999996</v>
      </c>
      <c r="W6049" s="1">
        <f t="shared" si="1318"/>
        <v>4.16</v>
      </c>
    </row>
    <row r="6050" spans="1:23" x14ac:dyDescent="0.25">
      <c r="A6050">
        <v>9601</v>
      </c>
      <c r="B6050" t="s">
        <v>7078</v>
      </c>
      <c r="C6050" s="1">
        <v>48.75</v>
      </c>
      <c r="D6050">
        <v>637</v>
      </c>
      <c r="J6050" s="2">
        <f t="shared" si="1317"/>
        <v>42.9</v>
      </c>
      <c r="K6050" s="2">
        <f t="shared" si="1316"/>
        <v>34.466249999999995</v>
      </c>
      <c r="L6050" s="2">
        <f t="shared" si="1326"/>
        <v>29.3475</v>
      </c>
      <c r="M6050" s="2">
        <f t="shared" si="1327"/>
        <v>41.4375</v>
      </c>
      <c r="N6050" s="2">
        <f t="shared" si="1319"/>
        <v>41.4375</v>
      </c>
      <c r="O6050" s="2">
        <f t="shared" si="1328"/>
        <v>39</v>
      </c>
      <c r="P6050" s="2">
        <f t="shared" si="1329"/>
        <v>34.125</v>
      </c>
      <c r="Q6050" s="2">
        <f t="shared" si="1320"/>
        <v>41.4375</v>
      </c>
      <c r="R6050" s="2">
        <f t="shared" si="1323"/>
        <v>43.875</v>
      </c>
      <c r="S6050" s="2">
        <f t="shared" si="1324"/>
        <v>43.875</v>
      </c>
      <c r="T6050" s="2">
        <f t="shared" si="1321"/>
        <v>41.4375</v>
      </c>
      <c r="U6050" s="2">
        <f t="shared" si="1322"/>
        <v>43.875</v>
      </c>
      <c r="V6050" s="2">
        <f t="shared" si="1325"/>
        <v>33.637499999999996</v>
      </c>
      <c r="W6050" s="1">
        <f t="shared" si="1318"/>
        <v>39</v>
      </c>
    </row>
    <row r="6051" spans="1:23" x14ac:dyDescent="0.25">
      <c r="A6051">
        <v>9608</v>
      </c>
      <c r="B6051" t="s">
        <v>7084</v>
      </c>
      <c r="C6051" s="1">
        <v>69.849999999999994</v>
      </c>
      <c r="D6051">
        <v>637</v>
      </c>
      <c r="J6051" s="2">
        <f t="shared" si="1317"/>
        <v>61.467999999999996</v>
      </c>
      <c r="K6051" s="2">
        <f t="shared" si="1316"/>
        <v>49.383949999999992</v>
      </c>
      <c r="L6051" s="2">
        <f t="shared" si="1326"/>
        <v>42.049699999999994</v>
      </c>
      <c r="M6051" s="2">
        <f t="shared" si="1327"/>
        <v>59.372499999999995</v>
      </c>
      <c r="N6051" s="2">
        <f t="shared" si="1319"/>
        <v>59.372499999999995</v>
      </c>
      <c r="O6051" s="2">
        <f t="shared" si="1328"/>
        <v>55.879999999999995</v>
      </c>
      <c r="P6051" s="2">
        <f t="shared" si="1329"/>
        <v>48.894999999999996</v>
      </c>
      <c r="Q6051" s="2">
        <f t="shared" si="1320"/>
        <v>59.372499999999995</v>
      </c>
      <c r="R6051" s="2">
        <f t="shared" si="1323"/>
        <v>62.864999999999995</v>
      </c>
      <c r="S6051" s="2">
        <f t="shared" si="1324"/>
        <v>62.864999999999995</v>
      </c>
      <c r="T6051" s="2">
        <f t="shared" si="1321"/>
        <v>59.372499999999995</v>
      </c>
      <c r="U6051" s="2">
        <f t="shared" si="1322"/>
        <v>62.864999999999995</v>
      </c>
      <c r="V6051" s="2">
        <f t="shared" si="1325"/>
        <v>48.196499999999993</v>
      </c>
      <c r="W6051" s="1">
        <f t="shared" si="1318"/>
        <v>55.879999999999995</v>
      </c>
    </row>
    <row r="6052" spans="1:23" x14ac:dyDescent="0.25">
      <c r="A6052">
        <v>9611</v>
      </c>
      <c r="B6052" t="s">
        <v>7086</v>
      </c>
      <c r="C6052" s="1">
        <v>9.1</v>
      </c>
      <c r="D6052">
        <v>637</v>
      </c>
      <c r="J6052" s="2">
        <f t="shared" si="1317"/>
        <v>8.0079999999999991</v>
      </c>
      <c r="K6052" s="2">
        <f t="shared" si="1316"/>
        <v>6.4336999999999991</v>
      </c>
      <c r="L6052" s="2">
        <f t="shared" si="1326"/>
        <v>5.4781999999999993</v>
      </c>
      <c r="M6052" s="2">
        <f t="shared" si="1327"/>
        <v>7.7349999999999994</v>
      </c>
      <c r="N6052" s="2">
        <f t="shared" si="1319"/>
        <v>7.7349999999999994</v>
      </c>
      <c r="O6052" s="2">
        <f t="shared" si="1328"/>
        <v>7.28</v>
      </c>
      <c r="P6052" s="2">
        <f t="shared" si="1329"/>
        <v>6.3699999999999992</v>
      </c>
      <c r="Q6052" s="2">
        <f t="shared" si="1320"/>
        <v>7.7349999999999994</v>
      </c>
      <c r="R6052" s="2">
        <f t="shared" si="1323"/>
        <v>8.19</v>
      </c>
      <c r="S6052" s="2">
        <f t="shared" si="1324"/>
        <v>8.19</v>
      </c>
      <c r="T6052" s="2">
        <f t="shared" si="1321"/>
        <v>7.7349999999999994</v>
      </c>
      <c r="U6052" s="2">
        <f t="shared" si="1322"/>
        <v>8.19</v>
      </c>
      <c r="V6052" s="2">
        <f t="shared" si="1325"/>
        <v>6.278999999999999</v>
      </c>
      <c r="W6052" s="1">
        <f t="shared" si="1318"/>
        <v>7.28</v>
      </c>
    </row>
    <row r="6053" spans="1:23" x14ac:dyDescent="0.25">
      <c r="A6053">
        <v>9612</v>
      </c>
      <c r="B6053" t="s">
        <v>7087</v>
      </c>
      <c r="C6053" s="1">
        <v>6.85</v>
      </c>
      <c r="D6053">
        <v>637</v>
      </c>
      <c r="J6053" s="2">
        <f t="shared" si="1317"/>
        <v>6.0279999999999996</v>
      </c>
      <c r="K6053" s="2">
        <f t="shared" si="1316"/>
        <v>4.8429499999999992</v>
      </c>
      <c r="L6053" s="2">
        <f t="shared" si="1326"/>
        <v>4.1236999999999995</v>
      </c>
      <c r="M6053" s="2">
        <f t="shared" si="1327"/>
        <v>5.8224999999999998</v>
      </c>
      <c r="N6053" s="2">
        <f t="shared" si="1319"/>
        <v>5.8224999999999998</v>
      </c>
      <c r="O6053" s="2">
        <f t="shared" si="1328"/>
        <v>5.48</v>
      </c>
      <c r="P6053" s="2">
        <f t="shared" si="1329"/>
        <v>4.794999999999999</v>
      </c>
      <c r="Q6053" s="2">
        <f t="shared" si="1320"/>
        <v>5.8224999999999998</v>
      </c>
      <c r="R6053" s="2">
        <f t="shared" si="1323"/>
        <v>6.165</v>
      </c>
      <c r="S6053" s="2">
        <f t="shared" si="1324"/>
        <v>6.165</v>
      </c>
      <c r="T6053" s="2">
        <f t="shared" si="1321"/>
        <v>5.8224999999999998</v>
      </c>
      <c r="U6053" s="2">
        <f t="shared" si="1322"/>
        <v>6.165</v>
      </c>
      <c r="V6053" s="2">
        <f t="shared" si="1325"/>
        <v>4.7264999999999997</v>
      </c>
      <c r="W6053" s="1">
        <f t="shared" si="1318"/>
        <v>5.48</v>
      </c>
    </row>
    <row r="6054" spans="1:23" x14ac:dyDescent="0.25">
      <c r="A6054">
        <v>9621</v>
      </c>
      <c r="B6054" t="s">
        <v>7091</v>
      </c>
      <c r="C6054" s="1">
        <v>17.850000000000001</v>
      </c>
      <c r="D6054">
        <v>637</v>
      </c>
      <c r="J6054" s="2">
        <f t="shared" si="1317"/>
        <v>15.708000000000002</v>
      </c>
      <c r="K6054" s="2">
        <f t="shared" si="1316"/>
        <v>12.619950000000001</v>
      </c>
      <c r="L6054" s="2">
        <f t="shared" si="1326"/>
        <v>10.745700000000001</v>
      </c>
      <c r="M6054" s="2">
        <f t="shared" si="1327"/>
        <v>15.172500000000001</v>
      </c>
      <c r="N6054" s="2">
        <f t="shared" si="1319"/>
        <v>15.172500000000001</v>
      </c>
      <c r="O6054" s="2">
        <f t="shared" si="1328"/>
        <v>14.280000000000001</v>
      </c>
      <c r="P6054" s="2">
        <f t="shared" si="1329"/>
        <v>12.495000000000001</v>
      </c>
      <c r="Q6054" s="2">
        <f t="shared" si="1320"/>
        <v>15.172500000000001</v>
      </c>
      <c r="R6054" s="2">
        <f t="shared" si="1323"/>
        <v>16.065000000000001</v>
      </c>
      <c r="S6054" s="2">
        <f t="shared" si="1324"/>
        <v>16.065000000000001</v>
      </c>
      <c r="T6054" s="2">
        <f t="shared" si="1321"/>
        <v>15.172500000000001</v>
      </c>
      <c r="U6054" s="2">
        <f t="shared" si="1322"/>
        <v>16.065000000000001</v>
      </c>
      <c r="V6054" s="2">
        <f t="shared" si="1325"/>
        <v>12.3165</v>
      </c>
      <c r="W6054" s="1">
        <f t="shared" si="1318"/>
        <v>14.280000000000001</v>
      </c>
    </row>
    <row r="6055" spans="1:23" x14ac:dyDescent="0.25">
      <c r="A6055">
        <v>9625</v>
      </c>
      <c r="B6055" t="s">
        <v>7096</v>
      </c>
      <c r="C6055" s="1">
        <v>4.55</v>
      </c>
      <c r="D6055">
        <v>637</v>
      </c>
      <c r="J6055" s="2">
        <f t="shared" si="1317"/>
        <v>4.0039999999999996</v>
      </c>
      <c r="K6055" s="2">
        <f t="shared" si="1316"/>
        <v>3.2168499999999995</v>
      </c>
      <c r="L6055" s="2">
        <f t="shared" si="1326"/>
        <v>2.7390999999999996</v>
      </c>
      <c r="M6055" s="2">
        <f t="shared" si="1327"/>
        <v>3.8674999999999997</v>
      </c>
      <c r="N6055" s="2">
        <f t="shared" si="1319"/>
        <v>3.8674999999999997</v>
      </c>
      <c r="O6055" s="2">
        <f t="shared" si="1328"/>
        <v>3.64</v>
      </c>
      <c r="P6055" s="2">
        <f t="shared" si="1329"/>
        <v>3.1849999999999996</v>
      </c>
      <c r="Q6055" s="2">
        <f t="shared" si="1320"/>
        <v>3.8674999999999997</v>
      </c>
      <c r="R6055" s="2">
        <f t="shared" si="1323"/>
        <v>4.0949999999999998</v>
      </c>
      <c r="S6055" s="2">
        <f t="shared" si="1324"/>
        <v>4.0949999999999998</v>
      </c>
      <c r="T6055" s="2">
        <f t="shared" si="1321"/>
        <v>3.8674999999999997</v>
      </c>
      <c r="U6055" s="2">
        <f t="shared" si="1322"/>
        <v>4.0949999999999998</v>
      </c>
      <c r="V6055" s="2">
        <f t="shared" si="1325"/>
        <v>3.1394999999999995</v>
      </c>
      <c r="W6055" s="1">
        <f t="shared" si="1318"/>
        <v>3.64</v>
      </c>
    </row>
    <row r="6056" spans="1:23" x14ac:dyDescent="0.25">
      <c r="A6056">
        <v>9626</v>
      </c>
      <c r="B6056" t="s">
        <v>7097</v>
      </c>
      <c r="C6056" s="1">
        <v>4.75</v>
      </c>
      <c r="D6056">
        <v>637</v>
      </c>
      <c r="J6056" s="2">
        <f t="shared" si="1317"/>
        <v>4.18</v>
      </c>
      <c r="K6056" s="2">
        <f t="shared" si="1316"/>
        <v>3.35825</v>
      </c>
      <c r="L6056" s="2">
        <f t="shared" si="1326"/>
        <v>2.8594999999999997</v>
      </c>
      <c r="M6056" s="2">
        <f t="shared" si="1327"/>
        <v>4.0374999999999996</v>
      </c>
      <c r="N6056" s="2">
        <f t="shared" si="1319"/>
        <v>4.0374999999999996</v>
      </c>
      <c r="O6056" s="2">
        <f t="shared" si="1328"/>
        <v>3.8000000000000003</v>
      </c>
      <c r="P6056" s="2">
        <f t="shared" si="1329"/>
        <v>3.3249999999999997</v>
      </c>
      <c r="Q6056" s="2">
        <f t="shared" si="1320"/>
        <v>4.0374999999999996</v>
      </c>
      <c r="R6056" s="2">
        <f t="shared" si="1323"/>
        <v>4.2750000000000004</v>
      </c>
      <c r="S6056" s="2">
        <f t="shared" si="1324"/>
        <v>4.2750000000000004</v>
      </c>
      <c r="T6056" s="2">
        <f t="shared" si="1321"/>
        <v>4.0374999999999996</v>
      </c>
      <c r="U6056" s="2">
        <f t="shared" si="1322"/>
        <v>4.2750000000000004</v>
      </c>
      <c r="V6056" s="2">
        <f t="shared" si="1325"/>
        <v>3.2774999999999999</v>
      </c>
      <c r="W6056" s="1">
        <f t="shared" si="1318"/>
        <v>3.8000000000000003</v>
      </c>
    </row>
    <row r="6057" spans="1:23" x14ac:dyDescent="0.25">
      <c r="A6057">
        <v>9627</v>
      </c>
      <c r="B6057" t="s">
        <v>7098</v>
      </c>
      <c r="C6057" s="1">
        <v>6.75</v>
      </c>
      <c r="D6057">
        <v>637</v>
      </c>
      <c r="J6057" s="2">
        <f t="shared" si="1317"/>
        <v>5.94</v>
      </c>
      <c r="K6057" s="2">
        <f t="shared" si="1316"/>
        <v>4.7722499999999997</v>
      </c>
      <c r="L6057" s="2">
        <f t="shared" si="1326"/>
        <v>4.0634999999999994</v>
      </c>
      <c r="M6057" s="2">
        <f t="shared" si="1327"/>
        <v>5.7374999999999998</v>
      </c>
      <c r="N6057" s="2">
        <f t="shared" si="1319"/>
        <v>5.7374999999999998</v>
      </c>
      <c r="O6057" s="2">
        <f t="shared" si="1328"/>
        <v>5.4</v>
      </c>
      <c r="P6057" s="2">
        <f t="shared" si="1329"/>
        <v>4.7249999999999996</v>
      </c>
      <c r="Q6057" s="2">
        <f t="shared" si="1320"/>
        <v>5.7374999999999998</v>
      </c>
      <c r="R6057" s="2">
        <f t="shared" si="1323"/>
        <v>6.0750000000000002</v>
      </c>
      <c r="S6057" s="2">
        <f t="shared" si="1324"/>
        <v>6.0750000000000002</v>
      </c>
      <c r="T6057" s="2">
        <f t="shared" si="1321"/>
        <v>5.7374999999999998</v>
      </c>
      <c r="U6057" s="2">
        <f t="shared" si="1322"/>
        <v>6.0750000000000002</v>
      </c>
      <c r="V6057" s="2">
        <f t="shared" si="1325"/>
        <v>4.6574999999999998</v>
      </c>
      <c r="W6057" s="1">
        <f t="shared" si="1318"/>
        <v>5.4</v>
      </c>
    </row>
    <row r="6058" spans="1:23" x14ac:dyDescent="0.25">
      <c r="A6058">
        <v>9669</v>
      </c>
      <c r="B6058" t="s">
        <v>7129</v>
      </c>
      <c r="C6058" s="1">
        <v>7.45</v>
      </c>
      <c r="D6058">
        <v>637</v>
      </c>
      <c r="J6058" s="2">
        <f t="shared" si="1317"/>
        <v>6.556</v>
      </c>
      <c r="K6058" s="2">
        <f t="shared" si="1316"/>
        <v>5.26715</v>
      </c>
      <c r="L6058" s="2">
        <f t="shared" si="1326"/>
        <v>4.4848999999999997</v>
      </c>
      <c r="M6058" s="2">
        <f t="shared" si="1327"/>
        <v>6.3324999999999996</v>
      </c>
      <c r="N6058" s="2">
        <f t="shared" si="1319"/>
        <v>6.3324999999999996</v>
      </c>
      <c r="O6058" s="2">
        <f t="shared" si="1328"/>
        <v>5.9600000000000009</v>
      </c>
      <c r="P6058" s="2">
        <f t="shared" si="1329"/>
        <v>5.2149999999999999</v>
      </c>
      <c r="Q6058" s="2">
        <f t="shared" si="1320"/>
        <v>6.3324999999999996</v>
      </c>
      <c r="R6058" s="2">
        <f t="shared" si="1323"/>
        <v>6.7050000000000001</v>
      </c>
      <c r="S6058" s="2">
        <f t="shared" si="1324"/>
        <v>6.7050000000000001</v>
      </c>
      <c r="T6058" s="2">
        <f t="shared" si="1321"/>
        <v>6.3324999999999996</v>
      </c>
      <c r="U6058" s="2">
        <f t="shared" si="1322"/>
        <v>6.7050000000000001</v>
      </c>
      <c r="V6058" s="2">
        <f t="shared" si="1325"/>
        <v>5.1404999999999994</v>
      </c>
      <c r="W6058" s="1">
        <f t="shared" si="1318"/>
        <v>5.9600000000000009</v>
      </c>
    </row>
    <row r="6059" spans="1:23" x14ac:dyDescent="0.25">
      <c r="A6059">
        <v>9670</v>
      </c>
      <c r="B6059" t="s">
        <v>7130</v>
      </c>
      <c r="C6059" s="1">
        <v>11.8</v>
      </c>
      <c r="D6059">
        <v>637</v>
      </c>
      <c r="J6059" s="2">
        <f t="shared" si="1317"/>
        <v>10.384</v>
      </c>
      <c r="K6059" s="2">
        <f t="shared" si="1316"/>
        <v>8.3426000000000009</v>
      </c>
      <c r="L6059" s="2">
        <f t="shared" si="1326"/>
        <v>7.1036000000000001</v>
      </c>
      <c r="M6059" s="2">
        <f t="shared" si="1327"/>
        <v>10.030000000000001</v>
      </c>
      <c r="N6059" s="2">
        <f t="shared" si="1319"/>
        <v>10.030000000000001</v>
      </c>
      <c r="O6059" s="2">
        <f t="shared" si="1328"/>
        <v>9.4400000000000013</v>
      </c>
      <c r="P6059" s="2">
        <f t="shared" si="1329"/>
        <v>8.26</v>
      </c>
      <c r="Q6059" s="2">
        <f t="shared" si="1320"/>
        <v>10.030000000000001</v>
      </c>
      <c r="R6059" s="2">
        <f t="shared" si="1323"/>
        <v>10.620000000000001</v>
      </c>
      <c r="S6059" s="2">
        <f t="shared" si="1324"/>
        <v>10.620000000000001</v>
      </c>
      <c r="T6059" s="2">
        <f t="shared" si="1321"/>
        <v>10.030000000000001</v>
      </c>
      <c r="U6059" s="2">
        <f t="shared" si="1322"/>
        <v>10.620000000000001</v>
      </c>
      <c r="V6059" s="2">
        <f t="shared" si="1325"/>
        <v>8.1419999999999995</v>
      </c>
      <c r="W6059" s="1">
        <f t="shared" si="1318"/>
        <v>9.4400000000000013</v>
      </c>
    </row>
    <row r="6060" spans="1:23" x14ac:dyDescent="0.25">
      <c r="A6060">
        <v>9673</v>
      </c>
      <c r="B6060" t="s">
        <v>7133</v>
      </c>
      <c r="C6060" s="1">
        <v>6487.35</v>
      </c>
      <c r="D6060">
        <v>637</v>
      </c>
      <c r="J6060" s="2">
        <f t="shared" si="1317"/>
        <v>5708.8680000000004</v>
      </c>
      <c r="K6060" s="2">
        <f t="shared" si="1316"/>
        <v>4586.55645</v>
      </c>
      <c r="L6060" s="2">
        <f t="shared" si="1326"/>
        <v>3905.3847000000001</v>
      </c>
      <c r="M6060" s="2">
        <f t="shared" si="1327"/>
        <v>5514.2475000000004</v>
      </c>
      <c r="N6060" s="2">
        <f t="shared" si="1319"/>
        <v>5514.2475000000004</v>
      </c>
      <c r="O6060" s="2">
        <f t="shared" si="1328"/>
        <v>5189.880000000001</v>
      </c>
      <c r="P6060" s="2">
        <f t="shared" si="1329"/>
        <v>4541.1449999999995</v>
      </c>
      <c r="Q6060" s="2">
        <f t="shared" si="1320"/>
        <v>5514.2475000000004</v>
      </c>
      <c r="R6060" s="2">
        <f t="shared" si="1323"/>
        <v>5838.6150000000007</v>
      </c>
      <c r="S6060" s="2">
        <f t="shared" si="1324"/>
        <v>5838.6150000000007</v>
      </c>
      <c r="T6060" s="2">
        <f t="shared" si="1321"/>
        <v>5514.2475000000004</v>
      </c>
      <c r="U6060" s="2">
        <f t="shared" si="1322"/>
        <v>5838.6150000000007</v>
      </c>
      <c r="V6060" s="2">
        <f t="shared" si="1325"/>
        <v>4476.2714999999998</v>
      </c>
      <c r="W6060" s="1">
        <f t="shared" si="1318"/>
        <v>5189.880000000001</v>
      </c>
    </row>
    <row r="6061" spans="1:23" x14ac:dyDescent="0.25">
      <c r="A6061">
        <v>9690</v>
      </c>
      <c r="B6061" t="s">
        <v>7147</v>
      </c>
      <c r="C6061" s="1">
        <v>903.6</v>
      </c>
      <c r="D6061">
        <v>637</v>
      </c>
      <c r="J6061" s="2">
        <f t="shared" si="1317"/>
        <v>795.16800000000001</v>
      </c>
      <c r="K6061" s="2">
        <f t="shared" si="1316"/>
        <v>638.84519999999998</v>
      </c>
      <c r="L6061" s="2">
        <f t="shared" si="1326"/>
        <v>543.96720000000005</v>
      </c>
      <c r="M6061" s="2">
        <f t="shared" si="1327"/>
        <v>768.06</v>
      </c>
      <c r="N6061" s="2">
        <f t="shared" si="1319"/>
        <v>768.06</v>
      </c>
      <c r="O6061" s="2">
        <f t="shared" si="1328"/>
        <v>722.88000000000011</v>
      </c>
      <c r="P6061" s="2">
        <f t="shared" si="1329"/>
        <v>632.52</v>
      </c>
      <c r="Q6061" s="2">
        <f t="shared" si="1320"/>
        <v>768.06</v>
      </c>
      <c r="R6061" s="2">
        <f t="shared" si="1323"/>
        <v>813.24</v>
      </c>
      <c r="S6061" s="2">
        <f t="shared" si="1324"/>
        <v>813.24</v>
      </c>
      <c r="T6061" s="2">
        <f t="shared" si="1321"/>
        <v>768.06</v>
      </c>
      <c r="U6061" s="2">
        <f t="shared" si="1322"/>
        <v>813.24</v>
      </c>
      <c r="V6061" s="2">
        <f t="shared" si="1325"/>
        <v>623.48399999999992</v>
      </c>
      <c r="W6061" s="1">
        <f t="shared" si="1318"/>
        <v>722.88000000000011</v>
      </c>
    </row>
    <row r="6062" spans="1:23" x14ac:dyDescent="0.25">
      <c r="A6062">
        <v>9691</v>
      </c>
      <c r="B6062" t="s">
        <v>7148</v>
      </c>
      <c r="C6062" s="1">
        <v>1122.7</v>
      </c>
      <c r="D6062">
        <v>637</v>
      </c>
      <c r="J6062" s="2">
        <f t="shared" si="1317"/>
        <v>987.976</v>
      </c>
      <c r="K6062" s="2">
        <f t="shared" si="1316"/>
        <v>793.74889999999994</v>
      </c>
      <c r="L6062" s="2">
        <f t="shared" si="1326"/>
        <v>675.86540000000002</v>
      </c>
      <c r="M6062" s="2">
        <f t="shared" si="1327"/>
        <v>954.29499999999996</v>
      </c>
      <c r="N6062" s="2">
        <f t="shared" si="1319"/>
        <v>954.29499999999996</v>
      </c>
      <c r="O6062" s="2">
        <f t="shared" si="1328"/>
        <v>898.16000000000008</v>
      </c>
      <c r="P6062" s="2">
        <f t="shared" si="1329"/>
        <v>785.89</v>
      </c>
      <c r="Q6062" s="2">
        <f t="shared" si="1320"/>
        <v>954.29499999999996</v>
      </c>
      <c r="R6062" s="2">
        <f t="shared" si="1323"/>
        <v>1010.4300000000001</v>
      </c>
      <c r="S6062" s="2">
        <f t="shared" si="1324"/>
        <v>1010.4300000000001</v>
      </c>
      <c r="T6062" s="2">
        <f t="shared" si="1321"/>
        <v>954.29499999999996</v>
      </c>
      <c r="U6062" s="2">
        <f t="shared" si="1322"/>
        <v>1010.4300000000001</v>
      </c>
      <c r="V6062" s="2">
        <f t="shared" si="1325"/>
        <v>774.66300000000001</v>
      </c>
      <c r="W6062" s="1">
        <f t="shared" si="1318"/>
        <v>898.16000000000008</v>
      </c>
    </row>
    <row r="6063" spans="1:23" x14ac:dyDescent="0.25">
      <c r="A6063">
        <v>9692</v>
      </c>
      <c r="B6063" t="s">
        <v>7149</v>
      </c>
      <c r="C6063" s="1">
        <v>741.85</v>
      </c>
      <c r="D6063">
        <v>637</v>
      </c>
      <c r="J6063" s="2">
        <f t="shared" si="1317"/>
        <v>652.82799999999997</v>
      </c>
      <c r="K6063" s="2">
        <f t="shared" si="1316"/>
        <v>524.48794999999996</v>
      </c>
      <c r="L6063" s="2">
        <f t="shared" si="1326"/>
        <v>446.59370000000001</v>
      </c>
      <c r="M6063" s="2">
        <f t="shared" si="1327"/>
        <v>630.57249999999999</v>
      </c>
      <c r="N6063" s="2">
        <f t="shared" si="1319"/>
        <v>630.57249999999999</v>
      </c>
      <c r="O6063" s="2">
        <f t="shared" si="1328"/>
        <v>593.48</v>
      </c>
      <c r="P6063" s="2">
        <f t="shared" si="1329"/>
        <v>519.29499999999996</v>
      </c>
      <c r="Q6063" s="2">
        <f t="shared" si="1320"/>
        <v>630.57249999999999</v>
      </c>
      <c r="R6063" s="2">
        <f t="shared" si="1323"/>
        <v>667.66500000000008</v>
      </c>
      <c r="S6063" s="2">
        <f t="shared" si="1324"/>
        <v>667.66500000000008</v>
      </c>
      <c r="T6063" s="2">
        <f t="shared" si="1321"/>
        <v>630.57249999999999</v>
      </c>
      <c r="U6063" s="2">
        <f t="shared" si="1322"/>
        <v>667.66500000000008</v>
      </c>
      <c r="V6063" s="2">
        <f t="shared" si="1325"/>
        <v>511.87649999999996</v>
      </c>
      <c r="W6063" s="1">
        <f t="shared" si="1318"/>
        <v>593.48</v>
      </c>
    </row>
    <row r="6064" spans="1:23" x14ac:dyDescent="0.25">
      <c r="A6064">
        <v>9693</v>
      </c>
      <c r="B6064" t="s">
        <v>7150</v>
      </c>
      <c r="C6064" s="1">
        <v>66.150000000000006</v>
      </c>
      <c r="D6064">
        <v>637</v>
      </c>
      <c r="J6064" s="2">
        <f t="shared" si="1317"/>
        <v>58.212000000000003</v>
      </c>
      <c r="K6064" s="2">
        <f t="shared" si="1316"/>
        <v>46.768050000000002</v>
      </c>
      <c r="L6064" s="2">
        <f t="shared" si="1326"/>
        <v>39.822300000000006</v>
      </c>
      <c r="M6064" s="2">
        <f t="shared" si="1327"/>
        <v>56.227500000000006</v>
      </c>
      <c r="N6064" s="2">
        <f t="shared" si="1319"/>
        <v>56.227500000000006</v>
      </c>
      <c r="O6064" s="2">
        <f t="shared" si="1328"/>
        <v>52.920000000000009</v>
      </c>
      <c r="P6064" s="2">
        <f t="shared" si="1329"/>
        <v>46.305</v>
      </c>
      <c r="Q6064" s="2">
        <f t="shared" si="1320"/>
        <v>56.227500000000006</v>
      </c>
      <c r="R6064" s="2">
        <f t="shared" si="1323"/>
        <v>59.535000000000004</v>
      </c>
      <c r="S6064" s="2">
        <f t="shared" si="1324"/>
        <v>59.535000000000004</v>
      </c>
      <c r="T6064" s="2">
        <f t="shared" si="1321"/>
        <v>56.227500000000006</v>
      </c>
      <c r="U6064" s="2">
        <f t="shared" si="1322"/>
        <v>59.535000000000004</v>
      </c>
      <c r="V6064" s="2">
        <f t="shared" si="1325"/>
        <v>45.643500000000003</v>
      </c>
      <c r="W6064" s="1">
        <f t="shared" si="1318"/>
        <v>52.920000000000009</v>
      </c>
    </row>
    <row r="6065" spans="1:23" x14ac:dyDescent="0.25">
      <c r="A6065">
        <v>9694</v>
      </c>
      <c r="B6065" t="s">
        <v>7151</v>
      </c>
      <c r="C6065" s="1">
        <v>1202.7</v>
      </c>
      <c r="D6065">
        <v>637</v>
      </c>
      <c r="J6065" s="2">
        <f t="shared" si="1317"/>
        <v>1058.376</v>
      </c>
      <c r="K6065" s="2">
        <f t="shared" si="1316"/>
        <v>850.30889999999999</v>
      </c>
      <c r="L6065" s="2">
        <f t="shared" si="1326"/>
        <v>724.02539999999999</v>
      </c>
      <c r="M6065" s="2">
        <f t="shared" si="1327"/>
        <v>1022.295</v>
      </c>
      <c r="N6065" s="2">
        <f t="shared" si="1319"/>
        <v>1022.295</v>
      </c>
      <c r="O6065" s="2">
        <f t="shared" si="1328"/>
        <v>962.16000000000008</v>
      </c>
      <c r="P6065" s="2">
        <f t="shared" si="1329"/>
        <v>841.89</v>
      </c>
      <c r="Q6065" s="2">
        <f t="shared" si="1320"/>
        <v>1022.295</v>
      </c>
      <c r="R6065" s="2">
        <f t="shared" si="1323"/>
        <v>1082.43</v>
      </c>
      <c r="S6065" s="2">
        <f t="shared" si="1324"/>
        <v>1082.43</v>
      </c>
      <c r="T6065" s="2">
        <f t="shared" si="1321"/>
        <v>1022.295</v>
      </c>
      <c r="U6065" s="2">
        <f t="shared" si="1322"/>
        <v>1082.43</v>
      </c>
      <c r="V6065" s="2">
        <f t="shared" si="1325"/>
        <v>829.86299999999994</v>
      </c>
      <c r="W6065" s="1">
        <f t="shared" si="1318"/>
        <v>962.16000000000008</v>
      </c>
    </row>
    <row r="6066" spans="1:23" x14ac:dyDescent="0.25">
      <c r="A6066">
        <v>9695</v>
      </c>
      <c r="B6066" t="s">
        <v>7152</v>
      </c>
      <c r="C6066" s="1">
        <v>4</v>
      </c>
      <c r="D6066">
        <v>637</v>
      </c>
      <c r="J6066" s="2">
        <f t="shared" si="1317"/>
        <v>3.52</v>
      </c>
      <c r="K6066" s="2">
        <f t="shared" si="1316"/>
        <v>2.8279999999999998</v>
      </c>
      <c r="L6066" s="2">
        <f t="shared" si="1326"/>
        <v>2.4079999999999999</v>
      </c>
      <c r="M6066" s="2">
        <f t="shared" si="1327"/>
        <v>3.4</v>
      </c>
      <c r="N6066" s="2">
        <f t="shared" si="1319"/>
        <v>3.4</v>
      </c>
      <c r="O6066" s="2">
        <f t="shared" si="1328"/>
        <v>3.2</v>
      </c>
      <c r="P6066" s="2">
        <f t="shared" si="1329"/>
        <v>2.8</v>
      </c>
      <c r="Q6066" s="2">
        <f t="shared" si="1320"/>
        <v>3.4</v>
      </c>
      <c r="R6066" s="2">
        <f t="shared" si="1323"/>
        <v>3.6</v>
      </c>
      <c r="S6066" s="2">
        <f t="shared" si="1324"/>
        <v>3.6</v>
      </c>
      <c r="T6066" s="2">
        <f t="shared" si="1321"/>
        <v>3.4</v>
      </c>
      <c r="U6066" s="2">
        <f t="shared" si="1322"/>
        <v>3.6</v>
      </c>
      <c r="V6066" s="2">
        <f t="shared" si="1325"/>
        <v>2.76</v>
      </c>
      <c r="W6066" s="1">
        <f t="shared" si="1318"/>
        <v>3.2</v>
      </c>
    </row>
    <row r="6067" spans="1:23" x14ac:dyDescent="0.25">
      <c r="A6067">
        <v>9698</v>
      </c>
      <c r="B6067" t="s">
        <v>7155</v>
      </c>
      <c r="C6067" s="1">
        <v>38.35</v>
      </c>
      <c r="D6067">
        <v>637</v>
      </c>
      <c r="J6067" s="2">
        <f t="shared" si="1317"/>
        <v>33.748000000000005</v>
      </c>
      <c r="K6067" s="2">
        <f t="shared" si="1316"/>
        <v>27.11345</v>
      </c>
      <c r="L6067" s="2">
        <f t="shared" si="1326"/>
        <v>23.0867</v>
      </c>
      <c r="M6067" s="2">
        <f t="shared" si="1327"/>
        <v>32.597500000000004</v>
      </c>
      <c r="N6067" s="2">
        <f t="shared" si="1319"/>
        <v>32.597500000000004</v>
      </c>
      <c r="O6067" s="2">
        <f t="shared" si="1328"/>
        <v>30.680000000000003</v>
      </c>
      <c r="P6067" s="2">
        <f t="shared" si="1329"/>
        <v>26.844999999999999</v>
      </c>
      <c r="Q6067" s="2">
        <f t="shared" si="1320"/>
        <v>32.597500000000004</v>
      </c>
      <c r="R6067" s="2">
        <f t="shared" si="1323"/>
        <v>34.515000000000001</v>
      </c>
      <c r="S6067" s="2">
        <f t="shared" si="1324"/>
        <v>34.515000000000001</v>
      </c>
      <c r="T6067" s="2">
        <f t="shared" si="1321"/>
        <v>32.597500000000004</v>
      </c>
      <c r="U6067" s="2">
        <f t="shared" si="1322"/>
        <v>34.515000000000001</v>
      </c>
      <c r="V6067" s="2">
        <f t="shared" si="1325"/>
        <v>26.461499999999997</v>
      </c>
      <c r="W6067" s="1">
        <f t="shared" si="1318"/>
        <v>30.680000000000003</v>
      </c>
    </row>
    <row r="6068" spans="1:23" x14ac:dyDescent="0.25">
      <c r="A6068">
        <v>9700</v>
      </c>
      <c r="B6068" t="s">
        <v>7156</v>
      </c>
      <c r="C6068" s="1">
        <v>10.45</v>
      </c>
      <c r="D6068">
        <v>637</v>
      </c>
      <c r="J6068" s="2">
        <f t="shared" si="1317"/>
        <v>9.1959999999999997</v>
      </c>
      <c r="K6068" s="2">
        <f t="shared" si="1316"/>
        <v>7.3881499999999987</v>
      </c>
      <c r="L6068" s="2">
        <f t="shared" si="1326"/>
        <v>6.2908999999999997</v>
      </c>
      <c r="M6068" s="2">
        <f t="shared" si="1327"/>
        <v>8.8824999999999985</v>
      </c>
      <c r="N6068" s="2">
        <f t="shared" si="1319"/>
        <v>8.8824999999999985</v>
      </c>
      <c r="O6068" s="2">
        <f t="shared" si="1328"/>
        <v>8.36</v>
      </c>
      <c r="P6068" s="2">
        <f t="shared" si="1329"/>
        <v>7.3149999999999986</v>
      </c>
      <c r="Q6068" s="2">
        <f t="shared" si="1320"/>
        <v>8.8824999999999985</v>
      </c>
      <c r="R6068" s="2">
        <f t="shared" si="1323"/>
        <v>9.4049999999999994</v>
      </c>
      <c r="S6068" s="2">
        <f t="shared" si="1324"/>
        <v>9.4049999999999994</v>
      </c>
      <c r="T6068" s="2">
        <f t="shared" si="1321"/>
        <v>8.8824999999999985</v>
      </c>
      <c r="U6068" s="2">
        <f t="shared" si="1322"/>
        <v>9.4049999999999994</v>
      </c>
      <c r="V6068" s="2">
        <f t="shared" si="1325"/>
        <v>7.2104999999999988</v>
      </c>
      <c r="W6068" s="1">
        <f t="shared" si="1318"/>
        <v>8.36</v>
      </c>
    </row>
    <row r="6069" spans="1:23" x14ac:dyDescent="0.25">
      <c r="A6069">
        <v>9702</v>
      </c>
      <c r="B6069" t="s">
        <v>7157</v>
      </c>
      <c r="C6069" s="1">
        <v>2.95</v>
      </c>
      <c r="D6069">
        <v>637</v>
      </c>
      <c r="J6069" s="2">
        <f t="shared" si="1317"/>
        <v>2.5960000000000001</v>
      </c>
      <c r="K6069" s="2">
        <f t="shared" si="1316"/>
        <v>2.0856500000000002</v>
      </c>
      <c r="L6069" s="2">
        <f t="shared" si="1326"/>
        <v>1.7759</v>
      </c>
      <c r="M6069" s="2">
        <f t="shared" si="1327"/>
        <v>2.5075000000000003</v>
      </c>
      <c r="N6069" s="2">
        <f t="shared" si="1319"/>
        <v>2.5075000000000003</v>
      </c>
      <c r="O6069" s="2">
        <f t="shared" si="1328"/>
        <v>2.3600000000000003</v>
      </c>
      <c r="P6069" s="2">
        <f t="shared" si="1329"/>
        <v>2.0649999999999999</v>
      </c>
      <c r="Q6069" s="2">
        <f t="shared" si="1320"/>
        <v>2.5075000000000003</v>
      </c>
      <c r="R6069" s="2">
        <f t="shared" si="1323"/>
        <v>2.6550000000000002</v>
      </c>
      <c r="S6069" s="2">
        <f t="shared" si="1324"/>
        <v>2.6550000000000002</v>
      </c>
      <c r="T6069" s="2">
        <f t="shared" si="1321"/>
        <v>2.5075000000000003</v>
      </c>
      <c r="U6069" s="2">
        <f t="shared" si="1322"/>
        <v>2.6550000000000002</v>
      </c>
      <c r="V6069" s="2">
        <f t="shared" si="1325"/>
        <v>2.0354999999999999</v>
      </c>
      <c r="W6069" s="1">
        <f t="shared" si="1318"/>
        <v>2.3600000000000003</v>
      </c>
    </row>
    <row r="6070" spans="1:23" x14ac:dyDescent="0.25">
      <c r="A6070">
        <v>9704</v>
      </c>
      <c r="B6070" t="s">
        <v>7160</v>
      </c>
      <c r="C6070" s="1">
        <v>108</v>
      </c>
      <c r="D6070">
        <v>637</v>
      </c>
      <c r="J6070" s="2">
        <f t="shared" si="1317"/>
        <v>95.04</v>
      </c>
      <c r="K6070" s="2">
        <f t="shared" si="1316"/>
        <v>76.355999999999995</v>
      </c>
      <c r="L6070" s="2">
        <f t="shared" si="1326"/>
        <v>65.015999999999991</v>
      </c>
      <c r="M6070" s="2">
        <f t="shared" si="1327"/>
        <v>91.8</v>
      </c>
      <c r="N6070" s="2">
        <f t="shared" si="1319"/>
        <v>91.8</v>
      </c>
      <c r="O6070" s="2">
        <f t="shared" si="1328"/>
        <v>86.4</v>
      </c>
      <c r="P6070" s="2">
        <f t="shared" si="1329"/>
        <v>75.599999999999994</v>
      </c>
      <c r="Q6070" s="2">
        <f t="shared" si="1320"/>
        <v>91.8</v>
      </c>
      <c r="R6070" s="2">
        <f t="shared" si="1323"/>
        <v>97.2</v>
      </c>
      <c r="S6070" s="2">
        <f t="shared" si="1324"/>
        <v>97.2</v>
      </c>
      <c r="T6070" s="2">
        <f t="shared" si="1321"/>
        <v>91.8</v>
      </c>
      <c r="U6070" s="2">
        <f t="shared" si="1322"/>
        <v>97.2</v>
      </c>
      <c r="V6070" s="2">
        <f t="shared" si="1325"/>
        <v>74.52</v>
      </c>
      <c r="W6070" s="1">
        <f t="shared" si="1318"/>
        <v>86.4</v>
      </c>
    </row>
    <row r="6071" spans="1:23" x14ac:dyDescent="0.25">
      <c r="A6071">
        <v>9733</v>
      </c>
      <c r="B6071" t="s">
        <v>7172</v>
      </c>
      <c r="C6071" s="1">
        <v>83.1</v>
      </c>
      <c r="D6071">
        <v>637</v>
      </c>
      <c r="J6071" s="2">
        <f t="shared" si="1317"/>
        <v>73.128</v>
      </c>
      <c r="K6071" s="2">
        <f t="shared" si="1316"/>
        <v>58.751699999999992</v>
      </c>
      <c r="L6071" s="2">
        <f t="shared" si="1326"/>
        <v>50.026199999999996</v>
      </c>
      <c r="M6071" s="2">
        <f t="shared" si="1327"/>
        <v>70.634999999999991</v>
      </c>
      <c r="N6071" s="2">
        <f t="shared" si="1319"/>
        <v>70.634999999999991</v>
      </c>
      <c r="O6071" s="2">
        <f t="shared" si="1328"/>
        <v>66.48</v>
      </c>
      <c r="P6071" s="2">
        <f t="shared" si="1329"/>
        <v>58.169999999999995</v>
      </c>
      <c r="Q6071" s="2">
        <f t="shared" si="1320"/>
        <v>70.634999999999991</v>
      </c>
      <c r="R6071" s="2">
        <f t="shared" si="1323"/>
        <v>74.789999999999992</v>
      </c>
      <c r="S6071" s="2">
        <f t="shared" si="1324"/>
        <v>74.789999999999992</v>
      </c>
      <c r="T6071" s="2">
        <f t="shared" si="1321"/>
        <v>70.634999999999991</v>
      </c>
      <c r="U6071" s="2">
        <f t="shared" si="1322"/>
        <v>74.789999999999992</v>
      </c>
      <c r="V6071" s="2">
        <f t="shared" si="1325"/>
        <v>57.338999999999992</v>
      </c>
      <c r="W6071" s="1">
        <f t="shared" si="1318"/>
        <v>66.48</v>
      </c>
    </row>
    <row r="6072" spans="1:23" x14ac:dyDescent="0.25">
      <c r="A6072">
        <v>9734</v>
      </c>
      <c r="B6072" t="s">
        <v>7173</v>
      </c>
      <c r="C6072" s="1">
        <v>20.350000000000001</v>
      </c>
      <c r="D6072">
        <v>637</v>
      </c>
      <c r="J6072" s="2">
        <f t="shared" si="1317"/>
        <v>17.908000000000001</v>
      </c>
      <c r="K6072" s="2">
        <f t="shared" si="1316"/>
        <v>14.387449999999999</v>
      </c>
      <c r="L6072" s="2">
        <f t="shared" si="1326"/>
        <v>12.2507</v>
      </c>
      <c r="M6072" s="2">
        <f t="shared" si="1327"/>
        <v>17.297499999999999</v>
      </c>
      <c r="N6072" s="2">
        <f t="shared" si="1319"/>
        <v>17.297499999999999</v>
      </c>
      <c r="O6072" s="2">
        <f t="shared" si="1328"/>
        <v>16.28</v>
      </c>
      <c r="P6072" s="2">
        <f t="shared" si="1329"/>
        <v>14.244999999999999</v>
      </c>
      <c r="Q6072" s="2">
        <f t="shared" si="1320"/>
        <v>17.297499999999999</v>
      </c>
      <c r="R6072" s="2">
        <f t="shared" si="1323"/>
        <v>18.315000000000001</v>
      </c>
      <c r="S6072" s="2">
        <f t="shared" si="1324"/>
        <v>18.315000000000001</v>
      </c>
      <c r="T6072" s="2">
        <f t="shared" si="1321"/>
        <v>17.297499999999999</v>
      </c>
      <c r="U6072" s="2">
        <f t="shared" si="1322"/>
        <v>18.315000000000001</v>
      </c>
      <c r="V6072" s="2">
        <f t="shared" si="1325"/>
        <v>14.041499999999999</v>
      </c>
      <c r="W6072" s="1">
        <f t="shared" si="1318"/>
        <v>16.28</v>
      </c>
    </row>
    <row r="6073" spans="1:23" x14ac:dyDescent="0.25">
      <c r="A6073">
        <v>9735</v>
      </c>
      <c r="B6073" t="s">
        <v>7174</v>
      </c>
      <c r="C6073" s="1">
        <v>5.2</v>
      </c>
      <c r="D6073">
        <v>637</v>
      </c>
      <c r="J6073" s="2">
        <f t="shared" si="1317"/>
        <v>4.5760000000000005</v>
      </c>
      <c r="K6073" s="2">
        <f t="shared" ref="K6073:K6136" si="1330">C6073*0.707</f>
        <v>3.6764000000000001</v>
      </c>
      <c r="L6073" s="2">
        <f t="shared" si="1326"/>
        <v>3.1303999999999998</v>
      </c>
      <c r="M6073" s="2">
        <f t="shared" si="1327"/>
        <v>4.42</v>
      </c>
      <c r="N6073" s="2">
        <f t="shared" si="1319"/>
        <v>4.42</v>
      </c>
      <c r="O6073" s="2">
        <f t="shared" si="1328"/>
        <v>4.16</v>
      </c>
      <c r="P6073" s="2">
        <f t="shared" si="1329"/>
        <v>3.6399999999999997</v>
      </c>
      <c r="Q6073" s="2">
        <f t="shared" si="1320"/>
        <v>4.42</v>
      </c>
      <c r="R6073" s="2">
        <f t="shared" si="1323"/>
        <v>4.6800000000000006</v>
      </c>
      <c r="S6073" s="2">
        <f t="shared" si="1324"/>
        <v>4.6800000000000006</v>
      </c>
      <c r="T6073" s="2">
        <f t="shared" si="1321"/>
        <v>4.42</v>
      </c>
      <c r="U6073" s="2">
        <f t="shared" si="1322"/>
        <v>4.6800000000000006</v>
      </c>
      <c r="V6073" s="2">
        <f t="shared" si="1325"/>
        <v>3.5879999999999996</v>
      </c>
      <c r="W6073" s="1">
        <f t="shared" si="1318"/>
        <v>4.16</v>
      </c>
    </row>
    <row r="6074" spans="1:23" x14ac:dyDescent="0.25">
      <c r="A6074">
        <v>9736</v>
      </c>
      <c r="B6074" t="s">
        <v>7175</v>
      </c>
      <c r="C6074" s="1">
        <v>5.05</v>
      </c>
      <c r="D6074">
        <v>637</v>
      </c>
      <c r="J6074" s="2">
        <f t="shared" ref="J6074:J6137" si="1331">C6074*0.88</f>
        <v>4.444</v>
      </c>
      <c r="K6074" s="2">
        <f t="shared" si="1330"/>
        <v>3.5703499999999995</v>
      </c>
      <c r="L6074" s="2">
        <f t="shared" si="1326"/>
        <v>3.0400999999999998</v>
      </c>
      <c r="M6074" s="2">
        <f t="shared" si="1327"/>
        <v>4.2924999999999995</v>
      </c>
      <c r="N6074" s="2">
        <f t="shared" si="1319"/>
        <v>4.2924999999999995</v>
      </c>
      <c r="O6074" s="2">
        <f t="shared" si="1328"/>
        <v>4.04</v>
      </c>
      <c r="P6074" s="2">
        <f t="shared" si="1329"/>
        <v>3.5349999999999997</v>
      </c>
      <c r="Q6074" s="2">
        <f t="shared" si="1320"/>
        <v>4.2924999999999995</v>
      </c>
      <c r="R6074" s="2">
        <f t="shared" si="1323"/>
        <v>4.5449999999999999</v>
      </c>
      <c r="S6074" s="2">
        <f t="shared" si="1324"/>
        <v>4.5449999999999999</v>
      </c>
      <c r="T6074" s="2">
        <f t="shared" si="1321"/>
        <v>4.2924999999999995</v>
      </c>
      <c r="U6074" s="2">
        <f t="shared" si="1322"/>
        <v>4.5449999999999999</v>
      </c>
      <c r="V6074" s="2">
        <f t="shared" si="1325"/>
        <v>3.4844999999999997</v>
      </c>
      <c r="W6074" s="1">
        <f t="shared" si="1318"/>
        <v>4.04</v>
      </c>
    </row>
    <row r="6075" spans="1:23" x14ac:dyDescent="0.25">
      <c r="A6075">
        <v>9739</v>
      </c>
      <c r="B6075" t="s">
        <v>7176</v>
      </c>
      <c r="C6075" s="1">
        <v>15.45</v>
      </c>
      <c r="D6075">
        <v>637</v>
      </c>
      <c r="J6075" s="2">
        <f t="shared" si="1331"/>
        <v>13.596</v>
      </c>
      <c r="K6075" s="2">
        <f t="shared" si="1330"/>
        <v>10.92315</v>
      </c>
      <c r="L6075" s="2">
        <f t="shared" si="1326"/>
        <v>9.3008999999999986</v>
      </c>
      <c r="M6075" s="2">
        <f t="shared" si="1327"/>
        <v>13.132499999999999</v>
      </c>
      <c r="N6075" s="2">
        <f t="shared" si="1319"/>
        <v>13.132499999999999</v>
      </c>
      <c r="O6075" s="2">
        <f t="shared" si="1328"/>
        <v>12.36</v>
      </c>
      <c r="P6075" s="2">
        <f t="shared" si="1329"/>
        <v>10.815</v>
      </c>
      <c r="Q6075" s="2">
        <f t="shared" si="1320"/>
        <v>13.132499999999999</v>
      </c>
      <c r="R6075" s="2">
        <f t="shared" si="1323"/>
        <v>13.904999999999999</v>
      </c>
      <c r="S6075" s="2">
        <f t="shared" si="1324"/>
        <v>13.904999999999999</v>
      </c>
      <c r="T6075" s="2">
        <f t="shared" si="1321"/>
        <v>13.132499999999999</v>
      </c>
      <c r="U6075" s="2">
        <f t="shared" si="1322"/>
        <v>13.904999999999999</v>
      </c>
      <c r="V6075" s="2">
        <f t="shared" si="1325"/>
        <v>10.660499999999999</v>
      </c>
      <c r="W6075" s="1">
        <f t="shared" si="1318"/>
        <v>12.36</v>
      </c>
    </row>
    <row r="6076" spans="1:23" x14ac:dyDescent="0.25">
      <c r="A6076">
        <v>9740</v>
      </c>
      <c r="B6076" t="s">
        <v>7177</v>
      </c>
      <c r="C6076" s="1">
        <v>12.3</v>
      </c>
      <c r="D6076">
        <v>637</v>
      </c>
      <c r="J6076" s="2">
        <f t="shared" si="1331"/>
        <v>10.824</v>
      </c>
      <c r="K6076" s="2">
        <f t="shared" si="1330"/>
        <v>8.6960999999999995</v>
      </c>
      <c r="L6076" s="2">
        <f t="shared" si="1326"/>
        <v>7.4046000000000003</v>
      </c>
      <c r="M6076" s="2">
        <f t="shared" si="1327"/>
        <v>10.455</v>
      </c>
      <c r="N6076" s="2">
        <f t="shared" si="1319"/>
        <v>10.455</v>
      </c>
      <c r="O6076" s="2">
        <f t="shared" si="1328"/>
        <v>9.8400000000000016</v>
      </c>
      <c r="P6076" s="2">
        <f t="shared" si="1329"/>
        <v>8.61</v>
      </c>
      <c r="Q6076" s="2">
        <f t="shared" si="1320"/>
        <v>10.455</v>
      </c>
      <c r="R6076" s="2">
        <f t="shared" si="1323"/>
        <v>11.07</v>
      </c>
      <c r="S6076" s="2">
        <f t="shared" si="1324"/>
        <v>11.07</v>
      </c>
      <c r="T6076" s="2">
        <f t="shared" si="1321"/>
        <v>10.455</v>
      </c>
      <c r="U6076" s="2">
        <f t="shared" si="1322"/>
        <v>11.07</v>
      </c>
      <c r="V6076" s="2">
        <f t="shared" si="1325"/>
        <v>8.4870000000000001</v>
      </c>
      <c r="W6076" s="1">
        <f t="shared" si="1318"/>
        <v>9.8400000000000016</v>
      </c>
    </row>
    <row r="6077" spans="1:23" x14ac:dyDescent="0.25">
      <c r="A6077">
        <v>9741</v>
      </c>
      <c r="B6077" t="s">
        <v>7178</v>
      </c>
      <c r="C6077" s="1">
        <v>13.5</v>
      </c>
      <c r="D6077">
        <v>637</v>
      </c>
      <c r="J6077" s="2">
        <f t="shared" si="1331"/>
        <v>11.88</v>
      </c>
      <c r="K6077" s="2">
        <f t="shared" si="1330"/>
        <v>9.5444999999999993</v>
      </c>
      <c r="L6077" s="2">
        <f t="shared" si="1326"/>
        <v>8.1269999999999989</v>
      </c>
      <c r="M6077" s="2">
        <f t="shared" si="1327"/>
        <v>11.475</v>
      </c>
      <c r="N6077" s="2">
        <f t="shared" si="1319"/>
        <v>11.475</v>
      </c>
      <c r="O6077" s="2">
        <f t="shared" si="1328"/>
        <v>10.8</v>
      </c>
      <c r="P6077" s="2">
        <f t="shared" si="1329"/>
        <v>9.4499999999999993</v>
      </c>
      <c r="Q6077" s="2">
        <f t="shared" si="1320"/>
        <v>11.475</v>
      </c>
      <c r="R6077" s="2">
        <f t="shared" si="1323"/>
        <v>12.15</v>
      </c>
      <c r="S6077" s="2">
        <f t="shared" si="1324"/>
        <v>12.15</v>
      </c>
      <c r="T6077" s="2">
        <f t="shared" si="1321"/>
        <v>11.475</v>
      </c>
      <c r="U6077" s="2">
        <f t="shared" si="1322"/>
        <v>12.15</v>
      </c>
      <c r="V6077" s="2">
        <f t="shared" si="1325"/>
        <v>9.3149999999999995</v>
      </c>
      <c r="W6077" s="1">
        <f t="shared" si="1318"/>
        <v>10.8</v>
      </c>
    </row>
    <row r="6078" spans="1:23" x14ac:dyDescent="0.25">
      <c r="A6078">
        <v>9746</v>
      </c>
      <c r="B6078" t="s">
        <v>7180</v>
      </c>
      <c r="C6078" s="1">
        <v>4.2</v>
      </c>
      <c r="D6078">
        <v>637</v>
      </c>
      <c r="J6078" s="2">
        <f t="shared" si="1331"/>
        <v>3.6960000000000002</v>
      </c>
      <c r="K6078" s="2">
        <f t="shared" si="1330"/>
        <v>2.9693999999999998</v>
      </c>
      <c r="L6078" s="2">
        <f t="shared" si="1326"/>
        <v>2.5284</v>
      </c>
      <c r="M6078" s="2">
        <f t="shared" si="1327"/>
        <v>3.57</v>
      </c>
      <c r="N6078" s="2">
        <f t="shared" si="1319"/>
        <v>3.57</v>
      </c>
      <c r="O6078" s="2">
        <f t="shared" si="1328"/>
        <v>3.3600000000000003</v>
      </c>
      <c r="P6078" s="2">
        <f t="shared" si="1329"/>
        <v>2.94</v>
      </c>
      <c r="Q6078" s="2">
        <f t="shared" si="1320"/>
        <v>3.57</v>
      </c>
      <c r="R6078" s="2">
        <f t="shared" si="1323"/>
        <v>3.7800000000000002</v>
      </c>
      <c r="S6078" s="2">
        <f t="shared" si="1324"/>
        <v>3.7800000000000002</v>
      </c>
      <c r="T6078" s="2">
        <f t="shared" si="1321"/>
        <v>3.57</v>
      </c>
      <c r="U6078" s="2">
        <f t="shared" si="1322"/>
        <v>3.7800000000000002</v>
      </c>
      <c r="V6078" s="2">
        <f t="shared" si="1325"/>
        <v>2.8979999999999997</v>
      </c>
      <c r="W6078" s="1">
        <f t="shared" si="1318"/>
        <v>3.3600000000000003</v>
      </c>
    </row>
    <row r="6079" spans="1:23" x14ac:dyDescent="0.25">
      <c r="A6079">
        <v>9748</v>
      </c>
      <c r="B6079" t="s">
        <v>7181</v>
      </c>
      <c r="C6079" s="1">
        <v>4.8499999999999996</v>
      </c>
      <c r="D6079">
        <v>637</v>
      </c>
      <c r="J6079" s="2">
        <f t="shared" si="1331"/>
        <v>4.2679999999999998</v>
      </c>
      <c r="K6079" s="2">
        <f t="shared" si="1330"/>
        <v>3.4289499999999995</v>
      </c>
      <c r="L6079" s="2">
        <f t="shared" si="1326"/>
        <v>2.9196999999999997</v>
      </c>
      <c r="M6079" s="2">
        <f t="shared" si="1327"/>
        <v>4.1224999999999996</v>
      </c>
      <c r="N6079" s="2">
        <f t="shared" si="1319"/>
        <v>4.1224999999999996</v>
      </c>
      <c r="O6079" s="2">
        <f t="shared" si="1328"/>
        <v>3.88</v>
      </c>
      <c r="P6079" s="2">
        <f t="shared" si="1329"/>
        <v>3.3949999999999996</v>
      </c>
      <c r="Q6079" s="2">
        <f t="shared" si="1320"/>
        <v>4.1224999999999996</v>
      </c>
      <c r="R6079" s="2">
        <f t="shared" si="1323"/>
        <v>4.3650000000000002</v>
      </c>
      <c r="S6079" s="2">
        <f t="shared" si="1324"/>
        <v>4.3650000000000002</v>
      </c>
      <c r="T6079" s="2">
        <f t="shared" si="1321"/>
        <v>4.1224999999999996</v>
      </c>
      <c r="U6079" s="2">
        <f t="shared" si="1322"/>
        <v>4.3650000000000002</v>
      </c>
      <c r="V6079" s="2">
        <f t="shared" si="1325"/>
        <v>3.3464999999999994</v>
      </c>
      <c r="W6079" s="1">
        <f t="shared" si="1318"/>
        <v>3.88</v>
      </c>
    </row>
    <row r="6080" spans="1:23" x14ac:dyDescent="0.25">
      <c r="A6080">
        <v>9749</v>
      </c>
      <c r="B6080" t="s">
        <v>7182</v>
      </c>
      <c r="C6080" s="1">
        <v>6.4</v>
      </c>
      <c r="D6080">
        <v>637</v>
      </c>
      <c r="J6080" s="2">
        <f t="shared" si="1331"/>
        <v>5.6320000000000006</v>
      </c>
      <c r="K6080" s="2">
        <f t="shared" si="1330"/>
        <v>4.5247999999999999</v>
      </c>
      <c r="L6080" s="2">
        <f t="shared" si="1326"/>
        <v>3.8528000000000002</v>
      </c>
      <c r="M6080" s="2">
        <f t="shared" si="1327"/>
        <v>5.44</v>
      </c>
      <c r="N6080" s="2">
        <f t="shared" si="1319"/>
        <v>5.44</v>
      </c>
      <c r="O6080" s="2">
        <f t="shared" si="1328"/>
        <v>5.120000000000001</v>
      </c>
      <c r="P6080" s="2">
        <f t="shared" si="1329"/>
        <v>4.4799999999999995</v>
      </c>
      <c r="Q6080" s="2">
        <f t="shared" si="1320"/>
        <v>5.44</v>
      </c>
      <c r="R6080" s="2">
        <f t="shared" si="1323"/>
        <v>5.7600000000000007</v>
      </c>
      <c r="S6080" s="2">
        <f t="shared" si="1324"/>
        <v>5.7600000000000007</v>
      </c>
      <c r="T6080" s="2">
        <f t="shared" si="1321"/>
        <v>5.44</v>
      </c>
      <c r="U6080" s="2">
        <f t="shared" si="1322"/>
        <v>5.7600000000000007</v>
      </c>
      <c r="V6080" s="2">
        <f t="shared" si="1325"/>
        <v>4.4159999999999995</v>
      </c>
      <c r="W6080" s="1">
        <f t="shared" si="1318"/>
        <v>5.120000000000001</v>
      </c>
    </row>
    <row r="6081" spans="1:23" x14ac:dyDescent="0.25">
      <c r="A6081">
        <v>9753</v>
      </c>
      <c r="B6081" t="s">
        <v>7183</v>
      </c>
      <c r="C6081" s="1">
        <v>5.7</v>
      </c>
      <c r="D6081">
        <v>637</v>
      </c>
      <c r="J6081" s="2">
        <f t="shared" si="1331"/>
        <v>5.016</v>
      </c>
      <c r="K6081" s="2">
        <f t="shared" si="1330"/>
        <v>4.0298999999999996</v>
      </c>
      <c r="L6081" s="2">
        <f t="shared" si="1326"/>
        <v>3.4314</v>
      </c>
      <c r="M6081" s="2">
        <f t="shared" si="1327"/>
        <v>4.8449999999999998</v>
      </c>
      <c r="N6081" s="2">
        <f t="shared" si="1319"/>
        <v>4.8449999999999998</v>
      </c>
      <c r="O6081" s="2">
        <f t="shared" si="1328"/>
        <v>4.5600000000000005</v>
      </c>
      <c r="P6081" s="2">
        <f t="shared" si="1329"/>
        <v>3.9899999999999998</v>
      </c>
      <c r="Q6081" s="2">
        <f t="shared" si="1320"/>
        <v>4.8449999999999998</v>
      </c>
      <c r="R6081" s="2">
        <f t="shared" si="1323"/>
        <v>5.13</v>
      </c>
      <c r="S6081" s="2">
        <f t="shared" si="1324"/>
        <v>5.13</v>
      </c>
      <c r="T6081" s="2">
        <f t="shared" si="1321"/>
        <v>4.8449999999999998</v>
      </c>
      <c r="U6081" s="2">
        <f t="shared" si="1322"/>
        <v>5.13</v>
      </c>
      <c r="V6081" s="2">
        <f t="shared" si="1325"/>
        <v>3.9329999999999998</v>
      </c>
      <c r="W6081" s="1">
        <f t="shared" si="1318"/>
        <v>4.5600000000000005</v>
      </c>
    </row>
    <row r="6082" spans="1:23" x14ac:dyDescent="0.25">
      <c r="A6082">
        <v>9754</v>
      </c>
      <c r="B6082" t="s">
        <v>7184</v>
      </c>
      <c r="C6082" s="1">
        <v>4.5999999999999996</v>
      </c>
      <c r="D6082">
        <v>637</v>
      </c>
      <c r="J6082" s="2">
        <f t="shared" si="1331"/>
        <v>4.048</v>
      </c>
      <c r="K6082" s="2">
        <f t="shared" si="1330"/>
        <v>3.2521999999999998</v>
      </c>
      <c r="L6082" s="2">
        <f t="shared" si="1326"/>
        <v>2.7691999999999997</v>
      </c>
      <c r="M6082" s="2">
        <f t="shared" si="1327"/>
        <v>3.9099999999999997</v>
      </c>
      <c r="N6082" s="2">
        <f t="shared" si="1319"/>
        <v>3.9099999999999997</v>
      </c>
      <c r="O6082" s="2">
        <f t="shared" si="1328"/>
        <v>3.6799999999999997</v>
      </c>
      <c r="P6082" s="2">
        <f t="shared" si="1329"/>
        <v>3.2199999999999998</v>
      </c>
      <c r="Q6082" s="2">
        <f t="shared" si="1320"/>
        <v>3.9099999999999997</v>
      </c>
      <c r="R6082" s="2">
        <f t="shared" si="1323"/>
        <v>4.1399999999999997</v>
      </c>
      <c r="S6082" s="2">
        <f t="shared" si="1324"/>
        <v>4.1399999999999997</v>
      </c>
      <c r="T6082" s="2">
        <f t="shared" si="1321"/>
        <v>3.9099999999999997</v>
      </c>
      <c r="U6082" s="2">
        <f t="shared" si="1322"/>
        <v>4.1399999999999997</v>
      </c>
      <c r="V6082" s="2">
        <f t="shared" si="1325"/>
        <v>3.1739999999999995</v>
      </c>
      <c r="W6082" s="1">
        <f t="shared" si="1318"/>
        <v>3.6799999999999997</v>
      </c>
    </row>
    <row r="6083" spans="1:23" x14ac:dyDescent="0.25">
      <c r="A6083">
        <v>9755</v>
      </c>
      <c r="B6083" t="s">
        <v>7185</v>
      </c>
      <c r="C6083" s="1">
        <v>13.5</v>
      </c>
      <c r="D6083">
        <v>637</v>
      </c>
      <c r="J6083" s="2">
        <f t="shared" si="1331"/>
        <v>11.88</v>
      </c>
      <c r="K6083" s="2">
        <f t="shared" si="1330"/>
        <v>9.5444999999999993</v>
      </c>
      <c r="L6083" s="2">
        <f t="shared" si="1326"/>
        <v>8.1269999999999989</v>
      </c>
      <c r="M6083" s="2">
        <f t="shared" si="1327"/>
        <v>11.475</v>
      </c>
      <c r="N6083" s="2">
        <f t="shared" si="1319"/>
        <v>11.475</v>
      </c>
      <c r="O6083" s="2">
        <f t="shared" si="1328"/>
        <v>10.8</v>
      </c>
      <c r="P6083" s="2">
        <f t="shared" si="1329"/>
        <v>9.4499999999999993</v>
      </c>
      <c r="Q6083" s="2">
        <f t="shared" si="1320"/>
        <v>11.475</v>
      </c>
      <c r="R6083" s="2">
        <f t="shared" si="1323"/>
        <v>12.15</v>
      </c>
      <c r="S6083" s="2">
        <f t="shared" si="1324"/>
        <v>12.15</v>
      </c>
      <c r="T6083" s="2">
        <f t="shared" si="1321"/>
        <v>11.475</v>
      </c>
      <c r="U6083" s="2">
        <f t="shared" si="1322"/>
        <v>12.15</v>
      </c>
      <c r="V6083" s="2">
        <f t="shared" si="1325"/>
        <v>9.3149999999999995</v>
      </c>
      <c r="W6083" s="1">
        <f t="shared" si="1318"/>
        <v>10.8</v>
      </c>
    </row>
    <row r="6084" spans="1:23" x14ac:dyDescent="0.25">
      <c r="A6084">
        <v>9756</v>
      </c>
      <c r="B6084" t="s">
        <v>7186</v>
      </c>
      <c r="C6084" s="1">
        <v>3.75</v>
      </c>
      <c r="D6084">
        <v>637</v>
      </c>
      <c r="J6084" s="2">
        <f t="shared" si="1331"/>
        <v>3.3</v>
      </c>
      <c r="K6084" s="2">
        <f t="shared" si="1330"/>
        <v>2.6512499999999997</v>
      </c>
      <c r="L6084" s="2">
        <f t="shared" si="1326"/>
        <v>2.2574999999999998</v>
      </c>
      <c r="M6084" s="2">
        <f t="shared" si="1327"/>
        <v>3.1875</v>
      </c>
      <c r="N6084" s="2">
        <f t="shared" si="1319"/>
        <v>3.1875</v>
      </c>
      <c r="O6084" s="2">
        <f t="shared" si="1328"/>
        <v>3</v>
      </c>
      <c r="P6084" s="2">
        <f t="shared" si="1329"/>
        <v>2.625</v>
      </c>
      <c r="Q6084" s="2">
        <f t="shared" si="1320"/>
        <v>3.1875</v>
      </c>
      <c r="R6084" s="2">
        <f t="shared" si="1323"/>
        <v>3.375</v>
      </c>
      <c r="S6084" s="2">
        <f t="shared" si="1324"/>
        <v>3.375</v>
      </c>
      <c r="T6084" s="2">
        <f t="shared" si="1321"/>
        <v>3.1875</v>
      </c>
      <c r="U6084" s="2">
        <f t="shared" si="1322"/>
        <v>3.375</v>
      </c>
      <c r="V6084" s="2">
        <f t="shared" si="1325"/>
        <v>2.5874999999999999</v>
      </c>
      <c r="W6084" s="1">
        <f t="shared" ref="W6084:W6147" si="1332">C6084*0.8</f>
        <v>3</v>
      </c>
    </row>
    <row r="6085" spans="1:23" x14ac:dyDescent="0.25">
      <c r="A6085">
        <v>9759</v>
      </c>
      <c r="B6085" t="s">
        <v>7187</v>
      </c>
      <c r="C6085" s="1">
        <v>16.95</v>
      </c>
      <c r="D6085">
        <v>637</v>
      </c>
      <c r="J6085" s="2">
        <f t="shared" si="1331"/>
        <v>14.915999999999999</v>
      </c>
      <c r="K6085" s="2">
        <f t="shared" si="1330"/>
        <v>11.983649999999999</v>
      </c>
      <c r="L6085" s="2">
        <f t="shared" si="1326"/>
        <v>10.203899999999999</v>
      </c>
      <c r="M6085" s="2">
        <f t="shared" si="1327"/>
        <v>14.407499999999999</v>
      </c>
      <c r="N6085" s="2">
        <f t="shared" si="1319"/>
        <v>14.407499999999999</v>
      </c>
      <c r="O6085" s="2">
        <f t="shared" si="1328"/>
        <v>13.56</v>
      </c>
      <c r="P6085" s="2">
        <f t="shared" si="1329"/>
        <v>11.864999999999998</v>
      </c>
      <c r="Q6085" s="2">
        <f t="shared" si="1320"/>
        <v>14.407499999999999</v>
      </c>
      <c r="R6085" s="2">
        <f t="shared" si="1323"/>
        <v>15.254999999999999</v>
      </c>
      <c r="S6085" s="2">
        <f t="shared" si="1324"/>
        <v>15.254999999999999</v>
      </c>
      <c r="T6085" s="2">
        <f t="shared" si="1321"/>
        <v>14.407499999999999</v>
      </c>
      <c r="U6085" s="2">
        <f t="shared" si="1322"/>
        <v>15.254999999999999</v>
      </c>
      <c r="V6085" s="2">
        <f t="shared" si="1325"/>
        <v>11.695499999999999</v>
      </c>
      <c r="W6085" s="1">
        <f t="shared" si="1332"/>
        <v>13.56</v>
      </c>
    </row>
    <row r="6086" spans="1:23" x14ac:dyDescent="0.25">
      <c r="A6086">
        <v>9760</v>
      </c>
      <c r="B6086" t="s">
        <v>7188</v>
      </c>
      <c r="C6086" s="1">
        <v>6.1</v>
      </c>
      <c r="D6086">
        <v>637</v>
      </c>
      <c r="J6086" s="2">
        <f t="shared" si="1331"/>
        <v>5.3679999999999994</v>
      </c>
      <c r="K6086" s="2">
        <f t="shared" si="1330"/>
        <v>4.3126999999999995</v>
      </c>
      <c r="L6086" s="2">
        <f t="shared" si="1326"/>
        <v>3.6721999999999997</v>
      </c>
      <c r="M6086" s="2">
        <f t="shared" si="1327"/>
        <v>5.1849999999999996</v>
      </c>
      <c r="N6086" s="2">
        <f t="shared" ref="N6086:N6149" si="1333">C6086*0.85</f>
        <v>5.1849999999999996</v>
      </c>
      <c r="O6086" s="2">
        <f t="shared" si="1328"/>
        <v>4.88</v>
      </c>
      <c r="P6086" s="2">
        <f t="shared" si="1329"/>
        <v>4.2699999999999996</v>
      </c>
      <c r="Q6086" s="2">
        <f t="shared" ref="Q6086:Q6149" si="1334">C6086*0.85</f>
        <v>5.1849999999999996</v>
      </c>
      <c r="R6086" s="2">
        <f t="shared" si="1323"/>
        <v>5.49</v>
      </c>
      <c r="S6086" s="2">
        <f t="shared" si="1324"/>
        <v>5.49</v>
      </c>
      <c r="T6086" s="2">
        <f t="shared" ref="T6086:T6149" si="1335">C6086*0.85</f>
        <v>5.1849999999999996</v>
      </c>
      <c r="U6086" s="2">
        <f t="shared" ref="U6086:U6149" si="1336">C6086*0.9</f>
        <v>5.49</v>
      </c>
      <c r="V6086" s="2">
        <f t="shared" si="1325"/>
        <v>4.2089999999999996</v>
      </c>
      <c r="W6086" s="1">
        <f t="shared" si="1332"/>
        <v>4.88</v>
      </c>
    </row>
    <row r="6087" spans="1:23" x14ac:dyDescent="0.25">
      <c r="A6087">
        <v>9761</v>
      </c>
      <c r="B6087" t="s">
        <v>7189</v>
      </c>
      <c r="C6087" s="1">
        <v>12.2</v>
      </c>
      <c r="D6087">
        <v>637</v>
      </c>
      <c r="J6087" s="2">
        <f t="shared" si="1331"/>
        <v>10.735999999999999</v>
      </c>
      <c r="K6087" s="2">
        <f t="shared" si="1330"/>
        <v>8.6253999999999991</v>
      </c>
      <c r="L6087" s="2">
        <f t="shared" si="1326"/>
        <v>7.3443999999999994</v>
      </c>
      <c r="M6087" s="2">
        <f t="shared" si="1327"/>
        <v>10.37</v>
      </c>
      <c r="N6087" s="2">
        <f t="shared" si="1333"/>
        <v>10.37</v>
      </c>
      <c r="O6087" s="2">
        <f t="shared" si="1328"/>
        <v>9.76</v>
      </c>
      <c r="P6087" s="2">
        <f t="shared" si="1329"/>
        <v>8.5399999999999991</v>
      </c>
      <c r="Q6087" s="2">
        <f t="shared" si="1334"/>
        <v>10.37</v>
      </c>
      <c r="R6087" s="2">
        <f t="shared" ref="R6087:R6150" si="1337">C6087*0.9</f>
        <v>10.98</v>
      </c>
      <c r="S6087" s="2">
        <f t="shared" ref="S6087:S6150" si="1338">C6087*0.9</f>
        <v>10.98</v>
      </c>
      <c r="T6087" s="2">
        <f t="shared" si="1335"/>
        <v>10.37</v>
      </c>
      <c r="U6087" s="2">
        <f t="shared" si="1336"/>
        <v>10.98</v>
      </c>
      <c r="V6087" s="2">
        <f t="shared" si="1325"/>
        <v>8.4179999999999993</v>
      </c>
      <c r="W6087" s="1">
        <f t="shared" si="1332"/>
        <v>9.76</v>
      </c>
    </row>
    <row r="6088" spans="1:23" x14ac:dyDescent="0.25">
      <c r="A6088">
        <v>9763</v>
      </c>
      <c r="B6088" t="s">
        <v>7190</v>
      </c>
      <c r="C6088" s="1">
        <v>6.85</v>
      </c>
      <c r="D6088">
        <v>637</v>
      </c>
      <c r="J6088" s="2">
        <f t="shared" si="1331"/>
        <v>6.0279999999999996</v>
      </c>
      <c r="K6088" s="2">
        <f t="shared" si="1330"/>
        <v>4.8429499999999992</v>
      </c>
      <c r="L6088" s="2">
        <f t="shared" si="1326"/>
        <v>4.1236999999999995</v>
      </c>
      <c r="M6088" s="2">
        <f t="shared" si="1327"/>
        <v>5.8224999999999998</v>
      </c>
      <c r="N6088" s="2">
        <f t="shared" si="1333"/>
        <v>5.8224999999999998</v>
      </c>
      <c r="O6088" s="2">
        <f t="shared" si="1328"/>
        <v>5.48</v>
      </c>
      <c r="P6088" s="2">
        <f t="shared" si="1329"/>
        <v>4.794999999999999</v>
      </c>
      <c r="Q6088" s="2">
        <f t="shared" si="1334"/>
        <v>5.8224999999999998</v>
      </c>
      <c r="R6088" s="2">
        <f t="shared" si="1337"/>
        <v>6.165</v>
      </c>
      <c r="S6088" s="2">
        <f t="shared" si="1338"/>
        <v>6.165</v>
      </c>
      <c r="T6088" s="2">
        <f t="shared" si="1335"/>
        <v>5.8224999999999998</v>
      </c>
      <c r="U6088" s="2">
        <f t="shared" si="1336"/>
        <v>6.165</v>
      </c>
      <c r="V6088" s="2">
        <f t="shared" ref="V6088:V6151" si="1339">C6088*0.69</f>
        <v>4.7264999999999997</v>
      </c>
      <c r="W6088" s="1">
        <f t="shared" si="1332"/>
        <v>5.48</v>
      </c>
    </row>
    <row r="6089" spans="1:23" x14ac:dyDescent="0.25">
      <c r="A6089">
        <v>9764</v>
      </c>
      <c r="B6089" t="s">
        <v>7191</v>
      </c>
      <c r="C6089" s="1">
        <v>7.75</v>
      </c>
      <c r="D6089">
        <v>637</v>
      </c>
      <c r="J6089" s="2">
        <f t="shared" si="1331"/>
        <v>6.82</v>
      </c>
      <c r="K6089" s="2">
        <f t="shared" si="1330"/>
        <v>5.4792499999999995</v>
      </c>
      <c r="L6089" s="2">
        <f t="shared" si="1326"/>
        <v>4.6654999999999998</v>
      </c>
      <c r="M6089" s="2">
        <f t="shared" si="1327"/>
        <v>6.5874999999999995</v>
      </c>
      <c r="N6089" s="2">
        <f t="shared" si="1333"/>
        <v>6.5874999999999995</v>
      </c>
      <c r="O6089" s="2">
        <f t="shared" si="1328"/>
        <v>6.2</v>
      </c>
      <c r="P6089" s="2">
        <f t="shared" si="1329"/>
        <v>5.4249999999999998</v>
      </c>
      <c r="Q6089" s="2">
        <f t="shared" si="1334"/>
        <v>6.5874999999999995</v>
      </c>
      <c r="R6089" s="2">
        <f t="shared" si="1337"/>
        <v>6.9750000000000005</v>
      </c>
      <c r="S6089" s="2">
        <f t="shared" si="1338"/>
        <v>6.9750000000000005</v>
      </c>
      <c r="T6089" s="2">
        <f t="shared" si="1335"/>
        <v>6.5874999999999995</v>
      </c>
      <c r="U6089" s="2">
        <f t="shared" si="1336"/>
        <v>6.9750000000000005</v>
      </c>
      <c r="V6089" s="2">
        <f t="shared" si="1339"/>
        <v>5.3474999999999993</v>
      </c>
      <c r="W6089" s="1">
        <f t="shared" si="1332"/>
        <v>6.2</v>
      </c>
    </row>
    <row r="6090" spans="1:23" x14ac:dyDescent="0.25">
      <c r="A6090">
        <v>9765</v>
      </c>
      <c r="B6090" t="s">
        <v>7192</v>
      </c>
      <c r="C6090" s="1">
        <v>7.65</v>
      </c>
      <c r="D6090">
        <v>637</v>
      </c>
      <c r="J6090" s="2">
        <f t="shared" si="1331"/>
        <v>6.7320000000000002</v>
      </c>
      <c r="K6090" s="2">
        <f t="shared" si="1330"/>
        <v>5.40855</v>
      </c>
      <c r="L6090" s="2">
        <f t="shared" ref="L6090:L6153" si="1340">C6090*0.602</f>
        <v>4.6052999999999997</v>
      </c>
      <c r="M6090" s="2">
        <f t="shared" ref="M6090:M6153" si="1341">C6090*0.85</f>
        <v>6.5025000000000004</v>
      </c>
      <c r="N6090" s="2">
        <f t="shared" si="1333"/>
        <v>6.5025000000000004</v>
      </c>
      <c r="O6090" s="2">
        <f t="shared" ref="O6090:O6153" si="1342">C6090*0.8</f>
        <v>6.120000000000001</v>
      </c>
      <c r="P6090" s="2">
        <f t="shared" ref="P6090:P6153" si="1343">C6090*0.7</f>
        <v>5.3549999999999995</v>
      </c>
      <c r="Q6090" s="2">
        <f t="shared" si="1334"/>
        <v>6.5025000000000004</v>
      </c>
      <c r="R6090" s="2">
        <f t="shared" si="1337"/>
        <v>6.8850000000000007</v>
      </c>
      <c r="S6090" s="2">
        <f t="shared" si="1338"/>
        <v>6.8850000000000007</v>
      </c>
      <c r="T6090" s="2">
        <f t="shared" si="1335"/>
        <v>6.5025000000000004</v>
      </c>
      <c r="U6090" s="2">
        <f t="shared" si="1336"/>
        <v>6.8850000000000007</v>
      </c>
      <c r="V6090" s="2">
        <f t="shared" si="1339"/>
        <v>5.2785000000000002</v>
      </c>
      <c r="W6090" s="1">
        <f t="shared" si="1332"/>
        <v>6.120000000000001</v>
      </c>
    </row>
    <row r="6091" spans="1:23" x14ac:dyDescent="0.25">
      <c r="A6091">
        <v>9767</v>
      </c>
      <c r="B6091" t="s">
        <v>7193</v>
      </c>
      <c r="C6091" s="1">
        <v>6.25</v>
      </c>
      <c r="D6091">
        <v>637</v>
      </c>
      <c r="J6091" s="2">
        <f t="shared" si="1331"/>
        <v>5.5</v>
      </c>
      <c r="K6091" s="2">
        <f t="shared" si="1330"/>
        <v>4.4187500000000002</v>
      </c>
      <c r="L6091" s="2">
        <f t="shared" si="1340"/>
        <v>3.7624999999999997</v>
      </c>
      <c r="M6091" s="2">
        <f t="shared" si="1341"/>
        <v>5.3125</v>
      </c>
      <c r="N6091" s="2">
        <f t="shared" si="1333"/>
        <v>5.3125</v>
      </c>
      <c r="O6091" s="2">
        <f t="shared" si="1342"/>
        <v>5</v>
      </c>
      <c r="P6091" s="2">
        <f t="shared" si="1343"/>
        <v>4.375</v>
      </c>
      <c r="Q6091" s="2">
        <f t="shared" si="1334"/>
        <v>5.3125</v>
      </c>
      <c r="R6091" s="2">
        <f t="shared" si="1337"/>
        <v>5.625</v>
      </c>
      <c r="S6091" s="2">
        <f t="shared" si="1338"/>
        <v>5.625</v>
      </c>
      <c r="T6091" s="2">
        <f t="shared" si="1335"/>
        <v>5.3125</v>
      </c>
      <c r="U6091" s="2">
        <f t="shared" si="1336"/>
        <v>5.625</v>
      </c>
      <c r="V6091" s="2">
        <f t="shared" si="1339"/>
        <v>4.3125</v>
      </c>
      <c r="W6091" s="1">
        <f t="shared" si="1332"/>
        <v>5</v>
      </c>
    </row>
    <row r="6092" spans="1:23" x14ac:dyDescent="0.25">
      <c r="A6092">
        <v>9768</v>
      </c>
      <c r="B6092" t="s">
        <v>7194</v>
      </c>
      <c r="C6092" s="1">
        <v>20.7</v>
      </c>
      <c r="D6092">
        <v>637</v>
      </c>
      <c r="J6092" s="2">
        <f t="shared" si="1331"/>
        <v>18.216000000000001</v>
      </c>
      <c r="K6092" s="2">
        <f t="shared" si="1330"/>
        <v>14.634899999999998</v>
      </c>
      <c r="L6092" s="2">
        <f t="shared" si="1340"/>
        <v>12.461399999999999</v>
      </c>
      <c r="M6092" s="2">
        <f t="shared" si="1341"/>
        <v>17.594999999999999</v>
      </c>
      <c r="N6092" s="2">
        <f t="shared" si="1333"/>
        <v>17.594999999999999</v>
      </c>
      <c r="O6092" s="2">
        <f t="shared" si="1342"/>
        <v>16.559999999999999</v>
      </c>
      <c r="P6092" s="2">
        <f t="shared" si="1343"/>
        <v>14.489999999999998</v>
      </c>
      <c r="Q6092" s="2">
        <f t="shared" si="1334"/>
        <v>17.594999999999999</v>
      </c>
      <c r="R6092" s="2">
        <f t="shared" si="1337"/>
        <v>18.63</v>
      </c>
      <c r="S6092" s="2">
        <f t="shared" si="1338"/>
        <v>18.63</v>
      </c>
      <c r="T6092" s="2">
        <f t="shared" si="1335"/>
        <v>17.594999999999999</v>
      </c>
      <c r="U6092" s="2">
        <f t="shared" si="1336"/>
        <v>18.63</v>
      </c>
      <c r="V6092" s="2">
        <f t="shared" si="1339"/>
        <v>14.282999999999998</v>
      </c>
      <c r="W6092" s="1">
        <f t="shared" si="1332"/>
        <v>16.559999999999999</v>
      </c>
    </row>
    <row r="6093" spans="1:23" x14ac:dyDescent="0.25">
      <c r="A6093">
        <v>9770</v>
      </c>
      <c r="B6093" t="s">
        <v>7195</v>
      </c>
      <c r="C6093" s="1">
        <v>7.35</v>
      </c>
      <c r="D6093">
        <v>637</v>
      </c>
      <c r="J6093" s="2">
        <f t="shared" si="1331"/>
        <v>6.468</v>
      </c>
      <c r="K6093" s="2">
        <f t="shared" si="1330"/>
        <v>5.1964499999999996</v>
      </c>
      <c r="L6093" s="2">
        <f t="shared" si="1340"/>
        <v>4.4246999999999996</v>
      </c>
      <c r="M6093" s="2">
        <f t="shared" si="1341"/>
        <v>6.2474999999999996</v>
      </c>
      <c r="N6093" s="2">
        <f t="shared" si="1333"/>
        <v>6.2474999999999996</v>
      </c>
      <c r="O6093" s="2">
        <f t="shared" si="1342"/>
        <v>5.88</v>
      </c>
      <c r="P6093" s="2">
        <f t="shared" si="1343"/>
        <v>5.1449999999999996</v>
      </c>
      <c r="Q6093" s="2">
        <f t="shared" si="1334"/>
        <v>6.2474999999999996</v>
      </c>
      <c r="R6093" s="2">
        <f t="shared" si="1337"/>
        <v>6.6150000000000002</v>
      </c>
      <c r="S6093" s="2">
        <f t="shared" si="1338"/>
        <v>6.6150000000000002</v>
      </c>
      <c r="T6093" s="2">
        <f t="shared" si="1335"/>
        <v>6.2474999999999996</v>
      </c>
      <c r="U6093" s="2">
        <f t="shared" si="1336"/>
        <v>6.6150000000000002</v>
      </c>
      <c r="V6093" s="2">
        <f t="shared" si="1339"/>
        <v>5.0714999999999995</v>
      </c>
      <c r="W6093" s="1">
        <f t="shared" si="1332"/>
        <v>5.88</v>
      </c>
    </row>
    <row r="6094" spans="1:23" x14ac:dyDescent="0.25">
      <c r="A6094">
        <v>9771</v>
      </c>
      <c r="B6094" t="s">
        <v>7196</v>
      </c>
      <c r="C6094" s="1">
        <v>12.2</v>
      </c>
      <c r="D6094">
        <v>637</v>
      </c>
      <c r="J6094" s="2">
        <f t="shared" si="1331"/>
        <v>10.735999999999999</v>
      </c>
      <c r="K6094" s="2">
        <f t="shared" si="1330"/>
        <v>8.6253999999999991</v>
      </c>
      <c r="L6094" s="2">
        <f t="shared" si="1340"/>
        <v>7.3443999999999994</v>
      </c>
      <c r="M6094" s="2">
        <f t="shared" si="1341"/>
        <v>10.37</v>
      </c>
      <c r="N6094" s="2">
        <f t="shared" si="1333"/>
        <v>10.37</v>
      </c>
      <c r="O6094" s="2">
        <f t="shared" si="1342"/>
        <v>9.76</v>
      </c>
      <c r="P6094" s="2">
        <f t="shared" si="1343"/>
        <v>8.5399999999999991</v>
      </c>
      <c r="Q6094" s="2">
        <f t="shared" si="1334"/>
        <v>10.37</v>
      </c>
      <c r="R6094" s="2">
        <f t="shared" si="1337"/>
        <v>10.98</v>
      </c>
      <c r="S6094" s="2">
        <f t="shared" si="1338"/>
        <v>10.98</v>
      </c>
      <c r="T6094" s="2">
        <f t="shared" si="1335"/>
        <v>10.37</v>
      </c>
      <c r="U6094" s="2">
        <f t="shared" si="1336"/>
        <v>10.98</v>
      </c>
      <c r="V6094" s="2">
        <f t="shared" si="1339"/>
        <v>8.4179999999999993</v>
      </c>
      <c r="W6094" s="1">
        <f t="shared" si="1332"/>
        <v>9.76</v>
      </c>
    </row>
    <row r="6095" spans="1:23" x14ac:dyDescent="0.25">
      <c r="A6095">
        <v>9773</v>
      </c>
      <c r="B6095" t="s">
        <v>7197</v>
      </c>
      <c r="C6095" s="1">
        <v>2.95</v>
      </c>
      <c r="D6095">
        <v>637</v>
      </c>
      <c r="J6095" s="2">
        <f t="shared" si="1331"/>
        <v>2.5960000000000001</v>
      </c>
      <c r="K6095" s="2">
        <f t="shared" si="1330"/>
        <v>2.0856500000000002</v>
      </c>
      <c r="L6095" s="2">
        <f t="shared" si="1340"/>
        <v>1.7759</v>
      </c>
      <c r="M6095" s="2">
        <f t="shared" si="1341"/>
        <v>2.5075000000000003</v>
      </c>
      <c r="N6095" s="2">
        <f t="shared" si="1333"/>
        <v>2.5075000000000003</v>
      </c>
      <c r="O6095" s="2">
        <f t="shared" si="1342"/>
        <v>2.3600000000000003</v>
      </c>
      <c r="P6095" s="2">
        <f t="shared" si="1343"/>
        <v>2.0649999999999999</v>
      </c>
      <c r="Q6095" s="2">
        <f t="shared" si="1334"/>
        <v>2.5075000000000003</v>
      </c>
      <c r="R6095" s="2">
        <f t="shared" si="1337"/>
        <v>2.6550000000000002</v>
      </c>
      <c r="S6095" s="2">
        <f t="shared" si="1338"/>
        <v>2.6550000000000002</v>
      </c>
      <c r="T6095" s="2">
        <f t="shared" si="1335"/>
        <v>2.5075000000000003</v>
      </c>
      <c r="U6095" s="2">
        <f t="shared" si="1336"/>
        <v>2.6550000000000002</v>
      </c>
      <c r="V6095" s="2">
        <f t="shared" si="1339"/>
        <v>2.0354999999999999</v>
      </c>
      <c r="W6095" s="1">
        <f t="shared" si="1332"/>
        <v>2.3600000000000003</v>
      </c>
    </row>
    <row r="6096" spans="1:23" x14ac:dyDescent="0.25">
      <c r="A6096">
        <v>9776</v>
      </c>
      <c r="B6096" t="s">
        <v>7198</v>
      </c>
      <c r="C6096" s="1">
        <v>4.0999999999999996</v>
      </c>
      <c r="D6096">
        <v>637</v>
      </c>
      <c r="J6096" s="2">
        <f t="shared" si="1331"/>
        <v>3.6079999999999997</v>
      </c>
      <c r="K6096" s="2">
        <f t="shared" si="1330"/>
        <v>2.8986999999999994</v>
      </c>
      <c r="L6096" s="2">
        <f t="shared" si="1340"/>
        <v>2.4681999999999995</v>
      </c>
      <c r="M6096" s="2">
        <f t="shared" si="1341"/>
        <v>3.4849999999999994</v>
      </c>
      <c r="N6096" s="2">
        <f t="shared" si="1333"/>
        <v>3.4849999999999994</v>
      </c>
      <c r="O6096" s="2">
        <f t="shared" si="1342"/>
        <v>3.28</v>
      </c>
      <c r="P6096" s="2">
        <f t="shared" si="1343"/>
        <v>2.8699999999999997</v>
      </c>
      <c r="Q6096" s="2">
        <f t="shared" si="1334"/>
        <v>3.4849999999999994</v>
      </c>
      <c r="R6096" s="2">
        <f t="shared" si="1337"/>
        <v>3.69</v>
      </c>
      <c r="S6096" s="2">
        <f t="shared" si="1338"/>
        <v>3.69</v>
      </c>
      <c r="T6096" s="2">
        <f t="shared" si="1335"/>
        <v>3.4849999999999994</v>
      </c>
      <c r="U6096" s="2">
        <f t="shared" si="1336"/>
        <v>3.69</v>
      </c>
      <c r="V6096" s="2">
        <f t="shared" si="1339"/>
        <v>2.8289999999999997</v>
      </c>
      <c r="W6096" s="1">
        <f t="shared" si="1332"/>
        <v>3.28</v>
      </c>
    </row>
    <row r="6097" spans="1:23" x14ac:dyDescent="0.25">
      <c r="A6097">
        <v>9777</v>
      </c>
      <c r="B6097" t="s">
        <v>7199</v>
      </c>
      <c r="C6097" s="1">
        <v>3.4</v>
      </c>
      <c r="D6097">
        <v>637</v>
      </c>
      <c r="J6097" s="2">
        <f t="shared" si="1331"/>
        <v>2.992</v>
      </c>
      <c r="K6097" s="2">
        <f t="shared" si="1330"/>
        <v>2.4037999999999999</v>
      </c>
      <c r="L6097" s="2">
        <f t="shared" si="1340"/>
        <v>2.0467999999999997</v>
      </c>
      <c r="M6097" s="2">
        <f t="shared" si="1341"/>
        <v>2.8899999999999997</v>
      </c>
      <c r="N6097" s="2">
        <f t="shared" si="1333"/>
        <v>2.8899999999999997</v>
      </c>
      <c r="O6097" s="2">
        <f t="shared" si="1342"/>
        <v>2.72</v>
      </c>
      <c r="P6097" s="2">
        <f t="shared" si="1343"/>
        <v>2.38</v>
      </c>
      <c r="Q6097" s="2">
        <f t="shared" si="1334"/>
        <v>2.8899999999999997</v>
      </c>
      <c r="R6097" s="2">
        <f t="shared" si="1337"/>
        <v>3.06</v>
      </c>
      <c r="S6097" s="2">
        <f t="shared" si="1338"/>
        <v>3.06</v>
      </c>
      <c r="T6097" s="2">
        <f t="shared" si="1335"/>
        <v>2.8899999999999997</v>
      </c>
      <c r="U6097" s="2">
        <f t="shared" si="1336"/>
        <v>3.06</v>
      </c>
      <c r="V6097" s="2">
        <f t="shared" si="1339"/>
        <v>2.3459999999999996</v>
      </c>
      <c r="W6097" s="1">
        <f t="shared" si="1332"/>
        <v>2.72</v>
      </c>
    </row>
    <row r="6098" spans="1:23" x14ac:dyDescent="0.25">
      <c r="A6098">
        <v>9778</v>
      </c>
      <c r="B6098" t="s">
        <v>7200</v>
      </c>
      <c r="C6098" s="1">
        <v>5.5</v>
      </c>
      <c r="D6098">
        <v>637</v>
      </c>
      <c r="J6098" s="2">
        <f t="shared" si="1331"/>
        <v>4.84</v>
      </c>
      <c r="K6098" s="2">
        <f t="shared" si="1330"/>
        <v>3.8884999999999996</v>
      </c>
      <c r="L6098" s="2">
        <f t="shared" si="1340"/>
        <v>3.3109999999999999</v>
      </c>
      <c r="M6098" s="2">
        <f t="shared" si="1341"/>
        <v>4.6749999999999998</v>
      </c>
      <c r="N6098" s="2">
        <f t="shared" si="1333"/>
        <v>4.6749999999999998</v>
      </c>
      <c r="O6098" s="2">
        <f t="shared" si="1342"/>
        <v>4.4000000000000004</v>
      </c>
      <c r="P6098" s="2">
        <f t="shared" si="1343"/>
        <v>3.8499999999999996</v>
      </c>
      <c r="Q6098" s="2">
        <f t="shared" si="1334"/>
        <v>4.6749999999999998</v>
      </c>
      <c r="R6098" s="2">
        <f t="shared" si="1337"/>
        <v>4.95</v>
      </c>
      <c r="S6098" s="2">
        <f t="shared" si="1338"/>
        <v>4.95</v>
      </c>
      <c r="T6098" s="2">
        <f t="shared" si="1335"/>
        <v>4.6749999999999998</v>
      </c>
      <c r="U6098" s="2">
        <f t="shared" si="1336"/>
        <v>4.95</v>
      </c>
      <c r="V6098" s="2">
        <f t="shared" si="1339"/>
        <v>3.7949999999999999</v>
      </c>
      <c r="W6098" s="1">
        <f t="shared" si="1332"/>
        <v>4.4000000000000004</v>
      </c>
    </row>
    <row r="6099" spans="1:23" x14ac:dyDescent="0.25">
      <c r="A6099">
        <v>9779</v>
      </c>
      <c r="B6099" t="s">
        <v>7201</v>
      </c>
      <c r="C6099" s="1">
        <v>11.2</v>
      </c>
      <c r="D6099">
        <v>637</v>
      </c>
      <c r="J6099" s="2">
        <f t="shared" si="1331"/>
        <v>9.8559999999999999</v>
      </c>
      <c r="K6099" s="2">
        <f t="shared" si="1330"/>
        <v>7.9183999999999992</v>
      </c>
      <c r="L6099" s="2">
        <f t="shared" si="1340"/>
        <v>6.7423999999999991</v>
      </c>
      <c r="M6099" s="2">
        <f t="shared" si="1341"/>
        <v>9.52</v>
      </c>
      <c r="N6099" s="2">
        <f t="shared" si="1333"/>
        <v>9.52</v>
      </c>
      <c r="O6099" s="2">
        <f t="shared" si="1342"/>
        <v>8.9599999999999991</v>
      </c>
      <c r="P6099" s="2">
        <f t="shared" si="1343"/>
        <v>7.839999999999999</v>
      </c>
      <c r="Q6099" s="2">
        <f t="shared" si="1334"/>
        <v>9.52</v>
      </c>
      <c r="R6099" s="2">
        <f t="shared" si="1337"/>
        <v>10.08</v>
      </c>
      <c r="S6099" s="2">
        <f t="shared" si="1338"/>
        <v>10.08</v>
      </c>
      <c r="T6099" s="2">
        <f t="shared" si="1335"/>
        <v>9.52</v>
      </c>
      <c r="U6099" s="2">
        <f t="shared" si="1336"/>
        <v>10.08</v>
      </c>
      <c r="V6099" s="2">
        <f t="shared" si="1339"/>
        <v>7.7279999999999989</v>
      </c>
      <c r="W6099" s="1">
        <f t="shared" si="1332"/>
        <v>8.9599999999999991</v>
      </c>
    </row>
    <row r="6100" spans="1:23" x14ac:dyDescent="0.25">
      <c r="A6100">
        <v>9781</v>
      </c>
      <c r="B6100" t="s">
        <v>7202</v>
      </c>
      <c r="C6100" s="1">
        <v>5.55</v>
      </c>
      <c r="D6100">
        <v>637</v>
      </c>
      <c r="J6100" s="2">
        <f t="shared" si="1331"/>
        <v>4.8839999999999995</v>
      </c>
      <c r="K6100" s="2">
        <f t="shared" si="1330"/>
        <v>3.9238499999999998</v>
      </c>
      <c r="L6100" s="2">
        <f t="shared" si="1340"/>
        <v>3.3411</v>
      </c>
      <c r="M6100" s="2">
        <f t="shared" si="1341"/>
        <v>4.7174999999999994</v>
      </c>
      <c r="N6100" s="2">
        <f t="shared" si="1333"/>
        <v>4.7174999999999994</v>
      </c>
      <c r="O6100" s="2">
        <f t="shared" si="1342"/>
        <v>4.4400000000000004</v>
      </c>
      <c r="P6100" s="2">
        <f t="shared" si="1343"/>
        <v>3.8849999999999998</v>
      </c>
      <c r="Q6100" s="2">
        <f t="shared" si="1334"/>
        <v>4.7174999999999994</v>
      </c>
      <c r="R6100" s="2">
        <f t="shared" si="1337"/>
        <v>4.9950000000000001</v>
      </c>
      <c r="S6100" s="2">
        <f t="shared" si="1338"/>
        <v>4.9950000000000001</v>
      </c>
      <c r="T6100" s="2">
        <f t="shared" si="1335"/>
        <v>4.7174999999999994</v>
      </c>
      <c r="U6100" s="2">
        <f t="shared" si="1336"/>
        <v>4.9950000000000001</v>
      </c>
      <c r="V6100" s="2">
        <f t="shared" si="1339"/>
        <v>3.8294999999999995</v>
      </c>
      <c r="W6100" s="1">
        <f t="shared" si="1332"/>
        <v>4.4400000000000004</v>
      </c>
    </row>
    <row r="6101" spans="1:23" x14ac:dyDescent="0.25">
      <c r="A6101">
        <v>9782</v>
      </c>
      <c r="B6101" t="s">
        <v>7203</v>
      </c>
      <c r="C6101" s="1">
        <v>7.3</v>
      </c>
      <c r="D6101">
        <v>637</v>
      </c>
      <c r="J6101" s="2">
        <f t="shared" si="1331"/>
        <v>6.4239999999999995</v>
      </c>
      <c r="K6101" s="2">
        <f t="shared" si="1330"/>
        <v>5.1610999999999994</v>
      </c>
      <c r="L6101" s="2">
        <f t="shared" si="1340"/>
        <v>4.3945999999999996</v>
      </c>
      <c r="M6101" s="2">
        <f t="shared" si="1341"/>
        <v>6.2050000000000001</v>
      </c>
      <c r="N6101" s="2">
        <f t="shared" si="1333"/>
        <v>6.2050000000000001</v>
      </c>
      <c r="O6101" s="2">
        <f t="shared" si="1342"/>
        <v>5.84</v>
      </c>
      <c r="P6101" s="2">
        <f t="shared" si="1343"/>
        <v>5.1099999999999994</v>
      </c>
      <c r="Q6101" s="2">
        <f t="shared" si="1334"/>
        <v>6.2050000000000001</v>
      </c>
      <c r="R6101" s="2">
        <f t="shared" si="1337"/>
        <v>6.57</v>
      </c>
      <c r="S6101" s="2">
        <f t="shared" si="1338"/>
        <v>6.57</v>
      </c>
      <c r="T6101" s="2">
        <f t="shared" si="1335"/>
        <v>6.2050000000000001</v>
      </c>
      <c r="U6101" s="2">
        <f t="shared" si="1336"/>
        <v>6.57</v>
      </c>
      <c r="V6101" s="2">
        <f t="shared" si="1339"/>
        <v>5.0369999999999999</v>
      </c>
      <c r="W6101" s="1">
        <f t="shared" si="1332"/>
        <v>5.84</v>
      </c>
    </row>
    <row r="6102" spans="1:23" x14ac:dyDescent="0.25">
      <c r="A6102">
        <v>9786</v>
      </c>
      <c r="B6102" t="s">
        <v>7205</v>
      </c>
      <c r="C6102" s="1">
        <v>262.2</v>
      </c>
      <c r="D6102">
        <v>637</v>
      </c>
      <c r="J6102" s="2">
        <f t="shared" si="1331"/>
        <v>230.73599999999999</v>
      </c>
      <c r="K6102" s="2">
        <f t="shared" si="1330"/>
        <v>185.37539999999998</v>
      </c>
      <c r="L6102" s="2">
        <f t="shared" si="1340"/>
        <v>157.84439999999998</v>
      </c>
      <c r="M6102" s="2">
        <f t="shared" si="1341"/>
        <v>222.86999999999998</v>
      </c>
      <c r="N6102" s="2">
        <f t="shared" si="1333"/>
        <v>222.86999999999998</v>
      </c>
      <c r="O6102" s="2">
        <f t="shared" si="1342"/>
        <v>209.76</v>
      </c>
      <c r="P6102" s="2">
        <f t="shared" si="1343"/>
        <v>183.54</v>
      </c>
      <c r="Q6102" s="2">
        <f t="shared" si="1334"/>
        <v>222.86999999999998</v>
      </c>
      <c r="R6102" s="2">
        <f t="shared" si="1337"/>
        <v>235.98</v>
      </c>
      <c r="S6102" s="2">
        <f t="shared" si="1338"/>
        <v>235.98</v>
      </c>
      <c r="T6102" s="2">
        <f t="shared" si="1335"/>
        <v>222.86999999999998</v>
      </c>
      <c r="U6102" s="2">
        <f t="shared" si="1336"/>
        <v>235.98</v>
      </c>
      <c r="V6102" s="2">
        <f t="shared" si="1339"/>
        <v>180.91799999999998</v>
      </c>
      <c r="W6102" s="1">
        <f t="shared" si="1332"/>
        <v>209.76</v>
      </c>
    </row>
    <row r="6103" spans="1:23" x14ac:dyDescent="0.25">
      <c r="A6103">
        <v>10001</v>
      </c>
      <c r="B6103" t="s">
        <v>7208</v>
      </c>
      <c r="C6103" s="1">
        <v>18.2</v>
      </c>
      <c r="D6103">
        <v>637</v>
      </c>
      <c r="J6103" s="2">
        <f t="shared" si="1331"/>
        <v>16.015999999999998</v>
      </c>
      <c r="K6103" s="2">
        <f t="shared" si="1330"/>
        <v>12.867399999999998</v>
      </c>
      <c r="L6103" s="2">
        <f t="shared" si="1340"/>
        <v>10.956399999999999</v>
      </c>
      <c r="M6103" s="2">
        <f t="shared" si="1341"/>
        <v>15.469999999999999</v>
      </c>
      <c r="N6103" s="2">
        <f t="shared" si="1333"/>
        <v>15.469999999999999</v>
      </c>
      <c r="O6103" s="2">
        <f t="shared" si="1342"/>
        <v>14.56</v>
      </c>
      <c r="P6103" s="2">
        <f t="shared" si="1343"/>
        <v>12.739999999999998</v>
      </c>
      <c r="Q6103" s="2">
        <f t="shared" si="1334"/>
        <v>15.469999999999999</v>
      </c>
      <c r="R6103" s="2">
        <f t="shared" si="1337"/>
        <v>16.38</v>
      </c>
      <c r="S6103" s="2">
        <f t="shared" si="1338"/>
        <v>16.38</v>
      </c>
      <c r="T6103" s="2">
        <f t="shared" si="1335"/>
        <v>15.469999999999999</v>
      </c>
      <c r="U6103" s="2">
        <f t="shared" si="1336"/>
        <v>16.38</v>
      </c>
      <c r="V6103" s="2">
        <f t="shared" si="1339"/>
        <v>12.557999999999998</v>
      </c>
      <c r="W6103" s="1">
        <f t="shared" si="1332"/>
        <v>14.56</v>
      </c>
    </row>
    <row r="6104" spans="1:23" x14ac:dyDescent="0.25">
      <c r="A6104">
        <v>10002</v>
      </c>
      <c r="B6104" t="s">
        <v>7209</v>
      </c>
      <c r="C6104" s="1">
        <v>145.65</v>
      </c>
      <c r="D6104">
        <v>637</v>
      </c>
      <c r="J6104" s="2">
        <f t="shared" si="1331"/>
        <v>128.172</v>
      </c>
      <c r="K6104" s="2">
        <f t="shared" si="1330"/>
        <v>102.97454999999999</v>
      </c>
      <c r="L6104" s="2">
        <f t="shared" si="1340"/>
        <v>87.681300000000007</v>
      </c>
      <c r="M6104" s="2">
        <f t="shared" si="1341"/>
        <v>123.80249999999999</v>
      </c>
      <c r="N6104" s="2">
        <f t="shared" si="1333"/>
        <v>123.80249999999999</v>
      </c>
      <c r="O6104" s="2">
        <f t="shared" si="1342"/>
        <v>116.52000000000001</v>
      </c>
      <c r="P6104" s="2">
        <f t="shared" si="1343"/>
        <v>101.955</v>
      </c>
      <c r="Q6104" s="2">
        <f t="shared" si="1334"/>
        <v>123.80249999999999</v>
      </c>
      <c r="R6104" s="2">
        <f t="shared" si="1337"/>
        <v>131.08500000000001</v>
      </c>
      <c r="S6104" s="2">
        <f t="shared" si="1338"/>
        <v>131.08500000000001</v>
      </c>
      <c r="T6104" s="2">
        <f t="shared" si="1335"/>
        <v>123.80249999999999</v>
      </c>
      <c r="U6104" s="2">
        <f t="shared" si="1336"/>
        <v>131.08500000000001</v>
      </c>
      <c r="V6104" s="2">
        <f t="shared" si="1339"/>
        <v>100.49849999999999</v>
      </c>
      <c r="W6104" s="1">
        <f t="shared" si="1332"/>
        <v>116.52000000000001</v>
      </c>
    </row>
    <row r="6105" spans="1:23" x14ac:dyDescent="0.25">
      <c r="A6105">
        <v>10003</v>
      </c>
      <c r="B6105" t="s">
        <v>7210</v>
      </c>
      <c r="C6105" s="1">
        <v>123.95</v>
      </c>
      <c r="D6105">
        <v>637</v>
      </c>
      <c r="J6105" s="2">
        <f t="shared" si="1331"/>
        <v>109.07600000000001</v>
      </c>
      <c r="K6105" s="2">
        <f t="shared" si="1330"/>
        <v>87.632649999999998</v>
      </c>
      <c r="L6105" s="2">
        <f t="shared" si="1340"/>
        <v>74.617900000000006</v>
      </c>
      <c r="M6105" s="2">
        <f t="shared" si="1341"/>
        <v>105.3575</v>
      </c>
      <c r="N6105" s="2">
        <f t="shared" si="1333"/>
        <v>105.3575</v>
      </c>
      <c r="O6105" s="2">
        <f t="shared" si="1342"/>
        <v>99.160000000000011</v>
      </c>
      <c r="P6105" s="2">
        <f t="shared" si="1343"/>
        <v>86.765000000000001</v>
      </c>
      <c r="Q6105" s="2">
        <f t="shared" si="1334"/>
        <v>105.3575</v>
      </c>
      <c r="R6105" s="2">
        <f t="shared" si="1337"/>
        <v>111.55500000000001</v>
      </c>
      <c r="S6105" s="2">
        <f t="shared" si="1338"/>
        <v>111.55500000000001</v>
      </c>
      <c r="T6105" s="2">
        <f t="shared" si="1335"/>
        <v>105.3575</v>
      </c>
      <c r="U6105" s="2">
        <f t="shared" si="1336"/>
        <v>111.55500000000001</v>
      </c>
      <c r="V6105" s="2">
        <f t="shared" si="1339"/>
        <v>85.525499999999994</v>
      </c>
      <c r="W6105" s="1">
        <f t="shared" si="1332"/>
        <v>99.160000000000011</v>
      </c>
    </row>
    <row r="6106" spans="1:23" x14ac:dyDescent="0.25">
      <c r="A6106">
        <v>10004</v>
      </c>
      <c r="B6106" t="s">
        <v>7211</v>
      </c>
      <c r="C6106" s="1">
        <v>2.75</v>
      </c>
      <c r="D6106">
        <v>637</v>
      </c>
      <c r="J6106" s="2">
        <f t="shared" si="1331"/>
        <v>2.42</v>
      </c>
      <c r="K6106" s="2">
        <f t="shared" si="1330"/>
        <v>1.9442499999999998</v>
      </c>
      <c r="L6106" s="2">
        <f t="shared" si="1340"/>
        <v>1.6555</v>
      </c>
      <c r="M6106" s="2">
        <f t="shared" si="1341"/>
        <v>2.3374999999999999</v>
      </c>
      <c r="N6106" s="2">
        <f t="shared" si="1333"/>
        <v>2.3374999999999999</v>
      </c>
      <c r="O6106" s="2">
        <f t="shared" si="1342"/>
        <v>2.2000000000000002</v>
      </c>
      <c r="P6106" s="2">
        <f t="shared" si="1343"/>
        <v>1.9249999999999998</v>
      </c>
      <c r="Q6106" s="2">
        <f t="shared" si="1334"/>
        <v>2.3374999999999999</v>
      </c>
      <c r="R6106" s="2">
        <f t="shared" si="1337"/>
        <v>2.4750000000000001</v>
      </c>
      <c r="S6106" s="2">
        <f t="shared" si="1338"/>
        <v>2.4750000000000001</v>
      </c>
      <c r="T6106" s="2">
        <f t="shared" si="1335"/>
        <v>2.3374999999999999</v>
      </c>
      <c r="U6106" s="2">
        <f t="shared" si="1336"/>
        <v>2.4750000000000001</v>
      </c>
      <c r="V6106" s="2">
        <f t="shared" si="1339"/>
        <v>1.8975</v>
      </c>
      <c r="W6106" s="1">
        <f t="shared" si="1332"/>
        <v>2.2000000000000002</v>
      </c>
    </row>
    <row r="6107" spans="1:23" x14ac:dyDescent="0.25">
      <c r="A6107">
        <v>10006</v>
      </c>
      <c r="B6107" t="s">
        <v>7212</v>
      </c>
      <c r="C6107" s="1">
        <v>27.45</v>
      </c>
      <c r="D6107">
        <v>637</v>
      </c>
      <c r="J6107" s="2">
        <f t="shared" si="1331"/>
        <v>24.155999999999999</v>
      </c>
      <c r="K6107" s="2">
        <f t="shared" si="1330"/>
        <v>19.407149999999998</v>
      </c>
      <c r="L6107" s="2">
        <f t="shared" si="1340"/>
        <v>16.524899999999999</v>
      </c>
      <c r="M6107" s="2">
        <f t="shared" si="1341"/>
        <v>23.3325</v>
      </c>
      <c r="N6107" s="2">
        <f t="shared" si="1333"/>
        <v>23.3325</v>
      </c>
      <c r="O6107" s="2">
        <f t="shared" si="1342"/>
        <v>21.96</v>
      </c>
      <c r="P6107" s="2">
        <f t="shared" si="1343"/>
        <v>19.215</v>
      </c>
      <c r="Q6107" s="2">
        <f t="shared" si="1334"/>
        <v>23.3325</v>
      </c>
      <c r="R6107" s="2">
        <f t="shared" si="1337"/>
        <v>24.704999999999998</v>
      </c>
      <c r="S6107" s="2">
        <f t="shared" si="1338"/>
        <v>24.704999999999998</v>
      </c>
      <c r="T6107" s="2">
        <f t="shared" si="1335"/>
        <v>23.3325</v>
      </c>
      <c r="U6107" s="2">
        <f t="shared" si="1336"/>
        <v>24.704999999999998</v>
      </c>
      <c r="V6107" s="2">
        <f t="shared" si="1339"/>
        <v>18.940499999999997</v>
      </c>
      <c r="W6107" s="1">
        <f t="shared" si="1332"/>
        <v>21.96</v>
      </c>
    </row>
    <row r="6108" spans="1:23" x14ac:dyDescent="0.25">
      <c r="A6108">
        <v>10008</v>
      </c>
      <c r="B6108" t="s">
        <v>7213</v>
      </c>
      <c r="C6108" s="1">
        <v>24.95</v>
      </c>
      <c r="D6108">
        <v>637</v>
      </c>
      <c r="J6108" s="2">
        <f t="shared" si="1331"/>
        <v>21.956</v>
      </c>
      <c r="K6108" s="2">
        <f t="shared" si="1330"/>
        <v>17.63965</v>
      </c>
      <c r="L6108" s="2">
        <f t="shared" si="1340"/>
        <v>15.0199</v>
      </c>
      <c r="M6108" s="2">
        <f t="shared" si="1341"/>
        <v>21.2075</v>
      </c>
      <c r="N6108" s="2">
        <f t="shared" si="1333"/>
        <v>21.2075</v>
      </c>
      <c r="O6108" s="2">
        <f t="shared" si="1342"/>
        <v>19.96</v>
      </c>
      <c r="P6108" s="2">
        <f t="shared" si="1343"/>
        <v>17.465</v>
      </c>
      <c r="Q6108" s="2">
        <f t="shared" si="1334"/>
        <v>21.2075</v>
      </c>
      <c r="R6108" s="2">
        <f t="shared" si="1337"/>
        <v>22.454999999999998</v>
      </c>
      <c r="S6108" s="2">
        <f t="shared" si="1338"/>
        <v>22.454999999999998</v>
      </c>
      <c r="T6108" s="2">
        <f t="shared" si="1335"/>
        <v>21.2075</v>
      </c>
      <c r="U6108" s="2">
        <f t="shared" si="1336"/>
        <v>22.454999999999998</v>
      </c>
      <c r="V6108" s="2">
        <f t="shared" si="1339"/>
        <v>17.215499999999999</v>
      </c>
      <c r="W6108" s="1">
        <f t="shared" si="1332"/>
        <v>19.96</v>
      </c>
    </row>
    <row r="6109" spans="1:23" x14ac:dyDescent="0.25">
      <c r="A6109">
        <v>10009</v>
      </c>
      <c r="B6109" t="s">
        <v>7214</v>
      </c>
      <c r="C6109" s="1">
        <v>7.35</v>
      </c>
      <c r="D6109">
        <v>637</v>
      </c>
      <c r="J6109" s="2">
        <f t="shared" si="1331"/>
        <v>6.468</v>
      </c>
      <c r="K6109" s="2">
        <f t="shared" si="1330"/>
        <v>5.1964499999999996</v>
      </c>
      <c r="L6109" s="2">
        <f t="shared" si="1340"/>
        <v>4.4246999999999996</v>
      </c>
      <c r="M6109" s="2">
        <f t="shared" si="1341"/>
        <v>6.2474999999999996</v>
      </c>
      <c r="N6109" s="2">
        <f t="shared" si="1333"/>
        <v>6.2474999999999996</v>
      </c>
      <c r="O6109" s="2">
        <f t="shared" si="1342"/>
        <v>5.88</v>
      </c>
      <c r="P6109" s="2">
        <f t="shared" si="1343"/>
        <v>5.1449999999999996</v>
      </c>
      <c r="Q6109" s="2">
        <f t="shared" si="1334"/>
        <v>6.2474999999999996</v>
      </c>
      <c r="R6109" s="2">
        <f t="shared" si="1337"/>
        <v>6.6150000000000002</v>
      </c>
      <c r="S6109" s="2">
        <f t="shared" si="1338"/>
        <v>6.6150000000000002</v>
      </c>
      <c r="T6109" s="2">
        <f t="shared" si="1335"/>
        <v>6.2474999999999996</v>
      </c>
      <c r="U6109" s="2">
        <f t="shared" si="1336"/>
        <v>6.6150000000000002</v>
      </c>
      <c r="V6109" s="2">
        <f t="shared" si="1339"/>
        <v>5.0714999999999995</v>
      </c>
      <c r="W6109" s="1">
        <f t="shared" si="1332"/>
        <v>5.88</v>
      </c>
    </row>
    <row r="6110" spans="1:23" x14ac:dyDescent="0.25">
      <c r="A6110">
        <v>10015</v>
      </c>
      <c r="B6110" t="s">
        <v>7218</v>
      </c>
      <c r="C6110" s="1">
        <v>6.1</v>
      </c>
      <c r="D6110">
        <v>637</v>
      </c>
      <c r="J6110" s="2">
        <f t="shared" si="1331"/>
        <v>5.3679999999999994</v>
      </c>
      <c r="K6110" s="2">
        <f t="shared" si="1330"/>
        <v>4.3126999999999995</v>
      </c>
      <c r="L6110" s="2">
        <f t="shared" si="1340"/>
        <v>3.6721999999999997</v>
      </c>
      <c r="M6110" s="2">
        <f t="shared" si="1341"/>
        <v>5.1849999999999996</v>
      </c>
      <c r="N6110" s="2">
        <f t="shared" si="1333"/>
        <v>5.1849999999999996</v>
      </c>
      <c r="O6110" s="2">
        <f t="shared" si="1342"/>
        <v>4.88</v>
      </c>
      <c r="P6110" s="2">
        <f t="shared" si="1343"/>
        <v>4.2699999999999996</v>
      </c>
      <c r="Q6110" s="2">
        <f t="shared" si="1334"/>
        <v>5.1849999999999996</v>
      </c>
      <c r="R6110" s="2">
        <f t="shared" si="1337"/>
        <v>5.49</v>
      </c>
      <c r="S6110" s="2">
        <f t="shared" si="1338"/>
        <v>5.49</v>
      </c>
      <c r="T6110" s="2">
        <f t="shared" si="1335"/>
        <v>5.1849999999999996</v>
      </c>
      <c r="U6110" s="2">
        <f t="shared" si="1336"/>
        <v>5.49</v>
      </c>
      <c r="V6110" s="2">
        <f t="shared" si="1339"/>
        <v>4.2089999999999996</v>
      </c>
      <c r="W6110" s="1">
        <f t="shared" si="1332"/>
        <v>4.88</v>
      </c>
    </row>
    <row r="6111" spans="1:23" x14ac:dyDescent="0.25">
      <c r="A6111">
        <v>10016</v>
      </c>
      <c r="B6111" t="s">
        <v>7219</v>
      </c>
      <c r="C6111" s="1">
        <v>3.1</v>
      </c>
      <c r="D6111">
        <v>637</v>
      </c>
      <c r="J6111" s="2">
        <f t="shared" si="1331"/>
        <v>2.7280000000000002</v>
      </c>
      <c r="K6111" s="2">
        <f t="shared" si="1330"/>
        <v>2.1917</v>
      </c>
      <c r="L6111" s="2">
        <f t="shared" si="1340"/>
        <v>1.8662000000000001</v>
      </c>
      <c r="M6111" s="2">
        <f t="shared" si="1341"/>
        <v>2.6349999999999998</v>
      </c>
      <c r="N6111" s="2">
        <f t="shared" si="1333"/>
        <v>2.6349999999999998</v>
      </c>
      <c r="O6111" s="2">
        <f t="shared" si="1342"/>
        <v>2.4800000000000004</v>
      </c>
      <c r="P6111" s="2">
        <f t="shared" si="1343"/>
        <v>2.17</v>
      </c>
      <c r="Q6111" s="2">
        <f t="shared" si="1334"/>
        <v>2.6349999999999998</v>
      </c>
      <c r="R6111" s="2">
        <f t="shared" si="1337"/>
        <v>2.79</v>
      </c>
      <c r="S6111" s="2">
        <f t="shared" si="1338"/>
        <v>2.79</v>
      </c>
      <c r="T6111" s="2">
        <f t="shared" si="1335"/>
        <v>2.6349999999999998</v>
      </c>
      <c r="U6111" s="2">
        <f t="shared" si="1336"/>
        <v>2.79</v>
      </c>
      <c r="V6111" s="2">
        <f t="shared" si="1339"/>
        <v>2.1389999999999998</v>
      </c>
      <c r="W6111" s="1">
        <f t="shared" si="1332"/>
        <v>2.4800000000000004</v>
      </c>
    </row>
    <row r="6112" spans="1:23" x14ac:dyDescent="0.25">
      <c r="A6112">
        <v>10017</v>
      </c>
      <c r="B6112" t="s">
        <v>7220</v>
      </c>
      <c r="C6112" s="1">
        <v>5.05</v>
      </c>
      <c r="D6112">
        <v>637</v>
      </c>
      <c r="J6112" s="2">
        <f t="shared" si="1331"/>
        <v>4.444</v>
      </c>
      <c r="K6112" s="2">
        <f t="shared" si="1330"/>
        <v>3.5703499999999995</v>
      </c>
      <c r="L6112" s="2">
        <f t="shared" si="1340"/>
        <v>3.0400999999999998</v>
      </c>
      <c r="M6112" s="2">
        <f t="shared" si="1341"/>
        <v>4.2924999999999995</v>
      </c>
      <c r="N6112" s="2">
        <f t="shared" si="1333"/>
        <v>4.2924999999999995</v>
      </c>
      <c r="O6112" s="2">
        <f t="shared" si="1342"/>
        <v>4.04</v>
      </c>
      <c r="P6112" s="2">
        <f t="shared" si="1343"/>
        <v>3.5349999999999997</v>
      </c>
      <c r="Q6112" s="2">
        <f t="shared" si="1334"/>
        <v>4.2924999999999995</v>
      </c>
      <c r="R6112" s="2">
        <f t="shared" si="1337"/>
        <v>4.5449999999999999</v>
      </c>
      <c r="S6112" s="2">
        <f t="shared" si="1338"/>
        <v>4.5449999999999999</v>
      </c>
      <c r="T6112" s="2">
        <f t="shared" si="1335"/>
        <v>4.2924999999999995</v>
      </c>
      <c r="U6112" s="2">
        <f t="shared" si="1336"/>
        <v>4.5449999999999999</v>
      </c>
      <c r="V6112" s="2">
        <f t="shared" si="1339"/>
        <v>3.4844999999999997</v>
      </c>
      <c r="W6112" s="1">
        <f t="shared" si="1332"/>
        <v>4.04</v>
      </c>
    </row>
    <row r="6113" spans="1:23" x14ac:dyDescent="0.25">
      <c r="A6113">
        <v>10018</v>
      </c>
      <c r="B6113" t="s">
        <v>7221</v>
      </c>
      <c r="C6113" s="1">
        <v>25.75</v>
      </c>
      <c r="D6113">
        <v>637</v>
      </c>
      <c r="J6113" s="2">
        <f t="shared" si="1331"/>
        <v>22.66</v>
      </c>
      <c r="K6113" s="2">
        <f t="shared" si="1330"/>
        <v>18.205249999999999</v>
      </c>
      <c r="L6113" s="2">
        <f t="shared" si="1340"/>
        <v>15.5015</v>
      </c>
      <c r="M6113" s="2">
        <f t="shared" si="1341"/>
        <v>21.887499999999999</v>
      </c>
      <c r="N6113" s="2">
        <f t="shared" si="1333"/>
        <v>21.887499999999999</v>
      </c>
      <c r="O6113" s="2">
        <f t="shared" si="1342"/>
        <v>20.6</v>
      </c>
      <c r="P6113" s="2">
        <f t="shared" si="1343"/>
        <v>18.024999999999999</v>
      </c>
      <c r="Q6113" s="2">
        <f t="shared" si="1334"/>
        <v>21.887499999999999</v>
      </c>
      <c r="R6113" s="2">
        <f t="shared" si="1337"/>
        <v>23.175000000000001</v>
      </c>
      <c r="S6113" s="2">
        <f t="shared" si="1338"/>
        <v>23.175000000000001</v>
      </c>
      <c r="T6113" s="2">
        <f t="shared" si="1335"/>
        <v>21.887499999999999</v>
      </c>
      <c r="U6113" s="2">
        <f t="shared" si="1336"/>
        <v>23.175000000000001</v>
      </c>
      <c r="V6113" s="2">
        <f t="shared" si="1339"/>
        <v>17.767499999999998</v>
      </c>
      <c r="W6113" s="1">
        <f t="shared" si="1332"/>
        <v>20.6</v>
      </c>
    </row>
    <row r="6114" spans="1:23" x14ac:dyDescent="0.25">
      <c r="A6114">
        <v>10026</v>
      </c>
      <c r="B6114" t="s">
        <v>7226</v>
      </c>
      <c r="C6114" s="1">
        <v>9.8000000000000007</v>
      </c>
      <c r="D6114">
        <v>637</v>
      </c>
      <c r="J6114" s="2">
        <f t="shared" si="1331"/>
        <v>8.6240000000000006</v>
      </c>
      <c r="K6114" s="2">
        <f t="shared" si="1330"/>
        <v>6.9286000000000003</v>
      </c>
      <c r="L6114" s="2">
        <f t="shared" si="1340"/>
        <v>5.8996000000000004</v>
      </c>
      <c r="M6114" s="2">
        <f t="shared" si="1341"/>
        <v>8.33</v>
      </c>
      <c r="N6114" s="2">
        <f t="shared" si="1333"/>
        <v>8.33</v>
      </c>
      <c r="O6114" s="2">
        <f t="shared" si="1342"/>
        <v>7.8400000000000007</v>
      </c>
      <c r="P6114" s="2">
        <f t="shared" si="1343"/>
        <v>6.86</v>
      </c>
      <c r="Q6114" s="2">
        <f t="shared" si="1334"/>
        <v>8.33</v>
      </c>
      <c r="R6114" s="2">
        <f t="shared" si="1337"/>
        <v>8.82</v>
      </c>
      <c r="S6114" s="2">
        <f t="shared" si="1338"/>
        <v>8.82</v>
      </c>
      <c r="T6114" s="2">
        <f t="shared" si="1335"/>
        <v>8.33</v>
      </c>
      <c r="U6114" s="2">
        <f t="shared" si="1336"/>
        <v>8.82</v>
      </c>
      <c r="V6114" s="2">
        <f t="shared" si="1339"/>
        <v>6.7619999999999996</v>
      </c>
      <c r="W6114" s="1">
        <f t="shared" si="1332"/>
        <v>7.8400000000000007</v>
      </c>
    </row>
    <row r="6115" spans="1:23" x14ac:dyDescent="0.25">
      <c r="A6115">
        <v>10041</v>
      </c>
      <c r="B6115" t="s">
        <v>7228</v>
      </c>
      <c r="C6115" s="1">
        <v>35.1</v>
      </c>
      <c r="D6115">
        <v>637</v>
      </c>
      <c r="J6115" s="2">
        <f t="shared" si="1331"/>
        <v>30.888000000000002</v>
      </c>
      <c r="K6115" s="2">
        <f t="shared" si="1330"/>
        <v>24.8157</v>
      </c>
      <c r="L6115" s="2">
        <f t="shared" si="1340"/>
        <v>21.130199999999999</v>
      </c>
      <c r="M6115" s="2">
        <f t="shared" si="1341"/>
        <v>29.835000000000001</v>
      </c>
      <c r="N6115" s="2">
        <f t="shared" si="1333"/>
        <v>29.835000000000001</v>
      </c>
      <c r="O6115" s="2">
        <f t="shared" si="1342"/>
        <v>28.080000000000002</v>
      </c>
      <c r="P6115" s="2">
        <f t="shared" si="1343"/>
        <v>24.57</v>
      </c>
      <c r="Q6115" s="2">
        <f t="shared" si="1334"/>
        <v>29.835000000000001</v>
      </c>
      <c r="R6115" s="2">
        <f t="shared" si="1337"/>
        <v>31.590000000000003</v>
      </c>
      <c r="S6115" s="2">
        <f t="shared" si="1338"/>
        <v>31.590000000000003</v>
      </c>
      <c r="T6115" s="2">
        <f t="shared" si="1335"/>
        <v>29.835000000000001</v>
      </c>
      <c r="U6115" s="2">
        <f t="shared" si="1336"/>
        <v>31.590000000000003</v>
      </c>
      <c r="V6115" s="2">
        <f t="shared" si="1339"/>
        <v>24.218999999999998</v>
      </c>
      <c r="W6115" s="1">
        <f t="shared" si="1332"/>
        <v>28.080000000000002</v>
      </c>
    </row>
    <row r="6116" spans="1:23" x14ac:dyDescent="0.25">
      <c r="A6116">
        <v>10042</v>
      </c>
      <c r="B6116" t="s">
        <v>7229</v>
      </c>
      <c r="C6116" s="1">
        <v>11.55</v>
      </c>
      <c r="D6116">
        <v>637</v>
      </c>
      <c r="J6116" s="2">
        <f t="shared" si="1331"/>
        <v>10.164000000000001</v>
      </c>
      <c r="K6116" s="2">
        <f t="shared" si="1330"/>
        <v>8.1658500000000007</v>
      </c>
      <c r="L6116" s="2">
        <f t="shared" si="1340"/>
        <v>6.9531000000000001</v>
      </c>
      <c r="M6116" s="2">
        <f t="shared" si="1341"/>
        <v>9.8175000000000008</v>
      </c>
      <c r="N6116" s="2">
        <f t="shared" si="1333"/>
        <v>9.8175000000000008</v>
      </c>
      <c r="O6116" s="2">
        <f t="shared" si="1342"/>
        <v>9.24</v>
      </c>
      <c r="P6116" s="2">
        <f t="shared" si="1343"/>
        <v>8.0850000000000009</v>
      </c>
      <c r="Q6116" s="2">
        <f t="shared" si="1334"/>
        <v>9.8175000000000008</v>
      </c>
      <c r="R6116" s="2">
        <f t="shared" si="1337"/>
        <v>10.395000000000001</v>
      </c>
      <c r="S6116" s="2">
        <f t="shared" si="1338"/>
        <v>10.395000000000001</v>
      </c>
      <c r="T6116" s="2">
        <f t="shared" si="1335"/>
        <v>9.8175000000000008</v>
      </c>
      <c r="U6116" s="2">
        <f t="shared" si="1336"/>
        <v>10.395000000000001</v>
      </c>
      <c r="V6116" s="2">
        <f t="shared" si="1339"/>
        <v>7.9695</v>
      </c>
      <c r="W6116" s="1">
        <f t="shared" si="1332"/>
        <v>9.24</v>
      </c>
    </row>
    <row r="6117" spans="1:23" x14ac:dyDescent="0.25">
      <c r="A6117">
        <v>10049</v>
      </c>
      <c r="B6117" t="s">
        <v>7234</v>
      </c>
      <c r="C6117" s="1">
        <v>3</v>
      </c>
      <c r="D6117">
        <v>637</v>
      </c>
      <c r="J6117" s="2">
        <f t="shared" si="1331"/>
        <v>2.64</v>
      </c>
      <c r="K6117" s="2">
        <f t="shared" si="1330"/>
        <v>2.121</v>
      </c>
      <c r="L6117" s="2">
        <f t="shared" si="1340"/>
        <v>1.806</v>
      </c>
      <c r="M6117" s="2">
        <f t="shared" si="1341"/>
        <v>2.5499999999999998</v>
      </c>
      <c r="N6117" s="2">
        <f t="shared" si="1333"/>
        <v>2.5499999999999998</v>
      </c>
      <c r="O6117" s="2">
        <f t="shared" si="1342"/>
        <v>2.4000000000000004</v>
      </c>
      <c r="P6117" s="2">
        <f t="shared" si="1343"/>
        <v>2.0999999999999996</v>
      </c>
      <c r="Q6117" s="2">
        <f t="shared" si="1334"/>
        <v>2.5499999999999998</v>
      </c>
      <c r="R6117" s="2">
        <f t="shared" si="1337"/>
        <v>2.7</v>
      </c>
      <c r="S6117" s="2">
        <f t="shared" si="1338"/>
        <v>2.7</v>
      </c>
      <c r="T6117" s="2">
        <f t="shared" si="1335"/>
        <v>2.5499999999999998</v>
      </c>
      <c r="U6117" s="2">
        <f t="shared" si="1336"/>
        <v>2.7</v>
      </c>
      <c r="V6117" s="2">
        <f t="shared" si="1339"/>
        <v>2.0699999999999998</v>
      </c>
      <c r="W6117" s="1">
        <f t="shared" si="1332"/>
        <v>2.4000000000000004</v>
      </c>
    </row>
    <row r="6118" spans="1:23" x14ac:dyDescent="0.25">
      <c r="A6118">
        <v>10054</v>
      </c>
      <c r="B6118" t="s">
        <v>7239</v>
      </c>
      <c r="C6118" s="1">
        <v>3.9</v>
      </c>
      <c r="D6118">
        <v>637</v>
      </c>
      <c r="J6118" s="2">
        <f t="shared" si="1331"/>
        <v>3.4319999999999999</v>
      </c>
      <c r="K6118" s="2">
        <f t="shared" si="1330"/>
        <v>2.7572999999999999</v>
      </c>
      <c r="L6118" s="2">
        <f t="shared" si="1340"/>
        <v>2.3477999999999999</v>
      </c>
      <c r="M6118" s="2">
        <f t="shared" si="1341"/>
        <v>3.3149999999999999</v>
      </c>
      <c r="N6118" s="2">
        <f t="shared" si="1333"/>
        <v>3.3149999999999999</v>
      </c>
      <c r="O6118" s="2">
        <f t="shared" si="1342"/>
        <v>3.12</v>
      </c>
      <c r="P6118" s="2">
        <f t="shared" si="1343"/>
        <v>2.73</v>
      </c>
      <c r="Q6118" s="2">
        <f t="shared" si="1334"/>
        <v>3.3149999999999999</v>
      </c>
      <c r="R6118" s="2">
        <f t="shared" si="1337"/>
        <v>3.51</v>
      </c>
      <c r="S6118" s="2">
        <f t="shared" si="1338"/>
        <v>3.51</v>
      </c>
      <c r="T6118" s="2">
        <f t="shared" si="1335"/>
        <v>3.3149999999999999</v>
      </c>
      <c r="U6118" s="2">
        <f t="shared" si="1336"/>
        <v>3.51</v>
      </c>
      <c r="V6118" s="2">
        <f t="shared" si="1339"/>
        <v>2.6909999999999998</v>
      </c>
      <c r="W6118" s="1">
        <f t="shared" si="1332"/>
        <v>3.12</v>
      </c>
    </row>
    <row r="6119" spans="1:23" x14ac:dyDescent="0.25">
      <c r="A6119">
        <v>10058</v>
      </c>
      <c r="B6119" t="s">
        <v>7242</v>
      </c>
      <c r="C6119" s="1">
        <v>6.75</v>
      </c>
      <c r="D6119">
        <v>637</v>
      </c>
      <c r="J6119" s="2">
        <f t="shared" si="1331"/>
        <v>5.94</v>
      </c>
      <c r="K6119" s="2">
        <f t="shared" si="1330"/>
        <v>4.7722499999999997</v>
      </c>
      <c r="L6119" s="2">
        <f t="shared" si="1340"/>
        <v>4.0634999999999994</v>
      </c>
      <c r="M6119" s="2">
        <f t="shared" si="1341"/>
        <v>5.7374999999999998</v>
      </c>
      <c r="N6119" s="2">
        <f t="shared" si="1333"/>
        <v>5.7374999999999998</v>
      </c>
      <c r="O6119" s="2">
        <f t="shared" si="1342"/>
        <v>5.4</v>
      </c>
      <c r="P6119" s="2">
        <f t="shared" si="1343"/>
        <v>4.7249999999999996</v>
      </c>
      <c r="Q6119" s="2">
        <f t="shared" si="1334"/>
        <v>5.7374999999999998</v>
      </c>
      <c r="R6119" s="2">
        <f t="shared" si="1337"/>
        <v>6.0750000000000002</v>
      </c>
      <c r="S6119" s="2">
        <f t="shared" si="1338"/>
        <v>6.0750000000000002</v>
      </c>
      <c r="T6119" s="2">
        <f t="shared" si="1335"/>
        <v>5.7374999999999998</v>
      </c>
      <c r="U6119" s="2">
        <f t="shared" si="1336"/>
        <v>6.0750000000000002</v>
      </c>
      <c r="V6119" s="2">
        <f t="shared" si="1339"/>
        <v>4.6574999999999998</v>
      </c>
      <c r="W6119" s="1">
        <f t="shared" si="1332"/>
        <v>5.4</v>
      </c>
    </row>
    <row r="6120" spans="1:23" x14ac:dyDescent="0.25">
      <c r="A6120">
        <v>10059</v>
      </c>
      <c r="B6120" t="s">
        <v>7243</v>
      </c>
      <c r="C6120" s="1">
        <v>10</v>
      </c>
      <c r="D6120">
        <v>637</v>
      </c>
      <c r="J6120" s="2">
        <f t="shared" si="1331"/>
        <v>8.8000000000000007</v>
      </c>
      <c r="K6120" s="2">
        <f t="shared" si="1330"/>
        <v>7.0699999999999994</v>
      </c>
      <c r="L6120" s="2">
        <f t="shared" si="1340"/>
        <v>6.02</v>
      </c>
      <c r="M6120" s="2">
        <f t="shared" si="1341"/>
        <v>8.5</v>
      </c>
      <c r="N6120" s="2">
        <f t="shared" si="1333"/>
        <v>8.5</v>
      </c>
      <c r="O6120" s="2">
        <f t="shared" si="1342"/>
        <v>8</v>
      </c>
      <c r="P6120" s="2">
        <f t="shared" si="1343"/>
        <v>7</v>
      </c>
      <c r="Q6120" s="2">
        <f t="shared" si="1334"/>
        <v>8.5</v>
      </c>
      <c r="R6120" s="2">
        <f t="shared" si="1337"/>
        <v>9</v>
      </c>
      <c r="S6120" s="2">
        <f t="shared" si="1338"/>
        <v>9</v>
      </c>
      <c r="T6120" s="2">
        <f t="shared" si="1335"/>
        <v>8.5</v>
      </c>
      <c r="U6120" s="2">
        <f t="shared" si="1336"/>
        <v>9</v>
      </c>
      <c r="V6120" s="2">
        <f t="shared" si="1339"/>
        <v>6.8999999999999995</v>
      </c>
      <c r="W6120" s="1">
        <f t="shared" si="1332"/>
        <v>8</v>
      </c>
    </row>
    <row r="6121" spans="1:23" x14ac:dyDescent="0.25">
      <c r="A6121">
        <v>10061</v>
      </c>
      <c r="B6121" t="s">
        <v>7245</v>
      </c>
      <c r="C6121" s="1">
        <v>8.15</v>
      </c>
      <c r="D6121">
        <v>637</v>
      </c>
      <c r="J6121" s="2">
        <f t="shared" si="1331"/>
        <v>7.1720000000000006</v>
      </c>
      <c r="K6121" s="2">
        <f t="shared" si="1330"/>
        <v>5.7620500000000003</v>
      </c>
      <c r="L6121" s="2">
        <f t="shared" si="1340"/>
        <v>4.9062999999999999</v>
      </c>
      <c r="M6121" s="2">
        <f t="shared" si="1341"/>
        <v>6.9275000000000002</v>
      </c>
      <c r="N6121" s="2">
        <f t="shared" si="1333"/>
        <v>6.9275000000000002</v>
      </c>
      <c r="O6121" s="2">
        <f t="shared" si="1342"/>
        <v>6.5200000000000005</v>
      </c>
      <c r="P6121" s="2">
        <f t="shared" si="1343"/>
        <v>5.7050000000000001</v>
      </c>
      <c r="Q6121" s="2">
        <f t="shared" si="1334"/>
        <v>6.9275000000000002</v>
      </c>
      <c r="R6121" s="2">
        <f t="shared" si="1337"/>
        <v>7.3350000000000009</v>
      </c>
      <c r="S6121" s="2">
        <f t="shared" si="1338"/>
        <v>7.3350000000000009</v>
      </c>
      <c r="T6121" s="2">
        <f t="shared" si="1335"/>
        <v>6.9275000000000002</v>
      </c>
      <c r="U6121" s="2">
        <f t="shared" si="1336"/>
        <v>7.3350000000000009</v>
      </c>
      <c r="V6121" s="2">
        <f t="shared" si="1339"/>
        <v>5.6234999999999999</v>
      </c>
      <c r="W6121" s="1">
        <f t="shared" si="1332"/>
        <v>6.5200000000000005</v>
      </c>
    </row>
    <row r="6122" spans="1:23" x14ac:dyDescent="0.25">
      <c r="A6122">
        <v>10064</v>
      </c>
      <c r="B6122" t="s">
        <v>7247</v>
      </c>
      <c r="C6122" s="1">
        <v>7.2</v>
      </c>
      <c r="D6122">
        <v>637</v>
      </c>
      <c r="J6122" s="2">
        <f t="shared" si="1331"/>
        <v>6.3360000000000003</v>
      </c>
      <c r="K6122" s="2">
        <f t="shared" si="1330"/>
        <v>5.0903999999999998</v>
      </c>
      <c r="L6122" s="2">
        <f t="shared" si="1340"/>
        <v>4.3343999999999996</v>
      </c>
      <c r="M6122" s="2">
        <f t="shared" si="1341"/>
        <v>6.12</v>
      </c>
      <c r="N6122" s="2">
        <f t="shared" si="1333"/>
        <v>6.12</v>
      </c>
      <c r="O6122" s="2">
        <f t="shared" si="1342"/>
        <v>5.7600000000000007</v>
      </c>
      <c r="P6122" s="2">
        <f t="shared" si="1343"/>
        <v>5.04</v>
      </c>
      <c r="Q6122" s="2">
        <f t="shared" si="1334"/>
        <v>6.12</v>
      </c>
      <c r="R6122" s="2">
        <f t="shared" si="1337"/>
        <v>6.48</v>
      </c>
      <c r="S6122" s="2">
        <f t="shared" si="1338"/>
        <v>6.48</v>
      </c>
      <c r="T6122" s="2">
        <f t="shared" si="1335"/>
        <v>6.12</v>
      </c>
      <c r="U6122" s="2">
        <f t="shared" si="1336"/>
        <v>6.48</v>
      </c>
      <c r="V6122" s="2">
        <f t="shared" si="1339"/>
        <v>4.968</v>
      </c>
      <c r="W6122" s="1">
        <f t="shared" si="1332"/>
        <v>5.7600000000000007</v>
      </c>
    </row>
    <row r="6123" spans="1:23" x14ac:dyDescent="0.25">
      <c r="A6123">
        <v>10065</v>
      </c>
      <c r="B6123" t="s">
        <v>7248</v>
      </c>
      <c r="C6123" s="1">
        <v>79.25</v>
      </c>
      <c r="D6123">
        <v>637</v>
      </c>
      <c r="J6123" s="2">
        <f t="shared" si="1331"/>
        <v>69.739999999999995</v>
      </c>
      <c r="K6123" s="2">
        <f t="shared" si="1330"/>
        <v>56.02975</v>
      </c>
      <c r="L6123" s="2">
        <f t="shared" si="1340"/>
        <v>47.708500000000001</v>
      </c>
      <c r="M6123" s="2">
        <f t="shared" si="1341"/>
        <v>67.362499999999997</v>
      </c>
      <c r="N6123" s="2">
        <f t="shared" si="1333"/>
        <v>67.362499999999997</v>
      </c>
      <c r="O6123" s="2">
        <f t="shared" si="1342"/>
        <v>63.400000000000006</v>
      </c>
      <c r="P6123" s="2">
        <f t="shared" si="1343"/>
        <v>55.474999999999994</v>
      </c>
      <c r="Q6123" s="2">
        <f t="shared" si="1334"/>
        <v>67.362499999999997</v>
      </c>
      <c r="R6123" s="2">
        <f t="shared" si="1337"/>
        <v>71.325000000000003</v>
      </c>
      <c r="S6123" s="2">
        <f t="shared" si="1338"/>
        <v>71.325000000000003</v>
      </c>
      <c r="T6123" s="2">
        <f t="shared" si="1335"/>
        <v>67.362499999999997</v>
      </c>
      <c r="U6123" s="2">
        <f t="shared" si="1336"/>
        <v>71.325000000000003</v>
      </c>
      <c r="V6123" s="2">
        <f t="shared" si="1339"/>
        <v>54.682499999999997</v>
      </c>
      <c r="W6123" s="1">
        <f t="shared" si="1332"/>
        <v>63.400000000000006</v>
      </c>
    </row>
    <row r="6124" spans="1:23" x14ac:dyDescent="0.25">
      <c r="A6124">
        <v>10069</v>
      </c>
      <c r="B6124" t="s">
        <v>7250</v>
      </c>
      <c r="C6124" s="1">
        <v>8.4</v>
      </c>
      <c r="D6124">
        <v>637</v>
      </c>
      <c r="J6124" s="2">
        <f t="shared" si="1331"/>
        <v>7.3920000000000003</v>
      </c>
      <c r="K6124" s="2">
        <f t="shared" si="1330"/>
        <v>5.9387999999999996</v>
      </c>
      <c r="L6124" s="2">
        <f t="shared" si="1340"/>
        <v>5.0568</v>
      </c>
      <c r="M6124" s="2">
        <f t="shared" si="1341"/>
        <v>7.14</v>
      </c>
      <c r="N6124" s="2">
        <f t="shared" si="1333"/>
        <v>7.14</v>
      </c>
      <c r="O6124" s="2">
        <f t="shared" si="1342"/>
        <v>6.7200000000000006</v>
      </c>
      <c r="P6124" s="2">
        <f t="shared" si="1343"/>
        <v>5.88</v>
      </c>
      <c r="Q6124" s="2">
        <f t="shared" si="1334"/>
        <v>7.14</v>
      </c>
      <c r="R6124" s="2">
        <f t="shared" si="1337"/>
        <v>7.5600000000000005</v>
      </c>
      <c r="S6124" s="2">
        <f t="shared" si="1338"/>
        <v>7.5600000000000005</v>
      </c>
      <c r="T6124" s="2">
        <f t="shared" si="1335"/>
        <v>7.14</v>
      </c>
      <c r="U6124" s="2">
        <f t="shared" si="1336"/>
        <v>7.5600000000000005</v>
      </c>
      <c r="V6124" s="2">
        <f t="shared" si="1339"/>
        <v>5.7959999999999994</v>
      </c>
      <c r="W6124" s="1">
        <f t="shared" si="1332"/>
        <v>6.7200000000000006</v>
      </c>
    </row>
    <row r="6125" spans="1:23" x14ac:dyDescent="0.25">
      <c r="A6125">
        <v>10071</v>
      </c>
      <c r="B6125" t="s">
        <v>7251</v>
      </c>
      <c r="C6125" s="1">
        <v>295.39999999999998</v>
      </c>
      <c r="D6125">
        <v>637</v>
      </c>
      <c r="J6125" s="2">
        <f t="shared" si="1331"/>
        <v>259.952</v>
      </c>
      <c r="K6125" s="2">
        <f t="shared" si="1330"/>
        <v>208.84779999999998</v>
      </c>
      <c r="L6125" s="2">
        <f t="shared" si="1340"/>
        <v>177.83079999999998</v>
      </c>
      <c r="M6125" s="2">
        <f t="shared" si="1341"/>
        <v>251.08999999999997</v>
      </c>
      <c r="N6125" s="2">
        <f t="shared" si="1333"/>
        <v>251.08999999999997</v>
      </c>
      <c r="O6125" s="2">
        <f t="shared" si="1342"/>
        <v>236.32</v>
      </c>
      <c r="P6125" s="2">
        <f t="shared" si="1343"/>
        <v>206.77999999999997</v>
      </c>
      <c r="Q6125" s="2">
        <f t="shared" si="1334"/>
        <v>251.08999999999997</v>
      </c>
      <c r="R6125" s="2">
        <f t="shared" si="1337"/>
        <v>265.86</v>
      </c>
      <c r="S6125" s="2">
        <f t="shared" si="1338"/>
        <v>265.86</v>
      </c>
      <c r="T6125" s="2">
        <f t="shared" si="1335"/>
        <v>251.08999999999997</v>
      </c>
      <c r="U6125" s="2">
        <f t="shared" si="1336"/>
        <v>265.86</v>
      </c>
      <c r="V6125" s="2">
        <f t="shared" si="1339"/>
        <v>203.82599999999996</v>
      </c>
      <c r="W6125" s="1">
        <f t="shared" si="1332"/>
        <v>236.32</v>
      </c>
    </row>
    <row r="6126" spans="1:23" x14ac:dyDescent="0.25">
      <c r="A6126">
        <v>10073</v>
      </c>
      <c r="B6126" t="s">
        <v>7252</v>
      </c>
      <c r="C6126" s="1">
        <v>9.0500000000000007</v>
      </c>
      <c r="D6126">
        <v>637</v>
      </c>
      <c r="J6126" s="2">
        <f t="shared" si="1331"/>
        <v>7.9640000000000004</v>
      </c>
      <c r="K6126" s="2">
        <f t="shared" si="1330"/>
        <v>6.3983499999999998</v>
      </c>
      <c r="L6126" s="2">
        <f t="shared" si="1340"/>
        <v>5.4481000000000002</v>
      </c>
      <c r="M6126" s="2">
        <f t="shared" si="1341"/>
        <v>7.6925000000000008</v>
      </c>
      <c r="N6126" s="2">
        <f t="shared" si="1333"/>
        <v>7.6925000000000008</v>
      </c>
      <c r="O6126" s="2">
        <f t="shared" si="1342"/>
        <v>7.2400000000000011</v>
      </c>
      <c r="P6126" s="2">
        <f t="shared" si="1343"/>
        <v>6.335</v>
      </c>
      <c r="Q6126" s="2">
        <f t="shared" si="1334"/>
        <v>7.6925000000000008</v>
      </c>
      <c r="R6126" s="2">
        <f t="shared" si="1337"/>
        <v>8.1450000000000014</v>
      </c>
      <c r="S6126" s="2">
        <f t="shared" si="1338"/>
        <v>8.1450000000000014</v>
      </c>
      <c r="T6126" s="2">
        <f t="shared" si="1335"/>
        <v>7.6925000000000008</v>
      </c>
      <c r="U6126" s="2">
        <f t="shared" si="1336"/>
        <v>8.1450000000000014</v>
      </c>
      <c r="V6126" s="2">
        <f t="shared" si="1339"/>
        <v>6.2445000000000004</v>
      </c>
      <c r="W6126" s="1">
        <f t="shared" si="1332"/>
        <v>7.2400000000000011</v>
      </c>
    </row>
    <row r="6127" spans="1:23" x14ac:dyDescent="0.25">
      <c r="A6127">
        <v>10074</v>
      </c>
      <c r="B6127" t="s">
        <v>7253</v>
      </c>
      <c r="C6127" s="1">
        <v>10.199999999999999</v>
      </c>
      <c r="D6127">
        <v>637</v>
      </c>
      <c r="J6127" s="2">
        <f t="shared" si="1331"/>
        <v>8.9759999999999991</v>
      </c>
      <c r="K6127" s="2">
        <f t="shared" si="1330"/>
        <v>7.2113999999999994</v>
      </c>
      <c r="L6127" s="2">
        <f t="shared" si="1340"/>
        <v>6.1403999999999996</v>
      </c>
      <c r="M6127" s="2">
        <f t="shared" si="1341"/>
        <v>8.67</v>
      </c>
      <c r="N6127" s="2">
        <f t="shared" si="1333"/>
        <v>8.67</v>
      </c>
      <c r="O6127" s="2">
        <f t="shared" si="1342"/>
        <v>8.16</v>
      </c>
      <c r="P6127" s="2">
        <f t="shared" si="1343"/>
        <v>7.1399999999999988</v>
      </c>
      <c r="Q6127" s="2">
        <f t="shared" si="1334"/>
        <v>8.67</v>
      </c>
      <c r="R6127" s="2">
        <f t="shared" si="1337"/>
        <v>9.18</v>
      </c>
      <c r="S6127" s="2">
        <f t="shared" si="1338"/>
        <v>9.18</v>
      </c>
      <c r="T6127" s="2">
        <f t="shared" si="1335"/>
        <v>8.67</v>
      </c>
      <c r="U6127" s="2">
        <f t="shared" si="1336"/>
        <v>9.18</v>
      </c>
      <c r="V6127" s="2">
        <f t="shared" si="1339"/>
        <v>7.0379999999999994</v>
      </c>
      <c r="W6127" s="1">
        <f t="shared" si="1332"/>
        <v>8.16</v>
      </c>
    </row>
    <row r="6128" spans="1:23" x14ac:dyDescent="0.25">
      <c r="A6128">
        <v>10077</v>
      </c>
      <c r="B6128" t="s">
        <v>7255</v>
      </c>
      <c r="C6128" s="1">
        <v>4.5999999999999996</v>
      </c>
      <c r="D6128">
        <v>637</v>
      </c>
      <c r="J6128" s="2">
        <f t="shared" si="1331"/>
        <v>4.048</v>
      </c>
      <c r="K6128" s="2">
        <f t="shared" si="1330"/>
        <v>3.2521999999999998</v>
      </c>
      <c r="L6128" s="2">
        <f t="shared" si="1340"/>
        <v>2.7691999999999997</v>
      </c>
      <c r="M6128" s="2">
        <f t="shared" si="1341"/>
        <v>3.9099999999999997</v>
      </c>
      <c r="N6128" s="2">
        <f t="shared" si="1333"/>
        <v>3.9099999999999997</v>
      </c>
      <c r="O6128" s="2">
        <f t="shared" si="1342"/>
        <v>3.6799999999999997</v>
      </c>
      <c r="P6128" s="2">
        <f t="shared" si="1343"/>
        <v>3.2199999999999998</v>
      </c>
      <c r="Q6128" s="2">
        <f t="shared" si="1334"/>
        <v>3.9099999999999997</v>
      </c>
      <c r="R6128" s="2">
        <f t="shared" si="1337"/>
        <v>4.1399999999999997</v>
      </c>
      <c r="S6128" s="2">
        <f t="shared" si="1338"/>
        <v>4.1399999999999997</v>
      </c>
      <c r="T6128" s="2">
        <f t="shared" si="1335"/>
        <v>3.9099999999999997</v>
      </c>
      <c r="U6128" s="2">
        <f t="shared" si="1336"/>
        <v>4.1399999999999997</v>
      </c>
      <c r="V6128" s="2">
        <f t="shared" si="1339"/>
        <v>3.1739999999999995</v>
      </c>
      <c r="W6128" s="1">
        <f t="shared" si="1332"/>
        <v>3.6799999999999997</v>
      </c>
    </row>
    <row r="6129" spans="1:23" x14ac:dyDescent="0.25">
      <c r="A6129">
        <v>10082</v>
      </c>
      <c r="B6129" t="s">
        <v>7259</v>
      </c>
      <c r="C6129" s="1">
        <v>3.9</v>
      </c>
      <c r="D6129">
        <v>637</v>
      </c>
      <c r="J6129" s="2">
        <f t="shared" si="1331"/>
        <v>3.4319999999999999</v>
      </c>
      <c r="K6129" s="2">
        <f t="shared" si="1330"/>
        <v>2.7572999999999999</v>
      </c>
      <c r="L6129" s="2">
        <f t="shared" si="1340"/>
        <v>2.3477999999999999</v>
      </c>
      <c r="M6129" s="2">
        <f t="shared" si="1341"/>
        <v>3.3149999999999999</v>
      </c>
      <c r="N6129" s="2">
        <f t="shared" si="1333"/>
        <v>3.3149999999999999</v>
      </c>
      <c r="O6129" s="2">
        <f t="shared" si="1342"/>
        <v>3.12</v>
      </c>
      <c r="P6129" s="2">
        <f t="shared" si="1343"/>
        <v>2.73</v>
      </c>
      <c r="Q6129" s="2">
        <f t="shared" si="1334"/>
        <v>3.3149999999999999</v>
      </c>
      <c r="R6129" s="2">
        <f t="shared" si="1337"/>
        <v>3.51</v>
      </c>
      <c r="S6129" s="2">
        <f t="shared" si="1338"/>
        <v>3.51</v>
      </c>
      <c r="T6129" s="2">
        <f t="shared" si="1335"/>
        <v>3.3149999999999999</v>
      </c>
      <c r="U6129" s="2">
        <f t="shared" si="1336"/>
        <v>3.51</v>
      </c>
      <c r="V6129" s="2">
        <f t="shared" si="1339"/>
        <v>2.6909999999999998</v>
      </c>
      <c r="W6129" s="1">
        <f t="shared" si="1332"/>
        <v>3.12</v>
      </c>
    </row>
    <row r="6130" spans="1:23" x14ac:dyDescent="0.25">
      <c r="A6130">
        <v>10084</v>
      </c>
      <c r="B6130" t="s">
        <v>7260</v>
      </c>
      <c r="C6130" s="1">
        <v>52.35</v>
      </c>
      <c r="D6130">
        <v>637</v>
      </c>
      <c r="J6130" s="2">
        <f t="shared" si="1331"/>
        <v>46.068000000000005</v>
      </c>
      <c r="K6130" s="2">
        <f t="shared" si="1330"/>
        <v>37.011449999999996</v>
      </c>
      <c r="L6130" s="2">
        <f t="shared" si="1340"/>
        <v>31.514700000000001</v>
      </c>
      <c r="M6130" s="2">
        <f t="shared" si="1341"/>
        <v>44.497500000000002</v>
      </c>
      <c r="N6130" s="2">
        <f t="shared" si="1333"/>
        <v>44.497500000000002</v>
      </c>
      <c r="O6130" s="2">
        <f t="shared" si="1342"/>
        <v>41.88</v>
      </c>
      <c r="P6130" s="2">
        <f t="shared" si="1343"/>
        <v>36.644999999999996</v>
      </c>
      <c r="Q6130" s="2">
        <f t="shared" si="1334"/>
        <v>44.497500000000002</v>
      </c>
      <c r="R6130" s="2">
        <f t="shared" si="1337"/>
        <v>47.115000000000002</v>
      </c>
      <c r="S6130" s="2">
        <f t="shared" si="1338"/>
        <v>47.115000000000002</v>
      </c>
      <c r="T6130" s="2">
        <f t="shared" si="1335"/>
        <v>44.497500000000002</v>
      </c>
      <c r="U6130" s="2">
        <f t="shared" si="1336"/>
        <v>47.115000000000002</v>
      </c>
      <c r="V6130" s="2">
        <f t="shared" si="1339"/>
        <v>36.121499999999997</v>
      </c>
      <c r="W6130" s="1">
        <f t="shared" si="1332"/>
        <v>41.88</v>
      </c>
    </row>
    <row r="6131" spans="1:23" x14ac:dyDescent="0.25">
      <c r="A6131">
        <v>10097</v>
      </c>
      <c r="B6131" t="s">
        <v>7263</v>
      </c>
      <c r="C6131" s="1">
        <v>3.9</v>
      </c>
      <c r="D6131">
        <v>637</v>
      </c>
      <c r="J6131" s="2">
        <f t="shared" si="1331"/>
        <v>3.4319999999999999</v>
      </c>
      <c r="K6131" s="2">
        <f t="shared" si="1330"/>
        <v>2.7572999999999999</v>
      </c>
      <c r="L6131" s="2">
        <f t="shared" si="1340"/>
        <v>2.3477999999999999</v>
      </c>
      <c r="M6131" s="2">
        <f t="shared" si="1341"/>
        <v>3.3149999999999999</v>
      </c>
      <c r="N6131" s="2">
        <f t="shared" si="1333"/>
        <v>3.3149999999999999</v>
      </c>
      <c r="O6131" s="2">
        <f t="shared" si="1342"/>
        <v>3.12</v>
      </c>
      <c r="P6131" s="2">
        <f t="shared" si="1343"/>
        <v>2.73</v>
      </c>
      <c r="Q6131" s="2">
        <f t="shared" si="1334"/>
        <v>3.3149999999999999</v>
      </c>
      <c r="R6131" s="2">
        <f t="shared" si="1337"/>
        <v>3.51</v>
      </c>
      <c r="S6131" s="2">
        <f t="shared" si="1338"/>
        <v>3.51</v>
      </c>
      <c r="T6131" s="2">
        <f t="shared" si="1335"/>
        <v>3.3149999999999999</v>
      </c>
      <c r="U6131" s="2">
        <f t="shared" si="1336"/>
        <v>3.51</v>
      </c>
      <c r="V6131" s="2">
        <f t="shared" si="1339"/>
        <v>2.6909999999999998</v>
      </c>
      <c r="W6131" s="1">
        <f t="shared" si="1332"/>
        <v>3.12</v>
      </c>
    </row>
    <row r="6132" spans="1:23" x14ac:dyDescent="0.25">
      <c r="A6132">
        <v>11002</v>
      </c>
      <c r="B6132" t="s">
        <v>7266</v>
      </c>
      <c r="C6132" s="1">
        <v>5</v>
      </c>
      <c r="D6132">
        <v>637</v>
      </c>
      <c r="J6132" s="2">
        <f t="shared" si="1331"/>
        <v>4.4000000000000004</v>
      </c>
      <c r="K6132" s="2">
        <f t="shared" si="1330"/>
        <v>3.5349999999999997</v>
      </c>
      <c r="L6132" s="2">
        <f t="shared" si="1340"/>
        <v>3.01</v>
      </c>
      <c r="M6132" s="2">
        <f t="shared" si="1341"/>
        <v>4.25</v>
      </c>
      <c r="N6132" s="2">
        <f t="shared" si="1333"/>
        <v>4.25</v>
      </c>
      <c r="O6132" s="2">
        <f t="shared" si="1342"/>
        <v>4</v>
      </c>
      <c r="P6132" s="2">
        <f t="shared" si="1343"/>
        <v>3.5</v>
      </c>
      <c r="Q6132" s="2">
        <f t="shared" si="1334"/>
        <v>4.25</v>
      </c>
      <c r="R6132" s="2">
        <f t="shared" si="1337"/>
        <v>4.5</v>
      </c>
      <c r="S6132" s="2">
        <f t="shared" si="1338"/>
        <v>4.5</v>
      </c>
      <c r="T6132" s="2">
        <f t="shared" si="1335"/>
        <v>4.25</v>
      </c>
      <c r="U6132" s="2">
        <f t="shared" si="1336"/>
        <v>4.5</v>
      </c>
      <c r="V6132" s="2">
        <f t="shared" si="1339"/>
        <v>3.4499999999999997</v>
      </c>
      <c r="W6132" s="1">
        <f t="shared" si="1332"/>
        <v>4</v>
      </c>
    </row>
    <row r="6133" spans="1:23" x14ac:dyDescent="0.25">
      <c r="A6133">
        <v>11003</v>
      </c>
      <c r="B6133" t="s">
        <v>7267</v>
      </c>
      <c r="C6133" s="1">
        <v>3.2</v>
      </c>
      <c r="D6133">
        <v>637</v>
      </c>
      <c r="J6133" s="2">
        <f t="shared" si="1331"/>
        <v>2.8160000000000003</v>
      </c>
      <c r="K6133" s="2">
        <f t="shared" si="1330"/>
        <v>2.2624</v>
      </c>
      <c r="L6133" s="2">
        <f t="shared" si="1340"/>
        <v>1.9264000000000001</v>
      </c>
      <c r="M6133" s="2">
        <f t="shared" si="1341"/>
        <v>2.72</v>
      </c>
      <c r="N6133" s="2">
        <f t="shared" si="1333"/>
        <v>2.72</v>
      </c>
      <c r="O6133" s="2">
        <f t="shared" si="1342"/>
        <v>2.5600000000000005</v>
      </c>
      <c r="P6133" s="2">
        <f t="shared" si="1343"/>
        <v>2.2399999999999998</v>
      </c>
      <c r="Q6133" s="2">
        <f t="shared" si="1334"/>
        <v>2.72</v>
      </c>
      <c r="R6133" s="2">
        <f t="shared" si="1337"/>
        <v>2.8800000000000003</v>
      </c>
      <c r="S6133" s="2">
        <f t="shared" si="1338"/>
        <v>2.8800000000000003</v>
      </c>
      <c r="T6133" s="2">
        <f t="shared" si="1335"/>
        <v>2.72</v>
      </c>
      <c r="U6133" s="2">
        <f t="shared" si="1336"/>
        <v>2.8800000000000003</v>
      </c>
      <c r="V6133" s="2">
        <f t="shared" si="1339"/>
        <v>2.2079999999999997</v>
      </c>
      <c r="W6133" s="1">
        <f t="shared" si="1332"/>
        <v>2.5600000000000005</v>
      </c>
    </row>
    <row r="6134" spans="1:23" x14ac:dyDescent="0.25">
      <c r="A6134">
        <v>11008</v>
      </c>
      <c r="B6134" t="s">
        <v>7270</v>
      </c>
      <c r="C6134" s="1">
        <v>296.10000000000002</v>
      </c>
      <c r="D6134">
        <v>637</v>
      </c>
      <c r="J6134" s="2">
        <f t="shared" si="1331"/>
        <v>260.56800000000004</v>
      </c>
      <c r="K6134" s="2">
        <f t="shared" si="1330"/>
        <v>209.34270000000001</v>
      </c>
      <c r="L6134" s="2">
        <f t="shared" si="1340"/>
        <v>178.25220000000002</v>
      </c>
      <c r="M6134" s="2">
        <f t="shared" si="1341"/>
        <v>251.685</v>
      </c>
      <c r="N6134" s="2">
        <f t="shared" si="1333"/>
        <v>251.685</v>
      </c>
      <c r="O6134" s="2">
        <f t="shared" si="1342"/>
        <v>236.88000000000002</v>
      </c>
      <c r="P6134" s="2">
        <f t="shared" si="1343"/>
        <v>207.27</v>
      </c>
      <c r="Q6134" s="2">
        <f t="shared" si="1334"/>
        <v>251.685</v>
      </c>
      <c r="R6134" s="2">
        <f t="shared" si="1337"/>
        <v>266.49</v>
      </c>
      <c r="S6134" s="2">
        <f t="shared" si="1338"/>
        <v>266.49</v>
      </c>
      <c r="T6134" s="2">
        <f t="shared" si="1335"/>
        <v>251.685</v>
      </c>
      <c r="U6134" s="2">
        <f t="shared" si="1336"/>
        <v>266.49</v>
      </c>
      <c r="V6134" s="2">
        <f t="shared" si="1339"/>
        <v>204.309</v>
      </c>
      <c r="W6134" s="1">
        <f t="shared" si="1332"/>
        <v>236.88000000000002</v>
      </c>
    </row>
    <row r="6135" spans="1:23" x14ac:dyDescent="0.25">
      <c r="A6135">
        <v>11012</v>
      </c>
      <c r="B6135" t="s">
        <v>7272</v>
      </c>
      <c r="C6135" s="1">
        <v>10.35</v>
      </c>
      <c r="D6135">
        <v>637</v>
      </c>
      <c r="J6135" s="2">
        <f t="shared" si="1331"/>
        <v>9.1080000000000005</v>
      </c>
      <c r="K6135" s="2">
        <f t="shared" si="1330"/>
        <v>7.3174499999999991</v>
      </c>
      <c r="L6135" s="2">
        <f t="shared" si="1340"/>
        <v>6.2306999999999997</v>
      </c>
      <c r="M6135" s="2">
        <f t="shared" si="1341"/>
        <v>8.7974999999999994</v>
      </c>
      <c r="N6135" s="2">
        <f t="shared" si="1333"/>
        <v>8.7974999999999994</v>
      </c>
      <c r="O6135" s="2">
        <f t="shared" si="1342"/>
        <v>8.2799999999999994</v>
      </c>
      <c r="P6135" s="2">
        <f t="shared" si="1343"/>
        <v>7.2449999999999992</v>
      </c>
      <c r="Q6135" s="2">
        <f t="shared" si="1334"/>
        <v>8.7974999999999994</v>
      </c>
      <c r="R6135" s="2">
        <f t="shared" si="1337"/>
        <v>9.3149999999999995</v>
      </c>
      <c r="S6135" s="2">
        <f t="shared" si="1338"/>
        <v>9.3149999999999995</v>
      </c>
      <c r="T6135" s="2">
        <f t="shared" si="1335"/>
        <v>8.7974999999999994</v>
      </c>
      <c r="U6135" s="2">
        <f t="shared" si="1336"/>
        <v>9.3149999999999995</v>
      </c>
      <c r="V6135" s="2">
        <f t="shared" si="1339"/>
        <v>7.1414999999999988</v>
      </c>
      <c r="W6135" s="1">
        <f t="shared" si="1332"/>
        <v>8.2799999999999994</v>
      </c>
    </row>
    <row r="6136" spans="1:23" x14ac:dyDescent="0.25">
      <c r="A6136">
        <v>11015</v>
      </c>
      <c r="B6136" t="s">
        <v>7275</v>
      </c>
      <c r="C6136" s="1">
        <v>4.2</v>
      </c>
      <c r="D6136">
        <v>637</v>
      </c>
      <c r="J6136" s="2">
        <f t="shared" si="1331"/>
        <v>3.6960000000000002</v>
      </c>
      <c r="K6136" s="2">
        <f t="shared" si="1330"/>
        <v>2.9693999999999998</v>
      </c>
      <c r="L6136" s="2">
        <f t="shared" si="1340"/>
        <v>2.5284</v>
      </c>
      <c r="M6136" s="2">
        <f t="shared" si="1341"/>
        <v>3.57</v>
      </c>
      <c r="N6136" s="2">
        <f t="shared" si="1333"/>
        <v>3.57</v>
      </c>
      <c r="O6136" s="2">
        <f t="shared" si="1342"/>
        <v>3.3600000000000003</v>
      </c>
      <c r="P6136" s="2">
        <f t="shared" si="1343"/>
        <v>2.94</v>
      </c>
      <c r="Q6136" s="2">
        <f t="shared" si="1334"/>
        <v>3.57</v>
      </c>
      <c r="R6136" s="2">
        <f t="shared" si="1337"/>
        <v>3.7800000000000002</v>
      </c>
      <c r="S6136" s="2">
        <f t="shared" si="1338"/>
        <v>3.7800000000000002</v>
      </c>
      <c r="T6136" s="2">
        <f t="shared" si="1335"/>
        <v>3.57</v>
      </c>
      <c r="U6136" s="2">
        <f t="shared" si="1336"/>
        <v>3.7800000000000002</v>
      </c>
      <c r="V6136" s="2">
        <f t="shared" si="1339"/>
        <v>2.8979999999999997</v>
      </c>
      <c r="W6136" s="1">
        <f t="shared" si="1332"/>
        <v>3.3600000000000003</v>
      </c>
    </row>
    <row r="6137" spans="1:23" x14ac:dyDescent="0.25">
      <c r="A6137">
        <v>11016</v>
      </c>
      <c r="B6137" t="s">
        <v>7276</v>
      </c>
      <c r="C6137" s="1">
        <v>6.6</v>
      </c>
      <c r="D6137">
        <v>637</v>
      </c>
      <c r="J6137" s="2">
        <f t="shared" si="1331"/>
        <v>5.8079999999999998</v>
      </c>
      <c r="K6137" s="2">
        <f t="shared" ref="K6137:K6200" si="1344">C6137*0.707</f>
        <v>4.6661999999999999</v>
      </c>
      <c r="L6137" s="2">
        <f t="shared" si="1340"/>
        <v>3.9731999999999998</v>
      </c>
      <c r="M6137" s="2">
        <f t="shared" si="1341"/>
        <v>5.6099999999999994</v>
      </c>
      <c r="N6137" s="2">
        <f t="shared" si="1333"/>
        <v>5.6099999999999994</v>
      </c>
      <c r="O6137" s="2">
        <f t="shared" si="1342"/>
        <v>5.28</v>
      </c>
      <c r="P6137" s="2">
        <f t="shared" si="1343"/>
        <v>4.6199999999999992</v>
      </c>
      <c r="Q6137" s="2">
        <f t="shared" si="1334"/>
        <v>5.6099999999999994</v>
      </c>
      <c r="R6137" s="2">
        <f t="shared" si="1337"/>
        <v>5.9399999999999995</v>
      </c>
      <c r="S6137" s="2">
        <f t="shared" si="1338"/>
        <v>5.9399999999999995</v>
      </c>
      <c r="T6137" s="2">
        <f t="shared" si="1335"/>
        <v>5.6099999999999994</v>
      </c>
      <c r="U6137" s="2">
        <f t="shared" si="1336"/>
        <v>5.9399999999999995</v>
      </c>
      <c r="V6137" s="2">
        <f t="shared" si="1339"/>
        <v>4.5539999999999994</v>
      </c>
      <c r="W6137" s="1">
        <f t="shared" si="1332"/>
        <v>5.28</v>
      </c>
    </row>
    <row r="6138" spans="1:23" x14ac:dyDescent="0.25">
      <c r="A6138">
        <v>11017</v>
      </c>
      <c r="B6138" t="s">
        <v>7277</v>
      </c>
      <c r="C6138" s="1">
        <v>14.45</v>
      </c>
      <c r="D6138">
        <v>637</v>
      </c>
      <c r="J6138" s="2">
        <f t="shared" ref="J6138:J6201" si="1345">C6138*0.88</f>
        <v>12.715999999999999</v>
      </c>
      <c r="K6138" s="2">
        <f t="shared" si="1344"/>
        <v>10.216149999999999</v>
      </c>
      <c r="L6138" s="2">
        <f t="shared" si="1340"/>
        <v>8.6989000000000001</v>
      </c>
      <c r="M6138" s="2">
        <f t="shared" si="1341"/>
        <v>12.282499999999999</v>
      </c>
      <c r="N6138" s="2">
        <f t="shared" si="1333"/>
        <v>12.282499999999999</v>
      </c>
      <c r="O6138" s="2">
        <f t="shared" si="1342"/>
        <v>11.56</v>
      </c>
      <c r="P6138" s="2">
        <f t="shared" si="1343"/>
        <v>10.114999999999998</v>
      </c>
      <c r="Q6138" s="2">
        <f t="shared" si="1334"/>
        <v>12.282499999999999</v>
      </c>
      <c r="R6138" s="2">
        <f t="shared" si="1337"/>
        <v>13.004999999999999</v>
      </c>
      <c r="S6138" s="2">
        <f t="shared" si="1338"/>
        <v>13.004999999999999</v>
      </c>
      <c r="T6138" s="2">
        <f t="shared" si="1335"/>
        <v>12.282499999999999</v>
      </c>
      <c r="U6138" s="2">
        <f t="shared" si="1336"/>
        <v>13.004999999999999</v>
      </c>
      <c r="V6138" s="2">
        <f t="shared" si="1339"/>
        <v>9.9704999999999995</v>
      </c>
      <c r="W6138" s="1">
        <f t="shared" si="1332"/>
        <v>11.56</v>
      </c>
    </row>
    <row r="6139" spans="1:23" x14ac:dyDescent="0.25">
      <c r="A6139">
        <v>11018</v>
      </c>
      <c r="B6139" t="s">
        <v>7278</v>
      </c>
      <c r="C6139" s="1">
        <v>517.1</v>
      </c>
      <c r="D6139">
        <v>637</v>
      </c>
      <c r="J6139" s="2">
        <f t="shared" si="1345"/>
        <v>455.048</v>
      </c>
      <c r="K6139" s="2">
        <f t="shared" si="1344"/>
        <v>365.58969999999999</v>
      </c>
      <c r="L6139" s="2">
        <f t="shared" si="1340"/>
        <v>311.29419999999999</v>
      </c>
      <c r="M6139" s="2">
        <f t="shared" si="1341"/>
        <v>439.53500000000003</v>
      </c>
      <c r="N6139" s="2">
        <f t="shared" si="1333"/>
        <v>439.53500000000003</v>
      </c>
      <c r="O6139" s="2">
        <f t="shared" si="1342"/>
        <v>413.68000000000006</v>
      </c>
      <c r="P6139" s="2">
        <f t="shared" si="1343"/>
        <v>361.96999999999997</v>
      </c>
      <c r="Q6139" s="2">
        <f t="shared" si="1334"/>
        <v>439.53500000000003</v>
      </c>
      <c r="R6139" s="2">
        <f t="shared" si="1337"/>
        <v>465.39000000000004</v>
      </c>
      <c r="S6139" s="2">
        <f t="shared" si="1338"/>
        <v>465.39000000000004</v>
      </c>
      <c r="T6139" s="2">
        <f t="shared" si="1335"/>
        <v>439.53500000000003</v>
      </c>
      <c r="U6139" s="2">
        <f t="shared" si="1336"/>
        <v>465.39000000000004</v>
      </c>
      <c r="V6139" s="2">
        <f t="shared" si="1339"/>
        <v>356.79899999999998</v>
      </c>
      <c r="W6139" s="1">
        <f t="shared" si="1332"/>
        <v>413.68000000000006</v>
      </c>
    </row>
    <row r="6140" spans="1:23" x14ac:dyDescent="0.25">
      <c r="A6140">
        <v>11027</v>
      </c>
      <c r="B6140" t="s">
        <v>7283</v>
      </c>
      <c r="C6140" s="1">
        <v>2.5</v>
      </c>
      <c r="D6140">
        <v>637</v>
      </c>
      <c r="J6140" s="2">
        <f t="shared" si="1345"/>
        <v>2.2000000000000002</v>
      </c>
      <c r="K6140" s="2">
        <f t="shared" si="1344"/>
        <v>1.7674999999999998</v>
      </c>
      <c r="L6140" s="2">
        <f t="shared" si="1340"/>
        <v>1.5049999999999999</v>
      </c>
      <c r="M6140" s="2">
        <f t="shared" si="1341"/>
        <v>2.125</v>
      </c>
      <c r="N6140" s="2">
        <f t="shared" si="1333"/>
        <v>2.125</v>
      </c>
      <c r="O6140" s="2">
        <f t="shared" si="1342"/>
        <v>2</v>
      </c>
      <c r="P6140" s="2">
        <f t="shared" si="1343"/>
        <v>1.75</v>
      </c>
      <c r="Q6140" s="2">
        <f t="shared" si="1334"/>
        <v>2.125</v>
      </c>
      <c r="R6140" s="2">
        <f t="shared" si="1337"/>
        <v>2.25</v>
      </c>
      <c r="S6140" s="2">
        <f t="shared" si="1338"/>
        <v>2.25</v>
      </c>
      <c r="T6140" s="2">
        <f t="shared" si="1335"/>
        <v>2.125</v>
      </c>
      <c r="U6140" s="2">
        <f t="shared" si="1336"/>
        <v>2.25</v>
      </c>
      <c r="V6140" s="2">
        <f t="shared" si="1339"/>
        <v>1.7249999999999999</v>
      </c>
      <c r="W6140" s="1">
        <f t="shared" si="1332"/>
        <v>2</v>
      </c>
    </row>
    <row r="6141" spans="1:23" x14ac:dyDescent="0.25">
      <c r="A6141">
        <v>11029</v>
      </c>
      <c r="B6141" t="s">
        <v>7284</v>
      </c>
      <c r="C6141" s="1">
        <v>5.85</v>
      </c>
      <c r="D6141">
        <v>637</v>
      </c>
      <c r="J6141" s="2">
        <f t="shared" si="1345"/>
        <v>5.1479999999999997</v>
      </c>
      <c r="K6141" s="2">
        <f t="shared" si="1344"/>
        <v>4.1359499999999993</v>
      </c>
      <c r="L6141" s="2">
        <f t="shared" si="1340"/>
        <v>3.5216999999999996</v>
      </c>
      <c r="M6141" s="2">
        <f t="shared" si="1341"/>
        <v>4.9724999999999993</v>
      </c>
      <c r="N6141" s="2">
        <f t="shared" si="1333"/>
        <v>4.9724999999999993</v>
      </c>
      <c r="O6141" s="2">
        <f t="shared" si="1342"/>
        <v>4.68</v>
      </c>
      <c r="P6141" s="2">
        <f t="shared" si="1343"/>
        <v>4.0949999999999998</v>
      </c>
      <c r="Q6141" s="2">
        <f t="shared" si="1334"/>
        <v>4.9724999999999993</v>
      </c>
      <c r="R6141" s="2">
        <f t="shared" si="1337"/>
        <v>5.2649999999999997</v>
      </c>
      <c r="S6141" s="2">
        <f t="shared" si="1338"/>
        <v>5.2649999999999997</v>
      </c>
      <c r="T6141" s="2">
        <f t="shared" si="1335"/>
        <v>4.9724999999999993</v>
      </c>
      <c r="U6141" s="2">
        <f t="shared" si="1336"/>
        <v>5.2649999999999997</v>
      </c>
      <c r="V6141" s="2">
        <f t="shared" si="1339"/>
        <v>4.0364999999999993</v>
      </c>
      <c r="W6141" s="1">
        <f t="shared" si="1332"/>
        <v>4.68</v>
      </c>
    </row>
    <row r="6142" spans="1:23" x14ac:dyDescent="0.25">
      <c r="A6142">
        <v>11034</v>
      </c>
      <c r="B6142" t="s">
        <v>7286</v>
      </c>
      <c r="C6142" s="1">
        <v>3.95</v>
      </c>
      <c r="D6142">
        <v>637</v>
      </c>
      <c r="J6142" s="2">
        <f t="shared" si="1345"/>
        <v>3.476</v>
      </c>
      <c r="K6142" s="2">
        <f t="shared" si="1344"/>
        <v>2.7926500000000001</v>
      </c>
      <c r="L6142" s="2">
        <f t="shared" si="1340"/>
        <v>2.3778999999999999</v>
      </c>
      <c r="M6142" s="2">
        <f t="shared" si="1341"/>
        <v>3.3574999999999999</v>
      </c>
      <c r="N6142" s="2">
        <f t="shared" si="1333"/>
        <v>3.3574999999999999</v>
      </c>
      <c r="O6142" s="2">
        <f t="shared" si="1342"/>
        <v>3.16</v>
      </c>
      <c r="P6142" s="2">
        <f t="shared" si="1343"/>
        <v>2.7650000000000001</v>
      </c>
      <c r="Q6142" s="2">
        <f t="shared" si="1334"/>
        <v>3.3574999999999999</v>
      </c>
      <c r="R6142" s="2">
        <f t="shared" si="1337"/>
        <v>3.5550000000000002</v>
      </c>
      <c r="S6142" s="2">
        <f t="shared" si="1338"/>
        <v>3.5550000000000002</v>
      </c>
      <c r="T6142" s="2">
        <f t="shared" si="1335"/>
        <v>3.3574999999999999</v>
      </c>
      <c r="U6142" s="2">
        <f t="shared" si="1336"/>
        <v>3.5550000000000002</v>
      </c>
      <c r="V6142" s="2">
        <f t="shared" si="1339"/>
        <v>2.7254999999999998</v>
      </c>
      <c r="W6142" s="1">
        <f t="shared" si="1332"/>
        <v>3.16</v>
      </c>
    </row>
    <row r="6143" spans="1:23" x14ac:dyDescent="0.25">
      <c r="A6143">
        <v>11035</v>
      </c>
      <c r="B6143" t="s">
        <v>7287</v>
      </c>
      <c r="C6143" s="1">
        <v>49.8</v>
      </c>
      <c r="D6143">
        <v>637</v>
      </c>
      <c r="J6143" s="2">
        <f t="shared" si="1345"/>
        <v>43.823999999999998</v>
      </c>
      <c r="K6143" s="2">
        <f t="shared" si="1344"/>
        <v>35.208599999999997</v>
      </c>
      <c r="L6143" s="2">
        <f t="shared" si="1340"/>
        <v>29.979599999999998</v>
      </c>
      <c r="M6143" s="2">
        <f t="shared" si="1341"/>
        <v>42.33</v>
      </c>
      <c r="N6143" s="2">
        <f t="shared" si="1333"/>
        <v>42.33</v>
      </c>
      <c r="O6143" s="2">
        <f t="shared" si="1342"/>
        <v>39.840000000000003</v>
      </c>
      <c r="P6143" s="2">
        <f t="shared" si="1343"/>
        <v>34.859999999999992</v>
      </c>
      <c r="Q6143" s="2">
        <f t="shared" si="1334"/>
        <v>42.33</v>
      </c>
      <c r="R6143" s="2">
        <f t="shared" si="1337"/>
        <v>44.82</v>
      </c>
      <c r="S6143" s="2">
        <f t="shared" si="1338"/>
        <v>44.82</v>
      </c>
      <c r="T6143" s="2">
        <f t="shared" si="1335"/>
        <v>42.33</v>
      </c>
      <c r="U6143" s="2">
        <f t="shared" si="1336"/>
        <v>44.82</v>
      </c>
      <c r="V6143" s="2">
        <f t="shared" si="1339"/>
        <v>34.361999999999995</v>
      </c>
      <c r="W6143" s="1">
        <f t="shared" si="1332"/>
        <v>39.840000000000003</v>
      </c>
    </row>
    <row r="6144" spans="1:23" x14ac:dyDescent="0.25">
      <c r="A6144">
        <v>11044</v>
      </c>
      <c r="B6144" t="s">
        <v>7288</v>
      </c>
      <c r="C6144" s="1">
        <v>13.75</v>
      </c>
      <c r="D6144">
        <v>637</v>
      </c>
      <c r="J6144" s="2">
        <f t="shared" si="1345"/>
        <v>12.1</v>
      </c>
      <c r="K6144" s="2">
        <f t="shared" si="1344"/>
        <v>9.7212499999999995</v>
      </c>
      <c r="L6144" s="2">
        <f t="shared" si="1340"/>
        <v>8.2774999999999999</v>
      </c>
      <c r="M6144" s="2">
        <f t="shared" si="1341"/>
        <v>11.6875</v>
      </c>
      <c r="N6144" s="2">
        <f t="shared" si="1333"/>
        <v>11.6875</v>
      </c>
      <c r="O6144" s="2">
        <f t="shared" si="1342"/>
        <v>11</v>
      </c>
      <c r="P6144" s="2">
        <f t="shared" si="1343"/>
        <v>9.625</v>
      </c>
      <c r="Q6144" s="2">
        <f t="shared" si="1334"/>
        <v>11.6875</v>
      </c>
      <c r="R6144" s="2">
        <f t="shared" si="1337"/>
        <v>12.375</v>
      </c>
      <c r="S6144" s="2">
        <f t="shared" si="1338"/>
        <v>12.375</v>
      </c>
      <c r="T6144" s="2">
        <f t="shared" si="1335"/>
        <v>11.6875</v>
      </c>
      <c r="U6144" s="2">
        <f t="shared" si="1336"/>
        <v>12.375</v>
      </c>
      <c r="V6144" s="2">
        <f t="shared" si="1339"/>
        <v>9.4874999999999989</v>
      </c>
      <c r="W6144" s="1">
        <f t="shared" si="1332"/>
        <v>11</v>
      </c>
    </row>
    <row r="6145" spans="1:23" x14ac:dyDescent="0.25">
      <c r="A6145">
        <v>11051</v>
      </c>
      <c r="B6145" t="s">
        <v>7291</v>
      </c>
      <c r="C6145" s="1">
        <v>20.65</v>
      </c>
      <c r="D6145">
        <v>637</v>
      </c>
      <c r="J6145" s="2">
        <f t="shared" si="1345"/>
        <v>18.172000000000001</v>
      </c>
      <c r="K6145" s="2">
        <f t="shared" si="1344"/>
        <v>14.599549999999999</v>
      </c>
      <c r="L6145" s="2">
        <f t="shared" si="1340"/>
        <v>12.431299999999998</v>
      </c>
      <c r="M6145" s="2">
        <f t="shared" si="1341"/>
        <v>17.552499999999998</v>
      </c>
      <c r="N6145" s="2">
        <f t="shared" si="1333"/>
        <v>17.552499999999998</v>
      </c>
      <c r="O6145" s="2">
        <f t="shared" si="1342"/>
        <v>16.52</v>
      </c>
      <c r="P6145" s="2">
        <f t="shared" si="1343"/>
        <v>14.454999999999998</v>
      </c>
      <c r="Q6145" s="2">
        <f t="shared" si="1334"/>
        <v>17.552499999999998</v>
      </c>
      <c r="R6145" s="2">
        <f t="shared" si="1337"/>
        <v>18.585000000000001</v>
      </c>
      <c r="S6145" s="2">
        <f t="shared" si="1338"/>
        <v>18.585000000000001</v>
      </c>
      <c r="T6145" s="2">
        <f t="shared" si="1335"/>
        <v>17.552499999999998</v>
      </c>
      <c r="U6145" s="2">
        <f t="shared" si="1336"/>
        <v>18.585000000000001</v>
      </c>
      <c r="V6145" s="2">
        <f t="shared" si="1339"/>
        <v>14.248499999999998</v>
      </c>
      <c r="W6145" s="1">
        <f t="shared" si="1332"/>
        <v>16.52</v>
      </c>
    </row>
    <row r="6146" spans="1:23" x14ac:dyDescent="0.25">
      <c r="A6146">
        <v>11052</v>
      </c>
      <c r="B6146" t="s">
        <v>7292</v>
      </c>
      <c r="C6146" s="1">
        <v>11.6</v>
      </c>
      <c r="D6146">
        <v>637</v>
      </c>
      <c r="J6146" s="2">
        <f t="shared" si="1345"/>
        <v>10.208</v>
      </c>
      <c r="K6146" s="2">
        <f t="shared" si="1344"/>
        <v>8.2012</v>
      </c>
      <c r="L6146" s="2">
        <f t="shared" si="1340"/>
        <v>6.9831999999999992</v>
      </c>
      <c r="M6146" s="2">
        <f t="shared" si="1341"/>
        <v>9.86</v>
      </c>
      <c r="N6146" s="2">
        <f t="shared" si="1333"/>
        <v>9.86</v>
      </c>
      <c r="O6146" s="2">
        <f t="shared" si="1342"/>
        <v>9.2799999999999994</v>
      </c>
      <c r="P6146" s="2">
        <f t="shared" si="1343"/>
        <v>8.1199999999999992</v>
      </c>
      <c r="Q6146" s="2">
        <f t="shared" si="1334"/>
        <v>9.86</v>
      </c>
      <c r="R6146" s="2">
        <f t="shared" si="1337"/>
        <v>10.44</v>
      </c>
      <c r="S6146" s="2">
        <f t="shared" si="1338"/>
        <v>10.44</v>
      </c>
      <c r="T6146" s="2">
        <f t="shared" si="1335"/>
        <v>9.86</v>
      </c>
      <c r="U6146" s="2">
        <f t="shared" si="1336"/>
        <v>10.44</v>
      </c>
      <c r="V6146" s="2">
        <f t="shared" si="1339"/>
        <v>8.0039999999999996</v>
      </c>
      <c r="W6146" s="1">
        <f t="shared" si="1332"/>
        <v>9.2799999999999994</v>
      </c>
    </row>
    <row r="6147" spans="1:23" x14ac:dyDescent="0.25">
      <c r="A6147">
        <v>11055</v>
      </c>
      <c r="B6147" t="s">
        <v>7294</v>
      </c>
      <c r="C6147" s="1">
        <v>5.15</v>
      </c>
      <c r="D6147">
        <v>637</v>
      </c>
      <c r="J6147" s="2">
        <f t="shared" si="1345"/>
        <v>4.532</v>
      </c>
      <c r="K6147" s="2">
        <f t="shared" si="1344"/>
        <v>3.6410499999999999</v>
      </c>
      <c r="L6147" s="2">
        <f t="shared" si="1340"/>
        <v>3.1003000000000003</v>
      </c>
      <c r="M6147" s="2">
        <f t="shared" si="1341"/>
        <v>4.3775000000000004</v>
      </c>
      <c r="N6147" s="2">
        <f t="shared" si="1333"/>
        <v>4.3775000000000004</v>
      </c>
      <c r="O6147" s="2">
        <f t="shared" si="1342"/>
        <v>4.12</v>
      </c>
      <c r="P6147" s="2">
        <f t="shared" si="1343"/>
        <v>3.605</v>
      </c>
      <c r="Q6147" s="2">
        <f t="shared" si="1334"/>
        <v>4.3775000000000004</v>
      </c>
      <c r="R6147" s="2">
        <f t="shared" si="1337"/>
        <v>4.6350000000000007</v>
      </c>
      <c r="S6147" s="2">
        <f t="shared" si="1338"/>
        <v>4.6350000000000007</v>
      </c>
      <c r="T6147" s="2">
        <f t="shared" si="1335"/>
        <v>4.3775000000000004</v>
      </c>
      <c r="U6147" s="2">
        <f t="shared" si="1336"/>
        <v>4.6350000000000007</v>
      </c>
      <c r="V6147" s="2">
        <f t="shared" si="1339"/>
        <v>3.5535000000000001</v>
      </c>
      <c r="W6147" s="1">
        <f t="shared" si="1332"/>
        <v>4.12</v>
      </c>
    </row>
    <row r="6148" spans="1:23" x14ac:dyDescent="0.25">
      <c r="A6148">
        <v>11057</v>
      </c>
      <c r="B6148" t="s">
        <v>7295</v>
      </c>
      <c r="C6148" s="1">
        <v>49.8</v>
      </c>
      <c r="D6148">
        <v>637</v>
      </c>
      <c r="J6148" s="2">
        <f t="shared" si="1345"/>
        <v>43.823999999999998</v>
      </c>
      <c r="K6148" s="2">
        <f t="shared" si="1344"/>
        <v>35.208599999999997</v>
      </c>
      <c r="L6148" s="2">
        <f t="shared" si="1340"/>
        <v>29.979599999999998</v>
      </c>
      <c r="M6148" s="2">
        <f t="shared" si="1341"/>
        <v>42.33</v>
      </c>
      <c r="N6148" s="2">
        <f t="shared" si="1333"/>
        <v>42.33</v>
      </c>
      <c r="O6148" s="2">
        <f t="shared" si="1342"/>
        <v>39.840000000000003</v>
      </c>
      <c r="P6148" s="2">
        <f t="shared" si="1343"/>
        <v>34.859999999999992</v>
      </c>
      <c r="Q6148" s="2">
        <f t="shared" si="1334"/>
        <v>42.33</v>
      </c>
      <c r="R6148" s="2">
        <f t="shared" si="1337"/>
        <v>44.82</v>
      </c>
      <c r="S6148" s="2">
        <f t="shared" si="1338"/>
        <v>44.82</v>
      </c>
      <c r="T6148" s="2">
        <f t="shared" si="1335"/>
        <v>42.33</v>
      </c>
      <c r="U6148" s="2">
        <f t="shared" si="1336"/>
        <v>44.82</v>
      </c>
      <c r="V6148" s="2">
        <f t="shared" si="1339"/>
        <v>34.361999999999995</v>
      </c>
      <c r="W6148" s="1">
        <f t="shared" ref="W6148:W6211" si="1346">C6148*0.8</f>
        <v>39.840000000000003</v>
      </c>
    </row>
    <row r="6149" spans="1:23" x14ac:dyDescent="0.25">
      <c r="A6149">
        <v>11061</v>
      </c>
      <c r="B6149" t="s">
        <v>7297</v>
      </c>
      <c r="C6149" s="1">
        <v>49.8</v>
      </c>
      <c r="D6149">
        <v>637</v>
      </c>
      <c r="J6149" s="2">
        <f t="shared" si="1345"/>
        <v>43.823999999999998</v>
      </c>
      <c r="K6149" s="2">
        <f t="shared" si="1344"/>
        <v>35.208599999999997</v>
      </c>
      <c r="L6149" s="2">
        <f t="shared" si="1340"/>
        <v>29.979599999999998</v>
      </c>
      <c r="M6149" s="2">
        <f t="shared" si="1341"/>
        <v>42.33</v>
      </c>
      <c r="N6149" s="2">
        <f t="shared" si="1333"/>
        <v>42.33</v>
      </c>
      <c r="O6149" s="2">
        <f t="shared" si="1342"/>
        <v>39.840000000000003</v>
      </c>
      <c r="P6149" s="2">
        <f t="shared" si="1343"/>
        <v>34.859999999999992</v>
      </c>
      <c r="Q6149" s="2">
        <f t="shared" si="1334"/>
        <v>42.33</v>
      </c>
      <c r="R6149" s="2">
        <f t="shared" si="1337"/>
        <v>44.82</v>
      </c>
      <c r="S6149" s="2">
        <f t="shared" si="1338"/>
        <v>44.82</v>
      </c>
      <c r="T6149" s="2">
        <f t="shared" si="1335"/>
        <v>42.33</v>
      </c>
      <c r="U6149" s="2">
        <f t="shared" si="1336"/>
        <v>44.82</v>
      </c>
      <c r="V6149" s="2">
        <f t="shared" si="1339"/>
        <v>34.361999999999995</v>
      </c>
      <c r="W6149" s="1">
        <f t="shared" si="1346"/>
        <v>39.840000000000003</v>
      </c>
    </row>
    <row r="6150" spans="1:23" x14ac:dyDescent="0.25">
      <c r="A6150">
        <v>11069</v>
      </c>
      <c r="B6150" t="s">
        <v>7300</v>
      </c>
      <c r="C6150" s="1">
        <v>7.75</v>
      </c>
      <c r="D6150">
        <v>637</v>
      </c>
      <c r="J6150" s="2">
        <f t="shared" si="1345"/>
        <v>6.82</v>
      </c>
      <c r="K6150" s="2">
        <f t="shared" si="1344"/>
        <v>5.4792499999999995</v>
      </c>
      <c r="L6150" s="2">
        <f t="shared" si="1340"/>
        <v>4.6654999999999998</v>
      </c>
      <c r="M6150" s="2">
        <f t="shared" si="1341"/>
        <v>6.5874999999999995</v>
      </c>
      <c r="N6150" s="2">
        <f t="shared" ref="N6150:N6213" si="1347">C6150*0.85</f>
        <v>6.5874999999999995</v>
      </c>
      <c r="O6150" s="2">
        <f t="shared" si="1342"/>
        <v>6.2</v>
      </c>
      <c r="P6150" s="2">
        <f t="shared" si="1343"/>
        <v>5.4249999999999998</v>
      </c>
      <c r="Q6150" s="2">
        <f t="shared" ref="Q6150:Q6213" si="1348">C6150*0.85</f>
        <v>6.5874999999999995</v>
      </c>
      <c r="R6150" s="2">
        <f t="shared" si="1337"/>
        <v>6.9750000000000005</v>
      </c>
      <c r="S6150" s="2">
        <f t="shared" si="1338"/>
        <v>6.9750000000000005</v>
      </c>
      <c r="T6150" s="2">
        <f t="shared" ref="T6150:T6213" si="1349">C6150*0.85</f>
        <v>6.5874999999999995</v>
      </c>
      <c r="U6150" s="2">
        <f t="shared" ref="U6150:U6213" si="1350">C6150*0.9</f>
        <v>6.9750000000000005</v>
      </c>
      <c r="V6150" s="2">
        <f t="shared" si="1339"/>
        <v>5.3474999999999993</v>
      </c>
      <c r="W6150" s="1">
        <f t="shared" si="1346"/>
        <v>6.2</v>
      </c>
    </row>
    <row r="6151" spans="1:23" x14ac:dyDescent="0.25">
      <c r="A6151">
        <v>11072</v>
      </c>
      <c r="B6151" t="s">
        <v>7302</v>
      </c>
      <c r="C6151" s="1">
        <v>5.25</v>
      </c>
      <c r="D6151">
        <v>637</v>
      </c>
      <c r="J6151" s="2">
        <f t="shared" si="1345"/>
        <v>4.62</v>
      </c>
      <c r="K6151" s="2">
        <f t="shared" si="1344"/>
        <v>3.7117499999999999</v>
      </c>
      <c r="L6151" s="2">
        <f t="shared" si="1340"/>
        <v>3.1604999999999999</v>
      </c>
      <c r="M6151" s="2">
        <f t="shared" si="1341"/>
        <v>4.4624999999999995</v>
      </c>
      <c r="N6151" s="2">
        <f t="shared" si="1347"/>
        <v>4.4624999999999995</v>
      </c>
      <c r="O6151" s="2">
        <f t="shared" si="1342"/>
        <v>4.2</v>
      </c>
      <c r="P6151" s="2">
        <f t="shared" si="1343"/>
        <v>3.6749999999999998</v>
      </c>
      <c r="Q6151" s="2">
        <f t="shared" si="1348"/>
        <v>4.4624999999999995</v>
      </c>
      <c r="R6151" s="2">
        <f t="shared" ref="R6151:R6214" si="1351">C6151*0.9</f>
        <v>4.7250000000000005</v>
      </c>
      <c r="S6151" s="2">
        <f t="shared" ref="S6151:S6214" si="1352">C6151*0.9</f>
        <v>4.7250000000000005</v>
      </c>
      <c r="T6151" s="2">
        <f t="shared" si="1349"/>
        <v>4.4624999999999995</v>
      </c>
      <c r="U6151" s="2">
        <f t="shared" si="1350"/>
        <v>4.7250000000000005</v>
      </c>
      <c r="V6151" s="2">
        <f t="shared" si="1339"/>
        <v>3.6224999999999996</v>
      </c>
      <c r="W6151" s="1">
        <f t="shared" si="1346"/>
        <v>4.2</v>
      </c>
    </row>
    <row r="6152" spans="1:23" x14ac:dyDescent="0.25">
      <c r="A6152">
        <v>11103</v>
      </c>
      <c r="B6152" t="s">
        <v>7308</v>
      </c>
      <c r="C6152" s="1">
        <v>242.7</v>
      </c>
      <c r="D6152">
        <v>637</v>
      </c>
      <c r="J6152" s="2">
        <f t="shared" si="1345"/>
        <v>213.57599999999999</v>
      </c>
      <c r="K6152" s="2">
        <f t="shared" si="1344"/>
        <v>171.5889</v>
      </c>
      <c r="L6152" s="2">
        <f t="shared" si="1340"/>
        <v>146.10539999999997</v>
      </c>
      <c r="M6152" s="2">
        <f t="shared" si="1341"/>
        <v>206.29499999999999</v>
      </c>
      <c r="N6152" s="2">
        <f t="shared" si="1347"/>
        <v>206.29499999999999</v>
      </c>
      <c r="O6152" s="2">
        <f t="shared" si="1342"/>
        <v>194.16</v>
      </c>
      <c r="P6152" s="2">
        <f t="shared" si="1343"/>
        <v>169.89</v>
      </c>
      <c r="Q6152" s="2">
        <f t="shared" si="1348"/>
        <v>206.29499999999999</v>
      </c>
      <c r="R6152" s="2">
        <f t="shared" si="1351"/>
        <v>218.43</v>
      </c>
      <c r="S6152" s="2">
        <f t="shared" si="1352"/>
        <v>218.43</v>
      </c>
      <c r="T6152" s="2">
        <f t="shared" si="1349"/>
        <v>206.29499999999999</v>
      </c>
      <c r="U6152" s="2">
        <f t="shared" si="1350"/>
        <v>218.43</v>
      </c>
      <c r="V6152" s="2">
        <f t="shared" ref="V6152:V6215" si="1353">C6152*0.69</f>
        <v>167.46299999999997</v>
      </c>
      <c r="W6152" s="1">
        <f t="shared" si="1346"/>
        <v>194.16</v>
      </c>
    </row>
    <row r="6153" spans="1:23" x14ac:dyDescent="0.25">
      <c r="A6153">
        <v>11104</v>
      </c>
      <c r="B6153" t="s">
        <v>7309</v>
      </c>
      <c r="C6153" s="1">
        <v>46.35</v>
      </c>
      <c r="D6153">
        <v>637</v>
      </c>
      <c r="J6153" s="2">
        <f t="shared" si="1345"/>
        <v>40.788000000000004</v>
      </c>
      <c r="K6153" s="2">
        <f t="shared" si="1344"/>
        <v>32.769449999999999</v>
      </c>
      <c r="L6153" s="2">
        <f t="shared" si="1340"/>
        <v>27.902699999999999</v>
      </c>
      <c r="M6153" s="2">
        <f t="shared" si="1341"/>
        <v>39.397500000000001</v>
      </c>
      <c r="N6153" s="2">
        <f t="shared" si="1347"/>
        <v>39.397500000000001</v>
      </c>
      <c r="O6153" s="2">
        <f t="shared" si="1342"/>
        <v>37.080000000000005</v>
      </c>
      <c r="P6153" s="2">
        <f t="shared" si="1343"/>
        <v>32.445</v>
      </c>
      <c r="Q6153" s="2">
        <f t="shared" si="1348"/>
        <v>39.397500000000001</v>
      </c>
      <c r="R6153" s="2">
        <f t="shared" si="1351"/>
        <v>41.715000000000003</v>
      </c>
      <c r="S6153" s="2">
        <f t="shared" si="1352"/>
        <v>41.715000000000003</v>
      </c>
      <c r="T6153" s="2">
        <f t="shared" si="1349"/>
        <v>39.397500000000001</v>
      </c>
      <c r="U6153" s="2">
        <f t="shared" si="1350"/>
        <v>41.715000000000003</v>
      </c>
      <c r="V6153" s="2">
        <f t="shared" si="1353"/>
        <v>31.981499999999997</v>
      </c>
      <c r="W6153" s="1">
        <f t="shared" si="1346"/>
        <v>37.080000000000005</v>
      </c>
    </row>
    <row r="6154" spans="1:23" x14ac:dyDescent="0.25">
      <c r="A6154">
        <v>11105</v>
      </c>
      <c r="B6154" t="s">
        <v>7310</v>
      </c>
      <c r="C6154" s="1">
        <v>458.25</v>
      </c>
      <c r="D6154">
        <v>637</v>
      </c>
      <c r="J6154" s="2">
        <f t="shared" si="1345"/>
        <v>403.26</v>
      </c>
      <c r="K6154" s="2">
        <f t="shared" si="1344"/>
        <v>323.98275000000001</v>
      </c>
      <c r="L6154" s="2">
        <f t="shared" ref="L6154:L6217" si="1354">C6154*0.602</f>
        <v>275.86649999999997</v>
      </c>
      <c r="M6154" s="2">
        <f t="shared" ref="M6154:M6217" si="1355">C6154*0.85</f>
        <v>389.51249999999999</v>
      </c>
      <c r="N6154" s="2">
        <f t="shared" si="1347"/>
        <v>389.51249999999999</v>
      </c>
      <c r="O6154" s="2">
        <f t="shared" ref="O6154:O6217" si="1356">C6154*0.8</f>
        <v>366.6</v>
      </c>
      <c r="P6154" s="2">
        <f t="shared" ref="P6154:P6217" si="1357">C6154*0.7</f>
        <v>320.77499999999998</v>
      </c>
      <c r="Q6154" s="2">
        <f t="shared" si="1348"/>
        <v>389.51249999999999</v>
      </c>
      <c r="R6154" s="2">
        <f t="shared" si="1351"/>
        <v>412.42500000000001</v>
      </c>
      <c r="S6154" s="2">
        <f t="shared" si="1352"/>
        <v>412.42500000000001</v>
      </c>
      <c r="T6154" s="2">
        <f t="shared" si="1349"/>
        <v>389.51249999999999</v>
      </c>
      <c r="U6154" s="2">
        <f t="shared" si="1350"/>
        <v>412.42500000000001</v>
      </c>
      <c r="V6154" s="2">
        <f t="shared" si="1353"/>
        <v>316.1925</v>
      </c>
      <c r="W6154" s="1">
        <f t="shared" si="1346"/>
        <v>366.6</v>
      </c>
    </row>
    <row r="6155" spans="1:23" x14ac:dyDescent="0.25">
      <c r="A6155">
        <v>11109</v>
      </c>
      <c r="B6155" t="s">
        <v>7311</v>
      </c>
      <c r="C6155" s="1">
        <v>5.55</v>
      </c>
      <c r="D6155">
        <v>637</v>
      </c>
      <c r="J6155" s="2">
        <f t="shared" si="1345"/>
        <v>4.8839999999999995</v>
      </c>
      <c r="K6155" s="2">
        <f t="shared" si="1344"/>
        <v>3.9238499999999998</v>
      </c>
      <c r="L6155" s="2">
        <f t="shared" si="1354"/>
        <v>3.3411</v>
      </c>
      <c r="M6155" s="2">
        <f t="shared" si="1355"/>
        <v>4.7174999999999994</v>
      </c>
      <c r="N6155" s="2">
        <f t="shared" si="1347"/>
        <v>4.7174999999999994</v>
      </c>
      <c r="O6155" s="2">
        <f t="shared" si="1356"/>
        <v>4.4400000000000004</v>
      </c>
      <c r="P6155" s="2">
        <f t="shared" si="1357"/>
        <v>3.8849999999999998</v>
      </c>
      <c r="Q6155" s="2">
        <f t="shared" si="1348"/>
        <v>4.7174999999999994</v>
      </c>
      <c r="R6155" s="2">
        <f t="shared" si="1351"/>
        <v>4.9950000000000001</v>
      </c>
      <c r="S6155" s="2">
        <f t="shared" si="1352"/>
        <v>4.9950000000000001</v>
      </c>
      <c r="T6155" s="2">
        <f t="shared" si="1349"/>
        <v>4.7174999999999994</v>
      </c>
      <c r="U6155" s="2">
        <f t="shared" si="1350"/>
        <v>4.9950000000000001</v>
      </c>
      <c r="V6155" s="2">
        <f t="shared" si="1353"/>
        <v>3.8294999999999995</v>
      </c>
      <c r="W6155" s="1">
        <f t="shared" si="1346"/>
        <v>4.4400000000000004</v>
      </c>
    </row>
    <row r="6156" spans="1:23" x14ac:dyDescent="0.25">
      <c r="A6156">
        <v>11113</v>
      </c>
      <c r="B6156" t="s">
        <v>7315</v>
      </c>
      <c r="C6156" s="1">
        <v>41.1</v>
      </c>
      <c r="D6156">
        <v>637</v>
      </c>
      <c r="J6156" s="2">
        <f t="shared" si="1345"/>
        <v>36.167999999999999</v>
      </c>
      <c r="K6156" s="2">
        <f t="shared" si="1344"/>
        <v>29.057700000000001</v>
      </c>
      <c r="L6156" s="2">
        <f t="shared" si="1354"/>
        <v>24.7422</v>
      </c>
      <c r="M6156" s="2">
        <f t="shared" si="1355"/>
        <v>34.935000000000002</v>
      </c>
      <c r="N6156" s="2">
        <f t="shared" si="1347"/>
        <v>34.935000000000002</v>
      </c>
      <c r="O6156" s="2">
        <f t="shared" si="1356"/>
        <v>32.880000000000003</v>
      </c>
      <c r="P6156" s="2">
        <f t="shared" si="1357"/>
        <v>28.77</v>
      </c>
      <c r="Q6156" s="2">
        <f t="shared" si="1348"/>
        <v>34.935000000000002</v>
      </c>
      <c r="R6156" s="2">
        <f t="shared" si="1351"/>
        <v>36.99</v>
      </c>
      <c r="S6156" s="2">
        <f t="shared" si="1352"/>
        <v>36.99</v>
      </c>
      <c r="T6156" s="2">
        <f t="shared" si="1349"/>
        <v>34.935000000000002</v>
      </c>
      <c r="U6156" s="2">
        <f t="shared" si="1350"/>
        <v>36.99</v>
      </c>
      <c r="V6156" s="2">
        <f t="shared" si="1353"/>
        <v>28.358999999999998</v>
      </c>
      <c r="W6156" s="1">
        <f t="shared" si="1346"/>
        <v>32.880000000000003</v>
      </c>
    </row>
    <row r="6157" spans="1:23" x14ac:dyDescent="0.25">
      <c r="A6157">
        <v>11117</v>
      </c>
      <c r="B6157" t="s">
        <v>7317</v>
      </c>
      <c r="C6157" s="1">
        <v>41</v>
      </c>
      <c r="D6157">
        <v>637</v>
      </c>
      <c r="J6157" s="2">
        <f t="shared" si="1345"/>
        <v>36.08</v>
      </c>
      <c r="K6157" s="2">
        <f t="shared" si="1344"/>
        <v>28.986999999999998</v>
      </c>
      <c r="L6157" s="2">
        <f t="shared" si="1354"/>
        <v>24.681999999999999</v>
      </c>
      <c r="M6157" s="2">
        <f t="shared" si="1355"/>
        <v>34.85</v>
      </c>
      <c r="N6157" s="2">
        <f t="shared" si="1347"/>
        <v>34.85</v>
      </c>
      <c r="O6157" s="2">
        <f t="shared" si="1356"/>
        <v>32.800000000000004</v>
      </c>
      <c r="P6157" s="2">
        <f t="shared" si="1357"/>
        <v>28.7</v>
      </c>
      <c r="Q6157" s="2">
        <f t="shared" si="1348"/>
        <v>34.85</v>
      </c>
      <c r="R6157" s="2">
        <f t="shared" si="1351"/>
        <v>36.9</v>
      </c>
      <c r="S6157" s="2">
        <f t="shared" si="1352"/>
        <v>36.9</v>
      </c>
      <c r="T6157" s="2">
        <f t="shared" si="1349"/>
        <v>34.85</v>
      </c>
      <c r="U6157" s="2">
        <f t="shared" si="1350"/>
        <v>36.9</v>
      </c>
      <c r="V6157" s="2">
        <f t="shared" si="1353"/>
        <v>28.29</v>
      </c>
      <c r="W6157" s="1">
        <f t="shared" si="1346"/>
        <v>32.800000000000004</v>
      </c>
    </row>
    <row r="6158" spans="1:23" x14ac:dyDescent="0.25">
      <c r="A6158">
        <v>11130</v>
      </c>
      <c r="B6158" t="s">
        <v>7323</v>
      </c>
      <c r="C6158" s="1">
        <v>49.05</v>
      </c>
      <c r="D6158">
        <v>637</v>
      </c>
      <c r="J6158" s="2">
        <f t="shared" si="1345"/>
        <v>43.163999999999994</v>
      </c>
      <c r="K6158" s="2">
        <f t="shared" si="1344"/>
        <v>34.678349999999995</v>
      </c>
      <c r="L6158" s="2">
        <f t="shared" si="1354"/>
        <v>29.528099999999998</v>
      </c>
      <c r="M6158" s="2">
        <f t="shared" si="1355"/>
        <v>41.692499999999995</v>
      </c>
      <c r="N6158" s="2">
        <f t="shared" si="1347"/>
        <v>41.692499999999995</v>
      </c>
      <c r="O6158" s="2">
        <f t="shared" si="1356"/>
        <v>39.24</v>
      </c>
      <c r="P6158" s="2">
        <f t="shared" si="1357"/>
        <v>34.334999999999994</v>
      </c>
      <c r="Q6158" s="2">
        <f t="shared" si="1348"/>
        <v>41.692499999999995</v>
      </c>
      <c r="R6158" s="2">
        <f t="shared" si="1351"/>
        <v>44.144999999999996</v>
      </c>
      <c r="S6158" s="2">
        <f t="shared" si="1352"/>
        <v>44.144999999999996</v>
      </c>
      <c r="T6158" s="2">
        <f t="shared" si="1349"/>
        <v>41.692499999999995</v>
      </c>
      <c r="U6158" s="2">
        <f t="shared" si="1350"/>
        <v>44.144999999999996</v>
      </c>
      <c r="V6158" s="2">
        <f t="shared" si="1353"/>
        <v>33.844499999999996</v>
      </c>
      <c r="W6158" s="1">
        <f t="shared" si="1346"/>
        <v>39.24</v>
      </c>
    </row>
    <row r="6159" spans="1:23" x14ac:dyDescent="0.25">
      <c r="A6159">
        <v>11131</v>
      </c>
      <c r="B6159" t="s">
        <v>7324</v>
      </c>
      <c r="C6159" s="1">
        <v>33.5</v>
      </c>
      <c r="D6159">
        <v>637</v>
      </c>
      <c r="J6159" s="2">
        <f t="shared" si="1345"/>
        <v>29.48</v>
      </c>
      <c r="K6159" s="2">
        <f t="shared" si="1344"/>
        <v>23.6845</v>
      </c>
      <c r="L6159" s="2">
        <f t="shared" si="1354"/>
        <v>20.166999999999998</v>
      </c>
      <c r="M6159" s="2">
        <f t="shared" si="1355"/>
        <v>28.474999999999998</v>
      </c>
      <c r="N6159" s="2">
        <f t="shared" si="1347"/>
        <v>28.474999999999998</v>
      </c>
      <c r="O6159" s="2">
        <f t="shared" si="1356"/>
        <v>26.8</v>
      </c>
      <c r="P6159" s="2">
        <f t="shared" si="1357"/>
        <v>23.45</v>
      </c>
      <c r="Q6159" s="2">
        <f t="shared" si="1348"/>
        <v>28.474999999999998</v>
      </c>
      <c r="R6159" s="2">
        <f t="shared" si="1351"/>
        <v>30.150000000000002</v>
      </c>
      <c r="S6159" s="2">
        <f t="shared" si="1352"/>
        <v>30.150000000000002</v>
      </c>
      <c r="T6159" s="2">
        <f t="shared" si="1349"/>
        <v>28.474999999999998</v>
      </c>
      <c r="U6159" s="2">
        <f t="shared" si="1350"/>
        <v>30.150000000000002</v>
      </c>
      <c r="V6159" s="2">
        <f t="shared" si="1353"/>
        <v>23.114999999999998</v>
      </c>
      <c r="W6159" s="1">
        <f t="shared" si="1346"/>
        <v>26.8</v>
      </c>
    </row>
    <row r="6160" spans="1:23" x14ac:dyDescent="0.25">
      <c r="A6160">
        <v>11132</v>
      </c>
      <c r="B6160" t="s">
        <v>7325</v>
      </c>
      <c r="C6160" s="1">
        <v>3.15</v>
      </c>
      <c r="D6160">
        <v>637</v>
      </c>
      <c r="J6160" s="2">
        <f t="shared" si="1345"/>
        <v>2.7719999999999998</v>
      </c>
      <c r="K6160" s="2">
        <f t="shared" si="1344"/>
        <v>2.2270499999999998</v>
      </c>
      <c r="L6160" s="2">
        <f t="shared" si="1354"/>
        <v>1.8962999999999999</v>
      </c>
      <c r="M6160" s="2">
        <f t="shared" si="1355"/>
        <v>2.6774999999999998</v>
      </c>
      <c r="N6160" s="2">
        <f t="shared" si="1347"/>
        <v>2.6774999999999998</v>
      </c>
      <c r="O6160" s="2">
        <f t="shared" si="1356"/>
        <v>2.52</v>
      </c>
      <c r="P6160" s="2">
        <f t="shared" si="1357"/>
        <v>2.2049999999999996</v>
      </c>
      <c r="Q6160" s="2">
        <f t="shared" si="1348"/>
        <v>2.6774999999999998</v>
      </c>
      <c r="R6160" s="2">
        <f t="shared" si="1351"/>
        <v>2.835</v>
      </c>
      <c r="S6160" s="2">
        <f t="shared" si="1352"/>
        <v>2.835</v>
      </c>
      <c r="T6160" s="2">
        <f t="shared" si="1349"/>
        <v>2.6774999999999998</v>
      </c>
      <c r="U6160" s="2">
        <f t="shared" si="1350"/>
        <v>2.835</v>
      </c>
      <c r="V6160" s="2">
        <f t="shared" si="1353"/>
        <v>2.1734999999999998</v>
      </c>
      <c r="W6160" s="1">
        <f t="shared" si="1346"/>
        <v>2.52</v>
      </c>
    </row>
    <row r="6161" spans="1:23" x14ac:dyDescent="0.25">
      <c r="A6161">
        <v>11134</v>
      </c>
      <c r="B6161" t="s">
        <v>7326</v>
      </c>
      <c r="C6161" s="1">
        <v>7.6</v>
      </c>
      <c r="D6161">
        <v>637</v>
      </c>
      <c r="J6161" s="2">
        <f t="shared" si="1345"/>
        <v>6.6879999999999997</v>
      </c>
      <c r="K6161" s="2">
        <f t="shared" si="1344"/>
        <v>5.3731999999999998</v>
      </c>
      <c r="L6161" s="2">
        <f t="shared" si="1354"/>
        <v>4.5751999999999997</v>
      </c>
      <c r="M6161" s="2">
        <f t="shared" si="1355"/>
        <v>6.46</v>
      </c>
      <c r="N6161" s="2">
        <f t="shared" si="1347"/>
        <v>6.46</v>
      </c>
      <c r="O6161" s="2">
        <f t="shared" si="1356"/>
        <v>6.08</v>
      </c>
      <c r="P6161" s="2">
        <f t="shared" si="1357"/>
        <v>5.3199999999999994</v>
      </c>
      <c r="Q6161" s="2">
        <f t="shared" si="1348"/>
        <v>6.46</v>
      </c>
      <c r="R6161" s="2">
        <f t="shared" si="1351"/>
        <v>6.84</v>
      </c>
      <c r="S6161" s="2">
        <f t="shared" si="1352"/>
        <v>6.84</v>
      </c>
      <c r="T6161" s="2">
        <f t="shared" si="1349"/>
        <v>6.46</v>
      </c>
      <c r="U6161" s="2">
        <f t="shared" si="1350"/>
        <v>6.84</v>
      </c>
      <c r="V6161" s="2">
        <f t="shared" si="1353"/>
        <v>5.2439999999999998</v>
      </c>
      <c r="W6161" s="1">
        <f t="shared" si="1346"/>
        <v>6.08</v>
      </c>
    </row>
    <row r="6162" spans="1:23" x14ac:dyDescent="0.25">
      <c r="A6162">
        <v>11137</v>
      </c>
      <c r="B6162" t="s">
        <v>7327</v>
      </c>
      <c r="C6162" s="1">
        <v>26.35</v>
      </c>
      <c r="D6162">
        <v>637</v>
      </c>
      <c r="J6162" s="2">
        <f t="shared" si="1345"/>
        <v>23.188000000000002</v>
      </c>
      <c r="K6162" s="2">
        <f t="shared" si="1344"/>
        <v>18.629449999999999</v>
      </c>
      <c r="L6162" s="2">
        <f t="shared" si="1354"/>
        <v>15.8627</v>
      </c>
      <c r="M6162" s="2">
        <f t="shared" si="1355"/>
        <v>22.397500000000001</v>
      </c>
      <c r="N6162" s="2">
        <f t="shared" si="1347"/>
        <v>22.397500000000001</v>
      </c>
      <c r="O6162" s="2">
        <f t="shared" si="1356"/>
        <v>21.080000000000002</v>
      </c>
      <c r="P6162" s="2">
        <f t="shared" si="1357"/>
        <v>18.445</v>
      </c>
      <c r="Q6162" s="2">
        <f t="shared" si="1348"/>
        <v>22.397500000000001</v>
      </c>
      <c r="R6162" s="2">
        <f t="shared" si="1351"/>
        <v>23.715000000000003</v>
      </c>
      <c r="S6162" s="2">
        <f t="shared" si="1352"/>
        <v>23.715000000000003</v>
      </c>
      <c r="T6162" s="2">
        <f t="shared" si="1349"/>
        <v>22.397500000000001</v>
      </c>
      <c r="U6162" s="2">
        <f t="shared" si="1350"/>
        <v>23.715000000000003</v>
      </c>
      <c r="V6162" s="2">
        <f t="shared" si="1353"/>
        <v>18.1815</v>
      </c>
      <c r="W6162" s="1">
        <f t="shared" si="1346"/>
        <v>21.080000000000002</v>
      </c>
    </row>
    <row r="6163" spans="1:23" x14ac:dyDescent="0.25">
      <c r="A6163">
        <v>11139</v>
      </c>
      <c r="B6163" t="s">
        <v>7328</v>
      </c>
      <c r="C6163" s="1">
        <v>26.35</v>
      </c>
      <c r="D6163">
        <v>637</v>
      </c>
      <c r="J6163" s="2">
        <f t="shared" si="1345"/>
        <v>23.188000000000002</v>
      </c>
      <c r="K6163" s="2">
        <f t="shared" si="1344"/>
        <v>18.629449999999999</v>
      </c>
      <c r="L6163" s="2">
        <f t="shared" si="1354"/>
        <v>15.8627</v>
      </c>
      <c r="M6163" s="2">
        <f t="shared" si="1355"/>
        <v>22.397500000000001</v>
      </c>
      <c r="N6163" s="2">
        <f t="shared" si="1347"/>
        <v>22.397500000000001</v>
      </c>
      <c r="O6163" s="2">
        <f t="shared" si="1356"/>
        <v>21.080000000000002</v>
      </c>
      <c r="P6163" s="2">
        <f t="shared" si="1357"/>
        <v>18.445</v>
      </c>
      <c r="Q6163" s="2">
        <f t="shared" si="1348"/>
        <v>22.397500000000001</v>
      </c>
      <c r="R6163" s="2">
        <f t="shared" si="1351"/>
        <v>23.715000000000003</v>
      </c>
      <c r="S6163" s="2">
        <f t="shared" si="1352"/>
        <v>23.715000000000003</v>
      </c>
      <c r="T6163" s="2">
        <f t="shared" si="1349"/>
        <v>22.397500000000001</v>
      </c>
      <c r="U6163" s="2">
        <f t="shared" si="1350"/>
        <v>23.715000000000003</v>
      </c>
      <c r="V6163" s="2">
        <f t="shared" si="1353"/>
        <v>18.1815</v>
      </c>
      <c r="W6163" s="1">
        <f t="shared" si="1346"/>
        <v>21.080000000000002</v>
      </c>
    </row>
    <row r="6164" spans="1:23" x14ac:dyDescent="0.25">
      <c r="A6164">
        <v>11141</v>
      </c>
      <c r="B6164" t="s">
        <v>7329</v>
      </c>
      <c r="C6164" s="1">
        <v>1967.35</v>
      </c>
      <c r="D6164">
        <v>637</v>
      </c>
      <c r="J6164" s="2">
        <f t="shared" si="1345"/>
        <v>1731.268</v>
      </c>
      <c r="K6164" s="2">
        <f t="shared" si="1344"/>
        <v>1390.9164499999999</v>
      </c>
      <c r="L6164" s="2">
        <f t="shared" si="1354"/>
        <v>1184.3446999999999</v>
      </c>
      <c r="M6164" s="2">
        <f t="shared" si="1355"/>
        <v>1672.2474999999999</v>
      </c>
      <c r="N6164" s="2">
        <f t="shared" si="1347"/>
        <v>1672.2474999999999</v>
      </c>
      <c r="O6164" s="2">
        <f t="shared" si="1356"/>
        <v>1573.88</v>
      </c>
      <c r="P6164" s="2">
        <f t="shared" si="1357"/>
        <v>1377.1449999999998</v>
      </c>
      <c r="Q6164" s="2">
        <f t="shared" si="1348"/>
        <v>1672.2474999999999</v>
      </c>
      <c r="R6164" s="2">
        <f t="shared" si="1351"/>
        <v>1770.615</v>
      </c>
      <c r="S6164" s="2">
        <f t="shared" si="1352"/>
        <v>1770.615</v>
      </c>
      <c r="T6164" s="2">
        <f t="shared" si="1349"/>
        <v>1672.2474999999999</v>
      </c>
      <c r="U6164" s="2">
        <f t="shared" si="1350"/>
        <v>1770.615</v>
      </c>
      <c r="V6164" s="2">
        <f t="shared" si="1353"/>
        <v>1357.4714999999999</v>
      </c>
      <c r="W6164" s="1">
        <f t="shared" si="1346"/>
        <v>1573.88</v>
      </c>
    </row>
    <row r="6165" spans="1:23" x14ac:dyDescent="0.25">
      <c r="A6165">
        <v>11142</v>
      </c>
      <c r="B6165" t="s">
        <v>7330</v>
      </c>
      <c r="C6165" s="1">
        <v>85.5</v>
      </c>
      <c r="D6165">
        <v>637</v>
      </c>
      <c r="J6165" s="2">
        <f t="shared" si="1345"/>
        <v>75.239999999999995</v>
      </c>
      <c r="K6165" s="2">
        <f t="shared" si="1344"/>
        <v>60.448499999999996</v>
      </c>
      <c r="L6165" s="2">
        <f t="shared" si="1354"/>
        <v>51.470999999999997</v>
      </c>
      <c r="M6165" s="2">
        <f t="shared" si="1355"/>
        <v>72.674999999999997</v>
      </c>
      <c r="N6165" s="2">
        <f t="shared" si="1347"/>
        <v>72.674999999999997</v>
      </c>
      <c r="O6165" s="2">
        <f t="shared" si="1356"/>
        <v>68.400000000000006</v>
      </c>
      <c r="P6165" s="2">
        <f t="shared" si="1357"/>
        <v>59.849999999999994</v>
      </c>
      <c r="Q6165" s="2">
        <f t="shared" si="1348"/>
        <v>72.674999999999997</v>
      </c>
      <c r="R6165" s="2">
        <f t="shared" si="1351"/>
        <v>76.95</v>
      </c>
      <c r="S6165" s="2">
        <f t="shared" si="1352"/>
        <v>76.95</v>
      </c>
      <c r="T6165" s="2">
        <f t="shared" si="1349"/>
        <v>72.674999999999997</v>
      </c>
      <c r="U6165" s="2">
        <f t="shared" si="1350"/>
        <v>76.95</v>
      </c>
      <c r="V6165" s="2">
        <f t="shared" si="1353"/>
        <v>58.994999999999997</v>
      </c>
      <c r="W6165" s="1">
        <f t="shared" si="1346"/>
        <v>68.400000000000006</v>
      </c>
    </row>
    <row r="6166" spans="1:23" x14ac:dyDescent="0.25">
      <c r="A6166">
        <v>11143</v>
      </c>
      <c r="B6166" t="s">
        <v>7331</v>
      </c>
      <c r="C6166" s="1">
        <v>187.05</v>
      </c>
      <c r="D6166">
        <v>637</v>
      </c>
      <c r="J6166" s="2">
        <f t="shared" si="1345"/>
        <v>164.60400000000001</v>
      </c>
      <c r="K6166" s="2">
        <f t="shared" si="1344"/>
        <v>132.24435</v>
      </c>
      <c r="L6166" s="2">
        <f t="shared" si="1354"/>
        <v>112.6041</v>
      </c>
      <c r="M6166" s="2">
        <f t="shared" si="1355"/>
        <v>158.99250000000001</v>
      </c>
      <c r="N6166" s="2">
        <f t="shared" si="1347"/>
        <v>158.99250000000001</v>
      </c>
      <c r="O6166" s="2">
        <f t="shared" si="1356"/>
        <v>149.64000000000001</v>
      </c>
      <c r="P6166" s="2">
        <f t="shared" si="1357"/>
        <v>130.935</v>
      </c>
      <c r="Q6166" s="2">
        <f t="shared" si="1348"/>
        <v>158.99250000000001</v>
      </c>
      <c r="R6166" s="2">
        <f t="shared" si="1351"/>
        <v>168.34500000000003</v>
      </c>
      <c r="S6166" s="2">
        <f t="shared" si="1352"/>
        <v>168.34500000000003</v>
      </c>
      <c r="T6166" s="2">
        <f t="shared" si="1349"/>
        <v>158.99250000000001</v>
      </c>
      <c r="U6166" s="2">
        <f t="shared" si="1350"/>
        <v>168.34500000000003</v>
      </c>
      <c r="V6166" s="2">
        <f t="shared" si="1353"/>
        <v>129.06450000000001</v>
      </c>
      <c r="W6166" s="1">
        <f t="shared" si="1346"/>
        <v>149.64000000000001</v>
      </c>
    </row>
    <row r="6167" spans="1:23" x14ac:dyDescent="0.25">
      <c r="A6167">
        <v>11182</v>
      </c>
      <c r="B6167" t="s">
        <v>7341</v>
      </c>
      <c r="C6167" s="1">
        <v>402.35</v>
      </c>
      <c r="D6167">
        <v>637</v>
      </c>
      <c r="J6167" s="2">
        <f t="shared" si="1345"/>
        <v>354.06800000000004</v>
      </c>
      <c r="K6167" s="2">
        <f t="shared" si="1344"/>
        <v>284.46145000000001</v>
      </c>
      <c r="L6167" s="2">
        <f t="shared" si="1354"/>
        <v>242.21469999999999</v>
      </c>
      <c r="M6167" s="2">
        <f t="shared" si="1355"/>
        <v>341.9975</v>
      </c>
      <c r="N6167" s="2">
        <f t="shared" si="1347"/>
        <v>341.9975</v>
      </c>
      <c r="O6167" s="2">
        <f t="shared" si="1356"/>
        <v>321.88000000000005</v>
      </c>
      <c r="P6167" s="2">
        <f t="shared" si="1357"/>
        <v>281.64499999999998</v>
      </c>
      <c r="Q6167" s="2">
        <f t="shared" si="1348"/>
        <v>341.9975</v>
      </c>
      <c r="R6167" s="2">
        <f t="shared" si="1351"/>
        <v>362.11500000000001</v>
      </c>
      <c r="S6167" s="2">
        <f t="shared" si="1352"/>
        <v>362.11500000000001</v>
      </c>
      <c r="T6167" s="2">
        <f t="shared" si="1349"/>
        <v>341.9975</v>
      </c>
      <c r="U6167" s="2">
        <f t="shared" si="1350"/>
        <v>362.11500000000001</v>
      </c>
      <c r="V6167" s="2">
        <f t="shared" si="1353"/>
        <v>277.62149999999997</v>
      </c>
      <c r="W6167" s="1">
        <f t="shared" si="1346"/>
        <v>321.88000000000005</v>
      </c>
    </row>
    <row r="6168" spans="1:23" x14ac:dyDescent="0.25">
      <c r="A6168">
        <v>11183</v>
      </c>
      <c r="B6168" t="s">
        <v>7342</v>
      </c>
      <c r="C6168" s="1">
        <v>332.8</v>
      </c>
      <c r="D6168">
        <v>637</v>
      </c>
      <c r="J6168" s="2">
        <f t="shared" si="1345"/>
        <v>292.86400000000003</v>
      </c>
      <c r="K6168" s="2">
        <f t="shared" si="1344"/>
        <v>235.28960000000001</v>
      </c>
      <c r="L6168" s="2">
        <f t="shared" si="1354"/>
        <v>200.34559999999999</v>
      </c>
      <c r="M6168" s="2">
        <f t="shared" si="1355"/>
        <v>282.88</v>
      </c>
      <c r="N6168" s="2">
        <f t="shared" si="1347"/>
        <v>282.88</v>
      </c>
      <c r="O6168" s="2">
        <f t="shared" si="1356"/>
        <v>266.24</v>
      </c>
      <c r="P6168" s="2">
        <f t="shared" si="1357"/>
        <v>232.95999999999998</v>
      </c>
      <c r="Q6168" s="2">
        <f t="shared" si="1348"/>
        <v>282.88</v>
      </c>
      <c r="R6168" s="2">
        <f t="shared" si="1351"/>
        <v>299.52000000000004</v>
      </c>
      <c r="S6168" s="2">
        <f t="shared" si="1352"/>
        <v>299.52000000000004</v>
      </c>
      <c r="T6168" s="2">
        <f t="shared" si="1349"/>
        <v>282.88</v>
      </c>
      <c r="U6168" s="2">
        <f t="shared" si="1350"/>
        <v>299.52000000000004</v>
      </c>
      <c r="V6168" s="2">
        <f t="shared" si="1353"/>
        <v>229.63199999999998</v>
      </c>
      <c r="W6168" s="1">
        <f t="shared" si="1346"/>
        <v>266.24</v>
      </c>
    </row>
    <row r="6169" spans="1:23" x14ac:dyDescent="0.25">
      <c r="A6169">
        <v>11187</v>
      </c>
      <c r="B6169" t="s">
        <v>7345</v>
      </c>
      <c r="C6169" s="1">
        <v>495.7</v>
      </c>
      <c r="D6169">
        <v>637</v>
      </c>
      <c r="J6169" s="2">
        <f t="shared" si="1345"/>
        <v>436.21600000000001</v>
      </c>
      <c r="K6169" s="2">
        <f t="shared" si="1344"/>
        <v>350.45989999999995</v>
      </c>
      <c r="L6169" s="2">
        <f t="shared" si="1354"/>
        <v>298.41139999999996</v>
      </c>
      <c r="M6169" s="2">
        <f t="shared" si="1355"/>
        <v>421.34499999999997</v>
      </c>
      <c r="N6169" s="2">
        <f t="shared" si="1347"/>
        <v>421.34499999999997</v>
      </c>
      <c r="O6169" s="2">
        <f t="shared" si="1356"/>
        <v>396.56</v>
      </c>
      <c r="P6169" s="2">
        <f t="shared" si="1357"/>
        <v>346.98999999999995</v>
      </c>
      <c r="Q6169" s="2">
        <f t="shared" si="1348"/>
        <v>421.34499999999997</v>
      </c>
      <c r="R6169" s="2">
        <f t="shared" si="1351"/>
        <v>446.13</v>
      </c>
      <c r="S6169" s="2">
        <f t="shared" si="1352"/>
        <v>446.13</v>
      </c>
      <c r="T6169" s="2">
        <f t="shared" si="1349"/>
        <v>421.34499999999997</v>
      </c>
      <c r="U6169" s="2">
        <f t="shared" si="1350"/>
        <v>446.13</v>
      </c>
      <c r="V6169" s="2">
        <f t="shared" si="1353"/>
        <v>342.03299999999996</v>
      </c>
      <c r="W6169" s="1">
        <f t="shared" si="1346"/>
        <v>396.56</v>
      </c>
    </row>
    <row r="6170" spans="1:23" x14ac:dyDescent="0.25">
      <c r="A6170">
        <v>11189</v>
      </c>
      <c r="B6170" t="s">
        <v>7347</v>
      </c>
      <c r="C6170" s="1">
        <v>394.9</v>
      </c>
      <c r="D6170">
        <v>637</v>
      </c>
      <c r="J6170" s="2">
        <f t="shared" si="1345"/>
        <v>347.512</v>
      </c>
      <c r="K6170" s="2">
        <f t="shared" si="1344"/>
        <v>279.19429999999994</v>
      </c>
      <c r="L6170" s="2">
        <f t="shared" si="1354"/>
        <v>237.72979999999998</v>
      </c>
      <c r="M6170" s="2">
        <f t="shared" si="1355"/>
        <v>335.66499999999996</v>
      </c>
      <c r="N6170" s="2">
        <f t="shared" si="1347"/>
        <v>335.66499999999996</v>
      </c>
      <c r="O6170" s="2">
        <f t="shared" si="1356"/>
        <v>315.92</v>
      </c>
      <c r="P6170" s="2">
        <f t="shared" si="1357"/>
        <v>276.42999999999995</v>
      </c>
      <c r="Q6170" s="2">
        <f t="shared" si="1348"/>
        <v>335.66499999999996</v>
      </c>
      <c r="R6170" s="2">
        <f t="shared" si="1351"/>
        <v>355.40999999999997</v>
      </c>
      <c r="S6170" s="2">
        <f t="shared" si="1352"/>
        <v>355.40999999999997</v>
      </c>
      <c r="T6170" s="2">
        <f t="shared" si="1349"/>
        <v>335.66499999999996</v>
      </c>
      <c r="U6170" s="2">
        <f t="shared" si="1350"/>
        <v>355.40999999999997</v>
      </c>
      <c r="V6170" s="2">
        <f t="shared" si="1353"/>
        <v>272.48099999999994</v>
      </c>
      <c r="W6170" s="1">
        <f t="shared" si="1346"/>
        <v>315.92</v>
      </c>
    </row>
    <row r="6171" spans="1:23" x14ac:dyDescent="0.25">
      <c r="A6171">
        <v>11200</v>
      </c>
      <c r="B6171" t="s">
        <v>7351</v>
      </c>
      <c r="C6171" s="1">
        <v>11.9</v>
      </c>
      <c r="D6171">
        <v>637</v>
      </c>
      <c r="J6171" s="2">
        <f t="shared" si="1345"/>
        <v>10.472</v>
      </c>
      <c r="K6171" s="2">
        <f t="shared" si="1344"/>
        <v>8.4132999999999996</v>
      </c>
      <c r="L6171" s="2">
        <f t="shared" si="1354"/>
        <v>7.1638000000000002</v>
      </c>
      <c r="M6171" s="2">
        <f t="shared" si="1355"/>
        <v>10.115</v>
      </c>
      <c r="N6171" s="2">
        <f t="shared" si="1347"/>
        <v>10.115</v>
      </c>
      <c r="O6171" s="2">
        <f t="shared" si="1356"/>
        <v>9.5200000000000014</v>
      </c>
      <c r="P6171" s="2">
        <f t="shared" si="1357"/>
        <v>8.33</v>
      </c>
      <c r="Q6171" s="2">
        <f t="shared" si="1348"/>
        <v>10.115</v>
      </c>
      <c r="R6171" s="2">
        <f t="shared" si="1351"/>
        <v>10.71</v>
      </c>
      <c r="S6171" s="2">
        <f t="shared" si="1352"/>
        <v>10.71</v>
      </c>
      <c r="T6171" s="2">
        <f t="shared" si="1349"/>
        <v>10.115</v>
      </c>
      <c r="U6171" s="2">
        <f t="shared" si="1350"/>
        <v>10.71</v>
      </c>
      <c r="V6171" s="2">
        <f t="shared" si="1353"/>
        <v>8.2110000000000003</v>
      </c>
      <c r="W6171" s="1">
        <f t="shared" si="1346"/>
        <v>9.5200000000000014</v>
      </c>
    </row>
    <row r="6172" spans="1:23" x14ac:dyDescent="0.25">
      <c r="A6172">
        <v>11203</v>
      </c>
      <c r="B6172" t="s">
        <v>7353</v>
      </c>
      <c r="C6172" s="1">
        <v>9.1</v>
      </c>
      <c r="D6172">
        <v>637</v>
      </c>
      <c r="J6172" s="2">
        <f t="shared" si="1345"/>
        <v>8.0079999999999991</v>
      </c>
      <c r="K6172" s="2">
        <f t="shared" si="1344"/>
        <v>6.4336999999999991</v>
      </c>
      <c r="L6172" s="2">
        <f t="shared" si="1354"/>
        <v>5.4781999999999993</v>
      </c>
      <c r="M6172" s="2">
        <f t="shared" si="1355"/>
        <v>7.7349999999999994</v>
      </c>
      <c r="N6172" s="2">
        <f t="shared" si="1347"/>
        <v>7.7349999999999994</v>
      </c>
      <c r="O6172" s="2">
        <f t="shared" si="1356"/>
        <v>7.28</v>
      </c>
      <c r="P6172" s="2">
        <f t="shared" si="1357"/>
        <v>6.3699999999999992</v>
      </c>
      <c r="Q6172" s="2">
        <f t="shared" si="1348"/>
        <v>7.7349999999999994</v>
      </c>
      <c r="R6172" s="2">
        <f t="shared" si="1351"/>
        <v>8.19</v>
      </c>
      <c r="S6172" s="2">
        <f t="shared" si="1352"/>
        <v>8.19</v>
      </c>
      <c r="T6172" s="2">
        <f t="shared" si="1349"/>
        <v>7.7349999999999994</v>
      </c>
      <c r="U6172" s="2">
        <f t="shared" si="1350"/>
        <v>8.19</v>
      </c>
      <c r="V6172" s="2">
        <f t="shared" si="1353"/>
        <v>6.278999999999999</v>
      </c>
      <c r="W6172" s="1">
        <f t="shared" si="1346"/>
        <v>7.28</v>
      </c>
    </row>
    <row r="6173" spans="1:23" x14ac:dyDescent="0.25">
      <c r="A6173">
        <v>11204</v>
      </c>
      <c r="B6173" t="s">
        <v>7354</v>
      </c>
      <c r="C6173" s="1">
        <v>130.6</v>
      </c>
      <c r="D6173">
        <v>637</v>
      </c>
      <c r="J6173" s="2">
        <f t="shared" si="1345"/>
        <v>114.928</v>
      </c>
      <c r="K6173" s="2">
        <f t="shared" si="1344"/>
        <v>92.334199999999996</v>
      </c>
      <c r="L6173" s="2">
        <f t="shared" si="1354"/>
        <v>78.621199999999988</v>
      </c>
      <c r="M6173" s="2">
        <f t="shared" si="1355"/>
        <v>111.00999999999999</v>
      </c>
      <c r="N6173" s="2">
        <f t="shared" si="1347"/>
        <v>111.00999999999999</v>
      </c>
      <c r="O6173" s="2">
        <f t="shared" si="1356"/>
        <v>104.48</v>
      </c>
      <c r="P6173" s="2">
        <f t="shared" si="1357"/>
        <v>91.419999999999987</v>
      </c>
      <c r="Q6173" s="2">
        <f t="shared" si="1348"/>
        <v>111.00999999999999</v>
      </c>
      <c r="R6173" s="2">
        <f t="shared" si="1351"/>
        <v>117.53999999999999</v>
      </c>
      <c r="S6173" s="2">
        <f t="shared" si="1352"/>
        <v>117.53999999999999</v>
      </c>
      <c r="T6173" s="2">
        <f t="shared" si="1349"/>
        <v>111.00999999999999</v>
      </c>
      <c r="U6173" s="2">
        <f t="shared" si="1350"/>
        <v>117.53999999999999</v>
      </c>
      <c r="V6173" s="2">
        <f t="shared" si="1353"/>
        <v>90.11399999999999</v>
      </c>
      <c r="W6173" s="1">
        <f t="shared" si="1346"/>
        <v>104.48</v>
      </c>
    </row>
    <row r="6174" spans="1:23" x14ac:dyDescent="0.25">
      <c r="A6174">
        <v>11210</v>
      </c>
      <c r="B6174" t="s">
        <v>7356</v>
      </c>
      <c r="C6174" s="1">
        <v>28</v>
      </c>
      <c r="D6174">
        <v>637</v>
      </c>
      <c r="J6174" s="2">
        <f t="shared" si="1345"/>
        <v>24.64</v>
      </c>
      <c r="K6174" s="2">
        <f t="shared" si="1344"/>
        <v>19.795999999999999</v>
      </c>
      <c r="L6174" s="2">
        <f t="shared" si="1354"/>
        <v>16.855999999999998</v>
      </c>
      <c r="M6174" s="2">
        <f t="shared" si="1355"/>
        <v>23.8</v>
      </c>
      <c r="N6174" s="2">
        <f t="shared" si="1347"/>
        <v>23.8</v>
      </c>
      <c r="O6174" s="2">
        <f t="shared" si="1356"/>
        <v>22.400000000000002</v>
      </c>
      <c r="P6174" s="2">
        <f t="shared" si="1357"/>
        <v>19.599999999999998</v>
      </c>
      <c r="Q6174" s="2">
        <f t="shared" si="1348"/>
        <v>23.8</v>
      </c>
      <c r="R6174" s="2">
        <f t="shared" si="1351"/>
        <v>25.2</v>
      </c>
      <c r="S6174" s="2">
        <f t="shared" si="1352"/>
        <v>25.2</v>
      </c>
      <c r="T6174" s="2">
        <f t="shared" si="1349"/>
        <v>23.8</v>
      </c>
      <c r="U6174" s="2">
        <f t="shared" si="1350"/>
        <v>25.2</v>
      </c>
      <c r="V6174" s="2">
        <f t="shared" si="1353"/>
        <v>19.32</v>
      </c>
      <c r="W6174" s="1">
        <f t="shared" si="1346"/>
        <v>22.400000000000002</v>
      </c>
    </row>
    <row r="6175" spans="1:23" x14ac:dyDescent="0.25">
      <c r="A6175">
        <v>11219</v>
      </c>
      <c r="B6175" t="s">
        <v>7358</v>
      </c>
      <c r="C6175" s="1">
        <v>4.95</v>
      </c>
      <c r="D6175">
        <v>637</v>
      </c>
      <c r="J6175" s="2">
        <f t="shared" si="1345"/>
        <v>4.3559999999999999</v>
      </c>
      <c r="K6175" s="2">
        <f t="shared" si="1344"/>
        <v>3.4996499999999999</v>
      </c>
      <c r="L6175" s="2">
        <f t="shared" si="1354"/>
        <v>2.9799000000000002</v>
      </c>
      <c r="M6175" s="2">
        <f t="shared" si="1355"/>
        <v>4.2075000000000005</v>
      </c>
      <c r="N6175" s="2">
        <f t="shared" si="1347"/>
        <v>4.2075000000000005</v>
      </c>
      <c r="O6175" s="2">
        <f t="shared" si="1356"/>
        <v>3.9600000000000004</v>
      </c>
      <c r="P6175" s="2">
        <f t="shared" si="1357"/>
        <v>3.4649999999999999</v>
      </c>
      <c r="Q6175" s="2">
        <f t="shared" si="1348"/>
        <v>4.2075000000000005</v>
      </c>
      <c r="R6175" s="2">
        <f t="shared" si="1351"/>
        <v>4.4550000000000001</v>
      </c>
      <c r="S6175" s="2">
        <f t="shared" si="1352"/>
        <v>4.4550000000000001</v>
      </c>
      <c r="T6175" s="2">
        <f t="shared" si="1349"/>
        <v>4.2075000000000005</v>
      </c>
      <c r="U6175" s="2">
        <f t="shared" si="1350"/>
        <v>4.4550000000000001</v>
      </c>
      <c r="V6175" s="2">
        <f t="shared" si="1353"/>
        <v>3.4154999999999998</v>
      </c>
      <c r="W6175" s="1">
        <f t="shared" si="1346"/>
        <v>3.9600000000000004</v>
      </c>
    </row>
    <row r="6176" spans="1:23" x14ac:dyDescent="0.25">
      <c r="A6176">
        <v>11220</v>
      </c>
      <c r="B6176" t="s">
        <v>7359</v>
      </c>
      <c r="C6176" s="1">
        <v>43.35</v>
      </c>
      <c r="D6176">
        <v>637</v>
      </c>
      <c r="J6176" s="2">
        <f t="shared" si="1345"/>
        <v>38.148000000000003</v>
      </c>
      <c r="K6176" s="2">
        <f t="shared" si="1344"/>
        <v>30.64845</v>
      </c>
      <c r="L6176" s="2">
        <f t="shared" si="1354"/>
        <v>26.096699999999998</v>
      </c>
      <c r="M6176" s="2">
        <f t="shared" si="1355"/>
        <v>36.847500000000004</v>
      </c>
      <c r="N6176" s="2">
        <f t="shared" si="1347"/>
        <v>36.847500000000004</v>
      </c>
      <c r="O6176" s="2">
        <f t="shared" si="1356"/>
        <v>34.68</v>
      </c>
      <c r="P6176" s="2">
        <f t="shared" si="1357"/>
        <v>30.344999999999999</v>
      </c>
      <c r="Q6176" s="2">
        <f t="shared" si="1348"/>
        <v>36.847500000000004</v>
      </c>
      <c r="R6176" s="2">
        <f t="shared" si="1351"/>
        <v>39.015000000000001</v>
      </c>
      <c r="S6176" s="2">
        <f t="shared" si="1352"/>
        <v>39.015000000000001</v>
      </c>
      <c r="T6176" s="2">
        <f t="shared" si="1349"/>
        <v>36.847500000000004</v>
      </c>
      <c r="U6176" s="2">
        <f t="shared" si="1350"/>
        <v>39.015000000000001</v>
      </c>
      <c r="V6176" s="2">
        <f t="shared" si="1353"/>
        <v>29.9115</v>
      </c>
      <c r="W6176" s="1">
        <f t="shared" si="1346"/>
        <v>34.68</v>
      </c>
    </row>
    <row r="6177" spans="1:23" x14ac:dyDescent="0.25">
      <c r="A6177">
        <v>11222</v>
      </c>
      <c r="B6177" t="s">
        <v>7360</v>
      </c>
      <c r="C6177" s="1">
        <v>10.050000000000001</v>
      </c>
      <c r="D6177">
        <v>637</v>
      </c>
      <c r="J6177" s="2">
        <f t="shared" si="1345"/>
        <v>8.8440000000000012</v>
      </c>
      <c r="K6177" s="2">
        <f t="shared" si="1344"/>
        <v>7.1053500000000005</v>
      </c>
      <c r="L6177" s="2">
        <f t="shared" si="1354"/>
        <v>6.0501000000000005</v>
      </c>
      <c r="M6177" s="2">
        <f t="shared" si="1355"/>
        <v>8.5425000000000004</v>
      </c>
      <c r="N6177" s="2">
        <f t="shared" si="1347"/>
        <v>8.5425000000000004</v>
      </c>
      <c r="O6177" s="2">
        <f t="shared" si="1356"/>
        <v>8.0400000000000009</v>
      </c>
      <c r="P6177" s="2">
        <f t="shared" si="1357"/>
        <v>7.0350000000000001</v>
      </c>
      <c r="Q6177" s="2">
        <f t="shared" si="1348"/>
        <v>8.5425000000000004</v>
      </c>
      <c r="R6177" s="2">
        <f t="shared" si="1351"/>
        <v>9.0450000000000017</v>
      </c>
      <c r="S6177" s="2">
        <f t="shared" si="1352"/>
        <v>9.0450000000000017</v>
      </c>
      <c r="T6177" s="2">
        <f t="shared" si="1349"/>
        <v>8.5425000000000004</v>
      </c>
      <c r="U6177" s="2">
        <f t="shared" si="1350"/>
        <v>9.0450000000000017</v>
      </c>
      <c r="V6177" s="2">
        <f t="shared" si="1353"/>
        <v>6.9344999999999999</v>
      </c>
      <c r="W6177" s="1">
        <f t="shared" si="1346"/>
        <v>8.0400000000000009</v>
      </c>
    </row>
    <row r="6178" spans="1:23" x14ac:dyDescent="0.25">
      <c r="A6178">
        <v>11224</v>
      </c>
      <c r="B6178" t="s">
        <v>7363</v>
      </c>
      <c r="C6178" s="1">
        <v>522.35</v>
      </c>
      <c r="D6178">
        <v>637</v>
      </c>
      <c r="J6178" s="2">
        <f t="shared" si="1345"/>
        <v>459.66800000000001</v>
      </c>
      <c r="K6178" s="2">
        <f t="shared" si="1344"/>
        <v>369.30144999999999</v>
      </c>
      <c r="L6178" s="2">
        <f t="shared" si="1354"/>
        <v>314.4547</v>
      </c>
      <c r="M6178" s="2">
        <f t="shared" si="1355"/>
        <v>443.9975</v>
      </c>
      <c r="N6178" s="2">
        <f t="shared" si="1347"/>
        <v>443.9975</v>
      </c>
      <c r="O6178" s="2">
        <f t="shared" si="1356"/>
        <v>417.88000000000005</v>
      </c>
      <c r="P6178" s="2">
        <f t="shared" si="1357"/>
        <v>365.64499999999998</v>
      </c>
      <c r="Q6178" s="2">
        <f t="shared" si="1348"/>
        <v>443.9975</v>
      </c>
      <c r="R6178" s="2">
        <f t="shared" si="1351"/>
        <v>470.11500000000001</v>
      </c>
      <c r="S6178" s="2">
        <f t="shared" si="1352"/>
        <v>470.11500000000001</v>
      </c>
      <c r="T6178" s="2">
        <f t="shared" si="1349"/>
        <v>443.9975</v>
      </c>
      <c r="U6178" s="2">
        <f t="shared" si="1350"/>
        <v>470.11500000000001</v>
      </c>
      <c r="V6178" s="2">
        <f t="shared" si="1353"/>
        <v>360.42149999999998</v>
      </c>
      <c r="W6178" s="1">
        <f t="shared" si="1346"/>
        <v>417.88000000000005</v>
      </c>
    </row>
    <row r="6179" spans="1:23" x14ac:dyDescent="0.25">
      <c r="A6179">
        <v>11225</v>
      </c>
      <c r="B6179" t="s">
        <v>7364</v>
      </c>
      <c r="C6179" s="1">
        <v>9.1</v>
      </c>
      <c r="D6179">
        <v>637</v>
      </c>
      <c r="J6179" s="2">
        <f t="shared" si="1345"/>
        <v>8.0079999999999991</v>
      </c>
      <c r="K6179" s="2">
        <f t="shared" si="1344"/>
        <v>6.4336999999999991</v>
      </c>
      <c r="L6179" s="2">
        <f t="shared" si="1354"/>
        <v>5.4781999999999993</v>
      </c>
      <c r="M6179" s="2">
        <f t="shared" si="1355"/>
        <v>7.7349999999999994</v>
      </c>
      <c r="N6179" s="2">
        <f t="shared" si="1347"/>
        <v>7.7349999999999994</v>
      </c>
      <c r="O6179" s="2">
        <f t="shared" si="1356"/>
        <v>7.28</v>
      </c>
      <c r="P6179" s="2">
        <f t="shared" si="1357"/>
        <v>6.3699999999999992</v>
      </c>
      <c r="Q6179" s="2">
        <f t="shared" si="1348"/>
        <v>7.7349999999999994</v>
      </c>
      <c r="R6179" s="2">
        <f t="shared" si="1351"/>
        <v>8.19</v>
      </c>
      <c r="S6179" s="2">
        <f t="shared" si="1352"/>
        <v>8.19</v>
      </c>
      <c r="T6179" s="2">
        <f t="shared" si="1349"/>
        <v>7.7349999999999994</v>
      </c>
      <c r="U6179" s="2">
        <f t="shared" si="1350"/>
        <v>8.19</v>
      </c>
      <c r="V6179" s="2">
        <f t="shared" si="1353"/>
        <v>6.278999999999999</v>
      </c>
      <c r="W6179" s="1">
        <f t="shared" si="1346"/>
        <v>7.28</v>
      </c>
    </row>
    <row r="6180" spans="1:23" x14ac:dyDescent="0.25">
      <c r="A6180">
        <v>11303</v>
      </c>
      <c r="B6180" t="s">
        <v>7369</v>
      </c>
      <c r="C6180" s="1">
        <v>50.3</v>
      </c>
      <c r="D6180">
        <v>637</v>
      </c>
      <c r="J6180" s="2">
        <f t="shared" si="1345"/>
        <v>44.263999999999996</v>
      </c>
      <c r="K6180" s="2">
        <f t="shared" si="1344"/>
        <v>35.562099999999994</v>
      </c>
      <c r="L6180" s="2">
        <f t="shared" si="1354"/>
        <v>30.280599999999996</v>
      </c>
      <c r="M6180" s="2">
        <f t="shared" si="1355"/>
        <v>42.754999999999995</v>
      </c>
      <c r="N6180" s="2">
        <f t="shared" si="1347"/>
        <v>42.754999999999995</v>
      </c>
      <c r="O6180" s="2">
        <f t="shared" si="1356"/>
        <v>40.24</v>
      </c>
      <c r="P6180" s="2">
        <f t="shared" si="1357"/>
        <v>35.209999999999994</v>
      </c>
      <c r="Q6180" s="2">
        <f t="shared" si="1348"/>
        <v>42.754999999999995</v>
      </c>
      <c r="R6180" s="2">
        <f t="shared" si="1351"/>
        <v>45.269999999999996</v>
      </c>
      <c r="S6180" s="2">
        <f t="shared" si="1352"/>
        <v>45.269999999999996</v>
      </c>
      <c r="T6180" s="2">
        <f t="shared" si="1349"/>
        <v>42.754999999999995</v>
      </c>
      <c r="U6180" s="2">
        <f t="shared" si="1350"/>
        <v>45.269999999999996</v>
      </c>
      <c r="V6180" s="2">
        <f t="shared" si="1353"/>
        <v>34.706999999999994</v>
      </c>
      <c r="W6180" s="1">
        <f t="shared" si="1346"/>
        <v>40.24</v>
      </c>
    </row>
    <row r="6181" spans="1:23" x14ac:dyDescent="0.25">
      <c r="A6181">
        <v>11321</v>
      </c>
      <c r="B6181" t="s">
        <v>7378</v>
      </c>
      <c r="C6181" s="1">
        <v>41</v>
      </c>
      <c r="D6181">
        <v>637</v>
      </c>
      <c r="J6181" s="2">
        <f t="shared" si="1345"/>
        <v>36.08</v>
      </c>
      <c r="K6181" s="2">
        <f t="shared" si="1344"/>
        <v>28.986999999999998</v>
      </c>
      <c r="L6181" s="2">
        <f t="shared" si="1354"/>
        <v>24.681999999999999</v>
      </c>
      <c r="M6181" s="2">
        <f t="shared" si="1355"/>
        <v>34.85</v>
      </c>
      <c r="N6181" s="2">
        <f t="shared" si="1347"/>
        <v>34.85</v>
      </c>
      <c r="O6181" s="2">
        <f t="shared" si="1356"/>
        <v>32.800000000000004</v>
      </c>
      <c r="P6181" s="2">
        <f t="shared" si="1357"/>
        <v>28.7</v>
      </c>
      <c r="Q6181" s="2">
        <f t="shared" si="1348"/>
        <v>34.85</v>
      </c>
      <c r="R6181" s="2">
        <f t="shared" si="1351"/>
        <v>36.9</v>
      </c>
      <c r="S6181" s="2">
        <f t="shared" si="1352"/>
        <v>36.9</v>
      </c>
      <c r="T6181" s="2">
        <f t="shared" si="1349"/>
        <v>34.85</v>
      </c>
      <c r="U6181" s="2">
        <f t="shared" si="1350"/>
        <v>36.9</v>
      </c>
      <c r="V6181" s="2">
        <f t="shared" si="1353"/>
        <v>28.29</v>
      </c>
      <c r="W6181" s="1">
        <f t="shared" si="1346"/>
        <v>32.800000000000004</v>
      </c>
    </row>
    <row r="6182" spans="1:23" x14ac:dyDescent="0.25">
      <c r="A6182">
        <v>11322</v>
      </c>
      <c r="B6182" t="s">
        <v>7379</v>
      </c>
      <c r="C6182" s="1">
        <v>6.65</v>
      </c>
      <c r="D6182">
        <v>637</v>
      </c>
      <c r="J6182" s="2">
        <f t="shared" si="1345"/>
        <v>5.8520000000000003</v>
      </c>
      <c r="K6182" s="2">
        <f t="shared" si="1344"/>
        <v>4.7015500000000001</v>
      </c>
      <c r="L6182" s="2">
        <f t="shared" si="1354"/>
        <v>4.0033000000000003</v>
      </c>
      <c r="M6182" s="2">
        <f t="shared" si="1355"/>
        <v>5.6524999999999999</v>
      </c>
      <c r="N6182" s="2">
        <f t="shared" si="1347"/>
        <v>5.6524999999999999</v>
      </c>
      <c r="O6182" s="2">
        <f t="shared" si="1356"/>
        <v>5.32</v>
      </c>
      <c r="P6182" s="2">
        <f t="shared" si="1357"/>
        <v>4.6550000000000002</v>
      </c>
      <c r="Q6182" s="2">
        <f t="shared" si="1348"/>
        <v>5.6524999999999999</v>
      </c>
      <c r="R6182" s="2">
        <f t="shared" si="1351"/>
        <v>5.9850000000000003</v>
      </c>
      <c r="S6182" s="2">
        <f t="shared" si="1352"/>
        <v>5.9850000000000003</v>
      </c>
      <c r="T6182" s="2">
        <f t="shared" si="1349"/>
        <v>5.6524999999999999</v>
      </c>
      <c r="U6182" s="2">
        <f t="shared" si="1350"/>
        <v>5.9850000000000003</v>
      </c>
      <c r="V6182" s="2">
        <f t="shared" si="1353"/>
        <v>4.5884999999999998</v>
      </c>
      <c r="W6182" s="1">
        <f t="shared" si="1346"/>
        <v>5.32</v>
      </c>
    </row>
    <row r="6183" spans="1:23" x14ac:dyDescent="0.25">
      <c r="A6183">
        <v>11324</v>
      </c>
      <c r="B6183" t="s">
        <v>7380</v>
      </c>
      <c r="C6183" s="1">
        <v>30.05</v>
      </c>
      <c r="D6183">
        <v>637</v>
      </c>
      <c r="J6183" s="2">
        <f t="shared" si="1345"/>
        <v>26.443999999999999</v>
      </c>
      <c r="K6183" s="2">
        <f t="shared" si="1344"/>
        <v>21.245349999999998</v>
      </c>
      <c r="L6183" s="2">
        <f t="shared" si="1354"/>
        <v>18.0901</v>
      </c>
      <c r="M6183" s="2">
        <f t="shared" si="1355"/>
        <v>25.5425</v>
      </c>
      <c r="N6183" s="2">
        <f t="shared" si="1347"/>
        <v>25.5425</v>
      </c>
      <c r="O6183" s="2">
        <f t="shared" si="1356"/>
        <v>24.040000000000003</v>
      </c>
      <c r="P6183" s="2">
        <f t="shared" si="1357"/>
        <v>21.035</v>
      </c>
      <c r="Q6183" s="2">
        <f t="shared" si="1348"/>
        <v>25.5425</v>
      </c>
      <c r="R6183" s="2">
        <f t="shared" si="1351"/>
        <v>27.045000000000002</v>
      </c>
      <c r="S6183" s="2">
        <f t="shared" si="1352"/>
        <v>27.045000000000002</v>
      </c>
      <c r="T6183" s="2">
        <f t="shared" si="1349"/>
        <v>25.5425</v>
      </c>
      <c r="U6183" s="2">
        <f t="shared" si="1350"/>
        <v>27.045000000000002</v>
      </c>
      <c r="V6183" s="2">
        <f t="shared" si="1353"/>
        <v>20.734500000000001</v>
      </c>
      <c r="W6183" s="1">
        <f t="shared" si="1346"/>
        <v>24.040000000000003</v>
      </c>
    </row>
    <row r="6184" spans="1:23" x14ac:dyDescent="0.25">
      <c r="A6184">
        <v>11338</v>
      </c>
      <c r="B6184" t="s">
        <v>7384</v>
      </c>
      <c r="C6184" s="1">
        <v>44.95</v>
      </c>
      <c r="D6184">
        <v>637</v>
      </c>
      <c r="J6184" s="2">
        <f t="shared" si="1345"/>
        <v>39.556000000000004</v>
      </c>
      <c r="K6184" s="2">
        <f t="shared" si="1344"/>
        <v>31.77965</v>
      </c>
      <c r="L6184" s="2">
        <f t="shared" si="1354"/>
        <v>27.059900000000003</v>
      </c>
      <c r="M6184" s="2">
        <f t="shared" si="1355"/>
        <v>38.207500000000003</v>
      </c>
      <c r="N6184" s="2">
        <f t="shared" si="1347"/>
        <v>38.207500000000003</v>
      </c>
      <c r="O6184" s="2">
        <f t="shared" si="1356"/>
        <v>35.96</v>
      </c>
      <c r="P6184" s="2">
        <f t="shared" si="1357"/>
        <v>31.465</v>
      </c>
      <c r="Q6184" s="2">
        <f t="shared" si="1348"/>
        <v>38.207500000000003</v>
      </c>
      <c r="R6184" s="2">
        <f t="shared" si="1351"/>
        <v>40.455000000000005</v>
      </c>
      <c r="S6184" s="2">
        <f t="shared" si="1352"/>
        <v>40.455000000000005</v>
      </c>
      <c r="T6184" s="2">
        <f t="shared" si="1349"/>
        <v>38.207500000000003</v>
      </c>
      <c r="U6184" s="2">
        <f t="shared" si="1350"/>
        <v>40.455000000000005</v>
      </c>
      <c r="V6184" s="2">
        <f t="shared" si="1353"/>
        <v>31.015499999999999</v>
      </c>
      <c r="W6184" s="1">
        <f t="shared" si="1346"/>
        <v>35.96</v>
      </c>
    </row>
    <row r="6185" spans="1:23" x14ac:dyDescent="0.25">
      <c r="A6185">
        <v>11340</v>
      </c>
      <c r="B6185" t="s">
        <v>7385</v>
      </c>
      <c r="C6185" s="1">
        <v>5.85</v>
      </c>
      <c r="D6185">
        <v>637</v>
      </c>
      <c r="J6185" s="2">
        <f t="shared" si="1345"/>
        <v>5.1479999999999997</v>
      </c>
      <c r="K6185" s="2">
        <f t="shared" si="1344"/>
        <v>4.1359499999999993</v>
      </c>
      <c r="L6185" s="2">
        <f t="shared" si="1354"/>
        <v>3.5216999999999996</v>
      </c>
      <c r="M6185" s="2">
        <f t="shared" si="1355"/>
        <v>4.9724999999999993</v>
      </c>
      <c r="N6185" s="2">
        <f t="shared" si="1347"/>
        <v>4.9724999999999993</v>
      </c>
      <c r="O6185" s="2">
        <f t="shared" si="1356"/>
        <v>4.68</v>
      </c>
      <c r="P6185" s="2">
        <f t="shared" si="1357"/>
        <v>4.0949999999999998</v>
      </c>
      <c r="Q6185" s="2">
        <f t="shared" si="1348"/>
        <v>4.9724999999999993</v>
      </c>
      <c r="R6185" s="2">
        <f t="shared" si="1351"/>
        <v>5.2649999999999997</v>
      </c>
      <c r="S6185" s="2">
        <f t="shared" si="1352"/>
        <v>5.2649999999999997</v>
      </c>
      <c r="T6185" s="2">
        <f t="shared" si="1349"/>
        <v>4.9724999999999993</v>
      </c>
      <c r="U6185" s="2">
        <f t="shared" si="1350"/>
        <v>5.2649999999999997</v>
      </c>
      <c r="V6185" s="2">
        <f t="shared" si="1353"/>
        <v>4.0364999999999993</v>
      </c>
      <c r="W6185" s="1">
        <f t="shared" si="1346"/>
        <v>4.68</v>
      </c>
    </row>
    <row r="6186" spans="1:23" x14ac:dyDescent="0.25">
      <c r="A6186">
        <v>11344</v>
      </c>
      <c r="B6186" t="s">
        <v>7389</v>
      </c>
      <c r="C6186" s="1">
        <v>20.7</v>
      </c>
      <c r="D6186">
        <v>637</v>
      </c>
      <c r="J6186" s="2">
        <f t="shared" si="1345"/>
        <v>18.216000000000001</v>
      </c>
      <c r="K6186" s="2">
        <f t="shared" si="1344"/>
        <v>14.634899999999998</v>
      </c>
      <c r="L6186" s="2">
        <f t="shared" si="1354"/>
        <v>12.461399999999999</v>
      </c>
      <c r="M6186" s="2">
        <f t="shared" si="1355"/>
        <v>17.594999999999999</v>
      </c>
      <c r="N6186" s="2">
        <f t="shared" si="1347"/>
        <v>17.594999999999999</v>
      </c>
      <c r="O6186" s="2">
        <f t="shared" si="1356"/>
        <v>16.559999999999999</v>
      </c>
      <c r="P6186" s="2">
        <f t="shared" si="1357"/>
        <v>14.489999999999998</v>
      </c>
      <c r="Q6186" s="2">
        <f t="shared" si="1348"/>
        <v>17.594999999999999</v>
      </c>
      <c r="R6186" s="2">
        <f t="shared" si="1351"/>
        <v>18.63</v>
      </c>
      <c r="S6186" s="2">
        <f t="shared" si="1352"/>
        <v>18.63</v>
      </c>
      <c r="T6186" s="2">
        <f t="shared" si="1349"/>
        <v>17.594999999999999</v>
      </c>
      <c r="U6186" s="2">
        <f t="shared" si="1350"/>
        <v>18.63</v>
      </c>
      <c r="V6186" s="2">
        <f t="shared" si="1353"/>
        <v>14.282999999999998</v>
      </c>
      <c r="W6186" s="1">
        <f t="shared" si="1346"/>
        <v>16.559999999999999</v>
      </c>
    </row>
    <row r="6187" spans="1:23" x14ac:dyDescent="0.25">
      <c r="A6187">
        <v>11345</v>
      </c>
      <c r="B6187" t="s">
        <v>7390</v>
      </c>
      <c r="C6187" s="1">
        <v>209.05</v>
      </c>
      <c r="D6187">
        <v>637</v>
      </c>
      <c r="J6187" s="2">
        <f t="shared" si="1345"/>
        <v>183.964</v>
      </c>
      <c r="K6187" s="2">
        <f t="shared" si="1344"/>
        <v>147.79835</v>
      </c>
      <c r="L6187" s="2">
        <f t="shared" si="1354"/>
        <v>125.8481</v>
      </c>
      <c r="M6187" s="2">
        <f t="shared" si="1355"/>
        <v>177.6925</v>
      </c>
      <c r="N6187" s="2">
        <f t="shared" si="1347"/>
        <v>177.6925</v>
      </c>
      <c r="O6187" s="2">
        <f t="shared" si="1356"/>
        <v>167.24</v>
      </c>
      <c r="P6187" s="2">
        <f t="shared" si="1357"/>
        <v>146.33500000000001</v>
      </c>
      <c r="Q6187" s="2">
        <f t="shared" si="1348"/>
        <v>177.6925</v>
      </c>
      <c r="R6187" s="2">
        <f t="shared" si="1351"/>
        <v>188.14500000000001</v>
      </c>
      <c r="S6187" s="2">
        <f t="shared" si="1352"/>
        <v>188.14500000000001</v>
      </c>
      <c r="T6187" s="2">
        <f t="shared" si="1349"/>
        <v>177.6925</v>
      </c>
      <c r="U6187" s="2">
        <f t="shared" si="1350"/>
        <v>188.14500000000001</v>
      </c>
      <c r="V6187" s="2">
        <f t="shared" si="1353"/>
        <v>144.24449999999999</v>
      </c>
      <c r="W6187" s="1">
        <f t="shared" si="1346"/>
        <v>167.24</v>
      </c>
    </row>
    <row r="6188" spans="1:23" x14ac:dyDescent="0.25">
      <c r="A6188">
        <v>11347</v>
      </c>
      <c r="B6188" t="s">
        <v>7391</v>
      </c>
      <c r="C6188" s="1">
        <v>7.05</v>
      </c>
      <c r="D6188">
        <v>637</v>
      </c>
      <c r="J6188" s="2">
        <f t="shared" si="1345"/>
        <v>6.2039999999999997</v>
      </c>
      <c r="K6188" s="2">
        <f t="shared" si="1344"/>
        <v>4.9843499999999992</v>
      </c>
      <c r="L6188" s="2">
        <f t="shared" si="1354"/>
        <v>4.2440999999999995</v>
      </c>
      <c r="M6188" s="2">
        <f t="shared" si="1355"/>
        <v>5.9924999999999997</v>
      </c>
      <c r="N6188" s="2">
        <f t="shared" si="1347"/>
        <v>5.9924999999999997</v>
      </c>
      <c r="O6188" s="2">
        <f t="shared" si="1356"/>
        <v>5.6400000000000006</v>
      </c>
      <c r="P6188" s="2">
        <f t="shared" si="1357"/>
        <v>4.9349999999999996</v>
      </c>
      <c r="Q6188" s="2">
        <f t="shared" si="1348"/>
        <v>5.9924999999999997</v>
      </c>
      <c r="R6188" s="2">
        <f t="shared" si="1351"/>
        <v>6.3449999999999998</v>
      </c>
      <c r="S6188" s="2">
        <f t="shared" si="1352"/>
        <v>6.3449999999999998</v>
      </c>
      <c r="T6188" s="2">
        <f t="shared" si="1349"/>
        <v>5.9924999999999997</v>
      </c>
      <c r="U6188" s="2">
        <f t="shared" si="1350"/>
        <v>6.3449999999999998</v>
      </c>
      <c r="V6188" s="2">
        <f t="shared" si="1353"/>
        <v>4.8644999999999996</v>
      </c>
      <c r="W6188" s="1">
        <f t="shared" si="1346"/>
        <v>5.6400000000000006</v>
      </c>
    </row>
    <row r="6189" spans="1:23" x14ac:dyDescent="0.25">
      <c r="A6189">
        <v>11348</v>
      </c>
      <c r="B6189" t="s">
        <v>7392</v>
      </c>
      <c r="C6189" s="1">
        <v>35.75</v>
      </c>
      <c r="D6189">
        <v>637</v>
      </c>
      <c r="J6189" s="2">
        <f t="shared" si="1345"/>
        <v>31.46</v>
      </c>
      <c r="K6189" s="2">
        <f t="shared" si="1344"/>
        <v>25.27525</v>
      </c>
      <c r="L6189" s="2">
        <f t="shared" si="1354"/>
        <v>21.5215</v>
      </c>
      <c r="M6189" s="2">
        <f t="shared" si="1355"/>
        <v>30.387499999999999</v>
      </c>
      <c r="N6189" s="2">
        <f t="shared" si="1347"/>
        <v>30.387499999999999</v>
      </c>
      <c r="O6189" s="2">
        <f t="shared" si="1356"/>
        <v>28.6</v>
      </c>
      <c r="P6189" s="2">
        <f t="shared" si="1357"/>
        <v>25.024999999999999</v>
      </c>
      <c r="Q6189" s="2">
        <f t="shared" si="1348"/>
        <v>30.387499999999999</v>
      </c>
      <c r="R6189" s="2">
        <f t="shared" si="1351"/>
        <v>32.175000000000004</v>
      </c>
      <c r="S6189" s="2">
        <f t="shared" si="1352"/>
        <v>32.175000000000004</v>
      </c>
      <c r="T6189" s="2">
        <f t="shared" si="1349"/>
        <v>30.387499999999999</v>
      </c>
      <c r="U6189" s="2">
        <f t="shared" si="1350"/>
        <v>32.175000000000004</v>
      </c>
      <c r="V6189" s="2">
        <f t="shared" si="1353"/>
        <v>24.667499999999997</v>
      </c>
      <c r="W6189" s="1">
        <f t="shared" si="1346"/>
        <v>28.6</v>
      </c>
    </row>
    <row r="6190" spans="1:23" x14ac:dyDescent="0.25">
      <c r="A6190">
        <v>11349</v>
      </c>
      <c r="B6190" t="s">
        <v>7393</v>
      </c>
      <c r="C6190" s="1">
        <v>234.95</v>
      </c>
      <c r="D6190">
        <v>637</v>
      </c>
      <c r="J6190" s="2">
        <f t="shared" si="1345"/>
        <v>206.756</v>
      </c>
      <c r="K6190" s="2">
        <f t="shared" si="1344"/>
        <v>166.10964999999999</v>
      </c>
      <c r="L6190" s="2">
        <f t="shared" si="1354"/>
        <v>141.43989999999999</v>
      </c>
      <c r="M6190" s="2">
        <f t="shared" si="1355"/>
        <v>199.70749999999998</v>
      </c>
      <c r="N6190" s="2">
        <f t="shared" si="1347"/>
        <v>199.70749999999998</v>
      </c>
      <c r="O6190" s="2">
        <f t="shared" si="1356"/>
        <v>187.96</v>
      </c>
      <c r="P6190" s="2">
        <f t="shared" si="1357"/>
        <v>164.46499999999997</v>
      </c>
      <c r="Q6190" s="2">
        <f t="shared" si="1348"/>
        <v>199.70749999999998</v>
      </c>
      <c r="R6190" s="2">
        <f t="shared" si="1351"/>
        <v>211.45499999999998</v>
      </c>
      <c r="S6190" s="2">
        <f t="shared" si="1352"/>
        <v>211.45499999999998</v>
      </c>
      <c r="T6190" s="2">
        <f t="shared" si="1349"/>
        <v>199.70749999999998</v>
      </c>
      <c r="U6190" s="2">
        <f t="shared" si="1350"/>
        <v>211.45499999999998</v>
      </c>
      <c r="V6190" s="2">
        <f t="shared" si="1353"/>
        <v>162.11549999999997</v>
      </c>
      <c r="W6190" s="1">
        <f t="shared" si="1346"/>
        <v>187.96</v>
      </c>
    </row>
    <row r="6191" spans="1:23" x14ac:dyDescent="0.25">
      <c r="A6191">
        <v>11355</v>
      </c>
      <c r="B6191" t="s">
        <v>7395</v>
      </c>
      <c r="C6191" s="1">
        <v>7.25</v>
      </c>
      <c r="D6191">
        <v>637</v>
      </c>
      <c r="J6191" s="2">
        <f t="shared" si="1345"/>
        <v>6.38</v>
      </c>
      <c r="K6191" s="2">
        <f t="shared" si="1344"/>
        <v>5.12575</v>
      </c>
      <c r="L6191" s="2">
        <f t="shared" si="1354"/>
        <v>4.3644999999999996</v>
      </c>
      <c r="M6191" s="2">
        <f t="shared" si="1355"/>
        <v>6.1624999999999996</v>
      </c>
      <c r="N6191" s="2">
        <f t="shared" si="1347"/>
        <v>6.1624999999999996</v>
      </c>
      <c r="O6191" s="2">
        <f t="shared" si="1356"/>
        <v>5.8000000000000007</v>
      </c>
      <c r="P6191" s="2">
        <f t="shared" si="1357"/>
        <v>5.0749999999999993</v>
      </c>
      <c r="Q6191" s="2">
        <f t="shared" si="1348"/>
        <v>6.1624999999999996</v>
      </c>
      <c r="R6191" s="2">
        <f t="shared" si="1351"/>
        <v>6.5250000000000004</v>
      </c>
      <c r="S6191" s="2">
        <f t="shared" si="1352"/>
        <v>6.5250000000000004</v>
      </c>
      <c r="T6191" s="2">
        <f t="shared" si="1349"/>
        <v>6.1624999999999996</v>
      </c>
      <c r="U6191" s="2">
        <f t="shared" si="1350"/>
        <v>6.5250000000000004</v>
      </c>
      <c r="V6191" s="2">
        <f t="shared" si="1353"/>
        <v>5.0024999999999995</v>
      </c>
      <c r="W6191" s="1">
        <f t="shared" si="1346"/>
        <v>5.8000000000000007</v>
      </c>
    </row>
    <row r="6192" spans="1:23" x14ac:dyDescent="0.25">
      <c r="A6192">
        <v>11364</v>
      </c>
      <c r="B6192" t="s">
        <v>7399</v>
      </c>
      <c r="C6192" s="1">
        <v>6.15</v>
      </c>
      <c r="D6192">
        <v>637</v>
      </c>
      <c r="J6192" s="2">
        <f t="shared" si="1345"/>
        <v>5.4119999999999999</v>
      </c>
      <c r="K6192" s="2">
        <f t="shared" si="1344"/>
        <v>4.3480499999999997</v>
      </c>
      <c r="L6192" s="2">
        <f t="shared" si="1354"/>
        <v>3.7023000000000001</v>
      </c>
      <c r="M6192" s="2">
        <f t="shared" si="1355"/>
        <v>5.2275</v>
      </c>
      <c r="N6192" s="2">
        <f t="shared" si="1347"/>
        <v>5.2275</v>
      </c>
      <c r="O6192" s="2">
        <f t="shared" si="1356"/>
        <v>4.9200000000000008</v>
      </c>
      <c r="P6192" s="2">
        <f t="shared" si="1357"/>
        <v>4.3049999999999997</v>
      </c>
      <c r="Q6192" s="2">
        <f t="shared" si="1348"/>
        <v>5.2275</v>
      </c>
      <c r="R6192" s="2">
        <f t="shared" si="1351"/>
        <v>5.5350000000000001</v>
      </c>
      <c r="S6192" s="2">
        <f t="shared" si="1352"/>
        <v>5.5350000000000001</v>
      </c>
      <c r="T6192" s="2">
        <f t="shared" si="1349"/>
        <v>5.2275</v>
      </c>
      <c r="U6192" s="2">
        <f t="shared" si="1350"/>
        <v>5.5350000000000001</v>
      </c>
      <c r="V6192" s="2">
        <f t="shared" si="1353"/>
        <v>4.2435</v>
      </c>
      <c r="W6192" s="1">
        <f t="shared" si="1346"/>
        <v>4.9200000000000008</v>
      </c>
    </row>
    <row r="6193" spans="1:23" x14ac:dyDescent="0.25">
      <c r="A6193">
        <v>11366</v>
      </c>
      <c r="B6193" t="s">
        <v>7400</v>
      </c>
      <c r="C6193" s="1">
        <v>31</v>
      </c>
      <c r="D6193">
        <v>637</v>
      </c>
      <c r="J6193" s="2">
        <f t="shared" si="1345"/>
        <v>27.28</v>
      </c>
      <c r="K6193" s="2">
        <f t="shared" si="1344"/>
        <v>21.916999999999998</v>
      </c>
      <c r="L6193" s="2">
        <f t="shared" si="1354"/>
        <v>18.661999999999999</v>
      </c>
      <c r="M6193" s="2">
        <f t="shared" si="1355"/>
        <v>26.349999999999998</v>
      </c>
      <c r="N6193" s="2">
        <f t="shared" si="1347"/>
        <v>26.349999999999998</v>
      </c>
      <c r="O6193" s="2">
        <f t="shared" si="1356"/>
        <v>24.8</v>
      </c>
      <c r="P6193" s="2">
        <f t="shared" si="1357"/>
        <v>21.7</v>
      </c>
      <c r="Q6193" s="2">
        <f t="shared" si="1348"/>
        <v>26.349999999999998</v>
      </c>
      <c r="R6193" s="2">
        <f t="shared" si="1351"/>
        <v>27.900000000000002</v>
      </c>
      <c r="S6193" s="2">
        <f t="shared" si="1352"/>
        <v>27.900000000000002</v>
      </c>
      <c r="T6193" s="2">
        <f t="shared" si="1349"/>
        <v>26.349999999999998</v>
      </c>
      <c r="U6193" s="2">
        <f t="shared" si="1350"/>
        <v>27.900000000000002</v>
      </c>
      <c r="V6193" s="2">
        <f t="shared" si="1353"/>
        <v>21.389999999999997</v>
      </c>
      <c r="W6193" s="1">
        <f t="shared" si="1346"/>
        <v>24.8</v>
      </c>
    </row>
    <row r="6194" spans="1:23" x14ac:dyDescent="0.25">
      <c r="A6194">
        <v>11368</v>
      </c>
      <c r="B6194" t="s">
        <v>7401</v>
      </c>
      <c r="C6194" s="1">
        <v>9.6</v>
      </c>
      <c r="D6194">
        <v>637</v>
      </c>
      <c r="J6194" s="2">
        <f t="shared" si="1345"/>
        <v>8.4480000000000004</v>
      </c>
      <c r="K6194" s="2">
        <f t="shared" si="1344"/>
        <v>6.7871999999999995</v>
      </c>
      <c r="L6194" s="2">
        <f t="shared" si="1354"/>
        <v>5.7791999999999994</v>
      </c>
      <c r="M6194" s="2">
        <f t="shared" si="1355"/>
        <v>8.16</v>
      </c>
      <c r="N6194" s="2">
        <f t="shared" si="1347"/>
        <v>8.16</v>
      </c>
      <c r="O6194" s="2">
        <f t="shared" si="1356"/>
        <v>7.68</v>
      </c>
      <c r="P6194" s="2">
        <f t="shared" si="1357"/>
        <v>6.72</v>
      </c>
      <c r="Q6194" s="2">
        <f t="shared" si="1348"/>
        <v>8.16</v>
      </c>
      <c r="R6194" s="2">
        <f t="shared" si="1351"/>
        <v>8.64</v>
      </c>
      <c r="S6194" s="2">
        <f t="shared" si="1352"/>
        <v>8.64</v>
      </c>
      <c r="T6194" s="2">
        <f t="shared" si="1349"/>
        <v>8.16</v>
      </c>
      <c r="U6194" s="2">
        <f t="shared" si="1350"/>
        <v>8.64</v>
      </c>
      <c r="V6194" s="2">
        <f t="shared" si="1353"/>
        <v>6.6239999999999997</v>
      </c>
      <c r="W6194" s="1">
        <f t="shared" si="1346"/>
        <v>7.68</v>
      </c>
    </row>
    <row r="6195" spans="1:23" x14ac:dyDescent="0.25">
      <c r="A6195">
        <v>11369</v>
      </c>
      <c r="B6195" t="s">
        <v>7402</v>
      </c>
      <c r="C6195" s="1">
        <v>27.2</v>
      </c>
      <c r="D6195">
        <v>637</v>
      </c>
      <c r="J6195" s="2">
        <f t="shared" si="1345"/>
        <v>23.936</v>
      </c>
      <c r="K6195" s="2">
        <f t="shared" si="1344"/>
        <v>19.230399999999999</v>
      </c>
      <c r="L6195" s="2">
        <f t="shared" si="1354"/>
        <v>16.374399999999998</v>
      </c>
      <c r="M6195" s="2">
        <f t="shared" si="1355"/>
        <v>23.119999999999997</v>
      </c>
      <c r="N6195" s="2">
        <f t="shared" si="1347"/>
        <v>23.119999999999997</v>
      </c>
      <c r="O6195" s="2">
        <f t="shared" si="1356"/>
        <v>21.76</v>
      </c>
      <c r="P6195" s="2">
        <f t="shared" si="1357"/>
        <v>19.04</v>
      </c>
      <c r="Q6195" s="2">
        <f t="shared" si="1348"/>
        <v>23.119999999999997</v>
      </c>
      <c r="R6195" s="2">
        <f t="shared" si="1351"/>
        <v>24.48</v>
      </c>
      <c r="S6195" s="2">
        <f t="shared" si="1352"/>
        <v>24.48</v>
      </c>
      <c r="T6195" s="2">
        <f t="shared" si="1349"/>
        <v>23.119999999999997</v>
      </c>
      <c r="U6195" s="2">
        <f t="shared" si="1350"/>
        <v>24.48</v>
      </c>
      <c r="V6195" s="2">
        <f t="shared" si="1353"/>
        <v>18.767999999999997</v>
      </c>
      <c r="W6195" s="1">
        <f t="shared" si="1346"/>
        <v>21.76</v>
      </c>
    </row>
    <row r="6196" spans="1:23" x14ac:dyDescent="0.25">
      <c r="A6196">
        <v>11370</v>
      </c>
      <c r="B6196" t="s">
        <v>7403</v>
      </c>
      <c r="C6196" s="1">
        <v>5.25</v>
      </c>
      <c r="D6196">
        <v>637</v>
      </c>
      <c r="J6196" s="2">
        <f t="shared" si="1345"/>
        <v>4.62</v>
      </c>
      <c r="K6196" s="2">
        <f t="shared" si="1344"/>
        <v>3.7117499999999999</v>
      </c>
      <c r="L6196" s="2">
        <f t="shared" si="1354"/>
        <v>3.1604999999999999</v>
      </c>
      <c r="M6196" s="2">
        <f t="shared" si="1355"/>
        <v>4.4624999999999995</v>
      </c>
      <c r="N6196" s="2">
        <f t="shared" si="1347"/>
        <v>4.4624999999999995</v>
      </c>
      <c r="O6196" s="2">
        <f t="shared" si="1356"/>
        <v>4.2</v>
      </c>
      <c r="P6196" s="2">
        <f t="shared" si="1357"/>
        <v>3.6749999999999998</v>
      </c>
      <c r="Q6196" s="2">
        <f t="shared" si="1348"/>
        <v>4.4624999999999995</v>
      </c>
      <c r="R6196" s="2">
        <f t="shared" si="1351"/>
        <v>4.7250000000000005</v>
      </c>
      <c r="S6196" s="2">
        <f t="shared" si="1352"/>
        <v>4.7250000000000005</v>
      </c>
      <c r="T6196" s="2">
        <f t="shared" si="1349"/>
        <v>4.4624999999999995</v>
      </c>
      <c r="U6196" s="2">
        <f t="shared" si="1350"/>
        <v>4.7250000000000005</v>
      </c>
      <c r="V6196" s="2">
        <f t="shared" si="1353"/>
        <v>3.6224999999999996</v>
      </c>
      <c r="W6196" s="1">
        <f t="shared" si="1346"/>
        <v>4.2</v>
      </c>
    </row>
    <row r="6197" spans="1:23" x14ac:dyDescent="0.25">
      <c r="A6197">
        <v>11372</v>
      </c>
      <c r="B6197" t="s">
        <v>7404</v>
      </c>
      <c r="C6197" s="1">
        <v>13.15</v>
      </c>
      <c r="D6197">
        <v>637</v>
      </c>
      <c r="J6197" s="2">
        <f t="shared" si="1345"/>
        <v>11.572000000000001</v>
      </c>
      <c r="K6197" s="2">
        <f t="shared" si="1344"/>
        <v>9.2970500000000005</v>
      </c>
      <c r="L6197" s="2">
        <f t="shared" si="1354"/>
        <v>7.9162999999999997</v>
      </c>
      <c r="M6197" s="2">
        <f t="shared" si="1355"/>
        <v>11.1775</v>
      </c>
      <c r="N6197" s="2">
        <f t="shared" si="1347"/>
        <v>11.1775</v>
      </c>
      <c r="O6197" s="2">
        <f t="shared" si="1356"/>
        <v>10.520000000000001</v>
      </c>
      <c r="P6197" s="2">
        <f t="shared" si="1357"/>
        <v>9.2050000000000001</v>
      </c>
      <c r="Q6197" s="2">
        <f t="shared" si="1348"/>
        <v>11.1775</v>
      </c>
      <c r="R6197" s="2">
        <f t="shared" si="1351"/>
        <v>11.835000000000001</v>
      </c>
      <c r="S6197" s="2">
        <f t="shared" si="1352"/>
        <v>11.835000000000001</v>
      </c>
      <c r="T6197" s="2">
        <f t="shared" si="1349"/>
        <v>11.1775</v>
      </c>
      <c r="U6197" s="2">
        <f t="shared" si="1350"/>
        <v>11.835000000000001</v>
      </c>
      <c r="V6197" s="2">
        <f t="shared" si="1353"/>
        <v>9.0734999999999992</v>
      </c>
      <c r="W6197" s="1">
        <f t="shared" si="1346"/>
        <v>10.520000000000001</v>
      </c>
    </row>
    <row r="6198" spans="1:23" x14ac:dyDescent="0.25">
      <c r="A6198">
        <v>11379</v>
      </c>
      <c r="B6198" t="s">
        <v>7411</v>
      </c>
      <c r="C6198" s="1">
        <v>9.1999999999999993</v>
      </c>
      <c r="D6198">
        <v>637</v>
      </c>
      <c r="J6198" s="2">
        <f t="shared" si="1345"/>
        <v>8.0960000000000001</v>
      </c>
      <c r="K6198" s="2">
        <f t="shared" si="1344"/>
        <v>6.5043999999999995</v>
      </c>
      <c r="L6198" s="2">
        <f t="shared" si="1354"/>
        <v>5.5383999999999993</v>
      </c>
      <c r="M6198" s="2">
        <f t="shared" si="1355"/>
        <v>7.8199999999999994</v>
      </c>
      <c r="N6198" s="2">
        <f t="shared" si="1347"/>
        <v>7.8199999999999994</v>
      </c>
      <c r="O6198" s="2">
        <f t="shared" si="1356"/>
        <v>7.3599999999999994</v>
      </c>
      <c r="P6198" s="2">
        <f t="shared" si="1357"/>
        <v>6.4399999999999995</v>
      </c>
      <c r="Q6198" s="2">
        <f t="shared" si="1348"/>
        <v>7.8199999999999994</v>
      </c>
      <c r="R6198" s="2">
        <f t="shared" si="1351"/>
        <v>8.2799999999999994</v>
      </c>
      <c r="S6198" s="2">
        <f t="shared" si="1352"/>
        <v>8.2799999999999994</v>
      </c>
      <c r="T6198" s="2">
        <f t="shared" si="1349"/>
        <v>7.8199999999999994</v>
      </c>
      <c r="U6198" s="2">
        <f t="shared" si="1350"/>
        <v>8.2799999999999994</v>
      </c>
      <c r="V6198" s="2">
        <f t="shared" si="1353"/>
        <v>6.347999999999999</v>
      </c>
      <c r="W6198" s="1">
        <f t="shared" si="1346"/>
        <v>7.3599999999999994</v>
      </c>
    </row>
    <row r="6199" spans="1:23" x14ac:dyDescent="0.25">
      <c r="A6199">
        <v>11380</v>
      </c>
      <c r="B6199" t="s">
        <v>7412</v>
      </c>
      <c r="C6199" s="1">
        <v>2.5499999999999998</v>
      </c>
      <c r="D6199">
        <v>637</v>
      </c>
      <c r="J6199" s="2">
        <f t="shared" si="1345"/>
        <v>2.2439999999999998</v>
      </c>
      <c r="K6199" s="2">
        <f t="shared" si="1344"/>
        <v>1.8028499999999998</v>
      </c>
      <c r="L6199" s="2">
        <f t="shared" si="1354"/>
        <v>1.5350999999999999</v>
      </c>
      <c r="M6199" s="2">
        <f t="shared" si="1355"/>
        <v>2.1675</v>
      </c>
      <c r="N6199" s="2">
        <f t="shared" si="1347"/>
        <v>2.1675</v>
      </c>
      <c r="O6199" s="2">
        <f t="shared" si="1356"/>
        <v>2.04</v>
      </c>
      <c r="P6199" s="2">
        <f t="shared" si="1357"/>
        <v>1.7849999999999997</v>
      </c>
      <c r="Q6199" s="2">
        <f t="shared" si="1348"/>
        <v>2.1675</v>
      </c>
      <c r="R6199" s="2">
        <f t="shared" si="1351"/>
        <v>2.2949999999999999</v>
      </c>
      <c r="S6199" s="2">
        <f t="shared" si="1352"/>
        <v>2.2949999999999999</v>
      </c>
      <c r="T6199" s="2">
        <f t="shared" si="1349"/>
        <v>2.1675</v>
      </c>
      <c r="U6199" s="2">
        <f t="shared" si="1350"/>
        <v>2.2949999999999999</v>
      </c>
      <c r="V6199" s="2">
        <f t="shared" si="1353"/>
        <v>1.7594999999999998</v>
      </c>
      <c r="W6199" s="1">
        <f t="shared" si="1346"/>
        <v>2.04</v>
      </c>
    </row>
    <row r="6200" spans="1:23" x14ac:dyDescent="0.25">
      <c r="A6200">
        <v>11381</v>
      </c>
      <c r="B6200" t="s">
        <v>7413</v>
      </c>
      <c r="C6200" s="1">
        <v>1</v>
      </c>
      <c r="D6200">
        <v>637</v>
      </c>
      <c r="J6200" s="2">
        <f t="shared" si="1345"/>
        <v>0.88</v>
      </c>
      <c r="K6200" s="2">
        <f t="shared" si="1344"/>
        <v>0.70699999999999996</v>
      </c>
      <c r="L6200" s="2">
        <f t="shared" si="1354"/>
        <v>0.60199999999999998</v>
      </c>
      <c r="M6200" s="2">
        <f t="shared" si="1355"/>
        <v>0.85</v>
      </c>
      <c r="N6200" s="2">
        <f t="shared" si="1347"/>
        <v>0.85</v>
      </c>
      <c r="O6200" s="2">
        <f t="shared" si="1356"/>
        <v>0.8</v>
      </c>
      <c r="P6200" s="2">
        <f t="shared" si="1357"/>
        <v>0.7</v>
      </c>
      <c r="Q6200" s="2">
        <f t="shared" si="1348"/>
        <v>0.85</v>
      </c>
      <c r="R6200" s="2">
        <f t="shared" si="1351"/>
        <v>0.9</v>
      </c>
      <c r="S6200" s="2">
        <f t="shared" si="1352"/>
        <v>0.9</v>
      </c>
      <c r="T6200" s="2">
        <f t="shared" si="1349"/>
        <v>0.85</v>
      </c>
      <c r="U6200" s="2">
        <f t="shared" si="1350"/>
        <v>0.9</v>
      </c>
      <c r="V6200" s="2">
        <f t="shared" si="1353"/>
        <v>0.69</v>
      </c>
      <c r="W6200" s="1">
        <f t="shared" si="1346"/>
        <v>0.8</v>
      </c>
    </row>
    <row r="6201" spans="1:23" x14ac:dyDescent="0.25">
      <c r="A6201">
        <v>11388</v>
      </c>
      <c r="B6201" t="s">
        <v>7416</v>
      </c>
      <c r="C6201" s="1">
        <v>7</v>
      </c>
      <c r="D6201">
        <v>637</v>
      </c>
      <c r="J6201" s="2">
        <f t="shared" si="1345"/>
        <v>6.16</v>
      </c>
      <c r="K6201" s="2">
        <f t="shared" ref="K6201:K6264" si="1358">C6201*0.707</f>
        <v>4.9489999999999998</v>
      </c>
      <c r="L6201" s="2">
        <f t="shared" si="1354"/>
        <v>4.2139999999999995</v>
      </c>
      <c r="M6201" s="2">
        <f t="shared" si="1355"/>
        <v>5.95</v>
      </c>
      <c r="N6201" s="2">
        <f t="shared" si="1347"/>
        <v>5.95</v>
      </c>
      <c r="O6201" s="2">
        <f t="shared" si="1356"/>
        <v>5.6000000000000005</v>
      </c>
      <c r="P6201" s="2">
        <f t="shared" si="1357"/>
        <v>4.8999999999999995</v>
      </c>
      <c r="Q6201" s="2">
        <f t="shared" si="1348"/>
        <v>5.95</v>
      </c>
      <c r="R6201" s="2">
        <f t="shared" si="1351"/>
        <v>6.3</v>
      </c>
      <c r="S6201" s="2">
        <f t="shared" si="1352"/>
        <v>6.3</v>
      </c>
      <c r="T6201" s="2">
        <f t="shared" si="1349"/>
        <v>5.95</v>
      </c>
      <c r="U6201" s="2">
        <f t="shared" si="1350"/>
        <v>6.3</v>
      </c>
      <c r="V6201" s="2">
        <f t="shared" si="1353"/>
        <v>4.83</v>
      </c>
      <c r="W6201" s="1">
        <f t="shared" si="1346"/>
        <v>5.6000000000000005</v>
      </c>
    </row>
    <row r="6202" spans="1:23" x14ac:dyDescent="0.25">
      <c r="A6202">
        <v>11392</v>
      </c>
      <c r="B6202" t="s">
        <v>7088</v>
      </c>
      <c r="C6202" s="1">
        <v>25.75</v>
      </c>
      <c r="D6202">
        <v>637</v>
      </c>
      <c r="J6202" s="2">
        <f t="shared" ref="J6202:J6265" si="1359">C6202*0.88</f>
        <v>22.66</v>
      </c>
      <c r="K6202" s="2">
        <f t="shared" si="1358"/>
        <v>18.205249999999999</v>
      </c>
      <c r="L6202" s="2">
        <f t="shared" si="1354"/>
        <v>15.5015</v>
      </c>
      <c r="M6202" s="2">
        <f t="shared" si="1355"/>
        <v>21.887499999999999</v>
      </c>
      <c r="N6202" s="2">
        <f t="shared" si="1347"/>
        <v>21.887499999999999</v>
      </c>
      <c r="O6202" s="2">
        <f t="shared" si="1356"/>
        <v>20.6</v>
      </c>
      <c r="P6202" s="2">
        <f t="shared" si="1357"/>
        <v>18.024999999999999</v>
      </c>
      <c r="Q6202" s="2">
        <f t="shared" si="1348"/>
        <v>21.887499999999999</v>
      </c>
      <c r="R6202" s="2">
        <f t="shared" si="1351"/>
        <v>23.175000000000001</v>
      </c>
      <c r="S6202" s="2">
        <f t="shared" si="1352"/>
        <v>23.175000000000001</v>
      </c>
      <c r="T6202" s="2">
        <f t="shared" si="1349"/>
        <v>21.887499999999999</v>
      </c>
      <c r="U6202" s="2">
        <f t="shared" si="1350"/>
        <v>23.175000000000001</v>
      </c>
      <c r="V6202" s="2">
        <f t="shared" si="1353"/>
        <v>17.767499999999998</v>
      </c>
      <c r="W6202" s="1">
        <f t="shared" si="1346"/>
        <v>20.6</v>
      </c>
    </row>
    <row r="6203" spans="1:23" x14ac:dyDescent="0.25">
      <c r="A6203">
        <v>11393</v>
      </c>
      <c r="B6203" t="s">
        <v>7417</v>
      </c>
      <c r="C6203" s="1">
        <v>54.55</v>
      </c>
      <c r="D6203">
        <v>637</v>
      </c>
      <c r="J6203" s="2">
        <f t="shared" si="1359"/>
        <v>48.003999999999998</v>
      </c>
      <c r="K6203" s="2">
        <f t="shared" si="1358"/>
        <v>38.566849999999995</v>
      </c>
      <c r="L6203" s="2">
        <f t="shared" si="1354"/>
        <v>32.839099999999995</v>
      </c>
      <c r="M6203" s="2">
        <f t="shared" si="1355"/>
        <v>46.3675</v>
      </c>
      <c r="N6203" s="2">
        <f t="shared" si="1347"/>
        <v>46.3675</v>
      </c>
      <c r="O6203" s="2">
        <f t="shared" si="1356"/>
        <v>43.64</v>
      </c>
      <c r="P6203" s="2">
        <f t="shared" si="1357"/>
        <v>38.184999999999995</v>
      </c>
      <c r="Q6203" s="2">
        <f t="shared" si="1348"/>
        <v>46.3675</v>
      </c>
      <c r="R6203" s="2">
        <f t="shared" si="1351"/>
        <v>49.094999999999999</v>
      </c>
      <c r="S6203" s="2">
        <f t="shared" si="1352"/>
        <v>49.094999999999999</v>
      </c>
      <c r="T6203" s="2">
        <f t="shared" si="1349"/>
        <v>46.3675</v>
      </c>
      <c r="U6203" s="2">
        <f t="shared" si="1350"/>
        <v>49.094999999999999</v>
      </c>
      <c r="V6203" s="2">
        <f t="shared" si="1353"/>
        <v>37.639499999999998</v>
      </c>
      <c r="W6203" s="1">
        <f t="shared" si="1346"/>
        <v>43.64</v>
      </c>
    </row>
    <row r="6204" spans="1:23" x14ac:dyDescent="0.25">
      <c r="A6204">
        <v>11398</v>
      </c>
      <c r="B6204" t="s">
        <v>7418</v>
      </c>
      <c r="C6204" s="1">
        <v>5.35</v>
      </c>
      <c r="D6204">
        <v>637</v>
      </c>
      <c r="J6204" s="2">
        <f t="shared" si="1359"/>
        <v>4.7079999999999993</v>
      </c>
      <c r="K6204" s="2">
        <f t="shared" si="1358"/>
        <v>3.7824499999999994</v>
      </c>
      <c r="L6204" s="2">
        <f t="shared" si="1354"/>
        <v>3.2206999999999999</v>
      </c>
      <c r="M6204" s="2">
        <f t="shared" si="1355"/>
        <v>4.5474999999999994</v>
      </c>
      <c r="N6204" s="2">
        <f t="shared" si="1347"/>
        <v>4.5474999999999994</v>
      </c>
      <c r="O6204" s="2">
        <f t="shared" si="1356"/>
        <v>4.28</v>
      </c>
      <c r="P6204" s="2">
        <f t="shared" si="1357"/>
        <v>3.7449999999999997</v>
      </c>
      <c r="Q6204" s="2">
        <f t="shared" si="1348"/>
        <v>4.5474999999999994</v>
      </c>
      <c r="R6204" s="2">
        <f t="shared" si="1351"/>
        <v>4.8149999999999995</v>
      </c>
      <c r="S6204" s="2">
        <f t="shared" si="1352"/>
        <v>4.8149999999999995</v>
      </c>
      <c r="T6204" s="2">
        <f t="shared" si="1349"/>
        <v>4.5474999999999994</v>
      </c>
      <c r="U6204" s="2">
        <f t="shared" si="1350"/>
        <v>4.8149999999999995</v>
      </c>
      <c r="V6204" s="2">
        <f t="shared" si="1353"/>
        <v>3.6914999999999996</v>
      </c>
      <c r="W6204" s="1">
        <f t="shared" si="1346"/>
        <v>4.28</v>
      </c>
    </row>
    <row r="6205" spans="1:23" x14ac:dyDescent="0.25">
      <c r="A6205">
        <v>11404</v>
      </c>
      <c r="B6205" t="s">
        <v>7420</v>
      </c>
      <c r="C6205" s="1">
        <v>3.75</v>
      </c>
      <c r="D6205">
        <v>637</v>
      </c>
      <c r="J6205" s="2">
        <f t="shared" si="1359"/>
        <v>3.3</v>
      </c>
      <c r="K6205" s="2">
        <f t="shared" si="1358"/>
        <v>2.6512499999999997</v>
      </c>
      <c r="L6205" s="2">
        <f t="shared" si="1354"/>
        <v>2.2574999999999998</v>
      </c>
      <c r="M6205" s="2">
        <f t="shared" si="1355"/>
        <v>3.1875</v>
      </c>
      <c r="N6205" s="2">
        <f t="shared" si="1347"/>
        <v>3.1875</v>
      </c>
      <c r="O6205" s="2">
        <f t="shared" si="1356"/>
        <v>3</v>
      </c>
      <c r="P6205" s="2">
        <f t="shared" si="1357"/>
        <v>2.625</v>
      </c>
      <c r="Q6205" s="2">
        <f t="shared" si="1348"/>
        <v>3.1875</v>
      </c>
      <c r="R6205" s="2">
        <f t="shared" si="1351"/>
        <v>3.375</v>
      </c>
      <c r="S6205" s="2">
        <f t="shared" si="1352"/>
        <v>3.375</v>
      </c>
      <c r="T6205" s="2">
        <f t="shared" si="1349"/>
        <v>3.1875</v>
      </c>
      <c r="U6205" s="2">
        <f t="shared" si="1350"/>
        <v>3.375</v>
      </c>
      <c r="V6205" s="2">
        <f t="shared" si="1353"/>
        <v>2.5874999999999999</v>
      </c>
      <c r="W6205" s="1">
        <f t="shared" si="1346"/>
        <v>3</v>
      </c>
    </row>
    <row r="6206" spans="1:23" x14ac:dyDescent="0.25">
      <c r="A6206">
        <v>11406</v>
      </c>
      <c r="B6206" t="s">
        <v>7421</v>
      </c>
      <c r="C6206" s="1">
        <v>5.85</v>
      </c>
      <c r="D6206">
        <v>637</v>
      </c>
      <c r="J6206" s="2">
        <f t="shared" si="1359"/>
        <v>5.1479999999999997</v>
      </c>
      <c r="K6206" s="2">
        <f t="shared" si="1358"/>
        <v>4.1359499999999993</v>
      </c>
      <c r="L6206" s="2">
        <f t="shared" si="1354"/>
        <v>3.5216999999999996</v>
      </c>
      <c r="M6206" s="2">
        <f t="shared" si="1355"/>
        <v>4.9724999999999993</v>
      </c>
      <c r="N6206" s="2">
        <f t="shared" si="1347"/>
        <v>4.9724999999999993</v>
      </c>
      <c r="O6206" s="2">
        <f t="shared" si="1356"/>
        <v>4.68</v>
      </c>
      <c r="P6206" s="2">
        <f t="shared" si="1357"/>
        <v>4.0949999999999998</v>
      </c>
      <c r="Q6206" s="2">
        <f t="shared" si="1348"/>
        <v>4.9724999999999993</v>
      </c>
      <c r="R6206" s="2">
        <f t="shared" si="1351"/>
        <v>5.2649999999999997</v>
      </c>
      <c r="S6206" s="2">
        <f t="shared" si="1352"/>
        <v>5.2649999999999997</v>
      </c>
      <c r="T6206" s="2">
        <f t="shared" si="1349"/>
        <v>4.9724999999999993</v>
      </c>
      <c r="U6206" s="2">
        <f t="shared" si="1350"/>
        <v>5.2649999999999997</v>
      </c>
      <c r="V6206" s="2">
        <f t="shared" si="1353"/>
        <v>4.0364999999999993</v>
      </c>
      <c r="W6206" s="1">
        <f t="shared" si="1346"/>
        <v>4.68</v>
      </c>
    </row>
    <row r="6207" spans="1:23" x14ac:dyDescent="0.25">
      <c r="A6207">
        <v>11410</v>
      </c>
      <c r="B6207" t="s">
        <v>7425</v>
      </c>
      <c r="C6207" s="1">
        <v>55.05</v>
      </c>
      <c r="D6207">
        <v>637</v>
      </c>
      <c r="J6207" s="2">
        <f t="shared" si="1359"/>
        <v>48.443999999999996</v>
      </c>
      <c r="K6207" s="2">
        <f t="shared" si="1358"/>
        <v>38.920349999999999</v>
      </c>
      <c r="L6207" s="2">
        <f t="shared" si="1354"/>
        <v>33.140099999999997</v>
      </c>
      <c r="M6207" s="2">
        <f t="shared" si="1355"/>
        <v>46.792499999999997</v>
      </c>
      <c r="N6207" s="2">
        <f t="shared" si="1347"/>
        <v>46.792499999999997</v>
      </c>
      <c r="O6207" s="2">
        <f t="shared" si="1356"/>
        <v>44.04</v>
      </c>
      <c r="P6207" s="2">
        <f t="shared" si="1357"/>
        <v>38.534999999999997</v>
      </c>
      <c r="Q6207" s="2">
        <f t="shared" si="1348"/>
        <v>46.792499999999997</v>
      </c>
      <c r="R6207" s="2">
        <f t="shared" si="1351"/>
        <v>49.545000000000002</v>
      </c>
      <c r="S6207" s="2">
        <f t="shared" si="1352"/>
        <v>49.545000000000002</v>
      </c>
      <c r="T6207" s="2">
        <f t="shared" si="1349"/>
        <v>46.792499999999997</v>
      </c>
      <c r="U6207" s="2">
        <f t="shared" si="1350"/>
        <v>49.545000000000002</v>
      </c>
      <c r="V6207" s="2">
        <f t="shared" si="1353"/>
        <v>37.984499999999997</v>
      </c>
      <c r="W6207" s="1">
        <f t="shared" si="1346"/>
        <v>44.04</v>
      </c>
    </row>
    <row r="6208" spans="1:23" x14ac:dyDescent="0.25">
      <c r="A6208">
        <v>11414</v>
      </c>
      <c r="B6208" t="s">
        <v>7428</v>
      </c>
      <c r="C6208" s="1">
        <v>43.35</v>
      </c>
      <c r="D6208">
        <v>637</v>
      </c>
      <c r="J6208" s="2">
        <f t="shared" si="1359"/>
        <v>38.148000000000003</v>
      </c>
      <c r="K6208" s="2">
        <f t="shared" si="1358"/>
        <v>30.64845</v>
      </c>
      <c r="L6208" s="2">
        <f t="shared" si="1354"/>
        <v>26.096699999999998</v>
      </c>
      <c r="M6208" s="2">
        <f t="shared" si="1355"/>
        <v>36.847500000000004</v>
      </c>
      <c r="N6208" s="2">
        <f t="shared" si="1347"/>
        <v>36.847500000000004</v>
      </c>
      <c r="O6208" s="2">
        <f t="shared" si="1356"/>
        <v>34.68</v>
      </c>
      <c r="P6208" s="2">
        <f t="shared" si="1357"/>
        <v>30.344999999999999</v>
      </c>
      <c r="Q6208" s="2">
        <f t="shared" si="1348"/>
        <v>36.847500000000004</v>
      </c>
      <c r="R6208" s="2">
        <f t="shared" si="1351"/>
        <v>39.015000000000001</v>
      </c>
      <c r="S6208" s="2">
        <f t="shared" si="1352"/>
        <v>39.015000000000001</v>
      </c>
      <c r="T6208" s="2">
        <f t="shared" si="1349"/>
        <v>36.847500000000004</v>
      </c>
      <c r="U6208" s="2">
        <f t="shared" si="1350"/>
        <v>39.015000000000001</v>
      </c>
      <c r="V6208" s="2">
        <f t="shared" si="1353"/>
        <v>29.9115</v>
      </c>
      <c r="W6208" s="1">
        <f t="shared" si="1346"/>
        <v>34.68</v>
      </c>
    </row>
    <row r="6209" spans="1:23" x14ac:dyDescent="0.25">
      <c r="A6209">
        <v>11417</v>
      </c>
      <c r="B6209" t="s">
        <v>7429</v>
      </c>
      <c r="C6209" s="1">
        <v>5.9</v>
      </c>
      <c r="D6209">
        <v>637</v>
      </c>
      <c r="J6209" s="2">
        <f t="shared" si="1359"/>
        <v>5.1920000000000002</v>
      </c>
      <c r="K6209" s="2">
        <f t="shared" si="1358"/>
        <v>4.1713000000000005</v>
      </c>
      <c r="L6209" s="2">
        <f t="shared" si="1354"/>
        <v>3.5518000000000001</v>
      </c>
      <c r="M6209" s="2">
        <f t="shared" si="1355"/>
        <v>5.0150000000000006</v>
      </c>
      <c r="N6209" s="2">
        <f t="shared" si="1347"/>
        <v>5.0150000000000006</v>
      </c>
      <c r="O6209" s="2">
        <f t="shared" si="1356"/>
        <v>4.7200000000000006</v>
      </c>
      <c r="P6209" s="2">
        <f t="shared" si="1357"/>
        <v>4.13</v>
      </c>
      <c r="Q6209" s="2">
        <f t="shared" si="1348"/>
        <v>5.0150000000000006</v>
      </c>
      <c r="R6209" s="2">
        <f t="shared" si="1351"/>
        <v>5.3100000000000005</v>
      </c>
      <c r="S6209" s="2">
        <f t="shared" si="1352"/>
        <v>5.3100000000000005</v>
      </c>
      <c r="T6209" s="2">
        <f t="shared" si="1349"/>
        <v>5.0150000000000006</v>
      </c>
      <c r="U6209" s="2">
        <f t="shared" si="1350"/>
        <v>5.3100000000000005</v>
      </c>
      <c r="V6209" s="2">
        <f t="shared" si="1353"/>
        <v>4.0709999999999997</v>
      </c>
      <c r="W6209" s="1">
        <f t="shared" si="1346"/>
        <v>4.7200000000000006</v>
      </c>
    </row>
    <row r="6210" spans="1:23" x14ac:dyDescent="0.25">
      <c r="A6210">
        <v>11419</v>
      </c>
      <c r="B6210" t="s">
        <v>7432</v>
      </c>
      <c r="C6210" s="1">
        <v>2.9</v>
      </c>
      <c r="D6210">
        <v>637</v>
      </c>
      <c r="J6210" s="2">
        <f t="shared" si="1359"/>
        <v>2.552</v>
      </c>
      <c r="K6210" s="2">
        <f t="shared" si="1358"/>
        <v>2.0503</v>
      </c>
      <c r="L6210" s="2">
        <f t="shared" si="1354"/>
        <v>1.7457999999999998</v>
      </c>
      <c r="M6210" s="2">
        <f t="shared" si="1355"/>
        <v>2.4649999999999999</v>
      </c>
      <c r="N6210" s="2">
        <f t="shared" si="1347"/>
        <v>2.4649999999999999</v>
      </c>
      <c r="O6210" s="2">
        <f t="shared" si="1356"/>
        <v>2.3199999999999998</v>
      </c>
      <c r="P6210" s="2">
        <f t="shared" si="1357"/>
        <v>2.0299999999999998</v>
      </c>
      <c r="Q6210" s="2">
        <f t="shared" si="1348"/>
        <v>2.4649999999999999</v>
      </c>
      <c r="R6210" s="2">
        <f t="shared" si="1351"/>
        <v>2.61</v>
      </c>
      <c r="S6210" s="2">
        <f t="shared" si="1352"/>
        <v>2.61</v>
      </c>
      <c r="T6210" s="2">
        <f t="shared" si="1349"/>
        <v>2.4649999999999999</v>
      </c>
      <c r="U6210" s="2">
        <f t="shared" si="1350"/>
        <v>2.61</v>
      </c>
      <c r="V6210" s="2">
        <f t="shared" si="1353"/>
        <v>2.0009999999999999</v>
      </c>
      <c r="W6210" s="1">
        <f t="shared" si="1346"/>
        <v>2.3199999999999998</v>
      </c>
    </row>
    <row r="6211" spans="1:23" x14ac:dyDescent="0.25">
      <c r="A6211">
        <v>11420</v>
      </c>
      <c r="B6211" t="s">
        <v>7433</v>
      </c>
      <c r="C6211" s="1">
        <v>30</v>
      </c>
      <c r="D6211">
        <v>637</v>
      </c>
      <c r="J6211" s="2">
        <f t="shared" si="1359"/>
        <v>26.4</v>
      </c>
      <c r="K6211" s="2">
        <f t="shared" si="1358"/>
        <v>21.209999999999997</v>
      </c>
      <c r="L6211" s="2">
        <f t="shared" si="1354"/>
        <v>18.059999999999999</v>
      </c>
      <c r="M6211" s="2">
        <f t="shared" si="1355"/>
        <v>25.5</v>
      </c>
      <c r="N6211" s="2">
        <f t="shared" si="1347"/>
        <v>25.5</v>
      </c>
      <c r="O6211" s="2">
        <f t="shared" si="1356"/>
        <v>24</v>
      </c>
      <c r="P6211" s="2">
        <f t="shared" si="1357"/>
        <v>21</v>
      </c>
      <c r="Q6211" s="2">
        <f t="shared" si="1348"/>
        <v>25.5</v>
      </c>
      <c r="R6211" s="2">
        <f t="shared" si="1351"/>
        <v>27</v>
      </c>
      <c r="S6211" s="2">
        <f t="shared" si="1352"/>
        <v>27</v>
      </c>
      <c r="T6211" s="2">
        <f t="shared" si="1349"/>
        <v>25.5</v>
      </c>
      <c r="U6211" s="2">
        <f t="shared" si="1350"/>
        <v>27</v>
      </c>
      <c r="V6211" s="2">
        <f t="shared" si="1353"/>
        <v>20.7</v>
      </c>
      <c r="W6211" s="1">
        <f t="shared" si="1346"/>
        <v>24</v>
      </c>
    </row>
    <row r="6212" spans="1:23" x14ac:dyDescent="0.25">
      <c r="A6212">
        <v>11425</v>
      </c>
      <c r="B6212" t="s">
        <v>7434</v>
      </c>
      <c r="C6212" s="1">
        <v>12</v>
      </c>
      <c r="D6212">
        <v>637</v>
      </c>
      <c r="J6212" s="2">
        <f t="shared" si="1359"/>
        <v>10.56</v>
      </c>
      <c r="K6212" s="2">
        <f t="shared" si="1358"/>
        <v>8.484</v>
      </c>
      <c r="L6212" s="2">
        <f t="shared" si="1354"/>
        <v>7.2240000000000002</v>
      </c>
      <c r="M6212" s="2">
        <f t="shared" si="1355"/>
        <v>10.199999999999999</v>
      </c>
      <c r="N6212" s="2">
        <f t="shared" si="1347"/>
        <v>10.199999999999999</v>
      </c>
      <c r="O6212" s="2">
        <f t="shared" si="1356"/>
        <v>9.6000000000000014</v>
      </c>
      <c r="P6212" s="2">
        <f t="shared" si="1357"/>
        <v>8.3999999999999986</v>
      </c>
      <c r="Q6212" s="2">
        <f t="shared" si="1348"/>
        <v>10.199999999999999</v>
      </c>
      <c r="R6212" s="2">
        <f t="shared" si="1351"/>
        <v>10.8</v>
      </c>
      <c r="S6212" s="2">
        <f t="shared" si="1352"/>
        <v>10.8</v>
      </c>
      <c r="T6212" s="2">
        <f t="shared" si="1349"/>
        <v>10.199999999999999</v>
      </c>
      <c r="U6212" s="2">
        <f t="shared" si="1350"/>
        <v>10.8</v>
      </c>
      <c r="V6212" s="2">
        <f t="shared" si="1353"/>
        <v>8.2799999999999994</v>
      </c>
      <c r="W6212" s="1">
        <f t="shared" ref="W6212:W6275" si="1360">C6212*0.8</f>
        <v>9.6000000000000014</v>
      </c>
    </row>
    <row r="6213" spans="1:23" x14ac:dyDescent="0.25">
      <c r="A6213">
        <v>11427</v>
      </c>
      <c r="B6213" t="s">
        <v>7435</v>
      </c>
      <c r="C6213" s="1">
        <v>122.85</v>
      </c>
      <c r="D6213">
        <v>637</v>
      </c>
      <c r="J6213" s="2">
        <f t="shared" si="1359"/>
        <v>108.10799999999999</v>
      </c>
      <c r="K6213" s="2">
        <f t="shared" si="1358"/>
        <v>86.854949999999988</v>
      </c>
      <c r="L6213" s="2">
        <f t="shared" si="1354"/>
        <v>73.955699999999993</v>
      </c>
      <c r="M6213" s="2">
        <f t="shared" si="1355"/>
        <v>104.4225</v>
      </c>
      <c r="N6213" s="2">
        <f t="shared" si="1347"/>
        <v>104.4225</v>
      </c>
      <c r="O6213" s="2">
        <f t="shared" si="1356"/>
        <v>98.28</v>
      </c>
      <c r="P6213" s="2">
        <f t="shared" si="1357"/>
        <v>85.99499999999999</v>
      </c>
      <c r="Q6213" s="2">
        <f t="shared" si="1348"/>
        <v>104.4225</v>
      </c>
      <c r="R6213" s="2">
        <f t="shared" si="1351"/>
        <v>110.565</v>
      </c>
      <c r="S6213" s="2">
        <f t="shared" si="1352"/>
        <v>110.565</v>
      </c>
      <c r="T6213" s="2">
        <f t="shared" si="1349"/>
        <v>104.4225</v>
      </c>
      <c r="U6213" s="2">
        <f t="shared" si="1350"/>
        <v>110.565</v>
      </c>
      <c r="V6213" s="2">
        <f t="shared" si="1353"/>
        <v>84.766499999999994</v>
      </c>
      <c r="W6213" s="1">
        <f t="shared" si="1360"/>
        <v>98.28</v>
      </c>
    </row>
    <row r="6214" spans="1:23" x14ac:dyDescent="0.25">
      <c r="A6214">
        <v>11428</v>
      </c>
      <c r="B6214" t="s">
        <v>7436</v>
      </c>
      <c r="C6214" s="1">
        <v>22.5</v>
      </c>
      <c r="D6214">
        <v>637</v>
      </c>
      <c r="J6214" s="2">
        <f t="shared" si="1359"/>
        <v>19.8</v>
      </c>
      <c r="K6214" s="2">
        <f t="shared" si="1358"/>
        <v>15.907499999999999</v>
      </c>
      <c r="L6214" s="2">
        <f t="shared" si="1354"/>
        <v>13.545</v>
      </c>
      <c r="M6214" s="2">
        <f t="shared" si="1355"/>
        <v>19.125</v>
      </c>
      <c r="N6214" s="2">
        <f t="shared" ref="N6214:N6277" si="1361">C6214*0.85</f>
        <v>19.125</v>
      </c>
      <c r="O6214" s="2">
        <f t="shared" si="1356"/>
        <v>18</v>
      </c>
      <c r="P6214" s="2">
        <f t="shared" si="1357"/>
        <v>15.749999999999998</v>
      </c>
      <c r="Q6214" s="2">
        <f t="shared" ref="Q6214:Q6277" si="1362">C6214*0.85</f>
        <v>19.125</v>
      </c>
      <c r="R6214" s="2">
        <f t="shared" si="1351"/>
        <v>20.25</v>
      </c>
      <c r="S6214" s="2">
        <f t="shared" si="1352"/>
        <v>20.25</v>
      </c>
      <c r="T6214" s="2">
        <f t="shared" ref="T6214:T6277" si="1363">C6214*0.85</f>
        <v>19.125</v>
      </c>
      <c r="U6214" s="2">
        <f t="shared" ref="U6214:U6277" si="1364">C6214*0.9</f>
        <v>20.25</v>
      </c>
      <c r="V6214" s="2">
        <f t="shared" si="1353"/>
        <v>15.524999999999999</v>
      </c>
      <c r="W6214" s="1">
        <f t="shared" si="1360"/>
        <v>18</v>
      </c>
    </row>
    <row r="6215" spans="1:23" x14ac:dyDescent="0.25">
      <c r="A6215">
        <v>11430</v>
      </c>
      <c r="B6215" t="s">
        <v>7437</v>
      </c>
      <c r="C6215" s="1">
        <v>65.349999999999994</v>
      </c>
      <c r="D6215">
        <v>637</v>
      </c>
      <c r="J6215" s="2">
        <f t="shared" si="1359"/>
        <v>57.507999999999996</v>
      </c>
      <c r="K6215" s="2">
        <f t="shared" si="1358"/>
        <v>46.202449999999992</v>
      </c>
      <c r="L6215" s="2">
        <f t="shared" si="1354"/>
        <v>39.340699999999998</v>
      </c>
      <c r="M6215" s="2">
        <f t="shared" si="1355"/>
        <v>55.547499999999992</v>
      </c>
      <c r="N6215" s="2">
        <f t="shared" si="1361"/>
        <v>55.547499999999992</v>
      </c>
      <c r="O6215" s="2">
        <f t="shared" si="1356"/>
        <v>52.28</v>
      </c>
      <c r="P6215" s="2">
        <f t="shared" si="1357"/>
        <v>45.74499999999999</v>
      </c>
      <c r="Q6215" s="2">
        <f t="shared" si="1362"/>
        <v>55.547499999999992</v>
      </c>
      <c r="R6215" s="2">
        <f t="shared" ref="R6215:R6278" si="1365">C6215*0.9</f>
        <v>58.814999999999998</v>
      </c>
      <c r="S6215" s="2">
        <f t="shared" ref="S6215:S6278" si="1366">C6215*0.9</f>
        <v>58.814999999999998</v>
      </c>
      <c r="T6215" s="2">
        <f t="shared" si="1363"/>
        <v>55.547499999999992</v>
      </c>
      <c r="U6215" s="2">
        <f t="shared" si="1364"/>
        <v>58.814999999999998</v>
      </c>
      <c r="V6215" s="2">
        <f t="shared" si="1353"/>
        <v>45.091499999999989</v>
      </c>
      <c r="W6215" s="1">
        <f t="shared" si="1360"/>
        <v>52.28</v>
      </c>
    </row>
    <row r="6216" spans="1:23" x14ac:dyDescent="0.25">
      <c r="A6216">
        <v>11431</v>
      </c>
      <c r="B6216" t="s">
        <v>7438</v>
      </c>
      <c r="C6216" s="1">
        <v>3.2</v>
      </c>
      <c r="D6216">
        <v>637</v>
      </c>
      <c r="J6216" s="2">
        <f t="shared" si="1359"/>
        <v>2.8160000000000003</v>
      </c>
      <c r="K6216" s="2">
        <f t="shared" si="1358"/>
        <v>2.2624</v>
      </c>
      <c r="L6216" s="2">
        <f t="shared" si="1354"/>
        <v>1.9264000000000001</v>
      </c>
      <c r="M6216" s="2">
        <f t="shared" si="1355"/>
        <v>2.72</v>
      </c>
      <c r="N6216" s="2">
        <f t="shared" si="1361"/>
        <v>2.72</v>
      </c>
      <c r="O6216" s="2">
        <f t="shared" si="1356"/>
        <v>2.5600000000000005</v>
      </c>
      <c r="P6216" s="2">
        <f t="shared" si="1357"/>
        <v>2.2399999999999998</v>
      </c>
      <c r="Q6216" s="2">
        <f t="shared" si="1362"/>
        <v>2.72</v>
      </c>
      <c r="R6216" s="2">
        <f t="shared" si="1365"/>
        <v>2.8800000000000003</v>
      </c>
      <c r="S6216" s="2">
        <f t="shared" si="1366"/>
        <v>2.8800000000000003</v>
      </c>
      <c r="T6216" s="2">
        <f t="shared" si="1363"/>
        <v>2.72</v>
      </c>
      <c r="U6216" s="2">
        <f t="shared" si="1364"/>
        <v>2.8800000000000003</v>
      </c>
      <c r="V6216" s="2">
        <f t="shared" ref="V6216:V6279" si="1367">C6216*0.69</f>
        <v>2.2079999999999997</v>
      </c>
      <c r="W6216" s="1">
        <f t="shared" si="1360"/>
        <v>2.5600000000000005</v>
      </c>
    </row>
    <row r="6217" spans="1:23" x14ac:dyDescent="0.25">
      <c r="A6217">
        <v>11432</v>
      </c>
      <c r="B6217" t="s">
        <v>7439</v>
      </c>
      <c r="C6217" s="1">
        <v>38.35</v>
      </c>
      <c r="D6217">
        <v>637</v>
      </c>
      <c r="J6217" s="2">
        <f t="shared" si="1359"/>
        <v>33.748000000000005</v>
      </c>
      <c r="K6217" s="2">
        <f t="shared" si="1358"/>
        <v>27.11345</v>
      </c>
      <c r="L6217" s="2">
        <f t="shared" si="1354"/>
        <v>23.0867</v>
      </c>
      <c r="M6217" s="2">
        <f t="shared" si="1355"/>
        <v>32.597500000000004</v>
      </c>
      <c r="N6217" s="2">
        <f t="shared" si="1361"/>
        <v>32.597500000000004</v>
      </c>
      <c r="O6217" s="2">
        <f t="shared" si="1356"/>
        <v>30.680000000000003</v>
      </c>
      <c r="P6217" s="2">
        <f t="shared" si="1357"/>
        <v>26.844999999999999</v>
      </c>
      <c r="Q6217" s="2">
        <f t="shared" si="1362"/>
        <v>32.597500000000004</v>
      </c>
      <c r="R6217" s="2">
        <f t="shared" si="1365"/>
        <v>34.515000000000001</v>
      </c>
      <c r="S6217" s="2">
        <f t="shared" si="1366"/>
        <v>34.515000000000001</v>
      </c>
      <c r="T6217" s="2">
        <f t="shared" si="1363"/>
        <v>32.597500000000004</v>
      </c>
      <c r="U6217" s="2">
        <f t="shared" si="1364"/>
        <v>34.515000000000001</v>
      </c>
      <c r="V6217" s="2">
        <f t="shared" si="1367"/>
        <v>26.461499999999997</v>
      </c>
      <c r="W6217" s="1">
        <f t="shared" si="1360"/>
        <v>30.680000000000003</v>
      </c>
    </row>
    <row r="6218" spans="1:23" x14ac:dyDescent="0.25">
      <c r="A6218">
        <v>11438</v>
      </c>
      <c r="B6218" t="s">
        <v>7446</v>
      </c>
      <c r="C6218" s="1">
        <v>32.799999999999997</v>
      </c>
      <c r="D6218">
        <v>637</v>
      </c>
      <c r="J6218" s="2">
        <f t="shared" si="1359"/>
        <v>28.863999999999997</v>
      </c>
      <c r="K6218" s="2">
        <f t="shared" si="1358"/>
        <v>23.189599999999995</v>
      </c>
      <c r="L6218" s="2">
        <f t="shared" ref="L6218:L6281" si="1368">C6218*0.602</f>
        <v>19.745599999999996</v>
      </c>
      <c r="M6218" s="2">
        <f t="shared" ref="M6218:M6281" si="1369">C6218*0.85</f>
        <v>27.879999999999995</v>
      </c>
      <c r="N6218" s="2">
        <f t="shared" si="1361"/>
        <v>27.879999999999995</v>
      </c>
      <c r="O6218" s="2">
        <f t="shared" ref="O6218:O6281" si="1370">C6218*0.8</f>
        <v>26.24</v>
      </c>
      <c r="P6218" s="2">
        <f t="shared" ref="P6218:P6281" si="1371">C6218*0.7</f>
        <v>22.959999999999997</v>
      </c>
      <c r="Q6218" s="2">
        <f t="shared" si="1362"/>
        <v>27.879999999999995</v>
      </c>
      <c r="R6218" s="2">
        <f t="shared" si="1365"/>
        <v>29.52</v>
      </c>
      <c r="S6218" s="2">
        <f t="shared" si="1366"/>
        <v>29.52</v>
      </c>
      <c r="T6218" s="2">
        <f t="shared" si="1363"/>
        <v>27.879999999999995</v>
      </c>
      <c r="U6218" s="2">
        <f t="shared" si="1364"/>
        <v>29.52</v>
      </c>
      <c r="V6218" s="2">
        <f t="shared" si="1367"/>
        <v>22.631999999999998</v>
      </c>
      <c r="W6218" s="1">
        <f t="shared" si="1360"/>
        <v>26.24</v>
      </c>
    </row>
    <row r="6219" spans="1:23" x14ac:dyDescent="0.25">
      <c r="A6219">
        <v>11441</v>
      </c>
      <c r="B6219" t="s">
        <v>7448</v>
      </c>
      <c r="C6219" s="1">
        <v>81.099999999999994</v>
      </c>
      <c r="D6219">
        <v>637</v>
      </c>
      <c r="J6219" s="2">
        <f t="shared" si="1359"/>
        <v>71.367999999999995</v>
      </c>
      <c r="K6219" s="2">
        <f t="shared" si="1358"/>
        <v>57.337699999999991</v>
      </c>
      <c r="L6219" s="2">
        <f t="shared" si="1368"/>
        <v>48.822199999999995</v>
      </c>
      <c r="M6219" s="2">
        <f t="shared" si="1369"/>
        <v>68.934999999999988</v>
      </c>
      <c r="N6219" s="2">
        <f t="shared" si="1361"/>
        <v>68.934999999999988</v>
      </c>
      <c r="O6219" s="2">
        <f t="shared" si="1370"/>
        <v>64.88</v>
      </c>
      <c r="P6219" s="2">
        <f t="shared" si="1371"/>
        <v>56.769999999999989</v>
      </c>
      <c r="Q6219" s="2">
        <f t="shared" si="1362"/>
        <v>68.934999999999988</v>
      </c>
      <c r="R6219" s="2">
        <f t="shared" si="1365"/>
        <v>72.989999999999995</v>
      </c>
      <c r="S6219" s="2">
        <f t="shared" si="1366"/>
        <v>72.989999999999995</v>
      </c>
      <c r="T6219" s="2">
        <f t="shared" si="1363"/>
        <v>68.934999999999988</v>
      </c>
      <c r="U6219" s="2">
        <f t="shared" si="1364"/>
        <v>72.989999999999995</v>
      </c>
      <c r="V6219" s="2">
        <f t="shared" si="1367"/>
        <v>55.958999999999989</v>
      </c>
      <c r="W6219" s="1">
        <f t="shared" si="1360"/>
        <v>64.88</v>
      </c>
    </row>
    <row r="6220" spans="1:23" x14ac:dyDescent="0.25">
      <c r="A6220">
        <v>11445</v>
      </c>
      <c r="B6220" t="s">
        <v>7452</v>
      </c>
      <c r="C6220" s="1">
        <v>296.35000000000002</v>
      </c>
      <c r="D6220">
        <v>637</v>
      </c>
      <c r="J6220" s="2">
        <f t="shared" si="1359"/>
        <v>260.78800000000001</v>
      </c>
      <c r="K6220" s="2">
        <f t="shared" si="1358"/>
        <v>209.51945000000001</v>
      </c>
      <c r="L6220" s="2">
        <f t="shared" si="1368"/>
        <v>178.40270000000001</v>
      </c>
      <c r="M6220" s="2">
        <f t="shared" si="1369"/>
        <v>251.89750000000001</v>
      </c>
      <c r="N6220" s="2">
        <f t="shared" si="1361"/>
        <v>251.89750000000001</v>
      </c>
      <c r="O6220" s="2">
        <f t="shared" si="1370"/>
        <v>237.08000000000004</v>
      </c>
      <c r="P6220" s="2">
        <f t="shared" si="1371"/>
        <v>207.44499999999999</v>
      </c>
      <c r="Q6220" s="2">
        <f t="shared" si="1362"/>
        <v>251.89750000000001</v>
      </c>
      <c r="R6220" s="2">
        <f t="shared" si="1365"/>
        <v>266.71500000000003</v>
      </c>
      <c r="S6220" s="2">
        <f t="shared" si="1366"/>
        <v>266.71500000000003</v>
      </c>
      <c r="T6220" s="2">
        <f t="shared" si="1363"/>
        <v>251.89750000000001</v>
      </c>
      <c r="U6220" s="2">
        <f t="shared" si="1364"/>
        <v>266.71500000000003</v>
      </c>
      <c r="V6220" s="2">
        <f t="shared" si="1367"/>
        <v>204.48150000000001</v>
      </c>
      <c r="W6220" s="1">
        <f t="shared" si="1360"/>
        <v>237.08000000000004</v>
      </c>
    </row>
    <row r="6221" spans="1:23" x14ac:dyDescent="0.25">
      <c r="A6221">
        <v>11446</v>
      </c>
      <c r="B6221" t="s">
        <v>7453</v>
      </c>
      <c r="C6221" s="1">
        <v>147.1</v>
      </c>
      <c r="D6221">
        <v>637</v>
      </c>
      <c r="J6221" s="2">
        <f t="shared" si="1359"/>
        <v>129.44800000000001</v>
      </c>
      <c r="K6221" s="2">
        <f t="shared" si="1358"/>
        <v>103.99969999999999</v>
      </c>
      <c r="L6221" s="2">
        <f t="shared" si="1368"/>
        <v>88.554199999999994</v>
      </c>
      <c r="M6221" s="2">
        <f t="shared" si="1369"/>
        <v>125.035</v>
      </c>
      <c r="N6221" s="2">
        <f t="shared" si="1361"/>
        <v>125.035</v>
      </c>
      <c r="O6221" s="2">
        <f t="shared" si="1370"/>
        <v>117.68</v>
      </c>
      <c r="P6221" s="2">
        <f t="shared" si="1371"/>
        <v>102.96999999999998</v>
      </c>
      <c r="Q6221" s="2">
        <f t="shared" si="1362"/>
        <v>125.035</v>
      </c>
      <c r="R6221" s="2">
        <f t="shared" si="1365"/>
        <v>132.38999999999999</v>
      </c>
      <c r="S6221" s="2">
        <f t="shared" si="1366"/>
        <v>132.38999999999999</v>
      </c>
      <c r="T6221" s="2">
        <f t="shared" si="1363"/>
        <v>125.035</v>
      </c>
      <c r="U6221" s="2">
        <f t="shared" si="1364"/>
        <v>132.38999999999999</v>
      </c>
      <c r="V6221" s="2">
        <f t="shared" si="1367"/>
        <v>101.499</v>
      </c>
      <c r="W6221" s="1">
        <f t="shared" si="1360"/>
        <v>117.68</v>
      </c>
    </row>
    <row r="6222" spans="1:23" x14ac:dyDescent="0.25">
      <c r="A6222">
        <v>11447</v>
      </c>
      <c r="B6222" t="s">
        <v>7454</v>
      </c>
      <c r="C6222" s="1">
        <v>14</v>
      </c>
      <c r="D6222">
        <v>637</v>
      </c>
      <c r="J6222" s="2">
        <f t="shared" si="1359"/>
        <v>12.32</v>
      </c>
      <c r="K6222" s="2">
        <f t="shared" si="1358"/>
        <v>9.8979999999999997</v>
      </c>
      <c r="L6222" s="2">
        <f t="shared" si="1368"/>
        <v>8.427999999999999</v>
      </c>
      <c r="M6222" s="2">
        <f t="shared" si="1369"/>
        <v>11.9</v>
      </c>
      <c r="N6222" s="2">
        <f t="shared" si="1361"/>
        <v>11.9</v>
      </c>
      <c r="O6222" s="2">
        <f t="shared" si="1370"/>
        <v>11.200000000000001</v>
      </c>
      <c r="P6222" s="2">
        <f t="shared" si="1371"/>
        <v>9.7999999999999989</v>
      </c>
      <c r="Q6222" s="2">
        <f t="shared" si="1362"/>
        <v>11.9</v>
      </c>
      <c r="R6222" s="2">
        <f t="shared" si="1365"/>
        <v>12.6</v>
      </c>
      <c r="S6222" s="2">
        <f t="shared" si="1366"/>
        <v>12.6</v>
      </c>
      <c r="T6222" s="2">
        <f t="shared" si="1363"/>
        <v>11.9</v>
      </c>
      <c r="U6222" s="2">
        <f t="shared" si="1364"/>
        <v>12.6</v>
      </c>
      <c r="V6222" s="2">
        <f t="shared" si="1367"/>
        <v>9.66</v>
      </c>
      <c r="W6222" s="1">
        <f t="shared" si="1360"/>
        <v>11.200000000000001</v>
      </c>
    </row>
    <row r="6223" spans="1:23" x14ac:dyDescent="0.25">
      <c r="A6223">
        <v>11452</v>
      </c>
      <c r="B6223" t="s">
        <v>7456</v>
      </c>
      <c r="C6223" s="1">
        <v>4.45</v>
      </c>
      <c r="D6223">
        <v>637</v>
      </c>
      <c r="J6223" s="2">
        <f t="shared" si="1359"/>
        <v>3.9160000000000004</v>
      </c>
      <c r="K6223" s="2">
        <f t="shared" si="1358"/>
        <v>3.14615</v>
      </c>
      <c r="L6223" s="2">
        <f t="shared" si="1368"/>
        <v>2.6789000000000001</v>
      </c>
      <c r="M6223" s="2">
        <f t="shared" si="1369"/>
        <v>3.7825000000000002</v>
      </c>
      <c r="N6223" s="2">
        <f t="shared" si="1361"/>
        <v>3.7825000000000002</v>
      </c>
      <c r="O6223" s="2">
        <f t="shared" si="1370"/>
        <v>3.5600000000000005</v>
      </c>
      <c r="P6223" s="2">
        <f t="shared" si="1371"/>
        <v>3.1149999999999998</v>
      </c>
      <c r="Q6223" s="2">
        <f t="shared" si="1362"/>
        <v>3.7825000000000002</v>
      </c>
      <c r="R6223" s="2">
        <f t="shared" si="1365"/>
        <v>4.0049999999999999</v>
      </c>
      <c r="S6223" s="2">
        <f t="shared" si="1366"/>
        <v>4.0049999999999999</v>
      </c>
      <c r="T6223" s="2">
        <f t="shared" si="1363"/>
        <v>3.7825000000000002</v>
      </c>
      <c r="U6223" s="2">
        <f t="shared" si="1364"/>
        <v>4.0049999999999999</v>
      </c>
      <c r="V6223" s="2">
        <f t="shared" si="1367"/>
        <v>3.0705</v>
      </c>
      <c r="W6223" s="1">
        <f t="shared" si="1360"/>
        <v>3.5600000000000005</v>
      </c>
    </row>
    <row r="6224" spans="1:23" x14ac:dyDescent="0.25">
      <c r="A6224">
        <v>11453</v>
      </c>
      <c r="B6224" t="s">
        <v>7457</v>
      </c>
      <c r="C6224" s="1">
        <v>131.55000000000001</v>
      </c>
      <c r="D6224">
        <v>637</v>
      </c>
      <c r="J6224" s="2">
        <f t="shared" si="1359"/>
        <v>115.76400000000001</v>
      </c>
      <c r="K6224" s="2">
        <f t="shared" si="1358"/>
        <v>93.005850000000009</v>
      </c>
      <c r="L6224" s="2">
        <f t="shared" si="1368"/>
        <v>79.193100000000001</v>
      </c>
      <c r="M6224" s="2">
        <f t="shared" si="1369"/>
        <v>111.81750000000001</v>
      </c>
      <c r="N6224" s="2">
        <f t="shared" si="1361"/>
        <v>111.81750000000001</v>
      </c>
      <c r="O6224" s="2">
        <f t="shared" si="1370"/>
        <v>105.24000000000001</v>
      </c>
      <c r="P6224" s="2">
        <f t="shared" si="1371"/>
        <v>92.085000000000008</v>
      </c>
      <c r="Q6224" s="2">
        <f t="shared" si="1362"/>
        <v>111.81750000000001</v>
      </c>
      <c r="R6224" s="2">
        <f t="shared" si="1365"/>
        <v>118.39500000000001</v>
      </c>
      <c r="S6224" s="2">
        <f t="shared" si="1366"/>
        <v>118.39500000000001</v>
      </c>
      <c r="T6224" s="2">
        <f t="shared" si="1363"/>
        <v>111.81750000000001</v>
      </c>
      <c r="U6224" s="2">
        <f t="shared" si="1364"/>
        <v>118.39500000000001</v>
      </c>
      <c r="V6224" s="2">
        <f t="shared" si="1367"/>
        <v>90.769500000000008</v>
      </c>
      <c r="W6224" s="1">
        <f t="shared" si="1360"/>
        <v>105.24000000000001</v>
      </c>
    </row>
    <row r="6225" spans="1:23" x14ac:dyDescent="0.25">
      <c r="A6225">
        <v>11455</v>
      </c>
      <c r="B6225" t="s">
        <v>7458</v>
      </c>
      <c r="C6225" s="1">
        <v>8.8000000000000007</v>
      </c>
      <c r="D6225">
        <v>637</v>
      </c>
      <c r="J6225" s="2">
        <f t="shared" si="1359"/>
        <v>7.7440000000000007</v>
      </c>
      <c r="K6225" s="2">
        <f t="shared" si="1358"/>
        <v>6.2216000000000005</v>
      </c>
      <c r="L6225" s="2">
        <f t="shared" si="1368"/>
        <v>5.2976000000000001</v>
      </c>
      <c r="M6225" s="2">
        <f t="shared" si="1369"/>
        <v>7.48</v>
      </c>
      <c r="N6225" s="2">
        <f t="shared" si="1361"/>
        <v>7.48</v>
      </c>
      <c r="O6225" s="2">
        <f t="shared" si="1370"/>
        <v>7.0400000000000009</v>
      </c>
      <c r="P6225" s="2">
        <f t="shared" si="1371"/>
        <v>6.16</v>
      </c>
      <c r="Q6225" s="2">
        <f t="shared" si="1362"/>
        <v>7.48</v>
      </c>
      <c r="R6225" s="2">
        <f t="shared" si="1365"/>
        <v>7.9200000000000008</v>
      </c>
      <c r="S6225" s="2">
        <f t="shared" si="1366"/>
        <v>7.9200000000000008</v>
      </c>
      <c r="T6225" s="2">
        <f t="shared" si="1363"/>
        <v>7.48</v>
      </c>
      <c r="U6225" s="2">
        <f t="shared" si="1364"/>
        <v>7.9200000000000008</v>
      </c>
      <c r="V6225" s="2">
        <f t="shared" si="1367"/>
        <v>6.0720000000000001</v>
      </c>
      <c r="W6225" s="1">
        <f t="shared" si="1360"/>
        <v>7.0400000000000009</v>
      </c>
    </row>
    <row r="6226" spans="1:23" x14ac:dyDescent="0.25">
      <c r="A6226">
        <v>11460</v>
      </c>
      <c r="B6226" t="s">
        <v>7462</v>
      </c>
      <c r="C6226" s="1">
        <v>4.5999999999999996</v>
      </c>
      <c r="D6226">
        <v>637</v>
      </c>
      <c r="J6226" s="2">
        <f t="shared" si="1359"/>
        <v>4.048</v>
      </c>
      <c r="K6226" s="2">
        <f t="shared" si="1358"/>
        <v>3.2521999999999998</v>
      </c>
      <c r="L6226" s="2">
        <f t="shared" si="1368"/>
        <v>2.7691999999999997</v>
      </c>
      <c r="M6226" s="2">
        <f t="shared" si="1369"/>
        <v>3.9099999999999997</v>
      </c>
      <c r="N6226" s="2">
        <f t="shared" si="1361"/>
        <v>3.9099999999999997</v>
      </c>
      <c r="O6226" s="2">
        <f t="shared" si="1370"/>
        <v>3.6799999999999997</v>
      </c>
      <c r="P6226" s="2">
        <f t="shared" si="1371"/>
        <v>3.2199999999999998</v>
      </c>
      <c r="Q6226" s="2">
        <f t="shared" si="1362"/>
        <v>3.9099999999999997</v>
      </c>
      <c r="R6226" s="2">
        <f t="shared" si="1365"/>
        <v>4.1399999999999997</v>
      </c>
      <c r="S6226" s="2">
        <f t="shared" si="1366"/>
        <v>4.1399999999999997</v>
      </c>
      <c r="T6226" s="2">
        <f t="shared" si="1363"/>
        <v>3.9099999999999997</v>
      </c>
      <c r="U6226" s="2">
        <f t="shared" si="1364"/>
        <v>4.1399999999999997</v>
      </c>
      <c r="V6226" s="2">
        <f t="shared" si="1367"/>
        <v>3.1739999999999995</v>
      </c>
      <c r="W6226" s="1">
        <f t="shared" si="1360"/>
        <v>3.6799999999999997</v>
      </c>
    </row>
    <row r="6227" spans="1:23" x14ac:dyDescent="0.25">
      <c r="A6227">
        <v>11462</v>
      </c>
      <c r="B6227" t="s">
        <v>7465</v>
      </c>
      <c r="C6227" s="1">
        <v>15.65</v>
      </c>
      <c r="D6227">
        <v>637</v>
      </c>
      <c r="J6227" s="2">
        <f t="shared" si="1359"/>
        <v>13.772</v>
      </c>
      <c r="K6227" s="2">
        <f t="shared" si="1358"/>
        <v>11.064549999999999</v>
      </c>
      <c r="L6227" s="2">
        <f t="shared" si="1368"/>
        <v>9.4213000000000005</v>
      </c>
      <c r="M6227" s="2">
        <f t="shared" si="1369"/>
        <v>13.3025</v>
      </c>
      <c r="N6227" s="2">
        <f t="shared" si="1361"/>
        <v>13.3025</v>
      </c>
      <c r="O6227" s="2">
        <f t="shared" si="1370"/>
        <v>12.520000000000001</v>
      </c>
      <c r="P6227" s="2">
        <f t="shared" si="1371"/>
        <v>10.955</v>
      </c>
      <c r="Q6227" s="2">
        <f t="shared" si="1362"/>
        <v>13.3025</v>
      </c>
      <c r="R6227" s="2">
        <f t="shared" si="1365"/>
        <v>14.085000000000001</v>
      </c>
      <c r="S6227" s="2">
        <f t="shared" si="1366"/>
        <v>14.085000000000001</v>
      </c>
      <c r="T6227" s="2">
        <f t="shared" si="1363"/>
        <v>13.3025</v>
      </c>
      <c r="U6227" s="2">
        <f t="shared" si="1364"/>
        <v>14.085000000000001</v>
      </c>
      <c r="V6227" s="2">
        <f t="shared" si="1367"/>
        <v>10.798499999999999</v>
      </c>
      <c r="W6227" s="1">
        <f t="shared" si="1360"/>
        <v>12.520000000000001</v>
      </c>
    </row>
    <row r="6228" spans="1:23" x14ac:dyDescent="0.25">
      <c r="A6228">
        <v>11463</v>
      </c>
      <c r="B6228" t="s">
        <v>7466</v>
      </c>
      <c r="C6228" s="1">
        <v>4.95</v>
      </c>
      <c r="D6228">
        <v>637</v>
      </c>
      <c r="J6228" s="2">
        <f t="shared" si="1359"/>
        <v>4.3559999999999999</v>
      </c>
      <c r="K6228" s="2">
        <f t="shared" si="1358"/>
        <v>3.4996499999999999</v>
      </c>
      <c r="L6228" s="2">
        <f t="shared" si="1368"/>
        <v>2.9799000000000002</v>
      </c>
      <c r="M6228" s="2">
        <f t="shared" si="1369"/>
        <v>4.2075000000000005</v>
      </c>
      <c r="N6228" s="2">
        <f t="shared" si="1361"/>
        <v>4.2075000000000005</v>
      </c>
      <c r="O6228" s="2">
        <f t="shared" si="1370"/>
        <v>3.9600000000000004</v>
      </c>
      <c r="P6228" s="2">
        <f t="shared" si="1371"/>
        <v>3.4649999999999999</v>
      </c>
      <c r="Q6228" s="2">
        <f t="shared" si="1362"/>
        <v>4.2075000000000005</v>
      </c>
      <c r="R6228" s="2">
        <f t="shared" si="1365"/>
        <v>4.4550000000000001</v>
      </c>
      <c r="S6228" s="2">
        <f t="shared" si="1366"/>
        <v>4.4550000000000001</v>
      </c>
      <c r="T6228" s="2">
        <f t="shared" si="1363"/>
        <v>4.2075000000000005</v>
      </c>
      <c r="U6228" s="2">
        <f t="shared" si="1364"/>
        <v>4.4550000000000001</v>
      </c>
      <c r="V6228" s="2">
        <f t="shared" si="1367"/>
        <v>3.4154999999999998</v>
      </c>
      <c r="W6228" s="1">
        <f t="shared" si="1360"/>
        <v>3.9600000000000004</v>
      </c>
    </row>
    <row r="6229" spans="1:23" x14ac:dyDescent="0.25">
      <c r="A6229">
        <v>11464</v>
      </c>
      <c r="B6229" t="s">
        <v>7467</v>
      </c>
      <c r="C6229" s="1">
        <v>118.2</v>
      </c>
      <c r="D6229">
        <v>637</v>
      </c>
      <c r="J6229" s="2">
        <f t="shared" si="1359"/>
        <v>104.01600000000001</v>
      </c>
      <c r="K6229" s="2">
        <f t="shared" si="1358"/>
        <v>83.567399999999992</v>
      </c>
      <c r="L6229" s="2">
        <f t="shared" si="1368"/>
        <v>71.156400000000005</v>
      </c>
      <c r="M6229" s="2">
        <f t="shared" si="1369"/>
        <v>100.47</v>
      </c>
      <c r="N6229" s="2">
        <f t="shared" si="1361"/>
        <v>100.47</v>
      </c>
      <c r="O6229" s="2">
        <f t="shared" si="1370"/>
        <v>94.56</v>
      </c>
      <c r="P6229" s="2">
        <f t="shared" si="1371"/>
        <v>82.74</v>
      </c>
      <c r="Q6229" s="2">
        <f t="shared" si="1362"/>
        <v>100.47</v>
      </c>
      <c r="R6229" s="2">
        <f t="shared" si="1365"/>
        <v>106.38000000000001</v>
      </c>
      <c r="S6229" s="2">
        <f t="shared" si="1366"/>
        <v>106.38000000000001</v>
      </c>
      <c r="T6229" s="2">
        <f t="shared" si="1363"/>
        <v>100.47</v>
      </c>
      <c r="U6229" s="2">
        <f t="shared" si="1364"/>
        <v>106.38000000000001</v>
      </c>
      <c r="V6229" s="2">
        <f t="shared" si="1367"/>
        <v>81.557999999999993</v>
      </c>
      <c r="W6229" s="1">
        <f t="shared" si="1360"/>
        <v>94.56</v>
      </c>
    </row>
    <row r="6230" spans="1:23" x14ac:dyDescent="0.25">
      <c r="A6230">
        <v>11465</v>
      </c>
      <c r="B6230" t="s">
        <v>7468</v>
      </c>
      <c r="C6230" s="1">
        <v>1279.3499999999999</v>
      </c>
      <c r="D6230">
        <v>637</v>
      </c>
      <c r="J6230" s="2">
        <f t="shared" si="1359"/>
        <v>1125.828</v>
      </c>
      <c r="K6230" s="2">
        <f t="shared" si="1358"/>
        <v>904.50044999999989</v>
      </c>
      <c r="L6230" s="2">
        <f t="shared" si="1368"/>
        <v>770.16869999999994</v>
      </c>
      <c r="M6230" s="2">
        <f t="shared" si="1369"/>
        <v>1087.4475</v>
      </c>
      <c r="N6230" s="2">
        <f t="shared" si="1361"/>
        <v>1087.4475</v>
      </c>
      <c r="O6230" s="2">
        <f t="shared" si="1370"/>
        <v>1023.48</v>
      </c>
      <c r="P6230" s="2">
        <f t="shared" si="1371"/>
        <v>895.54499999999985</v>
      </c>
      <c r="Q6230" s="2">
        <f t="shared" si="1362"/>
        <v>1087.4475</v>
      </c>
      <c r="R6230" s="2">
        <f t="shared" si="1365"/>
        <v>1151.415</v>
      </c>
      <c r="S6230" s="2">
        <f t="shared" si="1366"/>
        <v>1151.415</v>
      </c>
      <c r="T6230" s="2">
        <f t="shared" si="1363"/>
        <v>1087.4475</v>
      </c>
      <c r="U6230" s="2">
        <f t="shared" si="1364"/>
        <v>1151.415</v>
      </c>
      <c r="V6230" s="2">
        <f t="shared" si="1367"/>
        <v>882.75149999999985</v>
      </c>
      <c r="W6230" s="1">
        <f t="shared" si="1360"/>
        <v>1023.48</v>
      </c>
    </row>
    <row r="6231" spans="1:23" x14ac:dyDescent="0.25">
      <c r="A6231">
        <v>11466</v>
      </c>
      <c r="B6231" t="s">
        <v>7469</v>
      </c>
      <c r="C6231" s="1">
        <v>39</v>
      </c>
      <c r="D6231">
        <v>637</v>
      </c>
      <c r="J6231" s="2">
        <f t="shared" si="1359"/>
        <v>34.32</v>
      </c>
      <c r="K6231" s="2">
        <f t="shared" si="1358"/>
        <v>27.572999999999997</v>
      </c>
      <c r="L6231" s="2">
        <f t="shared" si="1368"/>
        <v>23.477999999999998</v>
      </c>
      <c r="M6231" s="2">
        <f t="shared" si="1369"/>
        <v>33.15</v>
      </c>
      <c r="N6231" s="2">
        <f t="shared" si="1361"/>
        <v>33.15</v>
      </c>
      <c r="O6231" s="2">
        <f t="shared" si="1370"/>
        <v>31.200000000000003</v>
      </c>
      <c r="P6231" s="2">
        <f t="shared" si="1371"/>
        <v>27.299999999999997</v>
      </c>
      <c r="Q6231" s="2">
        <f t="shared" si="1362"/>
        <v>33.15</v>
      </c>
      <c r="R6231" s="2">
        <f t="shared" si="1365"/>
        <v>35.1</v>
      </c>
      <c r="S6231" s="2">
        <f t="shared" si="1366"/>
        <v>35.1</v>
      </c>
      <c r="T6231" s="2">
        <f t="shared" si="1363"/>
        <v>33.15</v>
      </c>
      <c r="U6231" s="2">
        <f t="shared" si="1364"/>
        <v>35.1</v>
      </c>
      <c r="V6231" s="2">
        <f t="shared" si="1367"/>
        <v>26.909999999999997</v>
      </c>
      <c r="W6231" s="1">
        <f t="shared" si="1360"/>
        <v>31.200000000000003</v>
      </c>
    </row>
    <row r="6232" spans="1:23" x14ac:dyDescent="0.25">
      <c r="A6232">
        <v>11468</v>
      </c>
      <c r="B6232" t="s">
        <v>7472</v>
      </c>
      <c r="C6232" s="1">
        <v>23.85</v>
      </c>
      <c r="D6232">
        <v>637</v>
      </c>
      <c r="J6232" s="2">
        <f t="shared" si="1359"/>
        <v>20.988000000000003</v>
      </c>
      <c r="K6232" s="2">
        <f t="shared" si="1358"/>
        <v>16.86195</v>
      </c>
      <c r="L6232" s="2">
        <f t="shared" si="1368"/>
        <v>14.357700000000001</v>
      </c>
      <c r="M6232" s="2">
        <f t="shared" si="1369"/>
        <v>20.272500000000001</v>
      </c>
      <c r="N6232" s="2">
        <f t="shared" si="1361"/>
        <v>20.272500000000001</v>
      </c>
      <c r="O6232" s="2">
        <f t="shared" si="1370"/>
        <v>19.080000000000002</v>
      </c>
      <c r="P6232" s="2">
        <f t="shared" si="1371"/>
        <v>16.695</v>
      </c>
      <c r="Q6232" s="2">
        <f t="shared" si="1362"/>
        <v>20.272500000000001</v>
      </c>
      <c r="R6232" s="2">
        <f t="shared" si="1365"/>
        <v>21.465000000000003</v>
      </c>
      <c r="S6232" s="2">
        <f t="shared" si="1366"/>
        <v>21.465000000000003</v>
      </c>
      <c r="T6232" s="2">
        <f t="shared" si="1363"/>
        <v>20.272500000000001</v>
      </c>
      <c r="U6232" s="2">
        <f t="shared" si="1364"/>
        <v>21.465000000000003</v>
      </c>
      <c r="V6232" s="2">
        <f t="shared" si="1367"/>
        <v>16.456499999999998</v>
      </c>
      <c r="W6232" s="1">
        <f t="shared" si="1360"/>
        <v>19.080000000000002</v>
      </c>
    </row>
    <row r="6233" spans="1:23" x14ac:dyDescent="0.25">
      <c r="A6233">
        <v>11469</v>
      </c>
      <c r="B6233" t="s">
        <v>7473</v>
      </c>
      <c r="C6233" s="1">
        <v>46.5</v>
      </c>
      <c r="D6233">
        <v>637</v>
      </c>
      <c r="J6233" s="2">
        <f t="shared" si="1359"/>
        <v>40.92</v>
      </c>
      <c r="K6233" s="2">
        <f t="shared" si="1358"/>
        <v>32.875499999999995</v>
      </c>
      <c r="L6233" s="2">
        <f t="shared" si="1368"/>
        <v>27.992999999999999</v>
      </c>
      <c r="M6233" s="2">
        <f t="shared" si="1369"/>
        <v>39.524999999999999</v>
      </c>
      <c r="N6233" s="2">
        <f t="shared" si="1361"/>
        <v>39.524999999999999</v>
      </c>
      <c r="O6233" s="2">
        <f t="shared" si="1370"/>
        <v>37.200000000000003</v>
      </c>
      <c r="P6233" s="2">
        <f t="shared" si="1371"/>
        <v>32.549999999999997</v>
      </c>
      <c r="Q6233" s="2">
        <f t="shared" si="1362"/>
        <v>39.524999999999999</v>
      </c>
      <c r="R6233" s="2">
        <f t="shared" si="1365"/>
        <v>41.85</v>
      </c>
      <c r="S6233" s="2">
        <f t="shared" si="1366"/>
        <v>41.85</v>
      </c>
      <c r="T6233" s="2">
        <f t="shared" si="1363"/>
        <v>39.524999999999999</v>
      </c>
      <c r="U6233" s="2">
        <f t="shared" si="1364"/>
        <v>41.85</v>
      </c>
      <c r="V6233" s="2">
        <f t="shared" si="1367"/>
        <v>32.085000000000001</v>
      </c>
      <c r="W6233" s="1">
        <f t="shared" si="1360"/>
        <v>37.200000000000003</v>
      </c>
    </row>
    <row r="6234" spans="1:23" x14ac:dyDescent="0.25">
      <c r="A6234">
        <v>11470</v>
      </c>
      <c r="B6234" t="s">
        <v>7474</v>
      </c>
      <c r="C6234" s="1">
        <v>67.5</v>
      </c>
      <c r="D6234">
        <v>637</v>
      </c>
      <c r="J6234" s="2">
        <f t="shared" si="1359"/>
        <v>59.4</v>
      </c>
      <c r="K6234" s="2">
        <f t="shared" si="1358"/>
        <v>47.722499999999997</v>
      </c>
      <c r="L6234" s="2">
        <f t="shared" si="1368"/>
        <v>40.634999999999998</v>
      </c>
      <c r="M6234" s="2">
        <f t="shared" si="1369"/>
        <v>57.375</v>
      </c>
      <c r="N6234" s="2">
        <f t="shared" si="1361"/>
        <v>57.375</v>
      </c>
      <c r="O6234" s="2">
        <f t="shared" si="1370"/>
        <v>54</v>
      </c>
      <c r="P6234" s="2">
        <f t="shared" si="1371"/>
        <v>47.25</v>
      </c>
      <c r="Q6234" s="2">
        <f t="shared" si="1362"/>
        <v>57.375</v>
      </c>
      <c r="R6234" s="2">
        <f t="shared" si="1365"/>
        <v>60.75</v>
      </c>
      <c r="S6234" s="2">
        <f t="shared" si="1366"/>
        <v>60.75</v>
      </c>
      <c r="T6234" s="2">
        <f t="shared" si="1363"/>
        <v>57.375</v>
      </c>
      <c r="U6234" s="2">
        <f t="shared" si="1364"/>
        <v>60.75</v>
      </c>
      <c r="V6234" s="2">
        <f t="shared" si="1367"/>
        <v>46.574999999999996</v>
      </c>
      <c r="W6234" s="1">
        <f t="shared" si="1360"/>
        <v>54</v>
      </c>
    </row>
    <row r="6235" spans="1:23" x14ac:dyDescent="0.25">
      <c r="A6235">
        <v>11471</v>
      </c>
      <c r="B6235" t="s">
        <v>7475</v>
      </c>
      <c r="C6235" s="1">
        <v>1.2</v>
      </c>
      <c r="D6235">
        <v>637</v>
      </c>
      <c r="J6235" s="2">
        <f t="shared" si="1359"/>
        <v>1.056</v>
      </c>
      <c r="K6235" s="2">
        <f t="shared" si="1358"/>
        <v>0.84839999999999993</v>
      </c>
      <c r="L6235" s="2">
        <f t="shared" si="1368"/>
        <v>0.72239999999999993</v>
      </c>
      <c r="M6235" s="2">
        <f t="shared" si="1369"/>
        <v>1.02</v>
      </c>
      <c r="N6235" s="2">
        <f t="shared" si="1361"/>
        <v>1.02</v>
      </c>
      <c r="O6235" s="2">
        <f t="shared" si="1370"/>
        <v>0.96</v>
      </c>
      <c r="P6235" s="2">
        <f t="shared" si="1371"/>
        <v>0.84</v>
      </c>
      <c r="Q6235" s="2">
        <f t="shared" si="1362"/>
        <v>1.02</v>
      </c>
      <c r="R6235" s="2">
        <f t="shared" si="1365"/>
        <v>1.08</v>
      </c>
      <c r="S6235" s="2">
        <f t="shared" si="1366"/>
        <v>1.08</v>
      </c>
      <c r="T6235" s="2">
        <f t="shared" si="1363"/>
        <v>1.02</v>
      </c>
      <c r="U6235" s="2">
        <f t="shared" si="1364"/>
        <v>1.08</v>
      </c>
      <c r="V6235" s="2">
        <f t="shared" si="1367"/>
        <v>0.82799999999999996</v>
      </c>
      <c r="W6235" s="1">
        <f t="shared" si="1360"/>
        <v>0.96</v>
      </c>
    </row>
    <row r="6236" spans="1:23" x14ac:dyDescent="0.25">
      <c r="A6236">
        <v>11472</v>
      </c>
      <c r="B6236" t="s">
        <v>7476</v>
      </c>
      <c r="C6236" s="1">
        <v>78</v>
      </c>
      <c r="D6236">
        <v>637</v>
      </c>
      <c r="J6236" s="2">
        <f t="shared" si="1359"/>
        <v>68.64</v>
      </c>
      <c r="K6236" s="2">
        <f t="shared" si="1358"/>
        <v>55.145999999999994</v>
      </c>
      <c r="L6236" s="2">
        <f t="shared" si="1368"/>
        <v>46.955999999999996</v>
      </c>
      <c r="M6236" s="2">
        <f t="shared" si="1369"/>
        <v>66.3</v>
      </c>
      <c r="N6236" s="2">
        <f t="shared" si="1361"/>
        <v>66.3</v>
      </c>
      <c r="O6236" s="2">
        <f t="shared" si="1370"/>
        <v>62.400000000000006</v>
      </c>
      <c r="P6236" s="2">
        <f t="shared" si="1371"/>
        <v>54.599999999999994</v>
      </c>
      <c r="Q6236" s="2">
        <f t="shared" si="1362"/>
        <v>66.3</v>
      </c>
      <c r="R6236" s="2">
        <f t="shared" si="1365"/>
        <v>70.2</v>
      </c>
      <c r="S6236" s="2">
        <f t="shared" si="1366"/>
        <v>70.2</v>
      </c>
      <c r="T6236" s="2">
        <f t="shared" si="1363"/>
        <v>66.3</v>
      </c>
      <c r="U6236" s="2">
        <f t="shared" si="1364"/>
        <v>70.2</v>
      </c>
      <c r="V6236" s="2">
        <f t="shared" si="1367"/>
        <v>53.819999999999993</v>
      </c>
      <c r="W6236" s="1">
        <f t="shared" si="1360"/>
        <v>62.400000000000006</v>
      </c>
    </row>
    <row r="6237" spans="1:23" x14ac:dyDescent="0.25">
      <c r="A6237">
        <v>11473</v>
      </c>
      <c r="B6237" t="s">
        <v>7477</v>
      </c>
      <c r="C6237" s="1">
        <v>3.9</v>
      </c>
      <c r="D6237">
        <v>637</v>
      </c>
      <c r="J6237" s="2">
        <f t="shared" si="1359"/>
        <v>3.4319999999999999</v>
      </c>
      <c r="K6237" s="2">
        <f t="shared" si="1358"/>
        <v>2.7572999999999999</v>
      </c>
      <c r="L6237" s="2">
        <f t="shared" si="1368"/>
        <v>2.3477999999999999</v>
      </c>
      <c r="M6237" s="2">
        <f t="shared" si="1369"/>
        <v>3.3149999999999999</v>
      </c>
      <c r="N6237" s="2">
        <f t="shared" si="1361"/>
        <v>3.3149999999999999</v>
      </c>
      <c r="O6237" s="2">
        <f t="shared" si="1370"/>
        <v>3.12</v>
      </c>
      <c r="P6237" s="2">
        <f t="shared" si="1371"/>
        <v>2.73</v>
      </c>
      <c r="Q6237" s="2">
        <f t="shared" si="1362"/>
        <v>3.3149999999999999</v>
      </c>
      <c r="R6237" s="2">
        <f t="shared" si="1365"/>
        <v>3.51</v>
      </c>
      <c r="S6237" s="2">
        <f t="shared" si="1366"/>
        <v>3.51</v>
      </c>
      <c r="T6237" s="2">
        <f t="shared" si="1363"/>
        <v>3.3149999999999999</v>
      </c>
      <c r="U6237" s="2">
        <f t="shared" si="1364"/>
        <v>3.51</v>
      </c>
      <c r="V6237" s="2">
        <f t="shared" si="1367"/>
        <v>2.6909999999999998</v>
      </c>
      <c r="W6237" s="1">
        <f t="shared" si="1360"/>
        <v>3.12</v>
      </c>
    </row>
    <row r="6238" spans="1:23" x14ac:dyDescent="0.25">
      <c r="A6238">
        <v>11476</v>
      </c>
      <c r="B6238" t="s">
        <v>7480</v>
      </c>
      <c r="C6238" s="1">
        <v>55</v>
      </c>
      <c r="D6238">
        <v>637</v>
      </c>
      <c r="J6238" s="2">
        <f t="shared" si="1359"/>
        <v>48.4</v>
      </c>
      <c r="K6238" s="2">
        <f t="shared" si="1358"/>
        <v>38.884999999999998</v>
      </c>
      <c r="L6238" s="2">
        <f t="shared" si="1368"/>
        <v>33.11</v>
      </c>
      <c r="M6238" s="2">
        <f t="shared" si="1369"/>
        <v>46.75</v>
      </c>
      <c r="N6238" s="2">
        <f t="shared" si="1361"/>
        <v>46.75</v>
      </c>
      <c r="O6238" s="2">
        <f t="shared" si="1370"/>
        <v>44</v>
      </c>
      <c r="P6238" s="2">
        <f t="shared" si="1371"/>
        <v>38.5</v>
      </c>
      <c r="Q6238" s="2">
        <f t="shared" si="1362"/>
        <v>46.75</v>
      </c>
      <c r="R6238" s="2">
        <f t="shared" si="1365"/>
        <v>49.5</v>
      </c>
      <c r="S6238" s="2">
        <f t="shared" si="1366"/>
        <v>49.5</v>
      </c>
      <c r="T6238" s="2">
        <f t="shared" si="1363"/>
        <v>46.75</v>
      </c>
      <c r="U6238" s="2">
        <f t="shared" si="1364"/>
        <v>49.5</v>
      </c>
      <c r="V6238" s="2">
        <f t="shared" si="1367"/>
        <v>37.949999999999996</v>
      </c>
      <c r="W6238" s="1">
        <f t="shared" si="1360"/>
        <v>44</v>
      </c>
    </row>
    <row r="6239" spans="1:23" x14ac:dyDescent="0.25">
      <c r="A6239">
        <v>11477</v>
      </c>
      <c r="B6239" t="s">
        <v>7481</v>
      </c>
      <c r="C6239" s="1">
        <v>36.15</v>
      </c>
      <c r="D6239">
        <v>637</v>
      </c>
      <c r="J6239" s="2">
        <f t="shared" si="1359"/>
        <v>31.811999999999998</v>
      </c>
      <c r="K6239" s="2">
        <f t="shared" si="1358"/>
        <v>25.558049999999998</v>
      </c>
      <c r="L6239" s="2">
        <f t="shared" si="1368"/>
        <v>21.7623</v>
      </c>
      <c r="M6239" s="2">
        <f t="shared" si="1369"/>
        <v>30.727499999999999</v>
      </c>
      <c r="N6239" s="2">
        <f t="shared" si="1361"/>
        <v>30.727499999999999</v>
      </c>
      <c r="O6239" s="2">
        <f t="shared" si="1370"/>
        <v>28.92</v>
      </c>
      <c r="P6239" s="2">
        <f t="shared" si="1371"/>
        <v>25.304999999999996</v>
      </c>
      <c r="Q6239" s="2">
        <f t="shared" si="1362"/>
        <v>30.727499999999999</v>
      </c>
      <c r="R6239" s="2">
        <f t="shared" si="1365"/>
        <v>32.534999999999997</v>
      </c>
      <c r="S6239" s="2">
        <f t="shared" si="1366"/>
        <v>32.534999999999997</v>
      </c>
      <c r="T6239" s="2">
        <f t="shared" si="1363"/>
        <v>30.727499999999999</v>
      </c>
      <c r="U6239" s="2">
        <f t="shared" si="1364"/>
        <v>32.534999999999997</v>
      </c>
      <c r="V6239" s="2">
        <f t="shared" si="1367"/>
        <v>24.943499999999997</v>
      </c>
      <c r="W6239" s="1">
        <f t="shared" si="1360"/>
        <v>28.92</v>
      </c>
    </row>
    <row r="6240" spans="1:23" x14ac:dyDescent="0.25">
      <c r="A6240">
        <v>11478</v>
      </c>
      <c r="B6240" t="s">
        <v>7482</v>
      </c>
      <c r="C6240" s="1">
        <v>2.35</v>
      </c>
      <c r="D6240">
        <v>637</v>
      </c>
      <c r="J6240" s="2">
        <f t="shared" si="1359"/>
        <v>2.0680000000000001</v>
      </c>
      <c r="K6240" s="2">
        <f t="shared" si="1358"/>
        <v>1.6614499999999999</v>
      </c>
      <c r="L6240" s="2">
        <f t="shared" si="1368"/>
        <v>1.4147000000000001</v>
      </c>
      <c r="M6240" s="2">
        <f t="shared" si="1369"/>
        <v>1.9975000000000001</v>
      </c>
      <c r="N6240" s="2">
        <f t="shared" si="1361"/>
        <v>1.9975000000000001</v>
      </c>
      <c r="O6240" s="2">
        <f t="shared" si="1370"/>
        <v>1.8800000000000001</v>
      </c>
      <c r="P6240" s="2">
        <f t="shared" si="1371"/>
        <v>1.645</v>
      </c>
      <c r="Q6240" s="2">
        <f t="shared" si="1362"/>
        <v>1.9975000000000001</v>
      </c>
      <c r="R6240" s="2">
        <f t="shared" si="1365"/>
        <v>2.1150000000000002</v>
      </c>
      <c r="S6240" s="2">
        <f t="shared" si="1366"/>
        <v>2.1150000000000002</v>
      </c>
      <c r="T6240" s="2">
        <f t="shared" si="1363"/>
        <v>1.9975000000000001</v>
      </c>
      <c r="U6240" s="2">
        <f t="shared" si="1364"/>
        <v>2.1150000000000002</v>
      </c>
      <c r="V6240" s="2">
        <f t="shared" si="1367"/>
        <v>1.6214999999999999</v>
      </c>
      <c r="W6240" s="1">
        <f t="shared" si="1360"/>
        <v>1.8800000000000001</v>
      </c>
    </row>
    <row r="6241" spans="1:23" x14ac:dyDescent="0.25">
      <c r="A6241">
        <v>11481</v>
      </c>
      <c r="B6241" t="s">
        <v>7483</v>
      </c>
      <c r="C6241" s="1">
        <v>6.85</v>
      </c>
      <c r="D6241">
        <v>637</v>
      </c>
      <c r="J6241" s="2">
        <f t="shared" si="1359"/>
        <v>6.0279999999999996</v>
      </c>
      <c r="K6241" s="2">
        <f t="shared" si="1358"/>
        <v>4.8429499999999992</v>
      </c>
      <c r="L6241" s="2">
        <f t="shared" si="1368"/>
        <v>4.1236999999999995</v>
      </c>
      <c r="M6241" s="2">
        <f t="shared" si="1369"/>
        <v>5.8224999999999998</v>
      </c>
      <c r="N6241" s="2">
        <f t="shared" si="1361"/>
        <v>5.8224999999999998</v>
      </c>
      <c r="O6241" s="2">
        <f t="shared" si="1370"/>
        <v>5.48</v>
      </c>
      <c r="P6241" s="2">
        <f t="shared" si="1371"/>
        <v>4.794999999999999</v>
      </c>
      <c r="Q6241" s="2">
        <f t="shared" si="1362"/>
        <v>5.8224999999999998</v>
      </c>
      <c r="R6241" s="2">
        <f t="shared" si="1365"/>
        <v>6.165</v>
      </c>
      <c r="S6241" s="2">
        <f t="shared" si="1366"/>
        <v>6.165</v>
      </c>
      <c r="T6241" s="2">
        <f t="shared" si="1363"/>
        <v>5.8224999999999998</v>
      </c>
      <c r="U6241" s="2">
        <f t="shared" si="1364"/>
        <v>6.165</v>
      </c>
      <c r="V6241" s="2">
        <f t="shared" si="1367"/>
        <v>4.7264999999999997</v>
      </c>
      <c r="W6241" s="1">
        <f t="shared" si="1360"/>
        <v>5.48</v>
      </c>
    </row>
    <row r="6242" spans="1:23" x14ac:dyDescent="0.25">
      <c r="A6242">
        <v>11482</v>
      </c>
      <c r="B6242" t="s">
        <v>7484</v>
      </c>
      <c r="C6242" s="1">
        <v>15.25</v>
      </c>
      <c r="D6242">
        <v>637</v>
      </c>
      <c r="J6242" s="2">
        <f t="shared" si="1359"/>
        <v>13.42</v>
      </c>
      <c r="K6242" s="2">
        <f t="shared" si="1358"/>
        <v>10.781749999999999</v>
      </c>
      <c r="L6242" s="2">
        <f t="shared" si="1368"/>
        <v>9.1805000000000003</v>
      </c>
      <c r="M6242" s="2">
        <f t="shared" si="1369"/>
        <v>12.9625</v>
      </c>
      <c r="N6242" s="2">
        <f t="shared" si="1361"/>
        <v>12.9625</v>
      </c>
      <c r="O6242" s="2">
        <f t="shared" si="1370"/>
        <v>12.200000000000001</v>
      </c>
      <c r="P6242" s="2">
        <f t="shared" si="1371"/>
        <v>10.674999999999999</v>
      </c>
      <c r="Q6242" s="2">
        <f t="shared" si="1362"/>
        <v>12.9625</v>
      </c>
      <c r="R6242" s="2">
        <f t="shared" si="1365"/>
        <v>13.725</v>
      </c>
      <c r="S6242" s="2">
        <f t="shared" si="1366"/>
        <v>13.725</v>
      </c>
      <c r="T6242" s="2">
        <f t="shared" si="1363"/>
        <v>12.9625</v>
      </c>
      <c r="U6242" s="2">
        <f t="shared" si="1364"/>
        <v>13.725</v>
      </c>
      <c r="V6242" s="2">
        <f t="shared" si="1367"/>
        <v>10.522499999999999</v>
      </c>
      <c r="W6242" s="1">
        <f t="shared" si="1360"/>
        <v>12.200000000000001</v>
      </c>
    </row>
    <row r="6243" spans="1:23" x14ac:dyDescent="0.25">
      <c r="A6243">
        <v>11483</v>
      </c>
      <c r="B6243" t="s">
        <v>7485</v>
      </c>
      <c r="C6243" s="1">
        <v>3.05</v>
      </c>
      <c r="D6243">
        <v>637</v>
      </c>
      <c r="J6243" s="2">
        <f t="shared" si="1359"/>
        <v>2.6839999999999997</v>
      </c>
      <c r="K6243" s="2">
        <f t="shared" si="1358"/>
        <v>2.1563499999999998</v>
      </c>
      <c r="L6243" s="2">
        <f t="shared" si="1368"/>
        <v>1.8360999999999998</v>
      </c>
      <c r="M6243" s="2">
        <f t="shared" si="1369"/>
        <v>2.5924999999999998</v>
      </c>
      <c r="N6243" s="2">
        <f t="shared" si="1361"/>
        <v>2.5924999999999998</v>
      </c>
      <c r="O6243" s="2">
        <f t="shared" si="1370"/>
        <v>2.44</v>
      </c>
      <c r="P6243" s="2">
        <f t="shared" si="1371"/>
        <v>2.1349999999999998</v>
      </c>
      <c r="Q6243" s="2">
        <f t="shared" si="1362"/>
        <v>2.5924999999999998</v>
      </c>
      <c r="R6243" s="2">
        <f t="shared" si="1365"/>
        <v>2.7450000000000001</v>
      </c>
      <c r="S6243" s="2">
        <f t="shared" si="1366"/>
        <v>2.7450000000000001</v>
      </c>
      <c r="T6243" s="2">
        <f t="shared" si="1363"/>
        <v>2.5924999999999998</v>
      </c>
      <c r="U6243" s="2">
        <f t="shared" si="1364"/>
        <v>2.7450000000000001</v>
      </c>
      <c r="V6243" s="2">
        <f t="shared" si="1367"/>
        <v>2.1044999999999998</v>
      </c>
      <c r="W6243" s="1">
        <f t="shared" si="1360"/>
        <v>2.44</v>
      </c>
    </row>
    <row r="6244" spans="1:23" x14ac:dyDescent="0.25">
      <c r="A6244">
        <v>11490</v>
      </c>
      <c r="B6244" t="s">
        <v>7495</v>
      </c>
      <c r="C6244" s="1">
        <v>3.6</v>
      </c>
      <c r="D6244">
        <v>637</v>
      </c>
      <c r="J6244" s="2">
        <f t="shared" si="1359"/>
        <v>3.1680000000000001</v>
      </c>
      <c r="K6244" s="2">
        <f t="shared" si="1358"/>
        <v>2.5451999999999999</v>
      </c>
      <c r="L6244" s="2">
        <f t="shared" si="1368"/>
        <v>2.1671999999999998</v>
      </c>
      <c r="M6244" s="2">
        <f t="shared" si="1369"/>
        <v>3.06</v>
      </c>
      <c r="N6244" s="2">
        <f t="shared" si="1361"/>
        <v>3.06</v>
      </c>
      <c r="O6244" s="2">
        <f t="shared" si="1370"/>
        <v>2.8800000000000003</v>
      </c>
      <c r="P6244" s="2">
        <f t="shared" si="1371"/>
        <v>2.52</v>
      </c>
      <c r="Q6244" s="2">
        <f t="shared" si="1362"/>
        <v>3.06</v>
      </c>
      <c r="R6244" s="2">
        <f t="shared" si="1365"/>
        <v>3.24</v>
      </c>
      <c r="S6244" s="2">
        <f t="shared" si="1366"/>
        <v>3.24</v>
      </c>
      <c r="T6244" s="2">
        <f t="shared" si="1363"/>
        <v>3.06</v>
      </c>
      <c r="U6244" s="2">
        <f t="shared" si="1364"/>
        <v>3.24</v>
      </c>
      <c r="V6244" s="2">
        <f t="shared" si="1367"/>
        <v>2.484</v>
      </c>
      <c r="W6244" s="1">
        <f t="shared" si="1360"/>
        <v>2.8800000000000003</v>
      </c>
    </row>
    <row r="6245" spans="1:23" x14ac:dyDescent="0.25">
      <c r="A6245">
        <v>11491</v>
      </c>
      <c r="B6245" t="s">
        <v>7496</v>
      </c>
      <c r="C6245" s="1">
        <v>3</v>
      </c>
      <c r="D6245">
        <v>637</v>
      </c>
      <c r="J6245" s="2">
        <f t="shared" si="1359"/>
        <v>2.64</v>
      </c>
      <c r="K6245" s="2">
        <f t="shared" si="1358"/>
        <v>2.121</v>
      </c>
      <c r="L6245" s="2">
        <f t="shared" si="1368"/>
        <v>1.806</v>
      </c>
      <c r="M6245" s="2">
        <f t="shared" si="1369"/>
        <v>2.5499999999999998</v>
      </c>
      <c r="N6245" s="2">
        <f t="shared" si="1361"/>
        <v>2.5499999999999998</v>
      </c>
      <c r="O6245" s="2">
        <f t="shared" si="1370"/>
        <v>2.4000000000000004</v>
      </c>
      <c r="P6245" s="2">
        <f t="shared" si="1371"/>
        <v>2.0999999999999996</v>
      </c>
      <c r="Q6245" s="2">
        <f t="shared" si="1362"/>
        <v>2.5499999999999998</v>
      </c>
      <c r="R6245" s="2">
        <f t="shared" si="1365"/>
        <v>2.7</v>
      </c>
      <c r="S6245" s="2">
        <f t="shared" si="1366"/>
        <v>2.7</v>
      </c>
      <c r="T6245" s="2">
        <f t="shared" si="1363"/>
        <v>2.5499999999999998</v>
      </c>
      <c r="U6245" s="2">
        <f t="shared" si="1364"/>
        <v>2.7</v>
      </c>
      <c r="V6245" s="2">
        <f t="shared" si="1367"/>
        <v>2.0699999999999998</v>
      </c>
      <c r="W6245" s="1">
        <f t="shared" si="1360"/>
        <v>2.4000000000000004</v>
      </c>
    </row>
    <row r="6246" spans="1:23" x14ac:dyDescent="0.25">
      <c r="A6246">
        <v>162</v>
      </c>
      <c r="B6246" t="s">
        <v>37</v>
      </c>
      <c r="C6246" s="1">
        <v>286</v>
      </c>
      <c r="D6246">
        <v>700</v>
      </c>
      <c r="J6246" s="2">
        <f t="shared" si="1359"/>
        <v>251.68</v>
      </c>
      <c r="K6246" s="2">
        <f t="shared" si="1358"/>
        <v>202.202</v>
      </c>
      <c r="L6246" s="2">
        <f t="shared" si="1368"/>
        <v>172.172</v>
      </c>
      <c r="M6246" s="2">
        <f t="shared" si="1369"/>
        <v>243.1</v>
      </c>
      <c r="N6246" s="2">
        <f t="shared" si="1361"/>
        <v>243.1</v>
      </c>
      <c r="O6246" s="2">
        <f t="shared" si="1370"/>
        <v>228.8</v>
      </c>
      <c r="P6246" s="2">
        <f t="shared" si="1371"/>
        <v>200.2</v>
      </c>
      <c r="Q6246" s="2">
        <f t="shared" si="1362"/>
        <v>243.1</v>
      </c>
      <c r="R6246" s="2">
        <f t="shared" si="1365"/>
        <v>257.40000000000003</v>
      </c>
      <c r="S6246" s="2">
        <f t="shared" si="1366"/>
        <v>257.40000000000003</v>
      </c>
      <c r="T6246" s="2">
        <f t="shared" si="1363"/>
        <v>243.1</v>
      </c>
      <c r="U6246" s="2">
        <f t="shared" si="1364"/>
        <v>257.40000000000003</v>
      </c>
      <c r="V6246" s="2">
        <f t="shared" si="1367"/>
        <v>197.33999999999997</v>
      </c>
      <c r="W6246" s="1">
        <f t="shared" si="1360"/>
        <v>228.8</v>
      </c>
    </row>
    <row r="6247" spans="1:23" x14ac:dyDescent="0.25">
      <c r="A6247">
        <v>29580</v>
      </c>
      <c r="B6247" t="s">
        <v>4844</v>
      </c>
      <c r="C6247" s="1">
        <v>162</v>
      </c>
      <c r="D6247">
        <v>700</v>
      </c>
      <c r="E6247">
        <v>29580</v>
      </c>
      <c r="F6247">
        <v>29580</v>
      </c>
      <c r="G6247">
        <v>29580</v>
      </c>
      <c r="H6247" s="10">
        <v>29580</v>
      </c>
      <c r="J6247" s="2">
        <f t="shared" si="1359"/>
        <v>142.56</v>
      </c>
      <c r="K6247" s="2">
        <f t="shared" si="1358"/>
        <v>114.53399999999999</v>
      </c>
      <c r="L6247" s="2">
        <f t="shared" si="1368"/>
        <v>97.524000000000001</v>
      </c>
      <c r="M6247" s="2">
        <f t="shared" si="1369"/>
        <v>137.69999999999999</v>
      </c>
      <c r="N6247" s="2">
        <f t="shared" si="1361"/>
        <v>137.69999999999999</v>
      </c>
      <c r="O6247" s="2">
        <f t="shared" si="1370"/>
        <v>129.6</v>
      </c>
      <c r="P6247" s="2">
        <f t="shared" si="1371"/>
        <v>113.39999999999999</v>
      </c>
      <c r="Q6247" s="2">
        <f t="shared" si="1362"/>
        <v>137.69999999999999</v>
      </c>
      <c r="R6247" s="2">
        <f t="shared" si="1365"/>
        <v>145.80000000000001</v>
      </c>
      <c r="S6247" s="2">
        <f t="shared" si="1366"/>
        <v>145.80000000000001</v>
      </c>
      <c r="T6247" s="2">
        <f t="shared" si="1363"/>
        <v>137.69999999999999</v>
      </c>
      <c r="U6247" s="2">
        <f t="shared" si="1364"/>
        <v>145.80000000000001</v>
      </c>
      <c r="V6247" s="2">
        <f t="shared" si="1367"/>
        <v>111.77999999999999</v>
      </c>
      <c r="W6247" s="1">
        <f t="shared" si="1360"/>
        <v>129.6</v>
      </c>
    </row>
    <row r="6248" spans="1:23" x14ac:dyDescent="0.25">
      <c r="A6248">
        <v>205</v>
      </c>
      <c r="B6248" t="s">
        <v>47</v>
      </c>
      <c r="C6248" s="1">
        <v>773</v>
      </c>
      <c r="D6248">
        <v>710</v>
      </c>
      <c r="J6248" s="2">
        <f t="shared" si="1359"/>
        <v>680.24</v>
      </c>
      <c r="K6248" s="2">
        <f t="shared" si="1358"/>
        <v>546.51099999999997</v>
      </c>
      <c r="L6248" s="2">
        <f t="shared" si="1368"/>
        <v>465.346</v>
      </c>
      <c r="M6248" s="2">
        <f t="shared" si="1369"/>
        <v>657.05</v>
      </c>
      <c r="N6248" s="2">
        <f t="shared" si="1361"/>
        <v>657.05</v>
      </c>
      <c r="O6248" s="2">
        <f t="shared" si="1370"/>
        <v>618.40000000000009</v>
      </c>
      <c r="P6248" s="2">
        <f t="shared" si="1371"/>
        <v>541.09999999999991</v>
      </c>
      <c r="Q6248" s="2">
        <f t="shared" si="1362"/>
        <v>657.05</v>
      </c>
      <c r="R6248" s="2">
        <f t="shared" si="1365"/>
        <v>695.7</v>
      </c>
      <c r="S6248" s="2">
        <f t="shared" si="1366"/>
        <v>695.7</v>
      </c>
      <c r="T6248" s="2">
        <f t="shared" si="1363"/>
        <v>657.05</v>
      </c>
      <c r="U6248" s="2">
        <f t="shared" si="1364"/>
        <v>695.7</v>
      </c>
      <c r="V6248" s="2">
        <f t="shared" si="1367"/>
        <v>533.37</v>
      </c>
      <c r="W6248" s="1">
        <f t="shared" si="1360"/>
        <v>618.40000000000009</v>
      </c>
    </row>
    <row r="6249" spans="1:23" x14ac:dyDescent="0.25">
      <c r="A6249">
        <v>206</v>
      </c>
      <c r="B6249" t="s">
        <v>48</v>
      </c>
      <c r="C6249" s="1">
        <v>909</v>
      </c>
      <c r="D6249">
        <v>710</v>
      </c>
      <c r="J6249" s="2">
        <f t="shared" si="1359"/>
        <v>799.92</v>
      </c>
      <c r="K6249" s="2">
        <f t="shared" si="1358"/>
        <v>642.66300000000001</v>
      </c>
      <c r="L6249" s="2">
        <f t="shared" si="1368"/>
        <v>547.21799999999996</v>
      </c>
      <c r="M6249" s="2">
        <f t="shared" si="1369"/>
        <v>772.65</v>
      </c>
      <c r="N6249" s="2">
        <f t="shared" si="1361"/>
        <v>772.65</v>
      </c>
      <c r="O6249" s="2">
        <f t="shared" si="1370"/>
        <v>727.2</v>
      </c>
      <c r="P6249" s="2">
        <f t="shared" si="1371"/>
        <v>636.29999999999995</v>
      </c>
      <c r="Q6249" s="2">
        <f t="shared" si="1362"/>
        <v>772.65</v>
      </c>
      <c r="R6249" s="2">
        <f t="shared" si="1365"/>
        <v>818.1</v>
      </c>
      <c r="S6249" s="2">
        <f t="shared" si="1366"/>
        <v>818.1</v>
      </c>
      <c r="T6249" s="2">
        <f t="shared" si="1363"/>
        <v>772.65</v>
      </c>
      <c r="U6249" s="2">
        <f t="shared" si="1364"/>
        <v>818.1</v>
      </c>
      <c r="V6249" s="2">
        <f t="shared" si="1367"/>
        <v>627.20999999999992</v>
      </c>
      <c r="W6249" s="1">
        <f t="shared" si="1360"/>
        <v>727.2</v>
      </c>
    </row>
    <row r="6250" spans="1:23" x14ac:dyDescent="0.25">
      <c r="A6250">
        <v>207</v>
      </c>
      <c r="B6250" t="s">
        <v>49</v>
      </c>
      <c r="C6250" s="1">
        <v>1035</v>
      </c>
      <c r="D6250">
        <v>710</v>
      </c>
      <c r="J6250" s="2">
        <f t="shared" si="1359"/>
        <v>910.8</v>
      </c>
      <c r="K6250" s="2">
        <f t="shared" si="1358"/>
        <v>731.745</v>
      </c>
      <c r="L6250" s="2">
        <f t="shared" si="1368"/>
        <v>623.06999999999994</v>
      </c>
      <c r="M6250" s="2">
        <f t="shared" si="1369"/>
        <v>879.75</v>
      </c>
      <c r="N6250" s="2">
        <f t="shared" si="1361"/>
        <v>879.75</v>
      </c>
      <c r="O6250" s="2">
        <f t="shared" si="1370"/>
        <v>828</v>
      </c>
      <c r="P6250" s="2">
        <f t="shared" si="1371"/>
        <v>724.5</v>
      </c>
      <c r="Q6250" s="2">
        <f t="shared" si="1362"/>
        <v>879.75</v>
      </c>
      <c r="R6250" s="2">
        <f t="shared" si="1365"/>
        <v>931.5</v>
      </c>
      <c r="S6250" s="2">
        <f t="shared" si="1366"/>
        <v>931.5</v>
      </c>
      <c r="T6250" s="2">
        <f t="shared" si="1363"/>
        <v>879.75</v>
      </c>
      <c r="U6250" s="2">
        <f t="shared" si="1364"/>
        <v>931.5</v>
      </c>
      <c r="V6250" s="2">
        <f t="shared" si="1367"/>
        <v>714.15</v>
      </c>
      <c r="W6250" s="1">
        <f t="shared" si="1360"/>
        <v>828</v>
      </c>
    </row>
    <row r="6251" spans="1:23" x14ac:dyDescent="0.25">
      <c r="A6251">
        <v>208</v>
      </c>
      <c r="B6251" t="s">
        <v>50</v>
      </c>
      <c r="C6251" s="1">
        <v>1164</v>
      </c>
      <c r="D6251">
        <v>710</v>
      </c>
      <c r="J6251" s="2">
        <f t="shared" si="1359"/>
        <v>1024.32</v>
      </c>
      <c r="K6251" s="2">
        <f t="shared" si="1358"/>
        <v>822.94799999999998</v>
      </c>
      <c r="L6251" s="2">
        <f t="shared" si="1368"/>
        <v>700.72799999999995</v>
      </c>
      <c r="M6251" s="2">
        <f t="shared" si="1369"/>
        <v>989.4</v>
      </c>
      <c r="N6251" s="2">
        <f t="shared" si="1361"/>
        <v>989.4</v>
      </c>
      <c r="O6251" s="2">
        <f t="shared" si="1370"/>
        <v>931.2</v>
      </c>
      <c r="P6251" s="2">
        <f t="shared" si="1371"/>
        <v>814.8</v>
      </c>
      <c r="Q6251" s="2">
        <f t="shared" si="1362"/>
        <v>989.4</v>
      </c>
      <c r="R6251" s="2">
        <f t="shared" si="1365"/>
        <v>1047.6000000000001</v>
      </c>
      <c r="S6251" s="2">
        <f t="shared" si="1366"/>
        <v>1047.6000000000001</v>
      </c>
      <c r="T6251" s="2">
        <f t="shared" si="1363"/>
        <v>989.4</v>
      </c>
      <c r="U6251" s="2">
        <f t="shared" si="1364"/>
        <v>1047.6000000000001</v>
      </c>
      <c r="V6251" s="2">
        <f t="shared" si="1367"/>
        <v>803.16</v>
      </c>
      <c r="W6251" s="1">
        <f t="shared" si="1360"/>
        <v>931.2</v>
      </c>
    </row>
    <row r="6252" spans="1:23" x14ac:dyDescent="0.25">
      <c r="A6252">
        <v>209</v>
      </c>
      <c r="B6252" t="s">
        <v>51</v>
      </c>
      <c r="C6252" s="1">
        <v>1299</v>
      </c>
      <c r="D6252">
        <v>710</v>
      </c>
      <c r="J6252" s="2">
        <f t="shared" si="1359"/>
        <v>1143.1200000000001</v>
      </c>
      <c r="K6252" s="2">
        <f t="shared" si="1358"/>
        <v>918.39299999999992</v>
      </c>
      <c r="L6252" s="2">
        <f t="shared" si="1368"/>
        <v>781.99799999999993</v>
      </c>
      <c r="M6252" s="2">
        <f t="shared" si="1369"/>
        <v>1104.1499999999999</v>
      </c>
      <c r="N6252" s="2">
        <f t="shared" si="1361"/>
        <v>1104.1499999999999</v>
      </c>
      <c r="O6252" s="2">
        <f t="shared" si="1370"/>
        <v>1039.2</v>
      </c>
      <c r="P6252" s="2">
        <f t="shared" si="1371"/>
        <v>909.3</v>
      </c>
      <c r="Q6252" s="2">
        <f t="shared" si="1362"/>
        <v>1104.1499999999999</v>
      </c>
      <c r="R6252" s="2">
        <f t="shared" si="1365"/>
        <v>1169.1000000000001</v>
      </c>
      <c r="S6252" s="2">
        <f t="shared" si="1366"/>
        <v>1169.1000000000001</v>
      </c>
      <c r="T6252" s="2">
        <f t="shared" si="1363"/>
        <v>1104.1499999999999</v>
      </c>
      <c r="U6252" s="2">
        <f t="shared" si="1364"/>
        <v>1169.1000000000001</v>
      </c>
      <c r="V6252" s="2">
        <f t="shared" si="1367"/>
        <v>896.31</v>
      </c>
      <c r="W6252" s="1">
        <f t="shared" si="1360"/>
        <v>1039.2</v>
      </c>
    </row>
    <row r="6253" spans="1:23" x14ac:dyDescent="0.25">
      <c r="A6253">
        <v>210</v>
      </c>
      <c r="B6253" t="s">
        <v>52</v>
      </c>
      <c r="C6253" s="1">
        <v>1433</v>
      </c>
      <c r="D6253">
        <v>710</v>
      </c>
      <c r="J6253" s="2">
        <f t="shared" si="1359"/>
        <v>1261.04</v>
      </c>
      <c r="K6253" s="2">
        <f t="shared" si="1358"/>
        <v>1013.131</v>
      </c>
      <c r="L6253" s="2">
        <f t="shared" si="1368"/>
        <v>862.66599999999994</v>
      </c>
      <c r="M6253" s="2">
        <f t="shared" si="1369"/>
        <v>1218.05</v>
      </c>
      <c r="N6253" s="2">
        <f t="shared" si="1361"/>
        <v>1218.05</v>
      </c>
      <c r="O6253" s="2">
        <f t="shared" si="1370"/>
        <v>1146.4000000000001</v>
      </c>
      <c r="P6253" s="2">
        <f t="shared" si="1371"/>
        <v>1003.0999999999999</v>
      </c>
      <c r="Q6253" s="2">
        <f t="shared" si="1362"/>
        <v>1218.05</v>
      </c>
      <c r="R6253" s="2">
        <f t="shared" si="1365"/>
        <v>1289.7</v>
      </c>
      <c r="S6253" s="2">
        <f t="shared" si="1366"/>
        <v>1289.7</v>
      </c>
      <c r="T6253" s="2">
        <f t="shared" si="1363"/>
        <v>1218.05</v>
      </c>
      <c r="U6253" s="2">
        <f t="shared" si="1364"/>
        <v>1289.7</v>
      </c>
      <c r="V6253" s="2">
        <f t="shared" si="1367"/>
        <v>988.76999999999987</v>
      </c>
      <c r="W6253" s="1">
        <f t="shared" si="1360"/>
        <v>1146.4000000000001</v>
      </c>
    </row>
    <row r="6254" spans="1:23" x14ac:dyDescent="0.25">
      <c r="A6254">
        <v>211</v>
      </c>
      <c r="B6254" t="s">
        <v>53</v>
      </c>
      <c r="C6254" s="1">
        <v>1558</v>
      </c>
      <c r="D6254">
        <v>710</v>
      </c>
      <c r="J6254" s="2">
        <f t="shared" si="1359"/>
        <v>1371.04</v>
      </c>
      <c r="K6254" s="2">
        <f t="shared" si="1358"/>
        <v>1101.5059999999999</v>
      </c>
      <c r="L6254" s="2">
        <f t="shared" si="1368"/>
        <v>937.91599999999994</v>
      </c>
      <c r="M6254" s="2">
        <f t="shared" si="1369"/>
        <v>1324.3</v>
      </c>
      <c r="N6254" s="2">
        <f t="shared" si="1361"/>
        <v>1324.3</v>
      </c>
      <c r="O6254" s="2">
        <f t="shared" si="1370"/>
        <v>1246.4000000000001</v>
      </c>
      <c r="P6254" s="2">
        <f t="shared" si="1371"/>
        <v>1090.5999999999999</v>
      </c>
      <c r="Q6254" s="2">
        <f t="shared" si="1362"/>
        <v>1324.3</v>
      </c>
      <c r="R6254" s="2">
        <f t="shared" si="1365"/>
        <v>1402.2</v>
      </c>
      <c r="S6254" s="2">
        <f t="shared" si="1366"/>
        <v>1402.2</v>
      </c>
      <c r="T6254" s="2">
        <f t="shared" si="1363"/>
        <v>1324.3</v>
      </c>
      <c r="U6254" s="2">
        <f t="shared" si="1364"/>
        <v>1402.2</v>
      </c>
      <c r="V6254" s="2">
        <f t="shared" si="1367"/>
        <v>1075.02</v>
      </c>
      <c r="W6254" s="1">
        <f t="shared" si="1360"/>
        <v>1246.4000000000001</v>
      </c>
    </row>
    <row r="6255" spans="1:23" x14ac:dyDescent="0.25">
      <c r="A6255">
        <v>9500</v>
      </c>
      <c r="B6255" t="s">
        <v>54</v>
      </c>
      <c r="C6255" s="1">
        <v>815</v>
      </c>
      <c r="D6255">
        <v>710</v>
      </c>
      <c r="J6255" s="2">
        <f t="shared" si="1359"/>
        <v>717.2</v>
      </c>
      <c r="K6255" s="2">
        <f t="shared" si="1358"/>
        <v>576.20499999999993</v>
      </c>
      <c r="L6255" s="2">
        <f t="shared" si="1368"/>
        <v>490.63</v>
      </c>
      <c r="M6255" s="2">
        <f t="shared" si="1369"/>
        <v>692.75</v>
      </c>
      <c r="N6255" s="2">
        <f t="shared" si="1361"/>
        <v>692.75</v>
      </c>
      <c r="O6255" s="2">
        <f t="shared" si="1370"/>
        <v>652</v>
      </c>
      <c r="P6255" s="2">
        <f t="shared" si="1371"/>
        <v>570.5</v>
      </c>
      <c r="Q6255" s="2">
        <f t="shared" si="1362"/>
        <v>692.75</v>
      </c>
      <c r="R6255" s="2">
        <f t="shared" si="1365"/>
        <v>733.5</v>
      </c>
      <c r="S6255" s="2">
        <f t="shared" si="1366"/>
        <v>733.5</v>
      </c>
      <c r="T6255" s="2">
        <f t="shared" si="1363"/>
        <v>692.75</v>
      </c>
      <c r="U6255" s="2">
        <f t="shared" si="1364"/>
        <v>733.5</v>
      </c>
      <c r="V6255" s="2">
        <f t="shared" si="1367"/>
        <v>562.34999999999991</v>
      </c>
      <c r="W6255" s="1">
        <f t="shared" si="1360"/>
        <v>652</v>
      </c>
    </row>
    <row r="6256" spans="1:23" x14ac:dyDescent="0.25">
      <c r="A6256">
        <v>9501</v>
      </c>
      <c r="B6256" t="s">
        <v>55</v>
      </c>
      <c r="C6256" s="1">
        <v>410</v>
      </c>
      <c r="D6256">
        <v>710</v>
      </c>
      <c r="J6256" s="2">
        <f t="shared" si="1359"/>
        <v>360.8</v>
      </c>
      <c r="K6256" s="2">
        <f t="shared" si="1358"/>
        <v>289.87</v>
      </c>
      <c r="L6256" s="2">
        <f t="shared" si="1368"/>
        <v>246.82</v>
      </c>
      <c r="M6256" s="2">
        <f t="shared" si="1369"/>
        <v>348.5</v>
      </c>
      <c r="N6256" s="2">
        <f t="shared" si="1361"/>
        <v>348.5</v>
      </c>
      <c r="O6256" s="2">
        <f t="shared" si="1370"/>
        <v>328</v>
      </c>
      <c r="P6256" s="2">
        <f t="shared" si="1371"/>
        <v>287</v>
      </c>
      <c r="Q6256" s="2">
        <f t="shared" si="1362"/>
        <v>348.5</v>
      </c>
      <c r="R6256" s="2">
        <f t="shared" si="1365"/>
        <v>369</v>
      </c>
      <c r="S6256" s="2">
        <f t="shared" si="1366"/>
        <v>369</v>
      </c>
      <c r="T6256" s="2">
        <f t="shared" si="1363"/>
        <v>348.5</v>
      </c>
      <c r="U6256" s="2">
        <f t="shared" si="1364"/>
        <v>369</v>
      </c>
      <c r="V6256" s="2">
        <f t="shared" si="1367"/>
        <v>282.89999999999998</v>
      </c>
      <c r="W6256" s="1">
        <f t="shared" si="1360"/>
        <v>328</v>
      </c>
    </row>
    <row r="6257" spans="1:23" x14ac:dyDescent="0.25">
      <c r="A6257">
        <v>9502</v>
      </c>
      <c r="B6257" t="s">
        <v>56</v>
      </c>
      <c r="C6257" s="1">
        <v>655</v>
      </c>
      <c r="D6257">
        <v>710</v>
      </c>
      <c r="J6257" s="2">
        <f t="shared" si="1359"/>
        <v>576.4</v>
      </c>
      <c r="K6257" s="2">
        <f t="shared" si="1358"/>
        <v>463.08499999999998</v>
      </c>
      <c r="L6257" s="2">
        <f t="shared" si="1368"/>
        <v>394.31</v>
      </c>
      <c r="M6257" s="2">
        <f t="shared" si="1369"/>
        <v>556.75</v>
      </c>
      <c r="N6257" s="2">
        <f t="shared" si="1361"/>
        <v>556.75</v>
      </c>
      <c r="O6257" s="2">
        <f t="shared" si="1370"/>
        <v>524</v>
      </c>
      <c r="P6257" s="2">
        <f t="shared" si="1371"/>
        <v>458.49999999999994</v>
      </c>
      <c r="Q6257" s="2">
        <f t="shared" si="1362"/>
        <v>556.75</v>
      </c>
      <c r="R6257" s="2">
        <f t="shared" si="1365"/>
        <v>589.5</v>
      </c>
      <c r="S6257" s="2">
        <f t="shared" si="1366"/>
        <v>589.5</v>
      </c>
      <c r="T6257" s="2">
        <f t="shared" si="1363"/>
        <v>556.75</v>
      </c>
      <c r="U6257" s="2">
        <f t="shared" si="1364"/>
        <v>589.5</v>
      </c>
      <c r="V6257" s="2">
        <f t="shared" si="1367"/>
        <v>451.95</v>
      </c>
      <c r="W6257" s="1">
        <f t="shared" si="1360"/>
        <v>524</v>
      </c>
    </row>
    <row r="6258" spans="1:23" x14ac:dyDescent="0.25">
      <c r="A6258">
        <v>9503</v>
      </c>
      <c r="B6258" t="s">
        <v>57</v>
      </c>
      <c r="C6258" s="1">
        <v>328</v>
      </c>
      <c r="D6258">
        <v>710</v>
      </c>
      <c r="J6258" s="2">
        <f t="shared" si="1359"/>
        <v>288.64</v>
      </c>
      <c r="K6258" s="2">
        <f t="shared" si="1358"/>
        <v>231.89599999999999</v>
      </c>
      <c r="L6258" s="2">
        <f t="shared" si="1368"/>
        <v>197.45599999999999</v>
      </c>
      <c r="M6258" s="2">
        <f t="shared" si="1369"/>
        <v>278.8</v>
      </c>
      <c r="N6258" s="2">
        <f t="shared" si="1361"/>
        <v>278.8</v>
      </c>
      <c r="O6258" s="2">
        <f t="shared" si="1370"/>
        <v>262.40000000000003</v>
      </c>
      <c r="P6258" s="2">
        <f t="shared" si="1371"/>
        <v>229.6</v>
      </c>
      <c r="Q6258" s="2">
        <f t="shared" si="1362"/>
        <v>278.8</v>
      </c>
      <c r="R6258" s="2">
        <f t="shared" si="1365"/>
        <v>295.2</v>
      </c>
      <c r="S6258" s="2">
        <f t="shared" si="1366"/>
        <v>295.2</v>
      </c>
      <c r="T6258" s="2">
        <f t="shared" si="1363"/>
        <v>278.8</v>
      </c>
      <c r="U6258" s="2">
        <f t="shared" si="1364"/>
        <v>295.2</v>
      </c>
      <c r="V6258" s="2">
        <f t="shared" si="1367"/>
        <v>226.32</v>
      </c>
      <c r="W6258" s="1">
        <f t="shared" si="1360"/>
        <v>262.40000000000003</v>
      </c>
    </row>
    <row r="6259" spans="1:23" x14ac:dyDescent="0.25">
      <c r="A6259">
        <v>9830</v>
      </c>
      <c r="B6259" t="s">
        <v>58</v>
      </c>
      <c r="C6259" s="1">
        <v>1326</v>
      </c>
      <c r="D6259">
        <v>710</v>
      </c>
      <c r="J6259" s="2">
        <f t="shared" si="1359"/>
        <v>1166.8800000000001</v>
      </c>
      <c r="K6259" s="2">
        <f t="shared" si="1358"/>
        <v>937.48199999999997</v>
      </c>
      <c r="L6259" s="2">
        <f t="shared" si="1368"/>
        <v>798.25199999999995</v>
      </c>
      <c r="M6259" s="2">
        <f t="shared" si="1369"/>
        <v>1127.0999999999999</v>
      </c>
      <c r="N6259" s="2">
        <f t="shared" si="1361"/>
        <v>1127.0999999999999</v>
      </c>
      <c r="O6259" s="2">
        <f t="shared" si="1370"/>
        <v>1060.8</v>
      </c>
      <c r="P6259" s="2">
        <f t="shared" si="1371"/>
        <v>928.19999999999993</v>
      </c>
      <c r="Q6259" s="2">
        <f t="shared" si="1362"/>
        <v>1127.0999999999999</v>
      </c>
      <c r="R6259" s="2">
        <f t="shared" si="1365"/>
        <v>1193.4000000000001</v>
      </c>
      <c r="S6259" s="2">
        <f t="shared" si="1366"/>
        <v>1193.4000000000001</v>
      </c>
      <c r="T6259" s="2">
        <f t="shared" si="1363"/>
        <v>1127.0999999999999</v>
      </c>
      <c r="U6259" s="2">
        <f t="shared" si="1364"/>
        <v>1193.4000000000001</v>
      </c>
      <c r="V6259" s="2">
        <f t="shared" si="1367"/>
        <v>914.93999999999994</v>
      </c>
      <c r="W6259" s="1">
        <f t="shared" si="1360"/>
        <v>1060.8</v>
      </c>
    </row>
    <row r="6260" spans="1:23" x14ac:dyDescent="0.25">
      <c r="A6260">
        <v>9831</v>
      </c>
      <c r="B6260" t="s">
        <v>59</v>
      </c>
      <c r="C6260" s="1">
        <v>331</v>
      </c>
      <c r="D6260">
        <v>710</v>
      </c>
      <c r="J6260" s="2">
        <f t="shared" si="1359"/>
        <v>291.28000000000003</v>
      </c>
      <c r="K6260" s="2">
        <f t="shared" si="1358"/>
        <v>234.017</v>
      </c>
      <c r="L6260" s="2">
        <f t="shared" si="1368"/>
        <v>199.262</v>
      </c>
      <c r="M6260" s="2">
        <f t="shared" si="1369"/>
        <v>281.34999999999997</v>
      </c>
      <c r="N6260" s="2">
        <f t="shared" si="1361"/>
        <v>281.34999999999997</v>
      </c>
      <c r="O6260" s="2">
        <f t="shared" si="1370"/>
        <v>264.8</v>
      </c>
      <c r="P6260" s="2">
        <f t="shared" si="1371"/>
        <v>231.7</v>
      </c>
      <c r="Q6260" s="2">
        <f t="shared" si="1362"/>
        <v>281.34999999999997</v>
      </c>
      <c r="R6260" s="2">
        <f t="shared" si="1365"/>
        <v>297.90000000000003</v>
      </c>
      <c r="S6260" s="2">
        <f t="shared" si="1366"/>
        <v>297.90000000000003</v>
      </c>
      <c r="T6260" s="2">
        <f t="shared" si="1363"/>
        <v>281.34999999999997</v>
      </c>
      <c r="U6260" s="2">
        <f t="shared" si="1364"/>
        <v>297.90000000000003</v>
      </c>
      <c r="V6260" s="2">
        <f t="shared" si="1367"/>
        <v>228.39</v>
      </c>
      <c r="W6260" s="1">
        <f t="shared" si="1360"/>
        <v>264.8</v>
      </c>
    </row>
    <row r="6261" spans="1:23" x14ac:dyDescent="0.25">
      <c r="A6261">
        <v>9832</v>
      </c>
      <c r="B6261" t="s">
        <v>0</v>
      </c>
      <c r="C6261" s="1">
        <v>394</v>
      </c>
      <c r="D6261">
        <v>710</v>
      </c>
      <c r="J6261" s="2">
        <f t="shared" si="1359"/>
        <v>346.72</v>
      </c>
      <c r="K6261" s="2">
        <f t="shared" si="1358"/>
        <v>278.55799999999999</v>
      </c>
      <c r="L6261" s="2">
        <f t="shared" si="1368"/>
        <v>237.18799999999999</v>
      </c>
      <c r="M6261" s="2">
        <f t="shared" si="1369"/>
        <v>334.9</v>
      </c>
      <c r="N6261" s="2">
        <f t="shared" si="1361"/>
        <v>334.9</v>
      </c>
      <c r="O6261" s="2">
        <f t="shared" si="1370"/>
        <v>315.20000000000005</v>
      </c>
      <c r="P6261" s="2">
        <f t="shared" si="1371"/>
        <v>275.79999999999995</v>
      </c>
      <c r="Q6261" s="2">
        <f t="shared" si="1362"/>
        <v>334.9</v>
      </c>
      <c r="R6261" s="2">
        <f t="shared" si="1365"/>
        <v>354.6</v>
      </c>
      <c r="S6261" s="2">
        <f t="shared" si="1366"/>
        <v>354.6</v>
      </c>
      <c r="T6261" s="2">
        <f t="shared" si="1363"/>
        <v>334.9</v>
      </c>
      <c r="U6261" s="2">
        <f t="shared" si="1364"/>
        <v>354.6</v>
      </c>
      <c r="V6261" s="2">
        <f t="shared" si="1367"/>
        <v>271.85999999999996</v>
      </c>
      <c r="W6261" s="1">
        <f t="shared" si="1360"/>
        <v>315.20000000000005</v>
      </c>
    </row>
    <row r="6262" spans="1:23" x14ac:dyDescent="0.25">
      <c r="A6262">
        <v>9833</v>
      </c>
      <c r="B6262" t="s">
        <v>1</v>
      </c>
      <c r="C6262" s="1">
        <v>98</v>
      </c>
      <c r="D6262">
        <v>710</v>
      </c>
      <c r="J6262" s="2">
        <f t="shared" si="1359"/>
        <v>86.24</v>
      </c>
      <c r="K6262" s="2">
        <f t="shared" si="1358"/>
        <v>69.286000000000001</v>
      </c>
      <c r="L6262" s="2">
        <f t="shared" si="1368"/>
        <v>58.995999999999995</v>
      </c>
      <c r="M6262" s="2">
        <f t="shared" si="1369"/>
        <v>83.3</v>
      </c>
      <c r="N6262" s="2">
        <f t="shared" si="1361"/>
        <v>83.3</v>
      </c>
      <c r="O6262" s="2">
        <f t="shared" si="1370"/>
        <v>78.400000000000006</v>
      </c>
      <c r="P6262" s="2">
        <f t="shared" si="1371"/>
        <v>68.599999999999994</v>
      </c>
      <c r="Q6262" s="2">
        <f t="shared" si="1362"/>
        <v>83.3</v>
      </c>
      <c r="R6262" s="2">
        <f t="shared" si="1365"/>
        <v>88.2</v>
      </c>
      <c r="S6262" s="2">
        <f t="shared" si="1366"/>
        <v>88.2</v>
      </c>
      <c r="T6262" s="2">
        <f t="shared" si="1363"/>
        <v>83.3</v>
      </c>
      <c r="U6262" s="2">
        <f t="shared" si="1364"/>
        <v>88.2</v>
      </c>
      <c r="V6262" s="2">
        <f t="shared" si="1367"/>
        <v>67.61999999999999</v>
      </c>
      <c r="W6262" s="1">
        <f t="shared" si="1360"/>
        <v>78.400000000000006</v>
      </c>
    </row>
    <row r="6263" spans="1:23" x14ac:dyDescent="0.25">
      <c r="A6263">
        <v>9834</v>
      </c>
      <c r="B6263" t="s">
        <v>0</v>
      </c>
      <c r="C6263" s="1">
        <v>368</v>
      </c>
      <c r="D6263">
        <v>710</v>
      </c>
      <c r="J6263" s="2">
        <f t="shared" si="1359"/>
        <v>323.83999999999997</v>
      </c>
      <c r="K6263" s="2">
        <f t="shared" si="1358"/>
        <v>260.17599999999999</v>
      </c>
      <c r="L6263" s="2">
        <f t="shared" si="1368"/>
        <v>221.536</v>
      </c>
      <c r="M6263" s="2">
        <f t="shared" si="1369"/>
        <v>312.8</v>
      </c>
      <c r="N6263" s="2">
        <f t="shared" si="1361"/>
        <v>312.8</v>
      </c>
      <c r="O6263" s="2">
        <f t="shared" si="1370"/>
        <v>294.40000000000003</v>
      </c>
      <c r="P6263" s="2">
        <f t="shared" si="1371"/>
        <v>257.59999999999997</v>
      </c>
      <c r="Q6263" s="2">
        <f t="shared" si="1362"/>
        <v>312.8</v>
      </c>
      <c r="R6263" s="2">
        <f t="shared" si="1365"/>
        <v>331.2</v>
      </c>
      <c r="S6263" s="2">
        <f t="shared" si="1366"/>
        <v>331.2</v>
      </c>
      <c r="T6263" s="2">
        <f t="shared" si="1363"/>
        <v>312.8</v>
      </c>
      <c r="U6263" s="2">
        <f t="shared" si="1364"/>
        <v>331.2</v>
      </c>
      <c r="V6263" s="2">
        <f t="shared" si="1367"/>
        <v>253.92</v>
      </c>
      <c r="W6263" s="1">
        <f t="shared" si="1360"/>
        <v>294.40000000000003</v>
      </c>
    </row>
    <row r="6264" spans="1:23" x14ac:dyDescent="0.25">
      <c r="A6264">
        <v>9835</v>
      </c>
      <c r="B6264" t="s">
        <v>1</v>
      </c>
      <c r="C6264" s="1">
        <v>90</v>
      </c>
      <c r="D6264">
        <v>710</v>
      </c>
      <c r="J6264" s="2">
        <f t="shared" si="1359"/>
        <v>79.2</v>
      </c>
      <c r="K6264" s="2">
        <f t="shared" si="1358"/>
        <v>63.629999999999995</v>
      </c>
      <c r="L6264" s="2">
        <f t="shared" si="1368"/>
        <v>54.18</v>
      </c>
      <c r="M6264" s="2">
        <f t="shared" si="1369"/>
        <v>76.5</v>
      </c>
      <c r="N6264" s="2">
        <f t="shared" si="1361"/>
        <v>76.5</v>
      </c>
      <c r="O6264" s="2">
        <f t="shared" si="1370"/>
        <v>72</v>
      </c>
      <c r="P6264" s="2">
        <f t="shared" si="1371"/>
        <v>62.999999999999993</v>
      </c>
      <c r="Q6264" s="2">
        <f t="shared" si="1362"/>
        <v>76.5</v>
      </c>
      <c r="R6264" s="2">
        <f t="shared" si="1365"/>
        <v>81</v>
      </c>
      <c r="S6264" s="2">
        <f t="shared" si="1366"/>
        <v>81</v>
      </c>
      <c r="T6264" s="2">
        <f t="shared" si="1363"/>
        <v>76.5</v>
      </c>
      <c r="U6264" s="2">
        <f t="shared" si="1364"/>
        <v>81</v>
      </c>
      <c r="V6264" s="2">
        <f t="shared" si="1367"/>
        <v>62.099999999999994</v>
      </c>
      <c r="W6264" s="1">
        <f t="shared" si="1360"/>
        <v>72</v>
      </c>
    </row>
    <row r="6265" spans="1:23" x14ac:dyDescent="0.25">
      <c r="A6265">
        <v>9919</v>
      </c>
      <c r="B6265" t="s">
        <v>6</v>
      </c>
      <c r="C6265" s="1">
        <v>405</v>
      </c>
      <c r="D6265">
        <v>710</v>
      </c>
      <c r="J6265" s="2">
        <f t="shared" si="1359"/>
        <v>356.4</v>
      </c>
      <c r="K6265" s="2">
        <f t="shared" ref="K6265:K6328" si="1372">C6265*0.707</f>
        <v>286.33499999999998</v>
      </c>
      <c r="L6265" s="2">
        <f t="shared" si="1368"/>
        <v>243.81</v>
      </c>
      <c r="M6265" s="2">
        <f t="shared" si="1369"/>
        <v>344.25</v>
      </c>
      <c r="N6265" s="2">
        <f t="shared" si="1361"/>
        <v>344.25</v>
      </c>
      <c r="O6265" s="2">
        <f t="shared" si="1370"/>
        <v>324</v>
      </c>
      <c r="P6265" s="2">
        <f t="shared" si="1371"/>
        <v>283.5</v>
      </c>
      <c r="Q6265" s="2">
        <f t="shared" si="1362"/>
        <v>344.25</v>
      </c>
      <c r="R6265" s="2">
        <f t="shared" si="1365"/>
        <v>364.5</v>
      </c>
      <c r="S6265" s="2">
        <f t="shared" si="1366"/>
        <v>364.5</v>
      </c>
      <c r="T6265" s="2">
        <f t="shared" si="1363"/>
        <v>344.25</v>
      </c>
      <c r="U6265" s="2">
        <f t="shared" si="1364"/>
        <v>364.5</v>
      </c>
      <c r="V6265" s="2">
        <f t="shared" si="1367"/>
        <v>279.45</v>
      </c>
      <c r="W6265" s="1">
        <f t="shared" si="1360"/>
        <v>324</v>
      </c>
    </row>
    <row r="6266" spans="1:23" x14ac:dyDescent="0.25">
      <c r="A6266">
        <v>9968</v>
      </c>
      <c r="B6266" t="s">
        <v>4873</v>
      </c>
      <c r="C6266" s="1">
        <v>343</v>
      </c>
      <c r="D6266">
        <v>710</v>
      </c>
      <c r="J6266" s="2">
        <f t="shared" ref="J6266:J6329" si="1373">C6266*0.88</f>
        <v>301.83999999999997</v>
      </c>
      <c r="K6266" s="2">
        <f t="shared" si="1372"/>
        <v>242.50099999999998</v>
      </c>
      <c r="L6266" s="2">
        <f t="shared" si="1368"/>
        <v>206.48599999999999</v>
      </c>
      <c r="M6266" s="2">
        <f t="shared" si="1369"/>
        <v>291.55</v>
      </c>
      <c r="N6266" s="2">
        <f t="shared" si="1361"/>
        <v>291.55</v>
      </c>
      <c r="O6266" s="2">
        <f t="shared" si="1370"/>
        <v>274.40000000000003</v>
      </c>
      <c r="P6266" s="2">
        <f t="shared" si="1371"/>
        <v>240.1</v>
      </c>
      <c r="Q6266" s="2">
        <f t="shared" si="1362"/>
        <v>291.55</v>
      </c>
      <c r="R6266" s="2">
        <f t="shared" si="1365"/>
        <v>308.7</v>
      </c>
      <c r="S6266" s="2">
        <f t="shared" si="1366"/>
        <v>308.7</v>
      </c>
      <c r="T6266" s="2">
        <f t="shared" si="1363"/>
        <v>291.55</v>
      </c>
      <c r="U6266" s="2">
        <f t="shared" si="1364"/>
        <v>308.7</v>
      </c>
      <c r="V6266" s="2">
        <f t="shared" si="1367"/>
        <v>236.67</v>
      </c>
      <c r="W6266" s="1">
        <f t="shared" si="1360"/>
        <v>274.40000000000003</v>
      </c>
    </row>
    <row r="6267" spans="1:23" x14ac:dyDescent="0.25">
      <c r="A6267">
        <v>9969</v>
      </c>
      <c r="B6267" t="s">
        <v>4874</v>
      </c>
      <c r="C6267" s="1">
        <v>97</v>
      </c>
      <c r="D6267">
        <v>710</v>
      </c>
      <c r="J6267" s="2">
        <f t="shared" si="1373"/>
        <v>85.36</v>
      </c>
      <c r="K6267" s="2">
        <f t="shared" si="1372"/>
        <v>68.578999999999994</v>
      </c>
      <c r="L6267" s="2">
        <f t="shared" si="1368"/>
        <v>58.393999999999998</v>
      </c>
      <c r="M6267" s="2">
        <f t="shared" si="1369"/>
        <v>82.45</v>
      </c>
      <c r="N6267" s="2">
        <f t="shared" si="1361"/>
        <v>82.45</v>
      </c>
      <c r="O6267" s="2">
        <f t="shared" si="1370"/>
        <v>77.600000000000009</v>
      </c>
      <c r="P6267" s="2">
        <f t="shared" si="1371"/>
        <v>67.899999999999991</v>
      </c>
      <c r="Q6267" s="2">
        <f t="shared" si="1362"/>
        <v>82.45</v>
      </c>
      <c r="R6267" s="2">
        <f t="shared" si="1365"/>
        <v>87.3</v>
      </c>
      <c r="S6267" s="2">
        <f t="shared" si="1366"/>
        <v>87.3</v>
      </c>
      <c r="T6267" s="2">
        <f t="shared" si="1363"/>
        <v>82.45</v>
      </c>
      <c r="U6267" s="2">
        <f t="shared" si="1364"/>
        <v>87.3</v>
      </c>
      <c r="V6267" s="2">
        <f t="shared" si="1367"/>
        <v>66.929999999999993</v>
      </c>
      <c r="W6267" s="1">
        <f t="shared" si="1360"/>
        <v>77.600000000000009</v>
      </c>
    </row>
    <row r="6268" spans="1:23" x14ac:dyDescent="0.25">
      <c r="A6268">
        <v>1050</v>
      </c>
      <c r="B6268" t="s">
        <v>4765</v>
      </c>
      <c r="C6268" s="1">
        <v>313</v>
      </c>
      <c r="D6268">
        <v>730</v>
      </c>
      <c r="E6268">
        <v>93005</v>
      </c>
      <c r="F6268">
        <v>93005</v>
      </c>
      <c r="G6268">
        <v>93005</v>
      </c>
      <c r="H6268" s="10">
        <v>93005</v>
      </c>
      <c r="J6268" s="2">
        <f t="shared" si="1373"/>
        <v>275.44</v>
      </c>
      <c r="K6268" s="2">
        <f t="shared" si="1372"/>
        <v>221.291</v>
      </c>
      <c r="L6268" s="2">
        <f t="shared" si="1368"/>
        <v>188.42599999999999</v>
      </c>
      <c r="M6268" s="2">
        <f t="shared" si="1369"/>
        <v>266.05</v>
      </c>
      <c r="N6268" s="2">
        <f t="shared" si="1361"/>
        <v>266.05</v>
      </c>
      <c r="O6268" s="2">
        <f t="shared" si="1370"/>
        <v>250.4</v>
      </c>
      <c r="P6268" s="2">
        <f t="shared" si="1371"/>
        <v>219.1</v>
      </c>
      <c r="Q6268" s="2">
        <f t="shared" si="1362"/>
        <v>266.05</v>
      </c>
      <c r="R6268" s="2">
        <f t="shared" si="1365"/>
        <v>281.7</v>
      </c>
      <c r="S6268" s="2">
        <f t="shared" si="1366"/>
        <v>281.7</v>
      </c>
      <c r="T6268" s="2">
        <f t="shared" si="1363"/>
        <v>266.05</v>
      </c>
      <c r="U6268" s="2">
        <f t="shared" si="1364"/>
        <v>281.7</v>
      </c>
      <c r="V6268" s="2">
        <f t="shared" si="1367"/>
        <v>215.96999999999997</v>
      </c>
      <c r="W6268" s="1">
        <f t="shared" si="1360"/>
        <v>250.4</v>
      </c>
    </row>
    <row r="6269" spans="1:23" x14ac:dyDescent="0.25">
      <c r="A6269">
        <v>1051</v>
      </c>
      <c r="B6269" t="s">
        <v>4766</v>
      </c>
      <c r="C6269" s="1">
        <v>400</v>
      </c>
      <c r="D6269">
        <v>730</v>
      </c>
      <c r="E6269">
        <v>93000</v>
      </c>
      <c r="F6269">
        <v>93000</v>
      </c>
      <c r="G6269">
        <v>93000</v>
      </c>
      <c r="H6269" s="10">
        <v>93000</v>
      </c>
      <c r="J6269" s="2">
        <f t="shared" si="1373"/>
        <v>352</v>
      </c>
      <c r="K6269" s="2">
        <f t="shared" si="1372"/>
        <v>282.8</v>
      </c>
      <c r="L6269" s="2">
        <f t="shared" si="1368"/>
        <v>240.79999999999998</v>
      </c>
      <c r="M6269" s="2">
        <f t="shared" si="1369"/>
        <v>340</v>
      </c>
      <c r="N6269" s="2">
        <f t="shared" si="1361"/>
        <v>340</v>
      </c>
      <c r="O6269" s="2">
        <f t="shared" si="1370"/>
        <v>320</v>
      </c>
      <c r="P6269" s="2">
        <f t="shared" si="1371"/>
        <v>280</v>
      </c>
      <c r="Q6269" s="2">
        <f t="shared" si="1362"/>
        <v>340</v>
      </c>
      <c r="R6269" s="2">
        <f t="shared" si="1365"/>
        <v>360</v>
      </c>
      <c r="S6269" s="2">
        <f t="shared" si="1366"/>
        <v>360</v>
      </c>
      <c r="T6269" s="2">
        <f t="shared" si="1363"/>
        <v>340</v>
      </c>
      <c r="U6269" s="2">
        <f t="shared" si="1364"/>
        <v>360</v>
      </c>
      <c r="V6269" s="2">
        <f t="shared" si="1367"/>
        <v>276</v>
      </c>
      <c r="W6269" s="1">
        <f t="shared" si="1360"/>
        <v>320</v>
      </c>
    </row>
    <row r="6270" spans="1:23" x14ac:dyDescent="0.25">
      <c r="A6270">
        <v>1082</v>
      </c>
      <c r="B6270" t="s">
        <v>4782</v>
      </c>
      <c r="C6270" s="1">
        <v>313</v>
      </c>
      <c r="D6270">
        <v>730</v>
      </c>
      <c r="E6270" t="s">
        <v>4783</v>
      </c>
      <c r="F6270" t="s">
        <v>4783</v>
      </c>
      <c r="G6270" t="s">
        <v>4783</v>
      </c>
      <c r="H6270" s="10" t="s">
        <v>4783</v>
      </c>
      <c r="J6270" s="2">
        <f t="shared" si="1373"/>
        <v>275.44</v>
      </c>
      <c r="K6270" s="2">
        <f t="shared" si="1372"/>
        <v>221.291</v>
      </c>
      <c r="L6270" s="2">
        <f t="shared" si="1368"/>
        <v>188.42599999999999</v>
      </c>
      <c r="M6270" s="2">
        <f t="shared" si="1369"/>
        <v>266.05</v>
      </c>
      <c r="N6270" s="2">
        <f t="shared" si="1361"/>
        <v>266.05</v>
      </c>
      <c r="O6270" s="2">
        <f t="shared" si="1370"/>
        <v>250.4</v>
      </c>
      <c r="P6270" s="2">
        <f t="shared" si="1371"/>
        <v>219.1</v>
      </c>
      <c r="Q6270" s="2">
        <f t="shared" si="1362"/>
        <v>266.05</v>
      </c>
      <c r="R6270" s="2">
        <f t="shared" si="1365"/>
        <v>281.7</v>
      </c>
      <c r="S6270" s="2">
        <f t="shared" si="1366"/>
        <v>281.7</v>
      </c>
      <c r="T6270" s="2">
        <f t="shared" si="1363"/>
        <v>266.05</v>
      </c>
      <c r="U6270" s="2">
        <f t="shared" si="1364"/>
        <v>281.7</v>
      </c>
      <c r="V6270" s="2">
        <f t="shared" si="1367"/>
        <v>215.96999999999997</v>
      </c>
      <c r="W6270" s="1">
        <f t="shared" si="1360"/>
        <v>250.4</v>
      </c>
    </row>
    <row r="6271" spans="1:23" x14ac:dyDescent="0.25">
      <c r="A6271">
        <v>1080</v>
      </c>
      <c r="B6271" t="s">
        <v>4780</v>
      </c>
      <c r="C6271" s="1">
        <v>443</v>
      </c>
      <c r="D6271">
        <v>731</v>
      </c>
      <c r="E6271">
        <v>93226</v>
      </c>
      <c r="F6271">
        <v>93226</v>
      </c>
      <c r="G6271">
        <v>93226</v>
      </c>
      <c r="H6271" s="10">
        <v>93226</v>
      </c>
      <c r="J6271" s="2">
        <f t="shared" si="1373"/>
        <v>389.84</v>
      </c>
      <c r="K6271" s="2">
        <f t="shared" si="1372"/>
        <v>313.20099999999996</v>
      </c>
      <c r="L6271" s="2">
        <f t="shared" si="1368"/>
        <v>266.68599999999998</v>
      </c>
      <c r="M6271" s="2">
        <f t="shared" si="1369"/>
        <v>376.55</v>
      </c>
      <c r="N6271" s="2">
        <f t="shared" si="1361"/>
        <v>376.55</v>
      </c>
      <c r="O6271" s="2">
        <f t="shared" si="1370"/>
        <v>354.40000000000003</v>
      </c>
      <c r="P6271" s="2">
        <f t="shared" si="1371"/>
        <v>310.09999999999997</v>
      </c>
      <c r="Q6271" s="2">
        <f t="shared" si="1362"/>
        <v>376.55</v>
      </c>
      <c r="R6271" s="2">
        <f t="shared" si="1365"/>
        <v>398.7</v>
      </c>
      <c r="S6271" s="2">
        <f t="shared" si="1366"/>
        <v>398.7</v>
      </c>
      <c r="T6271" s="2">
        <f t="shared" si="1363"/>
        <v>376.55</v>
      </c>
      <c r="U6271" s="2">
        <f t="shared" si="1364"/>
        <v>398.7</v>
      </c>
      <c r="V6271" s="2">
        <f t="shared" si="1367"/>
        <v>305.66999999999996</v>
      </c>
      <c r="W6271" s="1">
        <f t="shared" si="1360"/>
        <v>354.40000000000003</v>
      </c>
    </row>
    <row r="6272" spans="1:23" x14ac:dyDescent="0.25">
      <c r="A6272">
        <v>1081</v>
      </c>
      <c r="B6272" t="s">
        <v>4781</v>
      </c>
      <c r="C6272" s="1">
        <v>1328</v>
      </c>
      <c r="D6272">
        <v>731</v>
      </c>
      <c r="E6272">
        <v>93225</v>
      </c>
      <c r="F6272">
        <v>93225</v>
      </c>
      <c r="G6272">
        <v>93225</v>
      </c>
      <c r="H6272" s="10">
        <v>93225</v>
      </c>
      <c r="J6272" s="2">
        <f t="shared" si="1373"/>
        <v>1168.6400000000001</v>
      </c>
      <c r="K6272" s="2">
        <f t="shared" si="1372"/>
        <v>938.89599999999996</v>
      </c>
      <c r="L6272" s="2">
        <f t="shared" si="1368"/>
        <v>799.45600000000002</v>
      </c>
      <c r="M6272" s="2">
        <f t="shared" si="1369"/>
        <v>1128.8</v>
      </c>
      <c r="N6272" s="2">
        <f t="shared" si="1361"/>
        <v>1128.8</v>
      </c>
      <c r="O6272" s="2">
        <f t="shared" si="1370"/>
        <v>1062.4000000000001</v>
      </c>
      <c r="P6272" s="2">
        <f t="shared" si="1371"/>
        <v>929.59999999999991</v>
      </c>
      <c r="Q6272" s="2">
        <f t="shared" si="1362"/>
        <v>1128.8</v>
      </c>
      <c r="R6272" s="2">
        <f t="shared" si="1365"/>
        <v>1195.2</v>
      </c>
      <c r="S6272" s="2">
        <f t="shared" si="1366"/>
        <v>1195.2</v>
      </c>
      <c r="T6272" s="2">
        <f t="shared" si="1363"/>
        <v>1128.8</v>
      </c>
      <c r="U6272" s="2">
        <f t="shared" si="1364"/>
        <v>1195.2</v>
      </c>
      <c r="V6272" s="2">
        <f t="shared" si="1367"/>
        <v>916.31999999999994</v>
      </c>
      <c r="W6272" s="1">
        <f t="shared" si="1360"/>
        <v>1062.4000000000001</v>
      </c>
    </row>
    <row r="6273" spans="1:23" x14ac:dyDescent="0.25">
      <c r="A6273">
        <v>1821</v>
      </c>
      <c r="B6273" t="s">
        <v>4784</v>
      </c>
      <c r="C6273" s="1">
        <v>340</v>
      </c>
      <c r="D6273">
        <v>731</v>
      </c>
      <c r="E6273">
        <v>93270</v>
      </c>
      <c r="F6273">
        <v>93270</v>
      </c>
      <c r="G6273">
        <v>93270</v>
      </c>
      <c r="H6273" s="10">
        <v>93270</v>
      </c>
      <c r="J6273" s="2">
        <f t="shared" si="1373"/>
        <v>299.2</v>
      </c>
      <c r="K6273" s="2">
        <f t="shared" si="1372"/>
        <v>240.38</v>
      </c>
      <c r="L6273" s="2">
        <f t="shared" si="1368"/>
        <v>204.68</v>
      </c>
      <c r="M6273" s="2">
        <f t="shared" si="1369"/>
        <v>289</v>
      </c>
      <c r="N6273" s="2">
        <f t="shared" si="1361"/>
        <v>289</v>
      </c>
      <c r="O6273" s="2">
        <f t="shared" si="1370"/>
        <v>272</v>
      </c>
      <c r="P6273" s="2">
        <f t="shared" si="1371"/>
        <v>237.99999999999997</v>
      </c>
      <c r="Q6273" s="2">
        <f t="shared" si="1362"/>
        <v>289</v>
      </c>
      <c r="R6273" s="2">
        <f t="shared" si="1365"/>
        <v>306</v>
      </c>
      <c r="S6273" s="2">
        <f t="shared" si="1366"/>
        <v>306</v>
      </c>
      <c r="T6273" s="2">
        <f t="shared" si="1363"/>
        <v>289</v>
      </c>
      <c r="U6273" s="2">
        <f t="shared" si="1364"/>
        <v>306</v>
      </c>
      <c r="V6273" s="2">
        <f t="shared" si="1367"/>
        <v>234.6</v>
      </c>
      <c r="W6273" s="1">
        <f t="shared" si="1360"/>
        <v>272</v>
      </c>
    </row>
    <row r="6274" spans="1:23" x14ac:dyDescent="0.25">
      <c r="A6274">
        <v>10804</v>
      </c>
      <c r="B6274" t="s">
        <v>4793</v>
      </c>
      <c r="C6274" s="1">
        <v>4673</v>
      </c>
      <c r="D6274">
        <v>732</v>
      </c>
      <c r="E6274">
        <v>93229</v>
      </c>
      <c r="F6274">
        <v>93229</v>
      </c>
      <c r="G6274">
        <v>93229</v>
      </c>
      <c r="H6274" s="10">
        <v>93229</v>
      </c>
      <c r="J6274" s="2">
        <f t="shared" si="1373"/>
        <v>4112.24</v>
      </c>
      <c r="K6274" s="2">
        <f t="shared" si="1372"/>
        <v>3303.8109999999997</v>
      </c>
      <c r="L6274" s="2">
        <f t="shared" si="1368"/>
        <v>2813.1459999999997</v>
      </c>
      <c r="M6274" s="2">
        <f t="shared" si="1369"/>
        <v>3972.0499999999997</v>
      </c>
      <c r="N6274" s="2">
        <f t="shared" si="1361"/>
        <v>3972.0499999999997</v>
      </c>
      <c r="O6274" s="2">
        <f t="shared" si="1370"/>
        <v>3738.4</v>
      </c>
      <c r="P6274" s="2">
        <f t="shared" si="1371"/>
        <v>3271.1</v>
      </c>
      <c r="Q6274" s="2">
        <f t="shared" si="1362"/>
        <v>3972.0499999999997</v>
      </c>
      <c r="R6274" s="2">
        <f t="shared" si="1365"/>
        <v>4205.7</v>
      </c>
      <c r="S6274" s="2">
        <f t="shared" si="1366"/>
        <v>4205.7</v>
      </c>
      <c r="T6274" s="2">
        <f t="shared" si="1363"/>
        <v>3972.0499999999997</v>
      </c>
      <c r="U6274" s="2">
        <f t="shared" si="1364"/>
        <v>4205.7</v>
      </c>
      <c r="V6274" s="2">
        <f t="shared" si="1367"/>
        <v>3224.37</v>
      </c>
      <c r="W6274" s="1">
        <f t="shared" si="1360"/>
        <v>3738.4</v>
      </c>
    </row>
    <row r="6275" spans="1:23" x14ac:dyDescent="0.25">
      <c r="A6275">
        <v>99998</v>
      </c>
      <c r="B6275" t="s">
        <v>4796</v>
      </c>
      <c r="C6275" s="1">
        <v>340</v>
      </c>
      <c r="D6275">
        <v>732</v>
      </c>
      <c r="E6275">
        <v>93229</v>
      </c>
      <c r="F6275">
        <v>93229</v>
      </c>
      <c r="G6275">
        <v>93229</v>
      </c>
      <c r="H6275" s="10">
        <v>93229</v>
      </c>
      <c r="J6275" s="2">
        <f t="shared" si="1373"/>
        <v>299.2</v>
      </c>
      <c r="K6275" s="2">
        <f t="shared" si="1372"/>
        <v>240.38</v>
      </c>
      <c r="L6275" s="2">
        <f t="shared" si="1368"/>
        <v>204.68</v>
      </c>
      <c r="M6275" s="2">
        <f t="shared" si="1369"/>
        <v>289</v>
      </c>
      <c r="N6275" s="2">
        <f t="shared" si="1361"/>
        <v>289</v>
      </c>
      <c r="O6275" s="2">
        <f t="shared" si="1370"/>
        <v>272</v>
      </c>
      <c r="P6275" s="2">
        <f t="shared" si="1371"/>
        <v>237.99999999999997</v>
      </c>
      <c r="Q6275" s="2">
        <f t="shared" si="1362"/>
        <v>289</v>
      </c>
      <c r="R6275" s="2">
        <f t="shared" si="1365"/>
        <v>306</v>
      </c>
      <c r="S6275" s="2">
        <f t="shared" si="1366"/>
        <v>306</v>
      </c>
      <c r="T6275" s="2">
        <f t="shared" si="1363"/>
        <v>289</v>
      </c>
      <c r="U6275" s="2">
        <f t="shared" si="1364"/>
        <v>306</v>
      </c>
      <c r="V6275" s="2">
        <f t="shared" si="1367"/>
        <v>234.6</v>
      </c>
      <c r="W6275" s="1">
        <f t="shared" si="1360"/>
        <v>272</v>
      </c>
    </row>
    <row r="6276" spans="1:23" x14ac:dyDescent="0.25">
      <c r="A6276">
        <v>1060</v>
      </c>
      <c r="B6276" t="s">
        <v>4772</v>
      </c>
      <c r="C6276" s="1">
        <v>953</v>
      </c>
      <c r="D6276">
        <v>740</v>
      </c>
      <c r="E6276">
        <v>95816</v>
      </c>
      <c r="F6276">
        <v>95816</v>
      </c>
      <c r="G6276">
        <v>95816</v>
      </c>
      <c r="H6276" s="10">
        <v>95816</v>
      </c>
      <c r="J6276" s="2">
        <f t="shared" si="1373"/>
        <v>838.64</v>
      </c>
      <c r="K6276" s="2">
        <f t="shared" si="1372"/>
        <v>673.77099999999996</v>
      </c>
      <c r="L6276" s="2">
        <f t="shared" si="1368"/>
        <v>573.70600000000002</v>
      </c>
      <c r="M6276" s="2">
        <f t="shared" si="1369"/>
        <v>810.05</v>
      </c>
      <c r="N6276" s="2">
        <f t="shared" si="1361"/>
        <v>810.05</v>
      </c>
      <c r="O6276" s="2">
        <f t="shared" si="1370"/>
        <v>762.40000000000009</v>
      </c>
      <c r="P6276" s="2">
        <f t="shared" si="1371"/>
        <v>667.09999999999991</v>
      </c>
      <c r="Q6276" s="2">
        <f t="shared" si="1362"/>
        <v>810.05</v>
      </c>
      <c r="R6276" s="2">
        <f t="shared" si="1365"/>
        <v>857.7</v>
      </c>
      <c r="S6276" s="2">
        <f t="shared" si="1366"/>
        <v>857.7</v>
      </c>
      <c r="T6276" s="2">
        <f t="shared" si="1363"/>
        <v>810.05</v>
      </c>
      <c r="U6276" s="2">
        <f t="shared" si="1364"/>
        <v>857.7</v>
      </c>
      <c r="V6276" s="2">
        <f t="shared" si="1367"/>
        <v>657.56999999999994</v>
      </c>
      <c r="W6276" s="1">
        <f t="shared" ref="W6276:W6339" si="1374">C6276*0.8</f>
        <v>762.40000000000009</v>
      </c>
    </row>
    <row r="6277" spans="1:23" x14ac:dyDescent="0.25">
      <c r="A6277">
        <v>9843</v>
      </c>
      <c r="B6277" t="s">
        <v>43</v>
      </c>
      <c r="C6277" s="1">
        <v>3867</v>
      </c>
      <c r="D6277">
        <v>750</v>
      </c>
      <c r="E6277">
        <v>91010</v>
      </c>
      <c r="F6277">
        <v>91010</v>
      </c>
      <c r="G6277">
        <v>91010</v>
      </c>
      <c r="H6277" s="10">
        <v>91010</v>
      </c>
      <c r="J6277" s="2">
        <f t="shared" si="1373"/>
        <v>3402.96</v>
      </c>
      <c r="K6277" s="2">
        <f t="shared" si="1372"/>
        <v>2733.9690000000001</v>
      </c>
      <c r="L6277" s="2">
        <f t="shared" si="1368"/>
        <v>2327.9339999999997</v>
      </c>
      <c r="M6277" s="2">
        <f t="shared" si="1369"/>
        <v>3286.95</v>
      </c>
      <c r="N6277" s="2">
        <f t="shared" si="1361"/>
        <v>3286.95</v>
      </c>
      <c r="O6277" s="2">
        <f t="shared" si="1370"/>
        <v>3093.6000000000004</v>
      </c>
      <c r="P6277" s="2">
        <f t="shared" si="1371"/>
        <v>2706.8999999999996</v>
      </c>
      <c r="Q6277" s="2">
        <f t="shared" si="1362"/>
        <v>3286.95</v>
      </c>
      <c r="R6277" s="2">
        <f t="shared" si="1365"/>
        <v>3480.3</v>
      </c>
      <c r="S6277" s="2">
        <f t="shared" si="1366"/>
        <v>3480.3</v>
      </c>
      <c r="T6277" s="2">
        <f t="shared" si="1363"/>
        <v>3286.95</v>
      </c>
      <c r="U6277" s="2">
        <f t="shared" si="1364"/>
        <v>3480.3</v>
      </c>
      <c r="V6277" s="2">
        <f t="shared" si="1367"/>
        <v>2668.23</v>
      </c>
      <c r="W6277" s="1">
        <f t="shared" si="1374"/>
        <v>3093.6000000000004</v>
      </c>
    </row>
    <row r="6278" spans="1:23" x14ac:dyDescent="0.25">
      <c r="A6278">
        <v>9844</v>
      </c>
      <c r="B6278" t="s">
        <v>44</v>
      </c>
      <c r="C6278" s="1">
        <v>3645</v>
      </c>
      <c r="D6278">
        <v>750</v>
      </c>
      <c r="E6278">
        <v>91034</v>
      </c>
      <c r="F6278">
        <v>91034</v>
      </c>
      <c r="G6278">
        <v>91034</v>
      </c>
      <c r="H6278" s="10">
        <v>91034</v>
      </c>
      <c r="J6278" s="2">
        <f t="shared" si="1373"/>
        <v>3207.6</v>
      </c>
      <c r="K6278" s="2">
        <f t="shared" si="1372"/>
        <v>2577.0149999999999</v>
      </c>
      <c r="L6278" s="2">
        <f t="shared" si="1368"/>
        <v>2194.29</v>
      </c>
      <c r="M6278" s="2">
        <f t="shared" si="1369"/>
        <v>3098.25</v>
      </c>
      <c r="N6278" s="2">
        <f t="shared" ref="N6278:N6341" si="1375">C6278*0.85</f>
        <v>3098.25</v>
      </c>
      <c r="O6278" s="2">
        <f t="shared" si="1370"/>
        <v>2916</v>
      </c>
      <c r="P6278" s="2">
        <f t="shared" si="1371"/>
        <v>2551.5</v>
      </c>
      <c r="Q6278" s="2">
        <f t="shared" ref="Q6278:Q6341" si="1376">C6278*0.85</f>
        <v>3098.25</v>
      </c>
      <c r="R6278" s="2">
        <f t="shared" si="1365"/>
        <v>3280.5</v>
      </c>
      <c r="S6278" s="2">
        <f t="shared" si="1366"/>
        <v>3280.5</v>
      </c>
      <c r="T6278" s="2">
        <f t="shared" ref="T6278:T6341" si="1377">C6278*0.85</f>
        <v>3098.25</v>
      </c>
      <c r="U6278" s="2">
        <f t="shared" ref="U6278:U6341" si="1378">C6278*0.9</f>
        <v>3280.5</v>
      </c>
      <c r="V6278" s="2">
        <f t="shared" si="1367"/>
        <v>2515.0499999999997</v>
      </c>
      <c r="W6278" s="1">
        <f t="shared" si="1374"/>
        <v>2916</v>
      </c>
    </row>
    <row r="6279" spans="1:23" x14ac:dyDescent="0.25">
      <c r="A6279">
        <v>223</v>
      </c>
      <c r="B6279" t="s">
        <v>4817</v>
      </c>
      <c r="C6279" s="1">
        <v>207</v>
      </c>
      <c r="D6279">
        <v>761</v>
      </c>
      <c r="E6279">
        <v>99211</v>
      </c>
      <c r="F6279">
        <v>99211</v>
      </c>
      <c r="G6279">
        <v>99211</v>
      </c>
      <c r="H6279" s="10">
        <v>99211</v>
      </c>
      <c r="J6279" s="2">
        <f t="shared" si="1373"/>
        <v>182.16</v>
      </c>
      <c r="K6279" s="2">
        <f t="shared" si="1372"/>
        <v>146.34899999999999</v>
      </c>
      <c r="L6279" s="2">
        <f t="shared" si="1368"/>
        <v>124.61399999999999</v>
      </c>
      <c r="M6279" s="2">
        <f t="shared" si="1369"/>
        <v>175.95</v>
      </c>
      <c r="N6279" s="2">
        <f t="shared" si="1375"/>
        <v>175.95</v>
      </c>
      <c r="O6279" s="2">
        <f t="shared" si="1370"/>
        <v>165.60000000000002</v>
      </c>
      <c r="P6279" s="2">
        <f t="shared" si="1371"/>
        <v>144.89999999999998</v>
      </c>
      <c r="Q6279" s="2">
        <f t="shared" si="1376"/>
        <v>175.95</v>
      </c>
      <c r="R6279" s="2">
        <f t="shared" ref="R6279:R6342" si="1379">C6279*0.9</f>
        <v>186.3</v>
      </c>
      <c r="S6279" s="2">
        <f t="shared" ref="S6279:S6342" si="1380">C6279*0.9</f>
        <v>186.3</v>
      </c>
      <c r="T6279" s="2">
        <f t="shared" si="1377"/>
        <v>175.95</v>
      </c>
      <c r="U6279" s="2">
        <f t="shared" si="1378"/>
        <v>186.3</v>
      </c>
      <c r="V6279" s="2">
        <f t="shared" si="1367"/>
        <v>142.82999999999998</v>
      </c>
      <c r="W6279" s="1">
        <f t="shared" si="1374"/>
        <v>165.60000000000002</v>
      </c>
    </row>
    <row r="6280" spans="1:23" x14ac:dyDescent="0.25">
      <c r="A6280">
        <v>237</v>
      </c>
      <c r="B6280" t="s">
        <v>71</v>
      </c>
      <c r="C6280" s="1">
        <v>307</v>
      </c>
      <c r="D6280">
        <v>761</v>
      </c>
      <c r="E6280">
        <v>32405</v>
      </c>
      <c r="F6280">
        <v>32405</v>
      </c>
      <c r="G6280">
        <v>32405</v>
      </c>
      <c r="H6280" s="10">
        <v>32405</v>
      </c>
      <c r="J6280" s="2">
        <f t="shared" si="1373"/>
        <v>270.16000000000003</v>
      </c>
      <c r="K6280" s="2">
        <f t="shared" si="1372"/>
        <v>217.04899999999998</v>
      </c>
      <c r="L6280" s="2">
        <f t="shared" si="1368"/>
        <v>184.81399999999999</v>
      </c>
      <c r="M6280" s="2">
        <f t="shared" si="1369"/>
        <v>260.95</v>
      </c>
      <c r="N6280" s="2">
        <f t="shared" si="1375"/>
        <v>260.95</v>
      </c>
      <c r="O6280" s="2">
        <f t="shared" si="1370"/>
        <v>245.60000000000002</v>
      </c>
      <c r="P6280" s="2">
        <f t="shared" si="1371"/>
        <v>214.89999999999998</v>
      </c>
      <c r="Q6280" s="2">
        <f t="shared" si="1376"/>
        <v>260.95</v>
      </c>
      <c r="R6280" s="2">
        <f t="shared" si="1379"/>
        <v>276.3</v>
      </c>
      <c r="S6280" s="2">
        <f t="shared" si="1380"/>
        <v>276.3</v>
      </c>
      <c r="T6280" s="2">
        <f t="shared" si="1377"/>
        <v>260.95</v>
      </c>
      <c r="U6280" s="2">
        <f t="shared" si="1378"/>
        <v>276.3</v>
      </c>
      <c r="V6280" s="2">
        <f t="shared" ref="V6280:V6343" si="1381">C6280*0.69</f>
        <v>211.82999999999998</v>
      </c>
      <c r="W6280" s="1">
        <f t="shared" si="1374"/>
        <v>245.60000000000002</v>
      </c>
    </row>
    <row r="6281" spans="1:23" x14ac:dyDescent="0.25">
      <c r="A6281">
        <v>238</v>
      </c>
      <c r="B6281" t="s">
        <v>72</v>
      </c>
      <c r="C6281" s="1">
        <v>610</v>
      </c>
      <c r="D6281">
        <v>761</v>
      </c>
      <c r="E6281">
        <v>32551</v>
      </c>
      <c r="F6281">
        <v>32551</v>
      </c>
      <c r="G6281">
        <v>32551</v>
      </c>
      <c r="H6281" s="10">
        <v>32551</v>
      </c>
      <c r="J6281" s="2">
        <f t="shared" si="1373"/>
        <v>536.79999999999995</v>
      </c>
      <c r="K6281" s="2">
        <f t="shared" si="1372"/>
        <v>431.27</v>
      </c>
      <c r="L6281" s="2">
        <f t="shared" si="1368"/>
        <v>367.21999999999997</v>
      </c>
      <c r="M6281" s="2">
        <f t="shared" si="1369"/>
        <v>518.5</v>
      </c>
      <c r="N6281" s="2">
        <f t="shared" si="1375"/>
        <v>518.5</v>
      </c>
      <c r="O6281" s="2">
        <f t="shared" si="1370"/>
        <v>488</v>
      </c>
      <c r="P6281" s="2">
        <f t="shared" si="1371"/>
        <v>427</v>
      </c>
      <c r="Q6281" s="2">
        <f t="shared" si="1376"/>
        <v>518.5</v>
      </c>
      <c r="R6281" s="2">
        <f t="shared" si="1379"/>
        <v>549</v>
      </c>
      <c r="S6281" s="2">
        <f t="shared" si="1380"/>
        <v>549</v>
      </c>
      <c r="T6281" s="2">
        <f t="shared" si="1377"/>
        <v>518.5</v>
      </c>
      <c r="U6281" s="2">
        <f t="shared" si="1378"/>
        <v>549</v>
      </c>
      <c r="V6281" s="2">
        <f t="shared" si="1381"/>
        <v>420.9</v>
      </c>
      <c r="W6281" s="1">
        <f t="shared" si="1374"/>
        <v>488</v>
      </c>
    </row>
    <row r="6282" spans="1:23" x14ac:dyDescent="0.25">
      <c r="A6282">
        <v>245</v>
      </c>
      <c r="B6282" t="s">
        <v>75</v>
      </c>
      <c r="C6282" s="1">
        <v>307</v>
      </c>
      <c r="D6282">
        <v>761</v>
      </c>
      <c r="E6282">
        <v>62270</v>
      </c>
      <c r="F6282">
        <v>62270</v>
      </c>
      <c r="G6282">
        <v>62270</v>
      </c>
      <c r="H6282" s="10">
        <v>62270</v>
      </c>
      <c r="J6282" s="2">
        <f t="shared" si="1373"/>
        <v>270.16000000000003</v>
      </c>
      <c r="K6282" s="2">
        <f t="shared" si="1372"/>
        <v>217.04899999999998</v>
      </c>
      <c r="L6282" s="2">
        <f t="shared" ref="L6282:L6345" si="1382">C6282*0.602</f>
        <v>184.81399999999999</v>
      </c>
      <c r="M6282" s="2">
        <f t="shared" ref="M6282:M6345" si="1383">C6282*0.85</f>
        <v>260.95</v>
      </c>
      <c r="N6282" s="2">
        <f t="shared" si="1375"/>
        <v>260.95</v>
      </c>
      <c r="O6282" s="2">
        <f t="shared" ref="O6282:O6345" si="1384">C6282*0.8</f>
        <v>245.60000000000002</v>
      </c>
      <c r="P6282" s="2">
        <f t="shared" ref="P6282:P6345" si="1385">C6282*0.7</f>
        <v>214.89999999999998</v>
      </c>
      <c r="Q6282" s="2">
        <f t="shared" si="1376"/>
        <v>260.95</v>
      </c>
      <c r="R6282" s="2">
        <f t="shared" si="1379"/>
        <v>276.3</v>
      </c>
      <c r="S6282" s="2">
        <f t="shared" si="1380"/>
        <v>276.3</v>
      </c>
      <c r="T6282" s="2">
        <f t="shared" si="1377"/>
        <v>260.95</v>
      </c>
      <c r="U6282" s="2">
        <f t="shared" si="1378"/>
        <v>276.3</v>
      </c>
      <c r="V6282" s="2">
        <f t="shared" si="1381"/>
        <v>211.82999999999998</v>
      </c>
      <c r="W6282" s="1">
        <f t="shared" si="1374"/>
        <v>245.60000000000002</v>
      </c>
    </row>
    <row r="6283" spans="1:23" x14ac:dyDescent="0.25">
      <c r="A6283">
        <v>329</v>
      </c>
      <c r="B6283" t="s">
        <v>78</v>
      </c>
      <c r="C6283" s="1">
        <v>183</v>
      </c>
      <c r="D6283">
        <v>761</v>
      </c>
      <c r="E6283">
        <v>51701</v>
      </c>
      <c r="F6283">
        <v>51701</v>
      </c>
      <c r="G6283">
        <v>51701</v>
      </c>
      <c r="H6283" s="10">
        <v>51701</v>
      </c>
      <c r="J6283" s="2">
        <f t="shared" si="1373"/>
        <v>161.04</v>
      </c>
      <c r="K6283" s="2">
        <f t="shared" si="1372"/>
        <v>129.381</v>
      </c>
      <c r="L6283" s="2">
        <f t="shared" si="1382"/>
        <v>110.166</v>
      </c>
      <c r="M6283" s="2">
        <f t="shared" si="1383"/>
        <v>155.54999999999998</v>
      </c>
      <c r="N6283" s="2">
        <f t="shared" si="1375"/>
        <v>155.54999999999998</v>
      </c>
      <c r="O6283" s="2">
        <f t="shared" si="1384"/>
        <v>146.4</v>
      </c>
      <c r="P6283" s="2">
        <f t="shared" si="1385"/>
        <v>128.1</v>
      </c>
      <c r="Q6283" s="2">
        <f t="shared" si="1376"/>
        <v>155.54999999999998</v>
      </c>
      <c r="R6283" s="2">
        <f t="shared" si="1379"/>
        <v>164.70000000000002</v>
      </c>
      <c r="S6283" s="2">
        <f t="shared" si="1380"/>
        <v>164.70000000000002</v>
      </c>
      <c r="T6283" s="2">
        <f t="shared" si="1377"/>
        <v>155.54999999999998</v>
      </c>
      <c r="U6283" s="2">
        <f t="shared" si="1378"/>
        <v>164.70000000000002</v>
      </c>
      <c r="V6283" s="2">
        <f t="shared" si="1381"/>
        <v>126.27</v>
      </c>
      <c r="W6283" s="1">
        <f t="shared" si="1374"/>
        <v>146.4</v>
      </c>
    </row>
    <row r="6284" spans="1:23" x14ac:dyDescent="0.25">
      <c r="A6284">
        <v>8415</v>
      </c>
      <c r="B6284" t="s">
        <v>4823</v>
      </c>
      <c r="C6284" s="1">
        <v>419</v>
      </c>
      <c r="D6284">
        <v>761</v>
      </c>
      <c r="E6284">
        <v>99211</v>
      </c>
      <c r="F6284">
        <v>99211</v>
      </c>
      <c r="G6284">
        <v>99211</v>
      </c>
      <c r="H6284" s="10">
        <v>99211</v>
      </c>
      <c r="J6284" s="2">
        <f t="shared" si="1373"/>
        <v>368.72</v>
      </c>
      <c r="K6284" s="2">
        <f t="shared" si="1372"/>
        <v>296.233</v>
      </c>
      <c r="L6284" s="2">
        <f t="shared" si="1382"/>
        <v>252.238</v>
      </c>
      <c r="M6284" s="2">
        <f t="shared" si="1383"/>
        <v>356.15</v>
      </c>
      <c r="N6284" s="2">
        <f t="shared" si="1375"/>
        <v>356.15</v>
      </c>
      <c r="O6284" s="2">
        <f t="shared" si="1384"/>
        <v>335.20000000000005</v>
      </c>
      <c r="P6284" s="2">
        <f t="shared" si="1385"/>
        <v>293.29999999999995</v>
      </c>
      <c r="Q6284" s="2">
        <f t="shared" si="1376"/>
        <v>356.15</v>
      </c>
      <c r="R6284" s="2">
        <f t="shared" si="1379"/>
        <v>377.1</v>
      </c>
      <c r="S6284" s="2">
        <f t="shared" si="1380"/>
        <v>377.1</v>
      </c>
      <c r="T6284" s="2">
        <f t="shared" si="1377"/>
        <v>356.15</v>
      </c>
      <c r="U6284" s="2">
        <f t="shared" si="1378"/>
        <v>377.1</v>
      </c>
      <c r="V6284" s="2">
        <f t="shared" si="1381"/>
        <v>289.10999999999996</v>
      </c>
      <c r="W6284" s="1">
        <f t="shared" si="1374"/>
        <v>335.20000000000005</v>
      </c>
    </row>
    <row r="6285" spans="1:23" x14ac:dyDescent="0.25">
      <c r="A6285">
        <v>9849</v>
      </c>
      <c r="B6285" t="s">
        <v>4827</v>
      </c>
      <c r="C6285" s="1">
        <v>593</v>
      </c>
      <c r="D6285">
        <v>761</v>
      </c>
      <c r="E6285">
        <v>51700</v>
      </c>
      <c r="F6285">
        <v>51700</v>
      </c>
      <c r="G6285">
        <v>51700</v>
      </c>
      <c r="H6285" s="10">
        <v>51700</v>
      </c>
      <c r="J6285" s="2">
        <f t="shared" si="1373"/>
        <v>521.84</v>
      </c>
      <c r="K6285" s="2">
        <f t="shared" si="1372"/>
        <v>419.25099999999998</v>
      </c>
      <c r="L6285" s="2">
        <f t="shared" si="1382"/>
        <v>356.98599999999999</v>
      </c>
      <c r="M6285" s="2">
        <f t="shared" si="1383"/>
        <v>504.05</v>
      </c>
      <c r="N6285" s="2">
        <f t="shared" si="1375"/>
        <v>504.05</v>
      </c>
      <c r="O6285" s="2">
        <f t="shared" si="1384"/>
        <v>474.40000000000003</v>
      </c>
      <c r="P6285" s="2">
        <f t="shared" si="1385"/>
        <v>415.09999999999997</v>
      </c>
      <c r="Q6285" s="2">
        <f t="shared" si="1376"/>
        <v>504.05</v>
      </c>
      <c r="R6285" s="2">
        <f t="shared" si="1379"/>
        <v>533.70000000000005</v>
      </c>
      <c r="S6285" s="2">
        <f t="shared" si="1380"/>
        <v>533.70000000000005</v>
      </c>
      <c r="T6285" s="2">
        <f t="shared" si="1377"/>
        <v>504.05</v>
      </c>
      <c r="U6285" s="2">
        <f t="shared" si="1378"/>
        <v>533.70000000000005</v>
      </c>
      <c r="V6285" s="2">
        <f t="shared" si="1381"/>
        <v>409.16999999999996</v>
      </c>
      <c r="W6285" s="1">
        <f t="shared" si="1374"/>
        <v>474.40000000000003</v>
      </c>
    </row>
    <row r="6286" spans="1:23" x14ac:dyDescent="0.25">
      <c r="A6286">
        <v>9850</v>
      </c>
      <c r="B6286" t="s">
        <v>4828</v>
      </c>
      <c r="C6286" s="1">
        <v>593</v>
      </c>
      <c r="D6286">
        <v>761</v>
      </c>
      <c r="E6286">
        <v>51720</v>
      </c>
      <c r="F6286">
        <v>51720</v>
      </c>
      <c r="G6286">
        <v>51720</v>
      </c>
      <c r="H6286" s="10">
        <v>51720</v>
      </c>
      <c r="J6286" s="2">
        <f t="shared" si="1373"/>
        <v>521.84</v>
      </c>
      <c r="K6286" s="2">
        <f t="shared" si="1372"/>
        <v>419.25099999999998</v>
      </c>
      <c r="L6286" s="2">
        <f t="shared" si="1382"/>
        <v>356.98599999999999</v>
      </c>
      <c r="M6286" s="2">
        <f t="shared" si="1383"/>
        <v>504.05</v>
      </c>
      <c r="N6286" s="2">
        <f t="shared" si="1375"/>
        <v>504.05</v>
      </c>
      <c r="O6286" s="2">
        <f t="shared" si="1384"/>
        <v>474.40000000000003</v>
      </c>
      <c r="P6286" s="2">
        <f t="shared" si="1385"/>
        <v>415.09999999999997</v>
      </c>
      <c r="Q6286" s="2">
        <f t="shared" si="1376"/>
        <v>504.05</v>
      </c>
      <c r="R6286" s="2">
        <f t="shared" si="1379"/>
        <v>533.70000000000005</v>
      </c>
      <c r="S6286" s="2">
        <f t="shared" si="1380"/>
        <v>533.70000000000005</v>
      </c>
      <c r="T6286" s="2">
        <f t="shared" si="1377"/>
        <v>504.05</v>
      </c>
      <c r="U6286" s="2">
        <f t="shared" si="1378"/>
        <v>533.70000000000005</v>
      </c>
      <c r="V6286" s="2">
        <f t="shared" si="1381"/>
        <v>409.16999999999996</v>
      </c>
      <c r="W6286" s="1">
        <f t="shared" si="1374"/>
        <v>474.40000000000003</v>
      </c>
    </row>
    <row r="6287" spans="1:23" x14ac:dyDescent="0.25">
      <c r="A6287">
        <v>9851</v>
      </c>
      <c r="B6287" t="s">
        <v>4829</v>
      </c>
      <c r="C6287" s="1">
        <v>638</v>
      </c>
      <c r="D6287">
        <v>761</v>
      </c>
      <c r="E6287">
        <v>94004</v>
      </c>
      <c r="F6287">
        <v>94004</v>
      </c>
      <c r="G6287">
        <v>94004</v>
      </c>
      <c r="H6287" s="10">
        <v>94004</v>
      </c>
      <c r="J6287" s="2">
        <f t="shared" si="1373"/>
        <v>561.44000000000005</v>
      </c>
      <c r="K6287" s="2">
        <f t="shared" si="1372"/>
        <v>451.06599999999997</v>
      </c>
      <c r="L6287" s="2">
        <f t="shared" si="1382"/>
        <v>384.07599999999996</v>
      </c>
      <c r="M6287" s="2">
        <f t="shared" si="1383"/>
        <v>542.29999999999995</v>
      </c>
      <c r="N6287" s="2">
        <f t="shared" si="1375"/>
        <v>542.29999999999995</v>
      </c>
      <c r="O6287" s="2">
        <f t="shared" si="1384"/>
        <v>510.40000000000003</v>
      </c>
      <c r="P6287" s="2">
        <f t="shared" si="1385"/>
        <v>446.59999999999997</v>
      </c>
      <c r="Q6287" s="2">
        <f t="shared" si="1376"/>
        <v>542.29999999999995</v>
      </c>
      <c r="R6287" s="2">
        <f t="shared" si="1379"/>
        <v>574.20000000000005</v>
      </c>
      <c r="S6287" s="2">
        <f t="shared" si="1380"/>
        <v>574.20000000000005</v>
      </c>
      <c r="T6287" s="2">
        <f t="shared" si="1377"/>
        <v>542.29999999999995</v>
      </c>
      <c r="U6287" s="2">
        <f t="shared" si="1378"/>
        <v>574.20000000000005</v>
      </c>
      <c r="V6287" s="2">
        <f t="shared" si="1381"/>
        <v>440.21999999999997</v>
      </c>
      <c r="W6287" s="1">
        <f t="shared" si="1374"/>
        <v>510.40000000000003</v>
      </c>
    </row>
    <row r="6288" spans="1:23" x14ac:dyDescent="0.25">
      <c r="A6288">
        <v>9853</v>
      </c>
      <c r="B6288" t="s">
        <v>4831</v>
      </c>
      <c r="C6288" s="1">
        <v>80</v>
      </c>
      <c r="D6288">
        <v>761</v>
      </c>
      <c r="J6288" s="2">
        <f t="shared" si="1373"/>
        <v>70.400000000000006</v>
      </c>
      <c r="K6288" s="2">
        <f t="shared" si="1372"/>
        <v>56.559999999999995</v>
      </c>
      <c r="L6288" s="2">
        <f t="shared" si="1382"/>
        <v>48.16</v>
      </c>
      <c r="M6288" s="2">
        <f t="shared" si="1383"/>
        <v>68</v>
      </c>
      <c r="N6288" s="2">
        <f t="shared" si="1375"/>
        <v>68</v>
      </c>
      <c r="O6288" s="2">
        <f t="shared" si="1384"/>
        <v>64</v>
      </c>
      <c r="P6288" s="2">
        <f t="shared" si="1385"/>
        <v>56</v>
      </c>
      <c r="Q6288" s="2">
        <f t="shared" si="1376"/>
        <v>68</v>
      </c>
      <c r="R6288" s="2">
        <f t="shared" si="1379"/>
        <v>72</v>
      </c>
      <c r="S6288" s="2">
        <f t="shared" si="1380"/>
        <v>72</v>
      </c>
      <c r="T6288" s="2">
        <f t="shared" si="1377"/>
        <v>68</v>
      </c>
      <c r="U6288" s="2">
        <f t="shared" si="1378"/>
        <v>72</v>
      </c>
      <c r="V6288" s="2">
        <f t="shared" si="1381"/>
        <v>55.199999999999996</v>
      </c>
      <c r="W6288" s="1">
        <f t="shared" si="1374"/>
        <v>64</v>
      </c>
    </row>
    <row r="6289" spans="1:23" x14ac:dyDescent="0.25">
      <c r="A6289">
        <v>9854</v>
      </c>
      <c r="B6289" t="s">
        <v>4832</v>
      </c>
      <c r="C6289" s="1">
        <v>80</v>
      </c>
      <c r="D6289">
        <v>761</v>
      </c>
      <c r="J6289" s="2">
        <f t="shared" si="1373"/>
        <v>70.400000000000006</v>
      </c>
      <c r="K6289" s="2">
        <f t="shared" si="1372"/>
        <v>56.559999999999995</v>
      </c>
      <c r="L6289" s="2">
        <f t="shared" si="1382"/>
        <v>48.16</v>
      </c>
      <c r="M6289" s="2">
        <f t="shared" si="1383"/>
        <v>68</v>
      </c>
      <c r="N6289" s="2">
        <f t="shared" si="1375"/>
        <v>68</v>
      </c>
      <c r="O6289" s="2">
        <f t="shared" si="1384"/>
        <v>64</v>
      </c>
      <c r="P6289" s="2">
        <f t="shared" si="1385"/>
        <v>56</v>
      </c>
      <c r="Q6289" s="2">
        <f t="shared" si="1376"/>
        <v>68</v>
      </c>
      <c r="R6289" s="2">
        <f t="shared" si="1379"/>
        <v>72</v>
      </c>
      <c r="S6289" s="2">
        <f t="shared" si="1380"/>
        <v>72</v>
      </c>
      <c r="T6289" s="2">
        <f t="shared" si="1377"/>
        <v>68</v>
      </c>
      <c r="U6289" s="2">
        <f t="shared" si="1378"/>
        <v>72</v>
      </c>
      <c r="V6289" s="2">
        <f t="shared" si="1381"/>
        <v>55.199999999999996</v>
      </c>
      <c r="W6289" s="1">
        <f t="shared" si="1374"/>
        <v>64</v>
      </c>
    </row>
    <row r="6290" spans="1:23" x14ac:dyDescent="0.25">
      <c r="A6290">
        <v>9857</v>
      </c>
      <c r="B6290" t="s">
        <v>4835</v>
      </c>
      <c r="C6290" s="1">
        <v>80</v>
      </c>
      <c r="D6290">
        <v>761</v>
      </c>
      <c r="E6290">
        <v>36593</v>
      </c>
      <c r="F6290">
        <v>36593</v>
      </c>
      <c r="G6290">
        <v>36593</v>
      </c>
      <c r="H6290" s="10">
        <v>36593</v>
      </c>
      <c r="J6290" s="2">
        <f t="shared" si="1373"/>
        <v>70.400000000000006</v>
      </c>
      <c r="K6290" s="2">
        <f t="shared" si="1372"/>
        <v>56.559999999999995</v>
      </c>
      <c r="L6290" s="2">
        <f t="shared" si="1382"/>
        <v>48.16</v>
      </c>
      <c r="M6290" s="2">
        <f t="shared" si="1383"/>
        <v>68</v>
      </c>
      <c r="N6290" s="2">
        <f t="shared" si="1375"/>
        <v>68</v>
      </c>
      <c r="O6290" s="2">
        <f t="shared" si="1384"/>
        <v>64</v>
      </c>
      <c r="P6290" s="2">
        <f t="shared" si="1385"/>
        <v>56</v>
      </c>
      <c r="Q6290" s="2">
        <f t="shared" si="1376"/>
        <v>68</v>
      </c>
      <c r="R6290" s="2">
        <f t="shared" si="1379"/>
        <v>72</v>
      </c>
      <c r="S6290" s="2">
        <f t="shared" si="1380"/>
        <v>72</v>
      </c>
      <c r="T6290" s="2">
        <f t="shared" si="1377"/>
        <v>68</v>
      </c>
      <c r="U6290" s="2">
        <f t="shared" si="1378"/>
        <v>72</v>
      </c>
      <c r="V6290" s="2">
        <f t="shared" si="1381"/>
        <v>55.199999999999996</v>
      </c>
      <c r="W6290" s="1">
        <f t="shared" si="1374"/>
        <v>64</v>
      </c>
    </row>
    <row r="6291" spans="1:23" x14ac:dyDescent="0.25">
      <c r="A6291">
        <v>9858</v>
      </c>
      <c r="B6291" t="s">
        <v>4836</v>
      </c>
      <c r="C6291" s="1">
        <v>80</v>
      </c>
      <c r="D6291">
        <v>761</v>
      </c>
      <c r="E6291">
        <v>36140</v>
      </c>
      <c r="F6291">
        <v>36140</v>
      </c>
      <c r="G6291">
        <v>36140</v>
      </c>
      <c r="H6291" s="10">
        <v>36140</v>
      </c>
      <c r="J6291" s="2">
        <f t="shared" si="1373"/>
        <v>70.400000000000006</v>
      </c>
      <c r="K6291" s="2">
        <f t="shared" si="1372"/>
        <v>56.559999999999995</v>
      </c>
      <c r="L6291" s="2">
        <f t="shared" si="1382"/>
        <v>48.16</v>
      </c>
      <c r="M6291" s="2">
        <f t="shared" si="1383"/>
        <v>68</v>
      </c>
      <c r="N6291" s="2">
        <f t="shared" si="1375"/>
        <v>68</v>
      </c>
      <c r="O6291" s="2">
        <f t="shared" si="1384"/>
        <v>64</v>
      </c>
      <c r="P6291" s="2">
        <f t="shared" si="1385"/>
        <v>56</v>
      </c>
      <c r="Q6291" s="2">
        <f t="shared" si="1376"/>
        <v>68</v>
      </c>
      <c r="R6291" s="2">
        <f t="shared" si="1379"/>
        <v>72</v>
      </c>
      <c r="S6291" s="2">
        <f t="shared" si="1380"/>
        <v>72</v>
      </c>
      <c r="T6291" s="2">
        <f t="shared" si="1377"/>
        <v>68</v>
      </c>
      <c r="U6291" s="2">
        <f t="shared" si="1378"/>
        <v>72</v>
      </c>
      <c r="V6291" s="2">
        <f t="shared" si="1381"/>
        <v>55.199999999999996</v>
      </c>
      <c r="W6291" s="1">
        <f t="shared" si="1374"/>
        <v>64</v>
      </c>
    </row>
    <row r="6292" spans="1:23" x14ac:dyDescent="0.25">
      <c r="A6292">
        <v>9859</v>
      </c>
      <c r="B6292" t="s">
        <v>4837</v>
      </c>
      <c r="C6292" s="1">
        <v>845</v>
      </c>
      <c r="D6292">
        <v>761</v>
      </c>
      <c r="E6292">
        <v>36593</v>
      </c>
      <c r="F6292">
        <v>36593</v>
      </c>
      <c r="G6292">
        <v>36593</v>
      </c>
      <c r="H6292" s="10">
        <v>36593</v>
      </c>
      <c r="J6292" s="2">
        <f t="shared" si="1373"/>
        <v>743.6</v>
      </c>
      <c r="K6292" s="2">
        <f t="shared" si="1372"/>
        <v>597.41499999999996</v>
      </c>
      <c r="L6292" s="2">
        <f t="shared" si="1382"/>
        <v>508.69</v>
      </c>
      <c r="M6292" s="2">
        <f t="shared" si="1383"/>
        <v>718.25</v>
      </c>
      <c r="N6292" s="2">
        <f t="shared" si="1375"/>
        <v>718.25</v>
      </c>
      <c r="O6292" s="2">
        <f t="shared" si="1384"/>
        <v>676</v>
      </c>
      <c r="P6292" s="2">
        <f t="shared" si="1385"/>
        <v>591.5</v>
      </c>
      <c r="Q6292" s="2">
        <f t="shared" si="1376"/>
        <v>718.25</v>
      </c>
      <c r="R6292" s="2">
        <f t="shared" si="1379"/>
        <v>760.5</v>
      </c>
      <c r="S6292" s="2">
        <f t="shared" si="1380"/>
        <v>760.5</v>
      </c>
      <c r="T6292" s="2">
        <f t="shared" si="1377"/>
        <v>718.25</v>
      </c>
      <c r="U6292" s="2">
        <f t="shared" si="1378"/>
        <v>760.5</v>
      </c>
      <c r="V6292" s="2">
        <f t="shared" si="1381"/>
        <v>583.04999999999995</v>
      </c>
      <c r="W6292" s="1">
        <f t="shared" si="1374"/>
        <v>676</v>
      </c>
    </row>
    <row r="6293" spans="1:23" x14ac:dyDescent="0.25">
      <c r="A6293">
        <v>9860</v>
      </c>
      <c r="B6293" t="s">
        <v>4838</v>
      </c>
      <c r="C6293" s="1">
        <v>200</v>
      </c>
      <c r="D6293">
        <v>761</v>
      </c>
      <c r="J6293" s="2">
        <f t="shared" si="1373"/>
        <v>176</v>
      </c>
      <c r="K6293" s="2">
        <f t="shared" si="1372"/>
        <v>141.4</v>
      </c>
      <c r="L6293" s="2">
        <f t="shared" si="1382"/>
        <v>120.39999999999999</v>
      </c>
      <c r="M6293" s="2">
        <f t="shared" si="1383"/>
        <v>170</v>
      </c>
      <c r="N6293" s="2">
        <f t="shared" si="1375"/>
        <v>170</v>
      </c>
      <c r="O6293" s="2">
        <f t="shared" si="1384"/>
        <v>160</v>
      </c>
      <c r="P6293" s="2">
        <f t="shared" si="1385"/>
        <v>140</v>
      </c>
      <c r="Q6293" s="2">
        <f t="shared" si="1376"/>
        <v>170</v>
      </c>
      <c r="R6293" s="2">
        <f t="shared" si="1379"/>
        <v>180</v>
      </c>
      <c r="S6293" s="2">
        <f t="shared" si="1380"/>
        <v>180</v>
      </c>
      <c r="T6293" s="2">
        <f t="shared" si="1377"/>
        <v>170</v>
      </c>
      <c r="U6293" s="2">
        <f t="shared" si="1378"/>
        <v>180</v>
      </c>
      <c r="V6293" s="2">
        <f t="shared" si="1381"/>
        <v>138</v>
      </c>
      <c r="W6293" s="1">
        <f t="shared" si="1374"/>
        <v>160</v>
      </c>
    </row>
    <row r="6294" spans="1:23" x14ac:dyDescent="0.25">
      <c r="A6294">
        <v>9861</v>
      </c>
      <c r="B6294" t="s">
        <v>4839</v>
      </c>
      <c r="C6294" s="1">
        <v>162</v>
      </c>
      <c r="D6294">
        <v>761</v>
      </c>
      <c r="J6294" s="2">
        <f t="shared" si="1373"/>
        <v>142.56</v>
      </c>
      <c r="K6294" s="2">
        <f t="shared" si="1372"/>
        <v>114.53399999999999</v>
      </c>
      <c r="L6294" s="2">
        <f t="shared" si="1382"/>
        <v>97.524000000000001</v>
      </c>
      <c r="M6294" s="2">
        <f t="shared" si="1383"/>
        <v>137.69999999999999</v>
      </c>
      <c r="N6294" s="2">
        <f t="shared" si="1375"/>
        <v>137.69999999999999</v>
      </c>
      <c r="O6294" s="2">
        <f t="shared" si="1384"/>
        <v>129.6</v>
      </c>
      <c r="P6294" s="2">
        <f t="shared" si="1385"/>
        <v>113.39999999999999</v>
      </c>
      <c r="Q6294" s="2">
        <f t="shared" si="1376"/>
        <v>137.69999999999999</v>
      </c>
      <c r="R6294" s="2">
        <f t="shared" si="1379"/>
        <v>145.80000000000001</v>
      </c>
      <c r="S6294" s="2">
        <f t="shared" si="1380"/>
        <v>145.80000000000001</v>
      </c>
      <c r="T6294" s="2">
        <f t="shared" si="1377"/>
        <v>137.69999999999999</v>
      </c>
      <c r="U6294" s="2">
        <f t="shared" si="1378"/>
        <v>145.80000000000001</v>
      </c>
      <c r="V6294" s="2">
        <f t="shared" si="1381"/>
        <v>111.77999999999999</v>
      </c>
      <c r="W6294" s="1">
        <f t="shared" si="1374"/>
        <v>129.6</v>
      </c>
    </row>
    <row r="6295" spans="1:23" x14ac:dyDescent="0.25">
      <c r="A6295">
        <v>9862</v>
      </c>
      <c r="B6295" t="s">
        <v>4840</v>
      </c>
      <c r="C6295" s="1">
        <v>593</v>
      </c>
      <c r="D6295">
        <v>761</v>
      </c>
      <c r="E6295">
        <v>49082</v>
      </c>
      <c r="F6295">
        <v>49082</v>
      </c>
      <c r="G6295">
        <v>49082</v>
      </c>
      <c r="H6295" s="10">
        <v>49082</v>
      </c>
      <c r="J6295" s="2">
        <f t="shared" si="1373"/>
        <v>521.84</v>
      </c>
      <c r="K6295" s="2">
        <f t="shared" si="1372"/>
        <v>419.25099999999998</v>
      </c>
      <c r="L6295" s="2">
        <f t="shared" si="1382"/>
        <v>356.98599999999999</v>
      </c>
      <c r="M6295" s="2">
        <f t="shared" si="1383"/>
        <v>504.05</v>
      </c>
      <c r="N6295" s="2">
        <f t="shared" si="1375"/>
        <v>504.05</v>
      </c>
      <c r="O6295" s="2">
        <f t="shared" si="1384"/>
        <v>474.40000000000003</v>
      </c>
      <c r="P6295" s="2">
        <f t="shared" si="1385"/>
        <v>415.09999999999997</v>
      </c>
      <c r="Q6295" s="2">
        <f t="shared" si="1376"/>
        <v>504.05</v>
      </c>
      <c r="R6295" s="2">
        <f t="shared" si="1379"/>
        <v>533.70000000000005</v>
      </c>
      <c r="S6295" s="2">
        <f t="shared" si="1380"/>
        <v>533.70000000000005</v>
      </c>
      <c r="T6295" s="2">
        <f t="shared" si="1377"/>
        <v>504.05</v>
      </c>
      <c r="U6295" s="2">
        <f t="shared" si="1378"/>
        <v>533.70000000000005</v>
      </c>
      <c r="V6295" s="2">
        <f t="shared" si="1381"/>
        <v>409.16999999999996</v>
      </c>
      <c r="W6295" s="1">
        <f t="shared" si="1374"/>
        <v>474.40000000000003</v>
      </c>
    </row>
    <row r="6296" spans="1:23" x14ac:dyDescent="0.25">
      <c r="A6296">
        <v>9863</v>
      </c>
      <c r="B6296" t="s">
        <v>79</v>
      </c>
      <c r="C6296" s="1">
        <v>299</v>
      </c>
      <c r="D6296">
        <v>761</v>
      </c>
      <c r="E6296">
        <v>99201</v>
      </c>
      <c r="F6296">
        <v>99201</v>
      </c>
      <c r="G6296">
        <v>99201</v>
      </c>
      <c r="H6296" s="10">
        <v>99201</v>
      </c>
      <c r="J6296" s="2">
        <f t="shared" si="1373"/>
        <v>263.12</v>
      </c>
      <c r="K6296" s="2">
        <f t="shared" si="1372"/>
        <v>211.393</v>
      </c>
      <c r="L6296" s="2">
        <f t="shared" si="1382"/>
        <v>179.99799999999999</v>
      </c>
      <c r="M6296" s="2">
        <f t="shared" si="1383"/>
        <v>254.15</v>
      </c>
      <c r="N6296" s="2">
        <f t="shared" si="1375"/>
        <v>254.15</v>
      </c>
      <c r="O6296" s="2">
        <f t="shared" si="1384"/>
        <v>239.20000000000002</v>
      </c>
      <c r="P6296" s="2">
        <f t="shared" si="1385"/>
        <v>209.29999999999998</v>
      </c>
      <c r="Q6296" s="2">
        <f t="shared" si="1376"/>
        <v>254.15</v>
      </c>
      <c r="R6296" s="2">
        <f t="shared" si="1379"/>
        <v>269.10000000000002</v>
      </c>
      <c r="S6296" s="2">
        <f t="shared" si="1380"/>
        <v>269.10000000000002</v>
      </c>
      <c r="T6296" s="2">
        <f t="shared" si="1377"/>
        <v>254.15</v>
      </c>
      <c r="U6296" s="2">
        <f t="shared" si="1378"/>
        <v>269.10000000000002</v>
      </c>
      <c r="V6296" s="2">
        <f t="shared" si="1381"/>
        <v>206.30999999999997</v>
      </c>
      <c r="W6296" s="1">
        <f t="shared" si="1374"/>
        <v>239.20000000000002</v>
      </c>
    </row>
    <row r="6297" spans="1:23" x14ac:dyDescent="0.25">
      <c r="A6297">
        <v>9864</v>
      </c>
      <c r="B6297" t="s">
        <v>46</v>
      </c>
      <c r="C6297" s="1">
        <v>299</v>
      </c>
      <c r="D6297">
        <v>761</v>
      </c>
      <c r="E6297">
        <v>62270</v>
      </c>
      <c r="F6297">
        <v>62270</v>
      </c>
      <c r="G6297">
        <v>62270</v>
      </c>
      <c r="H6297" s="10">
        <v>62270</v>
      </c>
      <c r="J6297" s="2">
        <f t="shared" si="1373"/>
        <v>263.12</v>
      </c>
      <c r="K6297" s="2">
        <f t="shared" si="1372"/>
        <v>211.393</v>
      </c>
      <c r="L6297" s="2">
        <f t="shared" si="1382"/>
        <v>179.99799999999999</v>
      </c>
      <c r="M6297" s="2">
        <f t="shared" si="1383"/>
        <v>254.15</v>
      </c>
      <c r="N6297" s="2">
        <f t="shared" si="1375"/>
        <v>254.15</v>
      </c>
      <c r="O6297" s="2">
        <f t="shared" si="1384"/>
        <v>239.20000000000002</v>
      </c>
      <c r="P6297" s="2">
        <f t="shared" si="1385"/>
        <v>209.29999999999998</v>
      </c>
      <c r="Q6297" s="2">
        <f t="shared" si="1376"/>
        <v>254.15</v>
      </c>
      <c r="R6297" s="2">
        <f t="shared" si="1379"/>
        <v>269.10000000000002</v>
      </c>
      <c r="S6297" s="2">
        <f t="shared" si="1380"/>
        <v>269.10000000000002</v>
      </c>
      <c r="T6297" s="2">
        <f t="shared" si="1377"/>
        <v>254.15</v>
      </c>
      <c r="U6297" s="2">
        <f t="shared" si="1378"/>
        <v>269.10000000000002</v>
      </c>
      <c r="V6297" s="2">
        <f t="shared" si="1381"/>
        <v>206.30999999999997</v>
      </c>
      <c r="W6297" s="1">
        <f t="shared" si="1374"/>
        <v>239.20000000000002</v>
      </c>
    </row>
    <row r="6298" spans="1:23" x14ac:dyDescent="0.25">
      <c r="A6298">
        <v>9866</v>
      </c>
      <c r="B6298" t="s">
        <v>4841</v>
      </c>
      <c r="C6298" s="1">
        <v>299</v>
      </c>
      <c r="D6298">
        <v>761</v>
      </c>
      <c r="J6298" s="2">
        <f t="shared" si="1373"/>
        <v>263.12</v>
      </c>
      <c r="K6298" s="2">
        <f t="shared" si="1372"/>
        <v>211.393</v>
      </c>
      <c r="L6298" s="2">
        <f t="shared" si="1382"/>
        <v>179.99799999999999</v>
      </c>
      <c r="M6298" s="2">
        <f t="shared" si="1383"/>
        <v>254.15</v>
      </c>
      <c r="N6298" s="2">
        <f t="shared" si="1375"/>
        <v>254.15</v>
      </c>
      <c r="O6298" s="2">
        <f t="shared" si="1384"/>
        <v>239.20000000000002</v>
      </c>
      <c r="P6298" s="2">
        <f t="shared" si="1385"/>
        <v>209.29999999999998</v>
      </c>
      <c r="Q6298" s="2">
        <f t="shared" si="1376"/>
        <v>254.15</v>
      </c>
      <c r="R6298" s="2">
        <f t="shared" si="1379"/>
        <v>269.10000000000002</v>
      </c>
      <c r="S6298" s="2">
        <f t="shared" si="1380"/>
        <v>269.10000000000002</v>
      </c>
      <c r="T6298" s="2">
        <f t="shared" si="1377"/>
        <v>254.15</v>
      </c>
      <c r="U6298" s="2">
        <f t="shared" si="1378"/>
        <v>269.10000000000002</v>
      </c>
      <c r="V6298" s="2">
        <f t="shared" si="1381"/>
        <v>206.30999999999997</v>
      </c>
      <c r="W6298" s="1">
        <f t="shared" si="1374"/>
        <v>239.20000000000002</v>
      </c>
    </row>
    <row r="6299" spans="1:23" x14ac:dyDescent="0.25">
      <c r="A6299">
        <v>9867</v>
      </c>
      <c r="B6299" t="s">
        <v>4842</v>
      </c>
      <c r="C6299" s="1">
        <v>162</v>
      </c>
      <c r="D6299">
        <v>761</v>
      </c>
      <c r="J6299" s="2">
        <f t="shared" si="1373"/>
        <v>142.56</v>
      </c>
      <c r="K6299" s="2">
        <f t="shared" si="1372"/>
        <v>114.53399999999999</v>
      </c>
      <c r="L6299" s="2">
        <f t="shared" si="1382"/>
        <v>97.524000000000001</v>
      </c>
      <c r="M6299" s="2">
        <f t="shared" si="1383"/>
        <v>137.69999999999999</v>
      </c>
      <c r="N6299" s="2">
        <f t="shared" si="1375"/>
        <v>137.69999999999999</v>
      </c>
      <c r="O6299" s="2">
        <f t="shared" si="1384"/>
        <v>129.6</v>
      </c>
      <c r="P6299" s="2">
        <f t="shared" si="1385"/>
        <v>113.39999999999999</v>
      </c>
      <c r="Q6299" s="2">
        <f t="shared" si="1376"/>
        <v>137.69999999999999</v>
      </c>
      <c r="R6299" s="2">
        <f t="shared" si="1379"/>
        <v>145.80000000000001</v>
      </c>
      <c r="S6299" s="2">
        <f t="shared" si="1380"/>
        <v>145.80000000000001</v>
      </c>
      <c r="T6299" s="2">
        <f t="shared" si="1377"/>
        <v>137.69999999999999</v>
      </c>
      <c r="U6299" s="2">
        <f t="shared" si="1378"/>
        <v>145.80000000000001</v>
      </c>
      <c r="V6299" s="2">
        <f t="shared" si="1381"/>
        <v>111.77999999999999</v>
      </c>
      <c r="W6299" s="1">
        <f t="shared" si="1374"/>
        <v>129.6</v>
      </c>
    </row>
    <row r="6300" spans="1:23" x14ac:dyDescent="0.25">
      <c r="A6300">
        <v>9868</v>
      </c>
      <c r="B6300" t="s">
        <v>160</v>
      </c>
      <c r="C6300" s="1">
        <v>569</v>
      </c>
      <c r="D6300">
        <v>761</v>
      </c>
      <c r="E6300">
        <v>51702</v>
      </c>
      <c r="F6300">
        <v>51702</v>
      </c>
      <c r="G6300">
        <v>51702</v>
      </c>
      <c r="H6300" s="10">
        <v>51702</v>
      </c>
      <c r="J6300" s="2">
        <f t="shared" si="1373"/>
        <v>500.72</v>
      </c>
      <c r="K6300" s="2">
        <f t="shared" si="1372"/>
        <v>402.28299999999996</v>
      </c>
      <c r="L6300" s="2">
        <f t="shared" si="1382"/>
        <v>342.53800000000001</v>
      </c>
      <c r="M6300" s="2">
        <f t="shared" si="1383"/>
        <v>483.65</v>
      </c>
      <c r="N6300" s="2">
        <f t="shared" si="1375"/>
        <v>483.65</v>
      </c>
      <c r="O6300" s="2">
        <f t="shared" si="1384"/>
        <v>455.20000000000005</v>
      </c>
      <c r="P6300" s="2">
        <f t="shared" si="1385"/>
        <v>398.29999999999995</v>
      </c>
      <c r="Q6300" s="2">
        <f t="shared" si="1376"/>
        <v>483.65</v>
      </c>
      <c r="R6300" s="2">
        <f t="shared" si="1379"/>
        <v>512.1</v>
      </c>
      <c r="S6300" s="2">
        <f t="shared" si="1380"/>
        <v>512.1</v>
      </c>
      <c r="T6300" s="2">
        <f t="shared" si="1377"/>
        <v>483.65</v>
      </c>
      <c r="U6300" s="2">
        <f t="shared" si="1378"/>
        <v>512.1</v>
      </c>
      <c r="V6300" s="2">
        <f t="shared" si="1381"/>
        <v>392.60999999999996</v>
      </c>
      <c r="W6300" s="1">
        <f t="shared" si="1374"/>
        <v>455.20000000000005</v>
      </c>
    </row>
    <row r="6301" spans="1:23" x14ac:dyDescent="0.25">
      <c r="A6301">
        <v>9869</v>
      </c>
      <c r="B6301" t="s">
        <v>4843</v>
      </c>
      <c r="C6301" s="1">
        <v>80</v>
      </c>
      <c r="D6301">
        <v>761</v>
      </c>
      <c r="J6301" s="2">
        <f t="shared" si="1373"/>
        <v>70.400000000000006</v>
      </c>
      <c r="K6301" s="2">
        <f t="shared" si="1372"/>
        <v>56.559999999999995</v>
      </c>
      <c r="L6301" s="2">
        <f t="shared" si="1382"/>
        <v>48.16</v>
      </c>
      <c r="M6301" s="2">
        <f t="shared" si="1383"/>
        <v>68</v>
      </c>
      <c r="N6301" s="2">
        <f t="shared" si="1375"/>
        <v>68</v>
      </c>
      <c r="O6301" s="2">
        <f t="shared" si="1384"/>
        <v>64</v>
      </c>
      <c r="P6301" s="2">
        <f t="shared" si="1385"/>
        <v>56</v>
      </c>
      <c r="Q6301" s="2">
        <f t="shared" si="1376"/>
        <v>68</v>
      </c>
      <c r="R6301" s="2">
        <f t="shared" si="1379"/>
        <v>72</v>
      </c>
      <c r="S6301" s="2">
        <f t="shared" si="1380"/>
        <v>72</v>
      </c>
      <c r="T6301" s="2">
        <f t="shared" si="1377"/>
        <v>68</v>
      </c>
      <c r="U6301" s="2">
        <f t="shared" si="1378"/>
        <v>72</v>
      </c>
      <c r="V6301" s="2">
        <f t="shared" si="1381"/>
        <v>55.199999999999996</v>
      </c>
      <c r="W6301" s="1">
        <f t="shared" si="1374"/>
        <v>64</v>
      </c>
    </row>
    <row r="6302" spans="1:23" x14ac:dyDescent="0.25">
      <c r="A6302">
        <v>9870</v>
      </c>
      <c r="B6302" t="s">
        <v>4844</v>
      </c>
      <c r="C6302" s="1">
        <v>98</v>
      </c>
      <c r="D6302">
        <v>761</v>
      </c>
      <c r="J6302" s="2">
        <f t="shared" si="1373"/>
        <v>86.24</v>
      </c>
      <c r="K6302" s="2">
        <f t="shared" si="1372"/>
        <v>69.286000000000001</v>
      </c>
      <c r="L6302" s="2">
        <f t="shared" si="1382"/>
        <v>58.995999999999995</v>
      </c>
      <c r="M6302" s="2">
        <f t="shared" si="1383"/>
        <v>83.3</v>
      </c>
      <c r="N6302" s="2">
        <f t="shared" si="1375"/>
        <v>83.3</v>
      </c>
      <c r="O6302" s="2">
        <f t="shared" si="1384"/>
        <v>78.400000000000006</v>
      </c>
      <c r="P6302" s="2">
        <f t="shared" si="1385"/>
        <v>68.599999999999994</v>
      </c>
      <c r="Q6302" s="2">
        <f t="shared" si="1376"/>
        <v>83.3</v>
      </c>
      <c r="R6302" s="2">
        <f t="shared" si="1379"/>
        <v>88.2</v>
      </c>
      <c r="S6302" s="2">
        <f t="shared" si="1380"/>
        <v>88.2</v>
      </c>
      <c r="T6302" s="2">
        <f t="shared" si="1377"/>
        <v>83.3</v>
      </c>
      <c r="U6302" s="2">
        <f t="shared" si="1378"/>
        <v>88.2</v>
      </c>
      <c r="V6302" s="2">
        <f t="shared" si="1381"/>
        <v>67.61999999999999</v>
      </c>
      <c r="W6302" s="1">
        <f t="shared" si="1374"/>
        <v>78.400000000000006</v>
      </c>
    </row>
    <row r="6303" spans="1:23" x14ac:dyDescent="0.25">
      <c r="A6303">
        <v>9871</v>
      </c>
      <c r="B6303" t="s">
        <v>4845</v>
      </c>
      <c r="C6303" s="1">
        <v>65</v>
      </c>
      <c r="D6303">
        <v>761</v>
      </c>
      <c r="J6303" s="2">
        <f t="shared" si="1373"/>
        <v>57.2</v>
      </c>
      <c r="K6303" s="2">
        <f t="shared" si="1372"/>
        <v>45.954999999999998</v>
      </c>
      <c r="L6303" s="2">
        <f t="shared" si="1382"/>
        <v>39.129999999999995</v>
      </c>
      <c r="M6303" s="2">
        <f t="shared" si="1383"/>
        <v>55.25</v>
      </c>
      <c r="N6303" s="2">
        <f t="shared" si="1375"/>
        <v>55.25</v>
      </c>
      <c r="O6303" s="2">
        <f t="shared" si="1384"/>
        <v>52</v>
      </c>
      <c r="P6303" s="2">
        <f t="shared" si="1385"/>
        <v>45.5</v>
      </c>
      <c r="Q6303" s="2">
        <f t="shared" si="1376"/>
        <v>55.25</v>
      </c>
      <c r="R6303" s="2">
        <f t="shared" si="1379"/>
        <v>58.5</v>
      </c>
      <c r="S6303" s="2">
        <f t="shared" si="1380"/>
        <v>58.5</v>
      </c>
      <c r="T6303" s="2">
        <f t="shared" si="1377"/>
        <v>55.25</v>
      </c>
      <c r="U6303" s="2">
        <f t="shared" si="1378"/>
        <v>58.5</v>
      </c>
      <c r="V6303" s="2">
        <f t="shared" si="1381"/>
        <v>44.849999999999994</v>
      </c>
      <c r="W6303" s="1">
        <f t="shared" si="1374"/>
        <v>52</v>
      </c>
    </row>
    <row r="6304" spans="1:23" x14ac:dyDescent="0.25">
      <c r="A6304">
        <v>9872</v>
      </c>
      <c r="B6304" t="s">
        <v>4846</v>
      </c>
      <c r="C6304" s="1">
        <v>281</v>
      </c>
      <c r="D6304">
        <v>761</v>
      </c>
      <c r="E6304" t="s">
        <v>15</v>
      </c>
      <c r="F6304" t="s">
        <v>15</v>
      </c>
      <c r="G6304" t="s">
        <v>15</v>
      </c>
      <c r="H6304" s="10" t="s">
        <v>15</v>
      </c>
      <c r="J6304" s="2">
        <f t="shared" si="1373"/>
        <v>247.28</v>
      </c>
      <c r="K6304" s="2">
        <f t="shared" si="1372"/>
        <v>198.667</v>
      </c>
      <c r="L6304" s="2">
        <f t="shared" si="1382"/>
        <v>169.16200000000001</v>
      </c>
      <c r="M6304" s="2">
        <f t="shared" si="1383"/>
        <v>238.85</v>
      </c>
      <c r="N6304" s="2">
        <f t="shared" si="1375"/>
        <v>238.85</v>
      </c>
      <c r="O6304" s="2">
        <f t="shared" si="1384"/>
        <v>224.8</v>
      </c>
      <c r="P6304" s="2">
        <f t="shared" si="1385"/>
        <v>196.7</v>
      </c>
      <c r="Q6304" s="2">
        <f t="shared" si="1376"/>
        <v>238.85</v>
      </c>
      <c r="R6304" s="2">
        <f t="shared" si="1379"/>
        <v>252.9</v>
      </c>
      <c r="S6304" s="2">
        <f t="shared" si="1380"/>
        <v>252.9</v>
      </c>
      <c r="T6304" s="2">
        <f t="shared" si="1377"/>
        <v>238.85</v>
      </c>
      <c r="U6304" s="2">
        <f t="shared" si="1378"/>
        <v>252.9</v>
      </c>
      <c r="V6304" s="2">
        <f t="shared" si="1381"/>
        <v>193.89</v>
      </c>
      <c r="W6304" s="1">
        <f t="shared" si="1374"/>
        <v>224.8</v>
      </c>
    </row>
    <row r="6305" spans="1:23" x14ac:dyDescent="0.25">
      <c r="A6305">
        <v>9873</v>
      </c>
      <c r="B6305" t="s">
        <v>4847</v>
      </c>
      <c r="C6305" s="1">
        <v>80</v>
      </c>
      <c r="D6305">
        <v>761</v>
      </c>
      <c r="E6305">
        <v>36593</v>
      </c>
      <c r="F6305">
        <v>36593</v>
      </c>
      <c r="G6305">
        <v>36593</v>
      </c>
      <c r="H6305" s="10">
        <v>36593</v>
      </c>
      <c r="J6305" s="2">
        <f t="shared" si="1373"/>
        <v>70.400000000000006</v>
      </c>
      <c r="K6305" s="2">
        <f t="shared" si="1372"/>
        <v>56.559999999999995</v>
      </c>
      <c r="L6305" s="2">
        <f t="shared" si="1382"/>
        <v>48.16</v>
      </c>
      <c r="M6305" s="2">
        <f t="shared" si="1383"/>
        <v>68</v>
      </c>
      <c r="N6305" s="2">
        <f t="shared" si="1375"/>
        <v>68</v>
      </c>
      <c r="O6305" s="2">
        <f t="shared" si="1384"/>
        <v>64</v>
      </c>
      <c r="P6305" s="2">
        <f t="shared" si="1385"/>
        <v>56</v>
      </c>
      <c r="Q6305" s="2">
        <f t="shared" si="1376"/>
        <v>68</v>
      </c>
      <c r="R6305" s="2">
        <f t="shared" si="1379"/>
        <v>72</v>
      </c>
      <c r="S6305" s="2">
        <f t="shared" si="1380"/>
        <v>72</v>
      </c>
      <c r="T6305" s="2">
        <f t="shared" si="1377"/>
        <v>68</v>
      </c>
      <c r="U6305" s="2">
        <f t="shared" si="1378"/>
        <v>72</v>
      </c>
      <c r="V6305" s="2">
        <f t="shared" si="1381"/>
        <v>55.199999999999996</v>
      </c>
      <c r="W6305" s="1">
        <f t="shared" si="1374"/>
        <v>64</v>
      </c>
    </row>
    <row r="6306" spans="1:23" x14ac:dyDescent="0.25">
      <c r="A6306">
        <v>9912</v>
      </c>
      <c r="B6306" t="s">
        <v>4854</v>
      </c>
      <c r="C6306" s="1">
        <v>111</v>
      </c>
      <c r="D6306">
        <v>761</v>
      </c>
      <c r="E6306">
        <v>96372</v>
      </c>
      <c r="F6306">
        <v>96372</v>
      </c>
      <c r="G6306">
        <v>96372</v>
      </c>
      <c r="H6306" s="10">
        <v>96372</v>
      </c>
      <c r="J6306" s="2">
        <f t="shared" si="1373"/>
        <v>97.68</v>
      </c>
      <c r="K6306" s="2">
        <f t="shared" si="1372"/>
        <v>78.47699999999999</v>
      </c>
      <c r="L6306" s="2">
        <f t="shared" si="1382"/>
        <v>66.822000000000003</v>
      </c>
      <c r="M6306" s="2">
        <f t="shared" si="1383"/>
        <v>94.35</v>
      </c>
      <c r="N6306" s="2">
        <f t="shared" si="1375"/>
        <v>94.35</v>
      </c>
      <c r="O6306" s="2">
        <f t="shared" si="1384"/>
        <v>88.800000000000011</v>
      </c>
      <c r="P6306" s="2">
        <f t="shared" si="1385"/>
        <v>77.699999999999989</v>
      </c>
      <c r="Q6306" s="2">
        <f t="shared" si="1376"/>
        <v>94.35</v>
      </c>
      <c r="R6306" s="2">
        <f t="shared" si="1379"/>
        <v>99.9</v>
      </c>
      <c r="S6306" s="2">
        <f t="shared" si="1380"/>
        <v>99.9</v>
      </c>
      <c r="T6306" s="2">
        <f t="shared" si="1377"/>
        <v>94.35</v>
      </c>
      <c r="U6306" s="2">
        <f t="shared" si="1378"/>
        <v>99.9</v>
      </c>
      <c r="V6306" s="2">
        <f t="shared" si="1381"/>
        <v>76.589999999999989</v>
      </c>
      <c r="W6306" s="1">
        <f t="shared" si="1374"/>
        <v>88.800000000000011</v>
      </c>
    </row>
    <row r="6307" spans="1:23" x14ac:dyDescent="0.25">
      <c r="A6307">
        <v>9922</v>
      </c>
      <c r="B6307" t="s">
        <v>80</v>
      </c>
      <c r="C6307" s="1">
        <v>105</v>
      </c>
      <c r="D6307">
        <v>761</v>
      </c>
      <c r="E6307">
        <v>51701</v>
      </c>
      <c r="F6307">
        <v>51701</v>
      </c>
      <c r="G6307">
        <v>51701</v>
      </c>
      <c r="H6307" s="10">
        <v>51701</v>
      </c>
      <c r="J6307" s="2">
        <f t="shared" si="1373"/>
        <v>92.4</v>
      </c>
      <c r="K6307" s="2">
        <f t="shared" si="1372"/>
        <v>74.234999999999999</v>
      </c>
      <c r="L6307" s="2">
        <f t="shared" si="1382"/>
        <v>63.21</v>
      </c>
      <c r="M6307" s="2">
        <f t="shared" si="1383"/>
        <v>89.25</v>
      </c>
      <c r="N6307" s="2">
        <f t="shared" si="1375"/>
        <v>89.25</v>
      </c>
      <c r="O6307" s="2">
        <f t="shared" si="1384"/>
        <v>84</v>
      </c>
      <c r="P6307" s="2">
        <f t="shared" si="1385"/>
        <v>73.5</v>
      </c>
      <c r="Q6307" s="2">
        <f t="shared" si="1376"/>
        <v>89.25</v>
      </c>
      <c r="R6307" s="2">
        <f t="shared" si="1379"/>
        <v>94.5</v>
      </c>
      <c r="S6307" s="2">
        <f t="shared" si="1380"/>
        <v>94.5</v>
      </c>
      <c r="T6307" s="2">
        <f t="shared" si="1377"/>
        <v>89.25</v>
      </c>
      <c r="U6307" s="2">
        <f t="shared" si="1378"/>
        <v>94.5</v>
      </c>
      <c r="V6307" s="2">
        <f t="shared" si="1381"/>
        <v>72.449999999999989</v>
      </c>
      <c r="W6307" s="1">
        <f t="shared" si="1374"/>
        <v>84</v>
      </c>
    </row>
    <row r="6308" spans="1:23" x14ac:dyDescent="0.25">
      <c r="A6308">
        <v>9925</v>
      </c>
      <c r="B6308" t="s">
        <v>81</v>
      </c>
      <c r="C6308" s="1">
        <v>610</v>
      </c>
      <c r="D6308">
        <v>761</v>
      </c>
      <c r="E6308">
        <v>32551</v>
      </c>
      <c r="F6308">
        <v>32551</v>
      </c>
      <c r="G6308">
        <v>32551</v>
      </c>
      <c r="H6308" s="10">
        <v>32551</v>
      </c>
      <c r="J6308" s="2">
        <f t="shared" si="1373"/>
        <v>536.79999999999995</v>
      </c>
      <c r="K6308" s="2">
        <f t="shared" si="1372"/>
        <v>431.27</v>
      </c>
      <c r="L6308" s="2">
        <f t="shared" si="1382"/>
        <v>367.21999999999997</v>
      </c>
      <c r="M6308" s="2">
        <f t="shared" si="1383"/>
        <v>518.5</v>
      </c>
      <c r="N6308" s="2">
        <f t="shared" si="1375"/>
        <v>518.5</v>
      </c>
      <c r="O6308" s="2">
        <f t="shared" si="1384"/>
        <v>488</v>
      </c>
      <c r="P6308" s="2">
        <f t="shared" si="1385"/>
        <v>427</v>
      </c>
      <c r="Q6308" s="2">
        <f t="shared" si="1376"/>
        <v>518.5</v>
      </c>
      <c r="R6308" s="2">
        <f t="shared" si="1379"/>
        <v>549</v>
      </c>
      <c r="S6308" s="2">
        <f t="shared" si="1380"/>
        <v>549</v>
      </c>
      <c r="T6308" s="2">
        <f t="shared" si="1377"/>
        <v>518.5</v>
      </c>
      <c r="U6308" s="2">
        <f t="shared" si="1378"/>
        <v>549</v>
      </c>
      <c r="V6308" s="2">
        <f t="shared" si="1381"/>
        <v>420.9</v>
      </c>
      <c r="W6308" s="1">
        <f t="shared" si="1374"/>
        <v>488</v>
      </c>
    </row>
    <row r="6309" spans="1:23" x14ac:dyDescent="0.25">
      <c r="A6309">
        <v>9936</v>
      </c>
      <c r="B6309" t="s">
        <v>4862</v>
      </c>
      <c r="C6309" s="1">
        <v>103</v>
      </c>
      <c r="D6309">
        <v>761</v>
      </c>
      <c r="E6309">
        <v>99211</v>
      </c>
      <c r="F6309">
        <v>99211</v>
      </c>
      <c r="G6309">
        <v>99211</v>
      </c>
      <c r="H6309" s="10">
        <v>99211</v>
      </c>
      <c r="J6309" s="2">
        <f t="shared" si="1373"/>
        <v>90.64</v>
      </c>
      <c r="K6309" s="2">
        <f t="shared" si="1372"/>
        <v>72.820999999999998</v>
      </c>
      <c r="L6309" s="2">
        <f t="shared" si="1382"/>
        <v>62.006</v>
      </c>
      <c r="M6309" s="2">
        <f t="shared" si="1383"/>
        <v>87.55</v>
      </c>
      <c r="N6309" s="2">
        <f t="shared" si="1375"/>
        <v>87.55</v>
      </c>
      <c r="O6309" s="2">
        <f t="shared" si="1384"/>
        <v>82.4</v>
      </c>
      <c r="P6309" s="2">
        <f t="shared" si="1385"/>
        <v>72.099999999999994</v>
      </c>
      <c r="Q6309" s="2">
        <f t="shared" si="1376"/>
        <v>87.55</v>
      </c>
      <c r="R6309" s="2">
        <f t="shared" si="1379"/>
        <v>92.7</v>
      </c>
      <c r="S6309" s="2">
        <f t="shared" si="1380"/>
        <v>92.7</v>
      </c>
      <c r="T6309" s="2">
        <f t="shared" si="1377"/>
        <v>87.55</v>
      </c>
      <c r="U6309" s="2">
        <f t="shared" si="1378"/>
        <v>92.7</v>
      </c>
      <c r="V6309" s="2">
        <f t="shared" si="1381"/>
        <v>71.069999999999993</v>
      </c>
      <c r="W6309" s="1">
        <f t="shared" si="1374"/>
        <v>82.4</v>
      </c>
    </row>
    <row r="6310" spans="1:23" x14ac:dyDescent="0.25">
      <c r="A6310">
        <v>9937</v>
      </c>
      <c r="B6310" t="s">
        <v>4863</v>
      </c>
      <c r="C6310" s="1">
        <v>299</v>
      </c>
      <c r="D6310">
        <v>761</v>
      </c>
      <c r="E6310">
        <v>51100</v>
      </c>
      <c r="F6310">
        <v>51100</v>
      </c>
      <c r="G6310">
        <v>51100</v>
      </c>
      <c r="H6310" s="10">
        <v>51100</v>
      </c>
      <c r="J6310" s="2">
        <f t="shared" si="1373"/>
        <v>263.12</v>
      </c>
      <c r="K6310" s="2">
        <f t="shared" si="1372"/>
        <v>211.393</v>
      </c>
      <c r="L6310" s="2">
        <f t="shared" si="1382"/>
        <v>179.99799999999999</v>
      </c>
      <c r="M6310" s="2">
        <f t="shared" si="1383"/>
        <v>254.15</v>
      </c>
      <c r="N6310" s="2">
        <f t="shared" si="1375"/>
        <v>254.15</v>
      </c>
      <c r="O6310" s="2">
        <f t="shared" si="1384"/>
        <v>239.20000000000002</v>
      </c>
      <c r="P6310" s="2">
        <f t="shared" si="1385"/>
        <v>209.29999999999998</v>
      </c>
      <c r="Q6310" s="2">
        <f t="shared" si="1376"/>
        <v>254.15</v>
      </c>
      <c r="R6310" s="2">
        <f t="shared" si="1379"/>
        <v>269.10000000000002</v>
      </c>
      <c r="S6310" s="2">
        <f t="shared" si="1380"/>
        <v>269.10000000000002</v>
      </c>
      <c r="T6310" s="2">
        <f t="shared" si="1377"/>
        <v>254.15</v>
      </c>
      <c r="U6310" s="2">
        <f t="shared" si="1378"/>
        <v>269.10000000000002</v>
      </c>
      <c r="V6310" s="2">
        <f t="shared" si="1381"/>
        <v>206.30999999999997</v>
      </c>
      <c r="W6310" s="1">
        <f t="shared" si="1374"/>
        <v>239.20000000000002</v>
      </c>
    </row>
    <row r="6311" spans="1:23" x14ac:dyDescent="0.25">
      <c r="A6311">
        <v>9938</v>
      </c>
      <c r="B6311" t="s">
        <v>4835</v>
      </c>
      <c r="C6311" s="1">
        <v>842</v>
      </c>
      <c r="D6311">
        <v>761</v>
      </c>
      <c r="E6311">
        <v>36593</v>
      </c>
      <c r="F6311">
        <v>36593</v>
      </c>
      <c r="G6311">
        <v>36593</v>
      </c>
      <c r="H6311" s="10">
        <v>36593</v>
      </c>
      <c r="J6311" s="2">
        <f t="shared" si="1373"/>
        <v>740.96</v>
      </c>
      <c r="K6311" s="2">
        <f t="shared" si="1372"/>
        <v>595.29399999999998</v>
      </c>
      <c r="L6311" s="2">
        <f t="shared" si="1382"/>
        <v>506.88399999999996</v>
      </c>
      <c r="M6311" s="2">
        <f t="shared" si="1383"/>
        <v>715.69999999999993</v>
      </c>
      <c r="N6311" s="2">
        <f t="shared" si="1375"/>
        <v>715.69999999999993</v>
      </c>
      <c r="O6311" s="2">
        <f t="shared" si="1384"/>
        <v>673.6</v>
      </c>
      <c r="P6311" s="2">
        <f t="shared" si="1385"/>
        <v>589.4</v>
      </c>
      <c r="Q6311" s="2">
        <f t="shared" si="1376"/>
        <v>715.69999999999993</v>
      </c>
      <c r="R6311" s="2">
        <f t="shared" si="1379"/>
        <v>757.80000000000007</v>
      </c>
      <c r="S6311" s="2">
        <f t="shared" si="1380"/>
        <v>757.80000000000007</v>
      </c>
      <c r="T6311" s="2">
        <f t="shared" si="1377"/>
        <v>715.69999999999993</v>
      </c>
      <c r="U6311" s="2">
        <f t="shared" si="1378"/>
        <v>757.80000000000007</v>
      </c>
      <c r="V6311" s="2">
        <f t="shared" si="1381"/>
        <v>580.9799999999999</v>
      </c>
      <c r="W6311" s="1">
        <f t="shared" si="1374"/>
        <v>673.6</v>
      </c>
    </row>
    <row r="6312" spans="1:23" x14ac:dyDescent="0.25">
      <c r="A6312">
        <v>9939</v>
      </c>
      <c r="B6312" t="s">
        <v>4864</v>
      </c>
      <c r="C6312" s="1">
        <v>80</v>
      </c>
      <c r="D6312">
        <v>761</v>
      </c>
      <c r="J6312" s="2">
        <f t="shared" si="1373"/>
        <v>70.400000000000006</v>
      </c>
      <c r="K6312" s="2">
        <f t="shared" si="1372"/>
        <v>56.559999999999995</v>
      </c>
      <c r="L6312" s="2">
        <f t="shared" si="1382"/>
        <v>48.16</v>
      </c>
      <c r="M6312" s="2">
        <f t="shared" si="1383"/>
        <v>68</v>
      </c>
      <c r="N6312" s="2">
        <f t="shared" si="1375"/>
        <v>68</v>
      </c>
      <c r="O6312" s="2">
        <f t="shared" si="1384"/>
        <v>64</v>
      </c>
      <c r="P6312" s="2">
        <f t="shared" si="1385"/>
        <v>56</v>
      </c>
      <c r="Q6312" s="2">
        <f t="shared" si="1376"/>
        <v>68</v>
      </c>
      <c r="R6312" s="2">
        <f t="shared" si="1379"/>
        <v>72</v>
      </c>
      <c r="S6312" s="2">
        <f t="shared" si="1380"/>
        <v>72</v>
      </c>
      <c r="T6312" s="2">
        <f t="shared" si="1377"/>
        <v>68</v>
      </c>
      <c r="U6312" s="2">
        <f t="shared" si="1378"/>
        <v>72</v>
      </c>
      <c r="V6312" s="2">
        <f t="shared" si="1381"/>
        <v>55.199999999999996</v>
      </c>
      <c r="W6312" s="1">
        <f t="shared" si="1374"/>
        <v>64</v>
      </c>
    </row>
    <row r="6313" spans="1:23" x14ac:dyDescent="0.25">
      <c r="A6313">
        <v>9941</v>
      </c>
      <c r="B6313" t="s">
        <v>4865</v>
      </c>
      <c r="C6313" s="1">
        <v>103</v>
      </c>
      <c r="D6313">
        <v>761</v>
      </c>
      <c r="E6313">
        <v>53899</v>
      </c>
      <c r="F6313">
        <v>53899</v>
      </c>
      <c r="G6313">
        <v>53899</v>
      </c>
      <c r="H6313" s="10">
        <v>53899</v>
      </c>
      <c r="J6313" s="2">
        <f t="shared" si="1373"/>
        <v>90.64</v>
      </c>
      <c r="K6313" s="2">
        <f t="shared" si="1372"/>
        <v>72.820999999999998</v>
      </c>
      <c r="L6313" s="2">
        <f t="shared" si="1382"/>
        <v>62.006</v>
      </c>
      <c r="M6313" s="2">
        <f t="shared" si="1383"/>
        <v>87.55</v>
      </c>
      <c r="N6313" s="2">
        <f t="shared" si="1375"/>
        <v>87.55</v>
      </c>
      <c r="O6313" s="2">
        <f t="shared" si="1384"/>
        <v>82.4</v>
      </c>
      <c r="P6313" s="2">
        <f t="shared" si="1385"/>
        <v>72.099999999999994</v>
      </c>
      <c r="Q6313" s="2">
        <f t="shared" si="1376"/>
        <v>87.55</v>
      </c>
      <c r="R6313" s="2">
        <f t="shared" si="1379"/>
        <v>92.7</v>
      </c>
      <c r="S6313" s="2">
        <f t="shared" si="1380"/>
        <v>92.7</v>
      </c>
      <c r="T6313" s="2">
        <f t="shared" si="1377"/>
        <v>87.55</v>
      </c>
      <c r="U6313" s="2">
        <f t="shared" si="1378"/>
        <v>92.7</v>
      </c>
      <c r="V6313" s="2">
        <f t="shared" si="1381"/>
        <v>71.069999999999993</v>
      </c>
      <c r="W6313" s="1">
        <f t="shared" si="1374"/>
        <v>82.4</v>
      </c>
    </row>
    <row r="6314" spans="1:23" x14ac:dyDescent="0.25">
      <c r="A6314">
        <v>9944</v>
      </c>
      <c r="B6314" t="s">
        <v>82</v>
      </c>
      <c r="C6314" s="1">
        <v>84</v>
      </c>
      <c r="D6314">
        <v>761</v>
      </c>
      <c r="E6314">
        <v>99281</v>
      </c>
      <c r="F6314">
        <v>99281</v>
      </c>
      <c r="G6314">
        <v>99281</v>
      </c>
      <c r="H6314" s="10">
        <v>99281</v>
      </c>
      <c r="J6314" s="2">
        <f t="shared" si="1373"/>
        <v>73.92</v>
      </c>
      <c r="K6314" s="2">
        <f t="shared" si="1372"/>
        <v>59.387999999999998</v>
      </c>
      <c r="L6314" s="2">
        <f t="shared" si="1382"/>
        <v>50.567999999999998</v>
      </c>
      <c r="M6314" s="2">
        <f t="shared" si="1383"/>
        <v>71.399999999999991</v>
      </c>
      <c r="N6314" s="2">
        <f t="shared" si="1375"/>
        <v>71.399999999999991</v>
      </c>
      <c r="O6314" s="2">
        <f t="shared" si="1384"/>
        <v>67.2</v>
      </c>
      <c r="P6314" s="2">
        <f t="shared" si="1385"/>
        <v>58.8</v>
      </c>
      <c r="Q6314" s="2">
        <f t="shared" si="1376"/>
        <v>71.399999999999991</v>
      </c>
      <c r="R6314" s="2">
        <f t="shared" si="1379"/>
        <v>75.600000000000009</v>
      </c>
      <c r="S6314" s="2">
        <f t="shared" si="1380"/>
        <v>75.600000000000009</v>
      </c>
      <c r="T6314" s="2">
        <f t="shared" si="1377"/>
        <v>71.399999999999991</v>
      </c>
      <c r="U6314" s="2">
        <f t="shared" si="1378"/>
        <v>75.600000000000009</v>
      </c>
      <c r="V6314" s="2">
        <f t="shared" si="1381"/>
        <v>57.959999999999994</v>
      </c>
      <c r="W6314" s="1">
        <f t="shared" si="1374"/>
        <v>67.2</v>
      </c>
    </row>
    <row r="6315" spans="1:23" x14ac:dyDescent="0.25">
      <c r="A6315">
        <v>9947</v>
      </c>
      <c r="B6315" t="s">
        <v>83</v>
      </c>
      <c r="C6315" s="1">
        <v>120</v>
      </c>
      <c r="D6315">
        <v>761</v>
      </c>
      <c r="E6315">
        <v>32999</v>
      </c>
      <c r="F6315">
        <v>32999</v>
      </c>
      <c r="G6315">
        <v>32999</v>
      </c>
      <c r="H6315" s="10">
        <v>32999</v>
      </c>
      <c r="J6315" s="2">
        <f t="shared" si="1373"/>
        <v>105.6</v>
      </c>
      <c r="K6315" s="2">
        <f t="shared" si="1372"/>
        <v>84.839999999999989</v>
      </c>
      <c r="L6315" s="2">
        <f t="shared" si="1382"/>
        <v>72.239999999999995</v>
      </c>
      <c r="M6315" s="2">
        <f t="shared" si="1383"/>
        <v>102</v>
      </c>
      <c r="N6315" s="2">
        <f t="shared" si="1375"/>
        <v>102</v>
      </c>
      <c r="O6315" s="2">
        <f t="shared" si="1384"/>
        <v>96</v>
      </c>
      <c r="P6315" s="2">
        <f t="shared" si="1385"/>
        <v>84</v>
      </c>
      <c r="Q6315" s="2">
        <f t="shared" si="1376"/>
        <v>102</v>
      </c>
      <c r="R6315" s="2">
        <f t="shared" si="1379"/>
        <v>108</v>
      </c>
      <c r="S6315" s="2">
        <f t="shared" si="1380"/>
        <v>108</v>
      </c>
      <c r="T6315" s="2">
        <f t="shared" si="1377"/>
        <v>102</v>
      </c>
      <c r="U6315" s="2">
        <f t="shared" si="1378"/>
        <v>108</v>
      </c>
      <c r="V6315" s="2">
        <f t="shared" si="1381"/>
        <v>82.8</v>
      </c>
      <c r="W6315" s="1">
        <f t="shared" si="1374"/>
        <v>96</v>
      </c>
    </row>
    <row r="6316" spans="1:23" x14ac:dyDescent="0.25">
      <c r="A6316">
        <v>9948</v>
      </c>
      <c r="B6316" t="s">
        <v>84</v>
      </c>
      <c r="C6316" s="1">
        <v>120</v>
      </c>
      <c r="D6316">
        <v>761</v>
      </c>
      <c r="E6316">
        <v>96372</v>
      </c>
      <c r="F6316">
        <v>96372</v>
      </c>
      <c r="G6316">
        <v>96372</v>
      </c>
      <c r="H6316" s="10">
        <v>96372</v>
      </c>
      <c r="J6316" s="2">
        <f t="shared" si="1373"/>
        <v>105.6</v>
      </c>
      <c r="K6316" s="2">
        <f t="shared" si="1372"/>
        <v>84.839999999999989</v>
      </c>
      <c r="L6316" s="2">
        <f t="shared" si="1382"/>
        <v>72.239999999999995</v>
      </c>
      <c r="M6316" s="2">
        <f t="shared" si="1383"/>
        <v>102</v>
      </c>
      <c r="N6316" s="2">
        <f t="shared" si="1375"/>
        <v>102</v>
      </c>
      <c r="O6316" s="2">
        <f t="shared" si="1384"/>
        <v>96</v>
      </c>
      <c r="P6316" s="2">
        <f t="shared" si="1385"/>
        <v>84</v>
      </c>
      <c r="Q6316" s="2">
        <f t="shared" si="1376"/>
        <v>102</v>
      </c>
      <c r="R6316" s="2">
        <f t="shared" si="1379"/>
        <v>108</v>
      </c>
      <c r="S6316" s="2">
        <f t="shared" si="1380"/>
        <v>108</v>
      </c>
      <c r="T6316" s="2">
        <f t="shared" si="1377"/>
        <v>102</v>
      </c>
      <c r="U6316" s="2">
        <f t="shared" si="1378"/>
        <v>108</v>
      </c>
      <c r="V6316" s="2">
        <f t="shared" si="1381"/>
        <v>82.8</v>
      </c>
      <c r="W6316" s="1">
        <f t="shared" si="1374"/>
        <v>96</v>
      </c>
    </row>
    <row r="6317" spans="1:23" x14ac:dyDescent="0.25">
      <c r="A6317">
        <v>9954</v>
      </c>
      <c r="B6317" t="s">
        <v>4868</v>
      </c>
      <c r="C6317" s="1">
        <v>200</v>
      </c>
      <c r="D6317">
        <v>761</v>
      </c>
      <c r="E6317">
        <v>20610</v>
      </c>
      <c r="F6317">
        <v>20610</v>
      </c>
      <c r="G6317">
        <v>20610</v>
      </c>
      <c r="H6317" s="10">
        <v>20610</v>
      </c>
      <c r="J6317" s="2">
        <f t="shared" si="1373"/>
        <v>176</v>
      </c>
      <c r="K6317" s="2">
        <f t="shared" si="1372"/>
        <v>141.4</v>
      </c>
      <c r="L6317" s="2">
        <f t="shared" si="1382"/>
        <v>120.39999999999999</v>
      </c>
      <c r="M6317" s="2">
        <f t="shared" si="1383"/>
        <v>170</v>
      </c>
      <c r="N6317" s="2">
        <f t="shared" si="1375"/>
        <v>170</v>
      </c>
      <c r="O6317" s="2">
        <f t="shared" si="1384"/>
        <v>160</v>
      </c>
      <c r="P6317" s="2">
        <f t="shared" si="1385"/>
        <v>140</v>
      </c>
      <c r="Q6317" s="2">
        <f t="shared" si="1376"/>
        <v>170</v>
      </c>
      <c r="R6317" s="2">
        <f t="shared" si="1379"/>
        <v>180</v>
      </c>
      <c r="S6317" s="2">
        <f t="shared" si="1380"/>
        <v>180</v>
      </c>
      <c r="T6317" s="2">
        <f t="shared" si="1377"/>
        <v>170</v>
      </c>
      <c r="U6317" s="2">
        <f t="shared" si="1378"/>
        <v>180</v>
      </c>
      <c r="V6317" s="2">
        <f t="shared" si="1381"/>
        <v>138</v>
      </c>
      <c r="W6317" s="1">
        <f t="shared" si="1374"/>
        <v>160</v>
      </c>
    </row>
    <row r="6318" spans="1:23" x14ac:dyDescent="0.25">
      <c r="A6318">
        <v>9955</v>
      </c>
      <c r="B6318" t="s">
        <v>4869</v>
      </c>
      <c r="C6318" s="1">
        <v>80</v>
      </c>
      <c r="D6318">
        <v>761</v>
      </c>
      <c r="E6318">
        <v>30901</v>
      </c>
      <c r="F6318">
        <v>30901</v>
      </c>
      <c r="G6318">
        <v>30901</v>
      </c>
      <c r="H6318" s="10">
        <v>30901</v>
      </c>
      <c r="J6318" s="2">
        <f t="shared" si="1373"/>
        <v>70.400000000000006</v>
      </c>
      <c r="K6318" s="2">
        <f t="shared" si="1372"/>
        <v>56.559999999999995</v>
      </c>
      <c r="L6318" s="2">
        <f t="shared" si="1382"/>
        <v>48.16</v>
      </c>
      <c r="M6318" s="2">
        <f t="shared" si="1383"/>
        <v>68</v>
      </c>
      <c r="N6318" s="2">
        <f t="shared" si="1375"/>
        <v>68</v>
      </c>
      <c r="O6318" s="2">
        <f t="shared" si="1384"/>
        <v>64</v>
      </c>
      <c r="P6318" s="2">
        <f t="shared" si="1385"/>
        <v>56</v>
      </c>
      <c r="Q6318" s="2">
        <f t="shared" si="1376"/>
        <v>68</v>
      </c>
      <c r="R6318" s="2">
        <f t="shared" si="1379"/>
        <v>72</v>
      </c>
      <c r="S6318" s="2">
        <f t="shared" si="1380"/>
        <v>72</v>
      </c>
      <c r="T6318" s="2">
        <f t="shared" si="1377"/>
        <v>68</v>
      </c>
      <c r="U6318" s="2">
        <f t="shared" si="1378"/>
        <v>72</v>
      </c>
      <c r="V6318" s="2">
        <f t="shared" si="1381"/>
        <v>55.199999999999996</v>
      </c>
      <c r="W6318" s="1">
        <f t="shared" si="1374"/>
        <v>64</v>
      </c>
    </row>
    <row r="6319" spans="1:23" x14ac:dyDescent="0.25">
      <c r="A6319">
        <v>9956</v>
      </c>
      <c r="B6319" t="s">
        <v>4836</v>
      </c>
      <c r="C6319" s="1">
        <v>2335</v>
      </c>
      <c r="D6319">
        <v>761</v>
      </c>
      <c r="E6319">
        <v>36569</v>
      </c>
      <c r="F6319">
        <v>36569</v>
      </c>
      <c r="G6319">
        <v>36569</v>
      </c>
      <c r="H6319" s="10">
        <v>36569</v>
      </c>
      <c r="J6319" s="2">
        <f t="shared" si="1373"/>
        <v>2054.8000000000002</v>
      </c>
      <c r="K6319" s="2">
        <f t="shared" si="1372"/>
        <v>1650.8449999999998</v>
      </c>
      <c r="L6319" s="2">
        <f t="shared" si="1382"/>
        <v>1405.6699999999998</v>
      </c>
      <c r="M6319" s="2">
        <f t="shared" si="1383"/>
        <v>1984.75</v>
      </c>
      <c r="N6319" s="2">
        <f t="shared" si="1375"/>
        <v>1984.75</v>
      </c>
      <c r="O6319" s="2">
        <f t="shared" si="1384"/>
        <v>1868</v>
      </c>
      <c r="P6319" s="2">
        <f t="shared" si="1385"/>
        <v>1634.5</v>
      </c>
      <c r="Q6319" s="2">
        <f t="shared" si="1376"/>
        <v>1984.75</v>
      </c>
      <c r="R6319" s="2">
        <f t="shared" si="1379"/>
        <v>2101.5</v>
      </c>
      <c r="S6319" s="2">
        <f t="shared" si="1380"/>
        <v>2101.5</v>
      </c>
      <c r="T6319" s="2">
        <f t="shared" si="1377"/>
        <v>1984.75</v>
      </c>
      <c r="U6319" s="2">
        <f t="shared" si="1378"/>
        <v>2101.5</v>
      </c>
      <c r="V6319" s="2">
        <f t="shared" si="1381"/>
        <v>1611.1499999999999</v>
      </c>
      <c r="W6319" s="1">
        <f t="shared" si="1374"/>
        <v>1868</v>
      </c>
    </row>
    <row r="6320" spans="1:23" x14ac:dyDescent="0.25">
      <c r="A6320">
        <v>9957</v>
      </c>
      <c r="B6320" t="s">
        <v>4870</v>
      </c>
      <c r="C6320" s="1">
        <v>80</v>
      </c>
      <c r="D6320">
        <v>761</v>
      </c>
      <c r="E6320">
        <v>29365</v>
      </c>
      <c r="F6320">
        <v>29365</v>
      </c>
      <c r="G6320">
        <v>29365</v>
      </c>
      <c r="H6320" s="10">
        <v>29365</v>
      </c>
      <c r="J6320" s="2">
        <f t="shared" si="1373"/>
        <v>70.400000000000006</v>
      </c>
      <c r="K6320" s="2">
        <f t="shared" si="1372"/>
        <v>56.559999999999995</v>
      </c>
      <c r="L6320" s="2">
        <f t="shared" si="1382"/>
        <v>48.16</v>
      </c>
      <c r="M6320" s="2">
        <f t="shared" si="1383"/>
        <v>68</v>
      </c>
      <c r="N6320" s="2">
        <f t="shared" si="1375"/>
        <v>68</v>
      </c>
      <c r="O6320" s="2">
        <f t="shared" si="1384"/>
        <v>64</v>
      </c>
      <c r="P6320" s="2">
        <f t="shared" si="1385"/>
        <v>56</v>
      </c>
      <c r="Q6320" s="2">
        <f t="shared" si="1376"/>
        <v>68</v>
      </c>
      <c r="R6320" s="2">
        <f t="shared" si="1379"/>
        <v>72</v>
      </c>
      <c r="S6320" s="2">
        <f t="shared" si="1380"/>
        <v>72</v>
      </c>
      <c r="T6320" s="2">
        <f t="shared" si="1377"/>
        <v>68</v>
      </c>
      <c r="U6320" s="2">
        <f t="shared" si="1378"/>
        <v>72</v>
      </c>
      <c r="V6320" s="2">
        <f t="shared" si="1381"/>
        <v>55.199999999999996</v>
      </c>
      <c r="W6320" s="1">
        <f t="shared" si="1374"/>
        <v>64</v>
      </c>
    </row>
    <row r="6321" spans="1:23" x14ac:dyDescent="0.25">
      <c r="A6321">
        <v>9958</v>
      </c>
      <c r="B6321" t="s">
        <v>4871</v>
      </c>
      <c r="C6321" s="1">
        <v>593</v>
      </c>
      <c r="D6321">
        <v>761</v>
      </c>
      <c r="E6321">
        <v>51720</v>
      </c>
      <c r="F6321">
        <v>51720</v>
      </c>
      <c r="G6321">
        <v>51720</v>
      </c>
      <c r="H6321" s="10">
        <v>51720</v>
      </c>
      <c r="J6321" s="2">
        <f t="shared" si="1373"/>
        <v>521.84</v>
      </c>
      <c r="K6321" s="2">
        <f t="shared" si="1372"/>
        <v>419.25099999999998</v>
      </c>
      <c r="L6321" s="2">
        <f t="shared" si="1382"/>
        <v>356.98599999999999</v>
      </c>
      <c r="M6321" s="2">
        <f t="shared" si="1383"/>
        <v>504.05</v>
      </c>
      <c r="N6321" s="2">
        <f t="shared" si="1375"/>
        <v>504.05</v>
      </c>
      <c r="O6321" s="2">
        <f t="shared" si="1384"/>
        <v>474.40000000000003</v>
      </c>
      <c r="P6321" s="2">
        <f t="shared" si="1385"/>
        <v>415.09999999999997</v>
      </c>
      <c r="Q6321" s="2">
        <f t="shared" si="1376"/>
        <v>504.05</v>
      </c>
      <c r="R6321" s="2">
        <f t="shared" si="1379"/>
        <v>533.70000000000005</v>
      </c>
      <c r="S6321" s="2">
        <f t="shared" si="1380"/>
        <v>533.70000000000005</v>
      </c>
      <c r="T6321" s="2">
        <f t="shared" si="1377"/>
        <v>504.05</v>
      </c>
      <c r="U6321" s="2">
        <f t="shared" si="1378"/>
        <v>533.70000000000005</v>
      </c>
      <c r="V6321" s="2">
        <f t="shared" si="1381"/>
        <v>409.16999999999996</v>
      </c>
      <c r="W6321" s="1">
        <f t="shared" si="1374"/>
        <v>474.40000000000003</v>
      </c>
    </row>
    <row r="6322" spans="1:23" x14ac:dyDescent="0.25">
      <c r="A6322">
        <v>9962</v>
      </c>
      <c r="B6322" t="s">
        <v>86</v>
      </c>
      <c r="C6322" s="1">
        <v>120</v>
      </c>
      <c r="D6322">
        <v>761</v>
      </c>
      <c r="J6322" s="2">
        <f t="shared" si="1373"/>
        <v>105.6</v>
      </c>
      <c r="K6322" s="2">
        <f t="shared" si="1372"/>
        <v>84.839999999999989</v>
      </c>
      <c r="L6322" s="2">
        <f t="shared" si="1382"/>
        <v>72.239999999999995</v>
      </c>
      <c r="M6322" s="2">
        <f t="shared" si="1383"/>
        <v>102</v>
      </c>
      <c r="N6322" s="2">
        <f t="shared" si="1375"/>
        <v>102</v>
      </c>
      <c r="O6322" s="2">
        <f t="shared" si="1384"/>
        <v>96</v>
      </c>
      <c r="P6322" s="2">
        <f t="shared" si="1385"/>
        <v>84</v>
      </c>
      <c r="Q6322" s="2">
        <f t="shared" si="1376"/>
        <v>102</v>
      </c>
      <c r="R6322" s="2">
        <f t="shared" si="1379"/>
        <v>108</v>
      </c>
      <c r="S6322" s="2">
        <f t="shared" si="1380"/>
        <v>108</v>
      </c>
      <c r="T6322" s="2">
        <f t="shared" si="1377"/>
        <v>102</v>
      </c>
      <c r="U6322" s="2">
        <f t="shared" si="1378"/>
        <v>108</v>
      </c>
      <c r="V6322" s="2">
        <f t="shared" si="1381"/>
        <v>82.8</v>
      </c>
      <c r="W6322" s="1">
        <f t="shared" si="1374"/>
        <v>96</v>
      </c>
    </row>
    <row r="6323" spans="1:23" x14ac:dyDescent="0.25">
      <c r="A6323">
        <v>9963</v>
      </c>
      <c r="B6323" t="s">
        <v>4831</v>
      </c>
      <c r="C6323" s="1">
        <v>80</v>
      </c>
      <c r="D6323">
        <v>761</v>
      </c>
      <c r="J6323" s="2">
        <f t="shared" si="1373"/>
        <v>70.400000000000006</v>
      </c>
      <c r="K6323" s="2">
        <f t="shared" si="1372"/>
        <v>56.559999999999995</v>
      </c>
      <c r="L6323" s="2">
        <f t="shared" si="1382"/>
        <v>48.16</v>
      </c>
      <c r="M6323" s="2">
        <f t="shared" si="1383"/>
        <v>68</v>
      </c>
      <c r="N6323" s="2">
        <f t="shared" si="1375"/>
        <v>68</v>
      </c>
      <c r="O6323" s="2">
        <f t="shared" si="1384"/>
        <v>64</v>
      </c>
      <c r="P6323" s="2">
        <f t="shared" si="1385"/>
        <v>56</v>
      </c>
      <c r="Q6323" s="2">
        <f t="shared" si="1376"/>
        <v>68</v>
      </c>
      <c r="R6323" s="2">
        <f t="shared" si="1379"/>
        <v>72</v>
      </c>
      <c r="S6323" s="2">
        <f t="shared" si="1380"/>
        <v>72</v>
      </c>
      <c r="T6323" s="2">
        <f t="shared" si="1377"/>
        <v>68</v>
      </c>
      <c r="U6323" s="2">
        <f t="shared" si="1378"/>
        <v>72</v>
      </c>
      <c r="V6323" s="2">
        <f t="shared" si="1381"/>
        <v>55.199999999999996</v>
      </c>
      <c r="W6323" s="1">
        <f t="shared" si="1374"/>
        <v>64</v>
      </c>
    </row>
    <row r="6324" spans="1:23" x14ac:dyDescent="0.25">
      <c r="A6324">
        <v>9978</v>
      </c>
      <c r="B6324" t="s">
        <v>87</v>
      </c>
      <c r="C6324" s="1">
        <v>103</v>
      </c>
      <c r="D6324">
        <v>761</v>
      </c>
      <c r="E6324">
        <v>99211</v>
      </c>
      <c r="F6324">
        <v>99211</v>
      </c>
      <c r="G6324">
        <v>99211</v>
      </c>
      <c r="H6324" s="10">
        <v>99211</v>
      </c>
      <c r="J6324" s="2">
        <f t="shared" si="1373"/>
        <v>90.64</v>
      </c>
      <c r="K6324" s="2">
        <f t="shared" si="1372"/>
        <v>72.820999999999998</v>
      </c>
      <c r="L6324" s="2">
        <f t="shared" si="1382"/>
        <v>62.006</v>
      </c>
      <c r="M6324" s="2">
        <f t="shared" si="1383"/>
        <v>87.55</v>
      </c>
      <c r="N6324" s="2">
        <f t="shared" si="1375"/>
        <v>87.55</v>
      </c>
      <c r="O6324" s="2">
        <f t="shared" si="1384"/>
        <v>82.4</v>
      </c>
      <c r="P6324" s="2">
        <f t="shared" si="1385"/>
        <v>72.099999999999994</v>
      </c>
      <c r="Q6324" s="2">
        <f t="shared" si="1376"/>
        <v>87.55</v>
      </c>
      <c r="R6324" s="2">
        <f t="shared" si="1379"/>
        <v>92.7</v>
      </c>
      <c r="S6324" s="2">
        <f t="shared" si="1380"/>
        <v>92.7</v>
      </c>
      <c r="T6324" s="2">
        <f t="shared" si="1377"/>
        <v>87.55</v>
      </c>
      <c r="U6324" s="2">
        <f t="shared" si="1378"/>
        <v>92.7</v>
      </c>
      <c r="V6324" s="2">
        <f t="shared" si="1381"/>
        <v>71.069999999999993</v>
      </c>
      <c r="W6324" s="1">
        <f t="shared" si="1374"/>
        <v>82.4</v>
      </c>
    </row>
    <row r="6325" spans="1:23" x14ac:dyDescent="0.25">
      <c r="A6325">
        <v>10513</v>
      </c>
      <c r="B6325" t="s">
        <v>4888</v>
      </c>
      <c r="C6325" s="1">
        <v>364</v>
      </c>
      <c r="D6325">
        <v>761</v>
      </c>
      <c r="E6325">
        <v>51798</v>
      </c>
      <c r="F6325">
        <v>51798</v>
      </c>
      <c r="G6325">
        <v>51798</v>
      </c>
      <c r="H6325" s="10">
        <v>51798</v>
      </c>
      <c r="J6325" s="2">
        <f t="shared" si="1373"/>
        <v>320.32</v>
      </c>
      <c r="K6325" s="2">
        <f t="shared" si="1372"/>
        <v>257.34800000000001</v>
      </c>
      <c r="L6325" s="2">
        <f t="shared" si="1382"/>
        <v>219.12799999999999</v>
      </c>
      <c r="M6325" s="2">
        <f t="shared" si="1383"/>
        <v>309.39999999999998</v>
      </c>
      <c r="N6325" s="2">
        <f t="shared" si="1375"/>
        <v>309.39999999999998</v>
      </c>
      <c r="O6325" s="2">
        <f t="shared" si="1384"/>
        <v>291.2</v>
      </c>
      <c r="P6325" s="2">
        <f t="shared" si="1385"/>
        <v>254.79999999999998</v>
      </c>
      <c r="Q6325" s="2">
        <f t="shared" si="1376"/>
        <v>309.39999999999998</v>
      </c>
      <c r="R6325" s="2">
        <f t="shared" si="1379"/>
        <v>327.60000000000002</v>
      </c>
      <c r="S6325" s="2">
        <f t="shared" si="1380"/>
        <v>327.60000000000002</v>
      </c>
      <c r="T6325" s="2">
        <f t="shared" si="1377"/>
        <v>309.39999999999998</v>
      </c>
      <c r="U6325" s="2">
        <f t="shared" si="1378"/>
        <v>327.60000000000002</v>
      </c>
      <c r="V6325" s="2">
        <f t="shared" si="1381"/>
        <v>251.15999999999997</v>
      </c>
      <c r="W6325" s="1">
        <f t="shared" si="1374"/>
        <v>291.2</v>
      </c>
    </row>
    <row r="6326" spans="1:23" x14ac:dyDescent="0.25">
      <c r="A6326">
        <v>10514</v>
      </c>
      <c r="B6326" t="s">
        <v>4889</v>
      </c>
      <c r="C6326" s="1">
        <v>924</v>
      </c>
      <c r="D6326">
        <v>761</v>
      </c>
      <c r="E6326">
        <v>32554</v>
      </c>
      <c r="F6326">
        <v>32554</v>
      </c>
      <c r="G6326">
        <v>32554</v>
      </c>
      <c r="H6326" s="10">
        <v>32554</v>
      </c>
      <c r="J6326" s="2">
        <f t="shared" si="1373"/>
        <v>813.12</v>
      </c>
      <c r="K6326" s="2">
        <f t="shared" si="1372"/>
        <v>653.26799999999992</v>
      </c>
      <c r="L6326" s="2">
        <f t="shared" si="1382"/>
        <v>556.24799999999993</v>
      </c>
      <c r="M6326" s="2">
        <f t="shared" si="1383"/>
        <v>785.4</v>
      </c>
      <c r="N6326" s="2">
        <f t="shared" si="1375"/>
        <v>785.4</v>
      </c>
      <c r="O6326" s="2">
        <f t="shared" si="1384"/>
        <v>739.2</v>
      </c>
      <c r="P6326" s="2">
        <f t="shared" si="1385"/>
        <v>646.79999999999995</v>
      </c>
      <c r="Q6326" s="2">
        <f t="shared" si="1376"/>
        <v>785.4</v>
      </c>
      <c r="R6326" s="2">
        <f t="shared" si="1379"/>
        <v>831.6</v>
      </c>
      <c r="S6326" s="2">
        <f t="shared" si="1380"/>
        <v>831.6</v>
      </c>
      <c r="T6326" s="2">
        <f t="shared" si="1377"/>
        <v>785.4</v>
      </c>
      <c r="U6326" s="2">
        <f t="shared" si="1378"/>
        <v>831.6</v>
      </c>
      <c r="V6326" s="2">
        <f t="shared" si="1381"/>
        <v>637.55999999999995</v>
      </c>
      <c r="W6326" s="1">
        <f t="shared" si="1374"/>
        <v>739.2</v>
      </c>
    </row>
    <row r="6327" spans="1:23" x14ac:dyDescent="0.25">
      <c r="A6327">
        <v>29581</v>
      </c>
      <c r="B6327" t="s">
        <v>8096</v>
      </c>
      <c r="C6327" s="1">
        <v>431</v>
      </c>
      <c r="D6327">
        <v>761</v>
      </c>
      <c r="E6327">
        <v>29581</v>
      </c>
      <c r="F6327">
        <v>29581</v>
      </c>
      <c r="G6327">
        <v>29581</v>
      </c>
      <c r="H6327" s="10">
        <v>29581</v>
      </c>
      <c r="J6327" s="2">
        <f t="shared" si="1373"/>
        <v>379.28000000000003</v>
      </c>
      <c r="K6327" s="2">
        <f t="shared" si="1372"/>
        <v>304.71699999999998</v>
      </c>
      <c r="L6327" s="2">
        <f t="shared" si="1382"/>
        <v>259.46199999999999</v>
      </c>
      <c r="M6327" s="2">
        <f t="shared" si="1383"/>
        <v>366.34999999999997</v>
      </c>
      <c r="N6327" s="2">
        <f t="shared" si="1375"/>
        <v>366.34999999999997</v>
      </c>
      <c r="O6327" s="2">
        <f t="shared" si="1384"/>
        <v>344.8</v>
      </c>
      <c r="P6327" s="2">
        <f t="shared" si="1385"/>
        <v>301.7</v>
      </c>
      <c r="Q6327" s="2">
        <f t="shared" si="1376"/>
        <v>366.34999999999997</v>
      </c>
      <c r="R6327" s="2">
        <f t="shared" si="1379"/>
        <v>387.90000000000003</v>
      </c>
      <c r="S6327" s="2">
        <f t="shared" si="1380"/>
        <v>387.90000000000003</v>
      </c>
      <c r="T6327" s="2">
        <f t="shared" si="1377"/>
        <v>366.34999999999997</v>
      </c>
      <c r="U6327" s="2">
        <f t="shared" si="1378"/>
        <v>387.90000000000003</v>
      </c>
      <c r="V6327" s="2">
        <f t="shared" si="1381"/>
        <v>297.39</v>
      </c>
      <c r="W6327" s="1">
        <f t="shared" si="1374"/>
        <v>344.8</v>
      </c>
    </row>
    <row r="6328" spans="1:23" x14ac:dyDescent="0.25">
      <c r="A6328">
        <v>36556</v>
      </c>
      <c r="B6328" t="s">
        <v>4890</v>
      </c>
      <c r="C6328" s="1">
        <v>1790</v>
      </c>
      <c r="D6328">
        <v>761</v>
      </c>
      <c r="E6328">
        <v>36556</v>
      </c>
      <c r="F6328">
        <v>36556</v>
      </c>
      <c r="G6328">
        <v>36556</v>
      </c>
      <c r="H6328" s="10">
        <v>36556</v>
      </c>
      <c r="J6328" s="2">
        <f t="shared" si="1373"/>
        <v>1575.2</v>
      </c>
      <c r="K6328" s="2">
        <f t="shared" si="1372"/>
        <v>1265.53</v>
      </c>
      <c r="L6328" s="2">
        <f t="shared" si="1382"/>
        <v>1077.58</v>
      </c>
      <c r="M6328" s="2">
        <f t="shared" si="1383"/>
        <v>1521.5</v>
      </c>
      <c r="N6328" s="2">
        <f t="shared" si="1375"/>
        <v>1521.5</v>
      </c>
      <c r="O6328" s="2">
        <f t="shared" si="1384"/>
        <v>1432</v>
      </c>
      <c r="P6328" s="2">
        <f t="shared" si="1385"/>
        <v>1253</v>
      </c>
      <c r="Q6328" s="2">
        <f t="shared" si="1376"/>
        <v>1521.5</v>
      </c>
      <c r="R6328" s="2">
        <f t="shared" si="1379"/>
        <v>1611</v>
      </c>
      <c r="S6328" s="2">
        <f t="shared" si="1380"/>
        <v>1611</v>
      </c>
      <c r="T6328" s="2">
        <f t="shared" si="1377"/>
        <v>1521.5</v>
      </c>
      <c r="U6328" s="2">
        <f t="shared" si="1378"/>
        <v>1611</v>
      </c>
      <c r="V6328" s="2">
        <f t="shared" si="1381"/>
        <v>1235.0999999999999</v>
      </c>
      <c r="W6328" s="1">
        <f t="shared" si="1374"/>
        <v>1432</v>
      </c>
    </row>
    <row r="6329" spans="1:23" x14ac:dyDescent="0.25">
      <c r="A6329">
        <v>36589</v>
      </c>
      <c r="B6329" t="s">
        <v>4891</v>
      </c>
      <c r="C6329" s="1">
        <v>103</v>
      </c>
      <c r="D6329">
        <v>761</v>
      </c>
      <c r="E6329">
        <v>99211</v>
      </c>
      <c r="F6329">
        <v>99211</v>
      </c>
      <c r="G6329">
        <v>99211</v>
      </c>
      <c r="H6329" s="10">
        <v>99211</v>
      </c>
      <c r="J6329" s="2">
        <f t="shared" si="1373"/>
        <v>90.64</v>
      </c>
      <c r="K6329" s="2">
        <f t="shared" ref="K6329:K6332" si="1386">C6329*0.707</f>
        <v>72.820999999999998</v>
      </c>
      <c r="L6329" s="2">
        <f t="shared" si="1382"/>
        <v>62.006</v>
      </c>
      <c r="M6329" s="2">
        <f t="shared" si="1383"/>
        <v>87.55</v>
      </c>
      <c r="N6329" s="2">
        <f t="shared" si="1375"/>
        <v>87.55</v>
      </c>
      <c r="O6329" s="2">
        <f t="shared" si="1384"/>
        <v>82.4</v>
      </c>
      <c r="P6329" s="2">
        <f t="shared" si="1385"/>
        <v>72.099999999999994</v>
      </c>
      <c r="Q6329" s="2">
        <f t="shared" si="1376"/>
        <v>87.55</v>
      </c>
      <c r="R6329" s="2">
        <f t="shared" si="1379"/>
        <v>92.7</v>
      </c>
      <c r="S6329" s="2">
        <f t="shared" si="1380"/>
        <v>92.7</v>
      </c>
      <c r="T6329" s="2">
        <f t="shared" si="1377"/>
        <v>87.55</v>
      </c>
      <c r="U6329" s="2">
        <f t="shared" si="1378"/>
        <v>92.7</v>
      </c>
      <c r="V6329" s="2">
        <f t="shared" si="1381"/>
        <v>71.069999999999993</v>
      </c>
      <c r="W6329" s="1">
        <f t="shared" si="1374"/>
        <v>82.4</v>
      </c>
    </row>
    <row r="6330" spans="1:23" x14ac:dyDescent="0.25">
      <c r="A6330">
        <v>36680</v>
      </c>
      <c r="B6330" t="s">
        <v>4894</v>
      </c>
      <c r="C6330" s="1">
        <v>349</v>
      </c>
      <c r="D6330">
        <v>761</v>
      </c>
      <c r="E6330">
        <v>36680</v>
      </c>
      <c r="F6330">
        <v>36680</v>
      </c>
      <c r="G6330">
        <v>36680</v>
      </c>
      <c r="H6330" s="10">
        <v>36680</v>
      </c>
      <c r="J6330" s="2">
        <f t="shared" ref="J6330:J6393" si="1387">C6330*0.88</f>
        <v>307.12</v>
      </c>
      <c r="K6330" s="2">
        <f t="shared" si="1386"/>
        <v>246.74299999999999</v>
      </c>
      <c r="L6330" s="2">
        <f t="shared" si="1382"/>
        <v>210.09799999999998</v>
      </c>
      <c r="M6330" s="2">
        <f t="shared" si="1383"/>
        <v>296.64999999999998</v>
      </c>
      <c r="N6330" s="2">
        <f t="shared" si="1375"/>
        <v>296.64999999999998</v>
      </c>
      <c r="O6330" s="2">
        <f t="shared" si="1384"/>
        <v>279.2</v>
      </c>
      <c r="P6330" s="2">
        <f t="shared" si="1385"/>
        <v>244.29999999999998</v>
      </c>
      <c r="Q6330" s="2">
        <f t="shared" si="1376"/>
        <v>296.64999999999998</v>
      </c>
      <c r="R6330" s="2">
        <f t="shared" si="1379"/>
        <v>314.10000000000002</v>
      </c>
      <c r="S6330" s="2">
        <f t="shared" si="1380"/>
        <v>314.10000000000002</v>
      </c>
      <c r="T6330" s="2">
        <f t="shared" si="1377"/>
        <v>296.64999999999998</v>
      </c>
      <c r="U6330" s="2">
        <f t="shared" si="1378"/>
        <v>314.10000000000002</v>
      </c>
      <c r="V6330" s="2">
        <f t="shared" si="1381"/>
        <v>240.80999999999997</v>
      </c>
      <c r="W6330" s="1">
        <f t="shared" si="1374"/>
        <v>279.2</v>
      </c>
    </row>
    <row r="6331" spans="1:23" x14ac:dyDescent="0.25">
      <c r="A6331">
        <v>97605</v>
      </c>
      <c r="B6331" t="s">
        <v>8103</v>
      </c>
      <c r="C6331" s="1">
        <v>1167</v>
      </c>
      <c r="D6331">
        <v>761</v>
      </c>
      <c r="E6331" t="s">
        <v>8104</v>
      </c>
      <c r="F6331" t="s">
        <v>8104</v>
      </c>
      <c r="G6331" t="s">
        <v>8104</v>
      </c>
      <c r="H6331" s="10" t="s">
        <v>8104</v>
      </c>
      <c r="J6331" s="2">
        <f t="shared" si="1387"/>
        <v>1026.96</v>
      </c>
      <c r="K6331" s="2">
        <f t="shared" si="1386"/>
        <v>825.06899999999996</v>
      </c>
      <c r="L6331" s="2">
        <f t="shared" si="1382"/>
        <v>702.53399999999999</v>
      </c>
      <c r="M6331" s="2">
        <f t="shared" si="1383"/>
        <v>991.94999999999993</v>
      </c>
      <c r="N6331" s="2">
        <f t="shared" si="1375"/>
        <v>991.94999999999993</v>
      </c>
      <c r="O6331" s="2">
        <f t="shared" si="1384"/>
        <v>933.6</v>
      </c>
      <c r="P6331" s="2">
        <f t="shared" si="1385"/>
        <v>816.9</v>
      </c>
      <c r="Q6331" s="2">
        <f t="shared" si="1376"/>
        <v>991.94999999999993</v>
      </c>
      <c r="R6331" s="2">
        <f t="shared" si="1379"/>
        <v>1050.3</v>
      </c>
      <c r="S6331" s="2">
        <f t="shared" si="1380"/>
        <v>1050.3</v>
      </c>
      <c r="T6331" s="2">
        <f t="shared" si="1377"/>
        <v>991.94999999999993</v>
      </c>
      <c r="U6331" s="2">
        <f t="shared" si="1378"/>
        <v>1050.3</v>
      </c>
      <c r="V6331" s="2">
        <f t="shared" si="1381"/>
        <v>805.2299999999999</v>
      </c>
      <c r="W6331" s="1">
        <f t="shared" si="1374"/>
        <v>933.6</v>
      </c>
    </row>
    <row r="6332" spans="1:23" x14ac:dyDescent="0.25">
      <c r="A6332">
        <v>97606</v>
      </c>
      <c r="B6332" t="s">
        <v>8105</v>
      </c>
      <c r="C6332" s="1">
        <v>1167</v>
      </c>
      <c r="D6332">
        <v>761</v>
      </c>
      <c r="E6332" t="s">
        <v>8106</v>
      </c>
      <c r="F6332" t="s">
        <v>8106</v>
      </c>
      <c r="G6332" t="s">
        <v>8106</v>
      </c>
      <c r="H6332" s="10" t="s">
        <v>8106</v>
      </c>
      <c r="J6332" s="2">
        <f t="shared" si="1387"/>
        <v>1026.96</v>
      </c>
      <c r="K6332" s="2">
        <f t="shared" si="1386"/>
        <v>825.06899999999996</v>
      </c>
      <c r="L6332" s="2">
        <f t="shared" si="1382"/>
        <v>702.53399999999999</v>
      </c>
      <c r="M6332" s="2">
        <f t="shared" si="1383"/>
        <v>991.94999999999993</v>
      </c>
      <c r="N6332" s="2">
        <f t="shared" si="1375"/>
        <v>991.94999999999993</v>
      </c>
      <c r="O6332" s="2">
        <f t="shared" si="1384"/>
        <v>933.6</v>
      </c>
      <c r="P6332" s="2">
        <f t="shared" si="1385"/>
        <v>816.9</v>
      </c>
      <c r="Q6332" s="2">
        <f t="shared" si="1376"/>
        <v>991.94999999999993</v>
      </c>
      <c r="R6332" s="2">
        <f t="shared" si="1379"/>
        <v>1050.3</v>
      </c>
      <c r="S6332" s="2">
        <f t="shared" si="1380"/>
        <v>1050.3</v>
      </c>
      <c r="T6332" s="2">
        <f t="shared" si="1377"/>
        <v>991.94999999999993</v>
      </c>
      <c r="U6332" s="2">
        <f t="shared" si="1378"/>
        <v>1050.3</v>
      </c>
      <c r="V6332" s="2">
        <f t="shared" si="1381"/>
        <v>805.2299999999999</v>
      </c>
      <c r="W6332" s="1">
        <f t="shared" si="1374"/>
        <v>933.6</v>
      </c>
    </row>
    <row r="6333" spans="1:23" x14ac:dyDescent="0.25">
      <c r="A6333">
        <v>242</v>
      </c>
      <c r="B6333" t="s">
        <v>73</v>
      </c>
      <c r="C6333" s="1">
        <v>118</v>
      </c>
      <c r="D6333">
        <v>771</v>
      </c>
      <c r="E6333" t="s">
        <v>74</v>
      </c>
      <c r="F6333" t="s">
        <v>74</v>
      </c>
      <c r="G6333" t="s">
        <v>74</v>
      </c>
      <c r="H6333" s="10" t="s">
        <v>74</v>
      </c>
      <c r="J6333" s="2">
        <f t="shared" si="1387"/>
        <v>103.84</v>
      </c>
      <c r="K6333" s="2">
        <f>C6333*0.707</f>
        <v>83.426000000000002</v>
      </c>
      <c r="L6333" s="2">
        <f t="shared" si="1382"/>
        <v>71.036000000000001</v>
      </c>
      <c r="M6333" s="2">
        <f t="shared" si="1383"/>
        <v>100.3</v>
      </c>
      <c r="N6333" s="2">
        <f t="shared" si="1375"/>
        <v>100.3</v>
      </c>
      <c r="O6333" s="2">
        <f t="shared" si="1384"/>
        <v>94.4</v>
      </c>
      <c r="P6333" s="2">
        <f t="shared" si="1385"/>
        <v>82.6</v>
      </c>
      <c r="Q6333" s="2">
        <f t="shared" si="1376"/>
        <v>100.3</v>
      </c>
      <c r="R6333" s="2">
        <f t="shared" si="1379"/>
        <v>106.2</v>
      </c>
      <c r="S6333" s="2">
        <f t="shared" si="1380"/>
        <v>106.2</v>
      </c>
      <c r="T6333" s="2">
        <f t="shared" si="1377"/>
        <v>100.3</v>
      </c>
      <c r="U6333" s="2">
        <f t="shared" si="1378"/>
        <v>106.2</v>
      </c>
      <c r="V6333" s="2">
        <f t="shared" si="1381"/>
        <v>81.419999999999987</v>
      </c>
      <c r="W6333" s="1">
        <f t="shared" si="1374"/>
        <v>94.4</v>
      </c>
    </row>
    <row r="6334" spans="1:23" x14ac:dyDescent="0.25">
      <c r="A6334">
        <v>9930</v>
      </c>
      <c r="B6334" t="s">
        <v>4857</v>
      </c>
      <c r="C6334" s="1">
        <v>46</v>
      </c>
      <c r="D6334">
        <v>771</v>
      </c>
      <c r="E6334" t="s">
        <v>4858</v>
      </c>
      <c r="F6334" t="s">
        <v>4858</v>
      </c>
      <c r="G6334" t="s">
        <v>4858</v>
      </c>
      <c r="H6334" s="10" t="s">
        <v>4858</v>
      </c>
      <c r="J6334" s="2">
        <f t="shared" si="1387"/>
        <v>40.479999999999997</v>
      </c>
      <c r="K6334" s="2">
        <f t="shared" ref="K6334:K6397" si="1388">C6334*0.707</f>
        <v>32.521999999999998</v>
      </c>
      <c r="L6334" s="2">
        <f t="shared" si="1382"/>
        <v>27.692</v>
      </c>
      <c r="M6334" s="2">
        <f t="shared" si="1383"/>
        <v>39.1</v>
      </c>
      <c r="N6334" s="2">
        <f t="shared" si="1375"/>
        <v>39.1</v>
      </c>
      <c r="O6334" s="2">
        <f t="shared" si="1384"/>
        <v>36.800000000000004</v>
      </c>
      <c r="P6334" s="2">
        <f t="shared" si="1385"/>
        <v>32.199999999999996</v>
      </c>
      <c r="Q6334" s="2">
        <f t="shared" si="1376"/>
        <v>39.1</v>
      </c>
      <c r="R6334" s="2">
        <f t="shared" si="1379"/>
        <v>41.4</v>
      </c>
      <c r="S6334" s="2">
        <f t="shared" si="1380"/>
        <v>41.4</v>
      </c>
      <c r="T6334" s="2">
        <f t="shared" si="1377"/>
        <v>39.1</v>
      </c>
      <c r="U6334" s="2">
        <f t="shared" si="1378"/>
        <v>41.4</v>
      </c>
      <c r="V6334" s="2">
        <f t="shared" si="1381"/>
        <v>31.74</v>
      </c>
      <c r="W6334" s="1">
        <f t="shared" si="1374"/>
        <v>36.800000000000004</v>
      </c>
    </row>
    <row r="6335" spans="1:23" x14ac:dyDescent="0.25">
      <c r="A6335">
        <v>9932</v>
      </c>
      <c r="B6335" t="s">
        <v>4859</v>
      </c>
      <c r="C6335" s="1">
        <v>46</v>
      </c>
      <c r="D6335">
        <v>771</v>
      </c>
      <c r="E6335" t="s">
        <v>4860</v>
      </c>
      <c r="F6335" t="s">
        <v>4860</v>
      </c>
      <c r="G6335" t="s">
        <v>4860</v>
      </c>
      <c r="H6335" s="10" t="s">
        <v>4860</v>
      </c>
      <c r="J6335" s="2">
        <f t="shared" si="1387"/>
        <v>40.479999999999997</v>
      </c>
      <c r="K6335" s="2">
        <f t="shared" si="1388"/>
        <v>32.521999999999998</v>
      </c>
      <c r="L6335" s="2">
        <f t="shared" si="1382"/>
        <v>27.692</v>
      </c>
      <c r="M6335" s="2">
        <f t="shared" si="1383"/>
        <v>39.1</v>
      </c>
      <c r="N6335" s="2">
        <f t="shared" si="1375"/>
        <v>39.1</v>
      </c>
      <c r="O6335" s="2">
        <f t="shared" si="1384"/>
        <v>36.800000000000004</v>
      </c>
      <c r="P6335" s="2">
        <f t="shared" si="1385"/>
        <v>32.199999999999996</v>
      </c>
      <c r="Q6335" s="2">
        <f t="shared" si="1376"/>
        <v>39.1</v>
      </c>
      <c r="R6335" s="2">
        <f t="shared" si="1379"/>
        <v>41.4</v>
      </c>
      <c r="S6335" s="2">
        <f t="shared" si="1380"/>
        <v>41.4</v>
      </c>
      <c r="T6335" s="2">
        <f t="shared" si="1377"/>
        <v>39.1</v>
      </c>
      <c r="U6335" s="2">
        <f t="shared" si="1378"/>
        <v>41.4</v>
      </c>
      <c r="V6335" s="2">
        <f t="shared" si="1381"/>
        <v>31.74</v>
      </c>
      <c r="W6335" s="1">
        <f t="shared" si="1374"/>
        <v>36.800000000000004</v>
      </c>
    </row>
    <row r="6336" spans="1:23" x14ac:dyDescent="0.25">
      <c r="A6336">
        <v>9934</v>
      </c>
      <c r="B6336" t="s">
        <v>73</v>
      </c>
      <c r="C6336" s="1">
        <v>118</v>
      </c>
      <c r="D6336">
        <v>771</v>
      </c>
      <c r="E6336" t="s">
        <v>74</v>
      </c>
      <c r="F6336" t="s">
        <v>74</v>
      </c>
      <c r="G6336" t="s">
        <v>74</v>
      </c>
      <c r="H6336" s="10" t="s">
        <v>74</v>
      </c>
      <c r="J6336" s="2">
        <f t="shared" si="1387"/>
        <v>103.84</v>
      </c>
      <c r="K6336" s="2">
        <f t="shared" si="1388"/>
        <v>83.426000000000002</v>
      </c>
      <c r="L6336" s="2">
        <f t="shared" si="1382"/>
        <v>71.036000000000001</v>
      </c>
      <c r="M6336" s="2">
        <f t="shared" si="1383"/>
        <v>100.3</v>
      </c>
      <c r="N6336" s="2">
        <f t="shared" si="1375"/>
        <v>100.3</v>
      </c>
      <c r="O6336" s="2">
        <f t="shared" si="1384"/>
        <v>94.4</v>
      </c>
      <c r="P6336" s="2">
        <f t="shared" si="1385"/>
        <v>82.6</v>
      </c>
      <c r="Q6336" s="2">
        <f t="shared" si="1376"/>
        <v>100.3</v>
      </c>
      <c r="R6336" s="2">
        <f t="shared" si="1379"/>
        <v>106.2</v>
      </c>
      <c r="S6336" s="2">
        <f t="shared" si="1380"/>
        <v>106.2</v>
      </c>
      <c r="T6336" s="2">
        <f t="shared" si="1377"/>
        <v>100.3</v>
      </c>
      <c r="U6336" s="2">
        <f t="shared" si="1378"/>
        <v>106.2</v>
      </c>
      <c r="V6336" s="2">
        <f t="shared" si="1381"/>
        <v>81.419999999999987</v>
      </c>
      <c r="W6336" s="1">
        <f t="shared" si="1374"/>
        <v>94.4</v>
      </c>
    </row>
    <row r="6337" spans="1:23" x14ac:dyDescent="0.25">
      <c r="A6337">
        <v>12165</v>
      </c>
      <c r="B6337" t="s">
        <v>101</v>
      </c>
      <c r="C6337" s="1">
        <v>118</v>
      </c>
      <c r="D6337">
        <v>771</v>
      </c>
      <c r="E6337">
        <v>90471</v>
      </c>
      <c r="F6337">
        <v>90471</v>
      </c>
      <c r="G6337">
        <v>90471</v>
      </c>
      <c r="H6337" s="10">
        <v>90471</v>
      </c>
      <c r="J6337" s="2">
        <f t="shared" si="1387"/>
        <v>103.84</v>
      </c>
      <c r="K6337" s="2">
        <f t="shared" si="1388"/>
        <v>83.426000000000002</v>
      </c>
      <c r="L6337" s="2">
        <f t="shared" si="1382"/>
        <v>71.036000000000001</v>
      </c>
      <c r="M6337" s="2">
        <f t="shared" si="1383"/>
        <v>100.3</v>
      </c>
      <c r="N6337" s="2">
        <f t="shared" si="1375"/>
        <v>100.3</v>
      </c>
      <c r="O6337" s="2">
        <f t="shared" si="1384"/>
        <v>94.4</v>
      </c>
      <c r="P6337" s="2">
        <f t="shared" si="1385"/>
        <v>82.6</v>
      </c>
      <c r="Q6337" s="2">
        <f t="shared" si="1376"/>
        <v>100.3</v>
      </c>
      <c r="R6337" s="2">
        <f t="shared" si="1379"/>
        <v>106.2</v>
      </c>
      <c r="S6337" s="2">
        <f t="shared" si="1380"/>
        <v>106.2</v>
      </c>
      <c r="T6337" s="2">
        <f t="shared" si="1377"/>
        <v>100.3</v>
      </c>
      <c r="U6337" s="2">
        <f t="shared" si="1378"/>
        <v>106.2</v>
      </c>
      <c r="V6337" s="2">
        <f t="shared" si="1381"/>
        <v>81.419999999999987</v>
      </c>
      <c r="W6337" s="1">
        <f t="shared" si="1374"/>
        <v>94.4</v>
      </c>
    </row>
    <row r="6338" spans="1:23" x14ac:dyDescent="0.25">
      <c r="A6338">
        <v>12166</v>
      </c>
      <c r="B6338" t="s">
        <v>102</v>
      </c>
      <c r="C6338" s="1">
        <v>118</v>
      </c>
      <c r="D6338">
        <v>771</v>
      </c>
      <c r="E6338">
        <v>90472</v>
      </c>
      <c r="F6338">
        <v>90472</v>
      </c>
      <c r="G6338">
        <v>90472</v>
      </c>
      <c r="H6338" s="10">
        <v>90472</v>
      </c>
      <c r="J6338" s="2">
        <f t="shared" si="1387"/>
        <v>103.84</v>
      </c>
      <c r="K6338" s="2">
        <f t="shared" si="1388"/>
        <v>83.426000000000002</v>
      </c>
      <c r="L6338" s="2">
        <f t="shared" si="1382"/>
        <v>71.036000000000001</v>
      </c>
      <c r="M6338" s="2">
        <f t="shared" si="1383"/>
        <v>100.3</v>
      </c>
      <c r="N6338" s="2">
        <f t="shared" si="1375"/>
        <v>100.3</v>
      </c>
      <c r="O6338" s="2">
        <f t="shared" si="1384"/>
        <v>94.4</v>
      </c>
      <c r="P6338" s="2">
        <f t="shared" si="1385"/>
        <v>82.6</v>
      </c>
      <c r="Q6338" s="2">
        <f t="shared" si="1376"/>
        <v>100.3</v>
      </c>
      <c r="R6338" s="2">
        <f t="shared" si="1379"/>
        <v>106.2</v>
      </c>
      <c r="S6338" s="2">
        <f t="shared" si="1380"/>
        <v>106.2</v>
      </c>
      <c r="T6338" s="2">
        <f t="shared" si="1377"/>
        <v>100.3</v>
      </c>
      <c r="U6338" s="2">
        <f t="shared" si="1378"/>
        <v>106.2</v>
      </c>
      <c r="V6338" s="2">
        <f t="shared" si="1381"/>
        <v>81.419999999999987</v>
      </c>
      <c r="W6338" s="1">
        <f t="shared" si="1374"/>
        <v>94.4</v>
      </c>
    </row>
    <row r="6339" spans="1:23" x14ac:dyDescent="0.25">
      <c r="A6339">
        <v>12181</v>
      </c>
      <c r="B6339" t="s">
        <v>103</v>
      </c>
      <c r="C6339" s="1">
        <v>118</v>
      </c>
      <c r="D6339">
        <v>771</v>
      </c>
      <c r="E6339">
        <v>90473</v>
      </c>
      <c r="F6339">
        <v>90473</v>
      </c>
      <c r="G6339">
        <v>90473</v>
      </c>
      <c r="H6339" s="10">
        <v>90473</v>
      </c>
      <c r="J6339" s="2">
        <f t="shared" si="1387"/>
        <v>103.84</v>
      </c>
      <c r="K6339" s="2">
        <f t="shared" si="1388"/>
        <v>83.426000000000002</v>
      </c>
      <c r="L6339" s="2">
        <f t="shared" si="1382"/>
        <v>71.036000000000001</v>
      </c>
      <c r="M6339" s="2">
        <f t="shared" si="1383"/>
        <v>100.3</v>
      </c>
      <c r="N6339" s="2">
        <f t="shared" si="1375"/>
        <v>100.3</v>
      </c>
      <c r="O6339" s="2">
        <f t="shared" si="1384"/>
        <v>94.4</v>
      </c>
      <c r="P6339" s="2">
        <f t="shared" si="1385"/>
        <v>82.6</v>
      </c>
      <c r="Q6339" s="2">
        <f t="shared" si="1376"/>
        <v>100.3</v>
      </c>
      <c r="R6339" s="2">
        <f t="shared" si="1379"/>
        <v>106.2</v>
      </c>
      <c r="S6339" s="2">
        <f t="shared" si="1380"/>
        <v>106.2</v>
      </c>
      <c r="T6339" s="2">
        <f t="shared" si="1377"/>
        <v>100.3</v>
      </c>
      <c r="U6339" s="2">
        <f t="shared" si="1378"/>
        <v>106.2</v>
      </c>
      <c r="V6339" s="2">
        <f t="shared" si="1381"/>
        <v>81.419999999999987</v>
      </c>
      <c r="W6339" s="1">
        <f t="shared" si="1374"/>
        <v>94.4</v>
      </c>
    </row>
    <row r="6340" spans="1:23" x14ac:dyDescent="0.25">
      <c r="A6340">
        <v>12182</v>
      </c>
      <c r="B6340" t="s">
        <v>104</v>
      </c>
      <c r="C6340" s="1">
        <v>118</v>
      </c>
      <c r="D6340">
        <v>771</v>
      </c>
      <c r="E6340">
        <v>90474</v>
      </c>
      <c r="F6340">
        <v>90474</v>
      </c>
      <c r="G6340">
        <v>90474</v>
      </c>
      <c r="H6340" s="10">
        <v>90474</v>
      </c>
      <c r="J6340" s="2">
        <f t="shared" si="1387"/>
        <v>103.84</v>
      </c>
      <c r="K6340" s="2">
        <f t="shared" si="1388"/>
        <v>83.426000000000002</v>
      </c>
      <c r="L6340" s="2">
        <f t="shared" si="1382"/>
        <v>71.036000000000001</v>
      </c>
      <c r="M6340" s="2">
        <f t="shared" si="1383"/>
        <v>100.3</v>
      </c>
      <c r="N6340" s="2">
        <f t="shared" si="1375"/>
        <v>100.3</v>
      </c>
      <c r="O6340" s="2">
        <f t="shared" si="1384"/>
        <v>94.4</v>
      </c>
      <c r="P6340" s="2">
        <f t="shared" si="1385"/>
        <v>82.6</v>
      </c>
      <c r="Q6340" s="2">
        <f t="shared" si="1376"/>
        <v>100.3</v>
      </c>
      <c r="R6340" s="2">
        <f t="shared" si="1379"/>
        <v>106.2</v>
      </c>
      <c r="S6340" s="2">
        <f t="shared" si="1380"/>
        <v>106.2</v>
      </c>
      <c r="T6340" s="2">
        <f t="shared" si="1377"/>
        <v>100.3</v>
      </c>
      <c r="U6340" s="2">
        <f t="shared" si="1378"/>
        <v>106.2</v>
      </c>
      <c r="V6340" s="2">
        <f t="shared" si="1381"/>
        <v>81.419999999999987</v>
      </c>
      <c r="W6340" s="1">
        <f t="shared" ref="W6340:W6403" si="1389">C6340*0.8</f>
        <v>94.4</v>
      </c>
    </row>
    <row r="6341" spans="1:23" x14ac:dyDescent="0.25">
      <c r="A6341">
        <v>90460</v>
      </c>
      <c r="B6341" t="s">
        <v>4896</v>
      </c>
      <c r="C6341" s="1">
        <v>118</v>
      </c>
      <c r="D6341">
        <v>771</v>
      </c>
      <c r="E6341">
        <v>90460</v>
      </c>
      <c r="F6341">
        <v>90460</v>
      </c>
      <c r="G6341">
        <v>90460</v>
      </c>
      <c r="H6341" s="10">
        <v>90460</v>
      </c>
      <c r="J6341" s="2">
        <f t="shared" si="1387"/>
        <v>103.84</v>
      </c>
      <c r="K6341" s="2">
        <f t="shared" si="1388"/>
        <v>83.426000000000002</v>
      </c>
      <c r="L6341" s="2">
        <f t="shared" si="1382"/>
        <v>71.036000000000001</v>
      </c>
      <c r="M6341" s="2">
        <f t="shared" si="1383"/>
        <v>100.3</v>
      </c>
      <c r="N6341" s="2">
        <f t="shared" si="1375"/>
        <v>100.3</v>
      </c>
      <c r="O6341" s="2">
        <f t="shared" si="1384"/>
        <v>94.4</v>
      </c>
      <c r="P6341" s="2">
        <f t="shared" si="1385"/>
        <v>82.6</v>
      </c>
      <c r="Q6341" s="2">
        <f t="shared" si="1376"/>
        <v>100.3</v>
      </c>
      <c r="R6341" s="2">
        <f t="shared" si="1379"/>
        <v>106.2</v>
      </c>
      <c r="S6341" s="2">
        <f t="shared" si="1380"/>
        <v>106.2</v>
      </c>
      <c r="T6341" s="2">
        <f t="shared" si="1377"/>
        <v>100.3</v>
      </c>
      <c r="U6341" s="2">
        <f t="shared" si="1378"/>
        <v>106.2</v>
      </c>
      <c r="V6341" s="2">
        <f t="shared" si="1381"/>
        <v>81.419999999999987</v>
      </c>
      <c r="W6341" s="1">
        <f t="shared" si="1389"/>
        <v>94.4</v>
      </c>
    </row>
    <row r="6342" spans="1:23" x14ac:dyDescent="0.25">
      <c r="A6342">
        <v>90461</v>
      </c>
      <c r="B6342" t="s">
        <v>4897</v>
      </c>
      <c r="C6342" s="1">
        <v>118</v>
      </c>
      <c r="D6342">
        <v>771</v>
      </c>
      <c r="E6342">
        <v>90461</v>
      </c>
      <c r="F6342">
        <v>90461</v>
      </c>
      <c r="G6342">
        <v>90461</v>
      </c>
      <c r="H6342" s="10">
        <v>90461</v>
      </c>
      <c r="J6342" s="2">
        <f t="shared" si="1387"/>
        <v>103.84</v>
      </c>
      <c r="K6342" s="2">
        <f t="shared" si="1388"/>
        <v>83.426000000000002</v>
      </c>
      <c r="L6342" s="2">
        <f t="shared" si="1382"/>
        <v>71.036000000000001</v>
      </c>
      <c r="M6342" s="2">
        <f t="shared" si="1383"/>
        <v>100.3</v>
      </c>
      <c r="N6342" s="2">
        <f t="shared" ref="N6342:N6405" si="1390">C6342*0.85</f>
        <v>100.3</v>
      </c>
      <c r="O6342" s="2">
        <f t="shared" si="1384"/>
        <v>94.4</v>
      </c>
      <c r="P6342" s="2">
        <f t="shared" si="1385"/>
        <v>82.6</v>
      </c>
      <c r="Q6342" s="2">
        <f t="shared" ref="Q6342:Q6405" si="1391">C6342*0.85</f>
        <v>100.3</v>
      </c>
      <c r="R6342" s="2">
        <f t="shared" si="1379"/>
        <v>106.2</v>
      </c>
      <c r="S6342" s="2">
        <f t="shared" si="1380"/>
        <v>106.2</v>
      </c>
      <c r="T6342" s="2">
        <f t="shared" ref="T6342:T6405" si="1392">C6342*0.85</f>
        <v>100.3</v>
      </c>
      <c r="U6342" s="2">
        <f t="shared" ref="U6342:U6405" si="1393">C6342*0.9</f>
        <v>106.2</v>
      </c>
      <c r="V6342" s="2">
        <f t="shared" si="1381"/>
        <v>81.419999999999987</v>
      </c>
      <c r="W6342" s="1">
        <f t="shared" si="1389"/>
        <v>94.4</v>
      </c>
    </row>
    <row r="6343" spans="1:23" x14ac:dyDescent="0.25">
      <c r="A6343">
        <v>90471</v>
      </c>
      <c r="B6343" t="s">
        <v>4898</v>
      </c>
      <c r="C6343" s="1">
        <v>118</v>
      </c>
      <c r="D6343">
        <v>771</v>
      </c>
      <c r="E6343">
        <v>90471</v>
      </c>
      <c r="F6343">
        <v>90471</v>
      </c>
      <c r="G6343">
        <v>90471</v>
      </c>
      <c r="H6343" s="10">
        <v>90471</v>
      </c>
      <c r="J6343" s="2">
        <f t="shared" si="1387"/>
        <v>103.84</v>
      </c>
      <c r="K6343" s="2">
        <f t="shared" si="1388"/>
        <v>83.426000000000002</v>
      </c>
      <c r="L6343" s="2">
        <f t="shared" si="1382"/>
        <v>71.036000000000001</v>
      </c>
      <c r="M6343" s="2">
        <f t="shared" si="1383"/>
        <v>100.3</v>
      </c>
      <c r="N6343" s="2">
        <f t="shared" si="1390"/>
        <v>100.3</v>
      </c>
      <c r="O6343" s="2">
        <f t="shared" si="1384"/>
        <v>94.4</v>
      </c>
      <c r="P6343" s="2">
        <f t="shared" si="1385"/>
        <v>82.6</v>
      </c>
      <c r="Q6343" s="2">
        <f t="shared" si="1391"/>
        <v>100.3</v>
      </c>
      <c r="R6343" s="2">
        <f t="shared" ref="R6343:R6406" si="1394">C6343*0.9</f>
        <v>106.2</v>
      </c>
      <c r="S6343" s="2">
        <f t="shared" ref="S6343:S6406" si="1395">C6343*0.9</f>
        <v>106.2</v>
      </c>
      <c r="T6343" s="2">
        <f t="shared" si="1392"/>
        <v>100.3</v>
      </c>
      <c r="U6343" s="2">
        <f t="shared" si="1393"/>
        <v>106.2</v>
      </c>
      <c r="V6343" s="2">
        <f t="shared" si="1381"/>
        <v>81.419999999999987</v>
      </c>
      <c r="W6343" s="1">
        <f t="shared" si="1389"/>
        <v>94.4</v>
      </c>
    </row>
    <row r="6344" spans="1:23" x14ac:dyDescent="0.25">
      <c r="A6344">
        <v>90472</v>
      </c>
      <c r="B6344" t="s">
        <v>4899</v>
      </c>
      <c r="C6344" s="1">
        <v>118</v>
      </c>
      <c r="D6344">
        <v>771</v>
      </c>
      <c r="E6344">
        <v>90472</v>
      </c>
      <c r="F6344">
        <v>90472</v>
      </c>
      <c r="G6344">
        <v>90472</v>
      </c>
      <c r="H6344" s="10">
        <v>90472</v>
      </c>
      <c r="J6344" s="2">
        <f t="shared" si="1387"/>
        <v>103.84</v>
      </c>
      <c r="K6344" s="2">
        <f t="shared" si="1388"/>
        <v>83.426000000000002</v>
      </c>
      <c r="L6344" s="2">
        <f t="shared" si="1382"/>
        <v>71.036000000000001</v>
      </c>
      <c r="M6344" s="2">
        <f t="shared" si="1383"/>
        <v>100.3</v>
      </c>
      <c r="N6344" s="2">
        <f t="shared" si="1390"/>
        <v>100.3</v>
      </c>
      <c r="O6344" s="2">
        <f t="shared" si="1384"/>
        <v>94.4</v>
      </c>
      <c r="P6344" s="2">
        <f t="shared" si="1385"/>
        <v>82.6</v>
      </c>
      <c r="Q6344" s="2">
        <f t="shared" si="1391"/>
        <v>100.3</v>
      </c>
      <c r="R6344" s="2">
        <f t="shared" si="1394"/>
        <v>106.2</v>
      </c>
      <c r="S6344" s="2">
        <f t="shared" si="1395"/>
        <v>106.2</v>
      </c>
      <c r="T6344" s="2">
        <f t="shared" si="1392"/>
        <v>100.3</v>
      </c>
      <c r="U6344" s="2">
        <f t="shared" si="1393"/>
        <v>106.2</v>
      </c>
      <c r="V6344" s="2">
        <f t="shared" ref="V6344:V6407" si="1396">C6344*0.69</f>
        <v>81.419999999999987</v>
      </c>
      <c r="W6344" s="1">
        <f t="shared" si="1389"/>
        <v>94.4</v>
      </c>
    </row>
    <row r="6345" spans="1:23" x14ac:dyDescent="0.25">
      <c r="A6345">
        <v>90473</v>
      </c>
      <c r="B6345" t="s">
        <v>4900</v>
      </c>
      <c r="C6345" s="1">
        <v>118</v>
      </c>
      <c r="D6345">
        <v>771</v>
      </c>
      <c r="E6345">
        <v>90473</v>
      </c>
      <c r="F6345">
        <v>90473</v>
      </c>
      <c r="G6345">
        <v>90473</v>
      </c>
      <c r="H6345" s="10">
        <v>90473</v>
      </c>
      <c r="J6345" s="2">
        <f t="shared" si="1387"/>
        <v>103.84</v>
      </c>
      <c r="K6345" s="2">
        <f t="shared" si="1388"/>
        <v>83.426000000000002</v>
      </c>
      <c r="L6345" s="2">
        <f t="shared" si="1382"/>
        <v>71.036000000000001</v>
      </c>
      <c r="M6345" s="2">
        <f t="shared" si="1383"/>
        <v>100.3</v>
      </c>
      <c r="N6345" s="2">
        <f t="shared" si="1390"/>
        <v>100.3</v>
      </c>
      <c r="O6345" s="2">
        <f t="shared" si="1384"/>
        <v>94.4</v>
      </c>
      <c r="P6345" s="2">
        <f t="shared" si="1385"/>
        <v>82.6</v>
      </c>
      <c r="Q6345" s="2">
        <f t="shared" si="1391"/>
        <v>100.3</v>
      </c>
      <c r="R6345" s="2">
        <f t="shared" si="1394"/>
        <v>106.2</v>
      </c>
      <c r="S6345" s="2">
        <f t="shared" si="1395"/>
        <v>106.2</v>
      </c>
      <c r="T6345" s="2">
        <f t="shared" si="1392"/>
        <v>100.3</v>
      </c>
      <c r="U6345" s="2">
        <f t="shared" si="1393"/>
        <v>106.2</v>
      </c>
      <c r="V6345" s="2">
        <f t="shared" si="1396"/>
        <v>81.419999999999987</v>
      </c>
      <c r="W6345" s="1">
        <f t="shared" si="1389"/>
        <v>94.4</v>
      </c>
    </row>
    <row r="6346" spans="1:23" x14ac:dyDescent="0.25">
      <c r="A6346">
        <v>90474</v>
      </c>
      <c r="B6346" t="s">
        <v>4901</v>
      </c>
      <c r="C6346" s="1">
        <v>118</v>
      </c>
      <c r="D6346">
        <v>771</v>
      </c>
      <c r="E6346">
        <v>90474</v>
      </c>
      <c r="F6346">
        <v>90474</v>
      </c>
      <c r="G6346">
        <v>90474</v>
      </c>
      <c r="H6346" s="10">
        <v>90474</v>
      </c>
      <c r="J6346" s="2">
        <f t="shared" si="1387"/>
        <v>103.84</v>
      </c>
      <c r="K6346" s="2">
        <f t="shared" si="1388"/>
        <v>83.426000000000002</v>
      </c>
      <c r="L6346" s="2">
        <f t="shared" ref="L6346:L6404" si="1397">C6346*0.602</f>
        <v>71.036000000000001</v>
      </c>
      <c r="M6346" s="2">
        <f t="shared" ref="M6346:M6409" si="1398">C6346*0.85</f>
        <v>100.3</v>
      </c>
      <c r="N6346" s="2">
        <f t="shared" si="1390"/>
        <v>100.3</v>
      </c>
      <c r="O6346" s="2">
        <f t="shared" ref="O6346:O6409" si="1399">C6346*0.8</f>
        <v>94.4</v>
      </c>
      <c r="P6346" s="2">
        <f t="shared" ref="P6346:P6409" si="1400">C6346*0.7</f>
        <v>82.6</v>
      </c>
      <c r="Q6346" s="2">
        <f t="shared" si="1391"/>
        <v>100.3</v>
      </c>
      <c r="R6346" s="2">
        <f t="shared" si="1394"/>
        <v>106.2</v>
      </c>
      <c r="S6346" s="2">
        <f t="shared" si="1395"/>
        <v>106.2</v>
      </c>
      <c r="T6346" s="2">
        <f t="shared" si="1392"/>
        <v>100.3</v>
      </c>
      <c r="U6346" s="2">
        <f t="shared" si="1393"/>
        <v>106.2</v>
      </c>
      <c r="V6346" s="2">
        <f t="shared" si="1396"/>
        <v>81.419999999999987</v>
      </c>
      <c r="W6346" s="1">
        <f t="shared" si="1389"/>
        <v>94.4</v>
      </c>
    </row>
    <row r="6347" spans="1:23" x14ac:dyDescent="0.25">
      <c r="A6347">
        <v>2050</v>
      </c>
      <c r="B6347" t="s">
        <v>7</v>
      </c>
      <c r="C6347" s="1">
        <v>627</v>
      </c>
      <c r="D6347">
        <v>900</v>
      </c>
      <c r="E6347">
        <v>90791</v>
      </c>
      <c r="F6347">
        <v>90791</v>
      </c>
      <c r="G6347">
        <v>90791</v>
      </c>
      <c r="H6347" s="10">
        <v>90791</v>
      </c>
      <c r="J6347" s="2">
        <f t="shared" si="1387"/>
        <v>551.76</v>
      </c>
      <c r="K6347" s="2">
        <f t="shared" si="1388"/>
        <v>443.28899999999999</v>
      </c>
      <c r="L6347" s="2">
        <f t="shared" si="1397"/>
        <v>377.45400000000001</v>
      </c>
      <c r="M6347" s="2">
        <f t="shared" si="1398"/>
        <v>532.94999999999993</v>
      </c>
      <c r="N6347" s="2">
        <f t="shared" si="1390"/>
        <v>532.94999999999993</v>
      </c>
      <c r="O6347" s="2">
        <f t="shared" si="1399"/>
        <v>501.6</v>
      </c>
      <c r="P6347" s="2">
        <f t="shared" si="1400"/>
        <v>438.9</v>
      </c>
      <c r="Q6347" s="2">
        <f t="shared" si="1391"/>
        <v>532.94999999999993</v>
      </c>
      <c r="R6347" s="2">
        <f t="shared" si="1394"/>
        <v>564.30000000000007</v>
      </c>
      <c r="S6347" s="2">
        <f t="shared" si="1395"/>
        <v>564.30000000000007</v>
      </c>
      <c r="T6347" s="2">
        <f t="shared" si="1392"/>
        <v>532.94999999999993</v>
      </c>
      <c r="U6347" s="2">
        <f t="shared" si="1393"/>
        <v>564.30000000000007</v>
      </c>
      <c r="V6347" s="2">
        <f t="shared" si="1396"/>
        <v>432.62999999999994</v>
      </c>
      <c r="W6347" s="1">
        <f t="shared" si="1389"/>
        <v>501.6</v>
      </c>
    </row>
    <row r="6348" spans="1:23" x14ac:dyDescent="0.25">
      <c r="A6348">
        <v>2062</v>
      </c>
      <c r="B6348" t="s">
        <v>19</v>
      </c>
      <c r="C6348" s="1">
        <v>627</v>
      </c>
      <c r="D6348">
        <v>900</v>
      </c>
      <c r="E6348">
        <v>90792</v>
      </c>
      <c r="F6348">
        <v>90792</v>
      </c>
      <c r="G6348">
        <v>90792</v>
      </c>
      <c r="H6348" s="10">
        <v>90792</v>
      </c>
      <c r="J6348" s="2">
        <f t="shared" si="1387"/>
        <v>551.76</v>
      </c>
      <c r="K6348" s="2">
        <f t="shared" si="1388"/>
        <v>443.28899999999999</v>
      </c>
      <c r="L6348" s="2">
        <f t="shared" si="1397"/>
        <v>377.45400000000001</v>
      </c>
      <c r="M6348" s="2">
        <f t="shared" si="1398"/>
        <v>532.94999999999993</v>
      </c>
      <c r="N6348" s="2">
        <f t="shared" si="1390"/>
        <v>532.94999999999993</v>
      </c>
      <c r="O6348" s="2">
        <f t="shared" si="1399"/>
        <v>501.6</v>
      </c>
      <c r="P6348" s="2">
        <f t="shared" si="1400"/>
        <v>438.9</v>
      </c>
      <c r="Q6348" s="2">
        <f t="shared" si="1391"/>
        <v>532.94999999999993</v>
      </c>
      <c r="R6348" s="2">
        <f t="shared" si="1394"/>
        <v>564.30000000000007</v>
      </c>
      <c r="S6348" s="2">
        <f t="shared" si="1395"/>
        <v>564.30000000000007</v>
      </c>
      <c r="T6348" s="2">
        <f t="shared" si="1392"/>
        <v>532.94999999999993</v>
      </c>
      <c r="U6348" s="2">
        <f t="shared" si="1393"/>
        <v>564.30000000000007</v>
      </c>
      <c r="V6348" s="2">
        <f t="shared" si="1396"/>
        <v>432.62999999999994</v>
      </c>
      <c r="W6348" s="1">
        <f t="shared" si="1389"/>
        <v>501.6</v>
      </c>
    </row>
    <row r="6349" spans="1:23" x14ac:dyDescent="0.25">
      <c r="A6349">
        <v>2051</v>
      </c>
      <c r="B6349" t="s">
        <v>8</v>
      </c>
      <c r="C6349" s="1">
        <v>292</v>
      </c>
      <c r="D6349">
        <v>914</v>
      </c>
      <c r="E6349">
        <v>90832</v>
      </c>
      <c r="F6349">
        <v>90832</v>
      </c>
      <c r="G6349">
        <v>90832</v>
      </c>
      <c r="H6349" s="10">
        <v>90832</v>
      </c>
      <c r="J6349" s="2">
        <f t="shared" si="1387"/>
        <v>256.95999999999998</v>
      </c>
      <c r="K6349" s="2">
        <f t="shared" si="1388"/>
        <v>206.44399999999999</v>
      </c>
      <c r="L6349" s="2">
        <f t="shared" si="1397"/>
        <v>175.78399999999999</v>
      </c>
      <c r="M6349" s="2">
        <f t="shared" si="1398"/>
        <v>248.2</v>
      </c>
      <c r="N6349" s="2">
        <f t="shared" si="1390"/>
        <v>248.2</v>
      </c>
      <c r="O6349" s="2">
        <f t="shared" si="1399"/>
        <v>233.60000000000002</v>
      </c>
      <c r="P6349" s="2">
        <f t="shared" si="1400"/>
        <v>204.39999999999998</v>
      </c>
      <c r="Q6349" s="2">
        <f t="shared" si="1391"/>
        <v>248.2</v>
      </c>
      <c r="R6349" s="2">
        <f t="shared" si="1394"/>
        <v>262.8</v>
      </c>
      <c r="S6349" s="2">
        <f t="shared" si="1395"/>
        <v>262.8</v>
      </c>
      <c r="T6349" s="2">
        <f t="shared" si="1392"/>
        <v>248.2</v>
      </c>
      <c r="U6349" s="2">
        <f t="shared" si="1393"/>
        <v>262.8</v>
      </c>
      <c r="V6349" s="2">
        <f t="shared" si="1396"/>
        <v>201.48</v>
      </c>
      <c r="W6349" s="1">
        <f t="shared" si="1389"/>
        <v>233.60000000000002</v>
      </c>
    </row>
    <row r="6350" spans="1:23" x14ac:dyDescent="0.25">
      <c r="A6350">
        <v>2052</v>
      </c>
      <c r="B6350" t="s">
        <v>9</v>
      </c>
      <c r="C6350" s="1">
        <v>438</v>
      </c>
      <c r="D6350">
        <v>914</v>
      </c>
      <c r="E6350">
        <v>90834</v>
      </c>
      <c r="F6350">
        <v>90834</v>
      </c>
      <c r="G6350">
        <v>90834</v>
      </c>
      <c r="H6350" s="10">
        <v>90834</v>
      </c>
      <c r="J6350" s="2">
        <f t="shared" si="1387"/>
        <v>385.44</v>
      </c>
      <c r="K6350" s="2">
        <f t="shared" si="1388"/>
        <v>309.666</v>
      </c>
      <c r="L6350" s="2">
        <f t="shared" si="1397"/>
        <v>263.67599999999999</v>
      </c>
      <c r="M6350" s="2">
        <f t="shared" si="1398"/>
        <v>372.3</v>
      </c>
      <c r="N6350" s="2">
        <f t="shared" si="1390"/>
        <v>372.3</v>
      </c>
      <c r="O6350" s="2">
        <f t="shared" si="1399"/>
        <v>350.40000000000003</v>
      </c>
      <c r="P6350" s="2">
        <f t="shared" si="1400"/>
        <v>306.59999999999997</v>
      </c>
      <c r="Q6350" s="2">
        <f t="shared" si="1391"/>
        <v>372.3</v>
      </c>
      <c r="R6350" s="2">
        <f t="shared" si="1394"/>
        <v>394.2</v>
      </c>
      <c r="S6350" s="2">
        <f t="shared" si="1395"/>
        <v>394.2</v>
      </c>
      <c r="T6350" s="2">
        <f t="shared" si="1392"/>
        <v>372.3</v>
      </c>
      <c r="U6350" s="2">
        <f t="shared" si="1393"/>
        <v>394.2</v>
      </c>
      <c r="V6350" s="2">
        <f t="shared" si="1396"/>
        <v>302.21999999999997</v>
      </c>
      <c r="W6350" s="1">
        <f t="shared" si="1389"/>
        <v>350.40000000000003</v>
      </c>
    </row>
    <row r="6351" spans="1:23" x14ac:dyDescent="0.25">
      <c r="A6351">
        <v>2056</v>
      </c>
      <c r="B6351" t="s">
        <v>13</v>
      </c>
      <c r="C6351" s="1">
        <v>671</v>
      </c>
      <c r="D6351">
        <v>914</v>
      </c>
      <c r="E6351">
        <v>90837</v>
      </c>
      <c r="F6351">
        <v>90837</v>
      </c>
      <c r="G6351">
        <v>90837</v>
      </c>
      <c r="H6351" s="10">
        <v>90837</v>
      </c>
      <c r="J6351" s="2">
        <f t="shared" si="1387"/>
        <v>590.48</v>
      </c>
      <c r="K6351" s="2">
        <f t="shared" si="1388"/>
        <v>474.39699999999999</v>
      </c>
      <c r="L6351" s="2">
        <f t="shared" si="1397"/>
        <v>403.94200000000001</v>
      </c>
      <c r="M6351" s="2">
        <f t="shared" si="1398"/>
        <v>570.35</v>
      </c>
      <c r="N6351" s="2">
        <f t="shared" si="1390"/>
        <v>570.35</v>
      </c>
      <c r="O6351" s="2">
        <f t="shared" si="1399"/>
        <v>536.80000000000007</v>
      </c>
      <c r="P6351" s="2">
        <f t="shared" si="1400"/>
        <v>469.7</v>
      </c>
      <c r="Q6351" s="2">
        <f t="shared" si="1391"/>
        <v>570.35</v>
      </c>
      <c r="R6351" s="2">
        <f t="shared" si="1394"/>
        <v>603.9</v>
      </c>
      <c r="S6351" s="2">
        <f t="shared" si="1395"/>
        <v>603.9</v>
      </c>
      <c r="T6351" s="2">
        <f t="shared" si="1392"/>
        <v>570.35</v>
      </c>
      <c r="U6351" s="2">
        <f t="shared" si="1393"/>
        <v>603.9</v>
      </c>
      <c r="V6351" s="2">
        <f t="shared" si="1396"/>
        <v>462.98999999999995</v>
      </c>
      <c r="W6351" s="1">
        <f t="shared" si="1389"/>
        <v>536.80000000000007</v>
      </c>
    </row>
    <row r="6352" spans="1:23" x14ac:dyDescent="0.25">
      <c r="A6352">
        <v>2057</v>
      </c>
      <c r="B6352" t="s">
        <v>14</v>
      </c>
      <c r="C6352" s="1">
        <v>292</v>
      </c>
      <c r="D6352">
        <v>914</v>
      </c>
      <c r="E6352" t="s">
        <v>15</v>
      </c>
      <c r="F6352" t="s">
        <v>15</v>
      </c>
      <c r="G6352" t="s">
        <v>15</v>
      </c>
      <c r="H6352" s="10" t="s">
        <v>15</v>
      </c>
      <c r="J6352" s="2">
        <f t="shared" si="1387"/>
        <v>256.95999999999998</v>
      </c>
      <c r="K6352" s="2">
        <f t="shared" si="1388"/>
        <v>206.44399999999999</v>
      </c>
      <c r="L6352" s="2">
        <f t="shared" si="1397"/>
        <v>175.78399999999999</v>
      </c>
      <c r="M6352" s="2">
        <f t="shared" si="1398"/>
        <v>248.2</v>
      </c>
      <c r="N6352" s="2">
        <f t="shared" si="1390"/>
        <v>248.2</v>
      </c>
      <c r="O6352" s="2">
        <f t="shared" si="1399"/>
        <v>233.60000000000002</v>
      </c>
      <c r="P6352" s="2">
        <f t="shared" si="1400"/>
        <v>204.39999999999998</v>
      </c>
      <c r="Q6352" s="2">
        <f t="shared" si="1391"/>
        <v>248.2</v>
      </c>
      <c r="R6352" s="2">
        <f t="shared" si="1394"/>
        <v>262.8</v>
      </c>
      <c r="S6352" s="2">
        <f t="shared" si="1395"/>
        <v>262.8</v>
      </c>
      <c r="T6352" s="2">
        <f t="shared" si="1392"/>
        <v>248.2</v>
      </c>
      <c r="U6352" s="2">
        <f t="shared" si="1393"/>
        <v>262.8</v>
      </c>
      <c r="V6352" s="2">
        <f t="shared" si="1396"/>
        <v>201.48</v>
      </c>
      <c r="W6352" s="1">
        <f t="shared" si="1389"/>
        <v>233.60000000000002</v>
      </c>
    </row>
    <row r="6353" spans="1:23" x14ac:dyDescent="0.25">
      <c r="A6353">
        <v>2058</v>
      </c>
      <c r="B6353" t="s">
        <v>16</v>
      </c>
      <c r="C6353" s="1">
        <v>510</v>
      </c>
      <c r="D6353">
        <v>914</v>
      </c>
      <c r="E6353" t="s">
        <v>15</v>
      </c>
      <c r="F6353" t="s">
        <v>15</v>
      </c>
      <c r="G6353" t="s">
        <v>15</v>
      </c>
      <c r="H6353" s="10" t="s">
        <v>15</v>
      </c>
      <c r="J6353" s="2">
        <f t="shared" si="1387"/>
        <v>448.8</v>
      </c>
      <c r="K6353" s="2">
        <f t="shared" si="1388"/>
        <v>360.57</v>
      </c>
      <c r="L6353" s="2">
        <f t="shared" si="1397"/>
        <v>307.02</v>
      </c>
      <c r="M6353" s="2">
        <f t="shared" si="1398"/>
        <v>433.5</v>
      </c>
      <c r="N6353" s="2">
        <f t="shared" si="1390"/>
        <v>433.5</v>
      </c>
      <c r="O6353" s="2">
        <f t="shared" si="1399"/>
        <v>408</v>
      </c>
      <c r="P6353" s="2">
        <f t="shared" si="1400"/>
        <v>357</v>
      </c>
      <c r="Q6353" s="2">
        <f t="shared" si="1391"/>
        <v>433.5</v>
      </c>
      <c r="R6353" s="2">
        <f t="shared" si="1394"/>
        <v>459</v>
      </c>
      <c r="S6353" s="2">
        <f t="shared" si="1395"/>
        <v>459</v>
      </c>
      <c r="T6353" s="2">
        <f t="shared" si="1392"/>
        <v>433.5</v>
      </c>
      <c r="U6353" s="2">
        <f t="shared" si="1393"/>
        <v>459</v>
      </c>
      <c r="V6353" s="2">
        <f t="shared" si="1396"/>
        <v>351.9</v>
      </c>
      <c r="W6353" s="1">
        <f t="shared" si="1389"/>
        <v>408</v>
      </c>
    </row>
    <row r="6354" spans="1:23" x14ac:dyDescent="0.25">
      <c r="A6354">
        <v>2059</v>
      </c>
      <c r="B6354" t="s">
        <v>17</v>
      </c>
      <c r="C6354" s="1">
        <v>746</v>
      </c>
      <c r="D6354">
        <v>914</v>
      </c>
      <c r="E6354" t="s">
        <v>15</v>
      </c>
      <c r="F6354" t="s">
        <v>15</v>
      </c>
      <c r="G6354" t="s">
        <v>15</v>
      </c>
      <c r="H6354" s="10" t="s">
        <v>15</v>
      </c>
      <c r="J6354" s="2">
        <f t="shared" si="1387"/>
        <v>656.48</v>
      </c>
      <c r="K6354" s="2">
        <f t="shared" si="1388"/>
        <v>527.42200000000003</v>
      </c>
      <c r="L6354" s="2">
        <f t="shared" si="1397"/>
        <v>449.09199999999998</v>
      </c>
      <c r="M6354" s="2">
        <f t="shared" si="1398"/>
        <v>634.1</v>
      </c>
      <c r="N6354" s="2">
        <f t="shared" si="1390"/>
        <v>634.1</v>
      </c>
      <c r="O6354" s="2">
        <f t="shared" si="1399"/>
        <v>596.80000000000007</v>
      </c>
      <c r="P6354" s="2">
        <f t="shared" si="1400"/>
        <v>522.19999999999993</v>
      </c>
      <c r="Q6354" s="2">
        <f t="shared" si="1391"/>
        <v>634.1</v>
      </c>
      <c r="R6354" s="2">
        <f t="shared" si="1394"/>
        <v>671.4</v>
      </c>
      <c r="S6354" s="2">
        <f t="shared" si="1395"/>
        <v>671.4</v>
      </c>
      <c r="T6354" s="2">
        <f t="shared" si="1392"/>
        <v>634.1</v>
      </c>
      <c r="U6354" s="2">
        <f t="shared" si="1393"/>
        <v>671.4</v>
      </c>
      <c r="V6354" s="2">
        <f t="shared" si="1396"/>
        <v>514.74</v>
      </c>
      <c r="W6354" s="1">
        <f t="shared" si="1389"/>
        <v>596.80000000000007</v>
      </c>
    </row>
    <row r="6355" spans="1:23" x14ac:dyDescent="0.25">
      <c r="A6355">
        <v>2060</v>
      </c>
      <c r="B6355" t="s">
        <v>18</v>
      </c>
      <c r="C6355" s="1">
        <v>261</v>
      </c>
      <c r="D6355">
        <v>914</v>
      </c>
      <c r="E6355">
        <v>90863</v>
      </c>
      <c r="F6355">
        <v>90863</v>
      </c>
      <c r="G6355">
        <v>90863</v>
      </c>
      <c r="H6355" s="10">
        <v>90863</v>
      </c>
      <c r="J6355" s="2">
        <f t="shared" si="1387"/>
        <v>229.68</v>
      </c>
      <c r="K6355" s="2">
        <f t="shared" si="1388"/>
        <v>184.52699999999999</v>
      </c>
      <c r="L6355" s="2">
        <f t="shared" si="1397"/>
        <v>157.12199999999999</v>
      </c>
      <c r="M6355" s="2">
        <f t="shared" si="1398"/>
        <v>221.85</v>
      </c>
      <c r="N6355" s="2">
        <f t="shared" si="1390"/>
        <v>221.85</v>
      </c>
      <c r="O6355" s="2">
        <f t="shared" si="1399"/>
        <v>208.8</v>
      </c>
      <c r="P6355" s="2">
        <f t="shared" si="1400"/>
        <v>182.7</v>
      </c>
      <c r="Q6355" s="2">
        <f t="shared" si="1391"/>
        <v>221.85</v>
      </c>
      <c r="R6355" s="2">
        <f t="shared" si="1394"/>
        <v>234.9</v>
      </c>
      <c r="S6355" s="2">
        <f t="shared" si="1395"/>
        <v>234.9</v>
      </c>
      <c r="T6355" s="2">
        <f t="shared" si="1392"/>
        <v>221.85</v>
      </c>
      <c r="U6355" s="2">
        <f t="shared" si="1393"/>
        <v>234.9</v>
      </c>
      <c r="V6355" s="2">
        <f t="shared" si="1396"/>
        <v>180.08999999999997</v>
      </c>
      <c r="W6355" s="1">
        <f t="shared" si="1389"/>
        <v>208.8</v>
      </c>
    </row>
    <row r="6356" spans="1:23" x14ac:dyDescent="0.25">
      <c r="A6356">
        <v>2063</v>
      </c>
      <c r="B6356" t="s">
        <v>20</v>
      </c>
      <c r="C6356" s="1">
        <v>261</v>
      </c>
      <c r="D6356">
        <v>914</v>
      </c>
      <c r="E6356" t="s">
        <v>15</v>
      </c>
      <c r="F6356" t="s">
        <v>15</v>
      </c>
      <c r="G6356" t="s">
        <v>15</v>
      </c>
      <c r="H6356" s="10" t="s">
        <v>15</v>
      </c>
      <c r="J6356" s="2">
        <f t="shared" si="1387"/>
        <v>229.68</v>
      </c>
      <c r="K6356" s="2">
        <f t="shared" si="1388"/>
        <v>184.52699999999999</v>
      </c>
      <c r="L6356" s="2">
        <f t="shared" si="1397"/>
        <v>157.12199999999999</v>
      </c>
      <c r="M6356" s="2">
        <f t="shared" si="1398"/>
        <v>221.85</v>
      </c>
      <c r="N6356" s="2">
        <f t="shared" si="1390"/>
        <v>221.85</v>
      </c>
      <c r="O6356" s="2">
        <f t="shared" si="1399"/>
        <v>208.8</v>
      </c>
      <c r="P6356" s="2">
        <f t="shared" si="1400"/>
        <v>182.7</v>
      </c>
      <c r="Q6356" s="2">
        <f t="shared" si="1391"/>
        <v>221.85</v>
      </c>
      <c r="R6356" s="2">
        <f t="shared" si="1394"/>
        <v>234.9</v>
      </c>
      <c r="S6356" s="2">
        <f t="shared" si="1395"/>
        <v>234.9</v>
      </c>
      <c r="T6356" s="2">
        <f t="shared" si="1392"/>
        <v>221.85</v>
      </c>
      <c r="U6356" s="2">
        <f t="shared" si="1393"/>
        <v>234.9</v>
      </c>
      <c r="V6356" s="2">
        <f t="shared" si="1396"/>
        <v>180.08999999999997</v>
      </c>
      <c r="W6356" s="1">
        <f t="shared" si="1389"/>
        <v>208.8</v>
      </c>
    </row>
    <row r="6357" spans="1:23" x14ac:dyDescent="0.25">
      <c r="A6357">
        <v>2066</v>
      </c>
      <c r="B6357" t="s">
        <v>23</v>
      </c>
      <c r="C6357" s="1">
        <v>146</v>
      </c>
      <c r="D6357">
        <v>914</v>
      </c>
      <c r="E6357">
        <v>90833</v>
      </c>
      <c r="F6357">
        <v>90833</v>
      </c>
      <c r="G6357">
        <v>90833</v>
      </c>
      <c r="H6357" s="10">
        <v>90833</v>
      </c>
      <c r="J6357" s="2">
        <f t="shared" si="1387"/>
        <v>128.47999999999999</v>
      </c>
      <c r="K6357" s="2">
        <f t="shared" si="1388"/>
        <v>103.22199999999999</v>
      </c>
      <c r="L6357" s="2">
        <f t="shared" si="1397"/>
        <v>87.891999999999996</v>
      </c>
      <c r="M6357" s="2">
        <f t="shared" si="1398"/>
        <v>124.1</v>
      </c>
      <c r="N6357" s="2">
        <f t="shared" si="1390"/>
        <v>124.1</v>
      </c>
      <c r="O6357" s="2">
        <f t="shared" si="1399"/>
        <v>116.80000000000001</v>
      </c>
      <c r="P6357" s="2">
        <f t="shared" si="1400"/>
        <v>102.19999999999999</v>
      </c>
      <c r="Q6357" s="2">
        <f t="shared" si="1391"/>
        <v>124.1</v>
      </c>
      <c r="R6357" s="2">
        <f t="shared" si="1394"/>
        <v>131.4</v>
      </c>
      <c r="S6357" s="2">
        <f t="shared" si="1395"/>
        <v>131.4</v>
      </c>
      <c r="T6357" s="2">
        <f t="shared" si="1392"/>
        <v>124.1</v>
      </c>
      <c r="U6357" s="2">
        <f t="shared" si="1393"/>
        <v>131.4</v>
      </c>
      <c r="V6357" s="2">
        <f t="shared" si="1396"/>
        <v>100.74</v>
      </c>
      <c r="W6357" s="1">
        <f t="shared" si="1389"/>
        <v>116.80000000000001</v>
      </c>
    </row>
    <row r="6358" spans="1:23" x14ac:dyDescent="0.25">
      <c r="A6358">
        <v>2067</v>
      </c>
      <c r="B6358" t="s">
        <v>24</v>
      </c>
      <c r="C6358" s="1">
        <v>226</v>
      </c>
      <c r="D6358">
        <v>914</v>
      </c>
      <c r="E6358">
        <v>90836</v>
      </c>
      <c r="F6358">
        <v>90836</v>
      </c>
      <c r="G6358">
        <v>90836</v>
      </c>
      <c r="H6358" s="10">
        <v>90836</v>
      </c>
      <c r="J6358" s="2">
        <f t="shared" si="1387"/>
        <v>198.88</v>
      </c>
      <c r="K6358" s="2">
        <f t="shared" si="1388"/>
        <v>159.78199999999998</v>
      </c>
      <c r="L6358" s="2">
        <f t="shared" si="1397"/>
        <v>136.05199999999999</v>
      </c>
      <c r="M6358" s="2">
        <f t="shared" si="1398"/>
        <v>192.1</v>
      </c>
      <c r="N6358" s="2">
        <f t="shared" si="1390"/>
        <v>192.1</v>
      </c>
      <c r="O6358" s="2">
        <f t="shared" si="1399"/>
        <v>180.8</v>
      </c>
      <c r="P6358" s="2">
        <f t="shared" si="1400"/>
        <v>158.19999999999999</v>
      </c>
      <c r="Q6358" s="2">
        <f t="shared" si="1391"/>
        <v>192.1</v>
      </c>
      <c r="R6358" s="2">
        <f t="shared" si="1394"/>
        <v>203.4</v>
      </c>
      <c r="S6358" s="2">
        <f t="shared" si="1395"/>
        <v>203.4</v>
      </c>
      <c r="T6358" s="2">
        <f t="shared" si="1392"/>
        <v>192.1</v>
      </c>
      <c r="U6358" s="2">
        <f t="shared" si="1393"/>
        <v>203.4</v>
      </c>
      <c r="V6358" s="2">
        <f t="shared" si="1396"/>
        <v>155.94</v>
      </c>
      <c r="W6358" s="1">
        <f t="shared" si="1389"/>
        <v>180.8</v>
      </c>
    </row>
    <row r="6359" spans="1:23" x14ac:dyDescent="0.25">
      <c r="A6359">
        <v>2068</v>
      </c>
      <c r="B6359" t="s">
        <v>25</v>
      </c>
      <c r="C6359" s="1">
        <v>336</v>
      </c>
      <c r="D6359">
        <v>914</v>
      </c>
      <c r="E6359">
        <v>90838</v>
      </c>
      <c r="F6359">
        <v>90838</v>
      </c>
      <c r="G6359">
        <v>90838</v>
      </c>
      <c r="H6359" s="10">
        <v>90838</v>
      </c>
      <c r="J6359" s="2">
        <f t="shared" si="1387"/>
        <v>295.68</v>
      </c>
      <c r="K6359" s="2">
        <f t="shared" si="1388"/>
        <v>237.55199999999999</v>
      </c>
      <c r="L6359" s="2">
        <f t="shared" si="1397"/>
        <v>202.27199999999999</v>
      </c>
      <c r="M6359" s="2">
        <f t="shared" si="1398"/>
        <v>285.59999999999997</v>
      </c>
      <c r="N6359" s="2">
        <f t="shared" si="1390"/>
        <v>285.59999999999997</v>
      </c>
      <c r="O6359" s="2">
        <f t="shared" si="1399"/>
        <v>268.8</v>
      </c>
      <c r="P6359" s="2">
        <f t="shared" si="1400"/>
        <v>235.2</v>
      </c>
      <c r="Q6359" s="2">
        <f t="shared" si="1391"/>
        <v>285.59999999999997</v>
      </c>
      <c r="R6359" s="2">
        <f t="shared" si="1394"/>
        <v>302.40000000000003</v>
      </c>
      <c r="S6359" s="2">
        <f t="shared" si="1395"/>
        <v>302.40000000000003</v>
      </c>
      <c r="T6359" s="2">
        <f t="shared" si="1392"/>
        <v>285.59999999999997</v>
      </c>
      <c r="U6359" s="2">
        <f t="shared" si="1393"/>
        <v>302.40000000000003</v>
      </c>
      <c r="V6359" s="2">
        <f t="shared" si="1396"/>
        <v>231.83999999999997</v>
      </c>
      <c r="W6359" s="1">
        <f t="shared" si="1389"/>
        <v>268.8</v>
      </c>
    </row>
    <row r="6360" spans="1:23" x14ac:dyDescent="0.25">
      <c r="A6360">
        <v>2055</v>
      </c>
      <c r="B6360" t="s">
        <v>12</v>
      </c>
      <c r="C6360" s="1">
        <v>479</v>
      </c>
      <c r="D6360">
        <v>915</v>
      </c>
      <c r="E6360">
        <v>90853</v>
      </c>
      <c r="F6360">
        <v>90853</v>
      </c>
      <c r="G6360">
        <v>90853</v>
      </c>
      <c r="H6360" s="10">
        <v>90853</v>
      </c>
      <c r="J6360" s="2">
        <f t="shared" si="1387"/>
        <v>421.52</v>
      </c>
      <c r="K6360" s="2">
        <f t="shared" si="1388"/>
        <v>338.65299999999996</v>
      </c>
      <c r="L6360" s="2">
        <f t="shared" si="1397"/>
        <v>288.358</v>
      </c>
      <c r="M6360" s="2">
        <f t="shared" si="1398"/>
        <v>407.15</v>
      </c>
      <c r="N6360" s="2">
        <f t="shared" si="1390"/>
        <v>407.15</v>
      </c>
      <c r="O6360" s="2">
        <f t="shared" si="1399"/>
        <v>383.20000000000005</v>
      </c>
      <c r="P6360" s="2">
        <f t="shared" si="1400"/>
        <v>335.29999999999995</v>
      </c>
      <c r="Q6360" s="2">
        <f t="shared" si="1391"/>
        <v>407.15</v>
      </c>
      <c r="R6360" s="2">
        <f t="shared" si="1394"/>
        <v>431.1</v>
      </c>
      <c r="S6360" s="2">
        <f t="shared" si="1395"/>
        <v>431.1</v>
      </c>
      <c r="T6360" s="2">
        <f t="shared" si="1392"/>
        <v>407.15</v>
      </c>
      <c r="U6360" s="2">
        <f t="shared" si="1393"/>
        <v>431.1</v>
      </c>
      <c r="V6360" s="2">
        <f t="shared" si="1396"/>
        <v>330.51</v>
      </c>
      <c r="W6360" s="1">
        <f t="shared" si="1389"/>
        <v>383.20000000000005</v>
      </c>
    </row>
    <row r="6361" spans="1:23" x14ac:dyDescent="0.25">
      <c r="A6361">
        <v>2065</v>
      </c>
      <c r="B6361" t="s">
        <v>22</v>
      </c>
      <c r="C6361" s="1">
        <v>292</v>
      </c>
      <c r="D6361">
        <v>915</v>
      </c>
      <c r="E6361">
        <v>90785</v>
      </c>
      <c r="F6361">
        <v>90785</v>
      </c>
      <c r="G6361">
        <v>90785</v>
      </c>
      <c r="H6361" s="10">
        <v>90785</v>
      </c>
      <c r="J6361" s="2">
        <f t="shared" si="1387"/>
        <v>256.95999999999998</v>
      </c>
      <c r="K6361" s="2">
        <f t="shared" si="1388"/>
        <v>206.44399999999999</v>
      </c>
      <c r="L6361" s="2">
        <f t="shared" si="1397"/>
        <v>175.78399999999999</v>
      </c>
      <c r="M6361" s="2">
        <f t="shared" si="1398"/>
        <v>248.2</v>
      </c>
      <c r="N6361" s="2">
        <f t="shared" si="1390"/>
        <v>248.2</v>
      </c>
      <c r="O6361" s="2">
        <f t="shared" si="1399"/>
        <v>233.60000000000002</v>
      </c>
      <c r="P6361" s="2">
        <f t="shared" si="1400"/>
        <v>204.39999999999998</v>
      </c>
      <c r="Q6361" s="2">
        <f t="shared" si="1391"/>
        <v>248.2</v>
      </c>
      <c r="R6361" s="2">
        <f t="shared" si="1394"/>
        <v>262.8</v>
      </c>
      <c r="S6361" s="2">
        <f t="shared" si="1395"/>
        <v>262.8</v>
      </c>
      <c r="T6361" s="2">
        <f t="shared" si="1392"/>
        <v>248.2</v>
      </c>
      <c r="U6361" s="2">
        <f t="shared" si="1393"/>
        <v>262.8</v>
      </c>
      <c r="V6361" s="2">
        <f t="shared" si="1396"/>
        <v>201.48</v>
      </c>
      <c r="W6361" s="1">
        <f t="shared" si="1389"/>
        <v>233.60000000000002</v>
      </c>
    </row>
    <row r="6362" spans="1:23" x14ac:dyDescent="0.25">
      <c r="A6362">
        <v>2053</v>
      </c>
      <c r="B6362" t="s">
        <v>10</v>
      </c>
      <c r="C6362" s="1">
        <v>420</v>
      </c>
      <c r="D6362">
        <v>916</v>
      </c>
      <c r="E6362">
        <v>90846</v>
      </c>
      <c r="F6362">
        <v>90846</v>
      </c>
      <c r="G6362">
        <v>90846</v>
      </c>
      <c r="H6362" s="10">
        <v>90846</v>
      </c>
      <c r="J6362" s="2">
        <f t="shared" si="1387"/>
        <v>369.6</v>
      </c>
      <c r="K6362" s="2">
        <f t="shared" si="1388"/>
        <v>296.94</v>
      </c>
      <c r="L6362" s="2">
        <f t="shared" si="1397"/>
        <v>252.84</v>
      </c>
      <c r="M6362" s="2">
        <f t="shared" si="1398"/>
        <v>357</v>
      </c>
      <c r="N6362" s="2">
        <f t="shared" si="1390"/>
        <v>357</v>
      </c>
      <c r="O6362" s="2">
        <f t="shared" si="1399"/>
        <v>336</v>
      </c>
      <c r="P6362" s="2">
        <f t="shared" si="1400"/>
        <v>294</v>
      </c>
      <c r="Q6362" s="2">
        <f t="shared" si="1391"/>
        <v>357</v>
      </c>
      <c r="R6362" s="2">
        <f t="shared" si="1394"/>
        <v>378</v>
      </c>
      <c r="S6362" s="2">
        <f t="shared" si="1395"/>
        <v>378</v>
      </c>
      <c r="T6362" s="2">
        <f t="shared" si="1392"/>
        <v>357</v>
      </c>
      <c r="U6362" s="2">
        <f t="shared" si="1393"/>
        <v>378</v>
      </c>
      <c r="V6362" s="2">
        <f t="shared" si="1396"/>
        <v>289.79999999999995</v>
      </c>
      <c r="W6362" s="1">
        <f t="shared" si="1389"/>
        <v>336</v>
      </c>
    </row>
    <row r="6363" spans="1:23" x14ac:dyDescent="0.25">
      <c r="A6363">
        <v>2054</v>
      </c>
      <c r="B6363" t="s">
        <v>11</v>
      </c>
      <c r="C6363" s="1">
        <v>420</v>
      </c>
      <c r="D6363">
        <v>916</v>
      </c>
      <c r="E6363">
        <v>90847</v>
      </c>
      <c r="F6363">
        <v>90847</v>
      </c>
      <c r="G6363">
        <v>90847</v>
      </c>
      <c r="H6363" s="10">
        <v>90847</v>
      </c>
      <c r="J6363" s="2">
        <f t="shared" si="1387"/>
        <v>369.6</v>
      </c>
      <c r="K6363" s="2">
        <f t="shared" si="1388"/>
        <v>296.94</v>
      </c>
      <c r="L6363" s="2">
        <f t="shared" si="1397"/>
        <v>252.84</v>
      </c>
      <c r="M6363" s="2">
        <f t="shared" si="1398"/>
        <v>357</v>
      </c>
      <c r="N6363" s="2">
        <f t="shared" si="1390"/>
        <v>357</v>
      </c>
      <c r="O6363" s="2">
        <f t="shared" si="1399"/>
        <v>336</v>
      </c>
      <c r="P6363" s="2">
        <f t="shared" si="1400"/>
        <v>294</v>
      </c>
      <c r="Q6363" s="2">
        <f t="shared" si="1391"/>
        <v>357</v>
      </c>
      <c r="R6363" s="2">
        <f t="shared" si="1394"/>
        <v>378</v>
      </c>
      <c r="S6363" s="2">
        <f t="shared" si="1395"/>
        <v>378</v>
      </c>
      <c r="T6363" s="2">
        <f t="shared" si="1392"/>
        <v>357</v>
      </c>
      <c r="U6363" s="2">
        <f t="shared" si="1393"/>
        <v>378</v>
      </c>
      <c r="V6363" s="2">
        <f t="shared" si="1396"/>
        <v>289.79999999999995</v>
      </c>
      <c r="W6363" s="1">
        <f t="shared" si="1389"/>
        <v>336</v>
      </c>
    </row>
    <row r="6364" spans="1:23" x14ac:dyDescent="0.25">
      <c r="A6364">
        <v>2064</v>
      </c>
      <c r="B6364" t="s">
        <v>21</v>
      </c>
      <c r="C6364" s="1">
        <v>479</v>
      </c>
      <c r="D6364">
        <v>916</v>
      </c>
      <c r="E6364">
        <v>90849</v>
      </c>
      <c r="F6364">
        <v>90849</v>
      </c>
      <c r="G6364">
        <v>90849</v>
      </c>
      <c r="H6364" s="10">
        <v>90849</v>
      </c>
      <c r="J6364" s="2">
        <f t="shared" si="1387"/>
        <v>421.52</v>
      </c>
      <c r="K6364" s="2">
        <f t="shared" si="1388"/>
        <v>338.65299999999996</v>
      </c>
      <c r="L6364" s="2">
        <f t="shared" si="1397"/>
        <v>288.358</v>
      </c>
      <c r="M6364" s="2">
        <f t="shared" si="1398"/>
        <v>407.15</v>
      </c>
      <c r="N6364" s="2">
        <f t="shared" si="1390"/>
        <v>407.15</v>
      </c>
      <c r="O6364" s="2">
        <f t="shared" si="1399"/>
        <v>383.20000000000005</v>
      </c>
      <c r="P6364" s="2">
        <f t="shared" si="1400"/>
        <v>335.29999999999995</v>
      </c>
      <c r="Q6364" s="2">
        <f t="shared" si="1391"/>
        <v>407.15</v>
      </c>
      <c r="R6364" s="2">
        <f t="shared" si="1394"/>
        <v>431.1</v>
      </c>
      <c r="S6364" s="2">
        <f t="shared" si="1395"/>
        <v>431.1</v>
      </c>
      <c r="T6364" s="2">
        <f t="shared" si="1392"/>
        <v>407.15</v>
      </c>
      <c r="U6364" s="2">
        <f t="shared" si="1393"/>
        <v>431.1</v>
      </c>
      <c r="V6364" s="2">
        <f t="shared" si="1396"/>
        <v>330.51</v>
      </c>
      <c r="W6364" s="1">
        <f t="shared" si="1389"/>
        <v>383.20000000000005</v>
      </c>
    </row>
    <row r="6365" spans="1:23" x14ac:dyDescent="0.25">
      <c r="A6365">
        <v>1015</v>
      </c>
      <c r="B6365" t="s">
        <v>4746</v>
      </c>
      <c r="C6365" s="1">
        <v>4847</v>
      </c>
      <c r="D6365">
        <v>920</v>
      </c>
      <c r="E6365" t="s">
        <v>4747</v>
      </c>
      <c r="F6365" t="s">
        <v>4747</v>
      </c>
      <c r="G6365" t="s">
        <v>4747</v>
      </c>
      <c r="H6365" s="10" t="s">
        <v>4747</v>
      </c>
      <c r="J6365" s="2">
        <f t="shared" si="1387"/>
        <v>4265.3599999999997</v>
      </c>
      <c r="K6365" s="2">
        <f t="shared" si="1388"/>
        <v>3426.8289999999997</v>
      </c>
      <c r="L6365" s="2">
        <f t="shared" si="1397"/>
        <v>2917.8939999999998</v>
      </c>
      <c r="M6365" s="2">
        <f t="shared" si="1398"/>
        <v>4119.95</v>
      </c>
      <c r="N6365" s="2">
        <f t="shared" si="1390"/>
        <v>4119.95</v>
      </c>
      <c r="O6365" s="2">
        <f t="shared" si="1399"/>
        <v>3877.6000000000004</v>
      </c>
      <c r="P6365" s="2">
        <f t="shared" si="1400"/>
        <v>3392.8999999999996</v>
      </c>
      <c r="Q6365" s="2">
        <f t="shared" si="1391"/>
        <v>4119.95</v>
      </c>
      <c r="R6365" s="2">
        <f t="shared" si="1394"/>
        <v>4362.3</v>
      </c>
      <c r="S6365" s="2">
        <f t="shared" si="1395"/>
        <v>4362.3</v>
      </c>
      <c r="T6365" s="2">
        <f t="shared" si="1392"/>
        <v>4119.95</v>
      </c>
      <c r="U6365" s="2">
        <f t="shared" si="1393"/>
        <v>4362.3</v>
      </c>
      <c r="V6365" s="2">
        <f t="shared" si="1396"/>
        <v>3344.43</v>
      </c>
      <c r="W6365" s="1">
        <f t="shared" si="1389"/>
        <v>3877.6000000000004</v>
      </c>
    </row>
    <row r="6366" spans="1:23" x14ac:dyDescent="0.25">
      <c r="A6366">
        <v>1016</v>
      </c>
      <c r="B6366" t="s">
        <v>4748</v>
      </c>
      <c r="C6366" s="1">
        <v>5119</v>
      </c>
      <c r="D6366">
        <v>920</v>
      </c>
      <c r="E6366" t="s">
        <v>4749</v>
      </c>
      <c r="F6366" t="s">
        <v>4749</v>
      </c>
      <c r="G6366" t="s">
        <v>4749</v>
      </c>
      <c r="H6366" s="10" t="s">
        <v>4749</v>
      </c>
      <c r="J6366" s="2">
        <f t="shared" si="1387"/>
        <v>4504.72</v>
      </c>
      <c r="K6366" s="2">
        <f t="shared" si="1388"/>
        <v>3619.1329999999998</v>
      </c>
      <c r="L6366" s="2">
        <f t="shared" si="1397"/>
        <v>3081.6379999999999</v>
      </c>
      <c r="M6366" s="2">
        <f t="shared" si="1398"/>
        <v>4351.1499999999996</v>
      </c>
      <c r="N6366" s="2">
        <f t="shared" si="1390"/>
        <v>4351.1499999999996</v>
      </c>
      <c r="O6366" s="2">
        <f t="shared" si="1399"/>
        <v>4095.2000000000003</v>
      </c>
      <c r="P6366" s="2">
        <f t="shared" si="1400"/>
        <v>3583.2999999999997</v>
      </c>
      <c r="Q6366" s="2">
        <f t="shared" si="1391"/>
        <v>4351.1499999999996</v>
      </c>
      <c r="R6366" s="2">
        <f t="shared" si="1394"/>
        <v>4607.1000000000004</v>
      </c>
      <c r="S6366" s="2">
        <f t="shared" si="1395"/>
        <v>4607.1000000000004</v>
      </c>
      <c r="T6366" s="2">
        <f t="shared" si="1392"/>
        <v>4351.1499999999996</v>
      </c>
      <c r="U6366" s="2">
        <f t="shared" si="1393"/>
        <v>4607.1000000000004</v>
      </c>
      <c r="V6366" s="2">
        <f t="shared" si="1396"/>
        <v>3532.1099999999997</v>
      </c>
      <c r="W6366" s="1">
        <f t="shared" si="1389"/>
        <v>4095.2000000000003</v>
      </c>
    </row>
    <row r="6367" spans="1:23" x14ac:dyDescent="0.25">
      <c r="A6367">
        <v>1020</v>
      </c>
      <c r="B6367" t="s">
        <v>4751</v>
      </c>
      <c r="C6367" s="1">
        <v>4982</v>
      </c>
      <c r="D6367">
        <v>920</v>
      </c>
      <c r="E6367" t="s">
        <v>4749</v>
      </c>
      <c r="F6367" t="s">
        <v>4749</v>
      </c>
      <c r="G6367" t="s">
        <v>4749</v>
      </c>
      <c r="H6367" s="10" t="s">
        <v>4749</v>
      </c>
      <c r="J6367" s="2">
        <f t="shared" si="1387"/>
        <v>4384.16</v>
      </c>
      <c r="K6367" s="2">
        <f t="shared" si="1388"/>
        <v>3522.2739999999999</v>
      </c>
      <c r="L6367" s="2">
        <f t="shared" si="1397"/>
        <v>2999.1639999999998</v>
      </c>
      <c r="M6367" s="2">
        <f t="shared" si="1398"/>
        <v>4234.7</v>
      </c>
      <c r="N6367" s="2">
        <f t="shared" si="1390"/>
        <v>4234.7</v>
      </c>
      <c r="O6367" s="2">
        <f t="shared" si="1399"/>
        <v>3985.6000000000004</v>
      </c>
      <c r="P6367" s="2">
        <f t="shared" si="1400"/>
        <v>3487.3999999999996</v>
      </c>
      <c r="Q6367" s="2">
        <f t="shared" si="1391"/>
        <v>4234.7</v>
      </c>
      <c r="R6367" s="2">
        <f t="shared" si="1394"/>
        <v>4483.8</v>
      </c>
      <c r="S6367" s="2">
        <f t="shared" si="1395"/>
        <v>4483.8</v>
      </c>
      <c r="T6367" s="2">
        <f t="shared" si="1392"/>
        <v>4234.7</v>
      </c>
      <c r="U6367" s="2">
        <f t="shared" si="1393"/>
        <v>4483.8</v>
      </c>
      <c r="V6367" s="2">
        <f t="shared" si="1396"/>
        <v>3437.58</v>
      </c>
      <c r="W6367" s="1">
        <f t="shared" si="1389"/>
        <v>3985.6000000000004</v>
      </c>
    </row>
    <row r="6368" spans="1:23" x14ac:dyDescent="0.25">
      <c r="A6368">
        <v>1736</v>
      </c>
      <c r="B6368" t="s">
        <v>4820</v>
      </c>
      <c r="C6368" s="1">
        <v>847</v>
      </c>
      <c r="D6368">
        <v>920</v>
      </c>
      <c r="E6368">
        <v>95250</v>
      </c>
      <c r="F6368">
        <v>95250</v>
      </c>
      <c r="G6368">
        <v>95250</v>
      </c>
      <c r="H6368" s="10">
        <v>95250</v>
      </c>
      <c r="J6368" s="2">
        <f t="shared" si="1387"/>
        <v>745.36</v>
      </c>
      <c r="K6368" s="2">
        <f t="shared" si="1388"/>
        <v>598.82899999999995</v>
      </c>
      <c r="L6368" s="2">
        <f t="shared" si="1397"/>
        <v>509.89400000000001</v>
      </c>
      <c r="M6368" s="2">
        <f t="shared" si="1398"/>
        <v>719.94999999999993</v>
      </c>
      <c r="N6368" s="2">
        <f t="shared" si="1390"/>
        <v>719.94999999999993</v>
      </c>
      <c r="O6368" s="2">
        <f t="shared" si="1399"/>
        <v>677.6</v>
      </c>
      <c r="P6368" s="2">
        <f t="shared" si="1400"/>
        <v>592.9</v>
      </c>
      <c r="Q6368" s="2">
        <f t="shared" si="1391"/>
        <v>719.94999999999993</v>
      </c>
      <c r="R6368" s="2">
        <f t="shared" si="1394"/>
        <v>762.30000000000007</v>
      </c>
      <c r="S6368" s="2">
        <f t="shared" si="1395"/>
        <v>762.30000000000007</v>
      </c>
      <c r="T6368" s="2">
        <f t="shared" si="1392"/>
        <v>719.94999999999993</v>
      </c>
      <c r="U6368" s="2">
        <f t="shared" si="1393"/>
        <v>762.30000000000007</v>
      </c>
      <c r="V6368" s="2">
        <f t="shared" si="1396"/>
        <v>584.42999999999995</v>
      </c>
      <c r="W6368" s="1">
        <f t="shared" si="1389"/>
        <v>677.6</v>
      </c>
    </row>
    <row r="6369" spans="1:23" x14ac:dyDescent="0.25">
      <c r="A6369">
        <v>9022</v>
      </c>
      <c r="B6369" t="s">
        <v>4824</v>
      </c>
      <c r="C6369" s="1">
        <v>116</v>
      </c>
      <c r="D6369">
        <v>920</v>
      </c>
      <c r="E6369">
        <v>96372</v>
      </c>
      <c r="F6369">
        <v>96372</v>
      </c>
      <c r="G6369">
        <v>96372</v>
      </c>
      <c r="H6369" s="10">
        <v>96372</v>
      </c>
      <c r="J6369" s="2">
        <f t="shared" si="1387"/>
        <v>102.08</v>
      </c>
      <c r="K6369" s="2">
        <f t="shared" si="1388"/>
        <v>82.012</v>
      </c>
      <c r="L6369" s="2">
        <f t="shared" si="1397"/>
        <v>69.831999999999994</v>
      </c>
      <c r="M6369" s="2">
        <f t="shared" si="1398"/>
        <v>98.6</v>
      </c>
      <c r="N6369" s="2">
        <f t="shared" si="1390"/>
        <v>98.6</v>
      </c>
      <c r="O6369" s="2">
        <f t="shared" si="1399"/>
        <v>92.800000000000011</v>
      </c>
      <c r="P6369" s="2">
        <f t="shared" si="1400"/>
        <v>81.199999999999989</v>
      </c>
      <c r="Q6369" s="2">
        <f t="shared" si="1391"/>
        <v>98.6</v>
      </c>
      <c r="R6369" s="2">
        <f t="shared" si="1394"/>
        <v>104.4</v>
      </c>
      <c r="S6369" s="2">
        <f t="shared" si="1395"/>
        <v>104.4</v>
      </c>
      <c r="T6369" s="2">
        <f t="shared" si="1392"/>
        <v>98.6</v>
      </c>
      <c r="U6369" s="2">
        <f t="shared" si="1393"/>
        <v>104.4</v>
      </c>
      <c r="V6369" s="2">
        <f t="shared" si="1396"/>
        <v>80.039999999999992</v>
      </c>
      <c r="W6369" s="1">
        <f t="shared" si="1389"/>
        <v>92.800000000000011</v>
      </c>
    </row>
    <row r="6370" spans="1:23" x14ac:dyDescent="0.25">
      <c r="A6370">
        <v>9855</v>
      </c>
      <c r="B6370" t="s">
        <v>4833</v>
      </c>
      <c r="C6370" s="1">
        <v>111</v>
      </c>
      <c r="D6370">
        <v>920</v>
      </c>
      <c r="E6370">
        <v>96372</v>
      </c>
      <c r="F6370">
        <v>96372</v>
      </c>
      <c r="G6370">
        <v>96372</v>
      </c>
      <c r="H6370" s="10">
        <v>96372</v>
      </c>
      <c r="J6370" s="2">
        <f t="shared" si="1387"/>
        <v>97.68</v>
      </c>
      <c r="K6370" s="2">
        <f t="shared" si="1388"/>
        <v>78.47699999999999</v>
      </c>
      <c r="L6370" s="2">
        <f t="shared" si="1397"/>
        <v>66.822000000000003</v>
      </c>
      <c r="M6370" s="2">
        <f t="shared" si="1398"/>
        <v>94.35</v>
      </c>
      <c r="N6370" s="2">
        <f t="shared" si="1390"/>
        <v>94.35</v>
      </c>
      <c r="O6370" s="2">
        <f t="shared" si="1399"/>
        <v>88.800000000000011</v>
      </c>
      <c r="P6370" s="2">
        <f t="shared" si="1400"/>
        <v>77.699999999999989</v>
      </c>
      <c r="Q6370" s="2">
        <f t="shared" si="1391"/>
        <v>94.35</v>
      </c>
      <c r="R6370" s="2">
        <f t="shared" si="1394"/>
        <v>99.9</v>
      </c>
      <c r="S6370" s="2">
        <f t="shared" si="1395"/>
        <v>99.9</v>
      </c>
      <c r="T6370" s="2">
        <f t="shared" si="1392"/>
        <v>94.35</v>
      </c>
      <c r="U6370" s="2">
        <f t="shared" si="1393"/>
        <v>99.9</v>
      </c>
      <c r="V6370" s="2">
        <f t="shared" si="1396"/>
        <v>76.589999999999989</v>
      </c>
      <c r="W6370" s="1">
        <f t="shared" si="1389"/>
        <v>88.800000000000011</v>
      </c>
    </row>
    <row r="6371" spans="1:23" x14ac:dyDescent="0.25">
      <c r="A6371">
        <v>9935</v>
      </c>
      <c r="B6371" t="s">
        <v>4833</v>
      </c>
      <c r="C6371" s="1">
        <v>111</v>
      </c>
      <c r="D6371">
        <v>920</v>
      </c>
      <c r="E6371">
        <v>96372</v>
      </c>
      <c r="F6371">
        <v>96372</v>
      </c>
      <c r="G6371">
        <v>96372</v>
      </c>
      <c r="H6371" s="10">
        <v>96372</v>
      </c>
      <c r="J6371" s="2">
        <f t="shared" si="1387"/>
        <v>97.68</v>
      </c>
      <c r="K6371" s="2">
        <f t="shared" si="1388"/>
        <v>78.47699999999999</v>
      </c>
      <c r="L6371" s="2">
        <f t="shared" si="1397"/>
        <v>66.822000000000003</v>
      </c>
      <c r="M6371" s="2">
        <f t="shared" si="1398"/>
        <v>94.35</v>
      </c>
      <c r="N6371" s="2">
        <f t="shared" si="1390"/>
        <v>94.35</v>
      </c>
      <c r="O6371" s="2">
        <f t="shared" si="1399"/>
        <v>88.800000000000011</v>
      </c>
      <c r="P6371" s="2">
        <f t="shared" si="1400"/>
        <v>77.699999999999989</v>
      </c>
      <c r="Q6371" s="2">
        <f t="shared" si="1391"/>
        <v>94.35</v>
      </c>
      <c r="R6371" s="2">
        <f t="shared" si="1394"/>
        <v>99.9</v>
      </c>
      <c r="S6371" s="2">
        <f t="shared" si="1395"/>
        <v>99.9</v>
      </c>
      <c r="T6371" s="2">
        <f t="shared" si="1392"/>
        <v>94.35</v>
      </c>
      <c r="U6371" s="2">
        <f t="shared" si="1393"/>
        <v>99.9</v>
      </c>
      <c r="V6371" s="2">
        <f t="shared" si="1396"/>
        <v>76.589999999999989</v>
      </c>
      <c r="W6371" s="1">
        <f t="shared" si="1389"/>
        <v>88.800000000000011</v>
      </c>
    </row>
    <row r="6372" spans="1:23" x14ac:dyDescent="0.25">
      <c r="A6372">
        <v>9953</v>
      </c>
      <c r="B6372" t="s">
        <v>4867</v>
      </c>
      <c r="C6372" s="1">
        <v>45</v>
      </c>
      <c r="D6372">
        <v>920</v>
      </c>
      <c r="E6372">
        <v>96372</v>
      </c>
      <c r="F6372">
        <v>96372</v>
      </c>
      <c r="G6372">
        <v>96372</v>
      </c>
      <c r="H6372" s="10">
        <v>96372</v>
      </c>
      <c r="J6372" s="2">
        <f t="shared" si="1387"/>
        <v>39.6</v>
      </c>
      <c r="K6372" s="2">
        <f t="shared" si="1388"/>
        <v>31.814999999999998</v>
      </c>
      <c r="L6372" s="2">
        <f t="shared" si="1397"/>
        <v>27.09</v>
      </c>
      <c r="M6372" s="2">
        <f t="shared" si="1398"/>
        <v>38.25</v>
      </c>
      <c r="N6372" s="2">
        <f t="shared" si="1390"/>
        <v>38.25</v>
      </c>
      <c r="O6372" s="2">
        <f t="shared" si="1399"/>
        <v>36</v>
      </c>
      <c r="P6372" s="2">
        <f t="shared" si="1400"/>
        <v>31.499999999999996</v>
      </c>
      <c r="Q6372" s="2">
        <f t="shared" si="1391"/>
        <v>38.25</v>
      </c>
      <c r="R6372" s="2">
        <f t="shared" si="1394"/>
        <v>40.5</v>
      </c>
      <c r="S6372" s="2">
        <f t="shared" si="1395"/>
        <v>40.5</v>
      </c>
      <c r="T6372" s="2">
        <f t="shared" si="1392"/>
        <v>38.25</v>
      </c>
      <c r="U6372" s="2">
        <f t="shared" si="1393"/>
        <v>40.5</v>
      </c>
      <c r="V6372" s="2">
        <f t="shared" si="1396"/>
        <v>31.049999999999997</v>
      </c>
      <c r="W6372" s="1">
        <f t="shared" si="1389"/>
        <v>36</v>
      </c>
    </row>
    <row r="6373" spans="1:23" x14ac:dyDescent="0.25">
      <c r="A6373">
        <v>10508</v>
      </c>
      <c r="B6373" t="s">
        <v>4885</v>
      </c>
      <c r="C6373" s="1">
        <v>847</v>
      </c>
      <c r="D6373">
        <v>920</v>
      </c>
      <c r="E6373">
        <v>95250</v>
      </c>
      <c r="F6373">
        <v>95250</v>
      </c>
      <c r="G6373">
        <v>95250</v>
      </c>
      <c r="H6373" s="10">
        <v>95250</v>
      </c>
      <c r="J6373" s="2">
        <f t="shared" si="1387"/>
        <v>745.36</v>
      </c>
      <c r="K6373" s="2">
        <f t="shared" si="1388"/>
        <v>598.82899999999995</v>
      </c>
      <c r="L6373" s="2">
        <f t="shared" si="1397"/>
        <v>509.89400000000001</v>
      </c>
      <c r="M6373" s="2">
        <f t="shared" si="1398"/>
        <v>719.94999999999993</v>
      </c>
      <c r="N6373" s="2">
        <f t="shared" si="1390"/>
        <v>719.94999999999993</v>
      </c>
      <c r="O6373" s="2">
        <f t="shared" si="1399"/>
        <v>677.6</v>
      </c>
      <c r="P6373" s="2">
        <f t="shared" si="1400"/>
        <v>592.9</v>
      </c>
      <c r="Q6373" s="2">
        <f t="shared" si="1391"/>
        <v>719.94999999999993</v>
      </c>
      <c r="R6373" s="2">
        <f t="shared" si="1394"/>
        <v>762.30000000000007</v>
      </c>
      <c r="S6373" s="2">
        <f t="shared" si="1395"/>
        <v>762.30000000000007</v>
      </c>
      <c r="T6373" s="2">
        <f t="shared" si="1392"/>
        <v>719.94999999999993</v>
      </c>
      <c r="U6373" s="2">
        <f t="shared" si="1393"/>
        <v>762.30000000000007</v>
      </c>
      <c r="V6373" s="2">
        <f t="shared" si="1396"/>
        <v>584.42999999999995</v>
      </c>
      <c r="W6373" s="1">
        <f t="shared" si="1389"/>
        <v>677.6</v>
      </c>
    </row>
    <row r="6374" spans="1:23" x14ac:dyDescent="0.25">
      <c r="A6374">
        <v>59020</v>
      </c>
      <c r="B6374" t="s">
        <v>4895</v>
      </c>
      <c r="C6374" s="1">
        <v>686</v>
      </c>
      <c r="D6374">
        <v>920</v>
      </c>
      <c r="E6374">
        <v>59020</v>
      </c>
      <c r="F6374">
        <v>59020</v>
      </c>
      <c r="G6374">
        <v>59020</v>
      </c>
      <c r="H6374" s="10">
        <v>59020</v>
      </c>
      <c r="J6374" s="2">
        <f t="shared" si="1387"/>
        <v>603.67999999999995</v>
      </c>
      <c r="K6374" s="2">
        <f t="shared" si="1388"/>
        <v>485.00199999999995</v>
      </c>
      <c r="L6374" s="2">
        <f t="shared" si="1397"/>
        <v>412.97199999999998</v>
      </c>
      <c r="M6374" s="2">
        <f t="shared" si="1398"/>
        <v>583.1</v>
      </c>
      <c r="N6374" s="2">
        <f t="shared" si="1390"/>
        <v>583.1</v>
      </c>
      <c r="O6374" s="2">
        <f t="shared" si="1399"/>
        <v>548.80000000000007</v>
      </c>
      <c r="P6374" s="2">
        <f t="shared" si="1400"/>
        <v>480.2</v>
      </c>
      <c r="Q6374" s="2">
        <f t="shared" si="1391"/>
        <v>583.1</v>
      </c>
      <c r="R6374" s="2">
        <f t="shared" si="1394"/>
        <v>617.4</v>
      </c>
      <c r="S6374" s="2">
        <f t="shared" si="1395"/>
        <v>617.4</v>
      </c>
      <c r="T6374" s="2">
        <f t="shared" si="1392"/>
        <v>583.1</v>
      </c>
      <c r="U6374" s="2">
        <f t="shared" si="1393"/>
        <v>617.4</v>
      </c>
      <c r="V6374" s="2">
        <f t="shared" si="1396"/>
        <v>473.34</v>
      </c>
      <c r="W6374" s="1">
        <f t="shared" si="1389"/>
        <v>548.80000000000007</v>
      </c>
    </row>
    <row r="6375" spans="1:23" x14ac:dyDescent="0.25">
      <c r="A6375">
        <v>1344</v>
      </c>
      <c r="B6375" t="s">
        <v>5610</v>
      </c>
      <c r="C6375" s="1">
        <v>1111</v>
      </c>
      <c r="D6375">
        <v>921</v>
      </c>
      <c r="E6375" t="s">
        <v>5611</v>
      </c>
      <c r="F6375" t="s">
        <v>5611</v>
      </c>
      <c r="G6375" t="s">
        <v>5611</v>
      </c>
      <c r="H6375" s="10" t="s">
        <v>5611</v>
      </c>
      <c r="J6375" s="2">
        <f t="shared" si="1387"/>
        <v>977.68</v>
      </c>
      <c r="K6375" s="2">
        <f t="shared" si="1388"/>
        <v>785.47699999999998</v>
      </c>
      <c r="L6375" s="2">
        <f t="shared" si="1397"/>
        <v>668.822</v>
      </c>
      <c r="M6375" s="2">
        <f t="shared" si="1398"/>
        <v>944.35</v>
      </c>
      <c r="N6375" s="2">
        <f t="shared" si="1390"/>
        <v>944.35</v>
      </c>
      <c r="O6375" s="2">
        <f t="shared" si="1399"/>
        <v>888.80000000000007</v>
      </c>
      <c r="P6375" s="2">
        <f t="shared" si="1400"/>
        <v>777.69999999999993</v>
      </c>
      <c r="Q6375" s="2">
        <f t="shared" si="1391"/>
        <v>944.35</v>
      </c>
      <c r="R6375" s="2">
        <f t="shared" si="1394"/>
        <v>999.9</v>
      </c>
      <c r="S6375" s="2">
        <f t="shared" si="1395"/>
        <v>999.9</v>
      </c>
      <c r="T6375" s="2">
        <f t="shared" si="1392"/>
        <v>944.35</v>
      </c>
      <c r="U6375" s="2">
        <f t="shared" si="1393"/>
        <v>999.9</v>
      </c>
      <c r="V6375" s="2">
        <f t="shared" si="1396"/>
        <v>766.58999999999992</v>
      </c>
      <c r="W6375" s="1">
        <f t="shared" si="1389"/>
        <v>888.80000000000007</v>
      </c>
    </row>
    <row r="6376" spans="1:23" x14ac:dyDescent="0.25">
      <c r="A6376">
        <v>1346</v>
      </c>
      <c r="B6376" t="s">
        <v>5612</v>
      </c>
      <c r="C6376" s="1">
        <v>1040</v>
      </c>
      <c r="D6376">
        <v>921</v>
      </c>
      <c r="E6376" t="s">
        <v>5613</v>
      </c>
      <c r="F6376" t="s">
        <v>5613</v>
      </c>
      <c r="G6376" t="s">
        <v>5613</v>
      </c>
      <c r="H6376" s="10" t="s">
        <v>5613</v>
      </c>
      <c r="J6376" s="2">
        <f t="shared" si="1387"/>
        <v>915.2</v>
      </c>
      <c r="K6376" s="2">
        <f t="shared" si="1388"/>
        <v>735.28</v>
      </c>
      <c r="L6376" s="2">
        <f t="shared" si="1397"/>
        <v>626.07999999999993</v>
      </c>
      <c r="M6376" s="2">
        <f t="shared" si="1398"/>
        <v>884</v>
      </c>
      <c r="N6376" s="2">
        <f t="shared" si="1390"/>
        <v>884</v>
      </c>
      <c r="O6376" s="2">
        <f t="shared" si="1399"/>
        <v>832</v>
      </c>
      <c r="P6376" s="2">
        <f t="shared" si="1400"/>
        <v>728</v>
      </c>
      <c r="Q6376" s="2">
        <f t="shared" si="1391"/>
        <v>884</v>
      </c>
      <c r="R6376" s="2">
        <f t="shared" si="1394"/>
        <v>936</v>
      </c>
      <c r="S6376" s="2">
        <f t="shared" si="1395"/>
        <v>936</v>
      </c>
      <c r="T6376" s="2">
        <f t="shared" si="1392"/>
        <v>884</v>
      </c>
      <c r="U6376" s="2">
        <f t="shared" si="1393"/>
        <v>936</v>
      </c>
      <c r="V6376" s="2">
        <f t="shared" si="1396"/>
        <v>717.59999999999991</v>
      </c>
      <c r="W6376" s="1">
        <f t="shared" si="1389"/>
        <v>832</v>
      </c>
    </row>
    <row r="6377" spans="1:23" x14ac:dyDescent="0.25">
      <c r="A6377">
        <v>1487</v>
      </c>
      <c r="B6377" t="s">
        <v>5614</v>
      </c>
      <c r="C6377" s="1">
        <v>1101</v>
      </c>
      <c r="D6377">
        <v>921</v>
      </c>
      <c r="E6377" t="s">
        <v>5613</v>
      </c>
      <c r="F6377" t="s">
        <v>5613</v>
      </c>
      <c r="G6377" t="s">
        <v>5613</v>
      </c>
      <c r="H6377" s="10" t="s">
        <v>5613</v>
      </c>
      <c r="J6377" s="2">
        <f t="shared" si="1387"/>
        <v>968.88</v>
      </c>
      <c r="K6377" s="2">
        <f t="shared" si="1388"/>
        <v>778.40699999999993</v>
      </c>
      <c r="L6377" s="2">
        <f t="shared" si="1397"/>
        <v>662.80200000000002</v>
      </c>
      <c r="M6377" s="2">
        <f t="shared" si="1398"/>
        <v>935.85</v>
      </c>
      <c r="N6377" s="2">
        <f t="shared" si="1390"/>
        <v>935.85</v>
      </c>
      <c r="O6377" s="2">
        <f t="shared" si="1399"/>
        <v>880.80000000000007</v>
      </c>
      <c r="P6377" s="2">
        <f t="shared" si="1400"/>
        <v>770.69999999999993</v>
      </c>
      <c r="Q6377" s="2">
        <f t="shared" si="1391"/>
        <v>935.85</v>
      </c>
      <c r="R6377" s="2">
        <f t="shared" si="1394"/>
        <v>990.9</v>
      </c>
      <c r="S6377" s="2">
        <f t="shared" si="1395"/>
        <v>990.9</v>
      </c>
      <c r="T6377" s="2">
        <f t="shared" si="1392"/>
        <v>935.85</v>
      </c>
      <c r="U6377" s="2">
        <f t="shared" si="1393"/>
        <v>990.9</v>
      </c>
      <c r="V6377" s="2">
        <f t="shared" si="1396"/>
        <v>759.68999999999994</v>
      </c>
      <c r="W6377" s="1">
        <f t="shared" si="1389"/>
        <v>880.80000000000007</v>
      </c>
    </row>
    <row r="6378" spans="1:23" x14ac:dyDescent="0.25">
      <c r="A6378">
        <v>1494</v>
      </c>
      <c r="B6378" t="s">
        <v>5615</v>
      </c>
      <c r="C6378" s="1">
        <v>803</v>
      </c>
      <c r="D6378">
        <v>921</v>
      </c>
      <c r="E6378" t="s">
        <v>5611</v>
      </c>
      <c r="F6378" t="s">
        <v>5611</v>
      </c>
      <c r="G6378" t="s">
        <v>5611</v>
      </c>
      <c r="H6378" s="10" t="s">
        <v>5611</v>
      </c>
      <c r="J6378" s="2">
        <f t="shared" si="1387"/>
        <v>706.64</v>
      </c>
      <c r="K6378" s="2">
        <f t="shared" si="1388"/>
        <v>567.721</v>
      </c>
      <c r="L6378" s="2">
        <f t="shared" si="1397"/>
        <v>483.40600000000001</v>
      </c>
      <c r="M6378" s="2">
        <f t="shared" si="1398"/>
        <v>682.55</v>
      </c>
      <c r="N6378" s="2">
        <f t="shared" si="1390"/>
        <v>682.55</v>
      </c>
      <c r="O6378" s="2">
        <f t="shared" si="1399"/>
        <v>642.40000000000009</v>
      </c>
      <c r="P6378" s="2">
        <f t="shared" si="1400"/>
        <v>562.09999999999991</v>
      </c>
      <c r="Q6378" s="2">
        <f t="shared" si="1391"/>
        <v>682.55</v>
      </c>
      <c r="R6378" s="2">
        <f t="shared" si="1394"/>
        <v>722.7</v>
      </c>
      <c r="S6378" s="2">
        <f t="shared" si="1395"/>
        <v>722.7</v>
      </c>
      <c r="T6378" s="2">
        <f t="shared" si="1392"/>
        <v>682.55</v>
      </c>
      <c r="U6378" s="2">
        <f t="shared" si="1393"/>
        <v>722.7</v>
      </c>
      <c r="V6378" s="2">
        <f t="shared" si="1396"/>
        <v>554.06999999999994</v>
      </c>
      <c r="W6378" s="1">
        <f t="shared" si="1389"/>
        <v>642.40000000000009</v>
      </c>
    </row>
    <row r="6379" spans="1:23" x14ac:dyDescent="0.25">
      <c r="A6379">
        <v>1495</v>
      </c>
      <c r="B6379" t="s">
        <v>5616</v>
      </c>
      <c r="C6379" s="1">
        <v>769</v>
      </c>
      <c r="D6379">
        <v>921</v>
      </c>
      <c r="E6379" t="s">
        <v>5617</v>
      </c>
      <c r="F6379" t="s">
        <v>5617</v>
      </c>
      <c r="G6379" t="s">
        <v>5617</v>
      </c>
      <c r="H6379" s="10" t="s">
        <v>5617</v>
      </c>
      <c r="J6379" s="2">
        <f t="shared" si="1387"/>
        <v>676.72</v>
      </c>
      <c r="K6379" s="2">
        <f t="shared" si="1388"/>
        <v>543.68299999999999</v>
      </c>
      <c r="L6379" s="2">
        <f t="shared" si="1397"/>
        <v>462.93799999999999</v>
      </c>
      <c r="M6379" s="2">
        <f t="shared" si="1398"/>
        <v>653.65</v>
      </c>
      <c r="N6379" s="2">
        <f t="shared" si="1390"/>
        <v>653.65</v>
      </c>
      <c r="O6379" s="2">
        <f t="shared" si="1399"/>
        <v>615.20000000000005</v>
      </c>
      <c r="P6379" s="2">
        <f t="shared" si="1400"/>
        <v>538.29999999999995</v>
      </c>
      <c r="Q6379" s="2">
        <f t="shared" si="1391"/>
        <v>653.65</v>
      </c>
      <c r="R6379" s="2">
        <f t="shared" si="1394"/>
        <v>692.1</v>
      </c>
      <c r="S6379" s="2">
        <f t="shared" si="1395"/>
        <v>692.1</v>
      </c>
      <c r="T6379" s="2">
        <f t="shared" si="1392"/>
        <v>653.65</v>
      </c>
      <c r="U6379" s="2">
        <f t="shared" si="1393"/>
        <v>692.1</v>
      </c>
      <c r="V6379" s="2">
        <f t="shared" si="1396"/>
        <v>530.61</v>
      </c>
      <c r="W6379" s="1">
        <f t="shared" si="1389"/>
        <v>615.20000000000005</v>
      </c>
    </row>
    <row r="6380" spans="1:23" x14ac:dyDescent="0.25">
      <c r="A6380">
        <v>1496</v>
      </c>
      <c r="B6380" t="s">
        <v>5618</v>
      </c>
      <c r="C6380" s="1">
        <v>769</v>
      </c>
      <c r="D6380">
        <v>921</v>
      </c>
      <c r="E6380" t="s">
        <v>5617</v>
      </c>
      <c r="F6380" t="s">
        <v>5617</v>
      </c>
      <c r="G6380" t="s">
        <v>5617</v>
      </c>
      <c r="H6380" s="10" t="s">
        <v>5617</v>
      </c>
      <c r="J6380" s="2">
        <f t="shared" si="1387"/>
        <v>676.72</v>
      </c>
      <c r="K6380" s="2">
        <f t="shared" si="1388"/>
        <v>543.68299999999999</v>
      </c>
      <c r="L6380" s="2">
        <f t="shared" si="1397"/>
        <v>462.93799999999999</v>
      </c>
      <c r="M6380" s="2">
        <f t="shared" si="1398"/>
        <v>653.65</v>
      </c>
      <c r="N6380" s="2">
        <f t="shared" si="1390"/>
        <v>653.65</v>
      </c>
      <c r="O6380" s="2">
        <f t="shared" si="1399"/>
        <v>615.20000000000005</v>
      </c>
      <c r="P6380" s="2">
        <f t="shared" si="1400"/>
        <v>538.29999999999995</v>
      </c>
      <c r="Q6380" s="2">
        <f t="shared" si="1391"/>
        <v>653.65</v>
      </c>
      <c r="R6380" s="2">
        <f t="shared" si="1394"/>
        <v>692.1</v>
      </c>
      <c r="S6380" s="2">
        <f t="shared" si="1395"/>
        <v>692.1</v>
      </c>
      <c r="T6380" s="2">
        <f t="shared" si="1392"/>
        <v>653.65</v>
      </c>
      <c r="U6380" s="2">
        <f t="shared" si="1393"/>
        <v>692.1</v>
      </c>
      <c r="V6380" s="2">
        <f t="shared" si="1396"/>
        <v>530.61</v>
      </c>
      <c r="W6380" s="1">
        <f t="shared" si="1389"/>
        <v>615.20000000000005</v>
      </c>
    </row>
    <row r="6381" spans="1:23" x14ac:dyDescent="0.25">
      <c r="A6381">
        <v>1526</v>
      </c>
      <c r="B6381" t="s">
        <v>5619</v>
      </c>
      <c r="C6381" s="1">
        <v>378</v>
      </c>
      <c r="D6381">
        <v>921</v>
      </c>
      <c r="E6381" t="s">
        <v>5620</v>
      </c>
      <c r="F6381" t="s">
        <v>5620</v>
      </c>
      <c r="G6381" t="s">
        <v>5620</v>
      </c>
      <c r="H6381" s="10" t="s">
        <v>5620</v>
      </c>
      <c r="J6381" s="2">
        <f t="shared" si="1387"/>
        <v>332.64</v>
      </c>
      <c r="K6381" s="2">
        <f t="shared" si="1388"/>
        <v>267.24599999999998</v>
      </c>
      <c r="L6381" s="2">
        <f t="shared" si="1397"/>
        <v>227.55599999999998</v>
      </c>
      <c r="M6381" s="2">
        <f t="shared" si="1398"/>
        <v>321.3</v>
      </c>
      <c r="N6381" s="2">
        <f t="shared" si="1390"/>
        <v>321.3</v>
      </c>
      <c r="O6381" s="2">
        <f t="shared" si="1399"/>
        <v>302.40000000000003</v>
      </c>
      <c r="P6381" s="2">
        <f t="shared" si="1400"/>
        <v>264.59999999999997</v>
      </c>
      <c r="Q6381" s="2">
        <f t="shared" si="1391"/>
        <v>321.3</v>
      </c>
      <c r="R6381" s="2">
        <f t="shared" si="1394"/>
        <v>340.2</v>
      </c>
      <c r="S6381" s="2">
        <f t="shared" si="1395"/>
        <v>340.2</v>
      </c>
      <c r="T6381" s="2">
        <f t="shared" si="1392"/>
        <v>321.3</v>
      </c>
      <c r="U6381" s="2">
        <f t="shared" si="1393"/>
        <v>340.2</v>
      </c>
      <c r="V6381" s="2">
        <f t="shared" si="1396"/>
        <v>260.82</v>
      </c>
      <c r="W6381" s="1">
        <f t="shared" si="1389"/>
        <v>302.40000000000003</v>
      </c>
    </row>
    <row r="6382" spans="1:23" x14ac:dyDescent="0.25">
      <c r="A6382">
        <v>1527</v>
      </c>
      <c r="B6382" t="s">
        <v>5621</v>
      </c>
      <c r="C6382" s="1">
        <v>378</v>
      </c>
      <c r="D6382">
        <v>921</v>
      </c>
      <c r="E6382" t="s">
        <v>5620</v>
      </c>
      <c r="F6382" t="s">
        <v>5620</v>
      </c>
      <c r="G6382" t="s">
        <v>5620</v>
      </c>
      <c r="H6382" s="10" t="s">
        <v>5620</v>
      </c>
      <c r="J6382" s="2">
        <f t="shared" si="1387"/>
        <v>332.64</v>
      </c>
      <c r="K6382" s="2">
        <f t="shared" si="1388"/>
        <v>267.24599999999998</v>
      </c>
      <c r="L6382" s="2">
        <f t="shared" si="1397"/>
        <v>227.55599999999998</v>
      </c>
      <c r="M6382" s="2">
        <f t="shared" si="1398"/>
        <v>321.3</v>
      </c>
      <c r="N6382" s="2">
        <f t="shared" si="1390"/>
        <v>321.3</v>
      </c>
      <c r="O6382" s="2">
        <f t="shared" si="1399"/>
        <v>302.40000000000003</v>
      </c>
      <c r="P6382" s="2">
        <f t="shared" si="1400"/>
        <v>264.59999999999997</v>
      </c>
      <c r="Q6382" s="2">
        <f t="shared" si="1391"/>
        <v>321.3</v>
      </c>
      <c r="R6382" s="2">
        <f t="shared" si="1394"/>
        <v>340.2</v>
      </c>
      <c r="S6382" s="2">
        <f t="shared" si="1395"/>
        <v>340.2</v>
      </c>
      <c r="T6382" s="2">
        <f t="shared" si="1392"/>
        <v>321.3</v>
      </c>
      <c r="U6382" s="2">
        <f t="shared" si="1393"/>
        <v>340.2</v>
      </c>
      <c r="V6382" s="2">
        <f t="shared" si="1396"/>
        <v>260.82</v>
      </c>
      <c r="W6382" s="1">
        <f t="shared" si="1389"/>
        <v>302.40000000000003</v>
      </c>
    </row>
    <row r="6383" spans="1:23" x14ac:dyDescent="0.25">
      <c r="A6383">
        <v>1528</v>
      </c>
      <c r="B6383" t="s">
        <v>5622</v>
      </c>
      <c r="C6383" s="1">
        <v>1040</v>
      </c>
      <c r="D6383">
        <v>921</v>
      </c>
      <c r="E6383" t="s">
        <v>5623</v>
      </c>
      <c r="F6383" t="s">
        <v>5623</v>
      </c>
      <c r="G6383" t="s">
        <v>5623</v>
      </c>
      <c r="H6383" s="10" t="s">
        <v>5623</v>
      </c>
      <c r="J6383" s="2">
        <f t="shared" si="1387"/>
        <v>915.2</v>
      </c>
      <c r="K6383" s="2">
        <f t="shared" si="1388"/>
        <v>735.28</v>
      </c>
      <c r="L6383" s="2">
        <f t="shared" si="1397"/>
        <v>626.07999999999993</v>
      </c>
      <c r="M6383" s="2">
        <f t="shared" si="1398"/>
        <v>884</v>
      </c>
      <c r="N6383" s="2">
        <f t="shared" si="1390"/>
        <v>884</v>
      </c>
      <c r="O6383" s="2">
        <f t="shared" si="1399"/>
        <v>832</v>
      </c>
      <c r="P6383" s="2">
        <f t="shared" si="1400"/>
        <v>728</v>
      </c>
      <c r="Q6383" s="2">
        <f t="shared" si="1391"/>
        <v>884</v>
      </c>
      <c r="R6383" s="2">
        <f t="shared" si="1394"/>
        <v>936</v>
      </c>
      <c r="S6383" s="2">
        <f t="shared" si="1395"/>
        <v>936</v>
      </c>
      <c r="T6383" s="2">
        <f t="shared" si="1392"/>
        <v>884</v>
      </c>
      <c r="U6383" s="2">
        <f t="shared" si="1393"/>
        <v>936</v>
      </c>
      <c r="V6383" s="2">
        <f t="shared" si="1396"/>
        <v>717.59999999999991</v>
      </c>
      <c r="W6383" s="1">
        <f t="shared" si="1389"/>
        <v>832</v>
      </c>
    </row>
    <row r="6384" spans="1:23" x14ac:dyDescent="0.25">
      <c r="A6384">
        <v>1531</v>
      </c>
      <c r="B6384" t="s">
        <v>5624</v>
      </c>
      <c r="C6384" s="1">
        <v>704</v>
      </c>
      <c r="D6384">
        <v>921</v>
      </c>
      <c r="E6384" t="s">
        <v>5625</v>
      </c>
      <c r="F6384" t="s">
        <v>5625</v>
      </c>
      <c r="G6384" t="s">
        <v>5625</v>
      </c>
      <c r="H6384" s="10" t="s">
        <v>5625</v>
      </c>
      <c r="J6384" s="2">
        <f t="shared" si="1387"/>
        <v>619.52</v>
      </c>
      <c r="K6384" s="2">
        <f t="shared" si="1388"/>
        <v>497.72799999999995</v>
      </c>
      <c r="L6384" s="2">
        <f t="shared" si="1397"/>
        <v>423.80799999999999</v>
      </c>
      <c r="M6384" s="2">
        <f t="shared" si="1398"/>
        <v>598.4</v>
      </c>
      <c r="N6384" s="2">
        <f t="shared" si="1390"/>
        <v>598.4</v>
      </c>
      <c r="O6384" s="2">
        <f t="shared" si="1399"/>
        <v>563.20000000000005</v>
      </c>
      <c r="P6384" s="2">
        <f t="shared" si="1400"/>
        <v>492.79999999999995</v>
      </c>
      <c r="Q6384" s="2">
        <f t="shared" si="1391"/>
        <v>598.4</v>
      </c>
      <c r="R6384" s="2">
        <f t="shared" si="1394"/>
        <v>633.6</v>
      </c>
      <c r="S6384" s="2">
        <f t="shared" si="1395"/>
        <v>633.6</v>
      </c>
      <c r="T6384" s="2">
        <f t="shared" si="1392"/>
        <v>598.4</v>
      </c>
      <c r="U6384" s="2">
        <f t="shared" si="1393"/>
        <v>633.6</v>
      </c>
      <c r="V6384" s="2">
        <f t="shared" si="1396"/>
        <v>485.76</v>
      </c>
      <c r="W6384" s="1">
        <f t="shared" si="1389"/>
        <v>563.20000000000005</v>
      </c>
    </row>
    <row r="6385" spans="1:23" x14ac:dyDescent="0.25">
      <c r="A6385">
        <v>1534</v>
      </c>
      <c r="B6385" t="s">
        <v>5630</v>
      </c>
      <c r="C6385" s="1">
        <v>898</v>
      </c>
      <c r="D6385">
        <v>921</v>
      </c>
      <c r="E6385" t="s">
        <v>5625</v>
      </c>
      <c r="F6385" t="s">
        <v>5625</v>
      </c>
      <c r="G6385" t="s">
        <v>5625</v>
      </c>
      <c r="H6385" s="10" t="s">
        <v>5625</v>
      </c>
      <c r="J6385" s="2">
        <f t="shared" si="1387"/>
        <v>790.24</v>
      </c>
      <c r="K6385" s="2">
        <f t="shared" si="1388"/>
        <v>634.88599999999997</v>
      </c>
      <c r="L6385" s="2">
        <f t="shared" si="1397"/>
        <v>540.596</v>
      </c>
      <c r="M6385" s="2">
        <f t="shared" si="1398"/>
        <v>763.3</v>
      </c>
      <c r="N6385" s="2">
        <f t="shared" si="1390"/>
        <v>763.3</v>
      </c>
      <c r="O6385" s="2">
        <f t="shared" si="1399"/>
        <v>718.40000000000009</v>
      </c>
      <c r="P6385" s="2">
        <f t="shared" si="1400"/>
        <v>628.59999999999991</v>
      </c>
      <c r="Q6385" s="2">
        <f t="shared" si="1391"/>
        <v>763.3</v>
      </c>
      <c r="R6385" s="2">
        <f t="shared" si="1394"/>
        <v>808.2</v>
      </c>
      <c r="S6385" s="2">
        <f t="shared" si="1395"/>
        <v>808.2</v>
      </c>
      <c r="T6385" s="2">
        <f t="shared" si="1392"/>
        <v>763.3</v>
      </c>
      <c r="U6385" s="2">
        <f t="shared" si="1393"/>
        <v>808.2</v>
      </c>
      <c r="V6385" s="2">
        <f t="shared" si="1396"/>
        <v>619.62</v>
      </c>
      <c r="W6385" s="1">
        <f t="shared" si="1389"/>
        <v>718.40000000000009</v>
      </c>
    </row>
    <row r="6386" spans="1:23" x14ac:dyDescent="0.25">
      <c r="A6386">
        <v>1535</v>
      </c>
      <c r="B6386" t="s">
        <v>5631</v>
      </c>
      <c r="C6386" s="1">
        <v>704</v>
      </c>
      <c r="D6386">
        <v>921</v>
      </c>
      <c r="E6386" t="s">
        <v>5625</v>
      </c>
      <c r="F6386" t="s">
        <v>5625</v>
      </c>
      <c r="G6386" t="s">
        <v>5625</v>
      </c>
      <c r="H6386" s="10" t="s">
        <v>5625</v>
      </c>
      <c r="J6386" s="2">
        <f t="shared" si="1387"/>
        <v>619.52</v>
      </c>
      <c r="K6386" s="2">
        <f t="shared" si="1388"/>
        <v>497.72799999999995</v>
      </c>
      <c r="L6386" s="2">
        <f t="shared" si="1397"/>
        <v>423.80799999999999</v>
      </c>
      <c r="M6386" s="2">
        <f t="shared" si="1398"/>
        <v>598.4</v>
      </c>
      <c r="N6386" s="2">
        <f t="shared" si="1390"/>
        <v>598.4</v>
      </c>
      <c r="O6386" s="2">
        <f t="shared" si="1399"/>
        <v>563.20000000000005</v>
      </c>
      <c r="P6386" s="2">
        <f t="shared" si="1400"/>
        <v>492.79999999999995</v>
      </c>
      <c r="Q6386" s="2">
        <f t="shared" si="1391"/>
        <v>598.4</v>
      </c>
      <c r="R6386" s="2">
        <f t="shared" si="1394"/>
        <v>633.6</v>
      </c>
      <c r="S6386" s="2">
        <f t="shared" si="1395"/>
        <v>633.6</v>
      </c>
      <c r="T6386" s="2">
        <f t="shared" si="1392"/>
        <v>598.4</v>
      </c>
      <c r="U6386" s="2">
        <f t="shared" si="1393"/>
        <v>633.6</v>
      </c>
      <c r="V6386" s="2">
        <f t="shared" si="1396"/>
        <v>485.76</v>
      </c>
      <c r="W6386" s="1">
        <f t="shared" si="1389"/>
        <v>563.20000000000005</v>
      </c>
    </row>
    <row r="6387" spans="1:23" x14ac:dyDescent="0.25">
      <c r="A6387">
        <v>1536</v>
      </c>
      <c r="B6387" t="s">
        <v>5632</v>
      </c>
      <c r="C6387" s="1">
        <v>769</v>
      </c>
      <c r="D6387">
        <v>921</v>
      </c>
      <c r="E6387" t="s">
        <v>5617</v>
      </c>
      <c r="F6387" t="s">
        <v>5617</v>
      </c>
      <c r="G6387" t="s">
        <v>5617</v>
      </c>
      <c r="H6387" s="10" t="s">
        <v>5617</v>
      </c>
      <c r="J6387" s="2">
        <f t="shared" si="1387"/>
        <v>676.72</v>
      </c>
      <c r="K6387" s="2">
        <f t="shared" si="1388"/>
        <v>543.68299999999999</v>
      </c>
      <c r="L6387" s="2">
        <f t="shared" si="1397"/>
        <v>462.93799999999999</v>
      </c>
      <c r="M6387" s="2">
        <f t="shared" si="1398"/>
        <v>653.65</v>
      </c>
      <c r="N6387" s="2">
        <f t="shared" si="1390"/>
        <v>653.65</v>
      </c>
      <c r="O6387" s="2">
        <f t="shared" si="1399"/>
        <v>615.20000000000005</v>
      </c>
      <c r="P6387" s="2">
        <f t="shared" si="1400"/>
        <v>538.29999999999995</v>
      </c>
      <c r="Q6387" s="2">
        <f t="shared" si="1391"/>
        <v>653.65</v>
      </c>
      <c r="R6387" s="2">
        <f t="shared" si="1394"/>
        <v>692.1</v>
      </c>
      <c r="S6387" s="2">
        <f t="shared" si="1395"/>
        <v>692.1</v>
      </c>
      <c r="T6387" s="2">
        <f t="shared" si="1392"/>
        <v>653.65</v>
      </c>
      <c r="U6387" s="2">
        <f t="shared" si="1393"/>
        <v>692.1</v>
      </c>
      <c r="V6387" s="2">
        <f t="shared" si="1396"/>
        <v>530.61</v>
      </c>
      <c r="W6387" s="1">
        <f t="shared" si="1389"/>
        <v>615.20000000000005</v>
      </c>
    </row>
    <row r="6388" spans="1:23" x14ac:dyDescent="0.25">
      <c r="A6388">
        <v>1537</v>
      </c>
      <c r="B6388" t="s">
        <v>5633</v>
      </c>
      <c r="C6388" s="1">
        <v>769</v>
      </c>
      <c r="D6388">
        <v>921</v>
      </c>
      <c r="E6388" t="s">
        <v>5617</v>
      </c>
      <c r="F6388" t="s">
        <v>5617</v>
      </c>
      <c r="G6388" t="s">
        <v>5617</v>
      </c>
      <c r="H6388" s="10" t="s">
        <v>5617</v>
      </c>
      <c r="J6388" s="2">
        <f t="shared" si="1387"/>
        <v>676.72</v>
      </c>
      <c r="K6388" s="2">
        <f t="shared" si="1388"/>
        <v>543.68299999999999</v>
      </c>
      <c r="L6388" s="2">
        <f t="shared" si="1397"/>
        <v>462.93799999999999</v>
      </c>
      <c r="M6388" s="2">
        <f t="shared" si="1398"/>
        <v>653.65</v>
      </c>
      <c r="N6388" s="2">
        <f t="shared" si="1390"/>
        <v>653.65</v>
      </c>
      <c r="O6388" s="2">
        <f t="shared" si="1399"/>
        <v>615.20000000000005</v>
      </c>
      <c r="P6388" s="2">
        <f t="shared" si="1400"/>
        <v>538.29999999999995</v>
      </c>
      <c r="Q6388" s="2">
        <f t="shared" si="1391"/>
        <v>653.65</v>
      </c>
      <c r="R6388" s="2">
        <f t="shared" si="1394"/>
        <v>692.1</v>
      </c>
      <c r="S6388" s="2">
        <f t="shared" si="1395"/>
        <v>692.1</v>
      </c>
      <c r="T6388" s="2">
        <f t="shared" si="1392"/>
        <v>653.65</v>
      </c>
      <c r="U6388" s="2">
        <f t="shared" si="1393"/>
        <v>692.1</v>
      </c>
      <c r="V6388" s="2">
        <f t="shared" si="1396"/>
        <v>530.61</v>
      </c>
      <c r="W6388" s="1">
        <f t="shared" si="1389"/>
        <v>615.20000000000005</v>
      </c>
    </row>
    <row r="6389" spans="1:23" x14ac:dyDescent="0.25">
      <c r="A6389">
        <v>1538</v>
      </c>
      <c r="B6389" t="s">
        <v>5634</v>
      </c>
      <c r="C6389" s="1">
        <v>1509</v>
      </c>
      <c r="D6389">
        <v>921</v>
      </c>
      <c r="E6389" t="s">
        <v>5635</v>
      </c>
      <c r="F6389" t="s">
        <v>5635</v>
      </c>
      <c r="G6389" t="s">
        <v>5635</v>
      </c>
      <c r="H6389" s="10" t="s">
        <v>5635</v>
      </c>
      <c r="J6389" s="2">
        <f t="shared" si="1387"/>
        <v>1327.92</v>
      </c>
      <c r="K6389" s="2">
        <f t="shared" si="1388"/>
        <v>1066.8629999999998</v>
      </c>
      <c r="L6389" s="2">
        <f t="shared" si="1397"/>
        <v>908.41800000000001</v>
      </c>
      <c r="M6389" s="2">
        <f t="shared" si="1398"/>
        <v>1282.6499999999999</v>
      </c>
      <c r="N6389" s="2">
        <f t="shared" si="1390"/>
        <v>1282.6499999999999</v>
      </c>
      <c r="O6389" s="2">
        <f t="shared" si="1399"/>
        <v>1207.2</v>
      </c>
      <c r="P6389" s="2">
        <f t="shared" si="1400"/>
        <v>1056.3</v>
      </c>
      <c r="Q6389" s="2">
        <f t="shared" si="1391"/>
        <v>1282.6499999999999</v>
      </c>
      <c r="R6389" s="2">
        <f t="shared" si="1394"/>
        <v>1358.1000000000001</v>
      </c>
      <c r="S6389" s="2">
        <f t="shared" si="1395"/>
        <v>1358.1000000000001</v>
      </c>
      <c r="T6389" s="2">
        <f t="shared" si="1392"/>
        <v>1282.6499999999999</v>
      </c>
      <c r="U6389" s="2">
        <f t="shared" si="1393"/>
        <v>1358.1000000000001</v>
      </c>
      <c r="V6389" s="2">
        <f t="shared" si="1396"/>
        <v>1041.2099999999998</v>
      </c>
      <c r="W6389" s="1">
        <f t="shared" si="1389"/>
        <v>1207.2</v>
      </c>
    </row>
    <row r="6390" spans="1:23" x14ac:dyDescent="0.25">
      <c r="A6390">
        <v>1584</v>
      </c>
      <c r="B6390" t="s">
        <v>5636</v>
      </c>
      <c r="C6390" s="1">
        <v>898</v>
      </c>
      <c r="D6390">
        <v>921</v>
      </c>
      <c r="E6390" t="s">
        <v>5637</v>
      </c>
      <c r="F6390" t="s">
        <v>5637</v>
      </c>
      <c r="G6390" t="s">
        <v>5637</v>
      </c>
      <c r="H6390" s="10" t="s">
        <v>5637</v>
      </c>
      <c r="J6390" s="2">
        <f t="shared" si="1387"/>
        <v>790.24</v>
      </c>
      <c r="K6390" s="2">
        <f t="shared" si="1388"/>
        <v>634.88599999999997</v>
      </c>
      <c r="L6390" s="2">
        <f t="shared" si="1397"/>
        <v>540.596</v>
      </c>
      <c r="M6390" s="2">
        <f t="shared" si="1398"/>
        <v>763.3</v>
      </c>
      <c r="N6390" s="2">
        <f t="shared" si="1390"/>
        <v>763.3</v>
      </c>
      <c r="O6390" s="2">
        <f t="shared" si="1399"/>
        <v>718.40000000000009</v>
      </c>
      <c r="P6390" s="2">
        <f t="shared" si="1400"/>
        <v>628.59999999999991</v>
      </c>
      <c r="Q6390" s="2">
        <f t="shared" si="1391"/>
        <v>763.3</v>
      </c>
      <c r="R6390" s="2">
        <f t="shared" si="1394"/>
        <v>808.2</v>
      </c>
      <c r="S6390" s="2">
        <f t="shared" si="1395"/>
        <v>808.2</v>
      </c>
      <c r="T6390" s="2">
        <f t="shared" si="1392"/>
        <v>763.3</v>
      </c>
      <c r="U6390" s="2">
        <f t="shared" si="1393"/>
        <v>808.2</v>
      </c>
      <c r="V6390" s="2">
        <f t="shared" si="1396"/>
        <v>619.62</v>
      </c>
      <c r="W6390" s="1">
        <f t="shared" si="1389"/>
        <v>718.40000000000009</v>
      </c>
    </row>
    <row r="6391" spans="1:23" x14ac:dyDescent="0.25">
      <c r="A6391">
        <v>1948</v>
      </c>
      <c r="B6391" t="s">
        <v>5638</v>
      </c>
      <c r="C6391" s="1">
        <v>803</v>
      </c>
      <c r="D6391">
        <v>921</v>
      </c>
      <c r="E6391" t="s">
        <v>5639</v>
      </c>
      <c r="F6391" t="s">
        <v>5639</v>
      </c>
      <c r="G6391" t="s">
        <v>5639</v>
      </c>
      <c r="H6391" s="10" t="s">
        <v>5639</v>
      </c>
      <c r="J6391" s="2">
        <f t="shared" si="1387"/>
        <v>706.64</v>
      </c>
      <c r="K6391" s="2">
        <f t="shared" si="1388"/>
        <v>567.721</v>
      </c>
      <c r="L6391" s="2">
        <f t="shared" si="1397"/>
        <v>483.40600000000001</v>
      </c>
      <c r="M6391" s="2">
        <f t="shared" si="1398"/>
        <v>682.55</v>
      </c>
      <c r="N6391" s="2">
        <f t="shared" si="1390"/>
        <v>682.55</v>
      </c>
      <c r="O6391" s="2">
        <f t="shared" si="1399"/>
        <v>642.40000000000009</v>
      </c>
      <c r="P6391" s="2">
        <f t="shared" si="1400"/>
        <v>562.09999999999991</v>
      </c>
      <c r="Q6391" s="2">
        <f t="shared" si="1391"/>
        <v>682.55</v>
      </c>
      <c r="R6391" s="2">
        <f t="shared" si="1394"/>
        <v>722.7</v>
      </c>
      <c r="S6391" s="2">
        <f t="shared" si="1395"/>
        <v>722.7</v>
      </c>
      <c r="T6391" s="2">
        <f t="shared" si="1392"/>
        <v>682.55</v>
      </c>
      <c r="U6391" s="2">
        <f t="shared" si="1393"/>
        <v>722.7</v>
      </c>
      <c r="V6391" s="2">
        <f t="shared" si="1396"/>
        <v>554.06999999999994</v>
      </c>
      <c r="W6391" s="1">
        <f t="shared" si="1389"/>
        <v>642.40000000000009</v>
      </c>
    </row>
    <row r="6392" spans="1:23" x14ac:dyDescent="0.25">
      <c r="A6392">
        <v>1949</v>
      </c>
      <c r="B6392" t="s">
        <v>5638</v>
      </c>
      <c r="C6392" s="1">
        <v>803</v>
      </c>
      <c r="D6392">
        <v>921</v>
      </c>
      <c r="E6392" t="s">
        <v>5640</v>
      </c>
      <c r="F6392" t="s">
        <v>5640</v>
      </c>
      <c r="G6392" t="s">
        <v>5640</v>
      </c>
      <c r="H6392" s="10" t="s">
        <v>5640</v>
      </c>
      <c r="J6392" s="2">
        <f t="shared" si="1387"/>
        <v>706.64</v>
      </c>
      <c r="K6392" s="2">
        <f t="shared" si="1388"/>
        <v>567.721</v>
      </c>
      <c r="L6392" s="2">
        <f t="shared" si="1397"/>
        <v>483.40600000000001</v>
      </c>
      <c r="M6392" s="2">
        <f t="shared" si="1398"/>
        <v>682.55</v>
      </c>
      <c r="N6392" s="2">
        <f t="shared" si="1390"/>
        <v>682.55</v>
      </c>
      <c r="O6392" s="2">
        <f t="shared" si="1399"/>
        <v>642.40000000000009</v>
      </c>
      <c r="P6392" s="2">
        <f t="shared" si="1400"/>
        <v>562.09999999999991</v>
      </c>
      <c r="Q6392" s="2">
        <f t="shared" si="1391"/>
        <v>682.55</v>
      </c>
      <c r="R6392" s="2">
        <f t="shared" si="1394"/>
        <v>722.7</v>
      </c>
      <c r="S6392" s="2">
        <f t="shared" si="1395"/>
        <v>722.7</v>
      </c>
      <c r="T6392" s="2">
        <f t="shared" si="1392"/>
        <v>682.55</v>
      </c>
      <c r="U6392" s="2">
        <f t="shared" si="1393"/>
        <v>722.7</v>
      </c>
      <c r="V6392" s="2">
        <f t="shared" si="1396"/>
        <v>554.06999999999994</v>
      </c>
      <c r="W6392" s="1">
        <f t="shared" si="1389"/>
        <v>642.40000000000009</v>
      </c>
    </row>
    <row r="6393" spans="1:23" x14ac:dyDescent="0.25">
      <c r="A6393">
        <v>10200</v>
      </c>
      <c r="B6393" t="s">
        <v>5645</v>
      </c>
      <c r="C6393" s="1">
        <v>917</v>
      </c>
      <c r="D6393">
        <v>921</v>
      </c>
      <c r="E6393" t="s">
        <v>5646</v>
      </c>
      <c r="F6393" t="s">
        <v>5646</v>
      </c>
      <c r="G6393" t="s">
        <v>5646</v>
      </c>
      <c r="H6393" s="10" t="s">
        <v>5646</v>
      </c>
      <c r="J6393" s="2">
        <f t="shared" si="1387"/>
        <v>806.96</v>
      </c>
      <c r="K6393" s="2">
        <f t="shared" si="1388"/>
        <v>648.31899999999996</v>
      </c>
      <c r="L6393" s="2">
        <f t="shared" si="1397"/>
        <v>552.03399999999999</v>
      </c>
      <c r="M6393" s="2">
        <f t="shared" si="1398"/>
        <v>779.44999999999993</v>
      </c>
      <c r="N6393" s="2">
        <f t="shared" si="1390"/>
        <v>779.44999999999993</v>
      </c>
      <c r="O6393" s="2">
        <f t="shared" si="1399"/>
        <v>733.6</v>
      </c>
      <c r="P6393" s="2">
        <f t="shared" si="1400"/>
        <v>641.9</v>
      </c>
      <c r="Q6393" s="2">
        <f t="shared" si="1391"/>
        <v>779.44999999999993</v>
      </c>
      <c r="R6393" s="2">
        <f t="shared" si="1394"/>
        <v>825.30000000000007</v>
      </c>
      <c r="S6393" s="2">
        <f t="shared" si="1395"/>
        <v>825.30000000000007</v>
      </c>
      <c r="T6393" s="2">
        <f t="shared" si="1392"/>
        <v>779.44999999999993</v>
      </c>
      <c r="U6393" s="2">
        <f t="shared" si="1393"/>
        <v>825.30000000000007</v>
      </c>
      <c r="V6393" s="2">
        <f t="shared" si="1396"/>
        <v>632.7299999999999</v>
      </c>
      <c r="W6393" s="1">
        <f t="shared" si="1389"/>
        <v>733.6</v>
      </c>
    </row>
    <row r="6394" spans="1:23" x14ac:dyDescent="0.25">
      <c r="A6394">
        <v>93965</v>
      </c>
      <c r="B6394" t="s">
        <v>5647</v>
      </c>
      <c r="C6394" s="1">
        <v>803</v>
      </c>
      <c r="D6394">
        <v>921</v>
      </c>
      <c r="E6394" t="s">
        <v>5611</v>
      </c>
      <c r="F6394" t="s">
        <v>5611</v>
      </c>
      <c r="G6394" t="s">
        <v>5611</v>
      </c>
      <c r="H6394" s="10" t="s">
        <v>5611</v>
      </c>
      <c r="J6394" s="2">
        <f t="shared" ref="J6394:J6457" si="1401">C6394*0.88</f>
        <v>706.64</v>
      </c>
      <c r="K6394" s="2">
        <f t="shared" si="1388"/>
        <v>567.721</v>
      </c>
      <c r="L6394" s="2">
        <f t="shared" si="1397"/>
        <v>483.40600000000001</v>
      </c>
      <c r="M6394" s="2">
        <f t="shared" si="1398"/>
        <v>682.55</v>
      </c>
      <c r="N6394" s="2">
        <f t="shared" si="1390"/>
        <v>682.55</v>
      </c>
      <c r="O6394" s="2">
        <f t="shared" si="1399"/>
        <v>642.40000000000009</v>
      </c>
      <c r="P6394" s="2">
        <f t="shared" si="1400"/>
        <v>562.09999999999991</v>
      </c>
      <c r="Q6394" s="2">
        <f t="shared" si="1391"/>
        <v>682.55</v>
      </c>
      <c r="R6394" s="2">
        <f t="shared" si="1394"/>
        <v>722.7</v>
      </c>
      <c r="S6394" s="2">
        <f t="shared" si="1395"/>
        <v>722.7</v>
      </c>
      <c r="T6394" s="2">
        <f t="shared" si="1392"/>
        <v>682.55</v>
      </c>
      <c r="U6394" s="2">
        <f t="shared" si="1393"/>
        <v>722.7</v>
      </c>
      <c r="V6394" s="2">
        <f t="shared" si="1396"/>
        <v>554.06999999999994</v>
      </c>
      <c r="W6394" s="1">
        <f t="shared" si="1389"/>
        <v>642.40000000000009</v>
      </c>
    </row>
    <row r="6395" spans="1:23" x14ac:dyDescent="0.25">
      <c r="A6395">
        <v>93971</v>
      </c>
      <c r="B6395" t="s">
        <v>5648</v>
      </c>
      <c r="C6395" s="1">
        <v>803</v>
      </c>
      <c r="D6395">
        <v>921</v>
      </c>
      <c r="E6395" t="s">
        <v>5617</v>
      </c>
      <c r="F6395" t="s">
        <v>5617</v>
      </c>
      <c r="G6395" t="s">
        <v>5617</v>
      </c>
      <c r="H6395" s="10" t="s">
        <v>5617</v>
      </c>
      <c r="J6395" s="2">
        <f t="shared" si="1401"/>
        <v>706.64</v>
      </c>
      <c r="K6395" s="2">
        <f t="shared" si="1388"/>
        <v>567.721</v>
      </c>
      <c r="L6395" s="2">
        <f t="shared" si="1397"/>
        <v>483.40600000000001</v>
      </c>
      <c r="M6395" s="2">
        <f t="shared" si="1398"/>
        <v>682.55</v>
      </c>
      <c r="N6395" s="2">
        <f t="shared" si="1390"/>
        <v>682.55</v>
      </c>
      <c r="O6395" s="2">
        <f t="shared" si="1399"/>
        <v>642.40000000000009</v>
      </c>
      <c r="P6395" s="2">
        <f t="shared" si="1400"/>
        <v>562.09999999999991</v>
      </c>
      <c r="Q6395" s="2">
        <f t="shared" si="1391"/>
        <v>682.55</v>
      </c>
      <c r="R6395" s="2">
        <f t="shared" si="1394"/>
        <v>722.7</v>
      </c>
      <c r="S6395" s="2">
        <f t="shared" si="1395"/>
        <v>722.7</v>
      </c>
      <c r="T6395" s="2">
        <f t="shared" si="1392"/>
        <v>682.55</v>
      </c>
      <c r="U6395" s="2">
        <f t="shared" si="1393"/>
        <v>722.7</v>
      </c>
      <c r="V6395" s="2">
        <f t="shared" si="1396"/>
        <v>554.06999999999994</v>
      </c>
      <c r="W6395" s="1">
        <f t="shared" si="1389"/>
        <v>642.40000000000009</v>
      </c>
    </row>
    <row r="6396" spans="1:23" x14ac:dyDescent="0.25">
      <c r="A6396">
        <v>809</v>
      </c>
      <c r="B6396" t="s">
        <v>3650</v>
      </c>
      <c r="C6396" s="1">
        <v>227</v>
      </c>
      <c r="D6396">
        <v>940</v>
      </c>
      <c r="E6396">
        <v>99195</v>
      </c>
      <c r="F6396">
        <v>99195</v>
      </c>
      <c r="G6396">
        <v>99195</v>
      </c>
      <c r="H6396" s="10">
        <v>99195</v>
      </c>
      <c r="J6396" s="2">
        <f t="shared" si="1401"/>
        <v>199.76</v>
      </c>
      <c r="K6396" s="2">
        <f t="shared" si="1388"/>
        <v>160.489</v>
      </c>
      <c r="L6396" s="2">
        <f t="shared" si="1397"/>
        <v>136.654</v>
      </c>
      <c r="M6396" s="2">
        <f t="shared" si="1398"/>
        <v>192.95</v>
      </c>
      <c r="N6396" s="2">
        <f t="shared" si="1390"/>
        <v>192.95</v>
      </c>
      <c r="O6396" s="2">
        <f t="shared" si="1399"/>
        <v>181.60000000000002</v>
      </c>
      <c r="P6396" s="2">
        <f t="shared" si="1400"/>
        <v>158.89999999999998</v>
      </c>
      <c r="Q6396" s="2">
        <f t="shared" si="1391"/>
        <v>192.95</v>
      </c>
      <c r="R6396" s="2">
        <f t="shared" si="1394"/>
        <v>204.3</v>
      </c>
      <c r="S6396" s="2">
        <f t="shared" si="1395"/>
        <v>204.3</v>
      </c>
      <c r="T6396" s="2">
        <f t="shared" si="1392"/>
        <v>192.95</v>
      </c>
      <c r="U6396" s="2">
        <f t="shared" si="1393"/>
        <v>204.3</v>
      </c>
      <c r="V6396" s="2">
        <f t="shared" si="1396"/>
        <v>156.63</v>
      </c>
      <c r="W6396" s="1">
        <f t="shared" si="1389"/>
        <v>181.60000000000002</v>
      </c>
    </row>
    <row r="6397" spans="1:23" x14ac:dyDescent="0.25">
      <c r="A6397">
        <v>1735</v>
      </c>
      <c r="B6397" t="s">
        <v>8107</v>
      </c>
      <c r="C6397" s="1">
        <v>37</v>
      </c>
      <c r="D6397">
        <v>942</v>
      </c>
      <c r="J6397" s="2">
        <f t="shared" si="1401"/>
        <v>32.56</v>
      </c>
      <c r="K6397" s="2">
        <f t="shared" si="1388"/>
        <v>26.158999999999999</v>
      </c>
      <c r="L6397" s="2">
        <f t="shared" si="1397"/>
        <v>22.274000000000001</v>
      </c>
      <c r="M6397" s="2">
        <f t="shared" si="1398"/>
        <v>31.45</v>
      </c>
      <c r="N6397" s="2">
        <f t="shared" si="1390"/>
        <v>31.45</v>
      </c>
      <c r="O6397" s="2">
        <f t="shared" si="1399"/>
        <v>29.6</v>
      </c>
      <c r="P6397" s="2">
        <f t="shared" si="1400"/>
        <v>25.9</v>
      </c>
      <c r="Q6397" s="2">
        <f t="shared" si="1391"/>
        <v>31.45</v>
      </c>
      <c r="R6397" s="2">
        <f t="shared" si="1394"/>
        <v>33.300000000000004</v>
      </c>
      <c r="S6397" s="2">
        <f t="shared" si="1395"/>
        <v>33.300000000000004</v>
      </c>
      <c r="T6397" s="2">
        <f t="shared" si="1392"/>
        <v>31.45</v>
      </c>
      <c r="U6397" s="2">
        <f t="shared" si="1393"/>
        <v>33.300000000000004</v>
      </c>
      <c r="V6397" s="2">
        <f t="shared" si="1396"/>
        <v>25.529999999999998</v>
      </c>
      <c r="W6397" s="1">
        <f t="shared" si="1389"/>
        <v>29.6</v>
      </c>
    </row>
    <row r="6398" spans="1:23" x14ac:dyDescent="0.25">
      <c r="A6398">
        <v>10500</v>
      </c>
      <c r="B6398" t="s">
        <v>4875</v>
      </c>
      <c r="C6398" s="1">
        <v>79</v>
      </c>
      <c r="D6398">
        <v>942</v>
      </c>
      <c r="E6398" t="s">
        <v>4876</v>
      </c>
      <c r="F6398" t="s">
        <v>4876</v>
      </c>
      <c r="G6398" t="s">
        <v>4876</v>
      </c>
      <c r="H6398" s="10" t="s">
        <v>4876</v>
      </c>
      <c r="J6398" s="2">
        <f t="shared" si="1401"/>
        <v>69.52</v>
      </c>
      <c r="K6398" s="2">
        <f t="shared" ref="K6398:K6414" si="1402">C6398*0.707</f>
        <v>55.852999999999994</v>
      </c>
      <c r="L6398" s="2">
        <f t="shared" si="1397"/>
        <v>47.558</v>
      </c>
      <c r="M6398" s="2">
        <f t="shared" si="1398"/>
        <v>67.149999999999991</v>
      </c>
      <c r="N6398" s="2">
        <f t="shared" si="1390"/>
        <v>67.149999999999991</v>
      </c>
      <c r="O6398" s="2">
        <f t="shared" si="1399"/>
        <v>63.2</v>
      </c>
      <c r="P6398" s="2">
        <f t="shared" si="1400"/>
        <v>55.3</v>
      </c>
      <c r="Q6398" s="2">
        <f t="shared" si="1391"/>
        <v>67.149999999999991</v>
      </c>
      <c r="R6398" s="2">
        <f t="shared" si="1394"/>
        <v>71.100000000000009</v>
      </c>
      <c r="S6398" s="2">
        <f t="shared" si="1395"/>
        <v>71.100000000000009</v>
      </c>
      <c r="T6398" s="2">
        <f t="shared" si="1392"/>
        <v>67.149999999999991</v>
      </c>
      <c r="U6398" s="2">
        <f t="shared" si="1393"/>
        <v>71.100000000000009</v>
      </c>
      <c r="V6398" s="2">
        <f t="shared" si="1396"/>
        <v>54.51</v>
      </c>
      <c r="W6398" s="1">
        <f t="shared" si="1389"/>
        <v>63.2</v>
      </c>
    </row>
    <row r="6399" spans="1:23" x14ac:dyDescent="0.25">
      <c r="A6399">
        <v>10501</v>
      </c>
      <c r="B6399" t="s">
        <v>4877</v>
      </c>
      <c r="C6399" s="1">
        <v>57</v>
      </c>
      <c r="D6399">
        <v>942</v>
      </c>
      <c r="E6399" t="s">
        <v>4878</v>
      </c>
      <c r="F6399" t="s">
        <v>4878</v>
      </c>
      <c r="G6399" t="s">
        <v>4878</v>
      </c>
      <c r="H6399" s="10" t="s">
        <v>4878</v>
      </c>
      <c r="J6399" s="2">
        <f t="shared" si="1401"/>
        <v>50.160000000000004</v>
      </c>
      <c r="K6399" s="2">
        <f t="shared" si="1402"/>
        <v>40.298999999999999</v>
      </c>
      <c r="L6399" s="2">
        <f t="shared" si="1397"/>
        <v>34.314</v>
      </c>
      <c r="M6399" s="2">
        <f t="shared" si="1398"/>
        <v>48.449999999999996</v>
      </c>
      <c r="N6399" s="2">
        <f t="shared" si="1390"/>
        <v>48.449999999999996</v>
      </c>
      <c r="O6399" s="2">
        <f t="shared" si="1399"/>
        <v>45.6</v>
      </c>
      <c r="P6399" s="2">
        <f t="shared" si="1400"/>
        <v>39.9</v>
      </c>
      <c r="Q6399" s="2">
        <f t="shared" si="1391"/>
        <v>48.449999999999996</v>
      </c>
      <c r="R6399" s="2">
        <f t="shared" si="1394"/>
        <v>51.300000000000004</v>
      </c>
      <c r="S6399" s="2">
        <f t="shared" si="1395"/>
        <v>51.300000000000004</v>
      </c>
      <c r="T6399" s="2">
        <f t="shared" si="1392"/>
        <v>48.449999999999996</v>
      </c>
      <c r="U6399" s="2">
        <f t="shared" si="1393"/>
        <v>51.300000000000004</v>
      </c>
      <c r="V6399" s="2">
        <f t="shared" si="1396"/>
        <v>39.33</v>
      </c>
      <c r="W6399" s="1">
        <f t="shared" si="1389"/>
        <v>45.6</v>
      </c>
    </row>
    <row r="6400" spans="1:23" x14ac:dyDescent="0.25">
      <c r="A6400">
        <v>10502</v>
      </c>
      <c r="B6400" t="s">
        <v>4879</v>
      </c>
      <c r="C6400" s="1">
        <v>70</v>
      </c>
      <c r="D6400">
        <v>942</v>
      </c>
      <c r="E6400">
        <v>99211</v>
      </c>
      <c r="F6400">
        <v>99211</v>
      </c>
      <c r="G6400">
        <v>99211</v>
      </c>
      <c r="H6400" s="10">
        <v>99211</v>
      </c>
      <c r="J6400" s="2">
        <f t="shared" si="1401"/>
        <v>61.6</v>
      </c>
      <c r="K6400" s="2">
        <f t="shared" si="1402"/>
        <v>49.489999999999995</v>
      </c>
      <c r="L6400" s="2">
        <f t="shared" si="1397"/>
        <v>42.14</v>
      </c>
      <c r="M6400" s="2">
        <f t="shared" si="1398"/>
        <v>59.5</v>
      </c>
      <c r="N6400" s="2">
        <f t="shared" si="1390"/>
        <v>59.5</v>
      </c>
      <c r="O6400" s="2">
        <f t="shared" si="1399"/>
        <v>56</v>
      </c>
      <c r="P6400" s="2">
        <f t="shared" si="1400"/>
        <v>49</v>
      </c>
      <c r="Q6400" s="2">
        <f t="shared" si="1391"/>
        <v>59.5</v>
      </c>
      <c r="R6400" s="2">
        <f t="shared" si="1394"/>
        <v>63</v>
      </c>
      <c r="S6400" s="2">
        <f t="shared" si="1395"/>
        <v>63</v>
      </c>
      <c r="T6400" s="2">
        <f t="shared" si="1392"/>
        <v>59.5</v>
      </c>
      <c r="U6400" s="2">
        <f t="shared" si="1393"/>
        <v>63</v>
      </c>
      <c r="V6400" s="2">
        <f t="shared" si="1396"/>
        <v>48.3</v>
      </c>
      <c r="W6400" s="1">
        <f t="shared" si="1389"/>
        <v>56</v>
      </c>
    </row>
    <row r="6401" spans="1:23" x14ac:dyDescent="0.25">
      <c r="A6401">
        <v>10503</v>
      </c>
      <c r="B6401" t="s">
        <v>4880</v>
      </c>
      <c r="C6401" s="1">
        <v>59</v>
      </c>
      <c r="D6401">
        <v>942</v>
      </c>
      <c r="E6401" t="s">
        <v>4881</v>
      </c>
      <c r="F6401" t="s">
        <v>4881</v>
      </c>
      <c r="G6401" t="s">
        <v>4881</v>
      </c>
      <c r="H6401" s="10" t="s">
        <v>4881</v>
      </c>
      <c r="J6401" s="2">
        <f t="shared" si="1401"/>
        <v>51.92</v>
      </c>
      <c r="K6401" s="2">
        <f t="shared" si="1402"/>
        <v>41.713000000000001</v>
      </c>
      <c r="L6401" s="2">
        <f t="shared" si="1397"/>
        <v>35.518000000000001</v>
      </c>
      <c r="M6401" s="2">
        <f t="shared" si="1398"/>
        <v>50.15</v>
      </c>
      <c r="N6401" s="2">
        <f t="shared" si="1390"/>
        <v>50.15</v>
      </c>
      <c r="O6401" s="2">
        <f t="shared" si="1399"/>
        <v>47.2</v>
      </c>
      <c r="P6401" s="2">
        <f t="shared" si="1400"/>
        <v>41.3</v>
      </c>
      <c r="Q6401" s="2">
        <f t="shared" si="1391"/>
        <v>50.15</v>
      </c>
      <c r="R6401" s="2">
        <f t="shared" si="1394"/>
        <v>53.1</v>
      </c>
      <c r="S6401" s="2">
        <f t="shared" si="1395"/>
        <v>53.1</v>
      </c>
      <c r="T6401" s="2">
        <f t="shared" si="1392"/>
        <v>50.15</v>
      </c>
      <c r="U6401" s="2">
        <f t="shared" si="1393"/>
        <v>53.1</v>
      </c>
      <c r="V6401" s="2">
        <f t="shared" si="1396"/>
        <v>40.709999999999994</v>
      </c>
      <c r="W6401" s="1">
        <f t="shared" si="1389"/>
        <v>47.2</v>
      </c>
    </row>
    <row r="6402" spans="1:23" x14ac:dyDescent="0.25">
      <c r="A6402">
        <v>10504</v>
      </c>
      <c r="B6402" t="s">
        <v>8109</v>
      </c>
      <c r="C6402" s="1">
        <v>22</v>
      </c>
      <c r="D6402">
        <v>942</v>
      </c>
      <c r="E6402">
        <v>97802</v>
      </c>
      <c r="F6402">
        <v>97802</v>
      </c>
      <c r="G6402">
        <v>97802</v>
      </c>
      <c r="H6402" s="10">
        <v>97802</v>
      </c>
      <c r="J6402" s="2">
        <f t="shared" si="1401"/>
        <v>19.36</v>
      </c>
      <c r="K6402" s="2">
        <f t="shared" si="1402"/>
        <v>15.553999999999998</v>
      </c>
      <c r="L6402" s="2">
        <f t="shared" si="1397"/>
        <v>13.244</v>
      </c>
      <c r="M6402" s="2">
        <f t="shared" si="1398"/>
        <v>18.7</v>
      </c>
      <c r="N6402" s="2">
        <f t="shared" si="1390"/>
        <v>18.7</v>
      </c>
      <c r="O6402" s="2">
        <f t="shared" si="1399"/>
        <v>17.600000000000001</v>
      </c>
      <c r="P6402" s="2">
        <f t="shared" si="1400"/>
        <v>15.399999999999999</v>
      </c>
      <c r="Q6402" s="2">
        <f t="shared" si="1391"/>
        <v>18.7</v>
      </c>
      <c r="R6402" s="2">
        <f t="shared" si="1394"/>
        <v>19.8</v>
      </c>
      <c r="S6402" s="2">
        <f t="shared" si="1395"/>
        <v>19.8</v>
      </c>
      <c r="T6402" s="2">
        <f t="shared" si="1392"/>
        <v>18.7</v>
      </c>
      <c r="U6402" s="2">
        <f t="shared" si="1393"/>
        <v>19.8</v>
      </c>
      <c r="V6402" s="2">
        <f t="shared" si="1396"/>
        <v>15.18</v>
      </c>
      <c r="W6402" s="1">
        <f t="shared" si="1389"/>
        <v>17.600000000000001</v>
      </c>
    </row>
    <row r="6403" spans="1:23" x14ac:dyDescent="0.25">
      <c r="A6403">
        <v>10505</v>
      </c>
      <c r="B6403" t="s">
        <v>8110</v>
      </c>
      <c r="C6403" s="1">
        <v>22</v>
      </c>
      <c r="D6403">
        <v>942</v>
      </c>
      <c r="E6403">
        <v>97803</v>
      </c>
      <c r="F6403">
        <v>97803</v>
      </c>
      <c r="G6403">
        <v>97803</v>
      </c>
      <c r="H6403" s="10">
        <v>97803</v>
      </c>
      <c r="J6403" s="2">
        <f t="shared" si="1401"/>
        <v>19.36</v>
      </c>
      <c r="K6403" s="2">
        <f t="shared" si="1402"/>
        <v>15.553999999999998</v>
      </c>
      <c r="L6403" s="2">
        <f t="shared" si="1397"/>
        <v>13.244</v>
      </c>
      <c r="M6403" s="2">
        <f t="shared" si="1398"/>
        <v>18.7</v>
      </c>
      <c r="N6403" s="2">
        <f t="shared" si="1390"/>
        <v>18.7</v>
      </c>
      <c r="O6403" s="2">
        <f t="shared" si="1399"/>
        <v>17.600000000000001</v>
      </c>
      <c r="P6403" s="2">
        <f t="shared" si="1400"/>
        <v>15.399999999999999</v>
      </c>
      <c r="Q6403" s="2">
        <f t="shared" si="1391"/>
        <v>18.7</v>
      </c>
      <c r="R6403" s="2">
        <f t="shared" si="1394"/>
        <v>19.8</v>
      </c>
      <c r="S6403" s="2">
        <f t="shared" si="1395"/>
        <v>19.8</v>
      </c>
      <c r="T6403" s="2">
        <f t="shared" si="1392"/>
        <v>18.7</v>
      </c>
      <c r="U6403" s="2">
        <f t="shared" si="1393"/>
        <v>19.8</v>
      </c>
      <c r="V6403" s="2">
        <f t="shared" si="1396"/>
        <v>15.18</v>
      </c>
      <c r="W6403" s="1">
        <f t="shared" si="1389"/>
        <v>17.600000000000001</v>
      </c>
    </row>
    <row r="6404" spans="1:23" x14ac:dyDescent="0.25">
      <c r="A6404">
        <v>10506</v>
      </c>
      <c r="B6404" t="s">
        <v>4882</v>
      </c>
      <c r="C6404" s="1">
        <v>152</v>
      </c>
      <c r="D6404">
        <v>942</v>
      </c>
      <c r="E6404" t="s">
        <v>4883</v>
      </c>
      <c r="F6404" t="s">
        <v>4883</v>
      </c>
      <c r="G6404" t="s">
        <v>4883</v>
      </c>
      <c r="H6404" s="10" t="s">
        <v>4883</v>
      </c>
      <c r="J6404" s="2">
        <f t="shared" si="1401"/>
        <v>133.76</v>
      </c>
      <c r="K6404" s="2">
        <f t="shared" si="1402"/>
        <v>107.464</v>
      </c>
      <c r="L6404" s="2">
        <f t="shared" si="1397"/>
        <v>91.503999999999991</v>
      </c>
      <c r="M6404" s="2">
        <f t="shared" si="1398"/>
        <v>129.19999999999999</v>
      </c>
      <c r="N6404" s="2">
        <f t="shared" si="1390"/>
        <v>129.19999999999999</v>
      </c>
      <c r="O6404" s="2">
        <f t="shared" si="1399"/>
        <v>121.60000000000001</v>
      </c>
      <c r="P6404" s="2">
        <f t="shared" si="1400"/>
        <v>106.39999999999999</v>
      </c>
      <c r="Q6404" s="2">
        <f t="shared" si="1391"/>
        <v>129.19999999999999</v>
      </c>
      <c r="R6404" s="2">
        <f t="shared" si="1394"/>
        <v>136.80000000000001</v>
      </c>
      <c r="S6404" s="2">
        <f t="shared" si="1395"/>
        <v>136.80000000000001</v>
      </c>
      <c r="T6404" s="2">
        <f t="shared" si="1392"/>
        <v>129.19999999999999</v>
      </c>
      <c r="U6404" s="2">
        <f t="shared" si="1393"/>
        <v>136.80000000000001</v>
      </c>
      <c r="V6404" s="2">
        <f t="shared" si="1396"/>
        <v>104.88</v>
      </c>
      <c r="W6404" s="1">
        <f t="shared" ref="W6404:W6467" si="1403">C6404*0.8</f>
        <v>121.60000000000001</v>
      </c>
    </row>
    <row r="6405" spans="1:23" x14ac:dyDescent="0.25">
      <c r="A6405">
        <v>10507</v>
      </c>
      <c r="B6405" t="s">
        <v>4884</v>
      </c>
      <c r="C6405" s="1">
        <v>1198</v>
      </c>
      <c r="D6405">
        <v>942</v>
      </c>
      <c r="E6405" t="s">
        <v>4876</v>
      </c>
      <c r="F6405" t="s">
        <v>4876</v>
      </c>
      <c r="G6405" t="s">
        <v>4876</v>
      </c>
      <c r="H6405" s="10" t="s">
        <v>4876</v>
      </c>
      <c r="J6405" s="2">
        <f t="shared" si="1401"/>
        <v>1054.24</v>
      </c>
      <c r="K6405" s="2">
        <f t="shared" si="1402"/>
        <v>846.98599999999999</v>
      </c>
      <c r="L6405" s="2">
        <f>C6405*0.602</f>
        <v>721.19600000000003</v>
      </c>
      <c r="M6405" s="2">
        <f t="shared" si="1398"/>
        <v>1018.3</v>
      </c>
      <c r="N6405" s="2">
        <f t="shared" si="1390"/>
        <v>1018.3</v>
      </c>
      <c r="O6405" s="2">
        <f t="shared" si="1399"/>
        <v>958.40000000000009</v>
      </c>
      <c r="P6405" s="2">
        <f t="shared" si="1400"/>
        <v>838.59999999999991</v>
      </c>
      <c r="Q6405" s="2">
        <f t="shared" si="1391"/>
        <v>1018.3</v>
      </c>
      <c r="R6405" s="2">
        <f t="shared" si="1394"/>
        <v>1078.2</v>
      </c>
      <c r="S6405" s="2">
        <f t="shared" si="1395"/>
        <v>1078.2</v>
      </c>
      <c r="T6405" s="2">
        <f t="shared" si="1392"/>
        <v>1018.3</v>
      </c>
      <c r="U6405" s="2">
        <f t="shared" si="1393"/>
        <v>1078.2</v>
      </c>
      <c r="V6405" s="2">
        <f t="shared" si="1396"/>
        <v>826.61999999999989</v>
      </c>
      <c r="W6405" s="1">
        <f t="shared" si="1403"/>
        <v>958.40000000000009</v>
      </c>
    </row>
    <row r="6406" spans="1:23" x14ac:dyDescent="0.25">
      <c r="A6406">
        <v>10509</v>
      </c>
      <c r="B6406" t="s">
        <v>4886</v>
      </c>
      <c r="C6406" s="1">
        <v>437</v>
      </c>
      <c r="D6406">
        <v>942</v>
      </c>
      <c r="E6406" t="s">
        <v>4887</v>
      </c>
      <c r="F6406" t="s">
        <v>4887</v>
      </c>
      <c r="G6406" t="s">
        <v>4887</v>
      </c>
      <c r="H6406" s="10" t="s">
        <v>4887</v>
      </c>
      <c r="J6406" s="2">
        <f t="shared" si="1401"/>
        <v>384.56</v>
      </c>
      <c r="K6406" s="2">
        <f t="shared" si="1402"/>
        <v>308.959</v>
      </c>
      <c r="L6406" s="2">
        <f t="shared" ref="L6406:L6414" si="1404">C6406*0.602</f>
        <v>263.07400000000001</v>
      </c>
      <c r="M6406" s="2">
        <f t="shared" si="1398"/>
        <v>371.45</v>
      </c>
      <c r="N6406" s="2">
        <f t="shared" ref="N6406:N6414" si="1405">C6406*0.85</f>
        <v>371.45</v>
      </c>
      <c r="O6406" s="2">
        <f t="shared" si="1399"/>
        <v>349.6</v>
      </c>
      <c r="P6406" s="2">
        <f t="shared" si="1400"/>
        <v>305.89999999999998</v>
      </c>
      <c r="Q6406" s="2">
        <f t="shared" ref="Q6406:Q6414" si="1406">C6406*0.85</f>
        <v>371.45</v>
      </c>
      <c r="R6406" s="2">
        <f t="shared" si="1394"/>
        <v>393.3</v>
      </c>
      <c r="S6406" s="2">
        <f t="shared" si="1395"/>
        <v>393.3</v>
      </c>
      <c r="T6406" s="2">
        <f t="shared" ref="T6406:T6414" si="1407">C6406*0.85</f>
        <v>371.45</v>
      </c>
      <c r="U6406" s="2">
        <f t="shared" ref="U6406:U6469" si="1408">C6406*0.9</f>
        <v>393.3</v>
      </c>
      <c r="V6406" s="2">
        <f t="shared" si="1396"/>
        <v>301.52999999999997</v>
      </c>
      <c r="W6406" s="1">
        <f t="shared" si="1403"/>
        <v>349.6</v>
      </c>
    </row>
    <row r="6407" spans="1:23" x14ac:dyDescent="0.25">
      <c r="A6407">
        <v>10510</v>
      </c>
      <c r="B6407" t="s">
        <v>8111</v>
      </c>
      <c r="C6407" s="1">
        <v>44</v>
      </c>
      <c r="D6407">
        <v>942</v>
      </c>
      <c r="E6407">
        <v>97804</v>
      </c>
      <c r="F6407">
        <v>97804</v>
      </c>
      <c r="G6407">
        <v>97804</v>
      </c>
      <c r="H6407" s="10">
        <v>97804</v>
      </c>
      <c r="J6407" s="2">
        <f t="shared" si="1401"/>
        <v>38.72</v>
      </c>
      <c r="K6407" s="2">
        <f t="shared" si="1402"/>
        <v>31.107999999999997</v>
      </c>
      <c r="L6407" s="2">
        <f t="shared" si="1404"/>
        <v>26.488</v>
      </c>
      <c r="M6407" s="2">
        <f t="shared" si="1398"/>
        <v>37.4</v>
      </c>
      <c r="N6407" s="2">
        <f t="shared" si="1405"/>
        <v>37.4</v>
      </c>
      <c r="O6407" s="2">
        <f t="shared" si="1399"/>
        <v>35.200000000000003</v>
      </c>
      <c r="P6407" s="2">
        <f t="shared" si="1400"/>
        <v>30.799999999999997</v>
      </c>
      <c r="Q6407" s="2">
        <f t="shared" si="1406"/>
        <v>37.4</v>
      </c>
      <c r="R6407" s="2">
        <f t="shared" ref="R6407:R6414" si="1409">C6407*0.9</f>
        <v>39.6</v>
      </c>
      <c r="S6407" s="2">
        <f t="shared" ref="S6407:S6414" si="1410">C6407*0.9</f>
        <v>39.6</v>
      </c>
      <c r="T6407" s="2">
        <f t="shared" si="1407"/>
        <v>37.4</v>
      </c>
      <c r="U6407" s="2">
        <f t="shared" si="1408"/>
        <v>39.6</v>
      </c>
      <c r="V6407" s="2">
        <f t="shared" si="1396"/>
        <v>30.36</v>
      </c>
      <c r="W6407" s="1">
        <f t="shared" si="1403"/>
        <v>35.200000000000003</v>
      </c>
    </row>
    <row r="6408" spans="1:23" x14ac:dyDescent="0.25">
      <c r="A6408">
        <v>10511</v>
      </c>
      <c r="B6408" t="s">
        <v>8112</v>
      </c>
      <c r="C6408" s="1">
        <v>22</v>
      </c>
      <c r="D6408">
        <v>942</v>
      </c>
      <c r="E6408" t="s">
        <v>8113</v>
      </c>
      <c r="F6408" t="s">
        <v>8113</v>
      </c>
      <c r="G6408" t="s">
        <v>8113</v>
      </c>
      <c r="H6408" s="10" t="s">
        <v>8113</v>
      </c>
      <c r="J6408" s="2">
        <f t="shared" si="1401"/>
        <v>19.36</v>
      </c>
      <c r="K6408" s="2">
        <f t="shared" si="1402"/>
        <v>15.553999999999998</v>
      </c>
      <c r="L6408" s="2">
        <f t="shared" si="1404"/>
        <v>13.244</v>
      </c>
      <c r="M6408" s="2">
        <f t="shared" si="1398"/>
        <v>18.7</v>
      </c>
      <c r="N6408" s="2">
        <f t="shared" si="1405"/>
        <v>18.7</v>
      </c>
      <c r="O6408" s="2">
        <f t="shared" si="1399"/>
        <v>17.600000000000001</v>
      </c>
      <c r="P6408" s="2">
        <f t="shared" si="1400"/>
        <v>15.399999999999999</v>
      </c>
      <c r="Q6408" s="2">
        <f t="shared" si="1406"/>
        <v>18.7</v>
      </c>
      <c r="R6408" s="2">
        <f t="shared" si="1409"/>
        <v>19.8</v>
      </c>
      <c r="S6408" s="2">
        <f t="shared" si="1410"/>
        <v>19.8</v>
      </c>
      <c r="T6408" s="2">
        <f t="shared" si="1407"/>
        <v>18.7</v>
      </c>
      <c r="U6408" s="2">
        <f t="shared" si="1408"/>
        <v>19.8</v>
      </c>
      <c r="V6408" s="2">
        <f t="shared" ref="V6408:V6414" si="1411">C6408*0.69</f>
        <v>15.18</v>
      </c>
      <c r="W6408" s="1">
        <f t="shared" si="1403"/>
        <v>17.600000000000001</v>
      </c>
    </row>
    <row r="6409" spans="1:23" x14ac:dyDescent="0.25">
      <c r="A6409">
        <v>10512</v>
      </c>
      <c r="B6409" t="s">
        <v>8114</v>
      </c>
      <c r="C6409" s="1">
        <v>44</v>
      </c>
      <c r="D6409">
        <v>942</v>
      </c>
      <c r="E6409" t="s">
        <v>8115</v>
      </c>
      <c r="F6409" t="s">
        <v>8115</v>
      </c>
      <c r="G6409" t="s">
        <v>8115</v>
      </c>
      <c r="H6409" s="10" t="s">
        <v>8115</v>
      </c>
      <c r="J6409" s="2">
        <f t="shared" si="1401"/>
        <v>38.72</v>
      </c>
      <c r="K6409" s="2">
        <f t="shared" si="1402"/>
        <v>31.107999999999997</v>
      </c>
      <c r="L6409" s="2">
        <f t="shared" si="1404"/>
        <v>26.488</v>
      </c>
      <c r="M6409" s="2">
        <f t="shared" si="1398"/>
        <v>37.4</v>
      </c>
      <c r="N6409" s="2">
        <f t="shared" si="1405"/>
        <v>37.4</v>
      </c>
      <c r="O6409" s="2">
        <f t="shared" si="1399"/>
        <v>35.200000000000003</v>
      </c>
      <c r="P6409" s="2">
        <f t="shared" si="1400"/>
        <v>30.799999999999997</v>
      </c>
      <c r="Q6409" s="2">
        <f t="shared" si="1406"/>
        <v>37.4</v>
      </c>
      <c r="R6409" s="2">
        <f t="shared" si="1409"/>
        <v>39.6</v>
      </c>
      <c r="S6409" s="2">
        <f t="shared" si="1410"/>
        <v>39.6</v>
      </c>
      <c r="T6409" s="2">
        <f t="shared" si="1407"/>
        <v>37.4</v>
      </c>
      <c r="U6409" s="2">
        <f t="shared" si="1408"/>
        <v>39.6</v>
      </c>
      <c r="V6409" s="2">
        <f t="shared" si="1411"/>
        <v>30.36</v>
      </c>
      <c r="W6409" s="1">
        <f t="shared" si="1403"/>
        <v>35.200000000000003</v>
      </c>
    </row>
    <row r="6410" spans="1:23" x14ac:dyDescent="0.25">
      <c r="A6410">
        <v>1071</v>
      </c>
      <c r="B6410" t="s">
        <v>4777</v>
      </c>
      <c r="C6410" s="1">
        <v>426</v>
      </c>
      <c r="D6410">
        <v>943</v>
      </c>
      <c r="E6410">
        <v>93798</v>
      </c>
      <c r="F6410">
        <v>93798</v>
      </c>
      <c r="G6410">
        <v>93798</v>
      </c>
      <c r="H6410" s="10">
        <v>93798</v>
      </c>
      <c r="J6410" s="2">
        <f t="shared" si="1401"/>
        <v>374.88</v>
      </c>
      <c r="K6410" s="2">
        <f t="shared" si="1402"/>
        <v>301.18199999999996</v>
      </c>
      <c r="L6410" s="2">
        <f t="shared" si="1404"/>
        <v>256.452</v>
      </c>
      <c r="M6410" s="2">
        <f t="shared" ref="M6410:M6414" si="1412">C6410*0.85</f>
        <v>362.09999999999997</v>
      </c>
      <c r="N6410" s="2">
        <f t="shared" si="1405"/>
        <v>362.09999999999997</v>
      </c>
      <c r="O6410" s="2">
        <f t="shared" ref="O6410:O6414" si="1413">C6410*0.8</f>
        <v>340.8</v>
      </c>
      <c r="P6410" s="2">
        <f t="shared" ref="P6410:P6414" si="1414">C6410*0.7</f>
        <v>298.2</v>
      </c>
      <c r="Q6410" s="2">
        <f t="shared" si="1406"/>
        <v>362.09999999999997</v>
      </c>
      <c r="R6410" s="2">
        <f t="shared" si="1409"/>
        <v>383.40000000000003</v>
      </c>
      <c r="S6410" s="2">
        <f t="shared" si="1410"/>
        <v>383.40000000000003</v>
      </c>
      <c r="T6410" s="2">
        <f t="shared" si="1407"/>
        <v>362.09999999999997</v>
      </c>
      <c r="U6410" s="2">
        <f t="shared" si="1408"/>
        <v>383.40000000000003</v>
      </c>
      <c r="V6410" s="2">
        <f t="shared" si="1411"/>
        <v>293.94</v>
      </c>
      <c r="W6410" s="1">
        <f t="shared" si="1403"/>
        <v>340.8</v>
      </c>
    </row>
    <row r="6411" spans="1:23" x14ac:dyDescent="0.25">
      <c r="A6411">
        <v>1072</v>
      </c>
      <c r="B6411" t="s">
        <v>7601</v>
      </c>
      <c r="C6411" s="1">
        <v>274</v>
      </c>
      <c r="D6411">
        <v>943</v>
      </c>
      <c r="E6411">
        <v>93798</v>
      </c>
      <c r="F6411">
        <v>93798</v>
      </c>
      <c r="G6411">
        <v>93798</v>
      </c>
      <c r="H6411" s="10">
        <v>93798</v>
      </c>
      <c r="J6411" s="2">
        <f t="shared" si="1401"/>
        <v>241.12</v>
      </c>
      <c r="K6411" s="2">
        <f t="shared" si="1402"/>
        <v>193.71799999999999</v>
      </c>
      <c r="L6411" s="2">
        <f t="shared" si="1404"/>
        <v>164.94800000000001</v>
      </c>
      <c r="M6411" s="2">
        <f t="shared" si="1412"/>
        <v>232.9</v>
      </c>
      <c r="N6411" s="2">
        <f t="shared" si="1405"/>
        <v>232.9</v>
      </c>
      <c r="O6411" s="2">
        <f t="shared" si="1413"/>
        <v>219.20000000000002</v>
      </c>
      <c r="P6411" s="2">
        <f t="shared" si="1414"/>
        <v>191.79999999999998</v>
      </c>
      <c r="Q6411" s="2">
        <f t="shared" si="1406"/>
        <v>232.9</v>
      </c>
      <c r="R6411" s="2">
        <f t="shared" si="1409"/>
        <v>246.6</v>
      </c>
      <c r="S6411" s="2">
        <f t="shared" si="1410"/>
        <v>246.6</v>
      </c>
      <c r="T6411" s="2">
        <f t="shared" si="1407"/>
        <v>232.9</v>
      </c>
      <c r="U6411" s="2">
        <f t="shared" si="1408"/>
        <v>246.6</v>
      </c>
      <c r="V6411" s="2">
        <f t="shared" si="1411"/>
        <v>189.05999999999997</v>
      </c>
      <c r="W6411" s="1">
        <f t="shared" si="1403"/>
        <v>219.20000000000002</v>
      </c>
    </row>
    <row r="6412" spans="1:23" x14ac:dyDescent="0.25">
      <c r="A6412">
        <v>1073</v>
      </c>
      <c r="B6412" t="s">
        <v>7602</v>
      </c>
      <c r="C6412" s="1">
        <v>98</v>
      </c>
      <c r="D6412">
        <v>943</v>
      </c>
      <c r="E6412">
        <v>93797</v>
      </c>
      <c r="F6412">
        <v>93797</v>
      </c>
      <c r="G6412">
        <v>93797</v>
      </c>
      <c r="H6412" s="10">
        <v>93797</v>
      </c>
      <c r="J6412" s="2">
        <f t="shared" si="1401"/>
        <v>86.24</v>
      </c>
      <c r="K6412" s="2">
        <f t="shared" si="1402"/>
        <v>69.286000000000001</v>
      </c>
      <c r="L6412" s="2">
        <f t="shared" si="1404"/>
        <v>58.995999999999995</v>
      </c>
      <c r="M6412" s="2">
        <f t="shared" si="1412"/>
        <v>83.3</v>
      </c>
      <c r="N6412" s="2">
        <f t="shared" si="1405"/>
        <v>83.3</v>
      </c>
      <c r="O6412" s="2">
        <f t="shared" si="1413"/>
        <v>78.400000000000006</v>
      </c>
      <c r="P6412" s="2">
        <f t="shared" si="1414"/>
        <v>68.599999999999994</v>
      </c>
      <c r="Q6412" s="2">
        <f t="shared" si="1406"/>
        <v>83.3</v>
      </c>
      <c r="R6412" s="2">
        <f t="shared" si="1409"/>
        <v>88.2</v>
      </c>
      <c r="S6412" s="2">
        <f t="shared" si="1410"/>
        <v>88.2</v>
      </c>
      <c r="T6412" s="2">
        <f t="shared" si="1407"/>
        <v>83.3</v>
      </c>
      <c r="U6412" s="2">
        <f t="shared" si="1408"/>
        <v>88.2</v>
      </c>
      <c r="V6412" s="2">
        <f t="shared" si="1411"/>
        <v>67.61999999999999</v>
      </c>
      <c r="W6412" s="1">
        <f t="shared" si="1403"/>
        <v>78.400000000000006</v>
      </c>
    </row>
    <row r="6413" spans="1:23" x14ac:dyDescent="0.25">
      <c r="A6413">
        <v>1074</v>
      </c>
      <c r="B6413" t="s">
        <v>4778</v>
      </c>
      <c r="C6413" s="1">
        <v>36</v>
      </c>
      <c r="D6413">
        <v>943</v>
      </c>
      <c r="E6413">
        <v>93797</v>
      </c>
      <c r="F6413">
        <v>93797</v>
      </c>
      <c r="G6413">
        <v>93797</v>
      </c>
      <c r="H6413" s="10">
        <v>93797</v>
      </c>
      <c r="J6413" s="2">
        <f t="shared" si="1401"/>
        <v>31.68</v>
      </c>
      <c r="K6413" s="2">
        <f t="shared" si="1402"/>
        <v>25.451999999999998</v>
      </c>
      <c r="L6413" s="2">
        <f t="shared" si="1404"/>
        <v>21.672000000000001</v>
      </c>
      <c r="M6413" s="2">
        <f t="shared" si="1412"/>
        <v>30.599999999999998</v>
      </c>
      <c r="N6413" s="2">
        <f t="shared" si="1405"/>
        <v>30.599999999999998</v>
      </c>
      <c r="O6413" s="2">
        <f t="shared" si="1413"/>
        <v>28.8</v>
      </c>
      <c r="P6413" s="2">
        <f t="shared" si="1414"/>
        <v>25.2</v>
      </c>
      <c r="Q6413" s="2">
        <f t="shared" si="1406"/>
        <v>30.599999999999998</v>
      </c>
      <c r="R6413" s="2">
        <f t="shared" si="1409"/>
        <v>32.4</v>
      </c>
      <c r="S6413" s="2">
        <f t="shared" si="1410"/>
        <v>32.4</v>
      </c>
      <c r="T6413" s="2">
        <f t="shared" si="1407"/>
        <v>30.599999999999998</v>
      </c>
      <c r="U6413" s="2">
        <f t="shared" si="1408"/>
        <v>32.4</v>
      </c>
      <c r="V6413" s="2">
        <f t="shared" si="1411"/>
        <v>24.839999999999996</v>
      </c>
      <c r="W6413" s="1">
        <f t="shared" si="1403"/>
        <v>28.8</v>
      </c>
    </row>
    <row r="6414" spans="1:23" x14ac:dyDescent="0.25">
      <c r="A6414">
        <v>1878</v>
      </c>
      <c r="B6414" t="s">
        <v>279</v>
      </c>
      <c r="C6414" s="1">
        <v>91</v>
      </c>
      <c r="D6414">
        <v>947</v>
      </c>
      <c r="E6414" t="s">
        <v>280</v>
      </c>
      <c r="F6414" t="s">
        <v>280</v>
      </c>
      <c r="G6414" t="s">
        <v>280</v>
      </c>
      <c r="H6414" s="10" t="s">
        <v>280</v>
      </c>
      <c r="J6414" s="2">
        <f t="shared" si="1401"/>
        <v>80.08</v>
      </c>
      <c r="K6414" s="2">
        <f t="shared" si="1402"/>
        <v>64.337000000000003</v>
      </c>
      <c r="L6414" s="2">
        <f t="shared" si="1404"/>
        <v>54.781999999999996</v>
      </c>
      <c r="M6414" s="2">
        <f t="shared" si="1412"/>
        <v>77.349999999999994</v>
      </c>
      <c r="N6414" s="2">
        <f t="shared" si="1405"/>
        <v>77.349999999999994</v>
      </c>
      <c r="O6414" s="2">
        <f t="shared" si="1413"/>
        <v>72.8</v>
      </c>
      <c r="P6414" s="2">
        <f t="shared" si="1414"/>
        <v>63.699999999999996</v>
      </c>
      <c r="Q6414" s="2">
        <f t="shared" si="1406"/>
        <v>77.349999999999994</v>
      </c>
      <c r="R6414" s="2">
        <f t="shared" si="1409"/>
        <v>81.900000000000006</v>
      </c>
      <c r="S6414" s="2">
        <f t="shared" si="1410"/>
        <v>81.900000000000006</v>
      </c>
      <c r="T6414" s="2">
        <f t="shared" si="1407"/>
        <v>77.349999999999994</v>
      </c>
      <c r="U6414" s="2">
        <f t="shared" si="1408"/>
        <v>81.900000000000006</v>
      </c>
      <c r="V6414" s="2">
        <f t="shared" si="1411"/>
        <v>62.789999999999992</v>
      </c>
      <c r="W6414" s="1">
        <f t="shared" si="1403"/>
        <v>72.8</v>
      </c>
    </row>
    <row r="6415" spans="1:23" x14ac:dyDescent="0.25">
      <c r="A6415">
        <v>252</v>
      </c>
      <c r="B6415" t="s">
        <v>7544</v>
      </c>
      <c r="C6415" s="1">
        <v>320</v>
      </c>
      <c r="D6415">
        <v>964</v>
      </c>
      <c r="E6415" t="s">
        <v>4804</v>
      </c>
      <c r="F6415" t="s">
        <v>4804</v>
      </c>
      <c r="G6415" t="s">
        <v>4804</v>
      </c>
      <c r="H6415" s="10" t="s">
        <v>4804</v>
      </c>
      <c r="I6415" s="2">
        <v>46.25</v>
      </c>
      <c r="J6415" s="2">
        <f t="shared" si="1401"/>
        <v>281.60000000000002</v>
      </c>
      <c r="K6415" s="2">
        <v>98.91</v>
      </c>
      <c r="L6415" s="2">
        <f>I6415*1.2</f>
        <v>55.5</v>
      </c>
      <c r="M6415" s="2">
        <f>I6415*1.2</f>
        <v>55.5</v>
      </c>
      <c r="N6415" s="2">
        <f>I6415*1.2</f>
        <v>55.5</v>
      </c>
      <c r="O6415" s="2">
        <v>0</v>
      </c>
      <c r="P6415" s="2">
        <v>0</v>
      </c>
      <c r="Q6415" s="2">
        <f>C6415*0.85</f>
        <v>272</v>
      </c>
      <c r="R6415" s="2">
        <v>43.94</v>
      </c>
      <c r="S6415" s="2">
        <v>43.94</v>
      </c>
      <c r="T6415" s="2">
        <f>C6415*0.85</f>
        <v>272</v>
      </c>
      <c r="U6415" s="2">
        <f t="shared" si="1408"/>
        <v>288</v>
      </c>
      <c r="V6415" s="2">
        <v>74.39</v>
      </c>
      <c r="W6415" s="1">
        <f t="shared" si="1403"/>
        <v>256</v>
      </c>
    </row>
    <row r="6416" spans="1:23" x14ac:dyDescent="0.25">
      <c r="A6416">
        <v>253</v>
      </c>
      <c r="B6416" t="s">
        <v>7545</v>
      </c>
      <c r="C6416" s="1">
        <v>1614</v>
      </c>
      <c r="D6416">
        <v>964</v>
      </c>
      <c r="E6416" t="s">
        <v>4807</v>
      </c>
      <c r="F6416" t="s">
        <v>4807</v>
      </c>
      <c r="G6416" t="s">
        <v>4807</v>
      </c>
      <c r="H6416" s="10" t="s">
        <v>4807</v>
      </c>
      <c r="I6416" s="2">
        <v>62.81</v>
      </c>
      <c r="J6416" s="2">
        <f t="shared" si="1401"/>
        <v>1420.32</v>
      </c>
      <c r="K6416" s="2">
        <v>256.01</v>
      </c>
      <c r="L6416" s="2">
        <f t="shared" ref="L6416:L6479" si="1415">I6416*1.2</f>
        <v>75.372</v>
      </c>
      <c r="M6416" s="2">
        <f t="shared" ref="M6416:M6479" si="1416">I6416*1.2</f>
        <v>75.372</v>
      </c>
      <c r="N6416" s="2">
        <f t="shared" ref="N6416:N6479" si="1417">I6416*1.2</f>
        <v>75.372</v>
      </c>
      <c r="O6416" s="2">
        <v>84.66</v>
      </c>
      <c r="P6416" s="2">
        <v>81.040000000000006</v>
      </c>
      <c r="Q6416" s="2">
        <f t="shared" ref="Q6416:Q6479" si="1418">C6416*0.85</f>
        <v>1371.8999999999999</v>
      </c>
      <c r="R6416" s="2">
        <v>59.67</v>
      </c>
      <c r="S6416" s="2">
        <v>59.67</v>
      </c>
      <c r="T6416" s="2">
        <f t="shared" ref="T6416:T6479" si="1419">C6416*0.85</f>
        <v>1371.8999999999999</v>
      </c>
      <c r="U6416" s="2">
        <f t="shared" si="1408"/>
        <v>1452.6000000000001</v>
      </c>
      <c r="V6416" s="2">
        <v>100.68</v>
      </c>
      <c r="W6416" s="1">
        <f t="shared" si="1403"/>
        <v>1291.2</v>
      </c>
    </row>
    <row r="6417" spans="1:23" x14ac:dyDescent="0.25">
      <c r="A6417">
        <v>255</v>
      </c>
      <c r="B6417" t="s">
        <v>7547</v>
      </c>
      <c r="C6417" s="1">
        <v>179</v>
      </c>
      <c r="D6417">
        <v>964</v>
      </c>
      <c r="E6417" t="s">
        <v>7548</v>
      </c>
      <c r="F6417" t="s">
        <v>7548</v>
      </c>
      <c r="G6417" t="s">
        <v>7548</v>
      </c>
      <c r="H6417" s="10" t="s">
        <v>7548</v>
      </c>
      <c r="I6417" s="2" t="s">
        <v>8153</v>
      </c>
      <c r="J6417" s="2">
        <f t="shared" si="1401"/>
        <v>157.52000000000001</v>
      </c>
      <c r="K6417" s="2" t="s">
        <v>8153</v>
      </c>
      <c r="L6417" s="2" t="s">
        <v>8153</v>
      </c>
      <c r="M6417" s="2" t="s">
        <v>8153</v>
      </c>
      <c r="N6417" s="2" t="s">
        <v>8153</v>
      </c>
      <c r="O6417" s="2" t="s">
        <v>8153</v>
      </c>
      <c r="P6417" s="2" t="s">
        <v>8153</v>
      </c>
      <c r="Q6417" s="2">
        <f t="shared" si="1418"/>
        <v>152.15</v>
      </c>
      <c r="R6417" s="2">
        <v>38</v>
      </c>
      <c r="S6417" s="2">
        <v>38</v>
      </c>
      <c r="T6417" s="2">
        <f t="shared" si="1419"/>
        <v>152.15</v>
      </c>
      <c r="U6417" s="2">
        <f t="shared" si="1408"/>
        <v>161.1</v>
      </c>
      <c r="V6417" s="2" t="s">
        <v>8153</v>
      </c>
      <c r="W6417" s="1">
        <f t="shared" si="1403"/>
        <v>143.20000000000002</v>
      </c>
    </row>
    <row r="6418" spans="1:23" x14ac:dyDescent="0.25">
      <c r="A6418">
        <v>256</v>
      </c>
      <c r="B6418" t="s">
        <v>7549</v>
      </c>
      <c r="C6418" s="1">
        <v>487</v>
      </c>
      <c r="D6418">
        <v>964</v>
      </c>
      <c r="E6418" t="s">
        <v>4806</v>
      </c>
      <c r="F6418" t="s">
        <v>4806</v>
      </c>
      <c r="G6418" t="s">
        <v>4806</v>
      </c>
      <c r="H6418" s="10" t="s">
        <v>4806</v>
      </c>
      <c r="I6418" s="2">
        <v>116.2</v>
      </c>
      <c r="J6418" s="2">
        <f t="shared" si="1401"/>
        <v>428.56</v>
      </c>
      <c r="K6418" s="2">
        <v>337.85</v>
      </c>
      <c r="L6418" s="2">
        <f t="shared" si="1415"/>
        <v>139.44</v>
      </c>
      <c r="M6418" s="2">
        <f t="shared" si="1416"/>
        <v>139.44</v>
      </c>
      <c r="N6418" s="2">
        <f t="shared" si="1417"/>
        <v>139.44</v>
      </c>
      <c r="O6418" s="2">
        <v>135.99</v>
      </c>
      <c r="P6418" s="2">
        <v>130.18</v>
      </c>
      <c r="Q6418" s="2">
        <f t="shared" si="1418"/>
        <v>413.95</v>
      </c>
      <c r="R6418" s="2">
        <v>110.39</v>
      </c>
      <c r="S6418" s="2">
        <v>110.39</v>
      </c>
      <c r="T6418" s="2">
        <f t="shared" si="1419"/>
        <v>413.95</v>
      </c>
      <c r="U6418" s="2">
        <f t="shared" si="1408"/>
        <v>438.3</v>
      </c>
      <c r="V6418" s="2">
        <v>176.19</v>
      </c>
      <c r="W6418" s="1">
        <f t="shared" si="1403"/>
        <v>389.6</v>
      </c>
    </row>
    <row r="6419" spans="1:23" x14ac:dyDescent="0.25">
      <c r="A6419">
        <v>257</v>
      </c>
      <c r="B6419" t="s">
        <v>7550</v>
      </c>
      <c r="C6419" s="1">
        <v>20</v>
      </c>
      <c r="D6419">
        <v>964</v>
      </c>
      <c r="E6419" t="s">
        <v>4798</v>
      </c>
      <c r="F6419" t="s">
        <v>4798</v>
      </c>
      <c r="G6419" t="s">
        <v>4798</v>
      </c>
      <c r="H6419" s="10" t="s">
        <v>4798</v>
      </c>
      <c r="I6419" s="3" t="s">
        <v>8152</v>
      </c>
      <c r="J6419" s="2">
        <f t="shared" si="1401"/>
        <v>17.600000000000001</v>
      </c>
      <c r="K6419" s="3" t="s">
        <v>8152</v>
      </c>
      <c r="L6419" s="3" t="s">
        <v>8152</v>
      </c>
      <c r="M6419" s="3" t="s">
        <v>8152</v>
      </c>
      <c r="N6419" s="3" t="s">
        <v>8152</v>
      </c>
      <c r="O6419" s="3" t="s">
        <v>8152</v>
      </c>
      <c r="P6419" s="3" t="s">
        <v>8152</v>
      </c>
      <c r="Q6419" s="2">
        <f t="shared" si="1418"/>
        <v>17</v>
      </c>
      <c r="R6419" s="2">
        <v>38</v>
      </c>
      <c r="S6419" s="2">
        <v>38</v>
      </c>
      <c r="T6419" s="2">
        <f t="shared" si="1419"/>
        <v>17</v>
      </c>
      <c r="U6419" s="2">
        <f t="shared" si="1408"/>
        <v>18</v>
      </c>
      <c r="V6419" s="3" t="s">
        <v>8152</v>
      </c>
      <c r="W6419" s="1">
        <f t="shared" si="1403"/>
        <v>16</v>
      </c>
    </row>
    <row r="6420" spans="1:23" x14ac:dyDescent="0.25">
      <c r="A6420">
        <v>258</v>
      </c>
      <c r="B6420" t="s">
        <v>7551</v>
      </c>
      <c r="C6420" s="1">
        <v>382</v>
      </c>
      <c r="D6420">
        <v>964</v>
      </c>
      <c r="E6420" t="s">
        <v>4798</v>
      </c>
      <c r="F6420" t="s">
        <v>4798</v>
      </c>
      <c r="G6420" t="s">
        <v>4798</v>
      </c>
      <c r="H6420" s="10" t="s">
        <v>4798</v>
      </c>
      <c r="I6420" s="3" t="s">
        <v>8152</v>
      </c>
      <c r="J6420" s="2">
        <f t="shared" si="1401"/>
        <v>336.16</v>
      </c>
      <c r="K6420" s="3" t="s">
        <v>8152</v>
      </c>
      <c r="L6420" s="3" t="s">
        <v>8152</v>
      </c>
      <c r="M6420" s="3" t="s">
        <v>8152</v>
      </c>
      <c r="N6420" s="3" t="s">
        <v>8152</v>
      </c>
      <c r="O6420" s="3" t="s">
        <v>8152</v>
      </c>
      <c r="P6420" s="3" t="s">
        <v>8152</v>
      </c>
      <c r="Q6420" s="2">
        <f t="shared" si="1418"/>
        <v>324.7</v>
      </c>
      <c r="R6420" s="2">
        <v>38</v>
      </c>
      <c r="S6420" s="2">
        <v>38</v>
      </c>
      <c r="T6420" s="2">
        <f t="shared" si="1419"/>
        <v>324.7</v>
      </c>
      <c r="U6420" s="2">
        <f t="shared" si="1408"/>
        <v>343.8</v>
      </c>
      <c r="V6420" s="3" t="s">
        <v>8152</v>
      </c>
      <c r="W6420" s="1">
        <f t="shared" si="1403"/>
        <v>305.60000000000002</v>
      </c>
    </row>
    <row r="6421" spans="1:23" x14ac:dyDescent="0.25">
      <c r="A6421">
        <v>259</v>
      </c>
      <c r="B6421" t="s">
        <v>7552</v>
      </c>
      <c r="C6421" s="1">
        <v>6</v>
      </c>
      <c r="D6421">
        <v>964</v>
      </c>
      <c r="E6421" t="s">
        <v>4798</v>
      </c>
      <c r="F6421" t="s">
        <v>4798</v>
      </c>
      <c r="G6421" t="s">
        <v>4798</v>
      </c>
      <c r="H6421" s="10" t="s">
        <v>4798</v>
      </c>
      <c r="I6421" s="3" t="s">
        <v>8152</v>
      </c>
      <c r="J6421" s="2">
        <f t="shared" si="1401"/>
        <v>5.28</v>
      </c>
      <c r="K6421" s="3" t="s">
        <v>8152</v>
      </c>
      <c r="L6421" s="3" t="s">
        <v>8152</v>
      </c>
      <c r="M6421" s="3" t="s">
        <v>8152</v>
      </c>
      <c r="N6421" s="3" t="s">
        <v>8152</v>
      </c>
      <c r="O6421" s="3" t="s">
        <v>8152</v>
      </c>
      <c r="P6421" s="3" t="s">
        <v>8152</v>
      </c>
      <c r="Q6421" s="2">
        <f t="shared" si="1418"/>
        <v>5.0999999999999996</v>
      </c>
      <c r="R6421" s="2">
        <v>38</v>
      </c>
      <c r="S6421" s="2">
        <v>38</v>
      </c>
      <c r="T6421" s="2">
        <f t="shared" si="1419"/>
        <v>5.0999999999999996</v>
      </c>
      <c r="U6421" s="2">
        <f t="shared" si="1408"/>
        <v>5.4</v>
      </c>
      <c r="V6421" s="3" t="s">
        <v>8152</v>
      </c>
      <c r="W6421" s="1">
        <f t="shared" si="1403"/>
        <v>4.8000000000000007</v>
      </c>
    </row>
    <row r="6422" spans="1:23" x14ac:dyDescent="0.25">
      <c r="A6422">
        <v>275</v>
      </c>
      <c r="B6422" t="s">
        <v>7553</v>
      </c>
      <c r="C6422" s="1">
        <v>303</v>
      </c>
      <c r="D6422">
        <v>964</v>
      </c>
      <c r="E6422" t="s">
        <v>4807</v>
      </c>
      <c r="F6422" t="s">
        <v>4807</v>
      </c>
      <c r="G6422" t="s">
        <v>4807</v>
      </c>
      <c r="H6422" s="10" t="s">
        <v>4807</v>
      </c>
      <c r="I6422" s="2">
        <v>62.81</v>
      </c>
      <c r="J6422" s="2">
        <f t="shared" si="1401"/>
        <v>266.64</v>
      </c>
      <c r="K6422" s="2">
        <v>256.01</v>
      </c>
      <c r="L6422" s="2">
        <f t="shared" si="1415"/>
        <v>75.372</v>
      </c>
      <c r="M6422" s="2">
        <f t="shared" si="1416"/>
        <v>75.372</v>
      </c>
      <c r="N6422" s="2">
        <f t="shared" si="1417"/>
        <v>75.372</v>
      </c>
      <c r="O6422" s="2">
        <v>84.66</v>
      </c>
      <c r="P6422" s="2">
        <v>81.040000000000006</v>
      </c>
      <c r="Q6422" s="2">
        <f t="shared" si="1418"/>
        <v>257.55</v>
      </c>
      <c r="R6422" s="2">
        <v>59.67</v>
      </c>
      <c r="S6422" s="2">
        <v>59.67</v>
      </c>
      <c r="T6422" s="2">
        <f t="shared" si="1419"/>
        <v>257.55</v>
      </c>
      <c r="U6422" s="2">
        <f t="shared" si="1408"/>
        <v>272.7</v>
      </c>
      <c r="V6422" s="2">
        <v>110.68</v>
      </c>
      <c r="W6422" s="1">
        <f t="shared" si="1403"/>
        <v>242.4</v>
      </c>
    </row>
    <row r="6423" spans="1:23" x14ac:dyDescent="0.25">
      <c r="A6423">
        <v>1580</v>
      </c>
      <c r="B6423" t="s">
        <v>7554</v>
      </c>
      <c r="C6423" s="1">
        <v>1614</v>
      </c>
      <c r="D6423">
        <v>964</v>
      </c>
      <c r="E6423" t="s">
        <v>7555</v>
      </c>
      <c r="F6423" t="s">
        <v>7555</v>
      </c>
      <c r="G6423" t="s">
        <v>7555</v>
      </c>
      <c r="H6423" s="10" t="s">
        <v>7555</v>
      </c>
      <c r="I6423" s="2">
        <v>90.21</v>
      </c>
      <c r="J6423" s="2">
        <f t="shared" si="1401"/>
        <v>1420.32</v>
      </c>
      <c r="K6423" s="2">
        <v>884</v>
      </c>
      <c r="L6423" s="2">
        <f t="shared" si="1415"/>
        <v>108.252</v>
      </c>
      <c r="M6423" s="2">
        <f t="shared" si="1416"/>
        <v>108.252</v>
      </c>
      <c r="N6423" s="2">
        <f t="shared" si="1417"/>
        <v>108.252</v>
      </c>
      <c r="O6423" s="2">
        <v>107.11</v>
      </c>
      <c r="P6423" s="2">
        <v>102.54</v>
      </c>
      <c r="Q6423" s="2">
        <f t="shared" si="1418"/>
        <v>1371.8999999999999</v>
      </c>
      <c r="R6423" s="2">
        <v>85.7</v>
      </c>
      <c r="S6423" s="2">
        <v>85.7</v>
      </c>
      <c r="T6423" s="2">
        <f t="shared" si="1419"/>
        <v>1371.8999999999999</v>
      </c>
      <c r="U6423" s="2">
        <f t="shared" si="1408"/>
        <v>1452.6000000000001</v>
      </c>
      <c r="V6423" s="2">
        <v>139.58000000000001</v>
      </c>
      <c r="W6423" s="1">
        <f t="shared" si="1403"/>
        <v>1291.2</v>
      </c>
    </row>
    <row r="6424" spans="1:23" x14ac:dyDescent="0.25">
      <c r="A6424">
        <v>1581</v>
      </c>
      <c r="B6424" t="s">
        <v>7556</v>
      </c>
      <c r="C6424" s="1">
        <v>20</v>
      </c>
      <c r="D6424">
        <v>964</v>
      </c>
      <c r="E6424" t="s">
        <v>4798</v>
      </c>
      <c r="F6424" t="s">
        <v>4798</v>
      </c>
      <c r="G6424" t="s">
        <v>4798</v>
      </c>
      <c r="H6424" s="10" t="s">
        <v>4798</v>
      </c>
      <c r="I6424" s="3" t="s">
        <v>8152</v>
      </c>
      <c r="J6424" s="2">
        <f t="shared" si="1401"/>
        <v>17.600000000000001</v>
      </c>
      <c r="K6424" s="3" t="s">
        <v>8152</v>
      </c>
      <c r="L6424" s="3" t="s">
        <v>8152</v>
      </c>
      <c r="M6424" s="3" t="s">
        <v>8152</v>
      </c>
      <c r="N6424" s="3" t="s">
        <v>8152</v>
      </c>
      <c r="O6424" s="3" t="s">
        <v>8152</v>
      </c>
      <c r="P6424" s="3" t="s">
        <v>8152</v>
      </c>
      <c r="Q6424" s="2">
        <f t="shared" si="1418"/>
        <v>17</v>
      </c>
      <c r="R6424" s="2">
        <v>38</v>
      </c>
      <c r="S6424" s="2">
        <v>38</v>
      </c>
      <c r="T6424" s="2">
        <f t="shared" si="1419"/>
        <v>17</v>
      </c>
      <c r="U6424" s="2">
        <f t="shared" si="1408"/>
        <v>18</v>
      </c>
      <c r="V6424" s="3" t="s">
        <v>8152</v>
      </c>
      <c r="W6424" s="1">
        <f t="shared" si="1403"/>
        <v>16</v>
      </c>
    </row>
    <row r="6425" spans="1:23" x14ac:dyDescent="0.25">
      <c r="A6425">
        <v>1583</v>
      </c>
      <c r="B6425" t="s">
        <v>7544</v>
      </c>
      <c r="C6425" s="1">
        <v>503</v>
      </c>
      <c r="D6425">
        <v>964</v>
      </c>
      <c r="E6425" t="s">
        <v>7557</v>
      </c>
      <c r="F6425" t="s">
        <v>7557</v>
      </c>
      <c r="G6425" t="s">
        <v>7557</v>
      </c>
      <c r="H6425" s="10" t="s">
        <v>7557</v>
      </c>
      <c r="I6425" s="2">
        <v>94.81</v>
      </c>
      <c r="J6425" s="2">
        <f t="shared" si="1401"/>
        <v>442.64</v>
      </c>
      <c r="K6425" s="2">
        <v>734.65</v>
      </c>
      <c r="L6425" s="2">
        <f t="shared" si="1415"/>
        <v>113.77200000000001</v>
      </c>
      <c r="M6425" s="2">
        <f t="shared" si="1416"/>
        <v>113.77200000000001</v>
      </c>
      <c r="N6425" s="2">
        <f t="shared" si="1417"/>
        <v>113.77200000000001</v>
      </c>
      <c r="O6425" s="2">
        <v>111.92</v>
      </c>
      <c r="P6425" s="2">
        <v>107.14</v>
      </c>
      <c r="Q6425" s="2">
        <f t="shared" si="1418"/>
        <v>427.55</v>
      </c>
      <c r="R6425" s="2">
        <v>90.07</v>
      </c>
      <c r="S6425" s="2">
        <v>90.07</v>
      </c>
      <c r="T6425" s="2">
        <f t="shared" si="1419"/>
        <v>427.55</v>
      </c>
      <c r="U6425" s="2">
        <f t="shared" si="1408"/>
        <v>452.7</v>
      </c>
      <c r="V6425" s="2">
        <v>153.93</v>
      </c>
      <c r="W6425" s="1">
        <f t="shared" si="1403"/>
        <v>402.40000000000003</v>
      </c>
    </row>
    <row r="6426" spans="1:23" x14ac:dyDescent="0.25">
      <c r="A6426">
        <v>1585</v>
      </c>
      <c r="B6426" t="s">
        <v>7558</v>
      </c>
      <c r="C6426" s="1">
        <v>303</v>
      </c>
      <c r="D6426">
        <v>964</v>
      </c>
      <c r="E6426" t="s">
        <v>4808</v>
      </c>
      <c r="F6426" t="s">
        <v>4808</v>
      </c>
      <c r="G6426" t="s">
        <v>4808</v>
      </c>
      <c r="H6426" s="10" t="s">
        <v>4808</v>
      </c>
      <c r="I6426" s="2">
        <v>43.84</v>
      </c>
      <c r="J6426" s="2">
        <f t="shared" si="1401"/>
        <v>266.64</v>
      </c>
      <c r="K6426" s="2">
        <v>211.98</v>
      </c>
      <c r="L6426" s="2">
        <f t="shared" si="1415"/>
        <v>52.608000000000004</v>
      </c>
      <c r="M6426" s="2">
        <f t="shared" si="1416"/>
        <v>52.608000000000004</v>
      </c>
      <c r="N6426" s="2">
        <f t="shared" si="1417"/>
        <v>52.608000000000004</v>
      </c>
      <c r="O6426" s="2">
        <v>53.01</v>
      </c>
      <c r="P6426" s="2">
        <v>50.75</v>
      </c>
      <c r="Q6426" s="2">
        <f t="shared" si="1418"/>
        <v>257.55</v>
      </c>
      <c r="R6426" s="2">
        <v>41.65</v>
      </c>
      <c r="S6426" s="2">
        <v>41.65</v>
      </c>
      <c r="T6426" s="2">
        <f t="shared" si="1419"/>
        <v>257.55</v>
      </c>
      <c r="U6426" s="2">
        <f t="shared" si="1408"/>
        <v>272.7</v>
      </c>
      <c r="V6426" s="2">
        <v>107.27</v>
      </c>
      <c r="W6426" s="1">
        <f t="shared" si="1403"/>
        <v>242.4</v>
      </c>
    </row>
    <row r="6427" spans="1:23" x14ac:dyDescent="0.25">
      <c r="A6427">
        <v>1586</v>
      </c>
      <c r="B6427" t="s">
        <v>7546</v>
      </c>
      <c r="C6427" s="1">
        <v>421</v>
      </c>
      <c r="D6427">
        <v>964</v>
      </c>
      <c r="E6427" t="s">
        <v>7559</v>
      </c>
      <c r="F6427" t="s">
        <v>7559</v>
      </c>
      <c r="G6427" t="s">
        <v>7559</v>
      </c>
      <c r="H6427" s="10" t="s">
        <v>7559</v>
      </c>
      <c r="I6427" s="2">
        <v>88.84</v>
      </c>
      <c r="J6427" s="2">
        <f t="shared" si="1401"/>
        <v>370.48</v>
      </c>
      <c r="K6427" s="2">
        <v>499.13</v>
      </c>
      <c r="L6427" s="2">
        <f t="shared" si="1415"/>
        <v>106.608</v>
      </c>
      <c r="M6427" s="2">
        <f t="shared" si="1416"/>
        <v>106.608</v>
      </c>
      <c r="N6427" s="2">
        <f t="shared" si="1417"/>
        <v>106.608</v>
      </c>
      <c r="O6427" s="2">
        <v>103.36</v>
      </c>
      <c r="P6427" s="2">
        <v>98.94</v>
      </c>
      <c r="Q6427" s="2">
        <f t="shared" si="1418"/>
        <v>357.84999999999997</v>
      </c>
      <c r="R6427" s="2">
        <v>84.4</v>
      </c>
      <c r="S6427" s="2">
        <v>84.4</v>
      </c>
      <c r="T6427" s="2">
        <f t="shared" si="1419"/>
        <v>357.84999999999997</v>
      </c>
      <c r="U6427" s="2">
        <f t="shared" si="1408"/>
        <v>378.90000000000003</v>
      </c>
      <c r="V6427" s="2">
        <v>177.25</v>
      </c>
      <c r="W6427" s="1">
        <f t="shared" si="1403"/>
        <v>336.8</v>
      </c>
    </row>
    <row r="6428" spans="1:23" x14ac:dyDescent="0.25">
      <c r="A6428">
        <v>1587</v>
      </c>
      <c r="B6428" t="s">
        <v>7560</v>
      </c>
      <c r="C6428" s="1">
        <v>20</v>
      </c>
      <c r="D6428">
        <v>964</v>
      </c>
      <c r="E6428" t="s">
        <v>7561</v>
      </c>
      <c r="F6428" t="s">
        <v>7562</v>
      </c>
      <c r="G6428" t="s">
        <v>7563</v>
      </c>
      <c r="H6428" s="10" t="s">
        <v>7564</v>
      </c>
      <c r="I6428" s="2" t="s">
        <v>8153</v>
      </c>
      <c r="J6428" s="2">
        <f t="shared" si="1401"/>
        <v>17.600000000000001</v>
      </c>
      <c r="K6428" s="2" t="s">
        <v>8153</v>
      </c>
      <c r="L6428" s="2" t="s">
        <v>8153</v>
      </c>
      <c r="M6428" s="2" t="s">
        <v>8153</v>
      </c>
      <c r="N6428" s="2" t="s">
        <v>8153</v>
      </c>
      <c r="O6428" s="2" t="s">
        <v>8153</v>
      </c>
      <c r="P6428" s="2" t="s">
        <v>8153</v>
      </c>
      <c r="Q6428" s="2">
        <f t="shared" si="1418"/>
        <v>17</v>
      </c>
      <c r="R6428" s="2">
        <v>38</v>
      </c>
      <c r="S6428" s="2">
        <v>38</v>
      </c>
      <c r="T6428" s="2">
        <f t="shared" si="1419"/>
        <v>17</v>
      </c>
      <c r="U6428" s="2">
        <f t="shared" si="1408"/>
        <v>18</v>
      </c>
      <c r="V6428" s="2" t="s">
        <v>8153</v>
      </c>
      <c r="W6428" s="1">
        <f t="shared" si="1403"/>
        <v>16</v>
      </c>
    </row>
    <row r="6429" spans="1:23" x14ac:dyDescent="0.25">
      <c r="A6429">
        <v>1588</v>
      </c>
      <c r="B6429" t="s">
        <v>7547</v>
      </c>
      <c r="C6429" s="1">
        <v>179</v>
      </c>
      <c r="D6429">
        <v>964</v>
      </c>
      <c r="E6429" t="s">
        <v>7548</v>
      </c>
      <c r="F6429" t="s">
        <v>7548</v>
      </c>
      <c r="G6429" t="s">
        <v>7548</v>
      </c>
      <c r="H6429" s="10" t="s">
        <v>7548</v>
      </c>
      <c r="I6429" s="2" t="s">
        <v>8153</v>
      </c>
      <c r="J6429" s="2">
        <f t="shared" si="1401"/>
        <v>157.52000000000001</v>
      </c>
      <c r="K6429" s="2" t="s">
        <v>8153</v>
      </c>
      <c r="L6429" s="2" t="s">
        <v>8153</v>
      </c>
      <c r="M6429" s="2" t="s">
        <v>8153</v>
      </c>
      <c r="N6429" s="2" t="s">
        <v>8153</v>
      </c>
      <c r="O6429" s="2" t="s">
        <v>8153</v>
      </c>
      <c r="P6429" s="2"/>
      <c r="Q6429" s="2">
        <f t="shared" si="1418"/>
        <v>152.15</v>
      </c>
      <c r="R6429" s="2">
        <v>38</v>
      </c>
      <c r="S6429" s="2">
        <v>38</v>
      </c>
      <c r="T6429" s="2">
        <f t="shared" si="1419"/>
        <v>152.15</v>
      </c>
      <c r="U6429" s="2">
        <f t="shared" si="1408"/>
        <v>161.1</v>
      </c>
      <c r="V6429" s="2" t="s">
        <v>8153</v>
      </c>
      <c r="W6429" s="1">
        <f t="shared" si="1403"/>
        <v>143.20000000000002</v>
      </c>
    </row>
    <row r="6430" spans="1:23" x14ac:dyDescent="0.25">
      <c r="A6430">
        <v>1590</v>
      </c>
      <c r="B6430" t="s">
        <v>7549</v>
      </c>
      <c r="C6430" s="1">
        <v>1614</v>
      </c>
      <c r="D6430">
        <v>964</v>
      </c>
      <c r="E6430" t="s">
        <v>4806</v>
      </c>
      <c r="F6430" t="s">
        <v>4806</v>
      </c>
      <c r="G6430" t="s">
        <v>4806</v>
      </c>
      <c r="H6430" s="10" t="s">
        <v>4806</v>
      </c>
      <c r="I6430" s="2">
        <v>116.2</v>
      </c>
      <c r="J6430" s="2">
        <f t="shared" si="1401"/>
        <v>1420.32</v>
      </c>
      <c r="K6430" s="2">
        <v>337.85</v>
      </c>
      <c r="L6430" s="2">
        <f t="shared" si="1415"/>
        <v>139.44</v>
      </c>
      <c r="M6430" s="2">
        <f t="shared" si="1416"/>
        <v>139.44</v>
      </c>
      <c r="N6430" s="2">
        <f t="shared" si="1417"/>
        <v>139.44</v>
      </c>
      <c r="O6430" s="2">
        <v>135.99</v>
      </c>
      <c r="P6430" s="2">
        <v>130.18</v>
      </c>
      <c r="Q6430" s="2">
        <f t="shared" si="1418"/>
        <v>1371.8999999999999</v>
      </c>
      <c r="R6430" s="2">
        <v>110.39</v>
      </c>
      <c r="S6430" s="2">
        <v>110.39</v>
      </c>
      <c r="T6430" s="2">
        <f t="shared" si="1419"/>
        <v>1371.8999999999999</v>
      </c>
      <c r="U6430" s="2">
        <f t="shared" si="1408"/>
        <v>1452.6000000000001</v>
      </c>
      <c r="V6430" s="2">
        <v>176.19</v>
      </c>
      <c r="W6430" s="1">
        <f t="shared" si="1403"/>
        <v>1291.2</v>
      </c>
    </row>
    <row r="6431" spans="1:23" x14ac:dyDescent="0.25">
      <c r="A6431">
        <v>1591</v>
      </c>
      <c r="B6431" t="s">
        <v>38</v>
      </c>
      <c r="C6431" s="1">
        <v>1614</v>
      </c>
      <c r="D6431">
        <v>964</v>
      </c>
      <c r="E6431" t="s">
        <v>7565</v>
      </c>
      <c r="F6431" t="s">
        <v>7565</v>
      </c>
      <c r="G6431" t="s">
        <v>7565</v>
      </c>
      <c r="H6431" s="10" t="s">
        <v>7565</v>
      </c>
      <c r="I6431" s="2" t="s">
        <v>8153</v>
      </c>
      <c r="J6431" s="2">
        <f t="shared" si="1401"/>
        <v>1420.32</v>
      </c>
      <c r="K6431" s="2" t="s">
        <v>8153</v>
      </c>
      <c r="L6431" s="2" t="s">
        <v>8153</v>
      </c>
      <c r="M6431" s="2" t="s">
        <v>8153</v>
      </c>
      <c r="N6431" s="2" t="s">
        <v>8153</v>
      </c>
      <c r="O6431" s="2" t="s">
        <v>8153</v>
      </c>
      <c r="P6431" s="2" t="s">
        <v>8153</v>
      </c>
      <c r="Q6431" s="2">
        <f t="shared" si="1418"/>
        <v>1371.8999999999999</v>
      </c>
      <c r="R6431" s="2">
        <v>38</v>
      </c>
      <c r="S6431" s="2">
        <v>38</v>
      </c>
      <c r="T6431" s="2">
        <f t="shared" si="1419"/>
        <v>1371.8999999999999</v>
      </c>
      <c r="U6431" s="2">
        <f t="shared" si="1408"/>
        <v>1452.6000000000001</v>
      </c>
      <c r="V6431" s="2" t="s">
        <v>8153</v>
      </c>
      <c r="W6431" s="1">
        <f t="shared" si="1403"/>
        <v>1291.2</v>
      </c>
    </row>
    <row r="6432" spans="1:23" x14ac:dyDescent="0.25">
      <c r="A6432">
        <v>1592</v>
      </c>
      <c r="B6432" t="s">
        <v>7566</v>
      </c>
      <c r="C6432" s="1">
        <v>1614</v>
      </c>
      <c r="D6432">
        <v>964</v>
      </c>
      <c r="E6432" t="s">
        <v>7555</v>
      </c>
      <c r="F6432" t="s">
        <v>7555</v>
      </c>
      <c r="G6432" t="s">
        <v>7555</v>
      </c>
      <c r="H6432" s="10" t="s">
        <v>7555</v>
      </c>
      <c r="I6432" s="2">
        <v>90.21</v>
      </c>
      <c r="J6432" s="2">
        <f t="shared" si="1401"/>
        <v>1420.32</v>
      </c>
      <c r="K6432" s="2">
        <v>884</v>
      </c>
      <c r="L6432" s="2">
        <f t="shared" si="1415"/>
        <v>108.252</v>
      </c>
      <c r="M6432" s="2">
        <f t="shared" si="1416"/>
        <v>108.252</v>
      </c>
      <c r="N6432" s="2">
        <f t="shared" si="1417"/>
        <v>108.252</v>
      </c>
      <c r="O6432" s="2">
        <v>107.11</v>
      </c>
      <c r="P6432" s="2">
        <v>102.54</v>
      </c>
      <c r="Q6432" s="2">
        <f t="shared" si="1418"/>
        <v>1371.8999999999999</v>
      </c>
      <c r="R6432" s="2">
        <v>85.7</v>
      </c>
      <c r="S6432" s="2">
        <v>85.7</v>
      </c>
      <c r="T6432" s="2">
        <f t="shared" si="1419"/>
        <v>1371.8999999999999</v>
      </c>
      <c r="U6432" s="2">
        <f t="shared" si="1408"/>
        <v>1452.6000000000001</v>
      </c>
      <c r="V6432" s="2">
        <v>139.58000000000001</v>
      </c>
      <c r="W6432" s="1">
        <f t="shared" si="1403"/>
        <v>1291.2</v>
      </c>
    </row>
    <row r="6433" spans="1:23" x14ac:dyDescent="0.25">
      <c r="A6433">
        <v>1594</v>
      </c>
      <c r="B6433" t="s">
        <v>7567</v>
      </c>
      <c r="C6433" s="1">
        <v>303</v>
      </c>
      <c r="D6433">
        <v>964</v>
      </c>
      <c r="E6433" t="s">
        <v>4797</v>
      </c>
      <c r="F6433" t="s">
        <v>4797</v>
      </c>
      <c r="G6433" t="s">
        <v>4797</v>
      </c>
      <c r="H6433" s="10" t="s">
        <v>4797</v>
      </c>
      <c r="I6433" s="2" t="s">
        <v>8153</v>
      </c>
      <c r="J6433" s="2">
        <f t="shared" si="1401"/>
        <v>266.64</v>
      </c>
      <c r="K6433" s="2" t="s">
        <v>8153</v>
      </c>
      <c r="L6433" s="2" t="s">
        <v>8153</v>
      </c>
      <c r="M6433" s="2" t="s">
        <v>8153</v>
      </c>
      <c r="N6433" s="2" t="s">
        <v>8153</v>
      </c>
      <c r="O6433" s="2" t="s">
        <v>8153</v>
      </c>
      <c r="P6433" s="2" t="s">
        <v>8153</v>
      </c>
      <c r="Q6433" s="2">
        <f t="shared" si="1418"/>
        <v>257.55</v>
      </c>
      <c r="R6433" s="2">
        <v>38</v>
      </c>
      <c r="S6433" s="2">
        <v>38</v>
      </c>
      <c r="T6433" s="2">
        <f t="shared" si="1419"/>
        <v>257.55</v>
      </c>
      <c r="U6433" s="2">
        <f t="shared" si="1408"/>
        <v>272.7</v>
      </c>
      <c r="V6433" s="2" t="s">
        <v>8153</v>
      </c>
      <c r="W6433" s="1">
        <f t="shared" si="1403"/>
        <v>242.4</v>
      </c>
    </row>
    <row r="6434" spans="1:23" x14ac:dyDescent="0.25">
      <c r="A6434">
        <v>1595</v>
      </c>
      <c r="B6434" t="s">
        <v>7568</v>
      </c>
      <c r="C6434" s="1">
        <v>471</v>
      </c>
      <c r="D6434">
        <v>964</v>
      </c>
      <c r="E6434">
        <v>31500</v>
      </c>
      <c r="F6434">
        <v>31500</v>
      </c>
      <c r="G6434">
        <v>31500</v>
      </c>
      <c r="H6434" s="10">
        <v>31500</v>
      </c>
      <c r="I6434" s="2">
        <v>150.28</v>
      </c>
      <c r="J6434" s="2">
        <f t="shared" si="1401"/>
        <v>414.48</v>
      </c>
      <c r="K6434" s="2">
        <v>264.86</v>
      </c>
      <c r="L6434" s="2">
        <f t="shared" si="1415"/>
        <v>180.33599999999998</v>
      </c>
      <c r="M6434" s="2">
        <f t="shared" si="1416"/>
        <v>180.33599999999998</v>
      </c>
      <c r="N6434" s="2">
        <f t="shared" si="1417"/>
        <v>180.33599999999998</v>
      </c>
      <c r="O6434" s="2">
        <v>0</v>
      </c>
      <c r="P6434" s="2">
        <v>0</v>
      </c>
      <c r="Q6434" s="2">
        <f t="shared" si="1418"/>
        <v>400.34999999999997</v>
      </c>
      <c r="R6434" s="2">
        <v>142.77000000000001</v>
      </c>
      <c r="S6434" s="2">
        <v>142.77000000000001</v>
      </c>
      <c r="T6434" s="2">
        <f t="shared" si="1419"/>
        <v>400.34999999999997</v>
      </c>
      <c r="U6434" s="2">
        <f t="shared" si="1408"/>
        <v>423.90000000000003</v>
      </c>
      <c r="V6434" s="2">
        <v>121.24</v>
      </c>
      <c r="W6434" s="1">
        <f t="shared" si="1403"/>
        <v>376.8</v>
      </c>
    </row>
    <row r="6435" spans="1:23" x14ac:dyDescent="0.25">
      <c r="A6435">
        <v>1596</v>
      </c>
      <c r="B6435" t="s">
        <v>7569</v>
      </c>
      <c r="C6435" s="1">
        <v>471</v>
      </c>
      <c r="D6435">
        <v>964</v>
      </c>
      <c r="E6435" t="s">
        <v>4802</v>
      </c>
      <c r="F6435" t="s">
        <v>4802</v>
      </c>
      <c r="G6435" t="s">
        <v>4802</v>
      </c>
      <c r="H6435" s="10" t="s">
        <v>4802</v>
      </c>
      <c r="I6435" s="2">
        <v>150.28</v>
      </c>
      <c r="J6435" s="2">
        <f t="shared" ref="J6435:J6436" si="1420">C6435*0.88</f>
        <v>414.48</v>
      </c>
      <c r="K6435" s="2">
        <v>264.86</v>
      </c>
      <c r="L6435" s="2">
        <f t="shared" si="1415"/>
        <v>180.33599999999998</v>
      </c>
      <c r="M6435" s="2">
        <f t="shared" si="1416"/>
        <v>180.33599999999998</v>
      </c>
      <c r="N6435" s="2">
        <f t="shared" si="1417"/>
        <v>180.33599999999998</v>
      </c>
      <c r="O6435" s="2">
        <v>0</v>
      </c>
      <c r="P6435" s="2">
        <v>0</v>
      </c>
      <c r="Q6435" s="2">
        <f t="shared" si="1418"/>
        <v>400.34999999999997</v>
      </c>
      <c r="R6435" s="2">
        <v>142.77000000000001</v>
      </c>
      <c r="S6435" s="2">
        <v>142.77000000000001</v>
      </c>
      <c r="T6435" s="2">
        <f t="shared" si="1419"/>
        <v>400.34999999999997</v>
      </c>
      <c r="U6435" s="2">
        <f t="shared" si="1408"/>
        <v>423.90000000000003</v>
      </c>
      <c r="V6435" s="2">
        <v>121.24</v>
      </c>
      <c r="W6435" s="1">
        <f t="shared" si="1403"/>
        <v>376.8</v>
      </c>
    </row>
    <row r="6436" spans="1:23" x14ac:dyDescent="0.25">
      <c r="A6436">
        <v>1598</v>
      </c>
      <c r="B6436" t="s">
        <v>7570</v>
      </c>
      <c r="C6436" s="1">
        <v>471</v>
      </c>
      <c r="D6436">
        <v>964</v>
      </c>
      <c r="E6436" t="s">
        <v>4802</v>
      </c>
      <c r="F6436" t="s">
        <v>4802</v>
      </c>
      <c r="G6436" t="s">
        <v>4802</v>
      </c>
      <c r="H6436" s="10" t="s">
        <v>4802</v>
      </c>
      <c r="I6436" s="2">
        <v>150.28</v>
      </c>
      <c r="J6436" s="2">
        <f t="shared" si="1420"/>
        <v>414.48</v>
      </c>
      <c r="K6436" s="2">
        <v>264.86</v>
      </c>
      <c r="L6436" s="2">
        <f t="shared" si="1415"/>
        <v>180.33599999999998</v>
      </c>
      <c r="M6436" s="2">
        <f t="shared" si="1416"/>
        <v>180.33599999999998</v>
      </c>
      <c r="N6436" s="2">
        <f t="shared" si="1417"/>
        <v>180.33599999999998</v>
      </c>
      <c r="O6436" s="2">
        <v>0</v>
      </c>
      <c r="P6436" s="2">
        <v>0</v>
      </c>
      <c r="Q6436" s="2">
        <f t="shared" si="1418"/>
        <v>400.34999999999997</v>
      </c>
      <c r="R6436" s="2">
        <v>142.77000000000001</v>
      </c>
      <c r="S6436" s="2">
        <v>142.77000000000001</v>
      </c>
      <c r="T6436" s="2">
        <f t="shared" si="1419"/>
        <v>400.34999999999997</v>
      </c>
      <c r="U6436" s="2">
        <f t="shared" si="1408"/>
        <v>423.90000000000003</v>
      </c>
      <c r="V6436" s="2">
        <v>121.24</v>
      </c>
      <c r="W6436" s="1">
        <f t="shared" si="1403"/>
        <v>376.8</v>
      </c>
    </row>
    <row r="6437" spans="1:23" x14ac:dyDescent="0.25">
      <c r="A6437">
        <v>1603</v>
      </c>
      <c r="B6437" t="s">
        <v>7571</v>
      </c>
      <c r="C6437" s="1">
        <v>147</v>
      </c>
      <c r="D6437">
        <v>964</v>
      </c>
      <c r="E6437" t="s">
        <v>7572</v>
      </c>
      <c r="F6437" t="s">
        <v>7572</v>
      </c>
      <c r="G6437" t="s">
        <v>7572</v>
      </c>
      <c r="H6437" s="10" t="s">
        <v>7572</v>
      </c>
      <c r="I6437" s="2">
        <v>23.76</v>
      </c>
      <c r="J6437" s="2">
        <f t="shared" si="1401"/>
        <v>129.36000000000001</v>
      </c>
      <c r="K6437" s="2">
        <v>39.119999999999997</v>
      </c>
      <c r="L6437" s="2">
        <f t="shared" si="1415"/>
        <v>28.512</v>
      </c>
      <c r="M6437" s="2">
        <f t="shared" si="1416"/>
        <v>28.512</v>
      </c>
      <c r="N6437" s="2">
        <f t="shared" si="1417"/>
        <v>28.512</v>
      </c>
      <c r="O6437" s="2">
        <v>0</v>
      </c>
      <c r="P6437" s="2">
        <v>0</v>
      </c>
      <c r="Q6437" s="2">
        <f t="shared" si="1418"/>
        <v>124.95</v>
      </c>
      <c r="R6437" s="2">
        <v>22.57</v>
      </c>
      <c r="S6437" s="2">
        <v>22.57</v>
      </c>
      <c r="T6437" s="2">
        <f t="shared" si="1419"/>
        <v>124.95</v>
      </c>
      <c r="U6437" s="2">
        <f t="shared" si="1408"/>
        <v>132.30000000000001</v>
      </c>
      <c r="V6437" s="2">
        <v>28.07</v>
      </c>
      <c r="W6437" s="1">
        <f t="shared" si="1403"/>
        <v>117.60000000000001</v>
      </c>
    </row>
    <row r="6438" spans="1:23" x14ac:dyDescent="0.25">
      <c r="A6438">
        <v>1605</v>
      </c>
      <c r="B6438" t="s">
        <v>7573</v>
      </c>
      <c r="C6438" s="1">
        <v>1141</v>
      </c>
      <c r="D6438">
        <v>964</v>
      </c>
      <c r="E6438" t="s">
        <v>7574</v>
      </c>
      <c r="F6438" t="s">
        <v>7574</v>
      </c>
      <c r="G6438" t="s">
        <v>7574</v>
      </c>
      <c r="H6438" s="10" t="s">
        <v>7574</v>
      </c>
      <c r="I6438" s="2" t="s">
        <v>8153</v>
      </c>
      <c r="J6438" s="2">
        <f t="shared" si="1401"/>
        <v>1004.08</v>
      </c>
      <c r="K6438" s="2" t="s">
        <v>8153</v>
      </c>
      <c r="L6438" s="2" t="s">
        <v>8153</v>
      </c>
      <c r="M6438" s="2" t="s">
        <v>8153</v>
      </c>
      <c r="N6438" s="2" t="s">
        <v>8153</v>
      </c>
      <c r="O6438" s="2" t="s">
        <v>8153</v>
      </c>
      <c r="P6438" s="2" t="s">
        <v>8153</v>
      </c>
      <c r="Q6438" s="2">
        <f t="shared" si="1418"/>
        <v>969.85</v>
      </c>
      <c r="R6438" s="2">
        <v>38</v>
      </c>
      <c r="S6438" s="2">
        <v>38</v>
      </c>
      <c r="T6438" s="2">
        <f t="shared" si="1419"/>
        <v>969.85</v>
      </c>
      <c r="U6438" s="2">
        <f t="shared" si="1408"/>
        <v>1026.9000000000001</v>
      </c>
      <c r="V6438" s="2" t="s">
        <v>8153</v>
      </c>
      <c r="W6438" s="1">
        <f t="shared" si="1403"/>
        <v>912.80000000000007</v>
      </c>
    </row>
    <row r="6439" spans="1:23" x14ac:dyDescent="0.25">
      <c r="A6439">
        <v>1607</v>
      </c>
      <c r="B6439" t="s">
        <v>7575</v>
      </c>
      <c r="C6439" s="1">
        <v>15</v>
      </c>
      <c r="D6439">
        <v>964</v>
      </c>
      <c r="E6439" t="s">
        <v>7576</v>
      </c>
      <c r="F6439" t="s">
        <v>7577</v>
      </c>
      <c r="G6439" t="s">
        <v>7578</v>
      </c>
      <c r="H6439" s="10" t="s">
        <v>7579</v>
      </c>
      <c r="I6439" s="3" t="s">
        <v>8152</v>
      </c>
      <c r="J6439" s="2">
        <f t="shared" si="1401"/>
        <v>13.2</v>
      </c>
      <c r="K6439" s="3" t="s">
        <v>8152</v>
      </c>
      <c r="L6439" s="3" t="s">
        <v>8152</v>
      </c>
      <c r="M6439" s="3" t="s">
        <v>8152</v>
      </c>
      <c r="N6439" s="3" t="s">
        <v>8152</v>
      </c>
      <c r="O6439" s="3" t="s">
        <v>8152</v>
      </c>
      <c r="P6439" s="3" t="s">
        <v>8152</v>
      </c>
      <c r="Q6439" s="2">
        <f t="shared" si="1418"/>
        <v>12.75</v>
      </c>
      <c r="R6439" s="2">
        <v>38</v>
      </c>
      <c r="S6439" s="2">
        <v>38</v>
      </c>
      <c r="T6439" s="2">
        <f t="shared" si="1419"/>
        <v>12.75</v>
      </c>
      <c r="U6439" s="2">
        <f t="shared" si="1408"/>
        <v>13.5</v>
      </c>
      <c r="V6439" s="3" t="s">
        <v>8152</v>
      </c>
      <c r="W6439" s="1">
        <f t="shared" si="1403"/>
        <v>12</v>
      </c>
    </row>
    <row r="6440" spans="1:23" x14ac:dyDescent="0.25">
      <c r="A6440">
        <v>1609</v>
      </c>
      <c r="B6440" t="s">
        <v>7580</v>
      </c>
      <c r="C6440" s="1">
        <v>303</v>
      </c>
      <c r="D6440">
        <v>964</v>
      </c>
      <c r="E6440" t="s">
        <v>4808</v>
      </c>
      <c r="F6440" t="s">
        <v>4808</v>
      </c>
      <c r="G6440" t="s">
        <v>4808</v>
      </c>
      <c r="H6440" s="10" t="s">
        <v>4808</v>
      </c>
      <c r="I6440" s="2">
        <v>43.84</v>
      </c>
      <c r="J6440" s="2">
        <f t="shared" si="1401"/>
        <v>266.64</v>
      </c>
      <c r="K6440" s="2">
        <v>211.98</v>
      </c>
      <c r="L6440" s="2">
        <f t="shared" si="1415"/>
        <v>52.608000000000004</v>
      </c>
      <c r="M6440" s="2">
        <f t="shared" si="1416"/>
        <v>52.608000000000004</v>
      </c>
      <c r="N6440" s="2">
        <f t="shared" si="1417"/>
        <v>52.608000000000004</v>
      </c>
      <c r="O6440" s="2">
        <v>53.01</v>
      </c>
      <c r="P6440" s="2">
        <v>50.75</v>
      </c>
      <c r="Q6440" s="2">
        <f t="shared" si="1418"/>
        <v>257.55</v>
      </c>
      <c r="R6440" s="2">
        <v>41.65</v>
      </c>
      <c r="S6440" s="2">
        <v>41.65</v>
      </c>
      <c r="T6440" s="2">
        <f t="shared" si="1419"/>
        <v>257.55</v>
      </c>
      <c r="U6440" s="2">
        <f t="shared" si="1408"/>
        <v>272.7</v>
      </c>
      <c r="V6440" s="2">
        <v>107.27</v>
      </c>
      <c r="W6440" s="1">
        <f t="shared" si="1403"/>
        <v>242.4</v>
      </c>
    </row>
    <row r="6441" spans="1:23" x14ac:dyDescent="0.25">
      <c r="A6441">
        <v>1618</v>
      </c>
      <c r="B6441" t="s">
        <v>7581</v>
      </c>
      <c r="C6441" s="1">
        <v>210</v>
      </c>
      <c r="D6441">
        <v>964</v>
      </c>
      <c r="E6441">
        <v>99156</v>
      </c>
      <c r="F6441">
        <v>99156</v>
      </c>
      <c r="G6441">
        <v>99156</v>
      </c>
      <c r="H6441" s="10">
        <v>99156</v>
      </c>
      <c r="I6441" s="2">
        <v>79.900000000000006</v>
      </c>
      <c r="J6441" s="2">
        <f t="shared" si="1401"/>
        <v>184.8</v>
      </c>
      <c r="K6441" s="2">
        <v>112.23</v>
      </c>
      <c r="L6441" s="2">
        <f t="shared" si="1415"/>
        <v>95.88000000000001</v>
      </c>
      <c r="M6441" s="2">
        <f t="shared" si="1416"/>
        <v>95.88000000000001</v>
      </c>
      <c r="N6441" s="2">
        <f t="shared" si="1417"/>
        <v>95.88000000000001</v>
      </c>
      <c r="O6441" s="2">
        <v>0</v>
      </c>
      <c r="P6441" s="2">
        <v>0</v>
      </c>
      <c r="Q6441" s="2">
        <f t="shared" si="1418"/>
        <v>178.5</v>
      </c>
      <c r="R6441" s="2">
        <v>75.91</v>
      </c>
      <c r="S6441" s="2">
        <v>75.91</v>
      </c>
      <c r="T6441" s="2">
        <f t="shared" si="1419"/>
        <v>178.5</v>
      </c>
      <c r="U6441" s="2">
        <f t="shared" si="1408"/>
        <v>189</v>
      </c>
      <c r="V6441" s="2">
        <v>70.16</v>
      </c>
      <c r="W6441" s="1">
        <f t="shared" si="1403"/>
        <v>168</v>
      </c>
    </row>
    <row r="6442" spans="1:23" x14ac:dyDescent="0.25">
      <c r="A6442">
        <v>1619</v>
      </c>
      <c r="B6442" t="s">
        <v>7582</v>
      </c>
      <c r="C6442" s="1">
        <v>193</v>
      </c>
      <c r="D6442">
        <v>964</v>
      </c>
      <c r="E6442">
        <v>99157</v>
      </c>
      <c r="F6442">
        <v>99157</v>
      </c>
      <c r="G6442">
        <v>99157</v>
      </c>
      <c r="H6442" s="10">
        <v>99157</v>
      </c>
      <c r="I6442" s="2">
        <v>64.53</v>
      </c>
      <c r="J6442" s="2">
        <f t="shared" si="1401"/>
        <v>169.84</v>
      </c>
      <c r="K6442" s="2">
        <v>90.5</v>
      </c>
      <c r="L6442" s="2">
        <f t="shared" si="1415"/>
        <v>77.435999999999993</v>
      </c>
      <c r="M6442" s="2">
        <f t="shared" si="1416"/>
        <v>77.435999999999993</v>
      </c>
      <c r="N6442" s="2">
        <f t="shared" si="1417"/>
        <v>77.435999999999993</v>
      </c>
      <c r="O6442" s="2">
        <v>0</v>
      </c>
      <c r="P6442" s="2">
        <v>0</v>
      </c>
      <c r="Q6442" s="2">
        <f t="shared" si="1418"/>
        <v>164.04999999999998</v>
      </c>
      <c r="R6442" s="2">
        <v>61.3</v>
      </c>
      <c r="S6442" s="2">
        <v>61.3</v>
      </c>
      <c r="T6442" s="2">
        <f t="shared" si="1419"/>
        <v>164.04999999999998</v>
      </c>
      <c r="U6442" s="2">
        <f t="shared" si="1408"/>
        <v>173.70000000000002</v>
      </c>
      <c r="V6442" s="2">
        <v>53.17</v>
      </c>
      <c r="W6442" s="1">
        <f t="shared" si="1403"/>
        <v>154.4</v>
      </c>
    </row>
    <row r="6443" spans="1:23" x14ac:dyDescent="0.25">
      <c r="A6443">
        <v>9024</v>
      </c>
      <c r="B6443" t="s">
        <v>7583</v>
      </c>
      <c r="C6443" s="1">
        <v>145</v>
      </c>
      <c r="D6443">
        <v>964</v>
      </c>
      <c r="E6443" t="s">
        <v>4800</v>
      </c>
      <c r="F6443" t="s">
        <v>4800</v>
      </c>
      <c r="G6443" t="s">
        <v>4800</v>
      </c>
      <c r="H6443" s="10" t="s">
        <v>4800</v>
      </c>
      <c r="I6443" s="2">
        <v>38.67</v>
      </c>
      <c r="J6443" s="2">
        <f t="shared" si="1401"/>
        <v>127.6</v>
      </c>
      <c r="K6443" s="2">
        <v>112.34</v>
      </c>
      <c r="L6443" s="2">
        <f t="shared" si="1415"/>
        <v>46.404000000000003</v>
      </c>
      <c r="M6443" s="2">
        <f t="shared" si="1416"/>
        <v>46.404000000000003</v>
      </c>
      <c r="N6443" s="2">
        <f t="shared" si="1417"/>
        <v>46.404000000000003</v>
      </c>
      <c r="O6443" s="2">
        <v>44.76</v>
      </c>
      <c r="P6443" s="2">
        <v>42.85</v>
      </c>
      <c r="Q6443" s="2">
        <f t="shared" si="1418"/>
        <v>123.25</v>
      </c>
      <c r="R6443" s="2">
        <v>36.74</v>
      </c>
      <c r="S6443" s="2">
        <v>36.74</v>
      </c>
      <c r="T6443" s="2">
        <f t="shared" si="1419"/>
        <v>123.25</v>
      </c>
      <c r="U6443" s="2">
        <f t="shared" si="1408"/>
        <v>130.5</v>
      </c>
      <c r="V6443" s="2">
        <v>46.57</v>
      </c>
      <c r="W6443" s="1">
        <f t="shared" si="1403"/>
        <v>116</v>
      </c>
    </row>
    <row r="6444" spans="1:23" x14ac:dyDescent="0.25">
      <c r="A6444">
        <v>9025</v>
      </c>
      <c r="B6444" t="s">
        <v>7583</v>
      </c>
      <c r="C6444" s="1">
        <v>135</v>
      </c>
      <c r="D6444">
        <v>964</v>
      </c>
      <c r="E6444" t="s">
        <v>4801</v>
      </c>
      <c r="F6444" t="s">
        <v>4801</v>
      </c>
      <c r="G6444" t="s">
        <v>4801</v>
      </c>
      <c r="H6444" s="10" t="s">
        <v>4801</v>
      </c>
      <c r="I6444" s="2">
        <v>47.24</v>
      </c>
      <c r="J6444" s="2">
        <f t="shared" si="1401"/>
        <v>118.8</v>
      </c>
      <c r="K6444" s="2">
        <v>162.72</v>
      </c>
      <c r="L6444" s="2">
        <f t="shared" si="1415"/>
        <v>56.688000000000002</v>
      </c>
      <c r="M6444" s="2">
        <f t="shared" si="1416"/>
        <v>56.688000000000002</v>
      </c>
      <c r="N6444" s="2">
        <f t="shared" si="1417"/>
        <v>56.688000000000002</v>
      </c>
      <c r="O6444" s="2">
        <v>55.31</v>
      </c>
      <c r="P6444" s="2">
        <v>52.94</v>
      </c>
      <c r="Q6444" s="2">
        <f t="shared" si="1418"/>
        <v>114.75</v>
      </c>
      <c r="R6444" s="2">
        <v>44.88</v>
      </c>
      <c r="S6444" s="2">
        <v>44.88</v>
      </c>
      <c r="T6444" s="2">
        <f t="shared" si="1419"/>
        <v>114.75</v>
      </c>
      <c r="U6444" s="2">
        <f t="shared" si="1408"/>
        <v>121.5</v>
      </c>
      <c r="V6444" s="2">
        <v>57.16</v>
      </c>
      <c r="W6444" s="1">
        <f t="shared" si="1403"/>
        <v>108</v>
      </c>
    </row>
    <row r="6445" spans="1:23" x14ac:dyDescent="0.25">
      <c r="A6445">
        <v>9090</v>
      </c>
      <c r="B6445" t="s">
        <v>7584</v>
      </c>
      <c r="C6445" s="1">
        <v>328</v>
      </c>
      <c r="D6445">
        <v>964</v>
      </c>
      <c r="E6445" t="s">
        <v>4802</v>
      </c>
      <c r="F6445" t="s">
        <v>4802</v>
      </c>
      <c r="G6445" t="s">
        <v>4802</v>
      </c>
      <c r="H6445" s="10" t="s">
        <v>4802</v>
      </c>
      <c r="I6445" s="2">
        <v>150.28</v>
      </c>
      <c r="J6445" s="2">
        <f t="shared" ref="J6445" si="1421">C6445*0.88</f>
        <v>288.64</v>
      </c>
      <c r="K6445" s="2">
        <v>264.86</v>
      </c>
      <c r="L6445" s="2">
        <f t="shared" si="1415"/>
        <v>180.33599999999998</v>
      </c>
      <c r="M6445" s="2">
        <f t="shared" si="1416"/>
        <v>180.33599999999998</v>
      </c>
      <c r="N6445" s="2">
        <f t="shared" si="1417"/>
        <v>180.33599999999998</v>
      </c>
      <c r="O6445" s="2">
        <v>0</v>
      </c>
      <c r="P6445" s="2">
        <v>0</v>
      </c>
      <c r="Q6445" s="2">
        <f t="shared" si="1418"/>
        <v>278.8</v>
      </c>
      <c r="R6445" s="2">
        <v>142.77000000000001</v>
      </c>
      <c r="S6445" s="2">
        <v>142.77000000000001</v>
      </c>
      <c r="T6445" s="2">
        <f t="shared" si="1419"/>
        <v>278.8</v>
      </c>
      <c r="U6445" s="2">
        <f t="shared" si="1408"/>
        <v>295.2</v>
      </c>
      <c r="V6445" s="2">
        <v>121.24</v>
      </c>
      <c r="W6445" s="1">
        <f t="shared" si="1403"/>
        <v>262.40000000000003</v>
      </c>
    </row>
    <row r="6446" spans="1:23" x14ac:dyDescent="0.25">
      <c r="A6446">
        <v>9102</v>
      </c>
      <c r="B6446" t="s">
        <v>7587</v>
      </c>
      <c r="C6446" s="1">
        <v>192</v>
      </c>
      <c r="D6446">
        <v>964</v>
      </c>
      <c r="E6446" t="s">
        <v>4805</v>
      </c>
      <c r="F6446" t="s">
        <v>4805</v>
      </c>
      <c r="G6446" t="s">
        <v>4805</v>
      </c>
      <c r="H6446" s="10" t="s">
        <v>4805</v>
      </c>
      <c r="I6446" s="2">
        <v>70.27</v>
      </c>
      <c r="J6446" s="2">
        <f t="shared" si="1401"/>
        <v>168.96</v>
      </c>
      <c r="K6446" s="2">
        <v>171.42</v>
      </c>
      <c r="L6446" s="2">
        <f t="shared" si="1415"/>
        <v>84.323999999999998</v>
      </c>
      <c r="M6446" s="2">
        <f t="shared" si="1416"/>
        <v>84.323999999999998</v>
      </c>
      <c r="N6446" s="2">
        <f t="shared" si="1417"/>
        <v>84.323999999999998</v>
      </c>
      <c r="O6446" s="2">
        <v>0</v>
      </c>
      <c r="P6446" s="2">
        <v>0</v>
      </c>
      <c r="Q6446" s="2">
        <f t="shared" si="1418"/>
        <v>163.19999999999999</v>
      </c>
      <c r="R6446" s="2">
        <v>66.760000000000005</v>
      </c>
      <c r="S6446" s="2">
        <v>66.760000000000005</v>
      </c>
      <c r="T6446" s="2">
        <f t="shared" si="1419"/>
        <v>163.19999999999999</v>
      </c>
      <c r="U6446" s="2">
        <f t="shared" si="1408"/>
        <v>172.8</v>
      </c>
      <c r="V6446" s="2">
        <v>111.69</v>
      </c>
      <c r="W6446" s="1">
        <f t="shared" si="1403"/>
        <v>153.60000000000002</v>
      </c>
    </row>
    <row r="6447" spans="1:23" x14ac:dyDescent="0.25">
      <c r="A6447">
        <v>9103</v>
      </c>
      <c r="B6447" t="s">
        <v>7588</v>
      </c>
      <c r="C6447" s="1">
        <v>545</v>
      </c>
      <c r="D6447">
        <v>964</v>
      </c>
      <c r="E6447" t="s">
        <v>4809</v>
      </c>
      <c r="F6447" t="s">
        <v>4809</v>
      </c>
      <c r="G6447" t="s">
        <v>4809</v>
      </c>
      <c r="H6447" s="10" t="s">
        <v>4809</v>
      </c>
      <c r="I6447" s="2">
        <v>193.24</v>
      </c>
      <c r="J6447" s="2">
        <f t="shared" si="1401"/>
        <v>479.6</v>
      </c>
      <c r="K6447" s="2">
        <v>642.6</v>
      </c>
      <c r="L6447" s="2">
        <f t="shared" si="1415"/>
        <v>231.88800000000001</v>
      </c>
      <c r="M6447" s="2">
        <f t="shared" si="1416"/>
        <v>231.88800000000001</v>
      </c>
      <c r="N6447" s="2">
        <f t="shared" si="1417"/>
        <v>231.88800000000001</v>
      </c>
      <c r="O6447" s="2">
        <v>260.04000000000002</v>
      </c>
      <c r="P6447" s="2">
        <v>240.78</v>
      </c>
      <c r="Q6447" s="2">
        <f t="shared" si="1418"/>
        <v>463.25</v>
      </c>
      <c r="R6447" s="2">
        <v>183.58</v>
      </c>
      <c r="S6447" s="2">
        <v>183.58</v>
      </c>
      <c r="T6447" s="2">
        <f t="shared" si="1419"/>
        <v>463.25</v>
      </c>
      <c r="U6447" s="2">
        <f t="shared" si="1408"/>
        <v>490.5</v>
      </c>
      <c r="V6447" s="2">
        <v>303.52999999999997</v>
      </c>
      <c r="W6447" s="1">
        <f t="shared" si="1403"/>
        <v>436</v>
      </c>
    </row>
    <row r="6448" spans="1:23" x14ac:dyDescent="0.25">
      <c r="A6448">
        <v>9300</v>
      </c>
      <c r="B6448" t="s">
        <v>7589</v>
      </c>
      <c r="C6448" s="1">
        <v>20</v>
      </c>
      <c r="D6448">
        <v>964</v>
      </c>
      <c r="E6448">
        <v>1999</v>
      </c>
      <c r="F6448">
        <v>1999</v>
      </c>
      <c r="G6448">
        <v>1999</v>
      </c>
      <c r="H6448" s="10">
        <v>1999</v>
      </c>
      <c r="I6448" s="3" t="s">
        <v>8152</v>
      </c>
      <c r="J6448" s="2">
        <f t="shared" si="1401"/>
        <v>17.600000000000001</v>
      </c>
      <c r="K6448" s="3" t="s">
        <v>8152</v>
      </c>
      <c r="L6448" s="3" t="s">
        <v>8152</v>
      </c>
      <c r="M6448" s="3" t="s">
        <v>8152</v>
      </c>
      <c r="N6448" s="3" t="s">
        <v>8152</v>
      </c>
      <c r="O6448" s="3" t="s">
        <v>8152</v>
      </c>
      <c r="P6448" s="3" t="s">
        <v>8152</v>
      </c>
      <c r="Q6448" s="2">
        <f t="shared" si="1418"/>
        <v>17</v>
      </c>
      <c r="R6448" s="2">
        <v>38</v>
      </c>
      <c r="S6448" s="2">
        <v>38</v>
      </c>
      <c r="T6448" s="2">
        <f t="shared" si="1419"/>
        <v>17</v>
      </c>
      <c r="U6448" s="2">
        <f t="shared" si="1408"/>
        <v>18</v>
      </c>
      <c r="V6448" s="3" t="s">
        <v>8152</v>
      </c>
      <c r="W6448" s="1">
        <f t="shared" si="1403"/>
        <v>16</v>
      </c>
    </row>
    <row r="6449" spans="1:23" x14ac:dyDescent="0.25">
      <c r="A6449">
        <v>9301</v>
      </c>
      <c r="B6449" t="s">
        <v>7590</v>
      </c>
      <c r="C6449" s="1">
        <v>15</v>
      </c>
      <c r="D6449">
        <v>964</v>
      </c>
      <c r="E6449" t="s">
        <v>7576</v>
      </c>
      <c r="F6449" t="s">
        <v>7577</v>
      </c>
      <c r="G6449" t="s">
        <v>7578</v>
      </c>
      <c r="H6449" s="10" t="s">
        <v>7579</v>
      </c>
      <c r="I6449" s="3" t="s">
        <v>8152</v>
      </c>
      <c r="J6449" s="2">
        <f t="shared" si="1401"/>
        <v>13.2</v>
      </c>
      <c r="K6449" s="3" t="s">
        <v>8152</v>
      </c>
      <c r="L6449" s="3" t="s">
        <v>8152</v>
      </c>
      <c r="M6449" s="3" t="s">
        <v>8152</v>
      </c>
      <c r="N6449" s="3" t="s">
        <v>8152</v>
      </c>
      <c r="O6449" s="3" t="s">
        <v>8152</v>
      </c>
      <c r="P6449" s="3" t="s">
        <v>8152</v>
      </c>
      <c r="Q6449" s="2">
        <f t="shared" si="1418"/>
        <v>12.75</v>
      </c>
      <c r="R6449" s="2">
        <v>38</v>
      </c>
      <c r="S6449" s="2">
        <v>38</v>
      </c>
      <c r="T6449" s="2">
        <f t="shared" si="1419"/>
        <v>12.75</v>
      </c>
      <c r="U6449" s="2">
        <f t="shared" si="1408"/>
        <v>13.5</v>
      </c>
      <c r="V6449" s="3" t="s">
        <v>8152</v>
      </c>
      <c r="W6449" s="1">
        <f t="shared" si="1403"/>
        <v>12</v>
      </c>
    </row>
    <row r="6450" spans="1:23" x14ac:dyDescent="0.25">
      <c r="A6450">
        <v>9302</v>
      </c>
      <c r="B6450" t="s">
        <v>7544</v>
      </c>
      <c r="C6450" s="1">
        <v>320</v>
      </c>
      <c r="D6450">
        <v>964</v>
      </c>
      <c r="E6450" t="s">
        <v>4804</v>
      </c>
      <c r="F6450" t="s">
        <v>4804</v>
      </c>
      <c r="G6450" t="s">
        <v>4804</v>
      </c>
      <c r="H6450" s="10" t="s">
        <v>4804</v>
      </c>
      <c r="I6450" s="2">
        <v>46.25</v>
      </c>
      <c r="J6450" s="2">
        <f t="shared" si="1401"/>
        <v>281.60000000000002</v>
      </c>
      <c r="K6450" s="2">
        <v>98.91</v>
      </c>
      <c r="L6450" s="2">
        <f t="shared" si="1415"/>
        <v>55.5</v>
      </c>
      <c r="M6450" s="2">
        <f t="shared" si="1416"/>
        <v>55.5</v>
      </c>
      <c r="N6450" s="2">
        <f t="shared" si="1417"/>
        <v>55.5</v>
      </c>
      <c r="O6450" s="2">
        <v>0</v>
      </c>
      <c r="P6450" s="2">
        <v>0</v>
      </c>
      <c r="Q6450" s="2">
        <f t="shared" si="1418"/>
        <v>272</v>
      </c>
      <c r="R6450" s="2">
        <v>43.94</v>
      </c>
      <c r="S6450" s="2">
        <v>43.94</v>
      </c>
      <c r="T6450" s="2">
        <f t="shared" si="1419"/>
        <v>272</v>
      </c>
      <c r="U6450" s="2">
        <f t="shared" si="1408"/>
        <v>288</v>
      </c>
      <c r="V6450" s="2">
        <v>74.39</v>
      </c>
      <c r="W6450" s="1">
        <f t="shared" si="1403"/>
        <v>256</v>
      </c>
    </row>
    <row r="6451" spans="1:23" x14ac:dyDescent="0.25">
      <c r="A6451">
        <v>9303</v>
      </c>
      <c r="B6451" t="s">
        <v>7591</v>
      </c>
      <c r="C6451" s="1">
        <v>291</v>
      </c>
      <c r="D6451">
        <v>964</v>
      </c>
      <c r="E6451" t="s">
        <v>7592</v>
      </c>
      <c r="F6451" t="s">
        <v>7592</v>
      </c>
      <c r="G6451" t="s">
        <v>7592</v>
      </c>
      <c r="H6451" s="10" t="s">
        <v>7592</v>
      </c>
      <c r="I6451" s="2">
        <v>110.78</v>
      </c>
      <c r="J6451" s="2">
        <f t="shared" si="1401"/>
        <v>256.08</v>
      </c>
      <c r="K6451" s="2">
        <v>268.56</v>
      </c>
      <c r="L6451" s="2">
        <f t="shared" si="1415"/>
        <v>132.93600000000001</v>
      </c>
      <c r="M6451" s="2">
        <f t="shared" si="1416"/>
        <v>132.93600000000001</v>
      </c>
      <c r="N6451" s="2">
        <f t="shared" si="1417"/>
        <v>132.93600000000001</v>
      </c>
      <c r="O6451" s="2">
        <v>0</v>
      </c>
      <c r="P6451" s="2">
        <v>0</v>
      </c>
      <c r="Q6451" s="2">
        <f t="shared" si="1418"/>
        <v>247.35</v>
      </c>
      <c r="R6451" s="2">
        <v>105.24</v>
      </c>
      <c r="S6451" s="2">
        <v>105.24</v>
      </c>
      <c r="T6451" s="2">
        <f t="shared" si="1419"/>
        <v>247.35</v>
      </c>
      <c r="U6451" s="2">
        <f t="shared" si="1408"/>
        <v>261.90000000000003</v>
      </c>
      <c r="V6451" s="2">
        <v>158.06</v>
      </c>
      <c r="W6451" s="1">
        <f t="shared" si="1403"/>
        <v>232.8</v>
      </c>
    </row>
    <row r="6452" spans="1:23" x14ac:dyDescent="0.25">
      <c r="A6452">
        <v>9304</v>
      </c>
      <c r="B6452" t="s">
        <v>7593</v>
      </c>
      <c r="C6452" s="1">
        <v>190</v>
      </c>
      <c r="D6452">
        <v>964</v>
      </c>
      <c r="E6452" t="s">
        <v>4804</v>
      </c>
      <c r="F6452" t="s">
        <v>4804</v>
      </c>
      <c r="G6452" t="s">
        <v>4804</v>
      </c>
      <c r="H6452" s="10" t="s">
        <v>4804</v>
      </c>
      <c r="I6452" s="2">
        <v>46.25</v>
      </c>
      <c r="J6452" s="2">
        <f t="shared" si="1401"/>
        <v>167.2</v>
      </c>
      <c r="K6452" s="2">
        <v>98.91</v>
      </c>
      <c r="L6452" s="2">
        <f t="shared" si="1415"/>
        <v>55.5</v>
      </c>
      <c r="M6452" s="2">
        <f t="shared" si="1416"/>
        <v>55.5</v>
      </c>
      <c r="N6452" s="2">
        <f t="shared" si="1417"/>
        <v>55.5</v>
      </c>
      <c r="O6452" s="2">
        <v>0</v>
      </c>
      <c r="P6452" s="2">
        <v>0</v>
      </c>
      <c r="Q6452" s="2">
        <f t="shared" si="1418"/>
        <v>161.5</v>
      </c>
      <c r="R6452" s="2">
        <v>43.94</v>
      </c>
      <c r="S6452" s="2">
        <v>43.94</v>
      </c>
      <c r="T6452" s="2">
        <f t="shared" si="1419"/>
        <v>161.5</v>
      </c>
      <c r="U6452" s="2">
        <f t="shared" si="1408"/>
        <v>171</v>
      </c>
      <c r="V6452" s="2">
        <v>74.39</v>
      </c>
      <c r="W6452" s="1">
        <f t="shared" si="1403"/>
        <v>152</v>
      </c>
    </row>
    <row r="6453" spans="1:23" x14ac:dyDescent="0.25">
      <c r="A6453">
        <v>9305</v>
      </c>
      <c r="B6453" t="s">
        <v>2986</v>
      </c>
      <c r="C6453" s="1">
        <v>79</v>
      </c>
      <c r="D6453">
        <v>964</v>
      </c>
      <c r="E6453" t="s">
        <v>4803</v>
      </c>
      <c r="F6453" t="s">
        <v>4803</v>
      </c>
      <c r="G6453" t="s">
        <v>4803</v>
      </c>
      <c r="H6453" s="10" t="s">
        <v>4803</v>
      </c>
      <c r="I6453" s="2">
        <v>16.149999999999999</v>
      </c>
      <c r="J6453" s="2">
        <f t="shared" si="1401"/>
        <v>69.52</v>
      </c>
      <c r="K6453" s="2">
        <v>64.44</v>
      </c>
      <c r="L6453" s="2">
        <f t="shared" si="1415"/>
        <v>19.38</v>
      </c>
      <c r="M6453" s="2">
        <f t="shared" si="1416"/>
        <v>19.38</v>
      </c>
      <c r="N6453" s="2">
        <f t="shared" si="1417"/>
        <v>19.38</v>
      </c>
      <c r="O6453" s="2">
        <v>18.899999999999999</v>
      </c>
      <c r="P6453" s="2">
        <v>18.09</v>
      </c>
      <c r="Q6453" s="2">
        <f t="shared" si="1418"/>
        <v>67.149999999999991</v>
      </c>
      <c r="R6453" s="2">
        <v>15.34</v>
      </c>
      <c r="S6453" s="2">
        <v>15.34</v>
      </c>
      <c r="T6453" s="2">
        <f t="shared" si="1419"/>
        <v>67.149999999999991</v>
      </c>
      <c r="U6453" s="2">
        <f t="shared" si="1408"/>
        <v>71.100000000000009</v>
      </c>
      <c r="V6453" s="2">
        <v>22.13</v>
      </c>
      <c r="W6453" s="1">
        <f t="shared" si="1403"/>
        <v>63.2</v>
      </c>
    </row>
    <row r="6454" spans="1:23" x14ac:dyDescent="0.25">
      <c r="A6454">
        <v>9306</v>
      </c>
      <c r="B6454" t="s">
        <v>7583</v>
      </c>
      <c r="C6454" s="1">
        <v>145</v>
      </c>
      <c r="D6454">
        <v>964</v>
      </c>
      <c r="E6454" t="s">
        <v>4799</v>
      </c>
      <c r="F6454" t="s">
        <v>4799</v>
      </c>
      <c r="G6454" t="s">
        <v>4799</v>
      </c>
      <c r="H6454" s="10" t="s">
        <v>4799</v>
      </c>
      <c r="I6454" s="2">
        <v>37.29</v>
      </c>
      <c r="J6454" s="2">
        <f t="shared" si="1401"/>
        <v>127.6</v>
      </c>
      <c r="K6454" s="2">
        <v>107.79</v>
      </c>
      <c r="L6454" s="2">
        <f t="shared" si="1415"/>
        <v>44.747999999999998</v>
      </c>
      <c r="M6454" s="2">
        <f t="shared" si="1416"/>
        <v>44.747999999999998</v>
      </c>
      <c r="N6454" s="2">
        <f t="shared" si="1417"/>
        <v>44.747999999999998</v>
      </c>
      <c r="O6454" s="2">
        <v>43.14</v>
      </c>
      <c r="P6454" s="2">
        <v>41.29</v>
      </c>
      <c r="Q6454" s="2">
        <f t="shared" si="1418"/>
        <v>123.25</v>
      </c>
      <c r="R6454" s="2">
        <v>35.43</v>
      </c>
      <c r="S6454" s="2">
        <v>35.43</v>
      </c>
      <c r="T6454" s="2">
        <f t="shared" si="1419"/>
        <v>123.25</v>
      </c>
      <c r="U6454" s="2">
        <f t="shared" si="1408"/>
        <v>130.5</v>
      </c>
      <c r="V6454" s="2">
        <v>44.22</v>
      </c>
      <c r="W6454" s="1">
        <f t="shared" si="1403"/>
        <v>116</v>
      </c>
    </row>
    <row r="6455" spans="1:23" x14ac:dyDescent="0.25">
      <c r="A6455">
        <v>9307</v>
      </c>
      <c r="B6455" t="s">
        <v>7583</v>
      </c>
      <c r="C6455" s="1">
        <v>145</v>
      </c>
      <c r="D6455">
        <v>964</v>
      </c>
      <c r="E6455" t="s">
        <v>4800</v>
      </c>
      <c r="F6455" t="s">
        <v>4800</v>
      </c>
      <c r="G6455" t="s">
        <v>4800</v>
      </c>
      <c r="H6455" s="10" t="s">
        <v>4800</v>
      </c>
      <c r="I6455" s="2">
        <v>38.67</v>
      </c>
      <c r="J6455" s="2">
        <f t="shared" ref="J6455:J6456" si="1422">C6455*0.88</f>
        <v>127.6</v>
      </c>
      <c r="K6455" s="2">
        <v>112.34</v>
      </c>
      <c r="L6455" s="2">
        <f t="shared" si="1415"/>
        <v>46.404000000000003</v>
      </c>
      <c r="M6455" s="2">
        <f t="shared" si="1416"/>
        <v>46.404000000000003</v>
      </c>
      <c r="N6455" s="2">
        <f t="shared" si="1417"/>
        <v>46.404000000000003</v>
      </c>
      <c r="O6455" s="2">
        <v>44.76</v>
      </c>
      <c r="P6455" s="2">
        <v>42.85</v>
      </c>
      <c r="Q6455" s="2">
        <f t="shared" si="1418"/>
        <v>123.25</v>
      </c>
      <c r="R6455" s="2">
        <v>36.74</v>
      </c>
      <c r="S6455" s="2">
        <v>36.74</v>
      </c>
      <c r="T6455" s="2">
        <f t="shared" si="1419"/>
        <v>123.25</v>
      </c>
      <c r="U6455" s="2">
        <f t="shared" si="1408"/>
        <v>130.5</v>
      </c>
      <c r="V6455" s="2">
        <v>46.57</v>
      </c>
      <c r="W6455" s="1">
        <f t="shared" si="1403"/>
        <v>116</v>
      </c>
    </row>
    <row r="6456" spans="1:23" x14ac:dyDescent="0.25">
      <c r="A6456">
        <v>9308</v>
      </c>
      <c r="B6456" t="s">
        <v>7583</v>
      </c>
      <c r="C6456" s="1">
        <v>135</v>
      </c>
      <c r="D6456">
        <v>964</v>
      </c>
      <c r="E6456" t="s">
        <v>4801</v>
      </c>
      <c r="F6456" t="s">
        <v>4801</v>
      </c>
      <c r="G6456" t="s">
        <v>4801</v>
      </c>
      <c r="H6456" s="10" t="s">
        <v>4801</v>
      </c>
      <c r="I6456" s="2">
        <v>47.24</v>
      </c>
      <c r="J6456" s="2">
        <f t="shared" si="1422"/>
        <v>118.8</v>
      </c>
      <c r="K6456" s="2">
        <v>162.72</v>
      </c>
      <c r="L6456" s="2">
        <f t="shared" si="1415"/>
        <v>56.688000000000002</v>
      </c>
      <c r="M6456" s="2">
        <f t="shared" si="1416"/>
        <v>56.688000000000002</v>
      </c>
      <c r="N6456" s="2">
        <f t="shared" si="1417"/>
        <v>56.688000000000002</v>
      </c>
      <c r="O6456" s="2">
        <v>55.31</v>
      </c>
      <c r="P6456" s="2">
        <v>52.94</v>
      </c>
      <c r="Q6456" s="2">
        <f t="shared" si="1418"/>
        <v>114.75</v>
      </c>
      <c r="R6456" s="2">
        <v>44.88</v>
      </c>
      <c r="S6456" s="2">
        <v>44.88</v>
      </c>
      <c r="T6456" s="2">
        <f t="shared" si="1419"/>
        <v>114.75</v>
      </c>
      <c r="U6456" s="2">
        <f t="shared" si="1408"/>
        <v>121.5</v>
      </c>
      <c r="V6456" s="2">
        <v>57.16</v>
      </c>
      <c r="W6456" s="1">
        <f t="shared" si="1403"/>
        <v>108</v>
      </c>
    </row>
    <row r="6457" spans="1:23" x14ac:dyDescent="0.25">
      <c r="A6457">
        <v>9309</v>
      </c>
      <c r="B6457" t="s">
        <v>7594</v>
      </c>
      <c r="C6457" s="1">
        <v>317</v>
      </c>
      <c r="D6457">
        <v>964</v>
      </c>
      <c r="E6457" t="s">
        <v>4807</v>
      </c>
      <c r="F6457" t="s">
        <v>4807</v>
      </c>
      <c r="G6457" t="s">
        <v>4807</v>
      </c>
      <c r="H6457" s="10" t="s">
        <v>4807</v>
      </c>
      <c r="I6457" s="2">
        <v>62.81</v>
      </c>
      <c r="J6457" s="2">
        <f t="shared" si="1401"/>
        <v>278.95999999999998</v>
      </c>
      <c r="K6457" s="2">
        <v>256.01</v>
      </c>
      <c r="L6457" s="2">
        <f t="shared" si="1415"/>
        <v>75.372</v>
      </c>
      <c r="M6457" s="2">
        <f t="shared" si="1416"/>
        <v>75.372</v>
      </c>
      <c r="N6457" s="2">
        <f t="shared" si="1417"/>
        <v>75.372</v>
      </c>
      <c r="O6457" s="2">
        <v>84.66</v>
      </c>
      <c r="P6457" s="2">
        <v>81.040000000000006</v>
      </c>
      <c r="Q6457" s="2">
        <f t="shared" si="1418"/>
        <v>269.45</v>
      </c>
      <c r="R6457" s="2">
        <v>59.67</v>
      </c>
      <c r="S6457" s="2">
        <v>59.67</v>
      </c>
      <c r="T6457" s="2">
        <f t="shared" si="1419"/>
        <v>269.45</v>
      </c>
      <c r="U6457" s="2">
        <f t="shared" si="1408"/>
        <v>285.3</v>
      </c>
      <c r="V6457" s="2">
        <v>110.68</v>
      </c>
      <c r="W6457" s="1">
        <f t="shared" si="1403"/>
        <v>253.60000000000002</v>
      </c>
    </row>
    <row r="6458" spans="1:23" x14ac:dyDescent="0.25">
      <c r="A6458">
        <v>9310</v>
      </c>
      <c r="B6458" t="s">
        <v>7588</v>
      </c>
      <c r="C6458" s="1">
        <v>545</v>
      </c>
      <c r="D6458">
        <v>964</v>
      </c>
      <c r="E6458">
        <v>92950</v>
      </c>
      <c r="F6458">
        <v>92950</v>
      </c>
      <c r="G6458">
        <v>92950</v>
      </c>
      <c r="H6458" s="10">
        <v>92950</v>
      </c>
      <c r="I6458" s="2">
        <v>193.24</v>
      </c>
      <c r="J6458" s="2">
        <f t="shared" ref="J6458:J6519" si="1423">C6458*0.88</f>
        <v>479.6</v>
      </c>
      <c r="K6458" s="2">
        <v>642.6</v>
      </c>
      <c r="L6458" s="2">
        <f t="shared" si="1415"/>
        <v>231.88800000000001</v>
      </c>
      <c r="M6458" s="2">
        <f t="shared" si="1416"/>
        <v>231.88800000000001</v>
      </c>
      <c r="N6458" s="2">
        <f t="shared" si="1417"/>
        <v>231.88800000000001</v>
      </c>
      <c r="O6458" s="2">
        <v>260.04000000000002</v>
      </c>
      <c r="P6458" s="2">
        <v>240.78</v>
      </c>
      <c r="Q6458" s="2">
        <f t="shared" si="1418"/>
        <v>463.25</v>
      </c>
      <c r="R6458" s="2">
        <v>183.58</v>
      </c>
      <c r="S6458" s="2">
        <v>183.58</v>
      </c>
      <c r="T6458" s="2">
        <f t="shared" si="1419"/>
        <v>463.25</v>
      </c>
      <c r="U6458" s="2">
        <f t="shared" si="1408"/>
        <v>490.5</v>
      </c>
      <c r="V6458" s="2">
        <v>303.52999999999997</v>
      </c>
      <c r="W6458" s="1">
        <f t="shared" si="1403"/>
        <v>436</v>
      </c>
    </row>
    <row r="6459" spans="1:23" x14ac:dyDescent="0.25">
      <c r="A6459">
        <v>9311</v>
      </c>
      <c r="B6459" t="s">
        <v>7587</v>
      </c>
      <c r="C6459" s="1">
        <v>192</v>
      </c>
      <c r="D6459">
        <v>964</v>
      </c>
      <c r="E6459" t="s">
        <v>4805</v>
      </c>
      <c r="F6459" t="s">
        <v>4805</v>
      </c>
      <c r="G6459" t="s">
        <v>4805</v>
      </c>
      <c r="H6459" s="10" t="s">
        <v>4805</v>
      </c>
      <c r="I6459" s="2">
        <v>70.27</v>
      </c>
      <c r="J6459" s="2">
        <f t="shared" si="1423"/>
        <v>168.96</v>
      </c>
      <c r="K6459" s="2">
        <v>171.42</v>
      </c>
      <c r="L6459" s="2">
        <f t="shared" si="1415"/>
        <v>84.323999999999998</v>
      </c>
      <c r="M6459" s="2">
        <f t="shared" si="1416"/>
        <v>84.323999999999998</v>
      </c>
      <c r="N6459" s="2">
        <f t="shared" si="1417"/>
        <v>84.323999999999998</v>
      </c>
      <c r="O6459" s="2">
        <v>0</v>
      </c>
      <c r="P6459" s="2">
        <v>0</v>
      </c>
      <c r="Q6459" s="2">
        <f t="shared" si="1418"/>
        <v>163.19999999999999</v>
      </c>
      <c r="R6459" s="2">
        <v>66.760000000000005</v>
      </c>
      <c r="S6459" s="2">
        <v>66.760000000000005</v>
      </c>
      <c r="T6459" s="2">
        <f t="shared" si="1419"/>
        <v>163.19999999999999</v>
      </c>
      <c r="U6459" s="2">
        <f t="shared" si="1408"/>
        <v>172.8</v>
      </c>
      <c r="V6459" s="2">
        <v>111.69</v>
      </c>
      <c r="W6459" s="1">
        <f t="shared" si="1403"/>
        <v>153.60000000000002</v>
      </c>
    </row>
    <row r="6460" spans="1:23" x14ac:dyDescent="0.25">
      <c r="A6460">
        <v>9312</v>
      </c>
      <c r="B6460" t="s">
        <v>7595</v>
      </c>
      <c r="C6460" s="1">
        <v>151</v>
      </c>
      <c r="D6460">
        <v>964</v>
      </c>
      <c r="E6460" t="s">
        <v>7596</v>
      </c>
      <c r="F6460" t="s">
        <v>7596</v>
      </c>
      <c r="G6460" t="s">
        <v>7596</v>
      </c>
      <c r="H6460" s="10" t="s">
        <v>7596</v>
      </c>
      <c r="I6460" s="2">
        <v>38.94</v>
      </c>
      <c r="J6460" s="2">
        <f t="shared" si="1423"/>
        <v>132.88</v>
      </c>
      <c r="K6460" s="2">
        <v>147.75</v>
      </c>
      <c r="L6460" s="2">
        <f t="shared" si="1415"/>
        <v>46.727999999999994</v>
      </c>
      <c r="M6460" s="2">
        <f t="shared" si="1416"/>
        <v>46.727999999999994</v>
      </c>
      <c r="N6460" s="2">
        <f t="shared" si="1417"/>
        <v>46.727999999999994</v>
      </c>
      <c r="O6460" s="2">
        <v>52.57</v>
      </c>
      <c r="P6460" s="2">
        <v>48.68</v>
      </c>
      <c r="Q6460" s="2">
        <f t="shared" si="1418"/>
        <v>128.35</v>
      </c>
      <c r="R6460" s="2">
        <v>36.99</v>
      </c>
      <c r="S6460" s="2">
        <v>36.99</v>
      </c>
      <c r="T6460" s="2">
        <f t="shared" si="1419"/>
        <v>128.35</v>
      </c>
      <c r="U6460" s="2">
        <f t="shared" si="1408"/>
        <v>135.9</v>
      </c>
      <c r="V6460" s="2">
        <v>35.4</v>
      </c>
      <c r="W6460" s="1">
        <f t="shared" si="1403"/>
        <v>120.80000000000001</v>
      </c>
    </row>
    <row r="6461" spans="1:23" x14ac:dyDescent="0.25">
      <c r="A6461">
        <v>9313</v>
      </c>
      <c r="B6461" t="s">
        <v>7597</v>
      </c>
      <c r="C6461" s="1">
        <v>463</v>
      </c>
      <c r="D6461">
        <v>964</v>
      </c>
      <c r="E6461" t="s">
        <v>7598</v>
      </c>
      <c r="F6461" t="s">
        <v>7598</v>
      </c>
      <c r="G6461" t="s">
        <v>7598</v>
      </c>
      <c r="H6461" s="10" t="s">
        <v>7598</v>
      </c>
      <c r="I6461" s="2">
        <v>225.27</v>
      </c>
      <c r="J6461" s="2">
        <f t="shared" si="1423"/>
        <v>407.44</v>
      </c>
      <c r="K6461" s="2">
        <v>365.36</v>
      </c>
      <c r="L6461" s="2">
        <f t="shared" si="1415"/>
        <v>270.32400000000001</v>
      </c>
      <c r="M6461" s="2">
        <f t="shared" si="1416"/>
        <v>270.32400000000001</v>
      </c>
      <c r="N6461" s="2">
        <f t="shared" si="1417"/>
        <v>270.32400000000001</v>
      </c>
      <c r="O6461" s="2">
        <v>236.45</v>
      </c>
      <c r="P6461" s="2">
        <v>220.69</v>
      </c>
      <c r="Q6461" s="2">
        <f t="shared" si="1418"/>
        <v>393.55</v>
      </c>
      <c r="R6461" s="2">
        <v>214.01</v>
      </c>
      <c r="S6461" s="2">
        <v>214.01</v>
      </c>
      <c r="T6461" s="2">
        <f t="shared" si="1419"/>
        <v>393.55</v>
      </c>
      <c r="U6461" s="2">
        <f t="shared" si="1408"/>
        <v>416.7</v>
      </c>
      <c r="V6461" s="2">
        <v>186.63</v>
      </c>
      <c r="W6461" s="1">
        <f t="shared" si="1403"/>
        <v>370.40000000000003</v>
      </c>
    </row>
    <row r="6462" spans="1:23" x14ac:dyDescent="0.25">
      <c r="A6462">
        <v>9314</v>
      </c>
      <c r="B6462" t="s">
        <v>7599</v>
      </c>
      <c r="C6462" s="1">
        <v>242</v>
      </c>
      <c r="D6462">
        <v>964</v>
      </c>
      <c r="E6462" t="s">
        <v>4810</v>
      </c>
      <c r="F6462" t="s">
        <v>4810</v>
      </c>
      <c r="G6462" t="s">
        <v>4810</v>
      </c>
      <c r="H6462" s="10" t="s">
        <v>4810</v>
      </c>
      <c r="I6462" s="2">
        <v>113.4</v>
      </c>
      <c r="J6462" s="2">
        <f t="shared" si="1423"/>
        <v>212.96</v>
      </c>
      <c r="K6462" s="2">
        <v>165.17</v>
      </c>
      <c r="L6462" s="2">
        <f t="shared" si="1415"/>
        <v>136.08000000000001</v>
      </c>
      <c r="M6462" s="2">
        <f t="shared" si="1416"/>
        <v>136.08000000000001</v>
      </c>
      <c r="N6462" s="2">
        <f t="shared" si="1417"/>
        <v>136.08000000000001</v>
      </c>
      <c r="O6462" s="2">
        <v>118.63</v>
      </c>
      <c r="P6462" s="2">
        <v>110.72</v>
      </c>
      <c r="Q6462" s="2">
        <f t="shared" si="1418"/>
        <v>205.7</v>
      </c>
      <c r="R6462" s="2">
        <v>107.73</v>
      </c>
      <c r="S6462" s="2">
        <v>107.73</v>
      </c>
      <c r="T6462" s="2">
        <f t="shared" si="1419"/>
        <v>205.7</v>
      </c>
      <c r="U6462" s="2">
        <f t="shared" si="1408"/>
        <v>217.8</v>
      </c>
      <c r="V6462" s="2">
        <v>93.63</v>
      </c>
      <c r="W6462" s="1">
        <f t="shared" si="1403"/>
        <v>193.60000000000002</v>
      </c>
    </row>
    <row r="6463" spans="1:23" x14ac:dyDescent="0.25">
      <c r="A6463">
        <v>9315</v>
      </c>
      <c r="B6463" t="s">
        <v>7586</v>
      </c>
      <c r="C6463" s="1">
        <v>292</v>
      </c>
      <c r="D6463">
        <v>964</v>
      </c>
      <c r="I6463" s="2" t="s">
        <v>8163</v>
      </c>
      <c r="J6463" s="2">
        <f t="shared" si="1423"/>
        <v>256.95999999999998</v>
      </c>
      <c r="K6463" s="2">
        <f>C6463*0.707</f>
        <v>206.44399999999999</v>
      </c>
      <c r="L6463" s="2">
        <f>C6463*0.602</f>
        <v>175.78399999999999</v>
      </c>
      <c r="M6463" s="2">
        <f>C6463*0.85</f>
        <v>248.2</v>
      </c>
      <c r="N6463" s="2">
        <f>C6463*0.85</f>
        <v>248.2</v>
      </c>
      <c r="O6463" s="2">
        <f>C6463*0.8</f>
        <v>233.60000000000002</v>
      </c>
      <c r="P6463" s="2">
        <f>C6463*0.7</f>
        <v>204.39999999999998</v>
      </c>
      <c r="Q6463" s="2">
        <f t="shared" si="1418"/>
        <v>248.2</v>
      </c>
      <c r="R6463" s="2">
        <f>C6463*0.9</f>
        <v>262.8</v>
      </c>
      <c r="S6463" s="2">
        <f>C6463*0.9</f>
        <v>262.8</v>
      </c>
      <c r="T6463" s="2">
        <f t="shared" si="1419"/>
        <v>248.2</v>
      </c>
      <c r="U6463" s="2">
        <f t="shared" si="1408"/>
        <v>262.8</v>
      </c>
      <c r="V6463" s="2">
        <f>C6463*0.69</f>
        <v>201.48</v>
      </c>
      <c r="W6463" s="1">
        <f t="shared" si="1403"/>
        <v>233.60000000000002</v>
      </c>
    </row>
    <row r="6464" spans="1:23" x14ac:dyDescent="0.25">
      <c r="A6464">
        <v>9316</v>
      </c>
      <c r="B6464" t="s">
        <v>7586</v>
      </c>
      <c r="C6464" s="1">
        <v>306</v>
      </c>
      <c r="D6464">
        <v>964</v>
      </c>
      <c r="I6464" s="2" t="s">
        <v>8163</v>
      </c>
      <c r="J6464" s="2">
        <f t="shared" si="1423"/>
        <v>269.28000000000003</v>
      </c>
      <c r="K6464" s="2">
        <f t="shared" ref="K6464:K6467" si="1424">C6464*0.707</f>
        <v>216.34199999999998</v>
      </c>
      <c r="L6464" s="2">
        <f t="shared" ref="L6464:L6467" si="1425">C6464*0.602</f>
        <v>184.21199999999999</v>
      </c>
      <c r="M6464" s="2">
        <f t="shared" ref="M6464:M6467" si="1426">C6464*0.85</f>
        <v>260.09999999999997</v>
      </c>
      <c r="N6464" s="2">
        <f t="shared" ref="N6464:N6467" si="1427">C6464*0.85</f>
        <v>260.09999999999997</v>
      </c>
      <c r="O6464" s="2">
        <f t="shared" ref="O6464:O6467" si="1428">C6464*0.8</f>
        <v>244.8</v>
      </c>
      <c r="P6464" s="2">
        <f t="shared" ref="P6464:P6467" si="1429">C6464*0.7</f>
        <v>214.2</v>
      </c>
      <c r="Q6464" s="2">
        <f t="shared" si="1418"/>
        <v>260.09999999999997</v>
      </c>
      <c r="R6464" s="2">
        <f t="shared" ref="R6464:R6467" si="1430">C6464*0.9</f>
        <v>275.40000000000003</v>
      </c>
      <c r="S6464" s="2">
        <f t="shared" ref="S6464:S6467" si="1431">C6464*0.9</f>
        <v>275.40000000000003</v>
      </c>
      <c r="T6464" s="2">
        <f t="shared" si="1419"/>
        <v>260.09999999999997</v>
      </c>
      <c r="U6464" s="2">
        <f t="shared" si="1408"/>
        <v>275.40000000000003</v>
      </c>
      <c r="V6464" s="2">
        <f t="shared" ref="V6464:V6467" si="1432">C6464*0.69</f>
        <v>211.14</v>
      </c>
      <c r="W6464" s="1">
        <f t="shared" si="1403"/>
        <v>244.8</v>
      </c>
    </row>
    <row r="6465" spans="1:23" x14ac:dyDescent="0.25">
      <c r="A6465">
        <v>9317</v>
      </c>
      <c r="B6465" t="s">
        <v>7585</v>
      </c>
      <c r="C6465" s="1">
        <v>235</v>
      </c>
      <c r="D6465">
        <v>964</v>
      </c>
      <c r="I6465" s="2" t="s">
        <v>8163</v>
      </c>
      <c r="J6465" s="2">
        <f t="shared" si="1423"/>
        <v>206.8</v>
      </c>
      <c r="K6465" s="2">
        <f t="shared" si="1424"/>
        <v>166.14499999999998</v>
      </c>
      <c r="L6465" s="2">
        <f t="shared" si="1425"/>
        <v>141.47</v>
      </c>
      <c r="M6465" s="2">
        <f t="shared" si="1426"/>
        <v>199.75</v>
      </c>
      <c r="N6465" s="2">
        <f t="shared" si="1427"/>
        <v>199.75</v>
      </c>
      <c r="O6465" s="2">
        <f t="shared" si="1428"/>
        <v>188</v>
      </c>
      <c r="P6465" s="2">
        <f t="shared" si="1429"/>
        <v>164.5</v>
      </c>
      <c r="Q6465" s="2">
        <f t="shared" si="1418"/>
        <v>199.75</v>
      </c>
      <c r="R6465" s="2">
        <f t="shared" si="1430"/>
        <v>211.5</v>
      </c>
      <c r="S6465" s="2">
        <f t="shared" si="1431"/>
        <v>211.5</v>
      </c>
      <c r="T6465" s="2">
        <f t="shared" si="1419"/>
        <v>199.75</v>
      </c>
      <c r="U6465" s="2">
        <f t="shared" si="1408"/>
        <v>211.5</v>
      </c>
      <c r="V6465" s="2">
        <f t="shared" si="1432"/>
        <v>162.14999999999998</v>
      </c>
      <c r="W6465" s="1">
        <f t="shared" si="1403"/>
        <v>188</v>
      </c>
    </row>
    <row r="6466" spans="1:23" x14ac:dyDescent="0.25">
      <c r="A6466">
        <v>9318</v>
      </c>
      <c r="B6466" t="s">
        <v>7585</v>
      </c>
      <c r="C6466" s="1">
        <v>235</v>
      </c>
      <c r="D6466">
        <v>964</v>
      </c>
      <c r="I6466" s="2" t="s">
        <v>8163</v>
      </c>
      <c r="J6466" s="2">
        <f t="shared" si="1423"/>
        <v>206.8</v>
      </c>
      <c r="K6466" s="2">
        <f t="shared" si="1424"/>
        <v>166.14499999999998</v>
      </c>
      <c r="L6466" s="2">
        <f t="shared" si="1425"/>
        <v>141.47</v>
      </c>
      <c r="M6466" s="2">
        <f t="shared" si="1426"/>
        <v>199.75</v>
      </c>
      <c r="N6466" s="2">
        <f t="shared" si="1427"/>
        <v>199.75</v>
      </c>
      <c r="O6466" s="2">
        <f t="shared" si="1428"/>
        <v>188</v>
      </c>
      <c r="P6466" s="2">
        <f t="shared" si="1429"/>
        <v>164.5</v>
      </c>
      <c r="Q6466" s="2">
        <f t="shared" si="1418"/>
        <v>199.75</v>
      </c>
      <c r="R6466" s="2">
        <f t="shared" si="1430"/>
        <v>211.5</v>
      </c>
      <c r="S6466" s="2">
        <f t="shared" si="1431"/>
        <v>211.5</v>
      </c>
      <c r="T6466" s="2">
        <f t="shared" si="1419"/>
        <v>199.75</v>
      </c>
      <c r="U6466" s="2">
        <f t="shared" si="1408"/>
        <v>211.5</v>
      </c>
      <c r="V6466" s="2">
        <f t="shared" si="1432"/>
        <v>162.14999999999998</v>
      </c>
      <c r="W6466" s="1">
        <f t="shared" si="1403"/>
        <v>188</v>
      </c>
    </row>
    <row r="6467" spans="1:23" x14ac:dyDescent="0.25">
      <c r="A6467">
        <v>9319</v>
      </c>
      <c r="B6467" t="s">
        <v>7546</v>
      </c>
      <c r="C6467" s="1">
        <v>421</v>
      </c>
      <c r="D6467">
        <v>964</v>
      </c>
      <c r="I6467" s="2" t="s">
        <v>8163</v>
      </c>
      <c r="J6467" s="2">
        <f t="shared" si="1423"/>
        <v>370.48</v>
      </c>
      <c r="K6467" s="2">
        <f t="shared" si="1424"/>
        <v>297.64699999999999</v>
      </c>
      <c r="L6467" s="2">
        <f t="shared" si="1425"/>
        <v>253.44199999999998</v>
      </c>
      <c r="M6467" s="2">
        <f t="shared" si="1426"/>
        <v>357.84999999999997</v>
      </c>
      <c r="N6467" s="2">
        <f t="shared" si="1427"/>
        <v>357.84999999999997</v>
      </c>
      <c r="O6467" s="2">
        <f t="shared" si="1428"/>
        <v>336.8</v>
      </c>
      <c r="P6467" s="2">
        <f t="shared" si="1429"/>
        <v>294.7</v>
      </c>
      <c r="Q6467" s="2">
        <f t="shared" si="1418"/>
        <v>357.84999999999997</v>
      </c>
      <c r="R6467" s="2">
        <f t="shared" si="1430"/>
        <v>378.90000000000003</v>
      </c>
      <c r="S6467" s="2">
        <f t="shared" si="1431"/>
        <v>378.90000000000003</v>
      </c>
      <c r="T6467" s="2">
        <f t="shared" si="1419"/>
        <v>357.84999999999997</v>
      </c>
      <c r="U6467" s="2">
        <f t="shared" si="1408"/>
        <v>378.90000000000003</v>
      </c>
      <c r="V6467" s="2">
        <f t="shared" si="1432"/>
        <v>290.48999999999995</v>
      </c>
      <c r="W6467" s="1">
        <f t="shared" si="1403"/>
        <v>336.8</v>
      </c>
    </row>
    <row r="6468" spans="1:23" x14ac:dyDescent="0.25">
      <c r="A6468">
        <v>9320</v>
      </c>
      <c r="B6468" t="s">
        <v>7547</v>
      </c>
      <c r="C6468" s="1">
        <v>179</v>
      </c>
      <c r="D6468">
        <v>964</v>
      </c>
      <c r="E6468" t="s">
        <v>7548</v>
      </c>
      <c r="F6468" t="s">
        <v>7548</v>
      </c>
      <c r="G6468" t="s">
        <v>7548</v>
      </c>
      <c r="H6468" s="10" t="s">
        <v>7548</v>
      </c>
      <c r="I6468" s="2" t="s">
        <v>8153</v>
      </c>
      <c r="J6468" s="2">
        <f t="shared" si="1423"/>
        <v>157.52000000000001</v>
      </c>
      <c r="K6468" s="2" t="s">
        <v>8153</v>
      </c>
      <c r="L6468" s="2" t="s">
        <v>8153</v>
      </c>
      <c r="M6468" s="2" t="s">
        <v>8153</v>
      </c>
      <c r="N6468" s="2" t="s">
        <v>8153</v>
      </c>
      <c r="O6468" s="2" t="s">
        <v>8153</v>
      </c>
      <c r="P6468" s="2" t="s">
        <v>8153</v>
      </c>
      <c r="Q6468" s="2">
        <f t="shared" si="1418"/>
        <v>152.15</v>
      </c>
      <c r="R6468" s="2">
        <v>38</v>
      </c>
      <c r="S6468" s="2">
        <v>38</v>
      </c>
      <c r="T6468" s="2">
        <f t="shared" si="1419"/>
        <v>152.15</v>
      </c>
      <c r="U6468" s="2">
        <f t="shared" si="1408"/>
        <v>161.1</v>
      </c>
      <c r="V6468" s="2" t="s">
        <v>8153</v>
      </c>
      <c r="W6468" s="1">
        <f t="shared" ref="W6468:W6528" si="1433">C6468*0.8</f>
        <v>143.20000000000002</v>
      </c>
    </row>
    <row r="6469" spans="1:23" x14ac:dyDescent="0.25">
      <c r="A6469">
        <v>9321</v>
      </c>
      <c r="B6469" t="s">
        <v>7549</v>
      </c>
      <c r="C6469" s="1">
        <v>487</v>
      </c>
      <c r="D6469">
        <v>964</v>
      </c>
      <c r="E6469" t="s">
        <v>4806</v>
      </c>
      <c r="F6469" t="s">
        <v>4806</v>
      </c>
      <c r="G6469" t="s">
        <v>4806</v>
      </c>
      <c r="H6469" s="10" t="s">
        <v>4806</v>
      </c>
      <c r="I6469" s="2">
        <v>116.2</v>
      </c>
      <c r="J6469" s="2">
        <f t="shared" si="1423"/>
        <v>428.56</v>
      </c>
      <c r="K6469" s="2">
        <v>337.85</v>
      </c>
      <c r="L6469" s="2">
        <f t="shared" si="1415"/>
        <v>139.44</v>
      </c>
      <c r="M6469" s="2">
        <f t="shared" si="1416"/>
        <v>139.44</v>
      </c>
      <c r="N6469" s="2">
        <f t="shared" si="1417"/>
        <v>139.44</v>
      </c>
      <c r="O6469" s="2">
        <v>135.99</v>
      </c>
      <c r="P6469" s="2">
        <v>130.18</v>
      </c>
      <c r="Q6469" s="2">
        <f t="shared" si="1418"/>
        <v>413.95</v>
      </c>
      <c r="R6469" s="2">
        <v>110.39</v>
      </c>
      <c r="S6469" s="2">
        <v>110.39</v>
      </c>
      <c r="T6469" s="2">
        <f t="shared" si="1419"/>
        <v>413.95</v>
      </c>
      <c r="U6469" s="2">
        <f t="shared" si="1408"/>
        <v>438.3</v>
      </c>
      <c r="V6469" s="2">
        <v>176.19</v>
      </c>
      <c r="W6469" s="1">
        <f t="shared" si="1433"/>
        <v>389.6</v>
      </c>
    </row>
    <row r="6470" spans="1:23" x14ac:dyDescent="0.25">
      <c r="A6470">
        <v>9323</v>
      </c>
      <c r="B6470" t="s">
        <v>7550</v>
      </c>
      <c r="C6470" s="1">
        <v>20</v>
      </c>
      <c r="D6470">
        <v>964</v>
      </c>
      <c r="I6470" s="2" t="s">
        <v>8163</v>
      </c>
      <c r="J6470" s="2">
        <f t="shared" si="1423"/>
        <v>17.600000000000001</v>
      </c>
      <c r="K6470" s="2">
        <f>C6470*0.707</f>
        <v>14.139999999999999</v>
      </c>
      <c r="L6470" s="2">
        <f>C6470*0.602</f>
        <v>12.04</v>
      </c>
      <c r="M6470" s="2">
        <f>C6470*0.85</f>
        <v>17</v>
      </c>
      <c r="N6470" s="2">
        <f>C6470*0.85</f>
        <v>17</v>
      </c>
      <c r="O6470" s="2">
        <f>C6470*0.8</f>
        <v>16</v>
      </c>
      <c r="P6470" s="2">
        <f>C6470*0.7</f>
        <v>14</v>
      </c>
      <c r="Q6470" s="2">
        <f t="shared" si="1418"/>
        <v>17</v>
      </c>
      <c r="R6470" s="2">
        <f>C6470*0.9</f>
        <v>18</v>
      </c>
      <c r="S6470" s="2">
        <f>C6470*0.9</f>
        <v>18</v>
      </c>
      <c r="T6470" s="2">
        <f t="shared" si="1419"/>
        <v>17</v>
      </c>
      <c r="U6470" s="2">
        <f t="shared" ref="U6470:U6530" si="1434">C6470*0.9</f>
        <v>18</v>
      </c>
      <c r="V6470" s="2">
        <f>C6470*0.69</f>
        <v>13.799999999999999</v>
      </c>
      <c r="W6470" s="1">
        <f t="shared" si="1433"/>
        <v>16</v>
      </c>
    </row>
    <row r="6471" spans="1:23" x14ac:dyDescent="0.25">
      <c r="A6471">
        <v>9324</v>
      </c>
      <c r="B6471" t="s">
        <v>7600</v>
      </c>
      <c r="C6471" s="1">
        <v>382</v>
      </c>
      <c r="D6471">
        <v>964</v>
      </c>
      <c r="I6471" s="2" t="s">
        <v>8163</v>
      </c>
      <c r="J6471" s="2">
        <f t="shared" si="1423"/>
        <v>336.16</v>
      </c>
      <c r="K6471" s="2">
        <f t="shared" ref="K6471:K6472" si="1435">C6471*0.707</f>
        <v>270.07400000000001</v>
      </c>
      <c r="L6471" s="2">
        <f t="shared" ref="L6471:L6472" si="1436">C6471*0.602</f>
        <v>229.964</v>
      </c>
      <c r="M6471" s="2">
        <f t="shared" ref="M6471:M6472" si="1437">C6471*0.85</f>
        <v>324.7</v>
      </c>
      <c r="N6471" s="2">
        <f t="shared" ref="N6471:N6472" si="1438">C6471*0.85</f>
        <v>324.7</v>
      </c>
      <c r="O6471" s="2">
        <f t="shared" ref="O6471:O6472" si="1439">C6471*0.8</f>
        <v>305.60000000000002</v>
      </c>
      <c r="P6471" s="2">
        <f t="shared" ref="P6471:P6472" si="1440">C6471*0.7</f>
        <v>267.39999999999998</v>
      </c>
      <c r="Q6471" s="2">
        <f t="shared" si="1418"/>
        <v>324.7</v>
      </c>
      <c r="R6471" s="2">
        <f t="shared" ref="R6471:R6472" si="1441">C6471*0.9</f>
        <v>343.8</v>
      </c>
      <c r="S6471" s="2">
        <f t="shared" ref="S6471:S6472" si="1442">C6471*0.9</f>
        <v>343.8</v>
      </c>
      <c r="T6471" s="2">
        <f t="shared" si="1419"/>
        <v>324.7</v>
      </c>
      <c r="U6471" s="2">
        <f t="shared" si="1434"/>
        <v>343.8</v>
      </c>
      <c r="V6471" s="2">
        <f t="shared" ref="V6471:V6472" si="1443">C6471*0.69</f>
        <v>263.58</v>
      </c>
      <c r="W6471" s="1">
        <f t="shared" si="1433"/>
        <v>305.60000000000002</v>
      </c>
    </row>
    <row r="6472" spans="1:23" x14ac:dyDescent="0.25">
      <c r="A6472">
        <v>9325</v>
      </c>
      <c r="B6472" t="s">
        <v>7552</v>
      </c>
      <c r="C6472" s="1">
        <v>6</v>
      </c>
      <c r="D6472">
        <v>964</v>
      </c>
      <c r="I6472" s="2" t="s">
        <v>8163</v>
      </c>
      <c r="J6472" s="2">
        <f t="shared" si="1423"/>
        <v>5.28</v>
      </c>
      <c r="K6472" s="2">
        <f t="shared" si="1435"/>
        <v>4.242</v>
      </c>
      <c r="L6472" s="2">
        <f t="shared" si="1436"/>
        <v>3.6120000000000001</v>
      </c>
      <c r="M6472" s="2">
        <f t="shared" si="1437"/>
        <v>5.0999999999999996</v>
      </c>
      <c r="N6472" s="2">
        <f t="shared" si="1438"/>
        <v>5.0999999999999996</v>
      </c>
      <c r="O6472" s="2">
        <f t="shared" si="1439"/>
        <v>4.8000000000000007</v>
      </c>
      <c r="P6472" s="2">
        <f t="shared" si="1440"/>
        <v>4.1999999999999993</v>
      </c>
      <c r="Q6472" s="2">
        <f t="shared" si="1418"/>
        <v>5.0999999999999996</v>
      </c>
      <c r="R6472" s="2">
        <f t="shared" si="1441"/>
        <v>5.4</v>
      </c>
      <c r="S6472" s="2">
        <f t="shared" si="1442"/>
        <v>5.4</v>
      </c>
      <c r="T6472" s="2">
        <f t="shared" si="1419"/>
        <v>5.0999999999999996</v>
      </c>
      <c r="U6472" s="2">
        <f t="shared" si="1434"/>
        <v>5.4</v>
      </c>
      <c r="V6472" s="2">
        <f t="shared" si="1443"/>
        <v>4.1399999999999997</v>
      </c>
      <c r="W6472" s="1">
        <f t="shared" si="1433"/>
        <v>4.8000000000000007</v>
      </c>
    </row>
    <row r="6473" spans="1:23" x14ac:dyDescent="0.25">
      <c r="A6473">
        <v>10490</v>
      </c>
      <c r="B6473" t="s">
        <v>5782</v>
      </c>
      <c r="C6473" s="1">
        <v>289</v>
      </c>
      <c r="D6473">
        <v>975</v>
      </c>
      <c r="E6473">
        <v>64493</v>
      </c>
      <c r="F6473">
        <v>64493</v>
      </c>
      <c r="G6473">
        <v>64493</v>
      </c>
      <c r="H6473" s="10">
        <v>64493</v>
      </c>
      <c r="I6473" s="2">
        <v>91.21</v>
      </c>
      <c r="J6473" s="2">
        <f t="shared" si="1423"/>
        <v>254.32</v>
      </c>
      <c r="K6473" s="2">
        <v>331.69</v>
      </c>
      <c r="L6473" s="2">
        <f t="shared" si="1415"/>
        <v>109.45199999999998</v>
      </c>
      <c r="M6473" s="2">
        <f t="shared" si="1416"/>
        <v>109.45199999999998</v>
      </c>
      <c r="N6473" s="2">
        <f t="shared" si="1417"/>
        <v>109.45199999999998</v>
      </c>
      <c r="O6473" s="2">
        <v>106.75</v>
      </c>
      <c r="P6473" s="2">
        <v>102.19</v>
      </c>
      <c r="Q6473" s="2">
        <f t="shared" si="1418"/>
        <v>245.65</v>
      </c>
      <c r="R6473" s="2">
        <v>86.65</v>
      </c>
      <c r="S6473" s="2">
        <v>86.65</v>
      </c>
      <c r="T6473" s="2">
        <f t="shared" si="1419"/>
        <v>245.65</v>
      </c>
      <c r="U6473" s="2">
        <f t="shared" si="1434"/>
        <v>260.10000000000002</v>
      </c>
      <c r="V6473" s="2">
        <v>144.36000000000001</v>
      </c>
      <c r="W6473" s="1">
        <f t="shared" si="1433"/>
        <v>231.20000000000002</v>
      </c>
    </row>
    <row r="6474" spans="1:23" x14ac:dyDescent="0.25">
      <c r="A6474">
        <v>10491</v>
      </c>
      <c r="B6474" t="s">
        <v>5783</v>
      </c>
      <c r="C6474" s="1">
        <v>167</v>
      </c>
      <c r="D6474">
        <v>975</v>
      </c>
      <c r="E6474">
        <v>64494</v>
      </c>
      <c r="F6474">
        <v>64494</v>
      </c>
      <c r="G6474">
        <v>64494</v>
      </c>
      <c r="H6474" s="10">
        <v>64494</v>
      </c>
      <c r="I6474" s="2">
        <v>53.19</v>
      </c>
      <c r="J6474" s="2">
        <f t="shared" si="1423"/>
        <v>146.96</v>
      </c>
      <c r="K6474" s="2">
        <v>170.02</v>
      </c>
      <c r="L6474" s="2">
        <f t="shared" si="1415"/>
        <v>63.827999999999996</v>
      </c>
      <c r="M6474" s="2">
        <f t="shared" si="1416"/>
        <v>63.827999999999996</v>
      </c>
      <c r="N6474" s="2">
        <f t="shared" si="1417"/>
        <v>63.827999999999996</v>
      </c>
      <c r="O6474" s="2">
        <v>626.26</v>
      </c>
      <c r="P6474" s="2">
        <v>59.6</v>
      </c>
      <c r="Q6474" s="2">
        <f t="shared" si="1418"/>
        <v>141.94999999999999</v>
      </c>
      <c r="R6474" s="2">
        <v>50.53</v>
      </c>
      <c r="S6474" s="2">
        <v>50.53</v>
      </c>
      <c r="T6474" s="2">
        <f t="shared" si="1419"/>
        <v>141.94999999999999</v>
      </c>
      <c r="U6474" s="2">
        <f t="shared" si="1434"/>
        <v>150.30000000000001</v>
      </c>
      <c r="V6474" s="2">
        <v>81.430000000000007</v>
      </c>
      <c r="W6474" s="1">
        <f t="shared" si="1433"/>
        <v>133.6</v>
      </c>
    </row>
    <row r="6475" spans="1:23" x14ac:dyDescent="0.25">
      <c r="A6475">
        <v>10492</v>
      </c>
      <c r="B6475" t="s">
        <v>5784</v>
      </c>
      <c r="C6475" s="1">
        <v>206</v>
      </c>
      <c r="D6475">
        <v>975</v>
      </c>
      <c r="E6475">
        <v>64405</v>
      </c>
      <c r="F6475">
        <v>64405</v>
      </c>
      <c r="G6475">
        <v>64405</v>
      </c>
      <c r="H6475" s="10">
        <v>64405</v>
      </c>
      <c r="I6475" s="2">
        <v>56.2</v>
      </c>
      <c r="J6475" s="2">
        <f t="shared" si="1423"/>
        <v>181.28</v>
      </c>
      <c r="K6475" s="2">
        <v>164.1</v>
      </c>
      <c r="L6475" s="2">
        <f t="shared" si="1415"/>
        <v>67.44</v>
      </c>
      <c r="M6475" s="2">
        <f t="shared" si="1416"/>
        <v>67.44</v>
      </c>
      <c r="N6475" s="2">
        <f t="shared" si="1417"/>
        <v>67.44</v>
      </c>
      <c r="O6475" s="2">
        <v>65.319999999999993</v>
      </c>
      <c r="P6475" s="2">
        <v>62.53</v>
      </c>
      <c r="Q6475" s="2">
        <f t="shared" si="1418"/>
        <v>175.1</v>
      </c>
      <c r="R6475" s="2">
        <v>53.39</v>
      </c>
      <c r="S6475" s="2">
        <v>53.39</v>
      </c>
      <c r="T6475" s="2">
        <f t="shared" si="1419"/>
        <v>175.1</v>
      </c>
      <c r="U6475" s="2">
        <f t="shared" si="1434"/>
        <v>185.4</v>
      </c>
      <c r="V6475" s="2">
        <v>96.28</v>
      </c>
      <c r="W6475" s="1">
        <f t="shared" si="1433"/>
        <v>164.8</v>
      </c>
    </row>
    <row r="6476" spans="1:23" x14ac:dyDescent="0.25">
      <c r="A6476">
        <v>10493</v>
      </c>
      <c r="B6476" t="s">
        <v>5785</v>
      </c>
      <c r="C6476" s="1">
        <v>145</v>
      </c>
      <c r="D6476">
        <v>975</v>
      </c>
      <c r="E6476">
        <v>64450</v>
      </c>
      <c r="F6476">
        <v>64450</v>
      </c>
      <c r="G6476">
        <v>64450</v>
      </c>
      <c r="H6476" s="10">
        <v>64450</v>
      </c>
      <c r="I6476" s="2">
        <v>43.84</v>
      </c>
      <c r="J6476" s="2">
        <f t="shared" si="1423"/>
        <v>127.6</v>
      </c>
      <c r="K6476" s="2">
        <v>211.98</v>
      </c>
      <c r="L6476" s="2">
        <f t="shared" si="1415"/>
        <v>52.608000000000004</v>
      </c>
      <c r="M6476" s="2">
        <f t="shared" si="1416"/>
        <v>52.608000000000004</v>
      </c>
      <c r="N6476" s="2">
        <f t="shared" si="1417"/>
        <v>52.608000000000004</v>
      </c>
      <c r="O6476" s="2">
        <v>53.01</v>
      </c>
      <c r="P6476" s="2">
        <v>50.75</v>
      </c>
      <c r="Q6476" s="2">
        <f t="shared" si="1418"/>
        <v>123.25</v>
      </c>
      <c r="R6476" s="2">
        <v>41.65</v>
      </c>
      <c r="S6476" s="2">
        <v>41.65</v>
      </c>
      <c r="T6476" s="2">
        <f t="shared" si="1419"/>
        <v>123.25</v>
      </c>
      <c r="U6476" s="2">
        <f t="shared" si="1434"/>
        <v>130.5</v>
      </c>
      <c r="V6476" s="2">
        <v>107.27</v>
      </c>
      <c r="W6476" s="1">
        <f t="shared" si="1433"/>
        <v>116</v>
      </c>
    </row>
    <row r="6477" spans="1:23" x14ac:dyDescent="0.25">
      <c r="A6477">
        <v>10494</v>
      </c>
      <c r="B6477" t="s">
        <v>5786</v>
      </c>
      <c r="C6477" s="1">
        <v>358</v>
      </c>
      <c r="D6477">
        <v>975</v>
      </c>
      <c r="E6477">
        <v>64483</v>
      </c>
      <c r="F6477">
        <v>64483</v>
      </c>
      <c r="G6477">
        <v>64483</v>
      </c>
      <c r="H6477" s="10">
        <v>64483</v>
      </c>
      <c r="I6477" s="2">
        <v>113.69</v>
      </c>
      <c r="J6477" s="2">
        <f t="shared" si="1423"/>
        <v>315.04000000000002</v>
      </c>
      <c r="K6477" s="2">
        <v>434.21</v>
      </c>
      <c r="L6477" s="2">
        <f t="shared" si="1415"/>
        <v>136.428</v>
      </c>
      <c r="M6477" s="2">
        <f t="shared" si="1416"/>
        <v>136.428</v>
      </c>
      <c r="N6477" s="2">
        <f t="shared" si="1417"/>
        <v>136.428</v>
      </c>
      <c r="O6477" s="2">
        <v>131.93</v>
      </c>
      <c r="P6477" s="2">
        <v>126.29</v>
      </c>
      <c r="Q6477" s="2">
        <f t="shared" si="1418"/>
        <v>304.3</v>
      </c>
      <c r="R6477" s="2">
        <v>108.01</v>
      </c>
      <c r="S6477" s="2">
        <v>108.01</v>
      </c>
      <c r="T6477" s="2">
        <f t="shared" si="1419"/>
        <v>304.3</v>
      </c>
      <c r="U6477" s="2">
        <f t="shared" si="1434"/>
        <v>322.2</v>
      </c>
      <c r="V6477" s="2">
        <v>173.45</v>
      </c>
      <c r="W6477" s="1">
        <f t="shared" si="1433"/>
        <v>286.40000000000003</v>
      </c>
    </row>
    <row r="6478" spans="1:23" x14ac:dyDescent="0.25">
      <c r="A6478">
        <v>10495</v>
      </c>
      <c r="B6478" t="s">
        <v>5787</v>
      </c>
      <c r="C6478" s="1">
        <v>167</v>
      </c>
      <c r="D6478">
        <v>975</v>
      </c>
      <c r="E6478">
        <v>64484</v>
      </c>
      <c r="F6478">
        <v>64484</v>
      </c>
      <c r="G6478">
        <v>64484</v>
      </c>
      <c r="H6478" s="10">
        <v>64484</v>
      </c>
      <c r="I6478" s="2">
        <v>53.52</v>
      </c>
      <c r="J6478" s="2">
        <f t="shared" si="1423"/>
        <v>146.96</v>
      </c>
      <c r="K6478" s="2">
        <v>189.38</v>
      </c>
      <c r="L6478" s="2">
        <f t="shared" si="1415"/>
        <v>64.224000000000004</v>
      </c>
      <c r="M6478" s="2">
        <f t="shared" si="1416"/>
        <v>64.224000000000004</v>
      </c>
      <c r="N6478" s="2">
        <f t="shared" si="1417"/>
        <v>64.224000000000004</v>
      </c>
      <c r="O6478" s="2">
        <v>62.13</v>
      </c>
      <c r="P6478" s="2">
        <v>59.47</v>
      </c>
      <c r="Q6478" s="2">
        <f t="shared" si="1418"/>
        <v>141.94999999999999</v>
      </c>
      <c r="R6478" s="2">
        <v>50.84</v>
      </c>
      <c r="S6478" s="2">
        <v>50.84</v>
      </c>
      <c r="T6478" s="2">
        <f t="shared" si="1419"/>
        <v>141.94999999999999</v>
      </c>
      <c r="U6478" s="2">
        <f t="shared" si="1434"/>
        <v>150.30000000000001</v>
      </c>
      <c r="V6478" s="2">
        <v>81.94</v>
      </c>
      <c r="W6478" s="1">
        <f t="shared" si="1433"/>
        <v>133.6</v>
      </c>
    </row>
    <row r="6479" spans="1:23" x14ac:dyDescent="0.25">
      <c r="A6479">
        <v>10496</v>
      </c>
      <c r="B6479" t="s">
        <v>5788</v>
      </c>
      <c r="C6479" s="1">
        <v>708</v>
      </c>
      <c r="D6479">
        <v>975</v>
      </c>
      <c r="E6479">
        <v>64635</v>
      </c>
      <c r="F6479">
        <v>64635</v>
      </c>
      <c r="G6479">
        <v>64635</v>
      </c>
      <c r="H6479" s="10">
        <v>64635</v>
      </c>
      <c r="I6479" s="2">
        <v>225.56</v>
      </c>
      <c r="J6479" s="2">
        <f t="shared" si="1423"/>
        <v>623.04</v>
      </c>
      <c r="K6479" s="2">
        <v>795</v>
      </c>
      <c r="L6479" s="2">
        <f t="shared" si="1415"/>
        <v>270.67199999999997</v>
      </c>
      <c r="M6479" s="2">
        <f t="shared" si="1416"/>
        <v>270.67199999999997</v>
      </c>
      <c r="N6479" s="2">
        <f t="shared" si="1417"/>
        <v>270.67199999999997</v>
      </c>
      <c r="O6479" s="2">
        <v>262.24</v>
      </c>
      <c r="P6479" s="2">
        <v>251.04</v>
      </c>
      <c r="Q6479" s="2">
        <f t="shared" si="1418"/>
        <v>601.79999999999995</v>
      </c>
      <c r="R6479" s="2">
        <v>21.28</v>
      </c>
      <c r="S6479" s="2">
        <v>21.28</v>
      </c>
      <c r="T6479" s="2">
        <f t="shared" si="1419"/>
        <v>601.79999999999995</v>
      </c>
      <c r="U6479" s="2">
        <f t="shared" si="1434"/>
        <v>637.20000000000005</v>
      </c>
      <c r="V6479" s="2">
        <v>357.12</v>
      </c>
      <c r="W6479" s="1">
        <f t="shared" si="1433"/>
        <v>566.4</v>
      </c>
    </row>
    <row r="6480" spans="1:23" x14ac:dyDescent="0.25">
      <c r="A6480">
        <v>10497</v>
      </c>
      <c r="B6480" t="s">
        <v>5789</v>
      </c>
      <c r="C6480" s="1">
        <v>192</v>
      </c>
      <c r="D6480">
        <v>975</v>
      </c>
      <c r="E6480">
        <v>64636</v>
      </c>
      <c r="F6480">
        <v>64636</v>
      </c>
      <c r="G6480">
        <v>64636</v>
      </c>
      <c r="H6480" s="10">
        <v>64636</v>
      </c>
      <c r="I6480" s="2">
        <v>61.48</v>
      </c>
      <c r="J6480" s="2">
        <f t="shared" si="1423"/>
        <v>168.96</v>
      </c>
      <c r="K6480" s="2">
        <v>324.88</v>
      </c>
      <c r="L6480" s="2">
        <f t="shared" ref="L6480:L6543" si="1444">I6480*1.2</f>
        <v>73.775999999999996</v>
      </c>
      <c r="M6480" s="2">
        <f t="shared" ref="M6480:M6543" si="1445">I6480*1.2</f>
        <v>73.775999999999996</v>
      </c>
      <c r="N6480" s="2">
        <f t="shared" ref="N6480:N6543" si="1446">I6480*1.2</f>
        <v>73.775999999999996</v>
      </c>
      <c r="O6480" s="2">
        <v>71.319999999999993</v>
      </c>
      <c r="P6480" s="2">
        <v>68.28</v>
      </c>
      <c r="Q6480" s="2">
        <f t="shared" ref="Q6480:Q6543" si="1447">C6480*0.85</f>
        <v>163.19999999999999</v>
      </c>
      <c r="R6480" s="2">
        <v>58.41</v>
      </c>
      <c r="S6480" s="2">
        <v>58.41</v>
      </c>
      <c r="T6480" s="2">
        <f t="shared" ref="T6480:T6543" si="1448">C6480*0.85</f>
        <v>163.19999999999999</v>
      </c>
      <c r="U6480" s="2">
        <f t="shared" si="1434"/>
        <v>172.8</v>
      </c>
      <c r="V6480" s="2">
        <v>95.14</v>
      </c>
      <c r="W6480" s="1">
        <f t="shared" si="1433"/>
        <v>153.60000000000002</v>
      </c>
    </row>
    <row r="6481" spans="1:23" x14ac:dyDescent="0.25">
      <c r="A6481">
        <v>10498</v>
      </c>
      <c r="B6481" t="s">
        <v>5790</v>
      </c>
      <c r="C6481" s="1">
        <v>339</v>
      </c>
      <c r="D6481">
        <v>975</v>
      </c>
      <c r="E6481">
        <v>64490</v>
      </c>
      <c r="F6481">
        <v>64490</v>
      </c>
      <c r="G6481">
        <v>64490</v>
      </c>
      <c r="H6481" s="10">
        <v>64490</v>
      </c>
      <c r="I6481" s="2">
        <v>107.83</v>
      </c>
      <c r="J6481" s="2">
        <f t="shared" si="1423"/>
        <v>298.32</v>
      </c>
      <c r="K6481" s="2">
        <v>365.34</v>
      </c>
      <c r="L6481" s="2">
        <f t="shared" si="1444"/>
        <v>129.39599999999999</v>
      </c>
      <c r="M6481" s="2">
        <f t="shared" si="1445"/>
        <v>129.39599999999999</v>
      </c>
      <c r="N6481" s="2">
        <f t="shared" si="1446"/>
        <v>129.39599999999999</v>
      </c>
      <c r="O6481" s="2">
        <v>125.58</v>
      </c>
      <c r="P6481" s="2">
        <v>120.21</v>
      </c>
      <c r="Q6481" s="2">
        <f t="shared" si="1447"/>
        <v>288.14999999999998</v>
      </c>
      <c r="R6481" s="2">
        <v>102.44</v>
      </c>
      <c r="S6481" s="2">
        <v>102.44</v>
      </c>
      <c r="T6481" s="2">
        <f t="shared" si="1448"/>
        <v>288.14999999999998</v>
      </c>
      <c r="U6481" s="2">
        <f t="shared" si="1434"/>
        <v>305.10000000000002</v>
      </c>
      <c r="V6481" s="2">
        <v>171.96</v>
      </c>
      <c r="W6481" s="1">
        <f t="shared" si="1433"/>
        <v>271.2</v>
      </c>
    </row>
    <row r="6482" spans="1:23" x14ac:dyDescent="0.25">
      <c r="A6482">
        <v>10499</v>
      </c>
      <c r="B6482" t="s">
        <v>5791</v>
      </c>
      <c r="C6482" s="1">
        <v>194</v>
      </c>
      <c r="D6482">
        <v>975</v>
      </c>
      <c r="E6482">
        <v>64491</v>
      </c>
      <c r="F6482">
        <v>64491</v>
      </c>
      <c r="G6482">
        <v>64491</v>
      </c>
      <c r="H6482" s="10">
        <v>64491</v>
      </c>
      <c r="I6482" s="2">
        <v>61.81</v>
      </c>
      <c r="J6482" s="2">
        <f t="shared" si="1423"/>
        <v>170.72</v>
      </c>
      <c r="K6482" s="2">
        <v>183.54</v>
      </c>
      <c r="L6482" s="2">
        <f t="shared" si="1444"/>
        <v>74.171999999999997</v>
      </c>
      <c r="M6482" s="2">
        <f t="shared" si="1445"/>
        <v>74.171999999999997</v>
      </c>
      <c r="N6482" s="2">
        <f t="shared" si="1446"/>
        <v>74.171999999999997</v>
      </c>
      <c r="O6482" s="2">
        <v>71.83</v>
      </c>
      <c r="P6482" s="2">
        <v>68.760000000000005</v>
      </c>
      <c r="Q6482" s="2">
        <f t="shared" si="1447"/>
        <v>164.9</v>
      </c>
      <c r="R6482" s="2">
        <v>58.72</v>
      </c>
      <c r="S6482" s="2">
        <v>58.72</v>
      </c>
      <c r="T6482" s="2">
        <f t="shared" si="1448"/>
        <v>164.9</v>
      </c>
      <c r="U6482" s="2">
        <f t="shared" si="1434"/>
        <v>174.6</v>
      </c>
      <c r="V6482" s="2">
        <v>96.26</v>
      </c>
      <c r="W6482" s="1">
        <f t="shared" si="1433"/>
        <v>155.20000000000002</v>
      </c>
    </row>
    <row r="6483" spans="1:23" x14ac:dyDescent="0.25">
      <c r="A6483">
        <v>10520</v>
      </c>
      <c r="B6483" t="s">
        <v>5792</v>
      </c>
      <c r="C6483" s="1">
        <v>196</v>
      </c>
      <c r="D6483">
        <v>975</v>
      </c>
      <c r="E6483">
        <v>64492</v>
      </c>
      <c r="F6483">
        <v>64492</v>
      </c>
      <c r="G6483">
        <v>64492</v>
      </c>
      <c r="H6483" s="10">
        <v>64492</v>
      </c>
      <c r="I6483" s="2">
        <v>62.48</v>
      </c>
      <c r="J6483" s="2">
        <f t="shared" si="1423"/>
        <v>172.48</v>
      </c>
      <c r="K6483" s="2">
        <v>184.84</v>
      </c>
      <c r="L6483" s="2">
        <f t="shared" si="1444"/>
        <v>74.975999999999999</v>
      </c>
      <c r="M6483" s="2">
        <f t="shared" si="1445"/>
        <v>74.975999999999999</v>
      </c>
      <c r="N6483" s="2">
        <f t="shared" si="1446"/>
        <v>74.975999999999999</v>
      </c>
      <c r="O6483" s="2">
        <v>72.61</v>
      </c>
      <c r="P6483" s="2">
        <v>69.510000000000005</v>
      </c>
      <c r="Q6483" s="2">
        <f t="shared" si="1447"/>
        <v>166.6</v>
      </c>
      <c r="R6483" s="2">
        <v>59.36</v>
      </c>
      <c r="S6483" s="2">
        <v>59.36</v>
      </c>
      <c r="T6483" s="2">
        <f t="shared" si="1448"/>
        <v>166.6</v>
      </c>
      <c r="U6483" s="2">
        <f t="shared" si="1434"/>
        <v>176.4</v>
      </c>
      <c r="V6483" s="2">
        <v>97.3</v>
      </c>
      <c r="W6483" s="1">
        <f t="shared" si="1433"/>
        <v>156.80000000000001</v>
      </c>
    </row>
    <row r="6484" spans="1:23" x14ac:dyDescent="0.25">
      <c r="A6484">
        <v>10521</v>
      </c>
      <c r="B6484" t="s">
        <v>5792</v>
      </c>
      <c r="C6484" s="1">
        <v>169</v>
      </c>
      <c r="D6484">
        <v>975</v>
      </c>
      <c r="E6484">
        <v>64495</v>
      </c>
      <c r="F6484">
        <v>64495</v>
      </c>
      <c r="G6484">
        <v>64495</v>
      </c>
      <c r="H6484" s="10">
        <v>64495</v>
      </c>
      <c r="I6484" s="2">
        <v>53.86</v>
      </c>
      <c r="J6484" s="2">
        <f t="shared" si="1423"/>
        <v>148.72</v>
      </c>
      <c r="K6484" s="2">
        <v>170.02</v>
      </c>
      <c r="L6484" s="2">
        <f t="shared" si="1444"/>
        <v>64.631999999999991</v>
      </c>
      <c r="M6484" s="2">
        <f t="shared" si="1445"/>
        <v>64.631999999999991</v>
      </c>
      <c r="N6484" s="2">
        <f t="shared" si="1446"/>
        <v>64.631999999999991</v>
      </c>
      <c r="O6484" s="2">
        <v>63.03</v>
      </c>
      <c r="P6484" s="2">
        <v>60.33</v>
      </c>
      <c r="Q6484" s="2">
        <f t="shared" si="1447"/>
        <v>143.65</v>
      </c>
      <c r="R6484" s="2">
        <v>51.17</v>
      </c>
      <c r="S6484" s="2">
        <v>51.17</v>
      </c>
      <c r="T6484" s="2">
        <f t="shared" si="1448"/>
        <v>143.65</v>
      </c>
      <c r="U6484" s="2">
        <f t="shared" si="1434"/>
        <v>152.1</v>
      </c>
      <c r="V6484" s="2">
        <v>82.96</v>
      </c>
      <c r="W6484" s="1">
        <f t="shared" si="1433"/>
        <v>135.20000000000002</v>
      </c>
    </row>
    <row r="6485" spans="1:23" x14ac:dyDescent="0.25">
      <c r="A6485">
        <v>10522</v>
      </c>
      <c r="B6485" t="s">
        <v>5793</v>
      </c>
      <c r="C6485" s="1">
        <v>297</v>
      </c>
      <c r="D6485">
        <v>975</v>
      </c>
      <c r="E6485">
        <v>27096</v>
      </c>
      <c r="F6485">
        <v>27096</v>
      </c>
      <c r="G6485">
        <v>27096</v>
      </c>
      <c r="H6485" s="10">
        <v>27096</v>
      </c>
      <c r="I6485" s="2">
        <v>84.8</v>
      </c>
      <c r="J6485" s="2">
        <f t="shared" si="1423"/>
        <v>261.36</v>
      </c>
      <c r="K6485" s="2">
        <v>348.27</v>
      </c>
      <c r="L6485" s="2">
        <f t="shared" si="1444"/>
        <v>101.75999999999999</v>
      </c>
      <c r="M6485" s="2">
        <f t="shared" si="1445"/>
        <v>101.75999999999999</v>
      </c>
      <c r="N6485" s="2">
        <f t="shared" si="1446"/>
        <v>101.75999999999999</v>
      </c>
      <c r="O6485" s="2">
        <v>98.75</v>
      </c>
      <c r="P6485" s="2">
        <v>94.533000000000001</v>
      </c>
      <c r="Q6485" s="2">
        <f t="shared" si="1447"/>
        <v>252.45</v>
      </c>
      <c r="R6485" s="2">
        <v>80.56</v>
      </c>
      <c r="S6485" s="2">
        <v>80.56</v>
      </c>
      <c r="T6485" s="2">
        <f t="shared" si="1448"/>
        <v>252.45</v>
      </c>
      <c r="U6485" s="2">
        <f t="shared" si="1434"/>
        <v>267.3</v>
      </c>
      <c r="V6485" s="2">
        <v>94.34</v>
      </c>
      <c r="W6485" s="1">
        <f t="shared" si="1433"/>
        <v>237.60000000000002</v>
      </c>
    </row>
    <row r="6486" spans="1:23" x14ac:dyDescent="0.25">
      <c r="A6486">
        <v>10523</v>
      </c>
      <c r="B6486" t="s">
        <v>5794</v>
      </c>
      <c r="C6486" s="1">
        <v>358</v>
      </c>
      <c r="D6486">
        <v>975</v>
      </c>
      <c r="E6486">
        <v>64479</v>
      </c>
      <c r="F6486">
        <v>64479</v>
      </c>
      <c r="G6486">
        <v>64479</v>
      </c>
      <c r="H6486" s="10">
        <v>64479</v>
      </c>
      <c r="I6486" s="2">
        <v>133.79</v>
      </c>
      <c r="J6486" s="2">
        <f t="shared" si="1423"/>
        <v>315.04000000000002</v>
      </c>
      <c r="K6486" s="2">
        <v>470.62</v>
      </c>
      <c r="L6486" s="2">
        <f t="shared" si="1444"/>
        <v>160.54799999999997</v>
      </c>
      <c r="M6486" s="2">
        <f t="shared" si="1445"/>
        <v>160.54799999999997</v>
      </c>
      <c r="N6486" s="2">
        <f t="shared" si="1446"/>
        <v>160.54799999999997</v>
      </c>
      <c r="O6486" s="2">
        <v>155.96</v>
      </c>
      <c r="P6486" s="2">
        <v>149.30000000000001</v>
      </c>
      <c r="Q6486" s="2">
        <f t="shared" si="1447"/>
        <v>304.3</v>
      </c>
      <c r="R6486" s="2">
        <v>127.1</v>
      </c>
      <c r="S6486" s="2">
        <v>127.1</v>
      </c>
      <c r="T6486" s="2">
        <f t="shared" si="1448"/>
        <v>304.3</v>
      </c>
      <c r="U6486" s="2">
        <f t="shared" si="1434"/>
        <v>322.2</v>
      </c>
      <c r="V6486" s="2">
        <v>208.16</v>
      </c>
      <c r="W6486" s="1">
        <f t="shared" si="1433"/>
        <v>286.40000000000003</v>
      </c>
    </row>
    <row r="6487" spans="1:23" x14ac:dyDescent="0.25">
      <c r="A6487">
        <v>10524</v>
      </c>
      <c r="B6487" t="s">
        <v>5795</v>
      </c>
      <c r="C6487" s="1">
        <v>178</v>
      </c>
      <c r="D6487">
        <v>975</v>
      </c>
      <c r="E6487">
        <v>20526</v>
      </c>
      <c r="F6487">
        <v>20526</v>
      </c>
      <c r="G6487">
        <v>20526</v>
      </c>
      <c r="H6487" s="10">
        <v>20526</v>
      </c>
      <c r="I6487" s="2">
        <v>59.01</v>
      </c>
      <c r="J6487" s="2">
        <f t="shared" si="1423"/>
        <v>156.64000000000001</v>
      </c>
      <c r="K6487" s="2">
        <v>171.86</v>
      </c>
      <c r="L6487" s="2">
        <f t="shared" si="1444"/>
        <v>70.811999999999998</v>
      </c>
      <c r="M6487" s="2">
        <f t="shared" si="1445"/>
        <v>70.811999999999998</v>
      </c>
      <c r="N6487" s="2">
        <f t="shared" si="1446"/>
        <v>70.811999999999998</v>
      </c>
      <c r="O6487" s="2">
        <v>69.489999999999995</v>
      </c>
      <c r="P6487" s="2">
        <v>66.52</v>
      </c>
      <c r="Q6487" s="2">
        <f t="shared" si="1447"/>
        <v>151.29999999999998</v>
      </c>
      <c r="R6487" s="2">
        <v>56.06</v>
      </c>
      <c r="S6487" s="2">
        <v>56.06</v>
      </c>
      <c r="T6487" s="2">
        <f t="shared" si="1448"/>
        <v>151.29999999999998</v>
      </c>
      <c r="U6487" s="2">
        <f t="shared" si="1434"/>
        <v>160.20000000000002</v>
      </c>
      <c r="V6487" s="2">
        <v>65.08</v>
      </c>
      <c r="W6487" s="1">
        <f t="shared" si="1433"/>
        <v>142.4</v>
      </c>
    </row>
    <row r="6488" spans="1:23" x14ac:dyDescent="0.25">
      <c r="A6488">
        <v>10525</v>
      </c>
      <c r="B6488" t="s">
        <v>5796</v>
      </c>
      <c r="C6488" s="1">
        <v>304</v>
      </c>
      <c r="D6488">
        <v>975</v>
      </c>
      <c r="E6488">
        <v>62323</v>
      </c>
      <c r="F6488">
        <v>62323</v>
      </c>
      <c r="G6488">
        <v>62323</v>
      </c>
      <c r="H6488" s="10">
        <v>62323</v>
      </c>
      <c r="I6488" s="2">
        <v>101.82</v>
      </c>
      <c r="J6488" s="2">
        <f t="shared" si="1423"/>
        <v>267.52</v>
      </c>
      <c r="K6488" s="2">
        <v>477.42</v>
      </c>
      <c r="L6488" s="2">
        <f t="shared" si="1444"/>
        <v>122.18399999999998</v>
      </c>
      <c r="M6488" s="2">
        <f t="shared" si="1445"/>
        <v>122.18399999999998</v>
      </c>
      <c r="N6488" s="2">
        <f t="shared" si="1446"/>
        <v>122.18399999999998</v>
      </c>
      <c r="O6488" s="2">
        <v>118.15</v>
      </c>
      <c r="P6488" s="2">
        <v>113.1</v>
      </c>
      <c r="Q6488" s="2">
        <f t="shared" si="1447"/>
        <v>258.39999999999998</v>
      </c>
      <c r="R6488" s="2">
        <v>96.73</v>
      </c>
      <c r="S6488" s="2">
        <v>96.73</v>
      </c>
      <c r="T6488" s="2">
        <f t="shared" si="1448"/>
        <v>258.39999999999998</v>
      </c>
      <c r="U6488" s="2">
        <f t="shared" si="1434"/>
        <v>273.60000000000002</v>
      </c>
      <c r="V6488" s="2">
        <v>152.91999999999999</v>
      </c>
      <c r="W6488" s="1">
        <f t="shared" si="1433"/>
        <v>243.20000000000002</v>
      </c>
    </row>
    <row r="6489" spans="1:23" x14ac:dyDescent="0.25">
      <c r="A6489">
        <v>10526</v>
      </c>
      <c r="B6489" t="s">
        <v>5797</v>
      </c>
      <c r="C6489" s="1">
        <v>684</v>
      </c>
      <c r="D6489">
        <v>975</v>
      </c>
      <c r="E6489">
        <v>64633</v>
      </c>
      <c r="F6489">
        <v>64633</v>
      </c>
      <c r="G6489">
        <v>64633</v>
      </c>
      <c r="H6489" s="10">
        <v>64633</v>
      </c>
      <c r="I6489" s="2">
        <v>228.92</v>
      </c>
      <c r="J6489" s="2">
        <f t="shared" si="1423"/>
        <v>601.91999999999996</v>
      </c>
      <c r="K6489" s="2">
        <v>804.03</v>
      </c>
      <c r="L6489" s="2">
        <f t="shared" si="1444"/>
        <v>274.70399999999995</v>
      </c>
      <c r="M6489" s="2">
        <f t="shared" si="1445"/>
        <v>274.70399999999995</v>
      </c>
      <c r="N6489" s="2">
        <f t="shared" si="1446"/>
        <v>274.70399999999995</v>
      </c>
      <c r="O6489" s="2">
        <v>266.06</v>
      </c>
      <c r="P6489" s="2">
        <v>254.69</v>
      </c>
      <c r="Q6489" s="2">
        <f t="shared" si="1447"/>
        <v>581.4</v>
      </c>
      <c r="R6489" s="2">
        <v>217.47</v>
      </c>
      <c r="S6489" s="2">
        <v>217.47</v>
      </c>
      <c r="T6489" s="2">
        <f t="shared" si="1448"/>
        <v>581.4</v>
      </c>
      <c r="U6489" s="2">
        <f t="shared" si="1434"/>
        <v>615.6</v>
      </c>
      <c r="V6489" s="2">
        <v>364.47</v>
      </c>
      <c r="W6489" s="1">
        <f t="shared" si="1433"/>
        <v>547.20000000000005</v>
      </c>
    </row>
    <row r="6490" spans="1:23" x14ac:dyDescent="0.25">
      <c r="A6490">
        <v>10527</v>
      </c>
      <c r="B6490" t="s">
        <v>5798</v>
      </c>
      <c r="C6490" s="1">
        <v>210</v>
      </c>
      <c r="D6490">
        <v>975</v>
      </c>
      <c r="E6490">
        <v>64634</v>
      </c>
      <c r="F6490">
        <v>64634</v>
      </c>
      <c r="G6490">
        <v>64634</v>
      </c>
      <c r="H6490" s="10">
        <v>64634</v>
      </c>
      <c r="I6490" s="2">
        <v>70</v>
      </c>
      <c r="J6490" s="2">
        <f t="shared" si="1423"/>
        <v>184.8</v>
      </c>
      <c r="K6490" s="2">
        <v>358.18</v>
      </c>
      <c r="L6490" s="2">
        <f t="shared" si="1444"/>
        <v>84</v>
      </c>
      <c r="M6490" s="2">
        <f t="shared" si="1445"/>
        <v>84</v>
      </c>
      <c r="N6490" s="2">
        <f t="shared" si="1446"/>
        <v>84</v>
      </c>
      <c r="O6490" s="2">
        <v>81.41</v>
      </c>
      <c r="P6490" s="2">
        <v>77.930000000000007</v>
      </c>
      <c r="Q6490" s="2">
        <f t="shared" si="1447"/>
        <v>178.5</v>
      </c>
      <c r="R6490" s="2">
        <v>66.5</v>
      </c>
      <c r="S6490" s="2">
        <v>66.5</v>
      </c>
      <c r="T6490" s="2">
        <f t="shared" si="1448"/>
        <v>178.5</v>
      </c>
      <c r="U6490" s="2">
        <f t="shared" si="1434"/>
        <v>189</v>
      </c>
      <c r="V6490" s="2">
        <v>109.41</v>
      </c>
      <c r="W6490" s="1">
        <f t="shared" si="1433"/>
        <v>168</v>
      </c>
    </row>
    <row r="6491" spans="1:23" x14ac:dyDescent="0.25">
      <c r="A6491">
        <v>10530</v>
      </c>
      <c r="B6491" t="s">
        <v>5801</v>
      </c>
      <c r="C6491" s="1">
        <v>622</v>
      </c>
      <c r="D6491">
        <v>975</v>
      </c>
      <c r="E6491">
        <v>20550</v>
      </c>
      <c r="F6491">
        <v>20550</v>
      </c>
      <c r="G6491">
        <v>20550</v>
      </c>
      <c r="H6491" s="10">
        <v>20550</v>
      </c>
      <c r="I6491" s="2">
        <v>40.54</v>
      </c>
      <c r="J6491" s="2">
        <f t="shared" si="1423"/>
        <v>547.36</v>
      </c>
      <c r="K6491" s="2">
        <v>129.24</v>
      </c>
      <c r="L6491" s="2">
        <f t="shared" si="1444"/>
        <v>48.647999999999996</v>
      </c>
      <c r="M6491" s="2">
        <f t="shared" si="1445"/>
        <v>48.647999999999996</v>
      </c>
      <c r="N6491" s="2">
        <f t="shared" si="1446"/>
        <v>48.647999999999996</v>
      </c>
      <c r="O6491" s="2">
        <v>47.44</v>
      </c>
      <c r="P6491" s="2">
        <v>45.42</v>
      </c>
      <c r="Q6491" s="2">
        <f t="shared" si="1447"/>
        <v>528.69999999999993</v>
      </c>
      <c r="R6491" s="2">
        <v>38.51</v>
      </c>
      <c r="S6491" s="2">
        <v>38.51</v>
      </c>
      <c r="T6491" s="2">
        <f t="shared" si="1448"/>
        <v>528.69999999999993</v>
      </c>
      <c r="U6491" s="2">
        <f t="shared" si="1434"/>
        <v>559.80000000000007</v>
      </c>
      <c r="V6491" s="2">
        <v>47.06</v>
      </c>
      <c r="W6491" s="1">
        <f t="shared" si="1433"/>
        <v>497.6</v>
      </c>
    </row>
    <row r="6492" spans="1:23" x14ac:dyDescent="0.25">
      <c r="A6492">
        <v>10531</v>
      </c>
      <c r="B6492" t="s">
        <v>5796</v>
      </c>
      <c r="C6492" s="1">
        <v>323</v>
      </c>
      <c r="D6492">
        <v>975</v>
      </c>
      <c r="E6492">
        <v>62325</v>
      </c>
      <c r="F6492">
        <v>62325</v>
      </c>
      <c r="G6492">
        <v>62325</v>
      </c>
      <c r="H6492" s="10">
        <v>62325</v>
      </c>
      <c r="I6492" s="2">
        <v>112.05</v>
      </c>
      <c r="J6492" s="2">
        <f t="shared" si="1423"/>
        <v>284.24</v>
      </c>
      <c r="K6492" s="2">
        <v>451.43</v>
      </c>
      <c r="L6492" s="2">
        <f t="shared" si="1444"/>
        <v>134.45999999999998</v>
      </c>
      <c r="M6492" s="2">
        <f t="shared" si="1445"/>
        <v>134.45999999999998</v>
      </c>
      <c r="N6492" s="2">
        <f t="shared" si="1446"/>
        <v>134.45999999999998</v>
      </c>
      <c r="O6492" s="2">
        <v>129.06</v>
      </c>
      <c r="P6492" s="2">
        <v>123.55</v>
      </c>
      <c r="Q6492" s="2">
        <f t="shared" si="1447"/>
        <v>274.55</v>
      </c>
      <c r="R6492" s="2">
        <v>106.45</v>
      </c>
      <c r="S6492" s="2">
        <v>106.45</v>
      </c>
      <c r="T6492" s="2">
        <f t="shared" si="1448"/>
        <v>274.55</v>
      </c>
      <c r="U6492" s="2">
        <f t="shared" si="1434"/>
        <v>290.7</v>
      </c>
      <c r="V6492" s="2">
        <v>163.87</v>
      </c>
      <c r="W6492" s="1">
        <f t="shared" si="1433"/>
        <v>258.40000000000003</v>
      </c>
    </row>
    <row r="6493" spans="1:23" x14ac:dyDescent="0.25">
      <c r="A6493">
        <v>10532</v>
      </c>
      <c r="B6493" t="s">
        <v>5796</v>
      </c>
      <c r="C6493" s="1">
        <v>328</v>
      </c>
      <c r="D6493">
        <v>975</v>
      </c>
      <c r="E6493">
        <v>62321</v>
      </c>
      <c r="F6493">
        <v>62321</v>
      </c>
      <c r="G6493">
        <v>62321</v>
      </c>
      <c r="H6493" s="10">
        <v>62321</v>
      </c>
      <c r="I6493" s="2">
        <v>109.87</v>
      </c>
      <c r="J6493" s="2">
        <f t="shared" si="1423"/>
        <v>288.64</v>
      </c>
      <c r="K6493" s="2">
        <v>483.5</v>
      </c>
      <c r="L6493" s="2">
        <f t="shared" si="1444"/>
        <v>131.84399999999999</v>
      </c>
      <c r="M6493" s="2">
        <f t="shared" si="1445"/>
        <v>131.84399999999999</v>
      </c>
      <c r="N6493" s="2">
        <f t="shared" si="1446"/>
        <v>131.84399999999999</v>
      </c>
      <c r="O6493" s="2">
        <v>127.58</v>
      </c>
      <c r="P6493" s="2">
        <v>122.12</v>
      </c>
      <c r="Q6493" s="2">
        <f t="shared" si="1447"/>
        <v>278.8</v>
      </c>
      <c r="R6493" s="2">
        <v>104.38</v>
      </c>
      <c r="S6493" s="2">
        <v>104.38</v>
      </c>
      <c r="T6493" s="2">
        <f t="shared" si="1448"/>
        <v>278.8</v>
      </c>
      <c r="U6493" s="2">
        <f t="shared" si="1434"/>
        <v>295.2</v>
      </c>
      <c r="V6493" s="2">
        <v>167.8</v>
      </c>
      <c r="W6493" s="1">
        <f t="shared" si="1433"/>
        <v>262.40000000000003</v>
      </c>
    </row>
    <row r="6494" spans="1:23" x14ac:dyDescent="0.25">
      <c r="A6494">
        <v>276</v>
      </c>
      <c r="B6494" t="s">
        <v>111</v>
      </c>
      <c r="C6494" s="1">
        <v>109</v>
      </c>
      <c r="D6494">
        <v>981</v>
      </c>
      <c r="E6494">
        <v>99281</v>
      </c>
      <c r="F6494">
        <v>99281</v>
      </c>
      <c r="G6494">
        <v>99281</v>
      </c>
      <c r="H6494" s="10">
        <v>99281</v>
      </c>
      <c r="I6494" s="2">
        <v>23.12</v>
      </c>
      <c r="J6494" s="2">
        <f t="shared" si="1423"/>
        <v>95.92</v>
      </c>
      <c r="K6494" s="2">
        <v>30.49</v>
      </c>
      <c r="L6494" s="2">
        <f t="shared" si="1444"/>
        <v>27.744</v>
      </c>
      <c r="M6494" s="2">
        <f t="shared" si="1445"/>
        <v>27.744</v>
      </c>
      <c r="N6494" s="2">
        <f t="shared" si="1446"/>
        <v>27.744</v>
      </c>
      <c r="O6494" s="2">
        <v>22.68</v>
      </c>
      <c r="P6494" s="2">
        <v>21.17</v>
      </c>
      <c r="Q6494" s="2">
        <f t="shared" si="1447"/>
        <v>92.649999999999991</v>
      </c>
      <c r="R6494" s="2">
        <v>21.96</v>
      </c>
      <c r="S6494" s="2">
        <v>21.96</v>
      </c>
      <c r="T6494" s="2">
        <f t="shared" si="1448"/>
        <v>92.649999999999991</v>
      </c>
      <c r="U6494" s="2">
        <f t="shared" si="1434"/>
        <v>98.100000000000009</v>
      </c>
      <c r="V6494" s="2">
        <v>17.57</v>
      </c>
      <c r="W6494" s="1">
        <f t="shared" si="1433"/>
        <v>87.2</v>
      </c>
    </row>
    <row r="6495" spans="1:23" x14ac:dyDescent="0.25">
      <c r="A6495">
        <v>277</v>
      </c>
      <c r="B6495" t="s">
        <v>112</v>
      </c>
      <c r="C6495" s="1">
        <v>578</v>
      </c>
      <c r="D6495">
        <v>981</v>
      </c>
      <c r="E6495">
        <v>21310</v>
      </c>
      <c r="F6495">
        <v>21310</v>
      </c>
      <c r="G6495">
        <v>21310</v>
      </c>
      <c r="H6495" s="10">
        <v>21310</v>
      </c>
      <c r="I6495" s="2">
        <v>121.54</v>
      </c>
      <c r="J6495" s="2">
        <f t="shared" si="1423"/>
        <v>508.64</v>
      </c>
      <c r="K6495" s="2">
        <v>282.57</v>
      </c>
      <c r="L6495" s="2">
        <f t="shared" si="1444"/>
        <v>145.84800000000001</v>
      </c>
      <c r="M6495" s="2">
        <f t="shared" si="1445"/>
        <v>145.84800000000001</v>
      </c>
      <c r="N6495" s="2">
        <f t="shared" si="1446"/>
        <v>145.84800000000001</v>
      </c>
      <c r="O6495" s="2">
        <v>148.66</v>
      </c>
      <c r="P6495" s="2">
        <v>142.31</v>
      </c>
      <c r="Q6495" s="2">
        <f t="shared" si="1447"/>
        <v>491.3</v>
      </c>
      <c r="R6495" s="2">
        <v>115.46</v>
      </c>
      <c r="S6495" s="2">
        <v>115.46</v>
      </c>
      <c r="T6495" s="2">
        <f t="shared" si="1448"/>
        <v>491.3</v>
      </c>
      <c r="U6495" s="2">
        <f t="shared" si="1434"/>
        <v>520.20000000000005</v>
      </c>
      <c r="V6495" s="2">
        <v>32.43</v>
      </c>
      <c r="W6495" s="1">
        <f t="shared" si="1433"/>
        <v>462.40000000000003</v>
      </c>
    </row>
    <row r="6496" spans="1:23" x14ac:dyDescent="0.25">
      <c r="A6496">
        <v>280</v>
      </c>
      <c r="B6496" t="s">
        <v>113</v>
      </c>
      <c r="C6496" s="1">
        <v>294</v>
      </c>
      <c r="D6496">
        <v>981</v>
      </c>
      <c r="E6496">
        <v>23500</v>
      </c>
      <c r="F6496">
        <v>23500</v>
      </c>
      <c r="G6496">
        <v>23500</v>
      </c>
      <c r="H6496" s="10">
        <v>23500</v>
      </c>
      <c r="I6496" s="2">
        <v>219.96</v>
      </c>
      <c r="J6496" s="2">
        <f t="shared" si="1423"/>
        <v>258.72000000000003</v>
      </c>
      <c r="K6496" s="2">
        <v>482.77</v>
      </c>
      <c r="L6496" s="2">
        <f t="shared" si="1444"/>
        <v>263.952</v>
      </c>
      <c r="M6496" s="2">
        <f t="shared" si="1445"/>
        <v>263.952</v>
      </c>
      <c r="N6496" s="2">
        <f t="shared" si="1446"/>
        <v>263.952</v>
      </c>
      <c r="O6496" s="2">
        <v>253.98</v>
      </c>
      <c r="P6496" s="2">
        <v>243.13</v>
      </c>
      <c r="Q6496" s="2">
        <f t="shared" si="1447"/>
        <v>249.9</v>
      </c>
      <c r="R6496" s="2">
        <v>208.96</v>
      </c>
      <c r="S6496" s="2">
        <v>208.96</v>
      </c>
      <c r="T6496" s="2">
        <f t="shared" si="1448"/>
        <v>249.9</v>
      </c>
      <c r="U6496" s="2">
        <f t="shared" si="1434"/>
        <v>264.60000000000002</v>
      </c>
      <c r="V6496" s="2">
        <v>249.12</v>
      </c>
      <c r="W6496" s="1">
        <f t="shared" si="1433"/>
        <v>235.20000000000002</v>
      </c>
    </row>
    <row r="6497" spans="1:23" x14ac:dyDescent="0.25">
      <c r="A6497">
        <v>281</v>
      </c>
      <c r="B6497" t="s">
        <v>114</v>
      </c>
      <c r="C6497" s="1">
        <v>927</v>
      </c>
      <c r="D6497">
        <v>981</v>
      </c>
      <c r="E6497">
        <v>26600</v>
      </c>
      <c r="F6497">
        <v>26600</v>
      </c>
      <c r="G6497">
        <v>26600</v>
      </c>
      <c r="H6497" s="10">
        <v>26600</v>
      </c>
      <c r="I6497" s="2">
        <v>293.70999999999998</v>
      </c>
      <c r="J6497" s="2">
        <f t="shared" si="1423"/>
        <v>815.76</v>
      </c>
      <c r="K6497" s="2">
        <v>644.83000000000004</v>
      </c>
      <c r="L6497" s="2">
        <f t="shared" si="1444"/>
        <v>352.45199999999994</v>
      </c>
      <c r="M6497" s="2">
        <f t="shared" si="1445"/>
        <v>352.45199999999994</v>
      </c>
      <c r="N6497" s="2">
        <f t="shared" si="1446"/>
        <v>352.45199999999994</v>
      </c>
      <c r="O6497" s="2">
        <v>339.23</v>
      </c>
      <c r="P6497" s="2">
        <v>324.73</v>
      </c>
      <c r="Q6497" s="2">
        <f t="shared" si="1447"/>
        <v>787.94999999999993</v>
      </c>
      <c r="R6497" s="2">
        <v>279.02</v>
      </c>
      <c r="S6497" s="2">
        <v>279.02</v>
      </c>
      <c r="T6497" s="2">
        <f t="shared" si="1448"/>
        <v>787.94999999999993</v>
      </c>
      <c r="U6497" s="2">
        <f t="shared" si="1434"/>
        <v>834.30000000000007</v>
      </c>
      <c r="V6497" s="2">
        <v>307.81</v>
      </c>
      <c r="W6497" s="1">
        <f t="shared" si="1433"/>
        <v>741.6</v>
      </c>
    </row>
    <row r="6498" spans="1:23" x14ac:dyDescent="0.25">
      <c r="A6498">
        <v>282</v>
      </c>
      <c r="B6498" t="s">
        <v>115</v>
      </c>
      <c r="C6498" s="1">
        <v>294</v>
      </c>
      <c r="D6498">
        <v>981</v>
      </c>
      <c r="E6498">
        <v>26750</v>
      </c>
      <c r="F6498">
        <v>26750</v>
      </c>
      <c r="G6498">
        <v>26750</v>
      </c>
      <c r="H6498" s="10">
        <v>26750</v>
      </c>
      <c r="I6498" s="2">
        <v>184.75</v>
      </c>
      <c r="J6498" s="2">
        <f t="shared" si="1423"/>
        <v>258.72000000000003</v>
      </c>
      <c r="K6498" s="2">
        <v>404.64</v>
      </c>
      <c r="L6498" s="2">
        <f t="shared" si="1444"/>
        <v>221.7</v>
      </c>
      <c r="M6498" s="2">
        <f t="shared" si="1445"/>
        <v>221.7</v>
      </c>
      <c r="N6498" s="2">
        <f t="shared" si="1446"/>
        <v>221.7</v>
      </c>
      <c r="O6498" s="2">
        <v>212.88</v>
      </c>
      <c r="P6498" s="2">
        <v>203.78</v>
      </c>
      <c r="Q6498" s="2">
        <f t="shared" si="1447"/>
        <v>249.9</v>
      </c>
      <c r="R6498" s="2">
        <v>175.51</v>
      </c>
      <c r="S6498" s="2">
        <v>175.51</v>
      </c>
      <c r="T6498" s="2">
        <f t="shared" si="1448"/>
        <v>249.9</v>
      </c>
      <c r="U6498" s="2">
        <f t="shared" si="1434"/>
        <v>264.60000000000002</v>
      </c>
      <c r="V6498" s="2">
        <v>205.97</v>
      </c>
      <c r="W6498" s="1">
        <f t="shared" si="1433"/>
        <v>235.20000000000002</v>
      </c>
    </row>
    <row r="6499" spans="1:23" x14ac:dyDescent="0.25">
      <c r="A6499">
        <v>283</v>
      </c>
      <c r="B6499" t="s">
        <v>116</v>
      </c>
      <c r="C6499" s="1">
        <v>294</v>
      </c>
      <c r="D6499">
        <v>981</v>
      </c>
      <c r="E6499">
        <v>27200</v>
      </c>
      <c r="F6499">
        <v>27200</v>
      </c>
      <c r="G6499">
        <v>27200</v>
      </c>
      <c r="H6499" s="10">
        <v>27200</v>
      </c>
      <c r="I6499" s="2">
        <v>185.42</v>
      </c>
      <c r="J6499" s="2">
        <f t="shared" si="1423"/>
        <v>258.72000000000003</v>
      </c>
      <c r="K6499" s="2">
        <v>408.01</v>
      </c>
      <c r="L6499" s="2">
        <f t="shared" si="1444"/>
        <v>222.50399999999999</v>
      </c>
      <c r="M6499" s="2">
        <f t="shared" si="1445"/>
        <v>222.50399999999999</v>
      </c>
      <c r="N6499" s="2">
        <f t="shared" si="1446"/>
        <v>222.50399999999999</v>
      </c>
      <c r="O6499" s="2">
        <v>214.65</v>
      </c>
      <c r="P6499" s="2">
        <v>205.48</v>
      </c>
      <c r="Q6499" s="2">
        <f t="shared" si="1447"/>
        <v>249.9</v>
      </c>
      <c r="R6499" s="2">
        <v>176.15</v>
      </c>
      <c r="S6499" s="2">
        <v>176.15</v>
      </c>
      <c r="T6499" s="2">
        <f t="shared" si="1448"/>
        <v>249.9</v>
      </c>
      <c r="U6499" s="2">
        <f t="shared" si="1434"/>
        <v>264.60000000000002</v>
      </c>
      <c r="V6499" s="2">
        <v>209.65</v>
      </c>
      <c r="W6499" s="1">
        <f t="shared" si="1433"/>
        <v>235.20000000000002</v>
      </c>
    </row>
    <row r="6500" spans="1:23" x14ac:dyDescent="0.25">
      <c r="A6500">
        <v>284</v>
      </c>
      <c r="B6500" t="s">
        <v>117</v>
      </c>
      <c r="C6500" s="1">
        <v>707</v>
      </c>
      <c r="D6500">
        <v>981</v>
      </c>
      <c r="E6500">
        <v>26750</v>
      </c>
      <c r="F6500">
        <v>26750</v>
      </c>
      <c r="G6500">
        <v>26750</v>
      </c>
      <c r="H6500" s="10">
        <v>26750</v>
      </c>
      <c r="I6500" s="2">
        <v>184.75</v>
      </c>
      <c r="J6500" s="2">
        <f t="shared" ref="J6500" si="1449">C6500*0.88</f>
        <v>622.16</v>
      </c>
      <c r="K6500" s="2">
        <v>404.64</v>
      </c>
      <c r="L6500" s="2">
        <f t="shared" si="1444"/>
        <v>221.7</v>
      </c>
      <c r="M6500" s="2">
        <f t="shared" si="1445"/>
        <v>221.7</v>
      </c>
      <c r="N6500" s="2">
        <f t="shared" si="1446"/>
        <v>221.7</v>
      </c>
      <c r="O6500" s="2">
        <v>212.88</v>
      </c>
      <c r="P6500" s="2">
        <v>203.78</v>
      </c>
      <c r="Q6500" s="2">
        <f t="shared" si="1447"/>
        <v>600.94999999999993</v>
      </c>
      <c r="R6500" s="2">
        <v>175.51</v>
      </c>
      <c r="S6500" s="2">
        <v>175.51</v>
      </c>
      <c r="T6500" s="2">
        <f t="shared" si="1448"/>
        <v>600.94999999999993</v>
      </c>
      <c r="U6500" s="2">
        <f t="shared" si="1434"/>
        <v>636.30000000000007</v>
      </c>
      <c r="V6500" s="2">
        <v>205.97</v>
      </c>
      <c r="W6500" s="1">
        <f t="shared" si="1433"/>
        <v>565.6</v>
      </c>
    </row>
    <row r="6501" spans="1:23" x14ac:dyDescent="0.25">
      <c r="A6501">
        <v>285</v>
      </c>
      <c r="B6501" t="s">
        <v>118</v>
      </c>
      <c r="C6501" s="1">
        <v>557</v>
      </c>
      <c r="D6501">
        <v>981</v>
      </c>
      <c r="E6501">
        <v>28490</v>
      </c>
      <c r="F6501">
        <v>28490</v>
      </c>
      <c r="G6501">
        <v>28490</v>
      </c>
      <c r="H6501" s="10">
        <v>28490</v>
      </c>
      <c r="I6501" s="2">
        <v>139.69999999999999</v>
      </c>
      <c r="J6501" s="2">
        <f t="shared" si="1423"/>
        <v>490.16</v>
      </c>
      <c r="K6501" s="2">
        <v>314.54000000000002</v>
      </c>
      <c r="L6501" s="2">
        <f t="shared" si="1444"/>
        <v>167.64</v>
      </c>
      <c r="M6501" s="2">
        <f t="shared" si="1445"/>
        <v>167.64</v>
      </c>
      <c r="N6501" s="2">
        <f t="shared" si="1446"/>
        <v>167.64</v>
      </c>
      <c r="O6501" s="2">
        <v>165.47</v>
      </c>
      <c r="P6501" s="2">
        <v>158.4</v>
      </c>
      <c r="Q6501" s="2">
        <f t="shared" si="1447"/>
        <v>473.45</v>
      </c>
      <c r="R6501" s="2">
        <v>132.72</v>
      </c>
      <c r="S6501" s="2">
        <v>132.72</v>
      </c>
      <c r="T6501" s="2">
        <f t="shared" si="1448"/>
        <v>473.45</v>
      </c>
      <c r="U6501" s="2">
        <f t="shared" si="1434"/>
        <v>501.3</v>
      </c>
      <c r="V6501" s="2">
        <v>140.26</v>
      </c>
      <c r="W6501" s="1">
        <f t="shared" si="1433"/>
        <v>445.6</v>
      </c>
    </row>
    <row r="6502" spans="1:23" x14ac:dyDescent="0.25">
      <c r="A6502">
        <v>286</v>
      </c>
      <c r="B6502" t="s">
        <v>119</v>
      </c>
      <c r="C6502" s="1">
        <v>457</v>
      </c>
      <c r="D6502">
        <v>981</v>
      </c>
      <c r="E6502">
        <v>28510</v>
      </c>
      <c r="F6502">
        <v>28510</v>
      </c>
      <c r="G6502">
        <v>28510</v>
      </c>
      <c r="H6502" s="10">
        <v>28510</v>
      </c>
      <c r="I6502" s="2">
        <v>119.57</v>
      </c>
      <c r="J6502" s="2">
        <f t="shared" si="1423"/>
        <v>402.16</v>
      </c>
      <c r="K6502" s="2">
        <v>269.14999999999998</v>
      </c>
      <c r="L6502" s="2">
        <f t="shared" si="1444"/>
        <v>143.48399999999998</v>
      </c>
      <c r="M6502" s="2">
        <f t="shared" si="1445"/>
        <v>143.48399999999998</v>
      </c>
      <c r="N6502" s="2">
        <f t="shared" si="1446"/>
        <v>143.48399999999998</v>
      </c>
      <c r="O6502" s="2">
        <v>141.59</v>
      </c>
      <c r="P6502" s="2">
        <v>135.54</v>
      </c>
      <c r="Q6502" s="2">
        <f t="shared" si="1447"/>
        <v>388.45</v>
      </c>
      <c r="R6502" s="2">
        <v>113.59</v>
      </c>
      <c r="S6502" s="2">
        <v>113.59</v>
      </c>
      <c r="T6502" s="2">
        <f t="shared" si="1448"/>
        <v>388.45</v>
      </c>
      <c r="U6502" s="2">
        <f t="shared" si="1434"/>
        <v>411.3</v>
      </c>
      <c r="V6502" s="2">
        <v>134.29</v>
      </c>
      <c r="W6502" s="1">
        <f t="shared" si="1433"/>
        <v>365.6</v>
      </c>
    </row>
    <row r="6503" spans="1:23" x14ac:dyDescent="0.25">
      <c r="A6503">
        <v>287</v>
      </c>
      <c r="B6503" t="s">
        <v>120</v>
      </c>
      <c r="C6503" s="1">
        <v>614</v>
      </c>
      <c r="D6503">
        <v>981</v>
      </c>
      <c r="E6503">
        <v>43754</v>
      </c>
      <c r="F6503">
        <v>43754</v>
      </c>
      <c r="G6503">
        <v>43754</v>
      </c>
      <c r="H6503" s="10">
        <v>43754</v>
      </c>
      <c r="I6503" s="2">
        <v>173.51</v>
      </c>
      <c r="J6503" s="2">
        <f t="shared" si="1423"/>
        <v>540.32000000000005</v>
      </c>
      <c r="K6503" s="2">
        <v>265.8</v>
      </c>
      <c r="L6503" s="2">
        <f t="shared" si="1444"/>
        <v>208.21199999999999</v>
      </c>
      <c r="M6503" s="2">
        <f t="shared" si="1445"/>
        <v>208.21199999999999</v>
      </c>
      <c r="N6503" s="2">
        <f t="shared" si="1446"/>
        <v>208.21199999999999</v>
      </c>
      <c r="O6503" s="2">
        <v>181.29</v>
      </c>
      <c r="P6503" s="2">
        <v>173.54</v>
      </c>
      <c r="Q6503" s="2">
        <f t="shared" si="1447"/>
        <v>521.9</v>
      </c>
      <c r="R6503" s="2">
        <v>164.83</v>
      </c>
      <c r="S6503" s="2">
        <v>164.83</v>
      </c>
      <c r="T6503" s="2">
        <f t="shared" si="1448"/>
        <v>521.9</v>
      </c>
      <c r="U6503" s="2">
        <f t="shared" si="1434"/>
        <v>552.6</v>
      </c>
      <c r="V6503" s="2">
        <v>43.51</v>
      </c>
      <c r="W6503" s="1">
        <f t="shared" si="1433"/>
        <v>491.20000000000005</v>
      </c>
    </row>
    <row r="6504" spans="1:23" x14ac:dyDescent="0.25">
      <c r="A6504">
        <v>291</v>
      </c>
      <c r="B6504" t="s">
        <v>121</v>
      </c>
      <c r="C6504" s="1">
        <v>181</v>
      </c>
      <c r="D6504">
        <v>981</v>
      </c>
      <c r="E6504">
        <v>10060</v>
      </c>
      <c r="F6504">
        <v>10060</v>
      </c>
      <c r="G6504">
        <v>10060</v>
      </c>
      <c r="H6504" s="10">
        <v>10060</v>
      </c>
      <c r="I6504" s="2">
        <v>118.73</v>
      </c>
      <c r="J6504" s="2">
        <f t="shared" si="1423"/>
        <v>159.28</v>
      </c>
      <c r="K6504" s="2">
        <v>195.62</v>
      </c>
      <c r="L6504" s="2">
        <f t="shared" si="1444"/>
        <v>142.476</v>
      </c>
      <c r="M6504" s="2">
        <f t="shared" si="1445"/>
        <v>142.476</v>
      </c>
      <c r="N6504" s="2">
        <f t="shared" si="1446"/>
        <v>142.476</v>
      </c>
      <c r="O6504" s="2">
        <v>136.34</v>
      </c>
      <c r="P6504" s="2">
        <v>130.51</v>
      </c>
      <c r="Q6504" s="2">
        <f t="shared" si="1447"/>
        <v>153.85</v>
      </c>
      <c r="R6504" s="2">
        <v>112.79</v>
      </c>
      <c r="S6504" s="2">
        <v>112.79</v>
      </c>
      <c r="T6504" s="2">
        <f t="shared" si="1448"/>
        <v>153.85</v>
      </c>
      <c r="U6504" s="2">
        <f t="shared" si="1434"/>
        <v>162.9</v>
      </c>
      <c r="V6504" s="2">
        <v>80.260000000000005</v>
      </c>
      <c r="W6504" s="1">
        <f t="shared" si="1433"/>
        <v>144.80000000000001</v>
      </c>
    </row>
    <row r="6505" spans="1:23" x14ac:dyDescent="0.25">
      <c r="A6505">
        <v>292</v>
      </c>
      <c r="B6505" t="s">
        <v>122</v>
      </c>
      <c r="C6505" s="1">
        <v>181</v>
      </c>
      <c r="D6505">
        <v>981</v>
      </c>
      <c r="E6505">
        <v>10060</v>
      </c>
      <c r="F6505">
        <v>10060</v>
      </c>
      <c r="G6505">
        <v>10060</v>
      </c>
      <c r="H6505" s="10">
        <v>10060</v>
      </c>
      <c r="I6505" s="2">
        <v>118.73</v>
      </c>
      <c r="J6505" s="2">
        <f t="shared" ref="J6505" si="1450">C6505*0.88</f>
        <v>159.28</v>
      </c>
      <c r="K6505" s="2">
        <v>195.62</v>
      </c>
      <c r="L6505" s="2">
        <f t="shared" si="1444"/>
        <v>142.476</v>
      </c>
      <c r="M6505" s="2">
        <f t="shared" si="1445"/>
        <v>142.476</v>
      </c>
      <c r="N6505" s="2">
        <f t="shared" si="1446"/>
        <v>142.476</v>
      </c>
      <c r="O6505" s="2">
        <v>136.34</v>
      </c>
      <c r="P6505" s="2">
        <v>130.51</v>
      </c>
      <c r="Q6505" s="2">
        <f t="shared" si="1447"/>
        <v>153.85</v>
      </c>
      <c r="R6505" s="2">
        <v>112.79</v>
      </c>
      <c r="S6505" s="2">
        <v>112.79</v>
      </c>
      <c r="T6505" s="2">
        <f t="shared" si="1448"/>
        <v>153.85</v>
      </c>
      <c r="U6505" s="2">
        <f t="shared" si="1434"/>
        <v>162.9</v>
      </c>
      <c r="V6505" s="2">
        <v>80.260000000000005</v>
      </c>
      <c r="W6505" s="1">
        <f t="shared" si="1433"/>
        <v>144.80000000000001</v>
      </c>
    </row>
    <row r="6506" spans="1:23" x14ac:dyDescent="0.25">
      <c r="A6506">
        <v>293</v>
      </c>
      <c r="B6506" t="s">
        <v>123</v>
      </c>
      <c r="C6506" s="1">
        <v>183</v>
      </c>
      <c r="D6506">
        <v>981</v>
      </c>
      <c r="E6506">
        <v>10140</v>
      </c>
      <c r="F6506">
        <v>10140</v>
      </c>
      <c r="G6506">
        <v>10140</v>
      </c>
      <c r="H6506" s="10">
        <v>10140</v>
      </c>
      <c r="I6506" s="2">
        <v>167.34</v>
      </c>
      <c r="J6506" s="2">
        <f t="shared" si="1423"/>
        <v>161.04</v>
      </c>
      <c r="K6506" s="2">
        <v>276.45</v>
      </c>
      <c r="L6506" s="2">
        <f t="shared" si="1444"/>
        <v>200.80799999999999</v>
      </c>
      <c r="M6506" s="2">
        <f t="shared" si="1445"/>
        <v>200.80799999999999</v>
      </c>
      <c r="N6506" s="2">
        <f t="shared" si="1446"/>
        <v>200.80799999999999</v>
      </c>
      <c r="O6506" s="2">
        <v>192.68</v>
      </c>
      <c r="P6506" s="2">
        <v>184.44</v>
      </c>
      <c r="Q6506" s="2">
        <f t="shared" si="1447"/>
        <v>155.54999999999998</v>
      </c>
      <c r="R6506" s="2">
        <v>158.97</v>
      </c>
      <c r="S6506" s="2">
        <v>158.97</v>
      </c>
      <c r="T6506" s="2">
        <f t="shared" si="1448"/>
        <v>155.54999999999998</v>
      </c>
      <c r="U6506" s="2">
        <f t="shared" si="1434"/>
        <v>164.70000000000002</v>
      </c>
      <c r="V6506" s="2" t="s">
        <v>8200</v>
      </c>
      <c r="W6506" s="1">
        <f t="shared" si="1433"/>
        <v>146.4</v>
      </c>
    </row>
    <row r="6507" spans="1:23" x14ac:dyDescent="0.25">
      <c r="A6507">
        <v>295</v>
      </c>
      <c r="B6507" t="s">
        <v>33</v>
      </c>
      <c r="C6507" s="1">
        <v>282</v>
      </c>
      <c r="D6507">
        <v>981</v>
      </c>
      <c r="E6507">
        <v>10080</v>
      </c>
      <c r="F6507">
        <v>10080</v>
      </c>
      <c r="G6507">
        <v>10080</v>
      </c>
      <c r="H6507" s="10">
        <v>10080</v>
      </c>
      <c r="I6507" s="2">
        <v>203.63</v>
      </c>
      <c r="J6507" s="2">
        <f t="shared" si="1423"/>
        <v>248.16</v>
      </c>
      <c r="K6507" s="2">
        <v>299.74</v>
      </c>
      <c r="L6507" s="2">
        <f t="shared" si="1444"/>
        <v>244.35599999999999</v>
      </c>
      <c r="M6507" s="2">
        <f t="shared" si="1445"/>
        <v>244.35599999999999</v>
      </c>
      <c r="N6507" s="2">
        <f t="shared" si="1446"/>
        <v>244.35599999999999</v>
      </c>
      <c r="O6507" s="2">
        <v>208.9</v>
      </c>
      <c r="P6507" s="2">
        <v>199.98</v>
      </c>
      <c r="Q6507" s="2">
        <f t="shared" si="1447"/>
        <v>239.7</v>
      </c>
      <c r="R6507" s="2">
        <v>240.57</v>
      </c>
      <c r="S6507" s="2">
        <v>240.57</v>
      </c>
      <c r="T6507" s="2">
        <f t="shared" si="1448"/>
        <v>239.7</v>
      </c>
      <c r="U6507" s="2">
        <f t="shared" si="1434"/>
        <v>253.8</v>
      </c>
      <c r="V6507" s="2">
        <v>86.18</v>
      </c>
      <c r="W6507" s="1">
        <f t="shared" si="1433"/>
        <v>225.60000000000002</v>
      </c>
    </row>
    <row r="6508" spans="1:23" x14ac:dyDescent="0.25">
      <c r="A6508">
        <v>296</v>
      </c>
      <c r="B6508" t="s">
        <v>124</v>
      </c>
      <c r="C6508" s="1">
        <v>293</v>
      </c>
      <c r="D6508">
        <v>981</v>
      </c>
      <c r="E6508">
        <v>10060</v>
      </c>
      <c r="F6508">
        <v>10060</v>
      </c>
      <c r="G6508">
        <v>10060</v>
      </c>
      <c r="H6508" s="10">
        <v>10060</v>
      </c>
      <c r="I6508" s="2">
        <v>118.73</v>
      </c>
      <c r="J6508" s="2">
        <f t="shared" si="1423"/>
        <v>257.83999999999997</v>
      </c>
      <c r="K6508" s="2">
        <v>195.62</v>
      </c>
      <c r="L6508" s="2">
        <f t="shared" si="1444"/>
        <v>142.476</v>
      </c>
      <c r="M6508" s="2">
        <f t="shared" si="1445"/>
        <v>142.476</v>
      </c>
      <c r="N6508" s="2">
        <f t="shared" si="1446"/>
        <v>142.476</v>
      </c>
      <c r="O6508" s="2">
        <v>136.34</v>
      </c>
      <c r="P6508" s="2">
        <v>130.51</v>
      </c>
      <c r="Q6508" s="2">
        <f t="shared" si="1447"/>
        <v>249.04999999999998</v>
      </c>
      <c r="R6508" s="2">
        <v>112.79</v>
      </c>
      <c r="S6508" s="2">
        <v>112.79</v>
      </c>
      <c r="T6508" s="2">
        <f t="shared" si="1448"/>
        <v>249.04999999999998</v>
      </c>
      <c r="U6508" s="2">
        <f t="shared" si="1434"/>
        <v>263.7</v>
      </c>
      <c r="V6508" s="2">
        <v>80.260000000000005</v>
      </c>
      <c r="W6508" s="1">
        <f t="shared" si="1433"/>
        <v>234.4</v>
      </c>
    </row>
    <row r="6509" spans="1:23" x14ac:dyDescent="0.25">
      <c r="A6509">
        <v>297</v>
      </c>
      <c r="B6509" t="s">
        <v>125</v>
      </c>
      <c r="C6509" s="1">
        <v>1688</v>
      </c>
      <c r="D6509">
        <v>981</v>
      </c>
      <c r="E6509">
        <v>33210</v>
      </c>
      <c r="F6509">
        <v>33210</v>
      </c>
      <c r="G6509">
        <v>33210</v>
      </c>
      <c r="H6509" s="10">
        <v>33210</v>
      </c>
      <c r="I6509" s="2">
        <v>172.18</v>
      </c>
      <c r="J6509" s="2">
        <f t="shared" si="1423"/>
        <v>1485.44</v>
      </c>
      <c r="K6509" s="2">
        <v>302.64999999999998</v>
      </c>
      <c r="L6509" s="2">
        <f t="shared" si="1444"/>
        <v>206.61600000000001</v>
      </c>
      <c r="M6509" s="2">
        <f t="shared" si="1445"/>
        <v>206.61600000000001</v>
      </c>
      <c r="N6509" s="2">
        <f t="shared" si="1446"/>
        <v>206.61600000000001</v>
      </c>
      <c r="O6509" s="2">
        <v>202.78</v>
      </c>
      <c r="P6509" s="2">
        <v>194.12</v>
      </c>
      <c r="Q6509" s="2">
        <f t="shared" si="1447"/>
        <v>1434.8</v>
      </c>
      <c r="R6509" s="2">
        <v>163.57</v>
      </c>
      <c r="S6509" s="2">
        <v>163.57</v>
      </c>
      <c r="T6509" s="2">
        <f t="shared" si="1448"/>
        <v>1434.8</v>
      </c>
      <c r="U6509" s="2">
        <f t="shared" si="1434"/>
        <v>1519.2</v>
      </c>
      <c r="V6509" s="2">
        <v>265.81</v>
      </c>
      <c r="W6509" s="1">
        <f t="shared" si="1433"/>
        <v>1350.4</v>
      </c>
    </row>
    <row r="6510" spans="1:23" x14ac:dyDescent="0.25">
      <c r="A6510">
        <v>298</v>
      </c>
      <c r="B6510" t="s">
        <v>126</v>
      </c>
      <c r="C6510" s="1">
        <v>226</v>
      </c>
      <c r="D6510">
        <v>981</v>
      </c>
      <c r="E6510">
        <v>99281</v>
      </c>
      <c r="F6510">
        <v>99281</v>
      </c>
      <c r="G6510">
        <v>99281</v>
      </c>
      <c r="H6510" s="10">
        <v>99281</v>
      </c>
      <c r="I6510" s="2">
        <v>23.12</v>
      </c>
      <c r="J6510" s="2">
        <f t="shared" si="1423"/>
        <v>198.88</v>
      </c>
      <c r="K6510" s="2">
        <v>30.49</v>
      </c>
      <c r="L6510" s="2">
        <f t="shared" si="1444"/>
        <v>27.744</v>
      </c>
      <c r="M6510" s="2">
        <f t="shared" si="1445"/>
        <v>27.744</v>
      </c>
      <c r="N6510" s="2">
        <f t="shared" si="1446"/>
        <v>27.744</v>
      </c>
      <c r="O6510" s="2">
        <v>22.68</v>
      </c>
      <c r="P6510" s="2">
        <v>21.17</v>
      </c>
      <c r="Q6510" s="2">
        <f t="shared" si="1447"/>
        <v>192.1</v>
      </c>
      <c r="R6510" s="2">
        <v>21.96</v>
      </c>
      <c r="S6510" s="2">
        <v>21.96</v>
      </c>
      <c r="T6510" s="2">
        <f t="shared" si="1448"/>
        <v>192.1</v>
      </c>
      <c r="U6510" s="2">
        <f t="shared" si="1434"/>
        <v>203.4</v>
      </c>
      <c r="V6510" s="2">
        <v>17.57</v>
      </c>
      <c r="W6510" s="1">
        <f t="shared" si="1433"/>
        <v>180.8</v>
      </c>
    </row>
    <row r="6511" spans="1:23" x14ac:dyDescent="0.25">
      <c r="A6511">
        <v>299</v>
      </c>
      <c r="B6511" t="s">
        <v>127</v>
      </c>
      <c r="C6511" s="1">
        <v>351</v>
      </c>
      <c r="D6511">
        <v>981</v>
      </c>
      <c r="E6511">
        <v>99282</v>
      </c>
      <c r="F6511">
        <v>99282</v>
      </c>
      <c r="G6511">
        <v>99282</v>
      </c>
      <c r="H6511" s="10">
        <v>99282</v>
      </c>
      <c r="I6511" s="2">
        <v>44.39</v>
      </c>
      <c r="J6511" s="2">
        <f t="shared" si="1423"/>
        <v>308.88</v>
      </c>
      <c r="K6511" s="2">
        <v>60.48</v>
      </c>
      <c r="L6511" s="2">
        <f t="shared" si="1444"/>
        <v>53.268000000000001</v>
      </c>
      <c r="M6511" s="2">
        <f t="shared" si="1445"/>
        <v>53.268000000000001</v>
      </c>
      <c r="N6511" s="2">
        <f t="shared" si="1446"/>
        <v>53.268000000000001</v>
      </c>
      <c r="O6511" s="2">
        <v>44.26</v>
      </c>
      <c r="P6511" s="2">
        <v>41.31</v>
      </c>
      <c r="Q6511" s="2">
        <f t="shared" si="1447"/>
        <v>298.34999999999997</v>
      </c>
      <c r="R6511" s="2">
        <v>42.17</v>
      </c>
      <c r="S6511" s="2">
        <v>42.17</v>
      </c>
      <c r="T6511" s="2">
        <f t="shared" si="1448"/>
        <v>298.34999999999997</v>
      </c>
      <c r="U6511" s="2">
        <f t="shared" si="1434"/>
        <v>315.90000000000003</v>
      </c>
      <c r="V6511" s="2">
        <v>34.590000000000003</v>
      </c>
      <c r="W6511" s="1">
        <f t="shared" si="1433"/>
        <v>280.8</v>
      </c>
    </row>
    <row r="6512" spans="1:23" x14ac:dyDescent="0.25">
      <c r="A6512">
        <v>300</v>
      </c>
      <c r="B6512" t="s">
        <v>128</v>
      </c>
      <c r="C6512" s="1">
        <v>648</v>
      </c>
      <c r="D6512">
        <v>981</v>
      </c>
      <c r="E6512">
        <v>99283</v>
      </c>
      <c r="F6512">
        <v>99283</v>
      </c>
      <c r="G6512">
        <v>99283</v>
      </c>
      <c r="H6512" s="10">
        <v>99283</v>
      </c>
      <c r="I6512" s="2">
        <v>66.44</v>
      </c>
      <c r="J6512" s="2">
        <f t="shared" si="1423"/>
        <v>570.24</v>
      </c>
      <c r="K6512" s="2">
        <v>90</v>
      </c>
      <c r="L6512" s="2">
        <f t="shared" si="1444"/>
        <v>79.727999999999994</v>
      </c>
      <c r="M6512" s="2">
        <f t="shared" si="1445"/>
        <v>79.727999999999994</v>
      </c>
      <c r="N6512" s="2">
        <f t="shared" si="1446"/>
        <v>79.727999999999994</v>
      </c>
      <c r="O6512" s="2">
        <v>66.28</v>
      </c>
      <c r="P6512" s="2">
        <v>61.86</v>
      </c>
      <c r="Q6512" s="2">
        <f t="shared" si="1447"/>
        <v>550.79999999999995</v>
      </c>
      <c r="R6512" s="2">
        <v>63.12</v>
      </c>
      <c r="S6512" s="2">
        <v>63.12</v>
      </c>
      <c r="T6512" s="2">
        <f t="shared" si="1448"/>
        <v>550.79999999999995</v>
      </c>
      <c r="U6512" s="2">
        <f t="shared" si="1434"/>
        <v>583.20000000000005</v>
      </c>
      <c r="V6512" s="2">
        <v>51.088999999999999</v>
      </c>
      <c r="W6512" s="1">
        <f t="shared" si="1433"/>
        <v>518.4</v>
      </c>
    </row>
    <row r="6513" spans="1:23" x14ac:dyDescent="0.25">
      <c r="A6513">
        <v>301</v>
      </c>
      <c r="B6513" t="s">
        <v>129</v>
      </c>
      <c r="C6513" s="1">
        <v>995</v>
      </c>
      <c r="D6513">
        <v>981</v>
      </c>
      <c r="E6513">
        <v>99284</v>
      </c>
      <c r="F6513">
        <v>99284</v>
      </c>
      <c r="G6513">
        <v>99284</v>
      </c>
      <c r="H6513" s="10">
        <v>99284</v>
      </c>
      <c r="I6513" s="2">
        <v>122.34</v>
      </c>
      <c r="J6513" s="2">
        <f t="shared" si="1423"/>
        <v>875.6</v>
      </c>
      <c r="K6513" s="2">
        <v>172.09</v>
      </c>
      <c r="L6513" s="2">
        <f t="shared" si="1444"/>
        <v>146.80799999999999</v>
      </c>
      <c r="M6513" s="2">
        <f t="shared" si="1445"/>
        <v>146.80799999999999</v>
      </c>
      <c r="N6513" s="2">
        <f t="shared" si="1446"/>
        <v>146.80799999999999</v>
      </c>
      <c r="O6513" s="2">
        <v>125.82</v>
      </c>
      <c r="P6513" s="2">
        <v>117.43</v>
      </c>
      <c r="Q6513" s="2">
        <f t="shared" si="1447"/>
        <v>845.75</v>
      </c>
      <c r="R6513" s="2">
        <v>116.22</v>
      </c>
      <c r="S6513" s="2">
        <v>116.22</v>
      </c>
      <c r="T6513" s="2">
        <f t="shared" si="1448"/>
        <v>845.75</v>
      </c>
      <c r="U6513" s="2">
        <f t="shared" si="1434"/>
        <v>895.5</v>
      </c>
      <c r="V6513" s="2">
        <v>98.89</v>
      </c>
      <c r="W6513" s="1">
        <f t="shared" si="1433"/>
        <v>796</v>
      </c>
    </row>
    <row r="6514" spans="1:23" x14ac:dyDescent="0.25">
      <c r="A6514">
        <v>302</v>
      </c>
      <c r="B6514" t="s">
        <v>130</v>
      </c>
      <c r="C6514" s="1">
        <v>1571</v>
      </c>
      <c r="D6514">
        <v>981</v>
      </c>
      <c r="E6514">
        <v>99285</v>
      </c>
      <c r="F6514">
        <v>99285</v>
      </c>
      <c r="G6514">
        <v>99285</v>
      </c>
      <c r="H6514" s="10">
        <v>99285</v>
      </c>
      <c r="I6514" s="2">
        <v>177.86</v>
      </c>
      <c r="J6514" s="2">
        <f t="shared" si="1423"/>
        <v>1382.48</v>
      </c>
      <c r="K6514" s="2">
        <v>252.9</v>
      </c>
      <c r="L6514" s="2">
        <f t="shared" si="1444"/>
        <v>213.43200000000002</v>
      </c>
      <c r="M6514" s="2">
        <f t="shared" si="1445"/>
        <v>213.43200000000002</v>
      </c>
      <c r="N6514" s="2">
        <f t="shared" si="1446"/>
        <v>213.43200000000002</v>
      </c>
      <c r="O6514" s="2">
        <v>185.52</v>
      </c>
      <c r="P6514" s="2">
        <v>173.16</v>
      </c>
      <c r="Q6514" s="2">
        <f t="shared" si="1447"/>
        <v>1335.35</v>
      </c>
      <c r="R6514" s="2">
        <v>168.97</v>
      </c>
      <c r="S6514" s="2">
        <v>168.97</v>
      </c>
      <c r="T6514" s="2">
        <f t="shared" si="1448"/>
        <v>1335.35</v>
      </c>
      <c r="U6514" s="2">
        <f t="shared" si="1434"/>
        <v>1413.9</v>
      </c>
      <c r="V6514" s="2">
        <v>144.94999999999999</v>
      </c>
      <c r="W6514" s="1">
        <f t="shared" si="1433"/>
        <v>1256.8000000000002</v>
      </c>
    </row>
    <row r="6515" spans="1:23" x14ac:dyDescent="0.25">
      <c r="A6515">
        <v>304</v>
      </c>
      <c r="B6515" t="s">
        <v>131</v>
      </c>
      <c r="C6515" s="1">
        <v>524</v>
      </c>
      <c r="D6515">
        <v>981</v>
      </c>
      <c r="E6515">
        <v>62270</v>
      </c>
      <c r="F6515">
        <v>62270</v>
      </c>
      <c r="G6515">
        <v>62270</v>
      </c>
      <c r="H6515" s="10">
        <v>62270</v>
      </c>
      <c r="I6515" s="2">
        <v>136.55000000000001</v>
      </c>
      <c r="J6515" s="2">
        <f t="shared" si="1423"/>
        <v>461.12</v>
      </c>
      <c r="K6515" s="2">
        <v>286.83999999999997</v>
      </c>
      <c r="L6515" s="2">
        <f t="shared" si="1444"/>
        <v>163.86</v>
      </c>
      <c r="M6515" s="2">
        <f t="shared" si="1445"/>
        <v>163.86</v>
      </c>
      <c r="N6515" s="2">
        <f t="shared" si="1446"/>
        <v>163.86</v>
      </c>
      <c r="O6515" s="2">
        <v>170.4</v>
      </c>
      <c r="P6515" s="2">
        <v>163.12</v>
      </c>
      <c r="Q6515" s="2">
        <f t="shared" si="1447"/>
        <v>445.4</v>
      </c>
      <c r="R6515" s="2">
        <v>129.72</v>
      </c>
      <c r="S6515" s="2">
        <v>129.72</v>
      </c>
      <c r="T6515" s="2">
        <f t="shared" si="1448"/>
        <v>445.4</v>
      </c>
      <c r="U6515" s="2">
        <f t="shared" si="1434"/>
        <v>471.6</v>
      </c>
      <c r="V6515" s="2">
        <v>121.96</v>
      </c>
      <c r="W6515" s="1">
        <f t="shared" si="1433"/>
        <v>419.20000000000005</v>
      </c>
    </row>
    <row r="6516" spans="1:23" x14ac:dyDescent="0.25">
      <c r="A6516">
        <v>305</v>
      </c>
      <c r="B6516" t="s">
        <v>132</v>
      </c>
      <c r="C6516" s="1">
        <v>360</v>
      </c>
      <c r="D6516">
        <v>981</v>
      </c>
      <c r="E6516">
        <v>30901</v>
      </c>
      <c r="F6516">
        <v>30901</v>
      </c>
      <c r="G6516">
        <v>30901</v>
      </c>
      <c r="H6516" s="10">
        <v>30901</v>
      </c>
      <c r="I6516" s="2">
        <v>140.35</v>
      </c>
      <c r="J6516" s="2">
        <f t="shared" si="1423"/>
        <v>316.8</v>
      </c>
      <c r="K6516" s="2">
        <v>241.43</v>
      </c>
      <c r="L6516" s="2">
        <f t="shared" si="1444"/>
        <v>168.42</v>
      </c>
      <c r="M6516" s="2">
        <f t="shared" si="1445"/>
        <v>168.42</v>
      </c>
      <c r="N6516" s="2">
        <f t="shared" si="1446"/>
        <v>168.42</v>
      </c>
      <c r="O6516" s="2">
        <v>157.1</v>
      </c>
      <c r="P6516" s="2">
        <v>150.38</v>
      </c>
      <c r="Q6516" s="2">
        <f t="shared" si="1447"/>
        <v>306</v>
      </c>
      <c r="R6516" s="2">
        <v>133.33000000000001</v>
      </c>
      <c r="S6516" s="2">
        <v>133.33000000000001</v>
      </c>
      <c r="T6516" s="2">
        <f t="shared" si="1448"/>
        <v>306</v>
      </c>
      <c r="U6516" s="2">
        <f t="shared" si="1434"/>
        <v>324</v>
      </c>
      <c r="V6516" s="2">
        <v>62.72</v>
      </c>
      <c r="W6516" s="1">
        <f t="shared" si="1433"/>
        <v>288</v>
      </c>
    </row>
    <row r="6517" spans="1:23" x14ac:dyDescent="0.25">
      <c r="A6517">
        <v>306</v>
      </c>
      <c r="B6517" t="s">
        <v>133</v>
      </c>
      <c r="C6517" s="1">
        <v>568</v>
      </c>
      <c r="D6517">
        <v>981</v>
      </c>
      <c r="E6517">
        <v>30903</v>
      </c>
      <c r="F6517">
        <v>30903</v>
      </c>
      <c r="G6517">
        <v>30903</v>
      </c>
      <c r="H6517" s="10">
        <v>30903</v>
      </c>
      <c r="I6517" s="2">
        <v>221.93</v>
      </c>
      <c r="J6517" s="2">
        <f t="shared" si="1423"/>
        <v>499.84</v>
      </c>
      <c r="K6517" s="2">
        <v>379.04</v>
      </c>
      <c r="L6517" s="2">
        <f t="shared" si="1444"/>
        <v>266.31599999999997</v>
      </c>
      <c r="M6517" s="2">
        <f t="shared" si="1445"/>
        <v>266.31599999999997</v>
      </c>
      <c r="N6517" s="2">
        <f t="shared" si="1446"/>
        <v>266.31599999999997</v>
      </c>
      <c r="O6517" s="2">
        <v>246.65</v>
      </c>
      <c r="P6517" s="2">
        <v>236.11</v>
      </c>
      <c r="Q6517" s="2">
        <f t="shared" si="1447"/>
        <v>482.8</v>
      </c>
      <c r="R6517" s="2">
        <v>210.83</v>
      </c>
      <c r="S6517" s="2">
        <v>210.83</v>
      </c>
      <c r="T6517" s="2">
        <f t="shared" si="1448"/>
        <v>482.8</v>
      </c>
      <c r="U6517" s="2">
        <f t="shared" si="1434"/>
        <v>511.2</v>
      </c>
      <c r="V6517" s="2">
        <v>88.84</v>
      </c>
      <c r="W6517" s="1">
        <f t="shared" si="1433"/>
        <v>454.40000000000003</v>
      </c>
    </row>
    <row r="6518" spans="1:23" x14ac:dyDescent="0.25">
      <c r="A6518">
        <v>307</v>
      </c>
      <c r="B6518" t="s">
        <v>134</v>
      </c>
      <c r="C6518" s="1">
        <v>863</v>
      </c>
      <c r="D6518">
        <v>981</v>
      </c>
      <c r="E6518">
        <v>30905</v>
      </c>
      <c r="F6518">
        <v>30905</v>
      </c>
      <c r="G6518">
        <v>30905</v>
      </c>
      <c r="H6518" s="10">
        <v>30905</v>
      </c>
      <c r="I6518" s="2">
        <v>328.08</v>
      </c>
      <c r="J6518" s="2">
        <f t="shared" si="1423"/>
        <v>759.44</v>
      </c>
      <c r="K6518" s="2">
        <v>572.79999999999995</v>
      </c>
      <c r="L6518" s="2">
        <f t="shared" si="1444"/>
        <v>393.69599999999997</v>
      </c>
      <c r="M6518" s="2">
        <f t="shared" si="1445"/>
        <v>393.69599999999997</v>
      </c>
      <c r="N6518" s="2">
        <f t="shared" si="1446"/>
        <v>393.69599999999997</v>
      </c>
      <c r="O6518" s="2">
        <v>372.73</v>
      </c>
      <c r="P6518" s="2">
        <v>356.8</v>
      </c>
      <c r="Q6518" s="2">
        <f t="shared" si="1447"/>
        <v>733.55</v>
      </c>
      <c r="R6518" s="2">
        <v>311.68</v>
      </c>
      <c r="S6518" s="2">
        <v>311.68</v>
      </c>
      <c r="T6518" s="2">
        <f t="shared" si="1448"/>
        <v>733.55</v>
      </c>
      <c r="U6518" s="2">
        <f t="shared" si="1434"/>
        <v>776.7</v>
      </c>
      <c r="V6518" s="2">
        <v>112.42</v>
      </c>
      <c r="W6518" s="1">
        <f t="shared" si="1433"/>
        <v>690.40000000000009</v>
      </c>
    </row>
    <row r="6519" spans="1:23" x14ac:dyDescent="0.25">
      <c r="A6519">
        <v>316</v>
      </c>
      <c r="B6519" t="s">
        <v>135</v>
      </c>
      <c r="C6519" s="1">
        <v>1163</v>
      </c>
      <c r="D6519">
        <v>981</v>
      </c>
      <c r="E6519">
        <v>23650</v>
      </c>
      <c r="F6519">
        <v>23650</v>
      </c>
      <c r="G6519">
        <v>23650</v>
      </c>
      <c r="H6519" s="10">
        <v>23650</v>
      </c>
      <c r="I6519" s="2">
        <v>320.92</v>
      </c>
      <c r="J6519" s="2">
        <f t="shared" si="1423"/>
        <v>1023.44</v>
      </c>
      <c r="K6519" s="2">
        <v>705.48</v>
      </c>
      <c r="L6519" s="2">
        <f t="shared" si="1444"/>
        <v>385.10399999999998</v>
      </c>
      <c r="M6519" s="2">
        <f t="shared" si="1445"/>
        <v>385.10399999999998</v>
      </c>
      <c r="N6519" s="2">
        <f t="shared" si="1446"/>
        <v>385.10399999999998</v>
      </c>
      <c r="O6519" s="2">
        <v>371.15</v>
      </c>
      <c r="P6519" s="2">
        <v>355.29</v>
      </c>
      <c r="Q6519" s="2">
        <f t="shared" si="1447"/>
        <v>988.55</v>
      </c>
      <c r="R6519" s="2">
        <v>304.87</v>
      </c>
      <c r="S6519" s="2">
        <v>304.87</v>
      </c>
      <c r="T6519" s="2">
        <f t="shared" si="1448"/>
        <v>988.55</v>
      </c>
      <c r="U6519" s="2">
        <f t="shared" si="1434"/>
        <v>1046.7</v>
      </c>
      <c r="V6519" s="2">
        <v>319.92</v>
      </c>
      <c r="W6519" s="1">
        <f t="shared" si="1433"/>
        <v>930.40000000000009</v>
      </c>
    </row>
    <row r="6520" spans="1:23" x14ac:dyDescent="0.25">
      <c r="A6520">
        <v>317</v>
      </c>
      <c r="B6520" t="s">
        <v>136</v>
      </c>
      <c r="C6520" s="1">
        <v>1236</v>
      </c>
      <c r="D6520">
        <v>981</v>
      </c>
      <c r="E6520">
        <v>24600</v>
      </c>
      <c r="F6520">
        <v>24600</v>
      </c>
      <c r="G6520">
        <v>24600</v>
      </c>
      <c r="H6520" s="10">
        <v>24600</v>
      </c>
      <c r="I6520" s="2">
        <v>374.21</v>
      </c>
      <c r="J6520" s="2">
        <f t="shared" ref="J6520:J6582" si="1451">C6520*0.88</f>
        <v>1087.68</v>
      </c>
      <c r="K6520" s="2">
        <v>821.95</v>
      </c>
      <c r="L6520" s="2">
        <f t="shared" si="1444"/>
        <v>449.05199999999996</v>
      </c>
      <c r="M6520" s="2">
        <f t="shared" si="1445"/>
        <v>449.05199999999996</v>
      </c>
      <c r="N6520" s="2">
        <f t="shared" si="1446"/>
        <v>449.05199999999996</v>
      </c>
      <c r="O6520" s="2">
        <v>432.42</v>
      </c>
      <c r="P6520" s="2">
        <v>413.94</v>
      </c>
      <c r="Q6520" s="2">
        <f t="shared" si="1447"/>
        <v>1050.5999999999999</v>
      </c>
      <c r="R6520" s="2">
        <v>355.5</v>
      </c>
      <c r="S6520" s="2">
        <v>355.5</v>
      </c>
      <c r="T6520" s="2">
        <f t="shared" si="1448"/>
        <v>1050.5999999999999</v>
      </c>
      <c r="U6520" s="2">
        <f t="shared" si="1434"/>
        <v>1112.4000000000001</v>
      </c>
      <c r="V6520" s="2">
        <v>377.28</v>
      </c>
      <c r="W6520" s="1">
        <f t="shared" si="1433"/>
        <v>988.80000000000007</v>
      </c>
    </row>
    <row r="6521" spans="1:23" x14ac:dyDescent="0.25">
      <c r="A6521">
        <v>318</v>
      </c>
      <c r="B6521" t="s">
        <v>137</v>
      </c>
      <c r="C6521" s="1">
        <v>294</v>
      </c>
      <c r="D6521">
        <v>981</v>
      </c>
      <c r="E6521">
        <v>27560</v>
      </c>
      <c r="F6521">
        <v>27560</v>
      </c>
      <c r="G6521">
        <v>27560</v>
      </c>
      <c r="H6521" s="10">
        <v>27560</v>
      </c>
      <c r="I6521" s="2">
        <v>375.09</v>
      </c>
      <c r="J6521" s="2">
        <f t="shared" si="1451"/>
        <v>258.72000000000003</v>
      </c>
      <c r="K6521" s="2">
        <v>815.06</v>
      </c>
      <c r="L6521" s="2">
        <f t="shared" si="1444"/>
        <v>450.10799999999995</v>
      </c>
      <c r="M6521" s="2">
        <f t="shared" si="1445"/>
        <v>450.10799999999995</v>
      </c>
      <c r="N6521" s="2">
        <f t="shared" si="1446"/>
        <v>450.10799999999995</v>
      </c>
      <c r="O6521" s="2">
        <v>428.79</v>
      </c>
      <c r="P6521" s="2">
        <v>410.47</v>
      </c>
      <c r="Q6521" s="2">
        <f t="shared" si="1447"/>
        <v>249.9</v>
      </c>
      <c r="R6521" s="2">
        <v>356.34</v>
      </c>
      <c r="S6521" s="2">
        <v>356.34</v>
      </c>
      <c r="T6521" s="2">
        <f t="shared" si="1448"/>
        <v>249.9</v>
      </c>
      <c r="U6521" s="2">
        <f t="shared" si="1434"/>
        <v>264.60000000000002</v>
      </c>
      <c r="V6521" s="2">
        <v>396.14</v>
      </c>
      <c r="W6521" s="1">
        <f t="shared" si="1433"/>
        <v>235.20000000000002</v>
      </c>
    </row>
    <row r="6522" spans="1:23" x14ac:dyDescent="0.25">
      <c r="A6522">
        <v>319</v>
      </c>
      <c r="B6522" t="s">
        <v>138</v>
      </c>
      <c r="C6522" s="1">
        <v>181</v>
      </c>
      <c r="D6522">
        <v>981</v>
      </c>
      <c r="E6522">
        <v>28660</v>
      </c>
      <c r="F6522">
        <v>28660</v>
      </c>
      <c r="G6522">
        <v>28660</v>
      </c>
      <c r="H6522" s="10">
        <v>28660</v>
      </c>
      <c r="I6522" s="2">
        <v>119.25</v>
      </c>
      <c r="J6522" s="2">
        <f t="shared" si="1451"/>
        <v>159.28</v>
      </c>
      <c r="K6522" s="2">
        <v>260.98</v>
      </c>
      <c r="L6522" s="2">
        <f t="shared" si="1444"/>
        <v>143.1</v>
      </c>
      <c r="M6522" s="2">
        <f t="shared" si="1445"/>
        <v>143.1</v>
      </c>
      <c r="N6522" s="2">
        <f t="shared" si="1446"/>
        <v>143.1</v>
      </c>
      <c r="O6522" s="2">
        <v>137.30000000000001</v>
      </c>
      <c r="P6522" s="2">
        <v>131.43</v>
      </c>
      <c r="Q6522" s="2">
        <f t="shared" si="1447"/>
        <v>153.85</v>
      </c>
      <c r="R6522" s="2">
        <v>113.29</v>
      </c>
      <c r="S6522" s="2">
        <v>113.29</v>
      </c>
      <c r="T6522" s="2">
        <f t="shared" si="1448"/>
        <v>153.85</v>
      </c>
      <c r="U6522" s="2">
        <f t="shared" si="1434"/>
        <v>162.9</v>
      </c>
      <c r="V6522" s="2">
        <v>101.19</v>
      </c>
      <c r="W6522" s="1">
        <f t="shared" si="1433"/>
        <v>144.80000000000001</v>
      </c>
    </row>
    <row r="6523" spans="1:23" x14ac:dyDescent="0.25">
      <c r="A6523">
        <v>320</v>
      </c>
      <c r="B6523" t="s">
        <v>139</v>
      </c>
      <c r="C6523" s="1">
        <v>633</v>
      </c>
      <c r="D6523">
        <v>981</v>
      </c>
      <c r="E6523">
        <v>30300</v>
      </c>
      <c r="F6523">
        <v>30300</v>
      </c>
      <c r="G6523">
        <v>30300</v>
      </c>
      <c r="H6523" s="10">
        <v>30300</v>
      </c>
      <c r="I6523" s="2">
        <v>183.13</v>
      </c>
      <c r="J6523" s="2">
        <f t="shared" si="1451"/>
        <v>557.04</v>
      </c>
      <c r="K6523" s="2">
        <v>321.58</v>
      </c>
      <c r="L6523" s="2">
        <f t="shared" si="1444"/>
        <v>219.756</v>
      </c>
      <c r="M6523" s="2">
        <f t="shared" si="1445"/>
        <v>219.756</v>
      </c>
      <c r="N6523" s="2">
        <f t="shared" si="1446"/>
        <v>219.756</v>
      </c>
      <c r="O6523" s="2">
        <v>209.25</v>
      </c>
      <c r="P6523" s="2">
        <v>200.31</v>
      </c>
      <c r="Q6523" s="2">
        <f t="shared" si="1447"/>
        <v>538.04999999999995</v>
      </c>
      <c r="R6523" s="2">
        <v>173.97</v>
      </c>
      <c r="S6523" s="2">
        <v>173.97</v>
      </c>
      <c r="T6523" s="2">
        <f t="shared" si="1448"/>
        <v>538.04999999999995</v>
      </c>
      <c r="U6523" s="2">
        <f t="shared" si="1434"/>
        <v>569.70000000000005</v>
      </c>
      <c r="V6523" s="2">
        <v>138.06</v>
      </c>
      <c r="W6523" s="1">
        <f>C6523*0.8</f>
        <v>506.40000000000003</v>
      </c>
    </row>
    <row r="6524" spans="1:23" x14ac:dyDescent="0.25">
      <c r="A6524">
        <v>321</v>
      </c>
      <c r="B6524" t="s">
        <v>140</v>
      </c>
      <c r="C6524" s="1">
        <v>181</v>
      </c>
      <c r="D6524">
        <v>981</v>
      </c>
      <c r="E6524">
        <v>42809</v>
      </c>
      <c r="F6524">
        <v>42809</v>
      </c>
      <c r="G6524">
        <v>42809</v>
      </c>
      <c r="H6524" s="10">
        <v>42809</v>
      </c>
      <c r="I6524" s="2">
        <v>198.87</v>
      </c>
      <c r="J6524" s="2">
        <f t="shared" si="1451"/>
        <v>159.28</v>
      </c>
      <c r="K6524" s="2">
        <v>340.81</v>
      </c>
      <c r="L6524" s="2">
        <f t="shared" si="1444"/>
        <v>238.64400000000001</v>
      </c>
      <c r="M6524" s="2">
        <f t="shared" si="1445"/>
        <v>238.64400000000001</v>
      </c>
      <c r="N6524" s="2">
        <f t="shared" si="1446"/>
        <v>238.64400000000001</v>
      </c>
      <c r="O6524" s="2">
        <v>232.46</v>
      </c>
      <c r="P6524" s="2">
        <v>222.52</v>
      </c>
      <c r="Q6524" s="2">
        <f t="shared" si="1447"/>
        <v>153.85</v>
      </c>
      <c r="R6524" s="2">
        <v>188.9</v>
      </c>
      <c r="S6524" s="2">
        <v>188.9</v>
      </c>
      <c r="T6524" s="2">
        <f t="shared" si="1448"/>
        <v>153.85</v>
      </c>
      <c r="U6524" s="2">
        <f t="shared" si="1434"/>
        <v>162.9</v>
      </c>
      <c r="V6524" s="2">
        <v>183.72</v>
      </c>
      <c r="W6524" s="1">
        <f t="shared" si="1433"/>
        <v>144.80000000000001</v>
      </c>
    </row>
    <row r="6525" spans="1:23" x14ac:dyDescent="0.25">
      <c r="A6525">
        <v>322</v>
      </c>
      <c r="B6525" t="s">
        <v>141</v>
      </c>
      <c r="C6525" s="1">
        <v>235</v>
      </c>
      <c r="D6525">
        <v>981</v>
      </c>
      <c r="E6525">
        <v>65205</v>
      </c>
      <c r="F6525">
        <v>65205</v>
      </c>
      <c r="G6525">
        <v>65205</v>
      </c>
      <c r="H6525" s="10">
        <v>65205</v>
      </c>
      <c r="I6525" s="2">
        <v>36.729999999999997</v>
      </c>
      <c r="J6525" s="2">
        <f t="shared" si="1451"/>
        <v>206.8</v>
      </c>
      <c r="K6525" s="2">
        <v>82.02</v>
      </c>
      <c r="L6525" s="2">
        <f t="shared" si="1444"/>
        <v>44.075999999999993</v>
      </c>
      <c r="M6525" s="2">
        <f t="shared" si="1445"/>
        <v>44.075999999999993</v>
      </c>
      <c r="N6525" s="2">
        <f t="shared" si="1446"/>
        <v>44.075999999999993</v>
      </c>
      <c r="O6525" s="2">
        <v>52.8</v>
      </c>
      <c r="P6525" s="2">
        <v>50.55</v>
      </c>
      <c r="Q6525" s="2">
        <f t="shared" si="1447"/>
        <v>199.75</v>
      </c>
      <c r="R6525" s="2">
        <v>34.89</v>
      </c>
      <c r="S6525" s="2">
        <v>34.89</v>
      </c>
      <c r="T6525" s="2">
        <f t="shared" si="1448"/>
        <v>199.75</v>
      </c>
      <c r="U6525" s="2">
        <f t="shared" si="1434"/>
        <v>211.5</v>
      </c>
      <c r="V6525" s="2">
        <v>39.58</v>
      </c>
      <c r="W6525" s="1">
        <f t="shared" si="1433"/>
        <v>188</v>
      </c>
    </row>
    <row r="6526" spans="1:23" x14ac:dyDescent="0.25">
      <c r="A6526">
        <v>323</v>
      </c>
      <c r="B6526" t="s">
        <v>142</v>
      </c>
      <c r="C6526" s="1">
        <v>306</v>
      </c>
      <c r="D6526">
        <v>981</v>
      </c>
      <c r="E6526">
        <v>65220</v>
      </c>
      <c r="F6526">
        <v>65220</v>
      </c>
      <c r="G6526">
        <v>65220</v>
      </c>
      <c r="H6526" s="10">
        <v>65220</v>
      </c>
      <c r="I6526" s="2">
        <v>59.26</v>
      </c>
      <c r="J6526" s="2">
        <f t="shared" si="1451"/>
        <v>269.28000000000003</v>
      </c>
      <c r="K6526" s="2">
        <v>106.22</v>
      </c>
      <c r="L6526" s="2">
        <f t="shared" si="1444"/>
        <v>71.111999999999995</v>
      </c>
      <c r="M6526" s="2">
        <f t="shared" si="1445"/>
        <v>71.111999999999995</v>
      </c>
      <c r="N6526" s="2">
        <f t="shared" si="1446"/>
        <v>71.111999999999995</v>
      </c>
      <c r="O6526" s="2">
        <v>68.37</v>
      </c>
      <c r="P6526" s="2">
        <v>65.45</v>
      </c>
      <c r="Q6526" s="2">
        <f t="shared" si="1447"/>
        <v>260.09999999999997</v>
      </c>
      <c r="R6526" s="2">
        <v>56.3</v>
      </c>
      <c r="S6526" s="2">
        <v>56.3</v>
      </c>
      <c r="T6526" s="2">
        <f t="shared" si="1448"/>
        <v>260.09999999999997</v>
      </c>
      <c r="U6526" s="2">
        <f t="shared" si="1434"/>
        <v>275.40000000000003</v>
      </c>
      <c r="V6526" s="2">
        <v>38.700000000000003</v>
      </c>
      <c r="W6526" s="1">
        <f t="shared" si="1433"/>
        <v>244.8</v>
      </c>
    </row>
    <row r="6527" spans="1:23" x14ac:dyDescent="0.25">
      <c r="A6527">
        <v>325</v>
      </c>
      <c r="B6527" t="s">
        <v>143</v>
      </c>
      <c r="C6527" s="1">
        <v>376</v>
      </c>
      <c r="D6527">
        <v>981</v>
      </c>
      <c r="E6527">
        <v>10120</v>
      </c>
      <c r="F6527">
        <v>10120</v>
      </c>
      <c r="G6527">
        <v>10120</v>
      </c>
      <c r="H6527" s="10">
        <v>10120</v>
      </c>
      <c r="I6527" s="2">
        <v>147.49</v>
      </c>
      <c r="J6527" s="2">
        <f t="shared" si="1451"/>
        <v>330.88</v>
      </c>
      <c r="K6527" s="2">
        <v>248.62</v>
      </c>
      <c r="L6527" s="2">
        <f t="shared" si="1444"/>
        <v>176.988</v>
      </c>
      <c r="M6527" s="2">
        <f t="shared" si="1445"/>
        <v>176.988</v>
      </c>
      <c r="N6527" s="2">
        <f t="shared" si="1446"/>
        <v>176.988</v>
      </c>
      <c r="O6527" s="2">
        <v>173.28</v>
      </c>
      <c r="P6527" s="2">
        <v>165.87</v>
      </c>
      <c r="Q6527" s="2">
        <f t="shared" si="1447"/>
        <v>319.59999999999997</v>
      </c>
      <c r="R6527" s="2">
        <v>140.12</v>
      </c>
      <c r="S6527" s="2">
        <v>140.12</v>
      </c>
      <c r="T6527" s="2">
        <f t="shared" si="1448"/>
        <v>319.59999999999997</v>
      </c>
      <c r="U6527" s="2">
        <f t="shared" si="1434"/>
        <v>338.40000000000003</v>
      </c>
      <c r="V6527" s="2">
        <v>79</v>
      </c>
      <c r="W6527" s="1">
        <f t="shared" si="1433"/>
        <v>300.8</v>
      </c>
    </row>
    <row r="6528" spans="1:23" x14ac:dyDescent="0.25">
      <c r="A6528">
        <v>328</v>
      </c>
      <c r="B6528" t="s">
        <v>144</v>
      </c>
      <c r="C6528" s="1">
        <v>994</v>
      </c>
      <c r="D6528">
        <v>981</v>
      </c>
      <c r="E6528">
        <v>32551</v>
      </c>
      <c r="F6528">
        <v>32551</v>
      </c>
      <c r="G6528">
        <v>32551</v>
      </c>
      <c r="H6528" s="10">
        <v>32551</v>
      </c>
      <c r="I6528" s="2">
        <v>165.3</v>
      </c>
      <c r="J6528" s="2">
        <f t="shared" si="1451"/>
        <v>874.72</v>
      </c>
      <c r="K6528" s="2">
        <v>295.08999999999997</v>
      </c>
      <c r="L6528" s="2">
        <f t="shared" si="1444"/>
        <v>198.36</v>
      </c>
      <c r="M6528" s="2">
        <f t="shared" si="1445"/>
        <v>198.36</v>
      </c>
      <c r="N6528" s="2">
        <f t="shared" si="1446"/>
        <v>198.36</v>
      </c>
      <c r="O6528" s="2">
        <v>192.02</v>
      </c>
      <c r="P6528" s="2">
        <v>183.81</v>
      </c>
      <c r="Q6528" s="2">
        <f t="shared" si="1447"/>
        <v>844.9</v>
      </c>
      <c r="R6528" s="2">
        <v>157.04</v>
      </c>
      <c r="S6528" s="2">
        <v>157.04</v>
      </c>
      <c r="T6528" s="2">
        <f t="shared" si="1448"/>
        <v>844.9</v>
      </c>
      <c r="U6528" s="2">
        <f t="shared" si="1434"/>
        <v>894.6</v>
      </c>
      <c r="V6528" s="2">
        <v>189.01</v>
      </c>
      <c r="W6528" s="1">
        <f t="shared" si="1433"/>
        <v>795.2</v>
      </c>
    </row>
    <row r="6529" spans="1:23" x14ac:dyDescent="0.25">
      <c r="A6529">
        <v>330</v>
      </c>
      <c r="B6529" t="s">
        <v>145</v>
      </c>
      <c r="C6529" s="1">
        <v>512</v>
      </c>
      <c r="D6529">
        <v>981</v>
      </c>
      <c r="E6529">
        <v>12001</v>
      </c>
      <c r="F6529">
        <v>12001</v>
      </c>
      <c r="G6529">
        <v>12001</v>
      </c>
      <c r="H6529" s="10">
        <v>12001</v>
      </c>
      <c r="I6529" s="2">
        <v>89.35</v>
      </c>
      <c r="J6529" s="2">
        <f t="shared" si="1451"/>
        <v>450.56</v>
      </c>
      <c r="K6529" s="2">
        <v>146.71</v>
      </c>
      <c r="L6529" s="2">
        <f t="shared" si="1444"/>
        <v>107.21999999999998</v>
      </c>
      <c r="M6529" s="2">
        <f t="shared" si="1445"/>
        <v>107.21999999999998</v>
      </c>
      <c r="N6529" s="2">
        <f t="shared" si="1446"/>
        <v>107.21999999999998</v>
      </c>
      <c r="O6529" s="2">
        <v>102.25</v>
      </c>
      <c r="P6529" s="2">
        <v>97.88</v>
      </c>
      <c r="Q6529" s="2">
        <f t="shared" si="1447"/>
        <v>435.2</v>
      </c>
      <c r="R6529" s="2">
        <v>84.88</v>
      </c>
      <c r="S6529" s="2">
        <v>84.88</v>
      </c>
      <c r="T6529" s="2">
        <f t="shared" si="1448"/>
        <v>435.2</v>
      </c>
      <c r="U6529" s="2">
        <f t="shared" si="1434"/>
        <v>460.8</v>
      </c>
      <c r="V6529" s="2">
        <v>42.74</v>
      </c>
      <c r="W6529" s="1">
        <f t="shared" ref="W6529:W6591" si="1452">C6529*0.8</f>
        <v>409.6</v>
      </c>
    </row>
    <row r="6530" spans="1:23" x14ac:dyDescent="0.25">
      <c r="A6530">
        <v>331</v>
      </c>
      <c r="B6530" t="s">
        <v>35</v>
      </c>
      <c r="C6530" s="1">
        <v>597</v>
      </c>
      <c r="D6530">
        <v>981</v>
      </c>
      <c r="E6530">
        <v>12002</v>
      </c>
      <c r="F6530">
        <v>12002</v>
      </c>
      <c r="G6530">
        <v>12002</v>
      </c>
      <c r="H6530" s="10">
        <v>12002</v>
      </c>
      <c r="I6530" s="2">
        <v>110.13</v>
      </c>
      <c r="J6530" s="2">
        <f t="shared" si="1451"/>
        <v>525.36</v>
      </c>
      <c r="K6530" s="2">
        <v>179.46</v>
      </c>
      <c r="L6530" s="2">
        <f t="shared" si="1444"/>
        <v>132.15599999999998</v>
      </c>
      <c r="M6530" s="2">
        <f t="shared" si="1445"/>
        <v>132.15599999999998</v>
      </c>
      <c r="N6530" s="2">
        <f t="shared" si="1446"/>
        <v>132.15599999999998</v>
      </c>
      <c r="O6530" s="2">
        <v>125.07</v>
      </c>
      <c r="P6530" s="2">
        <v>119.73</v>
      </c>
      <c r="Q6530" s="2">
        <f t="shared" si="1447"/>
        <v>507.45</v>
      </c>
      <c r="R6530" s="2">
        <v>104.62</v>
      </c>
      <c r="S6530" s="2">
        <v>104.62</v>
      </c>
      <c r="T6530" s="2">
        <f t="shared" si="1448"/>
        <v>507.45</v>
      </c>
      <c r="U6530" s="2">
        <f t="shared" si="1434"/>
        <v>537.30000000000007</v>
      </c>
      <c r="V6530" s="2">
        <v>55.7</v>
      </c>
      <c r="W6530" s="1">
        <f t="shared" si="1452"/>
        <v>477.6</v>
      </c>
    </row>
    <row r="6531" spans="1:23" x14ac:dyDescent="0.25">
      <c r="A6531">
        <v>332</v>
      </c>
      <c r="B6531" t="s">
        <v>146</v>
      </c>
      <c r="C6531" s="1">
        <v>712</v>
      </c>
      <c r="D6531">
        <v>981</v>
      </c>
      <c r="E6531">
        <v>12004</v>
      </c>
      <c r="F6531">
        <v>12004</v>
      </c>
      <c r="G6531">
        <v>12004</v>
      </c>
      <c r="H6531" s="10">
        <v>12004</v>
      </c>
      <c r="I6531" s="2">
        <v>129.07</v>
      </c>
      <c r="J6531" s="2">
        <f t="shared" si="1451"/>
        <v>626.56000000000006</v>
      </c>
      <c r="K6531" s="2">
        <v>211.09</v>
      </c>
      <c r="L6531" s="2">
        <f t="shared" si="1444"/>
        <v>154.88399999999999</v>
      </c>
      <c r="M6531" s="2">
        <f t="shared" si="1445"/>
        <v>154.88399999999999</v>
      </c>
      <c r="N6531" s="2">
        <f t="shared" si="1446"/>
        <v>154.88399999999999</v>
      </c>
      <c r="O6531" s="2">
        <v>147.13</v>
      </c>
      <c r="P6531" s="2">
        <v>140.84</v>
      </c>
      <c r="Q6531" s="2">
        <f t="shared" si="1447"/>
        <v>605.19999999999993</v>
      </c>
      <c r="R6531" s="2">
        <v>122.62</v>
      </c>
      <c r="S6531" s="2">
        <v>122.62</v>
      </c>
      <c r="T6531" s="2">
        <f t="shared" si="1448"/>
        <v>605.19999999999993</v>
      </c>
      <c r="U6531" s="2">
        <f t="shared" ref="U6531:U6593" si="1453">C6531*0.9</f>
        <v>640.80000000000007</v>
      </c>
      <c r="V6531" s="2">
        <v>68.650000000000006</v>
      </c>
      <c r="W6531" s="1">
        <f t="shared" si="1452"/>
        <v>569.6</v>
      </c>
    </row>
    <row r="6532" spans="1:23" x14ac:dyDescent="0.25">
      <c r="A6532">
        <v>333</v>
      </c>
      <c r="B6532" t="s">
        <v>147</v>
      </c>
      <c r="C6532" s="1">
        <v>788</v>
      </c>
      <c r="D6532">
        <v>981</v>
      </c>
      <c r="E6532">
        <v>12005</v>
      </c>
      <c r="F6532">
        <v>12005</v>
      </c>
      <c r="G6532">
        <v>12005</v>
      </c>
      <c r="H6532" s="10">
        <v>12005</v>
      </c>
      <c r="I6532" s="2">
        <v>171.12</v>
      </c>
      <c r="J6532" s="2">
        <f t="shared" si="1451"/>
        <v>693.44</v>
      </c>
      <c r="K6532" s="2">
        <v>275.14</v>
      </c>
      <c r="L6532" s="2">
        <f t="shared" si="1444"/>
        <v>205.34399999999999</v>
      </c>
      <c r="M6532" s="2">
        <f t="shared" si="1445"/>
        <v>205.34399999999999</v>
      </c>
      <c r="N6532" s="2">
        <f t="shared" si="1446"/>
        <v>205.34399999999999</v>
      </c>
      <c r="O6532" s="2">
        <v>191.76</v>
      </c>
      <c r="P6532" s="2">
        <v>183.57</v>
      </c>
      <c r="Q6532" s="2">
        <f t="shared" si="1447"/>
        <v>669.8</v>
      </c>
      <c r="R6532" s="2">
        <v>162.56</v>
      </c>
      <c r="S6532" s="2">
        <v>162.56</v>
      </c>
      <c r="T6532" s="2">
        <f t="shared" si="1448"/>
        <v>669.8</v>
      </c>
      <c r="U6532" s="2">
        <f t="shared" si="1453"/>
        <v>709.2</v>
      </c>
      <c r="V6532" s="2">
        <v>91.61</v>
      </c>
      <c r="W6532" s="1">
        <f t="shared" si="1452"/>
        <v>630.40000000000009</v>
      </c>
    </row>
    <row r="6533" spans="1:23" x14ac:dyDescent="0.25">
      <c r="A6533">
        <v>334</v>
      </c>
      <c r="B6533" t="s">
        <v>148</v>
      </c>
      <c r="C6533" s="1">
        <v>398</v>
      </c>
      <c r="D6533">
        <v>981</v>
      </c>
      <c r="E6533">
        <v>12011</v>
      </c>
      <c r="F6533">
        <v>12011</v>
      </c>
      <c r="G6533">
        <v>12011</v>
      </c>
      <c r="H6533" s="10">
        <v>12011</v>
      </c>
      <c r="I6533" s="2">
        <v>109.49</v>
      </c>
      <c r="J6533" s="2">
        <f t="shared" si="1451"/>
        <v>350.24</v>
      </c>
      <c r="K6533" s="2">
        <v>179.49</v>
      </c>
      <c r="L6533" s="2">
        <f t="shared" si="1444"/>
        <v>131.38799999999998</v>
      </c>
      <c r="M6533" s="2">
        <f t="shared" si="1445"/>
        <v>131.38799999999998</v>
      </c>
      <c r="N6533" s="2">
        <f t="shared" si="1446"/>
        <v>131.38799999999998</v>
      </c>
      <c r="O6533" s="2">
        <v>125.1</v>
      </c>
      <c r="P6533" s="2">
        <v>119.75</v>
      </c>
      <c r="Q6533" s="2">
        <f t="shared" si="1447"/>
        <v>338.3</v>
      </c>
      <c r="R6533" s="2">
        <v>104.02</v>
      </c>
      <c r="S6533" s="2">
        <v>104.02</v>
      </c>
      <c r="T6533" s="2">
        <f t="shared" si="1448"/>
        <v>338.3</v>
      </c>
      <c r="U6533" s="2">
        <f t="shared" si="1453"/>
        <v>358.2</v>
      </c>
      <c r="V6533" s="2">
        <v>52.5</v>
      </c>
      <c r="W6533" s="1">
        <f t="shared" si="1452"/>
        <v>318.40000000000003</v>
      </c>
    </row>
    <row r="6534" spans="1:23" x14ac:dyDescent="0.25">
      <c r="A6534">
        <v>335</v>
      </c>
      <c r="B6534" t="s">
        <v>149</v>
      </c>
      <c r="C6534" s="1">
        <v>686</v>
      </c>
      <c r="D6534">
        <v>981</v>
      </c>
      <c r="E6534">
        <v>12013</v>
      </c>
      <c r="F6534">
        <v>12013</v>
      </c>
      <c r="G6534">
        <v>12013</v>
      </c>
      <c r="H6534" s="10">
        <v>12013</v>
      </c>
      <c r="I6534" s="2">
        <v>114.88</v>
      </c>
      <c r="J6534" s="2">
        <f t="shared" si="1451"/>
        <v>603.67999999999995</v>
      </c>
      <c r="K6534" s="2">
        <v>188.54</v>
      </c>
      <c r="L6534" s="2">
        <f t="shared" si="1444"/>
        <v>137.85599999999999</v>
      </c>
      <c r="M6534" s="2">
        <f t="shared" si="1445"/>
        <v>137.85599999999999</v>
      </c>
      <c r="N6534" s="2">
        <f t="shared" si="1446"/>
        <v>137.85599999999999</v>
      </c>
      <c r="O6534" s="2">
        <v>131.4</v>
      </c>
      <c r="P6534" s="2">
        <v>125.79</v>
      </c>
      <c r="Q6534" s="2">
        <f t="shared" si="1447"/>
        <v>583.1</v>
      </c>
      <c r="R6534" s="2">
        <v>109.14</v>
      </c>
      <c r="S6534" s="2">
        <v>109.14</v>
      </c>
      <c r="T6534" s="2">
        <f t="shared" si="1448"/>
        <v>583.1</v>
      </c>
      <c r="U6534" s="2">
        <f t="shared" si="1453"/>
        <v>617.4</v>
      </c>
      <c r="V6534" s="2">
        <v>58.93</v>
      </c>
      <c r="W6534" s="1">
        <f t="shared" si="1452"/>
        <v>548.80000000000007</v>
      </c>
    </row>
    <row r="6535" spans="1:23" x14ac:dyDescent="0.25">
      <c r="A6535">
        <v>336</v>
      </c>
      <c r="B6535" t="s">
        <v>150</v>
      </c>
      <c r="C6535" s="1">
        <v>181</v>
      </c>
      <c r="D6535">
        <v>981</v>
      </c>
      <c r="E6535">
        <v>12014</v>
      </c>
      <c r="F6535">
        <v>12014</v>
      </c>
      <c r="G6535">
        <v>12014</v>
      </c>
      <c r="H6535" s="10">
        <v>12014</v>
      </c>
      <c r="I6535" s="2">
        <v>140.01</v>
      </c>
      <c r="J6535" s="2">
        <f t="shared" si="1451"/>
        <v>159.28</v>
      </c>
      <c r="K6535" s="2">
        <v>227.27</v>
      </c>
      <c r="L6535" s="2">
        <f t="shared" si="1444"/>
        <v>168.01199999999997</v>
      </c>
      <c r="M6535" s="2">
        <f t="shared" si="1445"/>
        <v>168.01199999999997</v>
      </c>
      <c r="N6535" s="2">
        <f t="shared" si="1446"/>
        <v>168.01199999999997</v>
      </c>
      <c r="O6535" s="2">
        <v>158.38999999999999</v>
      </c>
      <c r="P6535" s="2">
        <v>151.63</v>
      </c>
      <c r="Q6535" s="2">
        <f t="shared" si="1447"/>
        <v>153.85</v>
      </c>
      <c r="R6535" s="2">
        <v>133.01</v>
      </c>
      <c r="S6535" s="2">
        <v>133.01</v>
      </c>
      <c r="T6535" s="2">
        <f t="shared" si="1448"/>
        <v>153.85</v>
      </c>
      <c r="U6535" s="2">
        <f t="shared" si="1453"/>
        <v>162.9</v>
      </c>
      <c r="V6535" s="2">
        <v>73.959999999999994</v>
      </c>
      <c r="W6535" s="1">
        <f t="shared" si="1452"/>
        <v>144.80000000000001</v>
      </c>
    </row>
    <row r="6536" spans="1:23" x14ac:dyDescent="0.25">
      <c r="A6536">
        <v>337</v>
      </c>
      <c r="B6536" t="s">
        <v>146</v>
      </c>
      <c r="C6536" s="1">
        <v>977</v>
      </c>
      <c r="D6536">
        <v>981</v>
      </c>
      <c r="E6536">
        <v>12015</v>
      </c>
      <c r="F6536">
        <v>12015</v>
      </c>
      <c r="G6536">
        <v>12015</v>
      </c>
      <c r="H6536" s="10">
        <v>12015</v>
      </c>
      <c r="I6536" s="2">
        <v>169.83</v>
      </c>
      <c r="J6536" s="2">
        <f t="shared" si="1451"/>
        <v>859.76</v>
      </c>
      <c r="K6536" s="2">
        <v>275.19</v>
      </c>
      <c r="L6536" s="2">
        <f t="shared" si="1444"/>
        <v>203.79600000000002</v>
      </c>
      <c r="M6536" s="2">
        <f t="shared" si="1445"/>
        <v>203.79600000000002</v>
      </c>
      <c r="N6536" s="2">
        <f t="shared" si="1446"/>
        <v>203.79600000000002</v>
      </c>
      <c r="O6536" s="2">
        <v>191.79</v>
      </c>
      <c r="P6536" s="2">
        <v>183.59</v>
      </c>
      <c r="Q6536" s="2">
        <f t="shared" si="1447"/>
        <v>830.44999999999993</v>
      </c>
      <c r="R6536" s="2">
        <v>161.34</v>
      </c>
      <c r="S6536" s="2">
        <v>161.34</v>
      </c>
      <c r="T6536" s="2">
        <f t="shared" si="1448"/>
        <v>830.44999999999993</v>
      </c>
      <c r="U6536" s="2">
        <f t="shared" si="1453"/>
        <v>879.30000000000007</v>
      </c>
      <c r="V6536" s="2">
        <v>91.34</v>
      </c>
      <c r="W6536" s="1">
        <f t="shared" si="1452"/>
        <v>781.6</v>
      </c>
    </row>
    <row r="6537" spans="1:23" x14ac:dyDescent="0.25">
      <c r="A6537">
        <v>339</v>
      </c>
      <c r="B6537" t="s">
        <v>151</v>
      </c>
      <c r="C6537" s="1">
        <v>603</v>
      </c>
      <c r="D6537">
        <v>981</v>
      </c>
      <c r="E6537">
        <v>12031</v>
      </c>
      <c r="F6537">
        <v>12031</v>
      </c>
      <c r="G6537">
        <v>12031</v>
      </c>
      <c r="H6537" s="10">
        <v>12031</v>
      </c>
      <c r="I6537" s="2">
        <v>245.71</v>
      </c>
      <c r="J6537" s="2">
        <f t="shared" si="1451"/>
        <v>530.64</v>
      </c>
      <c r="K6537" s="2">
        <v>403.31</v>
      </c>
      <c r="L6537" s="2">
        <f t="shared" si="1444"/>
        <v>294.85199999999998</v>
      </c>
      <c r="M6537" s="2">
        <f t="shared" si="1445"/>
        <v>294.85199999999998</v>
      </c>
      <c r="N6537" s="2">
        <f t="shared" si="1446"/>
        <v>294.85199999999998</v>
      </c>
      <c r="O6537" s="2">
        <v>281.08</v>
      </c>
      <c r="P6537" s="2">
        <v>269.07</v>
      </c>
      <c r="Q6537" s="2">
        <f t="shared" si="1447"/>
        <v>512.54999999999995</v>
      </c>
      <c r="R6537" s="2">
        <v>233.42</v>
      </c>
      <c r="S6537" s="2">
        <v>233.42</v>
      </c>
      <c r="T6537" s="2">
        <f t="shared" si="1448"/>
        <v>512.54999999999995</v>
      </c>
      <c r="U6537" s="2">
        <f t="shared" si="1453"/>
        <v>542.70000000000005</v>
      </c>
      <c r="V6537" s="2">
        <v>130.79</v>
      </c>
      <c r="W6537" s="1">
        <f t="shared" si="1452"/>
        <v>482.40000000000003</v>
      </c>
    </row>
    <row r="6538" spans="1:23" x14ac:dyDescent="0.25">
      <c r="A6538">
        <v>340</v>
      </c>
      <c r="B6538" t="s">
        <v>35</v>
      </c>
      <c r="C6538" s="1">
        <v>695</v>
      </c>
      <c r="D6538">
        <v>981</v>
      </c>
      <c r="E6538">
        <v>12032</v>
      </c>
      <c r="F6538">
        <v>12032</v>
      </c>
      <c r="G6538">
        <v>12032</v>
      </c>
      <c r="H6538" s="10">
        <v>12032</v>
      </c>
      <c r="I6538" s="2">
        <v>294.33</v>
      </c>
      <c r="J6538" s="2">
        <f t="shared" si="1451"/>
        <v>611.6</v>
      </c>
      <c r="K6538" s="2">
        <v>499.93</v>
      </c>
      <c r="L6538" s="2">
        <f t="shared" si="1444"/>
        <v>353.19599999999997</v>
      </c>
      <c r="M6538" s="2">
        <f t="shared" si="1445"/>
        <v>353.19599999999997</v>
      </c>
      <c r="N6538" s="2">
        <f t="shared" si="1446"/>
        <v>353.19599999999997</v>
      </c>
      <c r="O6538" s="2">
        <v>348.43</v>
      </c>
      <c r="P6538" s="2">
        <v>333.54</v>
      </c>
      <c r="Q6538" s="2">
        <f t="shared" si="1447"/>
        <v>590.75</v>
      </c>
      <c r="R6538" s="2">
        <v>279.61</v>
      </c>
      <c r="S6538" s="2">
        <v>279.61</v>
      </c>
      <c r="T6538" s="2">
        <f t="shared" si="1448"/>
        <v>590.75</v>
      </c>
      <c r="U6538" s="2">
        <f t="shared" si="1453"/>
        <v>625.5</v>
      </c>
      <c r="V6538" s="2">
        <v>167.56</v>
      </c>
      <c r="W6538" s="1">
        <f t="shared" si="1452"/>
        <v>556</v>
      </c>
    </row>
    <row r="6539" spans="1:23" x14ac:dyDescent="0.25">
      <c r="A6539">
        <v>341</v>
      </c>
      <c r="B6539" t="s">
        <v>152</v>
      </c>
      <c r="C6539" s="1">
        <v>896</v>
      </c>
      <c r="D6539">
        <v>981</v>
      </c>
      <c r="E6539">
        <v>12034</v>
      </c>
      <c r="F6539">
        <v>12034</v>
      </c>
      <c r="G6539">
        <v>12034</v>
      </c>
      <c r="H6539" s="10">
        <v>12034</v>
      </c>
      <c r="I6539" s="2">
        <v>318.58999999999997</v>
      </c>
      <c r="J6539" s="2">
        <f t="shared" si="1451"/>
        <v>788.48</v>
      </c>
      <c r="K6539" s="2">
        <v>526.88</v>
      </c>
      <c r="L6539" s="2">
        <f t="shared" si="1444"/>
        <v>382.30799999999994</v>
      </c>
      <c r="M6539" s="2">
        <f t="shared" si="1445"/>
        <v>382.30799999999994</v>
      </c>
      <c r="N6539" s="2">
        <f t="shared" si="1446"/>
        <v>382.30799999999994</v>
      </c>
      <c r="O6539" s="2">
        <v>367.22</v>
      </c>
      <c r="P6539" s="2">
        <v>351.52</v>
      </c>
      <c r="Q6539" s="2">
        <f t="shared" si="1447"/>
        <v>761.6</v>
      </c>
      <c r="R6539" s="2">
        <v>302.66000000000003</v>
      </c>
      <c r="S6539" s="2">
        <v>302.66000000000003</v>
      </c>
      <c r="T6539" s="2">
        <f t="shared" si="1448"/>
        <v>761.6</v>
      </c>
      <c r="U6539" s="2">
        <f t="shared" si="1453"/>
        <v>806.4</v>
      </c>
      <c r="V6539" s="2">
        <v>176.62</v>
      </c>
      <c r="W6539" s="1">
        <f t="shared" si="1452"/>
        <v>716.80000000000007</v>
      </c>
    </row>
    <row r="6540" spans="1:23" x14ac:dyDescent="0.25">
      <c r="A6540">
        <v>342</v>
      </c>
      <c r="B6540" t="s">
        <v>153</v>
      </c>
      <c r="C6540" s="1">
        <v>294</v>
      </c>
      <c r="D6540">
        <v>981</v>
      </c>
      <c r="E6540">
        <v>12035</v>
      </c>
      <c r="F6540">
        <v>12035</v>
      </c>
      <c r="G6540">
        <v>12035</v>
      </c>
      <c r="H6540" s="10">
        <v>12035</v>
      </c>
      <c r="I6540" s="2">
        <v>381.48</v>
      </c>
      <c r="J6540" s="2">
        <f t="shared" si="1451"/>
        <v>258.72000000000003</v>
      </c>
      <c r="K6540" s="2">
        <v>635.16999999999996</v>
      </c>
      <c r="L6540" s="2">
        <f t="shared" si="1444"/>
        <v>457.77600000000001</v>
      </c>
      <c r="M6540" s="2">
        <f t="shared" si="1445"/>
        <v>457.77600000000001</v>
      </c>
      <c r="N6540" s="2">
        <f t="shared" si="1446"/>
        <v>457.77600000000001</v>
      </c>
      <c r="O6540" s="2">
        <v>442.68</v>
      </c>
      <c r="P6540" s="2">
        <v>423.76</v>
      </c>
      <c r="Q6540" s="2">
        <f t="shared" si="1447"/>
        <v>249.9</v>
      </c>
      <c r="R6540" s="2">
        <v>362.41</v>
      </c>
      <c r="S6540" s="2">
        <v>362.41</v>
      </c>
      <c r="T6540" s="2">
        <f t="shared" si="1448"/>
        <v>249.9</v>
      </c>
      <c r="U6540" s="2">
        <f t="shared" si="1453"/>
        <v>264.60000000000002</v>
      </c>
      <c r="V6540" s="2">
        <v>205.72</v>
      </c>
      <c r="W6540" s="1">
        <f t="shared" si="1452"/>
        <v>235.20000000000002</v>
      </c>
    </row>
    <row r="6541" spans="1:23" x14ac:dyDescent="0.25">
      <c r="A6541">
        <v>343</v>
      </c>
      <c r="B6541" t="s">
        <v>154</v>
      </c>
      <c r="C6541" s="1">
        <v>654</v>
      </c>
      <c r="D6541">
        <v>981</v>
      </c>
      <c r="E6541">
        <v>12041</v>
      </c>
      <c r="F6541">
        <v>12041</v>
      </c>
      <c r="G6541">
        <v>12041</v>
      </c>
      <c r="H6541" s="10">
        <v>12041</v>
      </c>
      <c r="I6541" s="2">
        <v>246.77</v>
      </c>
      <c r="J6541" s="2">
        <f t="shared" si="1451"/>
        <v>575.52</v>
      </c>
      <c r="K6541" s="2">
        <v>403.06</v>
      </c>
      <c r="L6541" s="2">
        <f t="shared" si="1444"/>
        <v>296.12400000000002</v>
      </c>
      <c r="M6541" s="2">
        <f t="shared" si="1445"/>
        <v>296.12400000000002</v>
      </c>
      <c r="N6541" s="2">
        <f t="shared" si="1446"/>
        <v>296.12400000000002</v>
      </c>
      <c r="O6541" s="2">
        <v>280.92</v>
      </c>
      <c r="P6541" s="2">
        <v>268.91000000000003</v>
      </c>
      <c r="Q6541" s="2">
        <f t="shared" si="1447"/>
        <v>555.9</v>
      </c>
      <c r="R6541" s="2">
        <v>234.43</v>
      </c>
      <c r="S6541" s="2">
        <v>234.43</v>
      </c>
      <c r="T6541" s="2">
        <f t="shared" si="1448"/>
        <v>555.9</v>
      </c>
      <c r="U6541" s="2">
        <f t="shared" si="1453"/>
        <v>588.6</v>
      </c>
      <c r="V6541" s="2">
        <v>134.01</v>
      </c>
      <c r="W6541" s="1">
        <f t="shared" si="1452"/>
        <v>523.20000000000005</v>
      </c>
    </row>
    <row r="6542" spans="1:23" x14ac:dyDescent="0.25">
      <c r="A6542">
        <v>344</v>
      </c>
      <c r="B6542" t="s">
        <v>155</v>
      </c>
      <c r="C6542" s="1">
        <v>737</v>
      </c>
      <c r="D6542">
        <v>981</v>
      </c>
      <c r="E6542">
        <v>12042</v>
      </c>
      <c r="F6542">
        <v>12042</v>
      </c>
      <c r="G6542">
        <v>12042</v>
      </c>
      <c r="H6542" s="10">
        <v>12042</v>
      </c>
      <c r="I6542" s="2">
        <v>293.89999999999998</v>
      </c>
      <c r="J6542" s="2">
        <f t="shared" si="1451"/>
        <v>648.56000000000006</v>
      </c>
      <c r="K6542" s="2">
        <v>488.43</v>
      </c>
      <c r="L6542" s="2">
        <f t="shared" si="1444"/>
        <v>352.67999999999995</v>
      </c>
      <c r="M6542" s="2">
        <f t="shared" si="1445"/>
        <v>352.67999999999995</v>
      </c>
      <c r="N6542" s="2">
        <f t="shared" si="1446"/>
        <v>352.67999999999995</v>
      </c>
      <c r="O6542" s="2">
        <v>340.41</v>
      </c>
      <c r="P6542" s="2">
        <v>325.86</v>
      </c>
      <c r="Q6542" s="2">
        <f t="shared" si="1447"/>
        <v>626.44999999999993</v>
      </c>
      <c r="R6542" s="2">
        <v>279.20999999999998</v>
      </c>
      <c r="S6542" s="2">
        <v>279.20999999999998</v>
      </c>
      <c r="T6542" s="2">
        <f t="shared" si="1448"/>
        <v>626.44999999999993</v>
      </c>
      <c r="U6542" s="2">
        <f t="shared" si="1453"/>
        <v>663.30000000000007</v>
      </c>
      <c r="V6542" s="2">
        <v>171.62</v>
      </c>
      <c r="W6542" s="1">
        <f t="shared" si="1452"/>
        <v>589.6</v>
      </c>
    </row>
    <row r="6543" spans="1:23" x14ac:dyDescent="0.25">
      <c r="A6543">
        <v>345</v>
      </c>
      <c r="B6543" t="s">
        <v>146</v>
      </c>
      <c r="C6543" s="1">
        <v>977</v>
      </c>
      <c r="D6543">
        <v>981</v>
      </c>
      <c r="E6543">
        <v>12044</v>
      </c>
      <c r="F6543">
        <v>12044</v>
      </c>
      <c r="G6543">
        <v>12044</v>
      </c>
      <c r="H6543" s="10">
        <v>12044</v>
      </c>
      <c r="I6543" s="2">
        <v>364.72</v>
      </c>
      <c r="J6543" s="2">
        <f t="shared" si="1451"/>
        <v>859.76</v>
      </c>
      <c r="K6543" s="2">
        <v>602.64</v>
      </c>
      <c r="L6543" s="2">
        <f t="shared" si="1444"/>
        <v>437.66400000000004</v>
      </c>
      <c r="M6543" s="2">
        <f t="shared" si="1445"/>
        <v>437.66400000000004</v>
      </c>
      <c r="N6543" s="2">
        <f t="shared" si="1446"/>
        <v>437.66400000000004</v>
      </c>
      <c r="O6543" s="2">
        <v>420.02</v>
      </c>
      <c r="P6543" s="2">
        <v>402.07</v>
      </c>
      <c r="Q6543" s="2">
        <f t="shared" si="1447"/>
        <v>830.44999999999993</v>
      </c>
      <c r="R6543" s="2">
        <v>346.48</v>
      </c>
      <c r="S6543" s="2">
        <v>346.48</v>
      </c>
      <c r="T6543" s="2">
        <f t="shared" si="1448"/>
        <v>830.44999999999993</v>
      </c>
      <c r="U6543" s="2">
        <f t="shared" si="1453"/>
        <v>879.30000000000007</v>
      </c>
      <c r="V6543" s="2">
        <v>183.73</v>
      </c>
      <c r="W6543" s="1">
        <f t="shared" si="1452"/>
        <v>781.6</v>
      </c>
    </row>
    <row r="6544" spans="1:23" x14ac:dyDescent="0.25">
      <c r="A6544">
        <v>346</v>
      </c>
      <c r="B6544" t="s">
        <v>153</v>
      </c>
      <c r="C6544" s="1">
        <v>294</v>
      </c>
      <c r="D6544">
        <v>981</v>
      </c>
      <c r="E6544">
        <v>12045</v>
      </c>
      <c r="F6544">
        <v>12045</v>
      </c>
      <c r="G6544">
        <v>12045</v>
      </c>
      <c r="H6544" s="10">
        <v>12045</v>
      </c>
      <c r="I6544" s="2">
        <v>402.28</v>
      </c>
      <c r="J6544" s="2">
        <f t="shared" si="1451"/>
        <v>258.72000000000003</v>
      </c>
      <c r="K6544" s="2">
        <v>665.51</v>
      </c>
      <c r="L6544" s="2">
        <f t="shared" ref="L6544:L6607" si="1454">I6544*1.2</f>
        <v>482.73599999999993</v>
      </c>
      <c r="M6544" s="2">
        <f t="shared" ref="M6544:M6607" si="1455">I6544*1.2</f>
        <v>482.73599999999993</v>
      </c>
      <c r="N6544" s="2">
        <f t="shared" ref="N6544:N6607" si="1456">I6544*1.2</f>
        <v>482.73599999999993</v>
      </c>
      <c r="O6544" s="2">
        <v>463.83</v>
      </c>
      <c r="P6544" s="2">
        <v>444.01</v>
      </c>
      <c r="Q6544" s="2">
        <f t="shared" ref="Q6544:Q6607" si="1457">C6544*0.85</f>
        <v>249.9</v>
      </c>
      <c r="R6544" s="2">
        <v>382.17</v>
      </c>
      <c r="S6544" s="2">
        <v>382.17</v>
      </c>
      <c r="T6544" s="2">
        <f t="shared" ref="T6544:T6607" si="1458">C6544*0.85</f>
        <v>249.9</v>
      </c>
      <c r="U6544" s="2">
        <f t="shared" si="1453"/>
        <v>264.60000000000002</v>
      </c>
      <c r="V6544" s="2">
        <v>226.39</v>
      </c>
      <c r="W6544" s="1">
        <f t="shared" si="1452"/>
        <v>235.20000000000002</v>
      </c>
    </row>
    <row r="6545" spans="1:23" x14ac:dyDescent="0.25">
      <c r="A6545">
        <v>347</v>
      </c>
      <c r="B6545" t="s">
        <v>156</v>
      </c>
      <c r="C6545" s="1">
        <v>181</v>
      </c>
      <c r="D6545">
        <v>981</v>
      </c>
      <c r="E6545">
        <v>12051</v>
      </c>
      <c r="F6545">
        <v>12051</v>
      </c>
      <c r="G6545">
        <v>12051</v>
      </c>
      <c r="H6545" s="10">
        <v>12051</v>
      </c>
      <c r="I6545" s="2">
        <v>265.42</v>
      </c>
      <c r="J6545" s="2">
        <f t="shared" si="1451"/>
        <v>159.28</v>
      </c>
      <c r="K6545" s="2">
        <v>437.31</v>
      </c>
      <c r="L6545" s="2">
        <f t="shared" si="1454"/>
        <v>318.50400000000002</v>
      </c>
      <c r="M6545" s="2">
        <f t="shared" si="1455"/>
        <v>318.50400000000002</v>
      </c>
      <c r="N6545" s="2">
        <f t="shared" si="1456"/>
        <v>318.50400000000002</v>
      </c>
      <c r="O6545" s="2">
        <v>304.79000000000002</v>
      </c>
      <c r="P6545" s="2">
        <v>291.76</v>
      </c>
      <c r="Q6545" s="2">
        <f t="shared" si="1457"/>
        <v>153.85</v>
      </c>
      <c r="R6545" s="2">
        <v>252.15</v>
      </c>
      <c r="S6545" s="2">
        <v>252.15</v>
      </c>
      <c r="T6545" s="2">
        <f t="shared" si="1458"/>
        <v>153.85</v>
      </c>
      <c r="U6545" s="2">
        <f t="shared" si="1453"/>
        <v>162.9</v>
      </c>
      <c r="V6545" s="2">
        <v>147.99</v>
      </c>
      <c r="W6545" s="1">
        <f t="shared" si="1452"/>
        <v>144.80000000000001</v>
      </c>
    </row>
    <row r="6546" spans="1:23" x14ac:dyDescent="0.25">
      <c r="A6546">
        <v>348</v>
      </c>
      <c r="B6546" t="s">
        <v>149</v>
      </c>
      <c r="C6546" s="1">
        <v>737</v>
      </c>
      <c r="D6546">
        <v>981</v>
      </c>
      <c r="E6546">
        <v>12052</v>
      </c>
      <c r="F6546">
        <v>12052</v>
      </c>
      <c r="G6546">
        <v>12052</v>
      </c>
      <c r="H6546" s="10">
        <v>12052</v>
      </c>
      <c r="I6546" s="2">
        <v>298.54000000000002</v>
      </c>
      <c r="J6546" s="2">
        <f t="shared" si="1451"/>
        <v>648.56000000000006</v>
      </c>
      <c r="K6546" s="2">
        <v>496.78</v>
      </c>
      <c r="L6546" s="2">
        <f t="shared" si="1454"/>
        <v>358.24799999999999</v>
      </c>
      <c r="M6546" s="2">
        <f t="shared" si="1455"/>
        <v>358.24799999999999</v>
      </c>
      <c r="N6546" s="2">
        <f t="shared" si="1456"/>
        <v>358.24799999999999</v>
      </c>
      <c r="O6546" s="2">
        <v>346.24</v>
      </c>
      <c r="P6546" s="2">
        <v>331.44</v>
      </c>
      <c r="Q6546" s="2">
        <f t="shared" si="1457"/>
        <v>626.44999999999993</v>
      </c>
      <c r="R6546" s="2">
        <v>283.61</v>
      </c>
      <c r="S6546" s="2">
        <v>283.61</v>
      </c>
      <c r="T6546" s="2">
        <f t="shared" si="1458"/>
        <v>626.44999999999993</v>
      </c>
      <c r="U6546" s="2">
        <f t="shared" si="1453"/>
        <v>663.30000000000007</v>
      </c>
      <c r="V6546" s="2">
        <v>177.41</v>
      </c>
      <c r="W6546" s="1">
        <f t="shared" si="1452"/>
        <v>589.6</v>
      </c>
    </row>
    <row r="6547" spans="1:23" x14ac:dyDescent="0.25">
      <c r="A6547">
        <v>349</v>
      </c>
      <c r="B6547" t="s">
        <v>150</v>
      </c>
      <c r="C6547" s="1">
        <v>875</v>
      </c>
      <c r="D6547">
        <v>981</v>
      </c>
      <c r="E6547">
        <v>12053</v>
      </c>
      <c r="F6547">
        <v>12053</v>
      </c>
      <c r="G6547">
        <v>12053</v>
      </c>
      <c r="H6547" s="10">
        <v>12053</v>
      </c>
      <c r="I6547" s="2">
        <v>349.61</v>
      </c>
      <c r="J6547" s="2">
        <f t="shared" si="1451"/>
        <v>770</v>
      </c>
      <c r="K6547" s="2">
        <v>579.75</v>
      </c>
      <c r="L6547" s="2">
        <f t="shared" si="1454"/>
        <v>419.53199999999998</v>
      </c>
      <c r="M6547" s="2">
        <f t="shared" si="1455"/>
        <v>419.53199999999998</v>
      </c>
      <c r="N6547" s="2">
        <f t="shared" si="1456"/>
        <v>419.53199999999998</v>
      </c>
      <c r="O6547" s="2">
        <v>404.06</v>
      </c>
      <c r="P6547" s="2">
        <v>386.79</v>
      </c>
      <c r="Q6547" s="2">
        <f t="shared" si="1457"/>
        <v>743.75</v>
      </c>
      <c r="R6547" s="2">
        <v>332.13</v>
      </c>
      <c r="S6547" s="2">
        <v>332.13</v>
      </c>
      <c r="T6547" s="2">
        <f t="shared" si="1458"/>
        <v>743.75</v>
      </c>
      <c r="U6547" s="2">
        <f t="shared" si="1453"/>
        <v>787.5</v>
      </c>
      <c r="V6547" s="2">
        <v>186.76</v>
      </c>
      <c r="W6547" s="1">
        <f t="shared" si="1452"/>
        <v>700</v>
      </c>
    </row>
    <row r="6548" spans="1:23" x14ac:dyDescent="0.25">
      <c r="A6548">
        <v>350</v>
      </c>
      <c r="B6548" t="s">
        <v>157</v>
      </c>
      <c r="C6548" s="1">
        <v>2031</v>
      </c>
      <c r="D6548">
        <v>981</v>
      </c>
      <c r="E6548">
        <v>99291</v>
      </c>
      <c r="F6548">
        <v>99291</v>
      </c>
      <c r="G6548">
        <v>99291</v>
      </c>
      <c r="H6548" s="10">
        <v>99291</v>
      </c>
      <c r="I6548" s="2">
        <v>278.5</v>
      </c>
      <c r="J6548" s="2">
        <f t="shared" si="1451"/>
        <v>1787.28</v>
      </c>
      <c r="K6548" s="2">
        <v>365.36</v>
      </c>
      <c r="L6548" s="2">
        <f t="shared" si="1454"/>
        <v>334.2</v>
      </c>
      <c r="M6548" s="2">
        <f t="shared" si="1455"/>
        <v>334.2</v>
      </c>
      <c r="N6548" s="2">
        <f t="shared" si="1456"/>
        <v>334.2</v>
      </c>
      <c r="O6548" s="2">
        <v>290.01</v>
      </c>
      <c r="P6548" s="2">
        <v>270.68</v>
      </c>
      <c r="Q6548" s="2">
        <f t="shared" si="1457"/>
        <v>1726.35</v>
      </c>
      <c r="R6548" s="2">
        <v>264.58</v>
      </c>
      <c r="S6548" s="2">
        <v>264.58</v>
      </c>
      <c r="T6548" s="2">
        <f t="shared" si="1458"/>
        <v>1726.35</v>
      </c>
      <c r="U6548" s="2">
        <f t="shared" si="1453"/>
        <v>1827.9</v>
      </c>
      <c r="V6548" s="2">
        <v>186.63</v>
      </c>
      <c r="W6548" s="1">
        <f t="shared" si="1452"/>
        <v>1624.8000000000002</v>
      </c>
    </row>
    <row r="6549" spans="1:23" x14ac:dyDescent="0.25">
      <c r="A6549">
        <v>351</v>
      </c>
      <c r="B6549" t="s">
        <v>158</v>
      </c>
      <c r="C6549" s="1">
        <v>985</v>
      </c>
      <c r="D6549">
        <v>981</v>
      </c>
      <c r="E6549">
        <v>99292</v>
      </c>
      <c r="F6549">
        <v>99292</v>
      </c>
      <c r="G6549">
        <v>99292</v>
      </c>
      <c r="H6549" s="10">
        <v>99292</v>
      </c>
      <c r="I6549" s="2">
        <v>124.31</v>
      </c>
      <c r="J6549" s="2">
        <f t="shared" si="1451"/>
        <v>866.8</v>
      </c>
      <c r="K6549" s="2">
        <v>165.17</v>
      </c>
      <c r="L6549" s="2">
        <f t="shared" si="1454"/>
        <v>149.172</v>
      </c>
      <c r="M6549" s="2">
        <f t="shared" si="1455"/>
        <v>149.172</v>
      </c>
      <c r="N6549" s="2">
        <f t="shared" si="1456"/>
        <v>149.172</v>
      </c>
      <c r="O6549" s="2">
        <v>129.41</v>
      </c>
      <c r="P6549" s="2">
        <v>120.79</v>
      </c>
      <c r="Q6549" s="2">
        <f t="shared" si="1457"/>
        <v>837.25</v>
      </c>
      <c r="R6549" s="2">
        <v>118.09</v>
      </c>
      <c r="S6549" s="2">
        <v>118.09</v>
      </c>
      <c r="T6549" s="2">
        <f t="shared" si="1458"/>
        <v>837.25</v>
      </c>
      <c r="U6549" s="2">
        <f t="shared" si="1453"/>
        <v>886.5</v>
      </c>
      <c r="V6549" s="2">
        <v>93.63</v>
      </c>
      <c r="W6549" s="1">
        <f t="shared" si="1452"/>
        <v>788</v>
      </c>
    </row>
    <row r="6550" spans="1:23" x14ac:dyDescent="0.25">
      <c r="A6550">
        <v>12055</v>
      </c>
      <c r="B6550" t="s">
        <v>159</v>
      </c>
      <c r="C6550" s="1">
        <v>1077</v>
      </c>
      <c r="D6550">
        <v>981</v>
      </c>
      <c r="E6550">
        <v>12055</v>
      </c>
      <c r="F6550">
        <v>12055</v>
      </c>
      <c r="G6550">
        <v>12055</v>
      </c>
      <c r="H6550" s="10">
        <v>12055</v>
      </c>
      <c r="I6550" s="2">
        <v>481.76</v>
      </c>
      <c r="J6550" s="2">
        <f t="shared" si="1451"/>
        <v>947.76</v>
      </c>
      <c r="K6550" s="2">
        <v>788.78</v>
      </c>
      <c r="L6550" s="2">
        <f t="shared" si="1454"/>
        <v>578.11199999999997</v>
      </c>
      <c r="M6550" s="2">
        <f t="shared" si="1455"/>
        <v>578.11199999999997</v>
      </c>
      <c r="N6550" s="2">
        <f t="shared" si="1456"/>
        <v>578.11199999999997</v>
      </c>
      <c r="O6550" s="2">
        <v>549.74</v>
      </c>
      <c r="P6550" s="2">
        <v>526.24</v>
      </c>
      <c r="Q6550" s="2">
        <f t="shared" si="1457"/>
        <v>915.44999999999993</v>
      </c>
      <c r="R6550" s="2">
        <v>457.67</v>
      </c>
      <c r="S6550" s="2">
        <v>457.67</v>
      </c>
      <c r="T6550" s="2">
        <f t="shared" si="1458"/>
        <v>915.44999999999993</v>
      </c>
      <c r="U6550" s="2">
        <f t="shared" si="1453"/>
        <v>969.30000000000007</v>
      </c>
      <c r="V6550" s="2">
        <v>254.41</v>
      </c>
      <c r="W6550" s="1">
        <f t="shared" si="1452"/>
        <v>861.6</v>
      </c>
    </row>
    <row r="6551" spans="1:23" x14ac:dyDescent="0.25">
      <c r="A6551">
        <v>12056</v>
      </c>
      <c r="B6551" t="s">
        <v>160</v>
      </c>
      <c r="C6551" s="1">
        <v>569</v>
      </c>
      <c r="D6551">
        <v>981</v>
      </c>
      <c r="E6551">
        <v>51702</v>
      </c>
      <c r="F6551">
        <v>51702</v>
      </c>
      <c r="G6551">
        <v>51702</v>
      </c>
      <c r="H6551" s="10">
        <v>51702</v>
      </c>
      <c r="I6551" s="2">
        <v>59.64</v>
      </c>
      <c r="J6551" s="2">
        <f t="shared" si="1451"/>
        <v>500.72</v>
      </c>
      <c r="K6551" s="2">
        <v>152.61000000000001</v>
      </c>
      <c r="L6551" s="2">
        <f t="shared" si="1454"/>
        <v>71.567999999999998</v>
      </c>
      <c r="M6551" s="2">
        <f t="shared" si="1455"/>
        <v>71.567999999999998</v>
      </c>
      <c r="N6551" s="2">
        <f t="shared" si="1456"/>
        <v>71.567999999999998</v>
      </c>
      <c r="O6551" s="2">
        <v>70.52</v>
      </c>
      <c r="P6551" s="2">
        <v>67.5</v>
      </c>
      <c r="Q6551" s="2">
        <f t="shared" si="1457"/>
        <v>483.65</v>
      </c>
      <c r="R6551" s="2">
        <v>56.66</v>
      </c>
      <c r="S6551" s="2">
        <v>56.66</v>
      </c>
      <c r="T6551" s="2">
        <f t="shared" si="1458"/>
        <v>483.65</v>
      </c>
      <c r="U6551" s="2">
        <f t="shared" si="1453"/>
        <v>512.1</v>
      </c>
      <c r="V6551" s="2">
        <v>41.09</v>
      </c>
      <c r="W6551" s="1">
        <f t="shared" si="1452"/>
        <v>455.20000000000005</v>
      </c>
    </row>
    <row r="6552" spans="1:23" x14ac:dyDescent="0.25">
      <c r="A6552">
        <v>12500</v>
      </c>
      <c r="B6552" t="s">
        <v>161</v>
      </c>
      <c r="C6552" s="1">
        <v>1726</v>
      </c>
      <c r="D6552">
        <v>981</v>
      </c>
      <c r="E6552">
        <v>11010</v>
      </c>
      <c r="F6552">
        <v>11010</v>
      </c>
      <c r="G6552">
        <v>11010</v>
      </c>
      <c r="H6552" s="10">
        <v>11010</v>
      </c>
      <c r="I6552" s="2">
        <v>468.22</v>
      </c>
      <c r="J6552" s="2">
        <f t="shared" si="1451"/>
        <v>1518.88</v>
      </c>
      <c r="K6552" s="2">
        <v>801.68</v>
      </c>
      <c r="L6552" s="2">
        <f t="shared" si="1454"/>
        <v>561.86400000000003</v>
      </c>
      <c r="M6552" s="2">
        <f t="shared" si="1455"/>
        <v>561.86400000000003</v>
      </c>
      <c r="N6552" s="2">
        <f t="shared" si="1456"/>
        <v>561.86400000000003</v>
      </c>
      <c r="O6552" s="2">
        <v>558.73</v>
      </c>
      <c r="P6552" s="2">
        <v>534.86</v>
      </c>
      <c r="Q6552" s="2">
        <f t="shared" si="1457"/>
        <v>1467.1</v>
      </c>
      <c r="R6552" s="2">
        <v>444.81</v>
      </c>
      <c r="S6552" s="2">
        <v>444.81</v>
      </c>
      <c r="T6552" s="2">
        <f t="shared" si="1458"/>
        <v>1467.1</v>
      </c>
      <c r="U6552" s="2">
        <f t="shared" si="1453"/>
        <v>1553.4</v>
      </c>
      <c r="V6552" s="2">
        <v>241.97</v>
      </c>
      <c r="W6552" s="1">
        <f t="shared" si="1452"/>
        <v>1380.8000000000002</v>
      </c>
    </row>
    <row r="6553" spans="1:23" x14ac:dyDescent="0.25">
      <c r="A6553">
        <v>12502</v>
      </c>
      <c r="B6553" t="s">
        <v>31</v>
      </c>
      <c r="C6553" s="1">
        <v>236</v>
      </c>
      <c r="D6553">
        <v>981</v>
      </c>
      <c r="E6553">
        <v>11730</v>
      </c>
      <c r="F6553">
        <v>11730</v>
      </c>
      <c r="G6553">
        <v>11730</v>
      </c>
      <c r="H6553" s="10">
        <v>11730</v>
      </c>
      <c r="I6553" s="2">
        <v>107.89</v>
      </c>
      <c r="J6553" s="2">
        <f t="shared" si="1451"/>
        <v>207.68</v>
      </c>
      <c r="K6553" s="2">
        <v>178.35</v>
      </c>
      <c r="L6553" s="2">
        <f t="shared" si="1454"/>
        <v>129.46799999999999</v>
      </c>
      <c r="M6553" s="2">
        <f t="shared" si="1455"/>
        <v>129.46799999999999</v>
      </c>
      <c r="N6553" s="2">
        <f t="shared" si="1456"/>
        <v>129.46799999999999</v>
      </c>
      <c r="O6553" s="2">
        <v>124.3</v>
      </c>
      <c r="P6553" s="2">
        <v>118.99</v>
      </c>
      <c r="Q6553" s="2">
        <f t="shared" si="1457"/>
        <v>200.6</v>
      </c>
      <c r="R6553" s="2">
        <v>102.5</v>
      </c>
      <c r="S6553" s="2">
        <v>102.5</v>
      </c>
      <c r="T6553" s="2">
        <f t="shared" si="1458"/>
        <v>200.6</v>
      </c>
      <c r="U6553" s="2">
        <f t="shared" si="1453"/>
        <v>212.4</v>
      </c>
      <c r="V6553" s="2">
        <v>43.98</v>
      </c>
      <c r="W6553" s="1">
        <f t="shared" si="1452"/>
        <v>188.8</v>
      </c>
    </row>
    <row r="6554" spans="1:23" x14ac:dyDescent="0.25">
      <c r="A6554">
        <v>12503</v>
      </c>
      <c r="B6554" t="s">
        <v>96</v>
      </c>
      <c r="C6554" s="1">
        <v>138</v>
      </c>
      <c r="D6554">
        <v>981</v>
      </c>
      <c r="E6554">
        <v>11740</v>
      </c>
      <c r="F6554">
        <v>11740</v>
      </c>
      <c r="G6554">
        <v>11740</v>
      </c>
      <c r="H6554" s="10">
        <v>11740</v>
      </c>
      <c r="I6554" s="2">
        <v>51.67</v>
      </c>
      <c r="J6554" s="2">
        <f t="shared" si="1451"/>
        <v>121.44</v>
      </c>
      <c r="K6554" s="2">
        <v>83.51</v>
      </c>
      <c r="L6554" s="2">
        <f t="shared" si="1454"/>
        <v>62.003999999999998</v>
      </c>
      <c r="M6554" s="2">
        <f t="shared" si="1455"/>
        <v>62.003999999999998</v>
      </c>
      <c r="N6554" s="2">
        <f t="shared" si="1456"/>
        <v>62.003999999999998</v>
      </c>
      <c r="O6554" s="2">
        <v>58.21</v>
      </c>
      <c r="P6554" s="2">
        <v>55.72</v>
      </c>
      <c r="Q6554" s="2">
        <f t="shared" si="1457"/>
        <v>117.3</v>
      </c>
      <c r="R6554" s="2">
        <v>49.09</v>
      </c>
      <c r="S6554" s="2">
        <v>49.09</v>
      </c>
      <c r="T6554" s="2">
        <f t="shared" si="1458"/>
        <v>117.3</v>
      </c>
      <c r="U6554" s="2">
        <f t="shared" si="1453"/>
        <v>124.2</v>
      </c>
      <c r="V6554" s="2">
        <v>27.16</v>
      </c>
      <c r="W6554" s="1">
        <f t="shared" si="1452"/>
        <v>110.4</v>
      </c>
    </row>
    <row r="6555" spans="1:23" x14ac:dyDescent="0.25">
      <c r="A6555">
        <v>12506</v>
      </c>
      <c r="B6555" t="s">
        <v>32</v>
      </c>
      <c r="C6555" s="1">
        <v>781</v>
      </c>
      <c r="D6555">
        <v>981</v>
      </c>
      <c r="E6555">
        <v>12020</v>
      </c>
      <c r="F6555">
        <v>12020</v>
      </c>
      <c r="G6555">
        <v>12020</v>
      </c>
      <c r="H6555" s="10">
        <v>12020</v>
      </c>
      <c r="I6555" s="2">
        <v>290.44</v>
      </c>
      <c r="J6555" s="2">
        <f t="shared" si="1451"/>
        <v>687.28</v>
      </c>
      <c r="K6555" s="2">
        <v>474.5</v>
      </c>
      <c r="L6555" s="2">
        <f t="shared" si="1454"/>
        <v>348.52799999999996</v>
      </c>
      <c r="M6555" s="2">
        <f t="shared" si="1455"/>
        <v>348.52799999999996</v>
      </c>
      <c r="N6555" s="2">
        <f t="shared" si="1456"/>
        <v>348.52799999999996</v>
      </c>
      <c r="O6555" s="2">
        <v>330.7</v>
      </c>
      <c r="P6555" s="2">
        <v>316.57</v>
      </c>
      <c r="Q6555" s="2">
        <f t="shared" si="1457"/>
        <v>663.85</v>
      </c>
      <c r="R6555" s="2">
        <v>275.92</v>
      </c>
      <c r="S6555" s="2">
        <v>275.92</v>
      </c>
      <c r="T6555" s="2">
        <f t="shared" si="1458"/>
        <v>663.85</v>
      </c>
      <c r="U6555" s="2">
        <f t="shared" si="1453"/>
        <v>702.9</v>
      </c>
      <c r="V6555" s="2">
        <v>159.88999999999999</v>
      </c>
      <c r="W6555" s="1">
        <f t="shared" si="1452"/>
        <v>624.80000000000007</v>
      </c>
    </row>
    <row r="6556" spans="1:23" x14ac:dyDescent="0.25">
      <c r="A6556">
        <v>12509</v>
      </c>
      <c r="B6556" t="s">
        <v>162</v>
      </c>
      <c r="C6556" s="1">
        <v>207</v>
      </c>
      <c r="D6556">
        <v>981</v>
      </c>
      <c r="E6556">
        <v>16000</v>
      </c>
      <c r="F6556">
        <v>16000</v>
      </c>
      <c r="G6556">
        <v>16000</v>
      </c>
      <c r="H6556" s="10">
        <v>16000</v>
      </c>
      <c r="I6556" s="2">
        <v>73</v>
      </c>
      <c r="J6556" s="2">
        <f t="shared" si="1451"/>
        <v>182.16</v>
      </c>
      <c r="K6556" s="2">
        <v>117.48</v>
      </c>
      <c r="L6556" s="2">
        <f t="shared" si="1454"/>
        <v>87.6</v>
      </c>
      <c r="M6556" s="2">
        <f t="shared" si="1455"/>
        <v>87.6</v>
      </c>
      <c r="N6556" s="2">
        <f t="shared" si="1456"/>
        <v>87.6</v>
      </c>
      <c r="O6556" s="2">
        <v>81.88</v>
      </c>
      <c r="P6556" s="2">
        <v>78.38</v>
      </c>
      <c r="Q6556" s="2">
        <f t="shared" si="1457"/>
        <v>175.95</v>
      </c>
      <c r="R6556" s="2">
        <v>69.349999999999994</v>
      </c>
      <c r="S6556" s="2">
        <v>69.349999999999994</v>
      </c>
      <c r="T6556" s="2">
        <f t="shared" si="1458"/>
        <v>175.95</v>
      </c>
      <c r="U6556" s="2">
        <f t="shared" si="1453"/>
        <v>186.3</v>
      </c>
      <c r="V6556" s="2">
        <v>39.619999999999997</v>
      </c>
      <c r="W6556" s="1">
        <f t="shared" si="1452"/>
        <v>165.60000000000002</v>
      </c>
    </row>
    <row r="6557" spans="1:23" x14ac:dyDescent="0.25">
      <c r="A6557">
        <v>12510</v>
      </c>
      <c r="B6557" t="s">
        <v>163</v>
      </c>
      <c r="C6557" s="1">
        <v>240</v>
      </c>
      <c r="D6557">
        <v>981</v>
      </c>
      <c r="E6557">
        <v>16020</v>
      </c>
      <c r="F6557">
        <v>16020</v>
      </c>
      <c r="G6557">
        <v>16020</v>
      </c>
      <c r="H6557" s="10">
        <v>16020</v>
      </c>
      <c r="I6557" s="2">
        <v>80.95</v>
      </c>
      <c r="J6557" s="2">
        <f t="shared" si="1451"/>
        <v>211.2</v>
      </c>
      <c r="K6557" s="2">
        <v>134.22</v>
      </c>
      <c r="L6557" s="2">
        <f t="shared" si="1454"/>
        <v>97.14</v>
      </c>
      <c r="M6557" s="2">
        <f t="shared" si="1455"/>
        <v>97.14</v>
      </c>
      <c r="N6557" s="2">
        <f t="shared" si="1456"/>
        <v>97.14</v>
      </c>
      <c r="O6557" s="2">
        <v>93.54</v>
      </c>
      <c r="P6557" s="2">
        <v>89.54</v>
      </c>
      <c r="Q6557" s="2">
        <f t="shared" si="1457"/>
        <v>204</v>
      </c>
      <c r="R6557" s="2">
        <v>76.900000000000006</v>
      </c>
      <c r="S6557" s="2">
        <v>76.900000000000006</v>
      </c>
      <c r="T6557" s="2">
        <f t="shared" si="1458"/>
        <v>204</v>
      </c>
      <c r="U6557" s="2">
        <f t="shared" si="1453"/>
        <v>216</v>
      </c>
      <c r="V6557" s="2">
        <v>45.89</v>
      </c>
      <c r="W6557" s="1">
        <f t="shared" si="1452"/>
        <v>192</v>
      </c>
    </row>
    <row r="6558" spans="1:23" x14ac:dyDescent="0.25">
      <c r="A6558">
        <v>12511</v>
      </c>
      <c r="B6558" t="s">
        <v>164</v>
      </c>
      <c r="C6558" s="1">
        <v>488</v>
      </c>
      <c r="D6558">
        <v>981</v>
      </c>
      <c r="E6558">
        <v>16025</v>
      </c>
      <c r="F6558">
        <v>16025</v>
      </c>
      <c r="G6558">
        <v>16025</v>
      </c>
      <c r="H6558" s="10">
        <v>16025</v>
      </c>
      <c r="I6558" s="2">
        <v>153.22</v>
      </c>
      <c r="J6558" s="2">
        <f t="shared" si="1451"/>
        <v>429.44</v>
      </c>
      <c r="K6558" s="2">
        <v>349.93</v>
      </c>
      <c r="L6558" s="2">
        <f t="shared" si="1454"/>
        <v>183.864</v>
      </c>
      <c r="M6558" s="2">
        <f t="shared" si="1455"/>
        <v>183.864</v>
      </c>
      <c r="N6558" s="2">
        <f t="shared" si="1456"/>
        <v>183.864</v>
      </c>
      <c r="O6558" s="2">
        <v>174.19</v>
      </c>
      <c r="P6558" s="2">
        <v>166.75</v>
      </c>
      <c r="Q6558" s="2">
        <f t="shared" si="1457"/>
        <v>414.8</v>
      </c>
      <c r="R6558" s="2">
        <v>145.56</v>
      </c>
      <c r="S6558" s="2">
        <v>145.56</v>
      </c>
      <c r="T6558" s="2">
        <f t="shared" si="1458"/>
        <v>414.8</v>
      </c>
      <c r="U6558" s="2">
        <f t="shared" si="1453"/>
        <v>439.2</v>
      </c>
      <c r="V6558" s="2">
        <v>96.08</v>
      </c>
      <c r="W6558" s="1">
        <f t="shared" si="1452"/>
        <v>390.40000000000003</v>
      </c>
    </row>
    <row r="6559" spans="1:23" x14ac:dyDescent="0.25">
      <c r="A6559">
        <v>12517</v>
      </c>
      <c r="B6559" t="s">
        <v>165</v>
      </c>
      <c r="C6559" s="1">
        <v>188</v>
      </c>
      <c r="D6559">
        <v>981</v>
      </c>
      <c r="E6559">
        <v>20610</v>
      </c>
      <c r="F6559">
        <v>20610</v>
      </c>
      <c r="G6559">
        <v>20610</v>
      </c>
      <c r="H6559" s="10">
        <v>20610</v>
      </c>
      <c r="I6559" s="2">
        <v>62.12</v>
      </c>
      <c r="J6559" s="2">
        <f t="shared" si="1451"/>
        <v>165.44</v>
      </c>
      <c r="K6559" s="2">
        <v>162.72</v>
      </c>
      <c r="L6559" s="2">
        <f t="shared" si="1454"/>
        <v>74.543999999999997</v>
      </c>
      <c r="M6559" s="2">
        <f t="shared" si="1455"/>
        <v>74.543999999999997</v>
      </c>
      <c r="N6559" s="2">
        <f t="shared" si="1456"/>
        <v>74.543999999999997</v>
      </c>
      <c r="O6559" s="2">
        <v>70.42</v>
      </c>
      <c r="P6559" s="2">
        <v>67.41</v>
      </c>
      <c r="Q6559" s="2">
        <f t="shared" si="1457"/>
        <v>159.79999999999998</v>
      </c>
      <c r="R6559" s="2">
        <v>59.01</v>
      </c>
      <c r="S6559" s="2">
        <v>59.01</v>
      </c>
      <c r="T6559" s="2">
        <f t="shared" si="1458"/>
        <v>159.79999999999998</v>
      </c>
      <c r="U6559" s="2">
        <f t="shared" si="1453"/>
        <v>169.20000000000002</v>
      </c>
      <c r="V6559" s="2">
        <v>57.16</v>
      </c>
      <c r="W6559" s="1">
        <f t="shared" si="1452"/>
        <v>150.4</v>
      </c>
    </row>
    <row r="6560" spans="1:23" x14ac:dyDescent="0.25">
      <c r="A6560">
        <v>12520</v>
      </c>
      <c r="B6560" t="s">
        <v>166</v>
      </c>
      <c r="C6560" s="1">
        <v>524</v>
      </c>
      <c r="D6560">
        <v>981</v>
      </c>
      <c r="E6560">
        <v>21480</v>
      </c>
      <c r="F6560">
        <v>21480</v>
      </c>
      <c r="G6560">
        <v>21480</v>
      </c>
      <c r="H6560" s="10">
        <v>21480</v>
      </c>
      <c r="I6560" s="2">
        <v>113.37</v>
      </c>
      <c r="J6560" s="2">
        <f t="shared" si="1451"/>
        <v>461.12</v>
      </c>
      <c r="K6560" s="2">
        <v>232.17</v>
      </c>
      <c r="L6560" s="2">
        <f t="shared" si="1454"/>
        <v>136.04400000000001</v>
      </c>
      <c r="M6560" s="2">
        <f t="shared" si="1455"/>
        <v>136.04400000000001</v>
      </c>
      <c r="N6560" s="2">
        <f t="shared" si="1456"/>
        <v>136.04400000000001</v>
      </c>
      <c r="O6560" s="2">
        <v>122.15</v>
      </c>
      <c r="P6560" s="2">
        <v>116.93</v>
      </c>
      <c r="Q6560" s="2">
        <f t="shared" si="1457"/>
        <v>445.4</v>
      </c>
      <c r="R6560" s="2">
        <v>107.7</v>
      </c>
      <c r="S6560" s="2">
        <v>107.7</v>
      </c>
      <c r="T6560" s="2">
        <f t="shared" si="1458"/>
        <v>445.4</v>
      </c>
      <c r="U6560" s="2">
        <f t="shared" si="1453"/>
        <v>471.6</v>
      </c>
      <c r="V6560" s="2">
        <v>37.42</v>
      </c>
      <c r="W6560" s="1">
        <f t="shared" si="1452"/>
        <v>419.20000000000005</v>
      </c>
    </row>
    <row r="6561" spans="1:23" x14ac:dyDescent="0.25">
      <c r="A6561">
        <v>12526</v>
      </c>
      <c r="B6561" t="s">
        <v>167</v>
      </c>
      <c r="C6561" s="1">
        <v>435</v>
      </c>
      <c r="D6561">
        <v>981</v>
      </c>
      <c r="E6561">
        <v>24640</v>
      </c>
      <c r="F6561">
        <v>24640</v>
      </c>
      <c r="G6561">
        <v>24640</v>
      </c>
      <c r="H6561" s="10">
        <v>24640</v>
      </c>
      <c r="I6561" s="2">
        <v>100.23</v>
      </c>
      <c r="J6561" s="2">
        <f t="shared" si="1451"/>
        <v>382.8</v>
      </c>
      <c r="K6561" s="2">
        <v>220.63</v>
      </c>
      <c r="L6561" s="2">
        <f t="shared" si="1454"/>
        <v>120.276</v>
      </c>
      <c r="M6561" s="2">
        <f t="shared" si="1455"/>
        <v>120.276</v>
      </c>
      <c r="N6561" s="2">
        <f t="shared" si="1456"/>
        <v>120.276</v>
      </c>
      <c r="O6561" s="2">
        <v>116.08</v>
      </c>
      <c r="P6561" s="2">
        <v>111.12</v>
      </c>
      <c r="Q6561" s="2">
        <f t="shared" si="1457"/>
        <v>369.75</v>
      </c>
      <c r="R6561" s="2">
        <v>95.22</v>
      </c>
      <c r="S6561" s="2">
        <v>95.22</v>
      </c>
      <c r="T6561" s="2">
        <f t="shared" si="1458"/>
        <v>369.75</v>
      </c>
      <c r="U6561" s="2">
        <f t="shared" si="1453"/>
        <v>391.5</v>
      </c>
      <c r="V6561" s="2">
        <v>105.46</v>
      </c>
      <c r="W6561" s="1">
        <f t="shared" si="1452"/>
        <v>348</v>
      </c>
    </row>
    <row r="6562" spans="1:23" x14ac:dyDescent="0.25">
      <c r="A6562">
        <v>12528</v>
      </c>
      <c r="B6562" t="s">
        <v>168</v>
      </c>
      <c r="C6562" s="1">
        <v>748</v>
      </c>
      <c r="D6562">
        <v>981</v>
      </c>
      <c r="E6562">
        <v>26010</v>
      </c>
      <c r="F6562">
        <v>26010</v>
      </c>
      <c r="G6562">
        <v>26010</v>
      </c>
      <c r="H6562" s="10">
        <v>26010</v>
      </c>
      <c r="I6562" s="2">
        <v>292.5</v>
      </c>
      <c r="J6562" s="2">
        <f t="shared" si="1451"/>
        <v>658.24</v>
      </c>
      <c r="K6562" s="2">
        <v>585.53</v>
      </c>
      <c r="L6562" s="2">
        <f t="shared" si="1454"/>
        <v>351</v>
      </c>
      <c r="M6562" s="2">
        <f t="shared" si="1455"/>
        <v>351</v>
      </c>
      <c r="N6562" s="2">
        <f t="shared" si="1456"/>
        <v>351</v>
      </c>
      <c r="O6562" s="2">
        <v>308.04000000000002</v>
      </c>
      <c r="P6562" s="2">
        <v>294.87</v>
      </c>
      <c r="Q6562" s="2">
        <f t="shared" si="1457"/>
        <v>635.79999999999995</v>
      </c>
      <c r="R6562" s="2">
        <v>277.88</v>
      </c>
      <c r="S6562" s="2">
        <v>277.88</v>
      </c>
      <c r="T6562" s="2">
        <f t="shared" si="1458"/>
        <v>635.79999999999995</v>
      </c>
      <c r="U6562" s="2">
        <f t="shared" si="1453"/>
        <v>673.2</v>
      </c>
      <c r="V6562" s="2">
        <v>155.94999999999999</v>
      </c>
      <c r="W6562" s="1">
        <f t="shared" si="1452"/>
        <v>598.4</v>
      </c>
    </row>
    <row r="6563" spans="1:23" x14ac:dyDescent="0.25">
      <c r="A6563">
        <v>12529</v>
      </c>
      <c r="B6563" t="s">
        <v>169</v>
      </c>
      <c r="C6563" s="1">
        <v>1066</v>
      </c>
      <c r="D6563">
        <v>981</v>
      </c>
      <c r="E6563">
        <v>26605</v>
      </c>
      <c r="F6563">
        <v>26605</v>
      </c>
      <c r="G6563">
        <v>26605</v>
      </c>
      <c r="H6563" s="10">
        <v>26605</v>
      </c>
      <c r="I6563" s="2">
        <v>323.26</v>
      </c>
      <c r="J6563" s="2">
        <f t="shared" si="1451"/>
        <v>938.08</v>
      </c>
      <c r="K6563" s="2">
        <v>712.55</v>
      </c>
      <c r="L6563" s="2">
        <f t="shared" si="1454"/>
        <v>387.91199999999998</v>
      </c>
      <c r="M6563" s="2">
        <f t="shared" si="1455"/>
        <v>387.91199999999998</v>
      </c>
      <c r="N6563" s="2">
        <f t="shared" si="1456"/>
        <v>387.91199999999998</v>
      </c>
      <c r="O6563" s="2">
        <v>374.86</v>
      </c>
      <c r="P6563" s="2">
        <v>358.84</v>
      </c>
      <c r="Q6563" s="2">
        <f t="shared" si="1457"/>
        <v>906.1</v>
      </c>
      <c r="R6563" s="2">
        <v>307.10000000000002</v>
      </c>
      <c r="S6563" s="2">
        <v>307.10000000000002</v>
      </c>
      <c r="T6563" s="2">
        <f t="shared" si="1458"/>
        <v>906.1</v>
      </c>
      <c r="U6563" s="2">
        <f t="shared" si="1453"/>
        <v>959.4</v>
      </c>
      <c r="V6563" s="2">
        <v>330.81</v>
      </c>
      <c r="W6563" s="1">
        <f t="shared" si="1452"/>
        <v>852.80000000000007</v>
      </c>
    </row>
    <row r="6564" spans="1:23" x14ac:dyDescent="0.25">
      <c r="A6564">
        <v>12534</v>
      </c>
      <c r="B6564" t="s">
        <v>170</v>
      </c>
      <c r="C6564" s="1">
        <v>767</v>
      </c>
      <c r="D6564">
        <v>981</v>
      </c>
      <c r="E6564">
        <v>26720</v>
      </c>
      <c r="F6564">
        <v>26720</v>
      </c>
      <c r="G6564">
        <v>26720</v>
      </c>
      <c r="H6564" s="10">
        <v>26720</v>
      </c>
      <c r="I6564" s="2">
        <v>195.67</v>
      </c>
      <c r="J6564" s="2">
        <f t="shared" si="1451"/>
        <v>674.96</v>
      </c>
      <c r="K6564" s="2">
        <v>431.64</v>
      </c>
      <c r="L6564" s="2">
        <f t="shared" si="1454"/>
        <v>234.80399999999997</v>
      </c>
      <c r="M6564" s="2">
        <f t="shared" si="1455"/>
        <v>234.80399999999997</v>
      </c>
      <c r="N6564" s="2">
        <f t="shared" si="1456"/>
        <v>234.80399999999997</v>
      </c>
      <c r="O6564" s="2">
        <v>227.07</v>
      </c>
      <c r="P6564" s="2">
        <v>217.37</v>
      </c>
      <c r="Q6564" s="2">
        <f t="shared" si="1457"/>
        <v>651.94999999999993</v>
      </c>
      <c r="R6564" s="2">
        <v>185.89</v>
      </c>
      <c r="S6564" s="2">
        <v>185.89</v>
      </c>
      <c r="T6564" s="2">
        <f t="shared" si="1458"/>
        <v>651.94999999999993</v>
      </c>
      <c r="U6564" s="2">
        <f t="shared" si="1453"/>
        <v>690.30000000000007</v>
      </c>
      <c r="V6564" s="2">
        <v>206.29</v>
      </c>
      <c r="W6564" s="1">
        <f t="shared" si="1452"/>
        <v>613.6</v>
      </c>
    </row>
    <row r="6565" spans="1:23" x14ac:dyDescent="0.25">
      <c r="A6565">
        <v>12545</v>
      </c>
      <c r="B6565" t="s">
        <v>171</v>
      </c>
      <c r="C6565" s="1">
        <v>781</v>
      </c>
      <c r="D6565">
        <v>981</v>
      </c>
      <c r="E6565">
        <v>28190</v>
      </c>
      <c r="F6565">
        <v>28190</v>
      </c>
      <c r="G6565">
        <v>28190</v>
      </c>
      <c r="H6565" s="10">
        <v>28190</v>
      </c>
      <c r="I6565" s="2">
        <v>248.54</v>
      </c>
      <c r="J6565" s="2">
        <f t="shared" si="1451"/>
        <v>687.28</v>
      </c>
      <c r="K6565" s="2">
        <v>558.6</v>
      </c>
      <c r="L6565" s="2">
        <f t="shared" si="1454"/>
        <v>298.24799999999999</v>
      </c>
      <c r="M6565" s="2">
        <f t="shared" si="1455"/>
        <v>298.24799999999999</v>
      </c>
      <c r="N6565" s="2">
        <f t="shared" si="1456"/>
        <v>298.24799999999999</v>
      </c>
      <c r="O6565" s="2">
        <v>293.87</v>
      </c>
      <c r="P6565" s="2">
        <v>281.31</v>
      </c>
      <c r="Q6565" s="2">
        <f t="shared" si="1457"/>
        <v>663.85</v>
      </c>
      <c r="R6565" s="2">
        <v>236.11</v>
      </c>
      <c r="S6565" s="2">
        <v>236.11</v>
      </c>
      <c r="T6565" s="2">
        <f t="shared" si="1458"/>
        <v>663.85</v>
      </c>
      <c r="U6565" s="2">
        <f t="shared" si="1453"/>
        <v>702.9</v>
      </c>
      <c r="V6565" s="2">
        <v>153.61000000000001</v>
      </c>
      <c r="W6565" s="1">
        <f t="shared" si="1452"/>
        <v>624.80000000000007</v>
      </c>
    </row>
    <row r="6566" spans="1:23" x14ac:dyDescent="0.25">
      <c r="A6566">
        <v>12554</v>
      </c>
      <c r="B6566" t="s">
        <v>172</v>
      </c>
      <c r="C6566" s="1">
        <v>296</v>
      </c>
      <c r="D6566">
        <v>981</v>
      </c>
      <c r="E6566">
        <v>29105</v>
      </c>
      <c r="F6566">
        <v>29105</v>
      </c>
      <c r="G6566">
        <v>29105</v>
      </c>
      <c r="H6566" s="10">
        <v>29105</v>
      </c>
      <c r="I6566" s="2">
        <v>80.099999999999994</v>
      </c>
      <c r="J6566" s="2">
        <f t="shared" si="1451"/>
        <v>260.48</v>
      </c>
      <c r="K6566" s="2">
        <v>179.36</v>
      </c>
      <c r="L6566" s="2">
        <f t="shared" si="1454"/>
        <v>96.11999999999999</v>
      </c>
      <c r="M6566" s="2">
        <f t="shared" si="1455"/>
        <v>96.11999999999999</v>
      </c>
      <c r="N6566" s="2">
        <f t="shared" si="1456"/>
        <v>96.11999999999999</v>
      </c>
      <c r="O6566" s="2">
        <v>94.36</v>
      </c>
      <c r="P6566" s="2">
        <v>90.33</v>
      </c>
      <c r="Q6566" s="2">
        <f t="shared" si="1457"/>
        <v>251.6</v>
      </c>
      <c r="R6566" s="2">
        <v>76.099999999999994</v>
      </c>
      <c r="S6566" s="2">
        <v>76.099999999999994</v>
      </c>
      <c r="T6566" s="2">
        <f t="shared" si="1458"/>
        <v>251.6</v>
      </c>
      <c r="U6566" s="2">
        <f t="shared" si="1453"/>
        <v>266.40000000000003</v>
      </c>
      <c r="V6566" s="2">
        <v>68.02</v>
      </c>
      <c r="W6566" s="1">
        <f t="shared" si="1452"/>
        <v>236.8</v>
      </c>
    </row>
    <row r="6567" spans="1:23" x14ac:dyDescent="0.25">
      <c r="A6567">
        <v>12555</v>
      </c>
      <c r="B6567" t="s">
        <v>173</v>
      </c>
      <c r="C6567" s="1">
        <v>238</v>
      </c>
      <c r="D6567">
        <v>981</v>
      </c>
      <c r="E6567">
        <v>29125</v>
      </c>
      <c r="F6567">
        <v>29125</v>
      </c>
      <c r="G6567">
        <v>29125</v>
      </c>
      <c r="H6567" s="10">
        <v>29125</v>
      </c>
      <c r="I6567" s="2">
        <v>62.59</v>
      </c>
      <c r="J6567" s="2">
        <f t="shared" si="1451"/>
        <v>209.44</v>
      </c>
      <c r="K6567" s="2">
        <v>139.66</v>
      </c>
      <c r="L6567" s="2">
        <f t="shared" si="1454"/>
        <v>75.108000000000004</v>
      </c>
      <c r="M6567" s="2">
        <f t="shared" si="1455"/>
        <v>75.108000000000004</v>
      </c>
      <c r="N6567" s="2">
        <f t="shared" si="1456"/>
        <v>75.108000000000004</v>
      </c>
      <c r="O6567" s="2">
        <v>73.48</v>
      </c>
      <c r="P6567" s="2">
        <v>70.34</v>
      </c>
      <c r="Q6567" s="2">
        <f t="shared" si="1457"/>
        <v>202.29999999999998</v>
      </c>
      <c r="R6567" s="2">
        <v>59.46</v>
      </c>
      <c r="S6567" s="2">
        <v>59.46</v>
      </c>
      <c r="T6567" s="2">
        <f t="shared" si="1458"/>
        <v>202.29999999999998</v>
      </c>
      <c r="U6567" s="2">
        <f t="shared" si="1453"/>
        <v>214.20000000000002</v>
      </c>
      <c r="V6567" s="2">
        <v>44.8</v>
      </c>
      <c r="W6567" s="1">
        <f t="shared" si="1452"/>
        <v>190.4</v>
      </c>
    </row>
    <row r="6568" spans="1:23" x14ac:dyDescent="0.25">
      <c r="A6568">
        <v>12556</v>
      </c>
      <c r="B6568" t="s">
        <v>174</v>
      </c>
      <c r="C6568" s="1">
        <v>156</v>
      </c>
      <c r="D6568">
        <v>981</v>
      </c>
      <c r="E6568">
        <v>29130</v>
      </c>
      <c r="F6568">
        <v>29130</v>
      </c>
      <c r="G6568">
        <v>29130</v>
      </c>
      <c r="H6568" s="10">
        <v>29130</v>
      </c>
      <c r="I6568" s="2">
        <v>41.43</v>
      </c>
      <c r="J6568" s="2">
        <f t="shared" si="1451"/>
        <v>137.28</v>
      </c>
      <c r="K6568" s="2">
        <v>91.05</v>
      </c>
      <c r="L6568" s="2">
        <f t="shared" si="1454"/>
        <v>49.716000000000001</v>
      </c>
      <c r="M6568" s="2">
        <f t="shared" si="1455"/>
        <v>49.716000000000001</v>
      </c>
      <c r="N6568" s="2">
        <f t="shared" si="1456"/>
        <v>49.716000000000001</v>
      </c>
      <c r="O6568" s="2">
        <v>47.9</v>
      </c>
      <c r="P6568" s="2">
        <v>45.85</v>
      </c>
      <c r="Q6568" s="2">
        <f t="shared" si="1457"/>
        <v>132.6</v>
      </c>
      <c r="R6568" s="2">
        <v>39.36</v>
      </c>
      <c r="S6568" s="2">
        <v>39.36</v>
      </c>
      <c r="T6568" s="2">
        <f t="shared" si="1458"/>
        <v>132.6</v>
      </c>
      <c r="U6568" s="2">
        <f t="shared" si="1453"/>
        <v>140.4</v>
      </c>
      <c r="V6568" s="2">
        <v>32.58</v>
      </c>
      <c r="W6568" s="1">
        <f t="shared" si="1452"/>
        <v>124.80000000000001</v>
      </c>
    </row>
    <row r="6569" spans="1:23" x14ac:dyDescent="0.25">
      <c r="A6569">
        <v>12557</v>
      </c>
      <c r="B6569" t="s">
        <v>175</v>
      </c>
      <c r="C6569" s="1">
        <v>154</v>
      </c>
      <c r="D6569">
        <v>981</v>
      </c>
      <c r="E6569">
        <v>29240</v>
      </c>
      <c r="F6569">
        <v>29240</v>
      </c>
      <c r="G6569">
        <v>29240</v>
      </c>
      <c r="H6569" s="10">
        <v>29240</v>
      </c>
      <c r="I6569" s="2">
        <v>30.47</v>
      </c>
      <c r="J6569" s="2">
        <f t="shared" si="1451"/>
        <v>135.52000000000001</v>
      </c>
      <c r="K6569" s="2">
        <v>67.08</v>
      </c>
      <c r="L6569" s="2">
        <f t="shared" si="1454"/>
        <v>36.564</v>
      </c>
      <c r="M6569" s="2">
        <f t="shared" si="1455"/>
        <v>36.564</v>
      </c>
      <c r="N6569" s="2">
        <f t="shared" si="1456"/>
        <v>36.564</v>
      </c>
      <c r="O6569" s="2">
        <v>35.29</v>
      </c>
      <c r="P6569" s="2">
        <v>33.78</v>
      </c>
      <c r="Q6569" s="2">
        <f t="shared" si="1457"/>
        <v>130.9</v>
      </c>
      <c r="R6569" s="2">
        <v>28.95</v>
      </c>
      <c r="S6569" s="2">
        <v>28.95</v>
      </c>
      <c r="T6569" s="2">
        <f t="shared" si="1458"/>
        <v>130.9</v>
      </c>
      <c r="U6569" s="2">
        <f t="shared" si="1453"/>
        <v>138.6</v>
      </c>
      <c r="V6569" s="2">
        <v>49.16</v>
      </c>
      <c r="W6569" s="1">
        <f t="shared" si="1452"/>
        <v>123.2</v>
      </c>
    </row>
    <row r="6570" spans="1:23" x14ac:dyDescent="0.25">
      <c r="A6570">
        <v>12558</v>
      </c>
      <c r="B6570" t="s">
        <v>176</v>
      </c>
      <c r="C6570" s="1">
        <v>154</v>
      </c>
      <c r="D6570">
        <v>981</v>
      </c>
      <c r="E6570">
        <v>29260</v>
      </c>
      <c r="F6570">
        <v>29260</v>
      </c>
      <c r="G6570">
        <v>29260</v>
      </c>
      <c r="H6570" s="10">
        <v>29260</v>
      </c>
      <c r="I6570" s="2">
        <v>29.91</v>
      </c>
      <c r="J6570" s="2">
        <f t="shared" si="1451"/>
        <v>135.52000000000001</v>
      </c>
      <c r="K6570" s="2">
        <v>65.84</v>
      </c>
      <c r="L6570" s="2">
        <f t="shared" si="1454"/>
        <v>35.891999999999996</v>
      </c>
      <c r="M6570" s="2">
        <f t="shared" si="1455"/>
        <v>35.891999999999996</v>
      </c>
      <c r="N6570" s="2">
        <f t="shared" si="1456"/>
        <v>35.891999999999996</v>
      </c>
      <c r="O6570" s="2">
        <v>34.630000000000003</v>
      </c>
      <c r="P6570" s="2">
        <v>33.15</v>
      </c>
      <c r="Q6570" s="2">
        <f t="shared" si="1457"/>
        <v>130.9</v>
      </c>
      <c r="R6570" s="2">
        <v>28.41</v>
      </c>
      <c r="S6570" s="2">
        <v>28.41</v>
      </c>
      <c r="T6570" s="2">
        <f t="shared" si="1458"/>
        <v>130.9</v>
      </c>
      <c r="U6570" s="2">
        <f t="shared" si="1453"/>
        <v>138.6</v>
      </c>
      <c r="V6570" s="2">
        <v>42.47</v>
      </c>
      <c r="W6570" s="1">
        <f t="shared" si="1452"/>
        <v>123.2</v>
      </c>
    </row>
    <row r="6571" spans="1:23" x14ac:dyDescent="0.25">
      <c r="A6571">
        <v>12559</v>
      </c>
      <c r="B6571" t="s">
        <v>177</v>
      </c>
      <c r="C6571" s="1">
        <v>154</v>
      </c>
      <c r="D6571">
        <v>981</v>
      </c>
      <c r="E6571">
        <v>29280</v>
      </c>
      <c r="F6571">
        <v>29280</v>
      </c>
      <c r="G6571">
        <v>29280</v>
      </c>
      <c r="H6571" s="10">
        <v>29280</v>
      </c>
      <c r="I6571" s="2">
        <v>30.78</v>
      </c>
      <c r="J6571" s="2">
        <f t="shared" si="1451"/>
        <v>135.52000000000001</v>
      </c>
      <c r="K6571" s="2">
        <v>6.31</v>
      </c>
      <c r="L6571" s="2">
        <f t="shared" si="1454"/>
        <v>36.936</v>
      </c>
      <c r="M6571" s="2">
        <f t="shared" si="1455"/>
        <v>36.936</v>
      </c>
      <c r="N6571" s="2">
        <f t="shared" si="1456"/>
        <v>36.936</v>
      </c>
      <c r="O6571" s="2">
        <v>35.42</v>
      </c>
      <c r="P6571" s="2">
        <v>33.9</v>
      </c>
      <c r="Q6571" s="2">
        <f t="shared" si="1457"/>
        <v>130.9</v>
      </c>
      <c r="R6571" s="2">
        <v>29.24</v>
      </c>
      <c r="S6571" s="2">
        <v>29.24</v>
      </c>
      <c r="T6571" s="2">
        <f t="shared" si="1458"/>
        <v>130.9</v>
      </c>
      <c r="U6571" s="2">
        <f t="shared" si="1453"/>
        <v>138.6</v>
      </c>
      <c r="V6571" s="2">
        <v>40.840000000000003</v>
      </c>
      <c r="W6571" s="1">
        <f t="shared" si="1452"/>
        <v>123.2</v>
      </c>
    </row>
    <row r="6572" spans="1:23" x14ac:dyDescent="0.25">
      <c r="A6572">
        <v>12560</v>
      </c>
      <c r="B6572" t="s">
        <v>99</v>
      </c>
      <c r="C6572" s="1">
        <v>321</v>
      </c>
      <c r="D6572">
        <v>981</v>
      </c>
      <c r="E6572">
        <v>29505</v>
      </c>
      <c r="F6572">
        <v>29505</v>
      </c>
      <c r="G6572">
        <v>29505</v>
      </c>
      <c r="H6572" s="10">
        <v>29505</v>
      </c>
      <c r="I6572" s="2">
        <v>82.87</v>
      </c>
      <c r="J6572" s="2">
        <f t="shared" si="1451"/>
        <v>282.48</v>
      </c>
      <c r="K6572" s="2">
        <v>185.55</v>
      </c>
      <c r="L6572" s="2">
        <f t="shared" si="1454"/>
        <v>99.444000000000003</v>
      </c>
      <c r="M6572" s="2">
        <f t="shared" si="1455"/>
        <v>99.444000000000003</v>
      </c>
      <c r="N6572" s="2">
        <f t="shared" si="1456"/>
        <v>99.444000000000003</v>
      </c>
      <c r="O6572" s="2">
        <v>97.61</v>
      </c>
      <c r="P6572" s="2">
        <v>93.44</v>
      </c>
      <c r="Q6572" s="2">
        <f t="shared" si="1457"/>
        <v>272.84999999999997</v>
      </c>
      <c r="R6572" s="2">
        <v>78.73</v>
      </c>
      <c r="S6572" s="2">
        <v>78.73</v>
      </c>
      <c r="T6572" s="2">
        <f t="shared" si="1458"/>
        <v>272.84999999999997</v>
      </c>
      <c r="U6572" s="2">
        <f t="shared" si="1453"/>
        <v>288.90000000000003</v>
      </c>
      <c r="V6572" s="2">
        <v>55.84</v>
      </c>
      <c r="W6572" s="1">
        <f t="shared" si="1452"/>
        <v>256.8</v>
      </c>
    </row>
    <row r="6573" spans="1:23" x14ac:dyDescent="0.25">
      <c r="A6573">
        <v>12561</v>
      </c>
      <c r="B6573" t="s">
        <v>178</v>
      </c>
      <c r="C6573" s="1">
        <v>250</v>
      </c>
      <c r="D6573">
        <v>981</v>
      </c>
      <c r="E6573">
        <v>29515</v>
      </c>
      <c r="F6573">
        <v>29515</v>
      </c>
      <c r="G6573">
        <v>29515</v>
      </c>
      <c r="H6573" s="10">
        <v>29515</v>
      </c>
      <c r="I6573" s="2">
        <v>69.77</v>
      </c>
      <c r="J6573" s="2">
        <f t="shared" si="1451"/>
        <v>220</v>
      </c>
      <c r="K6573" s="2">
        <v>156.35</v>
      </c>
      <c r="L6573" s="2">
        <f t="shared" si="1454"/>
        <v>83.72399999999999</v>
      </c>
      <c r="M6573" s="2">
        <f t="shared" si="1455"/>
        <v>83.72399999999999</v>
      </c>
      <c r="N6573" s="2">
        <f t="shared" si="1456"/>
        <v>83.72399999999999</v>
      </c>
      <c r="O6573" s="2">
        <v>82.25</v>
      </c>
      <c r="P6573" s="2">
        <v>78.739999999999995</v>
      </c>
      <c r="Q6573" s="2">
        <f t="shared" si="1457"/>
        <v>212.5</v>
      </c>
      <c r="R6573" s="2">
        <v>66.28</v>
      </c>
      <c r="S6573" s="2">
        <v>66.28</v>
      </c>
      <c r="T6573" s="2">
        <f t="shared" si="1458"/>
        <v>212.5</v>
      </c>
      <c r="U6573" s="2">
        <f t="shared" si="1453"/>
        <v>225</v>
      </c>
      <c r="V6573" s="2">
        <v>56.62</v>
      </c>
      <c r="W6573" s="1">
        <f t="shared" si="1452"/>
        <v>200</v>
      </c>
    </row>
    <row r="6574" spans="1:23" x14ac:dyDescent="0.25">
      <c r="A6574">
        <v>12562</v>
      </c>
      <c r="B6574" t="s">
        <v>179</v>
      </c>
      <c r="C6574" s="1">
        <v>145</v>
      </c>
      <c r="D6574">
        <v>981</v>
      </c>
      <c r="E6574">
        <v>29530</v>
      </c>
      <c r="F6574">
        <v>29530</v>
      </c>
      <c r="G6574">
        <v>29530</v>
      </c>
      <c r="H6574" s="10">
        <v>29530</v>
      </c>
      <c r="I6574" s="2">
        <v>30.14</v>
      </c>
      <c r="J6574" s="2">
        <f t="shared" si="1451"/>
        <v>127.6</v>
      </c>
      <c r="K6574" s="2">
        <v>66.34</v>
      </c>
      <c r="L6574" s="2">
        <f t="shared" si="1454"/>
        <v>36.167999999999999</v>
      </c>
      <c r="M6574" s="2">
        <f t="shared" si="1455"/>
        <v>36.167999999999999</v>
      </c>
      <c r="N6574" s="2">
        <f t="shared" si="1456"/>
        <v>36.167999999999999</v>
      </c>
      <c r="O6574" s="2">
        <v>34.9</v>
      </c>
      <c r="P6574" s="2">
        <v>33.409999999999997</v>
      </c>
      <c r="Q6574" s="2">
        <f t="shared" si="1457"/>
        <v>123.25</v>
      </c>
      <c r="R6574" s="2">
        <v>28.63</v>
      </c>
      <c r="S6574" s="2">
        <v>28.63</v>
      </c>
      <c r="T6574" s="2">
        <f t="shared" si="1458"/>
        <v>123.25</v>
      </c>
      <c r="U6574" s="2">
        <f t="shared" si="1453"/>
        <v>130.5</v>
      </c>
      <c r="V6574" s="2">
        <v>42.87</v>
      </c>
      <c r="W6574" s="1">
        <f t="shared" si="1452"/>
        <v>116</v>
      </c>
    </row>
    <row r="6575" spans="1:23" x14ac:dyDescent="0.25">
      <c r="A6575">
        <v>12563</v>
      </c>
      <c r="B6575" t="s">
        <v>180</v>
      </c>
      <c r="C6575" s="1">
        <v>120</v>
      </c>
      <c r="D6575">
        <v>981</v>
      </c>
      <c r="E6575">
        <v>29540</v>
      </c>
      <c r="F6575">
        <v>29540</v>
      </c>
      <c r="G6575">
        <v>29540</v>
      </c>
      <c r="H6575" s="10">
        <v>29540</v>
      </c>
      <c r="I6575" s="2">
        <v>28.26</v>
      </c>
      <c r="J6575" s="2">
        <f t="shared" si="1451"/>
        <v>105.6</v>
      </c>
      <c r="K6575" s="2">
        <v>63.63</v>
      </c>
      <c r="L6575" s="2">
        <f t="shared" si="1454"/>
        <v>33.911999999999999</v>
      </c>
      <c r="M6575" s="2">
        <f t="shared" si="1455"/>
        <v>33.911999999999999</v>
      </c>
      <c r="N6575" s="2">
        <f t="shared" si="1456"/>
        <v>33.911999999999999</v>
      </c>
      <c r="O6575" s="2">
        <v>33.47</v>
      </c>
      <c r="P6575" s="2">
        <v>32.04</v>
      </c>
      <c r="Q6575" s="2">
        <f t="shared" si="1457"/>
        <v>102</v>
      </c>
      <c r="R6575" s="2">
        <v>26.85</v>
      </c>
      <c r="S6575" s="2">
        <v>26.85</v>
      </c>
      <c r="T6575" s="2">
        <f t="shared" si="1458"/>
        <v>102</v>
      </c>
      <c r="U6575" s="2">
        <f t="shared" si="1453"/>
        <v>108</v>
      </c>
      <c r="V6575" s="2">
        <v>29.99</v>
      </c>
      <c r="W6575" s="1">
        <f t="shared" si="1452"/>
        <v>96</v>
      </c>
    </row>
    <row r="6576" spans="1:23" x14ac:dyDescent="0.25">
      <c r="A6576">
        <v>12570</v>
      </c>
      <c r="B6576" t="s">
        <v>181</v>
      </c>
      <c r="C6576" s="1">
        <v>702</v>
      </c>
      <c r="D6576">
        <v>981</v>
      </c>
      <c r="E6576">
        <v>31500</v>
      </c>
      <c r="F6576">
        <v>31500</v>
      </c>
      <c r="G6576">
        <v>31500</v>
      </c>
      <c r="H6576" s="10">
        <v>31500</v>
      </c>
      <c r="I6576" s="2">
        <v>150.28</v>
      </c>
      <c r="J6576" s="2">
        <f t="shared" si="1451"/>
        <v>617.76</v>
      </c>
      <c r="K6576" s="2">
        <v>264.86</v>
      </c>
      <c r="L6576" s="2">
        <f t="shared" si="1454"/>
        <v>180.33599999999998</v>
      </c>
      <c r="M6576" s="2">
        <f t="shared" si="1455"/>
        <v>180.33599999999998</v>
      </c>
      <c r="N6576" s="2">
        <f t="shared" si="1456"/>
        <v>180.33599999999998</v>
      </c>
      <c r="O6576" s="2">
        <v>172.35</v>
      </c>
      <c r="P6576" s="2">
        <v>164.99</v>
      </c>
      <c r="Q6576" s="2">
        <f t="shared" si="1457"/>
        <v>596.69999999999993</v>
      </c>
      <c r="R6576" s="2">
        <v>142.77000000000001</v>
      </c>
      <c r="S6576" s="2">
        <v>142.77000000000001</v>
      </c>
      <c r="T6576" s="2">
        <f t="shared" si="1458"/>
        <v>596.69999999999993</v>
      </c>
      <c r="U6576" s="2">
        <f t="shared" si="1453"/>
        <v>631.80000000000007</v>
      </c>
      <c r="V6576" s="2">
        <v>121.24</v>
      </c>
      <c r="W6576" s="1">
        <f t="shared" si="1452"/>
        <v>561.6</v>
      </c>
    </row>
    <row r="6577" spans="1:23" x14ac:dyDescent="0.25">
      <c r="A6577">
        <v>12572</v>
      </c>
      <c r="B6577" t="s">
        <v>182</v>
      </c>
      <c r="C6577" s="1">
        <v>1779</v>
      </c>
      <c r="D6577">
        <v>981</v>
      </c>
      <c r="E6577">
        <v>31603</v>
      </c>
      <c r="F6577">
        <v>31603</v>
      </c>
      <c r="G6577">
        <v>31603</v>
      </c>
      <c r="H6577" s="10">
        <v>31603</v>
      </c>
      <c r="I6577" s="2">
        <v>335.8</v>
      </c>
      <c r="J6577" s="2">
        <f t="shared" si="1451"/>
        <v>1565.52</v>
      </c>
      <c r="K6577" s="2">
        <v>605.39</v>
      </c>
      <c r="L6577" s="2">
        <f t="shared" si="1454"/>
        <v>402.96</v>
      </c>
      <c r="M6577" s="2">
        <f t="shared" si="1455"/>
        <v>402.96</v>
      </c>
      <c r="N6577" s="2">
        <f t="shared" si="1456"/>
        <v>402.96</v>
      </c>
      <c r="O6577" s="2">
        <v>393.93</v>
      </c>
      <c r="P6577" s="2">
        <v>377.09</v>
      </c>
      <c r="Q6577" s="2">
        <f t="shared" si="1457"/>
        <v>1512.1499999999999</v>
      </c>
      <c r="R6577" s="2">
        <v>319.01</v>
      </c>
      <c r="S6577" s="2">
        <v>319.01</v>
      </c>
      <c r="T6577" s="2">
        <f t="shared" si="1458"/>
        <v>1512.1499999999999</v>
      </c>
      <c r="U6577" s="2">
        <f t="shared" si="1453"/>
        <v>1601.1000000000001</v>
      </c>
      <c r="V6577" s="2">
        <v>247.47</v>
      </c>
      <c r="W6577" s="1">
        <f t="shared" si="1452"/>
        <v>1423.2</v>
      </c>
    </row>
    <row r="6578" spans="1:23" x14ac:dyDescent="0.25">
      <c r="A6578">
        <v>12594</v>
      </c>
      <c r="B6578" t="s">
        <v>183</v>
      </c>
      <c r="C6578" s="1">
        <v>336</v>
      </c>
      <c r="D6578">
        <v>981</v>
      </c>
      <c r="E6578">
        <v>43753</v>
      </c>
      <c r="F6578">
        <v>43753</v>
      </c>
      <c r="G6578">
        <v>43753</v>
      </c>
      <c r="H6578" s="10">
        <v>43753</v>
      </c>
      <c r="I6578" s="2">
        <v>23.76</v>
      </c>
      <c r="J6578" s="2">
        <f t="shared" si="1451"/>
        <v>295.68</v>
      </c>
      <c r="K6578" s="2">
        <v>39.119999999999997</v>
      </c>
      <c r="L6578" s="2">
        <f t="shared" si="1454"/>
        <v>28.512</v>
      </c>
      <c r="M6578" s="2">
        <f t="shared" si="1455"/>
        <v>28.512</v>
      </c>
      <c r="N6578" s="2">
        <f t="shared" si="1456"/>
        <v>28.512</v>
      </c>
      <c r="O6578" s="2">
        <v>26.68</v>
      </c>
      <c r="P6578" s="2">
        <v>25.54</v>
      </c>
      <c r="Q6578" s="2">
        <f t="shared" si="1457"/>
        <v>285.59999999999997</v>
      </c>
      <c r="R6578" s="2">
        <v>22.57</v>
      </c>
      <c r="S6578" s="2">
        <v>22.57</v>
      </c>
      <c r="T6578" s="2">
        <f t="shared" si="1458"/>
        <v>285.59999999999997</v>
      </c>
      <c r="U6578" s="2">
        <f t="shared" si="1453"/>
        <v>302.40000000000003</v>
      </c>
      <c r="V6578" s="2">
        <v>28.07</v>
      </c>
      <c r="W6578" s="1">
        <f t="shared" si="1452"/>
        <v>268.8</v>
      </c>
    </row>
    <row r="6579" spans="1:23" x14ac:dyDescent="0.25">
      <c r="A6579">
        <v>12595</v>
      </c>
      <c r="B6579" t="s">
        <v>184</v>
      </c>
      <c r="C6579" s="1">
        <v>441</v>
      </c>
      <c r="D6579">
        <v>981</v>
      </c>
      <c r="E6579">
        <v>43762</v>
      </c>
      <c r="F6579">
        <v>43762</v>
      </c>
      <c r="G6579">
        <v>43762</v>
      </c>
      <c r="H6579" s="10">
        <v>43762</v>
      </c>
      <c r="I6579" s="2">
        <v>216.71</v>
      </c>
      <c r="J6579" s="2">
        <f t="shared" si="1451"/>
        <v>388.08</v>
      </c>
      <c r="K6579" s="2">
        <v>364.21</v>
      </c>
      <c r="L6579" s="2">
        <f t="shared" si="1454"/>
        <v>260.05200000000002</v>
      </c>
      <c r="M6579" s="2">
        <f t="shared" si="1455"/>
        <v>260.05200000000002</v>
      </c>
      <c r="N6579" s="2">
        <f t="shared" si="1456"/>
        <v>260.05200000000002</v>
      </c>
      <c r="O6579" s="2">
        <v>248.41</v>
      </c>
      <c r="P6579" s="2">
        <v>237.8</v>
      </c>
      <c r="Q6579" s="2">
        <f t="shared" si="1457"/>
        <v>374.84999999999997</v>
      </c>
      <c r="R6579" s="2">
        <v>205.87</v>
      </c>
      <c r="S6579" s="2">
        <v>205.87</v>
      </c>
      <c r="T6579" s="2">
        <f t="shared" si="1458"/>
        <v>374.84999999999997</v>
      </c>
      <c r="U6579" s="2">
        <f t="shared" si="1453"/>
        <v>396.90000000000003</v>
      </c>
      <c r="V6579" s="2">
        <v>51.14</v>
      </c>
      <c r="W6579" s="1">
        <f t="shared" si="1452"/>
        <v>352.8</v>
      </c>
    </row>
    <row r="6580" spans="1:23" x14ac:dyDescent="0.25">
      <c r="A6580">
        <v>12597</v>
      </c>
      <c r="B6580" t="s">
        <v>185</v>
      </c>
      <c r="C6580" s="1">
        <v>565</v>
      </c>
      <c r="D6580">
        <v>981</v>
      </c>
      <c r="E6580">
        <v>46050</v>
      </c>
      <c r="F6580">
        <v>46050</v>
      </c>
      <c r="G6580">
        <v>46050</v>
      </c>
      <c r="H6580" s="10">
        <v>46050</v>
      </c>
      <c r="I6580" s="2">
        <v>213.55</v>
      </c>
      <c r="J6580" s="2">
        <f t="shared" si="1451"/>
        <v>497.2</v>
      </c>
      <c r="K6580" s="2">
        <v>350.06</v>
      </c>
      <c r="L6580" s="2">
        <f t="shared" si="1454"/>
        <v>256.26</v>
      </c>
      <c r="M6580" s="2">
        <f t="shared" si="1455"/>
        <v>256.26</v>
      </c>
      <c r="N6580" s="2">
        <f t="shared" si="1456"/>
        <v>256.26</v>
      </c>
      <c r="O6580" s="2">
        <v>238.76</v>
      </c>
      <c r="P6580" s="2">
        <v>228.56</v>
      </c>
      <c r="Q6580" s="2">
        <f t="shared" si="1457"/>
        <v>480.25</v>
      </c>
      <c r="R6580" s="2">
        <v>202.87</v>
      </c>
      <c r="S6580" s="2">
        <v>202.87</v>
      </c>
      <c r="T6580" s="2">
        <f t="shared" si="1458"/>
        <v>480.25</v>
      </c>
      <c r="U6580" s="2">
        <f t="shared" si="1453"/>
        <v>508.5</v>
      </c>
      <c r="V6580" s="2">
        <v>132.27000000000001</v>
      </c>
      <c r="W6580" s="1">
        <f t="shared" si="1452"/>
        <v>452</v>
      </c>
    </row>
    <row r="6581" spans="1:23" x14ac:dyDescent="0.25">
      <c r="A6581">
        <v>12608</v>
      </c>
      <c r="B6581" t="s">
        <v>186</v>
      </c>
      <c r="C6581" s="1">
        <v>551</v>
      </c>
      <c r="D6581">
        <v>981</v>
      </c>
      <c r="E6581">
        <v>56420</v>
      </c>
      <c r="F6581">
        <v>56420</v>
      </c>
      <c r="G6581">
        <v>56420</v>
      </c>
      <c r="H6581" s="10">
        <v>56420</v>
      </c>
      <c r="I6581" s="2">
        <v>154.65</v>
      </c>
      <c r="J6581" s="2">
        <f t="shared" si="1451"/>
        <v>484.88</v>
      </c>
      <c r="K6581" s="2">
        <v>274.06</v>
      </c>
      <c r="L6581" s="2">
        <f t="shared" si="1454"/>
        <v>185.58</v>
      </c>
      <c r="M6581" s="2">
        <f t="shared" si="1455"/>
        <v>185.58</v>
      </c>
      <c r="N6581" s="2">
        <f t="shared" si="1456"/>
        <v>185.58</v>
      </c>
      <c r="O6581" s="2">
        <v>156.69</v>
      </c>
      <c r="P6581" s="2">
        <v>149.99</v>
      </c>
      <c r="Q6581" s="2">
        <f t="shared" si="1457"/>
        <v>468.34999999999997</v>
      </c>
      <c r="R6581" s="2">
        <v>146.91999999999999</v>
      </c>
      <c r="S6581" s="2">
        <v>146.91999999999999</v>
      </c>
      <c r="T6581" s="2">
        <f t="shared" si="1458"/>
        <v>468.34999999999997</v>
      </c>
      <c r="U6581" s="2">
        <f t="shared" si="1453"/>
        <v>495.90000000000003</v>
      </c>
      <c r="V6581" s="2">
        <v>97.69</v>
      </c>
      <c r="W6581" s="1">
        <f t="shared" si="1452"/>
        <v>440.8</v>
      </c>
    </row>
    <row r="6582" spans="1:23" x14ac:dyDescent="0.25">
      <c r="A6582">
        <v>12610</v>
      </c>
      <c r="B6582" t="s">
        <v>187</v>
      </c>
      <c r="C6582" s="1">
        <v>3060</v>
      </c>
      <c r="D6582">
        <v>981</v>
      </c>
      <c r="E6582">
        <v>59409</v>
      </c>
      <c r="F6582">
        <v>59409</v>
      </c>
      <c r="G6582">
        <v>59409</v>
      </c>
      <c r="H6582" s="10">
        <v>59409</v>
      </c>
      <c r="I6582" s="2">
        <v>857.57</v>
      </c>
      <c r="J6582" s="2">
        <f t="shared" si="1451"/>
        <v>2692.8</v>
      </c>
      <c r="K6582" s="2">
        <v>1392.37</v>
      </c>
      <c r="L6582" s="2">
        <f t="shared" si="1454"/>
        <v>1029.0840000000001</v>
      </c>
      <c r="M6582" s="2">
        <f t="shared" si="1455"/>
        <v>1029.0840000000001</v>
      </c>
      <c r="N6582" s="2">
        <f t="shared" si="1456"/>
        <v>1029.0840000000001</v>
      </c>
      <c r="O6582" s="2">
        <v>996.1</v>
      </c>
      <c r="P6582" s="2">
        <v>953.53</v>
      </c>
      <c r="Q6582" s="2">
        <f t="shared" si="1457"/>
        <v>2601</v>
      </c>
      <c r="R6582" s="2">
        <v>814.69</v>
      </c>
      <c r="S6582" s="2">
        <v>814.69</v>
      </c>
      <c r="T6582" s="2">
        <f t="shared" si="1458"/>
        <v>2601</v>
      </c>
      <c r="U6582" s="2">
        <f t="shared" si="1453"/>
        <v>2754</v>
      </c>
      <c r="V6582" s="2">
        <v>778.28</v>
      </c>
      <c r="W6582" s="1">
        <f t="shared" si="1452"/>
        <v>2448</v>
      </c>
    </row>
    <row r="6583" spans="1:23" x14ac:dyDescent="0.25">
      <c r="A6583">
        <v>12613</v>
      </c>
      <c r="B6583" t="s">
        <v>188</v>
      </c>
      <c r="C6583" s="1">
        <v>296</v>
      </c>
      <c r="D6583">
        <v>981</v>
      </c>
      <c r="E6583">
        <v>65210</v>
      </c>
      <c r="F6583">
        <v>65210</v>
      </c>
      <c r="G6583">
        <v>65210</v>
      </c>
      <c r="H6583" s="10">
        <v>65210</v>
      </c>
      <c r="I6583" s="2">
        <v>45.13</v>
      </c>
      <c r="J6583" s="2">
        <f t="shared" ref="J6583:J6631" si="1459">C6583*0.88</f>
        <v>260.48</v>
      </c>
      <c r="K6583" s="2">
        <v>100.3</v>
      </c>
      <c r="L6583" s="2">
        <f t="shared" si="1454"/>
        <v>54.155999999999999</v>
      </c>
      <c r="M6583" s="2">
        <f t="shared" si="1455"/>
        <v>54.155999999999999</v>
      </c>
      <c r="N6583" s="2">
        <f t="shared" si="1456"/>
        <v>54.155999999999999</v>
      </c>
      <c r="O6583" s="2">
        <v>64.569999999999993</v>
      </c>
      <c r="P6583" s="2">
        <v>61.81</v>
      </c>
      <c r="Q6583" s="2">
        <f t="shared" si="1457"/>
        <v>251.6</v>
      </c>
      <c r="R6583" s="2">
        <v>42.87</v>
      </c>
      <c r="S6583" s="2">
        <v>42.87</v>
      </c>
      <c r="T6583" s="2">
        <f t="shared" si="1458"/>
        <v>251.6</v>
      </c>
      <c r="U6583" s="2">
        <f t="shared" si="1453"/>
        <v>266.40000000000003</v>
      </c>
      <c r="V6583" s="2">
        <v>48.87</v>
      </c>
      <c r="W6583" s="1">
        <f t="shared" si="1452"/>
        <v>236.8</v>
      </c>
    </row>
    <row r="6584" spans="1:23" x14ac:dyDescent="0.25">
      <c r="A6584">
        <v>12617</v>
      </c>
      <c r="B6584" t="s">
        <v>189</v>
      </c>
      <c r="C6584" s="1">
        <v>348</v>
      </c>
      <c r="D6584">
        <v>981</v>
      </c>
      <c r="E6584">
        <v>69200</v>
      </c>
      <c r="F6584">
        <v>69200</v>
      </c>
      <c r="G6584">
        <v>69200</v>
      </c>
      <c r="H6584" s="10">
        <v>69200</v>
      </c>
      <c r="I6584" s="2">
        <v>79.81</v>
      </c>
      <c r="J6584" s="2">
        <f t="shared" si="1459"/>
        <v>306.24</v>
      </c>
      <c r="K6584" s="2">
        <v>144.52000000000001</v>
      </c>
      <c r="L6584" s="2">
        <f t="shared" si="1454"/>
        <v>95.772000000000006</v>
      </c>
      <c r="M6584" s="2">
        <f t="shared" si="1455"/>
        <v>95.772000000000006</v>
      </c>
      <c r="N6584" s="2">
        <f t="shared" si="1456"/>
        <v>95.772000000000006</v>
      </c>
      <c r="O6584" s="2">
        <v>93.75</v>
      </c>
      <c r="P6584" s="2">
        <v>89.75</v>
      </c>
      <c r="Q6584" s="2">
        <f t="shared" si="1457"/>
        <v>295.8</v>
      </c>
      <c r="R6584" s="2">
        <v>75.819999999999993</v>
      </c>
      <c r="S6584" s="2">
        <v>75.819999999999993</v>
      </c>
      <c r="T6584" s="2">
        <f t="shared" si="1458"/>
        <v>295.8</v>
      </c>
      <c r="U6584" s="2">
        <f t="shared" si="1453"/>
        <v>313.2</v>
      </c>
      <c r="V6584" s="2">
        <v>57.49</v>
      </c>
      <c r="W6584" s="1">
        <f t="shared" si="1452"/>
        <v>278.40000000000003</v>
      </c>
    </row>
    <row r="6585" spans="1:23" x14ac:dyDescent="0.25">
      <c r="A6585">
        <v>12618</v>
      </c>
      <c r="B6585" t="s">
        <v>190</v>
      </c>
      <c r="C6585" s="1">
        <v>155</v>
      </c>
      <c r="D6585">
        <v>981</v>
      </c>
      <c r="E6585">
        <v>69210</v>
      </c>
      <c r="F6585">
        <v>69210</v>
      </c>
      <c r="G6585">
        <v>69210</v>
      </c>
      <c r="H6585" s="10">
        <v>69210</v>
      </c>
      <c r="I6585" s="2">
        <v>47.71</v>
      </c>
      <c r="J6585" s="2">
        <f t="shared" si="1459"/>
        <v>136.4</v>
      </c>
      <c r="K6585" s="2">
        <v>90.04</v>
      </c>
      <c r="L6585" s="2">
        <f t="shared" si="1454"/>
        <v>57.252000000000002</v>
      </c>
      <c r="M6585" s="2">
        <f t="shared" si="1455"/>
        <v>57.252000000000002</v>
      </c>
      <c r="N6585" s="2">
        <f t="shared" si="1456"/>
        <v>57.252000000000002</v>
      </c>
      <c r="O6585" s="2">
        <v>54.86</v>
      </c>
      <c r="P6585" s="2">
        <v>52.52</v>
      </c>
      <c r="Q6585" s="2">
        <f t="shared" si="1457"/>
        <v>131.75</v>
      </c>
      <c r="R6585" s="2">
        <v>45.32</v>
      </c>
      <c r="S6585" s="2">
        <v>45.32</v>
      </c>
      <c r="T6585" s="2">
        <f t="shared" si="1458"/>
        <v>131.75</v>
      </c>
      <c r="U6585" s="2">
        <f t="shared" si="1453"/>
        <v>139.5</v>
      </c>
      <c r="V6585" s="2">
        <v>32.36</v>
      </c>
      <c r="W6585" s="1">
        <f t="shared" si="1452"/>
        <v>124</v>
      </c>
    </row>
    <row r="6586" spans="1:23" x14ac:dyDescent="0.25">
      <c r="A6586">
        <v>12619</v>
      </c>
      <c r="B6586" t="s">
        <v>191</v>
      </c>
      <c r="C6586" s="1">
        <v>1121</v>
      </c>
      <c r="D6586">
        <v>981</v>
      </c>
      <c r="E6586">
        <v>92950</v>
      </c>
      <c r="F6586">
        <v>92950</v>
      </c>
      <c r="G6586">
        <v>92950</v>
      </c>
      <c r="H6586" s="10">
        <v>92950</v>
      </c>
      <c r="I6586" s="2">
        <v>318.86</v>
      </c>
      <c r="J6586" s="2">
        <f t="shared" si="1459"/>
        <v>986.48</v>
      </c>
      <c r="K6586" s="2">
        <v>642.6</v>
      </c>
      <c r="L6586" s="2">
        <f t="shared" si="1454"/>
        <v>382.63200000000001</v>
      </c>
      <c r="M6586" s="2">
        <f t="shared" si="1455"/>
        <v>382.63200000000001</v>
      </c>
      <c r="N6586" s="2">
        <f t="shared" si="1456"/>
        <v>382.63200000000001</v>
      </c>
      <c r="O6586" s="2">
        <v>419.66</v>
      </c>
      <c r="P6586" s="2">
        <v>388.58</v>
      </c>
      <c r="Q6586" s="2">
        <f t="shared" si="1457"/>
        <v>952.85</v>
      </c>
      <c r="R6586" s="2">
        <v>302.92</v>
      </c>
      <c r="S6586" s="2">
        <v>302.92</v>
      </c>
      <c r="T6586" s="2">
        <f t="shared" si="1458"/>
        <v>952.85</v>
      </c>
      <c r="U6586" s="2">
        <f t="shared" si="1453"/>
        <v>1008.9</v>
      </c>
      <c r="V6586" s="2">
        <v>303.52999999999997</v>
      </c>
      <c r="W6586" s="1">
        <f t="shared" si="1452"/>
        <v>896.80000000000007</v>
      </c>
    </row>
    <row r="6587" spans="1:23" x14ac:dyDescent="0.25">
      <c r="A6587">
        <v>12622</v>
      </c>
      <c r="B6587" t="s">
        <v>192</v>
      </c>
      <c r="C6587" s="1">
        <v>641</v>
      </c>
      <c r="D6587">
        <v>981</v>
      </c>
      <c r="E6587">
        <v>10061</v>
      </c>
      <c r="F6587">
        <v>10061</v>
      </c>
      <c r="G6587">
        <v>10061</v>
      </c>
      <c r="H6587" s="10">
        <v>10061</v>
      </c>
      <c r="I6587" s="2">
        <v>208.01</v>
      </c>
      <c r="J6587" s="2">
        <f t="shared" si="1459"/>
        <v>564.08000000000004</v>
      </c>
      <c r="K6587" s="2">
        <v>343.62</v>
      </c>
      <c r="L6587" s="2">
        <f t="shared" si="1454"/>
        <v>249.61199999999997</v>
      </c>
      <c r="M6587" s="2">
        <f t="shared" si="1455"/>
        <v>249.61199999999997</v>
      </c>
      <c r="N6587" s="2">
        <f t="shared" si="1456"/>
        <v>249.61199999999997</v>
      </c>
      <c r="O6587" s="2">
        <v>239.49</v>
      </c>
      <c r="P6587" s="2">
        <v>229.25</v>
      </c>
      <c r="Q6587" s="2">
        <f t="shared" si="1457"/>
        <v>544.85</v>
      </c>
      <c r="R6587" s="2">
        <v>197.61</v>
      </c>
      <c r="S6587" s="2">
        <v>197.61</v>
      </c>
      <c r="T6587" s="2">
        <f t="shared" si="1458"/>
        <v>544.85</v>
      </c>
      <c r="U6587" s="2">
        <f t="shared" si="1453"/>
        <v>576.9</v>
      </c>
      <c r="V6587" s="2">
        <v>147.94999999999999</v>
      </c>
      <c r="W6587" s="1">
        <f t="shared" si="1452"/>
        <v>512.80000000000007</v>
      </c>
    </row>
    <row r="6588" spans="1:23" x14ac:dyDescent="0.25">
      <c r="A6588">
        <v>12623</v>
      </c>
      <c r="B6588" t="s">
        <v>193</v>
      </c>
      <c r="C6588" s="1">
        <v>709</v>
      </c>
      <c r="D6588">
        <v>981</v>
      </c>
      <c r="E6588">
        <v>20520</v>
      </c>
      <c r="F6588">
        <v>20520</v>
      </c>
      <c r="G6588">
        <v>20520</v>
      </c>
      <c r="H6588" s="10">
        <v>20520</v>
      </c>
      <c r="I6588" s="2">
        <v>207.92</v>
      </c>
      <c r="J6588" s="2">
        <f t="shared" si="1459"/>
        <v>623.91999999999996</v>
      </c>
      <c r="K6588" s="2">
        <v>450.73</v>
      </c>
      <c r="L6588" s="2">
        <f t="shared" si="1454"/>
        <v>249.50399999999996</v>
      </c>
      <c r="M6588" s="2">
        <f t="shared" si="1455"/>
        <v>249.50399999999996</v>
      </c>
      <c r="N6588" s="2">
        <f t="shared" si="1456"/>
        <v>249.50399999999996</v>
      </c>
      <c r="O6588" s="2">
        <v>237.12</v>
      </c>
      <c r="P6588" s="2">
        <v>226.99</v>
      </c>
      <c r="Q6588" s="2">
        <f t="shared" si="1457"/>
        <v>602.65</v>
      </c>
      <c r="R6588" s="2">
        <v>197.52</v>
      </c>
      <c r="S6588" s="2">
        <v>197.52</v>
      </c>
      <c r="T6588" s="2">
        <f t="shared" si="1458"/>
        <v>602.65</v>
      </c>
      <c r="U6588" s="2">
        <f t="shared" si="1453"/>
        <v>638.1</v>
      </c>
      <c r="V6588" s="2">
        <v>167.17</v>
      </c>
      <c r="W6588" s="1">
        <f t="shared" si="1452"/>
        <v>567.20000000000005</v>
      </c>
    </row>
    <row r="6589" spans="1:23" x14ac:dyDescent="0.25">
      <c r="A6589">
        <v>12624</v>
      </c>
      <c r="B6589" t="s">
        <v>194</v>
      </c>
      <c r="C6589" s="1">
        <v>909</v>
      </c>
      <c r="D6589">
        <v>981</v>
      </c>
      <c r="E6589">
        <v>12006</v>
      </c>
      <c r="F6589">
        <v>12006</v>
      </c>
      <c r="G6589">
        <v>12006</v>
      </c>
      <c r="H6589" s="10">
        <v>12006</v>
      </c>
      <c r="I6589" s="2">
        <v>202.29</v>
      </c>
      <c r="J6589" s="2">
        <f t="shared" si="1459"/>
        <v>799.92</v>
      </c>
      <c r="K6589" s="2">
        <v>325.68</v>
      </c>
      <c r="L6589" s="2">
        <f t="shared" si="1454"/>
        <v>242.74799999999999</v>
      </c>
      <c r="M6589" s="2">
        <f t="shared" si="1455"/>
        <v>242.74799999999999</v>
      </c>
      <c r="N6589" s="2">
        <f t="shared" si="1456"/>
        <v>242.74799999999999</v>
      </c>
      <c r="O6589" s="2">
        <v>226.98</v>
      </c>
      <c r="P6589" s="2">
        <v>217.28</v>
      </c>
      <c r="Q6589" s="2">
        <f t="shared" si="1457"/>
        <v>772.65</v>
      </c>
      <c r="R6589" s="2">
        <v>192.18</v>
      </c>
      <c r="S6589" s="2">
        <v>192.18</v>
      </c>
      <c r="T6589" s="2">
        <f t="shared" si="1458"/>
        <v>772.65</v>
      </c>
      <c r="U6589" s="2">
        <f t="shared" si="1453"/>
        <v>818.1</v>
      </c>
      <c r="V6589" s="2">
        <v>111.88</v>
      </c>
      <c r="W6589" s="1">
        <f t="shared" si="1452"/>
        <v>727.2</v>
      </c>
    </row>
    <row r="6590" spans="1:23" x14ac:dyDescent="0.25">
      <c r="A6590">
        <v>12625</v>
      </c>
      <c r="B6590" t="s">
        <v>195</v>
      </c>
      <c r="C6590" s="1">
        <v>1277</v>
      </c>
      <c r="D6590">
        <v>981</v>
      </c>
      <c r="E6590">
        <v>23655</v>
      </c>
      <c r="F6590">
        <v>23655</v>
      </c>
      <c r="G6590">
        <v>23655</v>
      </c>
      <c r="H6590" s="10">
        <v>23655</v>
      </c>
      <c r="I6590" s="2">
        <v>408.39</v>
      </c>
      <c r="J6590" s="2">
        <f t="shared" si="1459"/>
        <v>1123.76</v>
      </c>
      <c r="K6590" s="2">
        <v>904.2</v>
      </c>
      <c r="L6590" s="2">
        <f t="shared" si="1454"/>
        <v>490.06799999999998</v>
      </c>
      <c r="M6590" s="2">
        <f t="shared" si="1455"/>
        <v>490.06799999999998</v>
      </c>
      <c r="N6590" s="2">
        <f t="shared" si="1456"/>
        <v>490.06799999999998</v>
      </c>
      <c r="O6590" s="2">
        <v>475.69</v>
      </c>
      <c r="P6590" s="2">
        <v>455.36</v>
      </c>
      <c r="Q6590" s="2">
        <f t="shared" si="1457"/>
        <v>1085.45</v>
      </c>
      <c r="R6590" s="2">
        <v>387.97</v>
      </c>
      <c r="S6590" s="2">
        <v>387.97</v>
      </c>
      <c r="T6590" s="2">
        <f t="shared" si="1458"/>
        <v>1085.45</v>
      </c>
      <c r="U6590" s="2">
        <f t="shared" si="1453"/>
        <v>1149.3</v>
      </c>
      <c r="V6590" s="2">
        <v>448.72</v>
      </c>
      <c r="W6590" s="1">
        <f t="shared" si="1452"/>
        <v>1021.6</v>
      </c>
    </row>
    <row r="6591" spans="1:23" x14ac:dyDescent="0.25">
      <c r="A6591">
        <v>12627</v>
      </c>
      <c r="B6591" t="s">
        <v>196</v>
      </c>
      <c r="C6591" s="1">
        <v>612</v>
      </c>
      <c r="D6591">
        <v>981</v>
      </c>
      <c r="E6591">
        <v>64450</v>
      </c>
      <c r="F6591">
        <v>64450</v>
      </c>
      <c r="G6591">
        <v>64450</v>
      </c>
      <c r="H6591" s="10">
        <v>64450</v>
      </c>
      <c r="I6591" s="2">
        <v>75.25</v>
      </c>
      <c r="J6591" s="2">
        <f t="shared" si="1459"/>
        <v>538.56000000000006</v>
      </c>
      <c r="K6591" s="2">
        <v>211.98</v>
      </c>
      <c r="L6591" s="2">
        <f t="shared" si="1454"/>
        <v>90.3</v>
      </c>
      <c r="M6591" s="2">
        <f t="shared" si="1455"/>
        <v>90.3</v>
      </c>
      <c r="N6591" s="2">
        <f t="shared" si="1456"/>
        <v>90.3</v>
      </c>
      <c r="O6591" s="2">
        <v>88.28</v>
      </c>
      <c r="P6591" s="2">
        <v>84.5</v>
      </c>
      <c r="Q6591" s="2">
        <f t="shared" si="1457"/>
        <v>520.19999999999993</v>
      </c>
      <c r="R6591" s="2">
        <v>71.489999999999995</v>
      </c>
      <c r="S6591" s="2">
        <v>71.489999999999995</v>
      </c>
      <c r="T6591" s="2">
        <f t="shared" si="1458"/>
        <v>520.19999999999993</v>
      </c>
      <c r="U6591" s="2">
        <f t="shared" si="1453"/>
        <v>550.80000000000007</v>
      </c>
      <c r="V6591" s="2">
        <v>107.27</v>
      </c>
      <c r="W6591" s="1">
        <f t="shared" si="1452"/>
        <v>489.6</v>
      </c>
    </row>
    <row r="6592" spans="1:23" x14ac:dyDescent="0.25">
      <c r="A6592">
        <v>12629</v>
      </c>
      <c r="B6592" t="s">
        <v>197</v>
      </c>
      <c r="C6592" s="1">
        <v>686</v>
      </c>
      <c r="D6592">
        <v>981</v>
      </c>
      <c r="E6592">
        <v>28635</v>
      </c>
      <c r="F6592">
        <v>28635</v>
      </c>
      <c r="G6592">
        <v>28635</v>
      </c>
      <c r="H6592" s="10">
        <v>28635</v>
      </c>
      <c r="I6592" s="2">
        <v>174.87</v>
      </c>
      <c r="J6592" s="2">
        <f t="shared" si="1459"/>
        <v>603.67999999999995</v>
      </c>
      <c r="K6592" s="2">
        <v>391.77</v>
      </c>
      <c r="L6592" s="2">
        <f t="shared" si="1454"/>
        <v>209.84399999999999</v>
      </c>
      <c r="M6592" s="2">
        <f t="shared" si="1455"/>
        <v>209.84399999999999</v>
      </c>
      <c r="N6592" s="2">
        <f t="shared" si="1456"/>
        <v>209.84399999999999</v>
      </c>
      <c r="O6592" s="2">
        <v>206.11</v>
      </c>
      <c r="P6592" s="2">
        <v>197.3</v>
      </c>
      <c r="Q6592" s="2">
        <f t="shared" si="1457"/>
        <v>583.1</v>
      </c>
      <c r="R6592" s="2">
        <v>166.13</v>
      </c>
      <c r="S6592" s="2">
        <v>166.13</v>
      </c>
      <c r="T6592" s="2">
        <f t="shared" si="1458"/>
        <v>583.1</v>
      </c>
      <c r="U6592" s="2">
        <f t="shared" si="1453"/>
        <v>617.4</v>
      </c>
      <c r="V6592" s="2">
        <v>155.52000000000001</v>
      </c>
      <c r="W6592" s="1">
        <f t="shared" ref="W6592:W6631" si="1460">C6592*0.8</f>
        <v>548.80000000000007</v>
      </c>
    </row>
    <row r="6593" spans="1:23" x14ac:dyDescent="0.25">
      <c r="A6593">
        <v>12630</v>
      </c>
      <c r="B6593" t="s">
        <v>198</v>
      </c>
      <c r="C6593" s="1">
        <v>435</v>
      </c>
      <c r="D6593">
        <v>981</v>
      </c>
      <c r="E6593">
        <v>24565</v>
      </c>
      <c r="F6593">
        <v>24565</v>
      </c>
      <c r="G6593">
        <v>24565</v>
      </c>
      <c r="H6593" s="10">
        <v>24565</v>
      </c>
      <c r="I6593" s="2">
        <v>539.85</v>
      </c>
      <c r="J6593" s="2">
        <f t="shared" si="1459"/>
        <v>382.8</v>
      </c>
      <c r="K6593" s="2">
        <v>1193.1099999999999</v>
      </c>
      <c r="L6593" s="2">
        <f t="shared" si="1454"/>
        <v>647.82000000000005</v>
      </c>
      <c r="M6593" s="2">
        <f t="shared" si="1455"/>
        <v>647.82000000000005</v>
      </c>
      <c r="N6593" s="2">
        <f t="shared" si="1456"/>
        <v>647.82000000000005</v>
      </c>
      <c r="O6593" s="2">
        <v>627.66999999999996</v>
      </c>
      <c r="P6593" s="2">
        <v>600.85</v>
      </c>
      <c r="Q6593" s="2">
        <f t="shared" si="1457"/>
        <v>369.75</v>
      </c>
      <c r="R6593" s="2">
        <v>512.86</v>
      </c>
      <c r="S6593" s="2">
        <v>512.86</v>
      </c>
      <c r="T6593" s="2">
        <f t="shared" si="1458"/>
        <v>369.75</v>
      </c>
      <c r="U6593" s="2">
        <f t="shared" si="1453"/>
        <v>391.5</v>
      </c>
      <c r="V6593" s="2">
        <v>549.77</v>
      </c>
      <c r="W6593" s="1">
        <f t="shared" si="1460"/>
        <v>348</v>
      </c>
    </row>
    <row r="6594" spans="1:23" x14ac:dyDescent="0.25">
      <c r="A6594">
        <v>12631</v>
      </c>
      <c r="B6594" t="s">
        <v>199</v>
      </c>
      <c r="C6594" s="1">
        <v>1316</v>
      </c>
      <c r="D6594">
        <v>981</v>
      </c>
      <c r="E6594">
        <v>25605</v>
      </c>
      <c r="F6594">
        <v>25605</v>
      </c>
      <c r="G6594">
        <v>25605</v>
      </c>
      <c r="H6594" s="10">
        <v>25605</v>
      </c>
      <c r="I6594" s="2">
        <v>524.48</v>
      </c>
      <c r="J6594" s="2">
        <f t="shared" si="1459"/>
        <v>1158.08</v>
      </c>
      <c r="K6594" s="2">
        <v>1203.6099999999999</v>
      </c>
      <c r="L6594" s="2">
        <f t="shared" si="1454"/>
        <v>629.37599999999998</v>
      </c>
      <c r="M6594" s="2">
        <f t="shared" si="1455"/>
        <v>629.37599999999998</v>
      </c>
      <c r="N6594" s="2">
        <f t="shared" si="1456"/>
        <v>629.37599999999998</v>
      </c>
      <c r="O6594" s="2">
        <v>633.20000000000005</v>
      </c>
      <c r="P6594" s="2">
        <v>606.14</v>
      </c>
      <c r="Q6594" s="2">
        <f t="shared" si="1457"/>
        <v>1118.5999999999999</v>
      </c>
      <c r="R6594" s="2">
        <v>519.16</v>
      </c>
      <c r="S6594" s="2">
        <v>519.16</v>
      </c>
      <c r="T6594" s="2">
        <f t="shared" si="1458"/>
        <v>1118.5999999999999</v>
      </c>
      <c r="U6594" s="2">
        <f t="shared" ref="U6594:U6631" si="1461">C6594*0.9</f>
        <v>1184.4000000000001</v>
      </c>
      <c r="V6594" s="2">
        <v>595.21</v>
      </c>
      <c r="W6594" s="1">
        <f t="shared" si="1460"/>
        <v>1052.8</v>
      </c>
    </row>
    <row r="6595" spans="1:23" x14ac:dyDescent="0.25">
      <c r="A6595">
        <v>12632</v>
      </c>
      <c r="B6595" t="s">
        <v>200</v>
      </c>
      <c r="C6595" s="1">
        <v>656</v>
      </c>
      <c r="D6595">
        <v>981</v>
      </c>
      <c r="E6595">
        <v>26770</v>
      </c>
      <c r="F6595">
        <v>26770</v>
      </c>
      <c r="G6595">
        <v>26770</v>
      </c>
      <c r="H6595" s="10">
        <v>26770</v>
      </c>
      <c r="I6595" s="2">
        <v>282.7</v>
      </c>
      <c r="J6595" s="2">
        <f t="shared" si="1459"/>
        <v>577.28</v>
      </c>
      <c r="K6595" s="2">
        <v>615.25</v>
      </c>
      <c r="L6595" s="2">
        <f t="shared" si="1454"/>
        <v>339.23999999999995</v>
      </c>
      <c r="M6595" s="2">
        <f t="shared" si="1455"/>
        <v>339.23999999999995</v>
      </c>
      <c r="N6595" s="2">
        <f t="shared" si="1456"/>
        <v>339.23999999999995</v>
      </c>
      <c r="O6595" s="2">
        <v>323.68</v>
      </c>
      <c r="P6595" s="2">
        <v>309.85000000000002</v>
      </c>
      <c r="Q6595" s="2">
        <f t="shared" si="1457"/>
        <v>557.6</v>
      </c>
      <c r="R6595" s="2">
        <v>268.57</v>
      </c>
      <c r="S6595" s="2">
        <v>268.57</v>
      </c>
      <c r="T6595" s="2">
        <f t="shared" si="1458"/>
        <v>557.6</v>
      </c>
      <c r="U6595" s="2">
        <f t="shared" si="1461"/>
        <v>590.4</v>
      </c>
      <c r="V6595" s="2">
        <v>285.22000000000003</v>
      </c>
      <c r="W6595" s="1">
        <f t="shared" si="1460"/>
        <v>524.80000000000007</v>
      </c>
    </row>
    <row r="6596" spans="1:23" x14ac:dyDescent="0.25">
      <c r="A6596">
        <v>12633</v>
      </c>
      <c r="B6596" t="s">
        <v>201</v>
      </c>
      <c r="C6596" s="1">
        <v>1044</v>
      </c>
      <c r="D6596">
        <v>981</v>
      </c>
      <c r="E6596">
        <v>26670</v>
      </c>
      <c r="F6596">
        <v>26670</v>
      </c>
      <c r="G6596">
        <v>26670</v>
      </c>
      <c r="H6596" s="10">
        <v>26670</v>
      </c>
      <c r="I6596" s="2">
        <v>344.61</v>
      </c>
      <c r="J6596" s="2">
        <f t="shared" si="1459"/>
        <v>918.72</v>
      </c>
      <c r="K6596" s="2">
        <v>764.57</v>
      </c>
      <c r="L6596" s="2">
        <f t="shared" si="1454"/>
        <v>413.53199999999998</v>
      </c>
      <c r="M6596" s="2">
        <f t="shared" si="1455"/>
        <v>413.53199999999998</v>
      </c>
      <c r="N6596" s="2">
        <f t="shared" si="1456"/>
        <v>413.53199999999998</v>
      </c>
      <c r="O6596" s="2">
        <v>402.22</v>
      </c>
      <c r="P6596" s="2">
        <v>385.03</v>
      </c>
      <c r="Q6596" s="2">
        <f t="shared" si="1457"/>
        <v>887.4</v>
      </c>
      <c r="R6596" s="2">
        <v>327.38</v>
      </c>
      <c r="S6596" s="2">
        <v>327.38</v>
      </c>
      <c r="T6596" s="2">
        <f t="shared" si="1458"/>
        <v>887.4</v>
      </c>
      <c r="U6596" s="2">
        <f t="shared" si="1461"/>
        <v>939.6</v>
      </c>
      <c r="V6596" s="2">
        <v>340.75</v>
      </c>
      <c r="W6596" s="1">
        <f t="shared" si="1460"/>
        <v>835.2</v>
      </c>
    </row>
    <row r="6597" spans="1:23" x14ac:dyDescent="0.25">
      <c r="A6597">
        <v>12634</v>
      </c>
      <c r="B6597" t="s">
        <v>202</v>
      </c>
      <c r="C6597" s="1">
        <v>1462</v>
      </c>
      <c r="D6597">
        <v>981</v>
      </c>
      <c r="E6597">
        <v>26700</v>
      </c>
      <c r="F6597">
        <v>26700</v>
      </c>
      <c r="G6597">
        <v>26700</v>
      </c>
      <c r="H6597" s="10">
        <v>26700</v>
      </c>
      <c r="I6597" s="2">
        <v>334.67</v>
      </c>
      <c r="J6597" s="2">
        <f t="shared" si="1459"/>
        <v>1286.56</v>
      </c>
      <c r="K6597" s="2">
        <v>728.98</v>
      </c>
      <c r="L6597" s="2">
        <f t="shared" si="1454"/>
        <v>401.60399999999998</v>
      </c>
      <c r="M6597" s="2">
        <f t="shared" si="1455"/>
        <v>401.60399999999998</v>
      </c>
      <c r="N6597" s="2">
        <f t="shared" si="1456"/>
        <v>401.60399999999998</v>
      </c>
      <c r="O6597" s="2">
        <v>383.5</v>
      </c>
      <c r="P6597" s="2">
        <v>367.11</v>
      </c>
      <c r="Q6597" s="2">
        <f t="shared" si="1457"/>
        <v>1242.7</v>
      </c>
      <c r="R6597" s="2">
        <v>317.94</v>
      </c>
      <c r="S6597" s="2">
        <v>317.94</v>
      </c>
      <c r="T6597" s="2">
        <f t="shared" si="1458"/>
        <v>1242.7</v>
      </c>
      <c r="U6597" s="2">
        <f t="shared" si="1461"/>
        <v>1315.8</v>
      </c>
      <c r="V6597" s="2">
        <v>338.77</v>
      </c>
      <c r="W6597" s="1">
        <f t="shared" si="1460"/>
        <v>1169.6000000000001</v>
      </c>
    </row>
    <row r="6598" spans="1:23" x14ac:dyDescent="0.25">
      <c r="A6598">
        <v>12635</v>
      </c>
      <c r="B6598" t="s">
        <v>203</v>
      </c>
      <c r="C6598" s="1">
        <v>1926</v>
      </c>
      <c r="D6598">
        <v>981</v>
      </c>
      <c r="E6598">
        <v>49450</v>
      </c>
      <c r="F6598">
        <v>49450</v>
      </c>
      <c r="G6598">
        <v>49450</v>
      </c>
      <c r="H6598" s="10">
        <v>49450</v>
      </c>
      <c r="I6598" s="2">
        <v>625.5</v>
      </c>
      <c r="J6598" s="2">
        <f t="shared" si="1459"/>
        <v>1694.88</v>
      </c>
      <c r="K6598" s="2">
        <v>1077.21</v>
      </c>
      <c r="L6598" s="2">
        <f t="shared" si="1454"/>
        <v>750.6</v>
      </c>
      <c r="M6598" s="2">
        <f t="shared" si="1455"/>
        <v>750.6</v>
      </c>
      <c r="N6598" s="2">
        <f t="shared" si="1456"/>
        <v>750.6</v>
      </c>
      <c r="O6598" s="2">
        <v>734.74</v>
      </c>
      <c r="P6598" s="2">
        <v>703.34</v>
      </c>
      <c r="Q6598" s="2">
        <f t="shared" si="1457"/>
        <v>1637.1</v>
      </c>
      <c r="R6598" s="2">
        <v>594.23</v>
      </c>
      <c r="S6598" s="2">
        <v>594.23</v>
      </c>
      <c r="T6598" s="2">
        <f t="shared" si="1458"/>
        <v>1637.1</v>
      </c>
      <c r="U6598" s="2">
        <f t="shared" si="1461"/>
        <v>1733.4</v>
      </c>
      <c r="V6598" s="2">
        <v>92.52</v>
      </c>
      <c r="W6598" s="1">
        <f t="shared" si="1460"/>
        <v>1540.8000000000002</v>
      </c>
    </row>
    <row r="6599" spans="1:23" x14ac:dyDescent="0.25">
      <c r="A6599">
        <v>12636</v>
      </c>
      <c r="B6599" t="s">
        <v>204</v>
      </c>
      <c r="C6599" s="1">
        <v>698</v>
      </c>
      <c r="D6599">
        <v>981</v>
      </c>
      <c r="E6599">
        <v>11760</v>
      </c>
      <c r="F6599">
        <v>11760</v>
      </c>
      <c r="G6599">
        <v>11760</v>
      </c>
      <c r="H6599" s="10">
        <v>11760</v>
      </c>
      <c r="I6599" s="2">
        <v>190.53</v>
      </c>
      <c r="J6599" s="2">
        <f t="shared" si="1459"/>
        <v>614.24</v>
      </c>
      <c r="K6599" s="2">
        <v>314.70999999999998</v>
      </c>
      <c r="L6599" s="2">
        <f t="shared" si="1454"/>
        <v>228.636</v>
      </c>
      <c r="M6599" s="2">
        <f t="shared" si="1455"/>
        <v>228.636</v>
      </c>
      <c r="N6599" s="2">
        <f t="shared" si="1456"/>
        <v>228.636</v>
      </c>
      <c r="O6599" s="2">
        <v>219.34</v>
      </c>
      <c r="P6599" s="2">
        <v>209.97</v>
      </c>
      <c r="Q6599" s="2">
        <f t="shared" si="1457"/>
        <v>593.29999999999995</v>
      </c>
      <c r="R6599" s="2">
        <v>181</v>
      </c>
      <c r="S6599" s="2">
        <v>181</v>
      </c>
      <c r="T6599" s="2">
        <f t="shared" si="1458"/>
        <v>593.29999999999995</v>
      </c>
      <c r="U6599" s="2">
        <f t="shared" si="1461"/>
        <v>628.20000000000005</v>
      </c>
      <c r="V6599" s="2">
        <v>114.32</v>
      </c>
      <c r="W6599" s="1">
        <f t="shared" si="1460"/>
        <v>558.4</v>
      </c>
    </row>
    <row r="6600" spans="1:23" x14ac:dyDescent="0.25">
      <c r="A6600">
        <v>12637</v>
      </c>
      <c r="B6600" t="s">
        <v>205</v>
      </c>
      <c r="C6600" s="1">
        <v>596</v>
      </c>
      <c r="D6600">
        <v>981</v>
      </c>
      <c r="E6600">
        <v>28630</v>
      </c>
      <c r="F6600">
        <v>28630</v>
      </c>
      <c r="G6600">
        <v>28630</v>
      </c>
      <c r="H6600" s="10">
        <v>28630</v>
      </c>
      <c r="I6600" s="2">
        <v>156.44999999999999</v>
      </c>
      <c r="J6600" s="2">
        <f t="shared" si="1459"/>
        <v>524.48</v>
      </c>
      <c r="K6600" s="2">
        <v>346.952</v>
      </c>
      <c r="L6600" s="2">
        <f t="shared" si="1454"/>
        <v>187.73999999999998</v>
      </c>
      <c r="M6600" s="2">
        <f t="shared" si="1455"/>
        <v>187.73999999999998</v>
      </c>
      <c r="N6600" s="2">
        <f t="shared" si="1456"/>
        <v>187.73999999999998</v>
      </c>
      <c r="O6600" s="2">
        <v>182.52</v>
      </c>
      <c r="P6600" s="2">
        <v>174.72</v>
      </c>
      <c r="Q6600" s="2">
        <f t="shared" si="1457"/>
        <v>506.59999999999997</v>
      </c>
      <c r="R6600" s="2">
        <v>148.63</v>
      </c>
      <c r="S6600" s="2">
        <v>148.63</v>
      </c>
      <c r="T6600" s="2">
        <f t="shared" si="1458"/>
        <v>506.59999999999997</v>
      </c>
      <c r="U6600" s="2">
        <f t="shared" si="1461"/>
        <v>536.4</v>
      </c>
      <c r="V6600" s="2">
        <v>125.57</v>
      </c>
      <c r="W6600" s="1">
        <f t="shared" si="1460"/>
        <v>476.8</v>
      </c>
    </row>
    <row r="6601" spans="1:23" x14ac:dyDescent="0.25">
      <c r="A6601">
        <v>12638</v>
      </c>
      <c r="B6601" t="s">
        <v>206</v>
      </c>
      <c r="C6601" s="1">
        <v>617</v>
      </c>
      <c r="D6601">
        <v>981</v>
      </c>
      <c r="E6601">
        <v>10160</v>
      </c>
      <c r="F6601">
        <v>10160</v>
      </c>
      <c r="G6601">
        <v>10160</v>
      </c>
      <c r="H6601" s="10">
        <v>10160</v>
      </c>
      <c r="I6601" s="2">
        <v>127.95</v>
      </c>
      <c r="J6601" s="2">
        <f t="shared" si="1459"/>
        <v>542.96</v>
      </c>
      <c r="K6601" s="2">
        <v>214.47</v>
      </c>
      <c r="L6601" s="2">
        <f t="shared" si="1454"/>
        <v>153.54</v>
      </c>
      <c r="M6601" s="2">
        <f t="shared" si="1455"/>
        <v>153.54</v>
      </c>
      <c r="N6601" s="2">
        <f t="shared" si="1456"/>
        <v>153.54</v>
      </c>
      <c r="O6601" s="2">
        <v>149.47999999999999</v>
      </c>
      <c r="P6601" s="2">
        <v>143.09</v>
      </c>
      <c r="Q6601" s="2">
        <f t="shared" si="1457"/>
        <v>524.44999999999993</v>
      </c>
      <c r="R6601" s="2">
        <v>121.55</v>
      </c>
      <c r="S6601" s="2">
        <v>121.55</v>
      </c>
      <c r="T6601" s="2">
        <f t="shared" si="1458"/>
        <v>524.44999999999993</v>
      </c>
      <c r="U6601" s="2">
        <f t="shared" si="1461"/>
        <v>555.30000000000007</v>
      </c>
      <c r="V6601" s="2">
        <v>81.27</v>
      </c>
      <c r="W6601" s="1">
        <f t="shared" si="1460"/>
        <v>493.6</v>
      </c>
    </row>
    <row r="6602" spans="1:23" x14ac:dyDescent="0.25">
      <c r="A6602">
        <v>12639</v>
      </c>
      <c r="B6602" t="s">
        <v>207</v>
      </c>
      <c r="C6602" s="1">
        <v>1020</v>
      </c>
      <c r="D6602">
        <v>981</v>
      </c>
      <c r="E6602">
        <v>49440</v>
      </c>
      <c r="F6602">
        <v>49440</v>
      </c>
      <c r="G6602">
        <v>49440</v>
      </c>
      <c r="H6602" s="10">
        <v>49440</v>
      </c>
      <c r="I6602" s="2">
        <v>896.64</v>
      </c>
      <c r="J6602" s="2">
        <f t="shared" si="1459"/>
        <v>897.6</v>
      </c>
      <c r="K6602" s="2">
        <v>1559.66</v>
      </c>
      <c r="L6602" s="2">
        <f t="shared" si="1454"/>
        <v>1075.9679999999998</v>
      </c>
      <c r="M6602" s="2">
        <f t="shared" si="1455"/>
        <v>1075.9679999999998</v>
      </c>
      <c r="N6602" s="2">
        <f t="shared" si="1456"/>
        <v>1075.9679999999998</v>
      </c>
      <c r="O6602" s="2">
        <v>1063.8</v>
      </c>
      <c r="P6602" s="2">
        <v>1018.34</v>
      </c>
      <c r="Q6602" s="2">
        <f t="shared" si="1457"/>
        <v>867</v>
      </c>
      <c r="R6602" s="2">
        <v>851.81</v>
      </c>
      <c r="S6602" s="2">
        <v>851.81</v>
      </c>
      <c r="T6602" s="2">
        <f t="shared" si="1458"/>
        <v>867</v>
      </c>
      <c r="U6602" s="2">
        <f t="shared" si="1461"/>
        <v>918</v>
      </c>
      <c r="V6602" s="2">
        <v>311.33999999999997</v>
      </c>
      <c r="W6602" s="1">
        <f t="shared" si="1460"/>
        <v>816</v>
      </c>
    </row>
    <row r="6603" spans="1:23" x14ac:dyDescent="0.25">
      <c r="A6603">
        <v>12640</v>
      </c>
      <c r="B6603" t="s">
        <v>208</v>
      </c>
      <c r="C6603" s="1">
        <v>1339</v>
      </c>
      <c r="D6603">
        <v>981</v>
      </c>
      <c r="E6603">
        <v>26700</v>
      </c>
      <c r="F6603">
        <v>26700</v>
      </c>
      <c r="G6603">
        <v>26700</v>
      </c>
      <c r="H6603" s="10">
        <v>26700</v>
      </c>
      <c r="I6603" s="2">
        <v>334.67</v>
      </c>
      <c r="J6603" s="2">
        <f t="shared" si="1459"/>
        <v>1178.32</v>
      </c>
      <c r="K6603" s="2">
        <v>728.98</v>
      </c>
      <c r="L6603" s="2">
        <f t="shared" si="1454"/>
        <v>401.60399999999998</v>
      </c>
      <c r="M6603" s="2">
        <f t="shared" si="1455"/>
        <v>401.60399999999998</v>
      </c>
      <c r="N6603" s="2">
        <f t="shared" si="1456"/>
        <v>401.60399999999998</v>
      </c>
      <c r="O6603" s="2">
        <v>383.5</v>
      </c>
      <c r="P6603" s="2">
        <v>367.11</v>
      </c>
      <c r="Q6603" s="2">
        <f t="shared" si="1457"/>
        <v>1138.1499999999999</v>
      </c>
      <c r="R6603" s="2">
        <v>317.94</v>
      </c>
      <c r="S6603" s="2">
        <v>317.94</v>
      </c>
      <c r="T6603" s="2">
        <f t="shared" si="1458"/>
        <v>1138.1499999999999</v>
      </c>
      <c r="U6603" s="2">
        <f t="shared" si="1461"/>
        <v>1205.1000000000001</v>
      </c>
      <c r="V6603" s="2">
        <v>338.77</v>
      </c>
      <c r="W6603" s="1">
        <f t="shared" si="1460"/>
        <v>1071.2</v>
      </c>
    </row>
    <row r="6604" spans="1:23" x14ac:dyDescent="0.25">
      <c r="A6604">
        <v>12641</v>
      </c>
      <c r="B6604" t="s">
        <v>209</v>
      </c>
      <c r="C6604" s="1">
        <v>988</v>
      </c>
      <c r="D6604">
        <v>981</v>
      </c>
      <c r="E6604">
        <v>12007</v>
      </c>
      <c r="F6604">
        <v>12007</v>
      </c>
      <c r="G6604">
        <v>12007</v>
      </c>
      <c r="H6604" s="10">
        <v>12007</v>
      </c>
      <c r="I6604" s="2">
        <v>231.75</v>
      </c>
      <c r="J6604" s="2">
        <f t="shared" si="1459"/>
        <v>869.44</v>
      </c>
      <c r="K6604" s="2">
        <v>376.07</v>
      </c>
      <c r="L6604" s="2">
        <f t="shared" si="1454"/>
        <v>278.09999999999997</v>
      </c>
      <c r="M6604" s="2">
        <f t="shared" si="1455"/>
        <v>278.09999999999997</v>
      </c>
      <c r="N6604" s="2">
        <f t="shared" si="1456"/>
        <v>278.09999999999997</v>
      </c>
      <c r="O6604" s="2">
        <v>262.10000000000002</v>
      </c>
      <c r="P6604" s="2">
        <v>250.9</v>
      </c>
      <c r="Q6604" s="2">
        <f t="shared" si="1457"/>
        <v>839.8</v>
      </c>
      <c r="R6604" s="2">
        <v>220.16</v>
      </c>
      <c r="S6604" s="2">
        <v>220.16</v>
      </c>
      <c r="T6604" s="2">
        <f t="shared" si="1458"/>
        <v>839.8</v>
      </c>
      <c r="U6604" s="2">
        <f t="shared" si="1461"/>
        <v>889.2</v>
      </c>
      <c r="V6604" s="2">
        <v>136.52000000000001</v>
      </c>
      <c r="W6604" s="1">
        <f t="shared" si="1460"/>
        <v>790.40000000000009</v>
      </c>
    </row>
    <row r="6605" spans="1:23" x14ac:dyDescent="0.25">
      <c r="A6605">
        <v>12642</v>
      </c>
      <c r="B6605" t="s">
        <v>210</v>
      </c>
      <c r="C6605" s="1">
        <v>657</v>
      </c>
      <c r="D6605">
        <v>981</v>
      </c>
      <c r="E6605">
        <v>41800</v>
      </c>
      <c r="F6605">
        <v>41800</v>
      </c>
      <c r="G6605">
        <v>41800</v>
      </c>
      <c r="H6605" s="10">
        <v>41800</v>
      </c>
      <c r="I6605" s="2">
        <v>283.08999999999997</v>
      </c>
      <c r="J6605" s="2">
        <f t="shared" si="1459"/>
        <v>578.16</v>
      </c>
      <c r="K6605" s="2">
        <v>480.37</v>
      </c>
      <c r="L6605" s="2">
        <f t="shared" si="1454"/>
        <v>339.70799999999997</v>
      </c>
      <c r="M6605" s="2">
        <f t="shared" si="1455"/>
        <v>339.70799999999997</v>
      </c>
      <c r="N6605" s="2">
        <f t="shared" si="1456"/>
        <v>339.70799999999997</v>
      </c>
      <c r="O6605" s="2">
        <v>327.64999999999998</v>
      </c>
      <c r="P6605" s="2">
        <v>313.64</v>
      </c>
      <c r="Q6605" s="2">
        <f t="shared" si="1457"/>
        <v>558.44999999999993</v>
      </c>
      <c r="R6605" s="2">
        <v>268.94</v>
      </c>
      <c r="S6605" s="2">
        <v>268.94</v>
      </c>
      <c r="T6605" s="2">
        <f t="shared" si="1458"/>
        <v>558.44999999999993</v>
      </c>
      <c r="U6605" s="2">
        <f t="shared" si="1461"/>
        <v>591.30000000000007</v>
      </c>
      <c r="V6605" s="2">
        <v>197.89</v>
      </c>
      <c r="W6605" s="1">
        <f t="shared" si="1460"/>
        <v>525.6</v>
      </c>
    </row>
    <row r="6606" spans="1:23" x14ac:dyDescent="0.25">
      <c r="A6606">
        <v>12643</v>
      </c>
      <c r="B6606" t="s">
        <v>211</v>
      </c>
      <c r="C6606" s="1">
        <v>141</v>
      </c>
      <c r="D6606">
        <v>981</v>
      </c>
      <c r="E6606">
        <v>11000</v>
      </c>
      <c r="F6606">
        <v>11000</v>
      </c>
      <c r="G6606">
        <v>11000</v>
      </c>
      <c r="H6606" s="10">
        <v>11000</v>
      </c>
      <c r="I6606" s="2">
        <v>55.65</v>
      </c>
      <c r="J6606" s="2">
        <f t="shared" si="1459"/>
        <v>124.08</v>
      </c>
      <c r="K6606" s="2">
        <v>91.11</v>
      </c>
      <c r="L6606" s="2">
        <f t="shared" si="1454"/>
        <v>66.78</v>
      </c>
      <c r="M6606" s="2">
        <f t="shared" si="1455"/>
        <v>66.78</v>
      </c>
      <c r="N6606" s="2">
        <f t="shared" si="1456"/>
        <v>66.78</v>
      </c>
      <c r="O6606" s="2">
        <v>63.5</v>
      </c>
      <c r="P6606" s="2">
        <v>60.78</v>
      </c>
      <c r="Q6606" s="2">
        <f t="shared" si="1457"/>
        <v>119.85</v>
      </c>
      <c r="R6606" s="2">
        <v>52.87</v>
      </c>
      <c r="S6606" s="2">
        <v>52.87</v>
      </c>
      <c r="T6606" s="2">
        <f t="shared" si="1458"/>
        <v>119.85</v>
      </c>
      <c r="U6606" s="2">
        <f t="shared" si="1461"/>
        <v>126.9</v>
      </c>
      <c r="V6606" s="2">
        <v>24.91</v>
      </c>
      <c r="W6606" s="1">
        <f t="shared" si="1460"/>
        <v>112.80000000000001</v>
      </c>
    </row>
    <row r="6607" spans="1:23" x14ac:dyDescent="0.25">
      <c r="A6607">
        <v>12645</v>
      </c>
      <c r="B6607" t="s">
        <v>108</v>
      </c>
      <c r="C6607" s="1">
        <v>545</v>
      </c>
      <c r="D6607">
        <v>981</v>
      </c>
      <c r="E6607">
        <v>24535</v>
      </c>
      <c r="F6607">
        <v>24535</v>
      </c>
      <c r="G6607">
        <v>24535</v>
      </c>
      <c r="H6607" s="10">
        <v>24535</v>
      </c>
      <c r="I6607" s="2">
        <v>621.9</v>
      </c>
      <c r="J6607" s="2">
        <f t="shared" si="1459"/>
        <v>479.6</v>
      </c>
      <c r="K6607" s="2">
        <v>1379.7</v>
      </c>
      <c r="L6607" s="2">
        <f t="shared" si="1454"/>
        <v>746.28</v>
      </c>
      <c r="M6607" s="2">
        <f t="shared" si="1455"/>
        <v>746.28</v>
      </c>
      <c r="N6607" s="2">
        <f t="shared" si="1456"/>
        <v>746.28</v>
      </c>
      <c r="O6607" s="2">
        <v>725.84</v>
      </c>
      <c r="P6607" s="2">
        <v>694.83</v>
      </c>
      <c r="Q6607" s="2">
        <f t="shared" si="1457"/>
        <v>463.25</v>
      </c>
      <c r="R6607" s="2">
        <v>590.80999999999995</v>
      </c>
      <c r="S6607" s="2">
        <v>590.80999999999995</v>
      </c>
      <c r="T6607" s="2">
        <f t="shared" si="1458"/>
        <v>463.25</v>
      </c>
      <c r="U6607" s="2">
        <f t="shared" si="1461"/>
        <v>490.5</v>
      </c>
      <c r="V6607" s="2">
        <v>647.35</v>
      </c>
      <c r="W6607" s="1">
        <f t="shared" si="1460"/>
        <v>436</v>
      </c>
    </row>
    <row r="6608" spans="1:23" x14ac:dyDescent="0.25">
      <c r="A6608">
        <v>12646</v>
      </c>
      <c r="B6608" t="s">
        <v>213</v>
      </c>
      <c r="C6608" s="1">
        <v>303</v>
      </c>
      <c r="D6608">
        <v>981</v>
      </c>
      <c r="E6608">
        <v>31502</v>
      </c>
      <c r="F6608">
        <v>31502</v>
      </c>
      <c r="G6608">
        <v>31502</v>
      </c>
      <c r="H6608" s="10">
        <v>31502</v>
      </c>
      <c r="I6608" s="2">
        <v>36.270000000000003</v>
      </c>
      <c r="J6608" s="2">
        <f t="shared" si="1459"/>
        <v>266.64</v>
      </c>
      <c r="K6608" s="2">
        <v>65.06</v>
      </c>
      <c r="L6608" s="2">
        <f t="shared" ref="L6608:L6631" si="1462">I6608*1.2</f>
        <v>43.524000000000001</v>
      </c>
      <c r="M6608" s="2">
        <f t="shared" ref="M6608:M6631" si="1463">I6608*1.2</f>
        <v>43.524000000000001</v>
      </c>
      <c r="N6608" s="2">
        <f t="shared" ref="N6608:N6631" si="1464">I6608*1.2</f>
        <v>43.524000000000001</v>
      </c>
      <c r="O6608" s="2">
        <v>42.33</v>
      </c>
      <c r="P6608" s="2">
        <v>40.520000000000003</v>
      </c>
      <c r="Q6608" s="2">
        <f t="shared" ref="Q6608:Q6631" si="1465">C6608*0.85</f>
        <v>257.55</v>
      </c>
      <c r="R6608" s="2">
        <v>34.46</v>
      </c>
      <c r="S6608" s="2">
        <v>34.46</v>
      </c>
      <c r="T6608" s="2">
        <f t="shared" ref="T6608:T6631" si="1466">C6608*0.85</f>
        <v>257.55</v>
      </c>
      <c r="U6608" s="2">
        <f t="shared" si="1461"/>
        <v>272.7</v>
      </c>
      <c r="V6608" s="2">
        <v>38.31</v>
      </c>
      <c r="W6608" s="1">
        <f t="shared" si="1460"/>
        <v>242.4</v>
      </c>
    </row>
    <row r="6609" spans="1:24" x14ac:dyDescent="0.25">
      <c r="A6609">
        <v>12647</v>
      </c>
      <c r="B6609" t="s">
        <v>214</v>
      </c>
      <c r="C6609" s="1">
        <v>1377</v>
      </c>
      <c r="D6609">
        <v>981</v>
      </c>
      <c r="E6609">
        <v>27257</v>
      </c>
      <c r="F6609">
        <v>27257</v>
      </c>
      <c r="G6609">
        <v>27257</v>
      </c>
      <c r="H6609" s="10">
        <v>27257</v>
      </c>
      <c r="I6609" s="2">
        <v>372.01</v>
      </c>
      <c r="J6609" s="2">
        <f t="shared" si="1459"/>
        <v>1211.76</v>
      </c>
      <c r="K6609" s="2">
        <v>830.41</v>
      </c>
      <c r="L6609" s="2">
        <f t="shared" si="1462"/>
        <v>446.41199999999998</v>
      </c>
      <c r="M6609" s="2">
        <f t="shared" si="1463"/>
        <v>446.41199999999998</v>
      </c>
      <c r="N6609" s="2">
        <f t="shared" si="1464"/>
        <v>446.41199999999998</v>
      </c>
      <c r="O6609" s="2">
        <v>436.87</v>
      </c>
      <c r="P6609" s="2">
        <v>418.2</v>
      </c>
      <c r="Q6609" s="2">
        <f t="shared" si="1465"/>
        <v>1170.45</v>
      </c>
      <c r="R6609" s="2">
        <v>353.41</v>
      </c>
      <c r="S6609" s="2">
        <v>353.41</v>
      </c>
      <c r="T6609" s="2">
        <f t="shared" si="1466"/>
        <v>1170.45</v>
      </c>
      <c r="U6609" s="2">
        <f t="shared" si="1461"/>
        <v>1239.3</v>
      </c>
      <c r="V6609" s="2">
        <v>384.91</v>
      </c>
      <c r="W6609" s="1">
        <f t="shared" si="1460"/>
        <v>1101.6000000000001</v>
      </c>
    </row>
    <row r="6610" spans="1:24" x14ac:dyDescent="0.25">
      <c r="A6610">
        <v>12648</v>
      </c>
      <c r="B6610" t="s">
        <v>215</v>
      </c>
      <c r="C6610" s="1">
        <v>1464</v>
      </c>
      <c r="D6610">
        <v>981</v>
      </c>
      <c r="E6610">
        <v>27510</v>
      </c>
      <c r="F6610">
        <v>27510</v>
      </c>
      <c r="G6610">
        <v>27510</v>
      </c>
      <c r="H6610" s="10">
        <v>27510</v>
      </c>
      <c r="I6610" s="2">
        <v>698.2</v>
      </c>
      <c r="J6610" s="2">
        <f t="shared" si="1459"/>
        <v>1288.32</v>
      </c>
      <c r="K6610" s="2">
        <v>1552.65</v>
      </c>
      <c r="L6610" s="2">
        <f t="shared" si="1462"/>
        <v>837.84</v>
      </c>
      <c r="M6610" s="2">
        <f t="shared" si="1463"/>
        <v>837.84</v>
      </c>
      <c r="N6610" s="2">
        <f t="shared" si="1464"/>
        <v>837.84</v>
      </c>
      <c r="O6610" s="2">
        <v>816.82</v>
      </c>
      <c r="P6610" s="2">
        <v>781.92</v>
      </c>
      <c r="Q6610" s="2">
        <f t="shared" si="1465"/>
        <v>1244.3999999999999</v>
      </c>
      <c r="R6610" s="2">
        <v>663.29</v>
      </c>
      <c r="S6610" s="2">
        <v>663.29</v>
      </c>
      <c r="T6610" s="2">
        <f t="shared" si="1466"/>
        <v>1244.3999999999999</v>
      </c>
      <c r="U6610" s="2">
        <f t="shared" si="1461"/>
        <v>1317.6000000000001</v>
      </c>
      <c r="V6610" s="2">
        <v>796.68</v>
      </c>
      <c r="W6610" s="1">
        <f t="shared" si="1460"/>
        <v>1171.2</v>
      </c>
    </row>
    <row r="6611" spans="1:24" x14ac:dyDescent="0.25">
      <c r="A6611">
        <v>12649</v>
      </c>
      <c r="B6611" t="s">
        <v>216</v>
      </c>
      <c r="C6611" s="1">
        <v>1187</v>
      </c>
      <c r="D6611">
        <v>981</v>
      </c>
      <c r="E6611">
        <v>49083</v>
      </c>
      <c r="F6611">
        <v>49083</v>
      </c>
      <c r="G6611">
        <v>49083</v>
      </c>
      <c r="H6611" s="10">
        <v>49083</v>
      </c>
      <c r="I6611" s="2">
        <v>290.85000000000002</v>
      </c>
      <c r="J6611" s="2">
        <f t="shared" si="1459"/>
        <v>1044.56</v>
      </c>
      <c r="K6611" s="2">
        <v>492.73</v>
      </c>
      <c r="L6611" s="2">
        <f t="shared" si="1462"/>
        <v>349.02000000000004</v>
      </c>
      <c r="M6611" s="2">
        <f t="shared" si="1463"/>
        <v>349.02000000000004</v>
      </c>
      <c r="N6611" s="2">
        <f t="shared" si="1464"/>
        <v>349.02000000000004</v>
      </c>
      <c r="O6611" s="2">
        <v>336.08</v>
      </c>
      <c r="P6611" s="2">
        <v>321.72000000000003</v>
      </c>
      <c r="Q6611" s="2">
        <f t="shared" si="1465"/>
        <v>1008.9499999999999</v>
      </c>
      <c r="R6611" s="2">
        <v>276.13</v>
      </c>
      <c r="S6611" s="2">
        <v>276.13</v>
      </c>
      <c r="T6611" s="2">
        <f t="shared" si="1466"/>
        <v>1008.9499999999999</v>
      </c>
      <c r="U6611" s="2">
        <f t="shared" si="1461"/>
        <v>1068.3</v>
      </c>
      <c r="V6611" s="2">
        <v>147.32</v>
      </c>
      <c r="W6611" s="1">
        <f t="shared" si="1460"/>
        <v>949.6</v>
      </c>
    </row>
    <row r="6612" spans="1:24" x14ac:dyDescent="0.25">
      <c r="A6612">
        <v>12650</v>
      </c>
      <c r="B6612" t="s">
        <v>217</v>
      </c>
      <c r="C6612" s="1">
        <v>1302</v>
      </c>
      <c r="D6612">
        <v>981</v>
      </c>
      <c r="E6612">
        <v>27840</v>
      </c>
      <c r="F6612">
        <v>27840</v>
      </c>
      <c r="G6612">
        <v>27840</v>
      </c>
      <c r="H6612" s="10">
        <v>27840</v>
      </c>
      <c r="I6612" s="2">
        <v>381.97</v>
      </c>
      <c r="J6612" s="2">
        <f t="shared" si="1459"/>
        <v>1145.76</v>
      </c>
      <c r="K6612" s="2">
        <v>836.52</v>
      </c>
      <c r="L6612" s="2">
        <f t="shared" si="1462"/>
        <v>458.36400000000003</v>
      </c>
      <c r="M6612" s="2">
        <f t="shared" si="1463"/>
        <v>458.36400000000003</v>
      </c>
      <c r="N6612" s="2">
        <f t="shared" si="1464"/>
        <v>458.36400000000003</v>
      </c>
      <c r="O6612" s="2">
        <v>440.08</v>
      </c>
      <c r="P6612" s="2">
        <v>421.28</v>
      </c>
      <c r="Q6612" s="2">
        <f t="shared" si="1465"/>
        <v>1106.7</v>
      </c>
      <c r="R6612" s="2">
        <v>362.887</v>
      </c>
      <c r="S6612" s="2">
        <v>362.887</v>
      </c>
      <c r="T6612" s="2">
        <f t="shared" si="1466"/>
        <v>1106.7</v>
      </c>
      <c r="U6612" s="2">
        <f t="shared" si="1461"/>
        <v>1171.8</v>
      </c>
      <c r="V6612" s="2">
        <v>416.94</v>
      </c>
      <c r="W6612" s="1">
        <f t="shared" si="1460"/>
        <v>1041.6000000000001</v>
      </c>
    </row>
    <row r="6613" spans="1:24" x14ac:dyDescent="0.25">
      <c r="A6613">
        <v>12651</v>
      </c>
      <c r="B6613" t="s">
        <v>34</v>
      </c>
      <c r="C6613" s="1">
        <v>916</v>
      </c>
      <c r="D6613">
        <v>981</v>
      </c>
      <c r="E6613">
        <v>45900</v>
      </c>
      <c r="F6613">
        <v>45900</v>
      </c>
      <c r="G6613">
        <v>45900</v>
      </c>
      <c r="H6613" s="10">
        <v>45900</v>
      </c>
      <c r="I6613" s="2">
        <v>219.39</v>
      </c>
      <c r="J6613" s="2">
        <f t="shared" si="1459"/>
        <v>806.08</v>
      </c>
      <c r="K6613" s="2">
        <v>356.19</v>
      </c>
      <c r="L6613" s="2">
        <f t="shared" si="1462"/>
        <v>263.26799999999997</v>
      </c>
      <c r="M6613" s="2">
        <f t="shared" si="1463"/>
        <v>263.26799999999997</v>
      </c>
      <c r="N6613" s="2">
        <f t="shared" si="1464"/>
        <v>263.26799999999997</v>
      </c>
      <c r="O6613" s="2">
        <v>242.95</v>
      </c>
      <c r="P6613" s="2">
        <v>232.57</v>
      </c>
      <c r="Q6613" s="2">
        <f t="shared" si="1465"/>
        <v>778.6</v>
      </c>
      <c r="R6613" s="2">
        <v>208.42</v>
      </c>
      <c r="S6613" s="2">
        <v>208.42</v>
      </c>
      <c r="T6613" s="2">
        <f t="shared" si="1466"/>
        <v>778.6</v>
      </c>
      <c r="U6613" s="2">
        <f t="shared" si="1461"/>
        <v>824.4</v>
      </c>
      <c r="V6613" s="2">
        <v>274.83999999999997</v>
      </c>
      <c r="W6613" s="1">
        <f t="shared" si="1460"/>
        <v>732.80000000000007</v>
      </c>
    </row>
    <row r="6614" spans="1:24" x14ac:dyDescent="0.25">
      <c r="A6614">
        <v>12652</v>
      </c>
      <c r="B6614" t="s">
        <v>36</v>
      </c>
      <c r="C6614" s="1">
        <v>860</v>
      </c>
      <c r="D6614">
        <v>981</v>
      </c>
      <c r="E6614">
        <v>36556</v>
      </c>
      <c r="F6614">
        <v>36556</v>
      </c>
      <c r="G6614">
        <v>36556</v>
      </c>
      <c r="H6614" s="10">
        <v>36556</v>
      </c>
      <c r="I6614" s="2">
        <v>208.51</v>
      </c>
      <c r="J6614" s="2">
        <f t="shared" si="1459"/>
        <v>756.8</v>
      </c>
      <c r="K6614" s="2">
        <v>499.13</v>
      </c>
      <c r="L6614" s="2">
        <f t="shared" si="1462"/>
        <v>250.21199999999999</v>
      </c>
      <c r="M6614" s="2">
        <f t="shared" si="1463"/>
        <v>250.21199999999999</v>
      </c>
      <c r="N6614" s="2">
        <f t="shared" si="1464"/>
        <v>250.21199999999999</v>
      </c>
      <c r="O6614" s="2">
        <v>240.53</v>
      </c>
      <c r="P6614" s="2">
        <v>230.25</v>
      </c>
      <c r="Q6614" s="2">
        <f t="shared" si="1465"/>
        <v>731</v>
      </c>
      <c r="R6614" s="2">
        <v>198.08</v>
      </c>
      <c r="S6614" s="2">
        <v>198.08</v>
      </c>
      <c r="T6614" s="2">
        <f t="shared" si="1466"/>
        <v>731</v>
      </c>
      <c r="U6614" s="2">
        <f t="shared" si="1461"/>
        <v>774</v>
      </c>
      <c r="V6614" s="2">
        <v>177.25</v>
      </c>
      <c r="W6614" s="1">
        <f t="shared" si="1460"/>
        <v>688</v>
      </c>
    </row>
    <row r="6615" spans="1:24" x14ac:dyDescent="0.25">
      <c r="A6615">
        <v>12653</v>
      </c>
      <c r="B6615" t="s">
        <v>218</v>
      </c>
      <c r="C6615" s="1">
        <v>866</v>
      </c>
      <c r="D6615">
        <v>981</v>
      </c>
      <c r="E6615">
        <v>54220</v>
      </c>
      <c r="F6615">
        <v>54220</v>
      </c>
      <c r="G6615">
        <v>54220</v>
      </c>
      <c r="H6615" s="10">
        <v>54220</v>
      </c>
      <c r="I6615" s="2">
        <v>211.52</v>
      </c>
      <c r="J6615" s="2">
        <f t="shared" si="1459"/>
        <v>762.08</v>
      </c>
      <c r="K6615" s="2">
        <v>470.13</v>
      </c>
      <c r="L6615" s="2">
        <f t="shared" si="1462"/>
        <v>253.82400000000001</v>
      </c>
      <c r="M6615" s="2">
        <f t="shared" si="1463"/>
        <v>253.82400000000001</v>
      </c>
      <c r="N6615" s="2">
        <f t="shared" si="1464"/>
        <v>253.82400000000001</v>
      </c>
      <c r="O6615" s="2">
        <v>243.38</v>
      </c>
      <c r="P6615" s="2">
        <v>232.98</v>
      </c>
      <c r="Q6615" s="2">
        <f t="shared" si="1465"/>
        <v>736.1</v>
      </c>
      <c r="R6615" s="2">
        <v>200.94</v>
      </c>
      <c r="S6615" s="2">
        <v>200.94</v>
      </c>
      <c r="T6615" s="2">
        <f t="shared" si="1466"/>
        <v>736.1</v>
      </c>
      <c r="U6615" s="2">
        <f t="shared" si="1461"/>
        <v>779.4</v>
      </c>
      <c r="V6615" s="2">
        <v>151.31</v>
      </c>
      <c r="W6615" s="1">
        <f t="shared" si="1460"/>
        <v>692.80000000000007</v>
      </c>
    </row>
    <row r="6616" spans="1:24" x14ac:dyDescent="0.25">
      <c r="A6616">
        <v>12655</v>
      </c>
      <c r="B6616" t="s">
        <v>219</v>
      </c>
      <c r="C6616" s="1">
        <v>1864</v>
      </c>
      <c r="D6616">
        <v>981</v>
      </c>
      <c r="E6616">
        <v>27266</v>
      </c>
      <c r="F6616">
        <v>27266</v>
      </c>
      <c r="G6616">
        <v>27266</v>
      </c>
      <c r="H6616" s="10">
        <v>27266</v>
      </c>
      <c r="I6616" s="2">
        <v>594.16999999999996</v>
      </c>
      <c r="J6616" s="2">
        <f t="shared" si="1459"/>
        <v>1640.32</v>
      </c>
      <c r="K6616" s="2">
        <v>1320.41</v>
      </c>
      <c r="L6616" s="2">
        <f t="shared" si="1462"/>
        <v>713.00399999999991</v>
      </c>
      <c r="M6616" s="2">
        <f t="shared" si="1463"/>
        <v>713.00399999999991</v>
      </c>
      <c r="N6616" s="2">
        <f t="shared" si="1464"/>
        <v>713.00399999999991</v>
      </c>
      <c r="O6616" s="2">
        <v>694.65</v>
      </c>
      <c r="P6616" s="2">
        <v>664.97</v>
      </c>
      <c r="Q6616" s="2">
        <f t="shared" si="1465"/>
        <v>1584.3999999999999</v>
      </c>
      <c r="R6616" s="2">
        <v>564.46</v>
      </c>
      <c r="S6616" s="2">
        <v>564.46</v>
      </c>
      <c r="T6616" s="2">
        <f t="shared" si="1466"/>
        <v>1584.3999999999999</v>
      </c>
      <c r="U6616" s="2">
        <f t="shared" si="1461"/>
        <v>1677.6000000000001</v>
      </c>
      <c r="V6616" s="2">
        <v>664.49</v>
      </c>
      <c r="W6616" s="1">
        <f t="shared" si="1460"/>
        <v>1491.2</v>
      </c>
    </row>
    <row r="6617" spans="1:24" x14ac:dyDescent="0.25">
      <c r="A6617">
        <v>12656</v>
      </c>
      <c r="B6617" t="s">
        <v>220</v>
      </c>
      <c r="C6617" s="1">
        <v>695</v>
      </c>
      <c r="D6617">
        <v>981</v>
      </c>
      <c r="E6617">
        <v>13121</v>
      </c>
      <c r="F6617">
        <v>13121</v>
      </c>
      <c r="G6617">
        <v>13121</v>
      </c>
      <c r="H6617" s="10">
        <v>13121</v>
      </c>
      <c r="I6617" s="2">
        <v>421.09</v>
      </c>
      <c r="J6617" s="2">
        <f t="shared" si="1459"/>
        <v>611.6</v>
      </c>
      <c r="K6617" s="2">
        <v>711.57</v>
      </c>
      <c r="L6617" s="2">
        <f t="shared" si="1462"/>
        <v>505.30799999999994</v>
      </c>
      <c r="M6617" s="2">
        <f t="shared" si="1463"/>
        <v>505.30799999999994</v>
      </c>
      <c r="N6617" s="2">
        <f t="shared" si="1464"/>
        <v>505.30799999999994</v>
      </c>
      <c r="O6617" s="2">
        <v>495.93</v>
      </c>
      <c r="P6617" s="2">
        <v>474.73</v>
      </c>
      <c r="Q6617" s="2">
        <f t="shared" si="1465"/>
        <v>590.75</v>
      </c>
      <c r="R6617" s="2">
        <v>400.04</v>
      </c>
      <c r="S6617" s="2">
        <v>400.04</v>
      </c>
      <c r="T6617" s="2">
        <f t="shared" si="1466"/>
        <v>590.75</v>
      </c>
      <c r="U6617" s="2">
        <f t="shared" si="1461"/>
        <v>625.5</v>
      </c>
      <c r="V6617" s="2">
        <v>281.12</v>
      </c>
      <c r="W6617" s="1">
        <f t="shared" si="1460"/>
        <v>556</v>
      </c>
    </row>
    <row r="6618" spans="1:24" x14ac:dyDescent="0.25">
      <c r="A6618">
        <v>12657</v>
      </c>
      <c r="B6618" t="s">
        <v>221</v>
      </c>
      <c r="C6618" s="1">
        <v>1506</v>
      </c>
      <c r="D6618">
        <v>981</v>
      </c>
      <c r="E6618">
        <v>25565</v>
      </c>
      <c r="F6618">
        <v>25565</v>
      </c>
      <c r="G6618">
        <v>25565</v>
      </c>
      <c r="H6618" s="10">
        <v>25565</v>
      </c>
      <c r="I6618" s="2">
        <v>520.02</v>
      </c>
      <c r="J6618" s="2">
        <f t="shared" si="1459"/>
        <v>1325.28</v>
      </c>
      <c r="K6618" s="2">
        <v>1145.3900000000001</v>
      </c>
      <c r="L6618" s="2">
        <f t="shared" si="1462"/>
        <v>624.024</v>
      </c>
      <c r="M6618" s="2">
        <f t="shared" si="1463"/>
        <v>624.024</v>
      </c>
      <c r="N6618" s="2">
        <f t="shared" si="1464"/>
        <v>624.024</v>
      </c>
      <c r="O6618" s="2">
        <v>602.57000000000005</v>
      </c>
      <c r="P6618" s="2">
        <v>576.82000000000005</v>
      </c>
      <c r="Q6618" s="2">
        <f t="shared" si="1465"/>
        <v>1280.0999999999999</v>
      </c>
      <c r="R6618" s="2">
        <v>494.02</v>
      </c>
      <c r="S6618" s="2">
        <v>494.02</v>
      </c>
      <c r="T6618" s="2">
        <f t="shared" si="1466"/>
        <v>1280.0999999999999</v>
      </c>
      <c r="U6618" s="2">
        <f t="shared" si="1461"/>
        <v>1355.4</v>
      </c>
      <c r="V6618" s="2">
        <v>538.29999999999995</v>
      </c>
      <c r="W6618" s="1">
        <f t="shared" si="1460"/>
        <v>1204.8</v>
      </c>
    </row>
    <row r="6619" spans="1:24" x14ac:dyDescent="0.25">
      <c r="A6619" s="13">
        <v>49465</v>
      </c>
      <c r="B6619" s="13" t="s">
        <v>222</v>
      </c>
      <c r="C6619" s="14">
        <v>130</v>
      </c>
      <c r="D6619" s="13">
        <v>981</v>
      </c>
      <c r="E6619" s="13">
        <v>49465</v>
      </c>
      <c r="F6619" s="13">
        <v>49465</v>
      </c>
      <c r="G6619" s="13">
        <v>49465</v>
      </c>
      <c r="H6619" s="15">
        <v>49465</v>
      </c>
      <c r="I6619" s="16">
        <v>145.86000000000001</v>
      </c>
      <c r="J6619" s="16">
        <f t="shared" si="1459"/>
        <v>114.4</v>
      </c>
      <c r="K6619" s="16">
        <v>258.52</v>
      </c>
      <c r="L6619" s="16">
        <f t="shared" si="1462"/>
        <v>175.03200000000001</v>
      </c>
      <c r="M6619" s="16">
        <f t="shared" si="1463"/>
        <v>175.03200000000001</v>
      </c>
      <c r="N6619" s="16">
        <f t="shared" si="1464"/>
        <v>175.03200000000001</v>
      </c>
      <c r="O6619" s="16">
        <v>176.33</v>
      </c>
      <c r="P6619" s="16">
        <v>168.8</v>
      </c>
      <c r="Q6619" s="16">
        <f t="shared" si="1465"/>
        <v>110.5</v>
      </c>
      <c r="R6619" s="16">
        <v>138.57</v>
      </c>
      <c r="S6619" s="16">
        <v>138.57</v>
      </c>
      <c r="T6619" s="16">
        <f t="shared" si="1466"/>
        <v>110.5</v>
      </c>
      <c r="U6619" s="16">
        <f t="shared" si="1461"/>
        <v>117</v>
      </c>
      <c r="V6619" s="16">
        <v>42.03</v>
      </c>
      <c r="W6619" s="14">
        <f t="shared" si="1460"/>
        <v>104</v>
      </c>
      <c r="X6619" s="13"/>
    </row>
    <row r="6620" spans="1:24" s="13" customFormat="1" x14ac:dyDescent="0.25">
      <c r="A6620" s="13">
        <v>67700</v>
      </c>
      <c r="B6620" s="13" t="s">
        <v>223</v>
      </c>
      <c r="C6620" s="14">
        <v>563</v>
      </c>
      <c r="D6620" s="13">
        <v>981</v>
      </c>
      <c r="E6620" s="13">
        <v>67700</v>
      </c>
      <c r="F6620" s="13">
        <v>67700</v>
      </c>
      <c r="G6620" s="13">
        <v>67700</v>
      </c>
      <c r="H6620" s="15">
        <v>67700</v>
      </c>
      <c r="I6620" s="16">
        <v>267.17</v>
      </c>
      <c r="J6620" s="16">
        <f t="shared" si="1459"/>
        <v>495.44</v>
      </c>
      <c r="K6620" s="16">
        <v>480.23</v>
      </c>
      <c r="L6620" s="16">
        <f t="shared" si="1462"/>
        <v>320.60399999999998</v>
      </c>
      <c r="M6620" s="16">
        <f t="shared" si="1463"/>
        <v>320.60399999999998</v>
      </c>
      <c r="N6620" s="16">
        <f t="shared" si="1464"/>
        <v>320.60399999999998</v>
      </c>
      <c r="O6620" s="16">
        <v>309.14999999999998</v>
      </c>
      <c r="P6620" s="16">
        <v>295.83999999999997</v>
      </c>
      <c r="Q6620" s="16">
        <f t="shared" si="1465"/>
        <v>478.55</v>
      </c>
      <c r="R6620" s="16">
        <v>253.81</v>
      </c>
      <c r="S6620" s="16">
        <v>253.81</v>
      </c>
      <c r="T6620" s="16">
        <f t="shared" si="1466"/>
        <v>478.55</v>
      </c>
      <c r="U6620" s="16">
        <f t="shared" si="1461"/>
        <v>506.7</v>
      </c>
      <c r="V6620" s="16">
        <v>105.28</v>
      </c>
      <c r="W6620" s="14">
        <f t="shared" si="1460"/>
        <v>450.40000000000003</v>
      </c>
    </row>
    <row r="6621" spans="1:24" s="13" customFormat="1" x14ac:dyDescent="0.25">
      <c r="A6621" s="13">
        <v>10464</v>
      </c>
      <c r="B6621" s="13" t="s">
        <v>5772</v>
      </c>
      <c r="C6621" s="14">
        <v>53</v>
      </c>
      <c r="D6621" s="13">
        <v>983</v>
      </c>
      <c r="E6621" s="13">
        <v>99211</v>
      </c>
      <c r="F6621" s="13">
        <v>99211</v>
      </c>
      <c r="G6621" s="13">
        <v>99211</v>
      </c>
      <c r="H6621" s="15">
        <v>99211</v>
      </c>
      <c r="I6621" s="16">
        <v>22.13</v>
      </c>
      <c r="J6621" s="16">
        <f t="shared" si="1459"/>
        <v>46.64</v>
      </c>
      <c r="K6621" s="16">
        <v>23.67</v>
      </c>
      <c r="L6621" s="16">
        <f t="shared" si="1462"/>
        <v>26.555999999999997</v>
      </c>
      <c r="M6621" s="16">
        <f t="shared" si="1463"/>
        <v>26.555999999999997</v>
      </c>
      <c r="N6621" s="16">
        <f t="shared" si="1464"/>
        <v>26.555999999999997</v>
      </c>
      <c r="O6621" s="16">
        <v>22.92</v>
      </c>
      <c r="P6621" s="16">
        <v>21.39</v>
      </c>
      <c r="Q6621" s="16">
        <f t="shared" si="1465"/>
        <v>45.05</v>
      </c>
      <c r="R6621" s="16">
        <v>8.7799999999999994</v>
      </c>
      <c r="S6621" s="16">
        <v>8.7799999999999994</v>
      </c>
      <c r="T6621" s="16">
        <f t="shared" si="1466"/>
        <v>45.05</v>
      </c>
      <c r="U6621" s="16">
        <f t="shared" si="1461"/>
        <v>47.7</v>
      </c>
      <c r="V6621" s="16">
        <v>16.670000000000002</v>
      </c>
      <c r="W6621" s="14">
        <f t="shared" si="1460"/>
        <v>42.400000000000006</v>
      </c>
    </row>
    <row r="6622" spans="1:24" s="13" customFormat="1" x14ac:dyDescent="0.25">
      <c r="A6622" s="13">
        <v>10465</v>
      </c>
      <c r="B6622" s="13" t="s">
        <v>5773</v>
      </c>
      <c r="C6622" s="14">
        <v>78</v>
      </c>
      <c r="D6622" s="13">
        <v>983</v>
      </c>
      <c r="E6622" s="13">
        <v>99212</v>
      </c>
      <c r="F6622" s="13">
        <v>99212</v>
      </c>
      <c r="G6622" s="13">
        <v>99212</v>
      </c>
      <c r="H6622" s="15">
        <v>99212</v>
      </c>
      <c r="I6622" s="16">
        <v>44.27</v>
      </c>
      <c r="J6622" s="16">
        <f t="shared" si="1459"/>
        <v>68.64</v>
      </c>
      <c r="K6622" s="16">
        <v>43.74</v>
      </c>
      <c r="L6622" s="16">
        <f t="shared" si="1462"/>
        <v>53.124000000000002</v>
      </c>
      <c r="M6622" s="16">
        <f t="shared" si="1463"/>
        <v>53.124000000000002</v>
      </c>
      <c r="N6622" s="16">
        <f>I6622*1.2*0.85</f>
        <v>45.1554</v>
      </c>
      <c r="O6622" s="16">
        <v>46.07</v>
      </c>
      <c r="P6622" s="16">
        <v>43</v>
      </c>
      <c r="Q6622" s="16">
        <f t="shared" si="1465"/>
        <v>66.3</v>
      </c>
      <c r="R6622" s="16">
        <v>24.79</v>
      </c>
      <c r="S6622" s="16">
        <v>24.79</v>
      </c>
      <c r="T6622" s="16">
        <f t="shared" si="1466"/>
        <v>66.3</v>
      </c>
      <c r="U6622" s="16">
        <f t="shared" si="1461"/>
        <v>70.2</v>
      </c>
      <c r="V6622" s="16">
        <v>36.06</v>
      </c>
      <c r="W6622" s="14">
        <f t="shared" si="1460"/>
        <v>62.400000000000006</v>
      </c>
    </row>
    <row r="6623" spans="1:24" x14ac:dyDescent="0.25">
      <c r="A6623">
        <v>10466</v>
      </c>
      <c r="B6623" t="s">
        <v>5774</v>
      </c>
      <c r="C6623" s="1">
        <v>134</v>
      </c>
      <c r="D6623">
        <v>983</v>
      </c>
      <c r="E6623">
        <v>99213</v>
      </c>
      <c r="F6623">
        <v>99213</v>
      </c>
      <c r="G6623">
        <v>99213</v>
      </c>
      <c r="H6623" s="10">
        <v>99213</v>
      </c>
      <c r="I6623" s="2">
        <v>73.5</v>
      </c>
      <c r="J6623" s="2">
        <f t="shared" si="1459"/>
        <v>117.92</v>
      </c>
      <c r="K6623" s="2">
        <v>66.459999999999994</v>
      </c>
      <c r="L6623" s="2">
        <f t="shared" si="1462"/>
        <v>88.2</v>
      </c>
      <c r="M6623" s="2">
        <f t="shared" si="1463"/>
        <v>88.2</v>
      </c>
      <c r="N6623" s="2">
        <f t="shared" ref="N6623:N6625" si="1467">I6623*1.2*0.85</f>
        <v>74.97</v>
      </c>
      <c r="O6623" s="2">
        <v>76.42</v>
      </c>
      <c r="P6623" s="2">
        <v>71.319999999999993</v>
      </c>
      <c r="Q6623" s="2">
        <f t="shared" si="1465"/>
        <v>113.89999999999999</v>
      </c>
      <c r="R6623" s="2">
        <v>49.1</v>
      </c>
      <c r="S6623" s="2">
        <v>49.1</v>
      </c>
      <c r="T6623" s="2">
        <f t="shared" si="1466"/>
        <v>113.89999999999999</v>
      </c>
      <c r="U6623" s="2">
        <f t="shared" si="1461"/>
        <v>120.60000000000001</v>
      </c>
      <c r="V6623" s="2">
        <v>59.92</v>
      </c>
      <c r="W6623" s="1">
        <f t="shared" si="1460"/>
        <v>107.2</v>
      </c>
    </row>
    <row r="6624" spans="1:24" x14ac:dyDescent="0.25">
      <c r="A6624">
        <v>10467</v>
      </c>
      <c r="B6624" t="s">
        <v>5775</v>
      </c>
      <c r="C6624" s="1">
        <v>204</v>
      </c>
      <c r="D6624">
        <v>983</v>
      </c>
      <c r="E6624">
        <v>99214</v>
      </c>
      <c r="F6624">
        <v>99214</v>
      </c>
      <c r="G6624">
        <v>99214</v>
      </c>
      <c r="H6624" s="10">
        <v>99214</v>
      </c>
      <c r="I6624" s="2">
        <v>106.81</v>
      </c>
      <c r="J6624" s="2">
        <f t="shared" si="1459"/>
        <v>179.52</v>
      </c>
      <c r="K6624" s="2">
        <v>98.55</v>
      </c>
      <c r="L6624" s="2">
        <f t="shared" si="1462"/>
        <v>128.172</v>
      </c>
      <c r="M6624" s="2">
        <f t="shared" si="1463"/>
        <v>128.172</v>
      </c>
      <c r="N6624" s="2">
        <f t="shared" si="1467"/>
        <v>108.94619999999999</v>
      </c>
      <c r="O6624" s="2">
        <v>112.11</v>
      </c>
      <c r="P6624" s="2">
        <v>104.63</v>
      </c>
      <c r="Q6624" s="2">
        <f t="shared" si="1465"/>
        <v>173.4</v>
      </c>
      <c r="R6624" s="2">
        <v>75.400000000000006</v>
      </c>
      <c r="S6624" s="2">
        <v>75.400000000000006</v>
      </c>
      <c r="T6624" s="2">
        <f t="shared" si="1466"/>
        <v>173.4</v>
      </c>
      <c r="U6624" s="2">
        <f t="shared" si="1461"/>
        <v>183.6</v>
      </c>
      <c r="V6624" s="2">
        <v>88.63</v>
      </c>
      <c r="W6624" s="1">
        <f t="shared" si="1460"/>
        <v>163.20000000000002</v>
      </c>
    </row>
    <row r="6625" spans="1:23" x14ac:dyDescent="0.25">
      <c r="A6625">
        <v>10468</v>
      </c>
      <c r="B6625" t="s">
        <v>5776</v>
      </c>
      <c r="C6625" s="1">
        <v>260</v>
      </c>
      <c r="D6625">
        <v>983</v>
      </c>
      <c r="E6625">
        <v>99215</v>
      </c>
      <c r="F6625">
        <v>99215</v>
      </c>
      <c r="G6625">
        <v>99215</v>
      </c>
      <c r="H6625" s="10">
        <v>99215</v>
      </c>
      <c r="I6625" s="2">
        <v>143.78</v>
      </c>
      <c r="J6625" s="2">
        <f t="shared" si="1459"/>
        <v>228.8</v>
      </c>
      <c r="K6625" s="2">
        <v>144.96</v>
      </c>
      <c r="L6625" s="2">
        <f t="shared" si="1462"/>
        <v>172.536</v>
      </c>
      <c r="M6625" s="2">
        <f t="shared" si="1463"/>
        <v>172.536</v>
      </c>
      <c r="N6625" s="2">
        <f t="shared" si="1467"/>
        <v>146.65559999999999</v>
      </c>
      <c r="O6625" s="2">
        <v>150.69</v>
      </c>
      <c r="P6625" s="2">
        <v>140.63999999999999</v>
      </c>
      <c r="Q6625" s="2">
        <f t="shared" si="1465"/>
        <v>221</v>
      </c>
      <c r="R6625" s="2">
        <v>106.44</v>
      </c>
      <c r="S6625" s="2">
        <v>106.44</v>
      </c>
      <c r="T6625" s="2">
        <f t="shared" si="1466"/>
        <v>221</v>
      </c>
      <c r="U6625" s="2">
        <f t="shared" si="1461"/>
        <v>234</v>
      </c>
      <c r="V6625" s="2">
        <v>119.16</v>
      </c>
      <c r="W6625" s="1">
        <f t="shared" si="1460"/>
        <v>208</v>
      </c>
    </row>
    <row r="6626" spans="1:23" x14ac:dyDescent="0.25">
      <c r="A6626">
        <v>10469</v>
      </c>
      <c r="B6626" t="s">
        <v>5777</v>
      </c>
      <c r="C6626" s="1">
        <v>93</v>
      </c>
      <c r="D6626">
        <v>983</v>
      </c>
      <c r="E6626">
        <v>99212</v>
      </c>
      <c r="F6626">
        <v>99212</v>
      </c>
      <c r="G6626">
        <v>99212</v>
      </c>
      <c r="H6626" s="10">
        <v>99212</v>
      </c>
      <c r="I6626" s="16">
        <v>44.27</v>
      </c>
      <c r="J6626" s="16">
        <f t="shared" ref="J6626:J6629" si="1468">C6626*0.88</f>
        <v>81.84</v>
      </c>
      <c r="K6626" s="16">
        <v>51.46</v>
      </c>
      <c r="L6626" s="2">
        <f t="shared" si="1462"/>
        <v>53.124000000000002</v>
      </c>
      <c r="M6626" s="2">
        <f t="shared" si="1463"/>
        <v>53.124000000000002</v>
      </c>
      <c r="N6626" s="2">
        <f t="shared" si="1464"/>
        <v>53.124000000000002</v>
      </c>
      <c r="O6626" s="16">
        <v>46.07</v>
      </c>
      <c r="P6626" s="16">
        <v>43</v>
      </c>
      <c r="Q6626" s="2">
        <f t="shared" si="1465"/>
        <v>79.05</v>
      </c>
      <c r="R6626" s="2">
        <v>24.79</v>
      </c>
      <c r="S6626" s="2">
        <v>24.79</v>
      </c>
      <c r="T6626" s="2">
        <f t="shared" si="1466"/>
        <v>79.05</v>
      </c>
      <c r="U6626" s="2">
        <f t="shared" si="1461"/>
        <v>83.7</v>
      </c>
      <c r="V6626" s="16">
        <v>36.06</v>
      </c>
      <c r="W6626" s="1">
        <f t="shared" si="1460"/>
        <v>74.400000000000006</v>
      </c>
    </row>
    <row r="6627" spans="1:23" x14ac:dyDescent="0.25">
      <c r="A6627">
        <v>10470</v>
      </c>
      <c r="B6627" t="s">
        <v>5778</v>
      </c>
      <c r="C6627" s="1">
        <v>162</v>
      </c>
      <c r="D6627">
        <v>983</v>
      </c>
      <c r="E6627">
        <v>99213</v>
      </c>
      <c r="F6627">
        <v>99213</v>
      </c>
      <c r="G6627">
        <v>99213</v>
      </c>
      <c r="H6627" s="10">
        <v>99213</v>
      </c>
      <c r="I6627" s="2">
        <v>73.5</v>
      </c>
      <c r="J6627" s="2">
        <f t="shared" si="1468"/>
        <v>142.56</v>
      </c>
      <c r="K6627" s="2">
        <v>78.19</v>
      </c>
      <c r="L6627" s="2">
        <f t="shared" si="1462"/>
        <v>88.2</v>
      </c>
      <c r="M6627" s="2">
        <f t="shared" si="1463"/>
        <v>88.2</v>
      </c>
      <c r="N6627" s="2">
        <f t="shared" si="1464"/>
        <v>88.2</v>
      </c>
      <c r="O6627" s="2">
        <v>76.42</v>
      </c>
      <c r="P6627" s="2">
        <v>71.319999999999993</v>
      </c>
      <c r="Q6627" s="2">
        <f t="shared" si="1465"/>
        <v>137.69999999999999</v>
      </c>
      <c r="R6627" s="2">
        <v>49.1</v>
      </c>
      <c r="S6627" s="2">
        <v>49.1</v>
      </c>
      <c r="T6627" s="2">
        <f t="shared" si="1466"/>
        <v>137.69999999999999</v>
      </c>
      <c r="U6627" s="2">
        <f t="shared" si="1461"/>
        <v>145.80000000000001</v>
      </c>
      <c r="V6627" s="2">
        <v>59.92</v>
      </c>
      <c r="W6627" s="1">
        <f t="shared" si="1460"/>
        <v>129.6</v>
      </c>
    </row>
    <row r="6628" spans="1:23" x14ac:dyDescent="0.25">
      <c r="A6628">
        <v>10471</v>
      </c>
      <c r="B6628" t="s">
        <v>5779</v>
      </c>
      <c r="C6628" s="1">
        <v>245</v>
      </c>
      <c r="D6628">
        <v>983</v>
      </c>
      <c r="E6628">
        <v>99214</v>
      </c>
      <c r="F6628">
        <v>99214</v>
      </c>
      <c r="G6628">
        <v>99214</v>
      </c>
      <c r="H6628" s="10">
        <v>99214</v>
      </c>
      <c r="I6628" s="2">
        <v>106.81</v>
      </c>
      <c r="J6628" s="2">
        <f t="shared" si="1468"/>
        <v>215.6</v>
      </c>
      <c r="K6628" s="2">
        <v>115.94</v>
      </c>
      <c r="L6628" s="2">
        <f t="shared" si="1462"/>
        <v>128.172</v>
      </c>
      <c r="M6628" s="2">
        <f t="shared" si="1463"/>
        <v>128.172</v>
      </c>
      <c r="N6628" s="2">
        <f t="shared" si="1464"/>
        <v>128.172</v>
      </c>
      <c r="O6628" s="2">
        <v>112.11</v>
      </c>
      <c r="P6628" s="2">
        <v>104.63</v>
      </c>
      <c r="Q6628" s="2">
        <f t="shared" si="1465"/>
        <v>208.25</v>
      </c>
      <c r="R6628" s="2">
        <v>75.400000000000006</v>
      </c>
      <c r="S6628" s="2">
        <v>75.400000000000006</v>
      </c>
      <c r="T6628" s="2">
        <f t="shared" si="1466"/>
        <v>208.25</v>
      </c>
      <c r="U6628" s="2">
        <f t="shared" si="1461"/>
        <v>220.5</v>
      </c>
      <c r="V6628" s="2">
        <v>88.63</v>
      </c>
      <c r="W6628" s="1">
        <f t="shared" si="1460"/>
        <v>196</v>
      </c>
    </row>
    <row r="6629" spans="1:23" x14ac:dyDescent="0.25">
      <c r="A6629">
        <v>10472</v>
      </c>
      <c r="B6629" t="s">
        <v>5780</v>
      </c>
      <c r="C6629" s="1">
        <v>313</v>
      </c>
      <c r="D6629">
        <v>983</v>
      </c>
      <c r="E6629">
        <v>99215</v>
      </c>
      <c r="F6629">
        <v>99215</v>
      </c>
      <c r="G6629">
        <v>99215</v>
      </c>
      <c r="H6629" s="10">
        <v>99215</v>
      </c>
      <c r="I6629" s="2">
        <v>143.78</v>
      </c>
      <c r="J6629" s="2">
        <f t="shared" si="1468"/>
        <v>275.44</v>
      </c>
      <c r="K6629" s="2">
        <v>170.54</v>
      </c>
      <c r="L6629" s="2">
        <f t="shared" si="1462"/>
        <v>172.536</v>
      </c>
      <c r="M6629" s="2">
        <f t="shared" si="1463"/>
        <v>172.536</v>
      </c>
      <c r="N6629" s="2">
        <f t="shared" si="1464"/>
        <v>172.536</v>
      </c>
      <c r="O6629" s="2">
        <v>150.69</v>
      </c>
      <c r="P6629" s="2">
        <v>140.63999999999999</v>
      </c>
      <c r="Q6629" s="2">
        <f t="shared" si="1465"/>
        <v>266.05</v>
      </c>
      <c r="R6629" s="2">
        <v>106.44</v>
      </c>
      <c r="S6629" s="2">
        <v>106.44</v>
      </c>
      <c r="T6629" s="2">
        <f t="shared" si="1466"/>
        <v>266.05</v>
      </c>
      <c r="U6629" s="2">
        <f t="shared" si="1461"/>
        <v>281.7</v>
      </c>
      <c r="V6629" s="2">
        <v>119.16</v>
      </c>
      <c r="W6629" s="1">
        <f t="shared" si="1460"/>
        <v>250.4</v>
      </c>
    </row>
    <row r="6630" spans="1:23" x14ac:dyDescent="0.25">
      <c r="A6630">
        <v>10528</v>
      </c>
      <c r="B6630" t="s">
        <v>5799</v>
      </c>
      <c r="C6630" s="1">
        <v>108</v>
      </c>
      <c r="D6630">
        <v>983</v>
      </c>
      <c r="E6630">
        <v>64455</v>
      </c>
      <c r="F6630">
        <v>64455</v>
      </c>
      <c r="G6630">
        <v>64455</v>
      </c>
      <c r="H6630" s="10">
        <v>64455</v>
      </c>
      <c r="I6630" s="2">
        <v>48.5</v>
      </c>
      <c r="J6630" s="2">
        <f t="shared" si="1459"/>
        <v>95.04</v>
      </c>
      <c r="K6630" s="2">
        <v>94.26</v>
      </c>
      <c r="L6630" s="2">
        <f t="shared" si="1462"/>
        <v>58.199999999999996</v>
      </c>
      <c r="M6630" s="2">
        <f t="shared" si="1463"/>
        <v>58.199999999999996</v>
      </c>
      <c r="N6630" s="2">
        <f t="shared" si="1464"/>
        <v>58.199999999999996</v>
      </c>
      <c r="O6630" s="2">
        <v>56</v>
      </c>
      <c r="P6630" s="2">
        <v>53.6</v>
      </c>
      <c r="Q6630" s="2">
        <f t="shared" si="1465"/>
        <v>91.8</v>
      </c>
      <c r="R6630" s="2">
        <v>34.14</v>
      </c>
      <c r="S6630" s="2">
        <v>34.14</v>
      </c>
      <c r="T6630" s="2">
        <f t="shared" si="1466"/>
        <v>91.8</v>
      </c>
      <c r="U6630" s="2">
        <f t="shared" si="1461"/>
        <v>97.2</v>
      </c>
      <c r="V6630" s="2">
        <v>74.78</v>
      </c>
      <c r="W6630" s="1">
        <f t="shared" si="1460"/>
        <v>86.4</v>
      </c>
    </row>
    <row r="6631" spans="1:23" x14ac:dyDescent="0.25">
      <c r="A6631">
        <v>10529</v>
      </c>
      <c r="B6631" t="s">
        <v>5800</v>
      </c>
      <c r="C6631" s="1">
        <v>220</v>
      </c>
      <c r="D6631">
        <v>983</v>
      </c>
      <c r="E6631">
        <v>11200</v>
      </c>
      <c r="F6631">
        <v>11200</v>
      </c>
      <c r="G6631">
        <v>11200</v>
      </c>
      <c r="H6631" s="10">
        <v>11200</v>
      </c>
      <c r="I6631" s="2">
        <v>86.7</v>
      </c>
      <c r="J6631" s="2">
        <f t="shared" si="1459"/>
        <v>193.6</v>
      </c>
      <c r="K6631" s="2">
        <v>86.57</v>
      </c>
      <c r="L6631" s="2">
        <f t="shared" si="1462"/>
        <v>104.04</v>
      </c>
      <c r="M6631" s="2">
        <f t="shared" si="1463"/>
        <v>104.04</v>
      </c>
      <c r="N6631" s="2">
        <f t="shared" si="1464"/>
        <v>104.04</v>
      </c>
      <c r="O6631" s="2">
        <v>101.29</v>
      </c>
      <c r="P6631" s="2">
        <v>96.96</v>
      </c>
      <c r="Q6631" s="2">
        <f t="shared" si="1465"/>
        <v>187</v>
      </c>
      <c r="R6631" s="2">
        <v>69.17</v>
      </c>
      <c r="S6631" s="2">
        <v>69.17</v>
      </c>
      <c r="T6631" s="2">
        <f t="shared" si="1466"/>
        <v>187</v>
      </c>
      <c r="U6631" s="2">
        <f t="shared" si="1461"/>
        <v>198</v>
      </c>
      <c r="V6631" s="2">
        <v>73</v>
      </c>
      <c r="W6631" s="1">
        <f t="shared" si="1460"/>
        <v>176</v>
      </c>
    </row>
    <row r="6632" spans="1:23" x14ac:dyDescent="0.25">
      <c r="K6632" s="2"/>
      <c r="R6632" s="2"/>
      <c r="S6632" s="2"/>
      <c r="T6632" s="2"/>
      <c r="U6632" s="2"/>
      <c r="V6632" s="2"/>
    </row>
    <row r="6633" spans="1:23" x14ac:dyDescent="0.25">
      <c r="R6633" s="2"/>
      <c r="S6633" s="2"/>
      <c r="T6633" s="2"/>
      <c r="U6633" s="2"/>
      <c r="V6633" s="2"/>
    </row>
    <row r="6634" spans="1:23" x14ac:dyDescent="0.25">
      <c r="R6634" s="2"/>
      <c r="S6634" s="2"/>
      <c r="T6634" s="2"/>
      <c r="U6634" s="2"/>
      <c r="V6634" s="2"/>
    </row>
  </sheetData>
  <sheetProtection algorithmName="SHA-512" hashValue="EVp4Efpxdi0F//nVE+7IpoFNWMRIg7GLI9EgvLmgvdcq877dnCSCOq9b0LVMapuVYG6Cxf/XVyOEclCCQsR0UQ==" saltValue="c4lfR68nKGe+OKI0zSfowg==" spinCount="100000" sheet="1" objects="1" scenarios="1" selectLockedCells="1" selectUnlockedCells="1"/>
  <sortState ref="A1:I7330">
    <sortCondition ref="D1:D733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9"/>
  <sheetViews>
    <sheetView tabSelected="1" workbookViewId="0">
      <selection activeCell="S89" sqref="S89"/>
    </sheetView>
  </sheetViews>
  <sheetFormatPr defaultRowHeight="15" x14ac:dyDescent="0.25"/>
  <cols>
    <col min="1" max="1" width="55.85546875" style="4" customWidth="1"/>
    <col min="2" max="2" width="13.85546875" style="3" bestFit="1" customWidth="1"/>
    <col min="3" max="3" width="14.85546875" style="3" hidden="1" customWidth="1"/>
    <col min="4" max="4" width="24.5703125" style="2" customWidth="1"/>
    <col min="5" max="5" width="14.85546875" style="2" hidden="1" customWidth="1"/>
    <col min="6" max="6" width="18.85546875" style="2" bestFit="1" customWidth="1"/>
    <col min="7" max="7" width="19.42578125" customWidth="1"/>
    <col min="8" max="17" width="18.85546875" customWidth="1"/>
    <col min="18" max="19" width="26.7109375" style="3" customWidth="1"/>
  </cols>
  <sheetData>
    <row r="1" spans="1:22" ht="90" x14ac:dyDescent="0.25">
      <c r="F1" s="18" t="s">
        <v>8121</v>
      </c>
      <c r="G1" s="8" t="s">
        <v>8122</v>
      </c>
      <c r="H1" s="8" t="s">
        <v>8127</v>
      </c>
      <c r="I1" s="8" t="s">
        <v>8128</v>
      </c>
      <c r="J1" s="8" t="s">
        <v>8136</v>
      </c>
      <c r="K1" s="8" t="s">
        <v>8137</v>
      </c>
      <c r="L1" s="8" t="s">
        <v>8138</v>
      </c>
      <c r="M1" s="8" t="s">
        <v>8139</v>
      </c>
      <c r="N1" s="8" t="s">
        <v>8143</v>
      </c>
      <c r="O1" s="8" t="s">
        <v>8143</v>
      </c>
      <c r="P1" s="8" t="s">
        <v>8143</v>
      </c>
      <c r="Q1" s="8" t="s">
        <v>8143</v>
      </c>
      <c r="R1" s="8" t="s">
        <v>8146</v>
      </c>
      <c r="S1" s="8"/>
    </row>
    <row r="2" spans="1:22" ht="22.5" x14ac:dyDescent="0.25">
      <c r="A2" s="7" t="s">
        <v>8155</v>
      </c>
      <c r="B2" s="7" t="s">
        <v>8156</v>
      </c>
      <c r="C2" s="7" t="s">
        <v>8162</v>
      </c>
      <c r="D2" s="7" t="s">
        <v>8118</v>
      </c>
      <c r="E2" s="7" t="s">
        <v>8199</v>
      </c>
      <c r="F2" s="7" t="s">
        <v>8123</v>
      </c>
      <c r="G2" s="7" t="s">
        <v>8120</v>
      </c>
      <c r="H2" s="7" t="s">
        <v>8125</v>
      </c>
      <c r="I2" s="7" t="s">
        <v>8126</v>
      </c>
      <c r="J2" s="7" t="s">
        <v>8133</v>
      </c>
      <c r="K2" s="7" t="s">
        <v>8134</v>
      </c>
      <c r="L2" s="7" t="s">
        <v>8134</v>
      </c>
      <c r="M2" s="7" t="s">
        <v>8135</v>
      </c>
      <c r="N2" s="7" t="s">
        <v>8140</v>
      </c>
      <c r="O2" s="7" t="s">
        <v>8141</v>
      </c>
      <c r="P2" s="7" t="s">
        <v>8142</v>
      </c>
      <c r="Q2" s="7" t="s">
        <v>8144</v>
      </c>
      <c r="R2" s="7" t="s">
        <v>8145</v>
      </c>
      <c r="S2" s="7" t="s">
        <v>8154</v>
      </c>
      <c r="T2" s="5"/>
      <c r="U2" s="5"/>
      <c r="V2" s="5"/>
    </row>
    <row r="3" spans="1:22" x14ac:dyDescent="0.25">
      <c r="A3" s="4" t="s">
        <v>8157</v>
      </c>
      <c r="B3" s="3">
        <v>90832</v>
      </c>
      <c r="C3" s="3" t="s">
        <v>8163</v>
      </c>
      <c r="D3" s="2">
        <v>119</v>
      </c>
      <c r="E3" s="2">
        <v>70.28</v>
      </c>
      <c r="F3" s="2">
        <f>D3*0.88</f>
        <v>104.72</v>
      </c>
      <c r="G3" s="2">
        <v>108.54</v>
      </c>
      <c r="H3" s="2">
        <f>E3*1.2</f>
        <v>84.335999999999999</v>
      </c>
      <c r="I3" s="2">
        <f>E3*1.2</f>
        <v>84.335999999999999</v>
      </c>
      <c r="J3" s="2">
        <f>E3*1.2</f>
        <v>84.335999999999999</v>
      </c>
      <c r="K3" s="2">
        <v>91.57</v>
      </c>
      <c r="L3" s="2">
        <v>84.79</v>
      </c>
      <c r="M3" s="2">
        <f>D3*0.85</f>
        <v>101.14999999999999</v>
      </c>
      <c r="N3" s="2">
        <v>66.77</v>
      </c>
      <c r="O3" s="2">
        <v>66.77</v>
      </c>
      <c r="P3" s="2">
        <f>D3*0.85</f>
        <v>101.14999999999999</v>
      </c>
      <c r="Q3" s="2">
        <f>D3*0.9</f>
        <v>107.10000000000001</v>
      </c>
      <c r="R3" s="2">
        <v>59.6</v>
      </c>
      <c r="S3" s="2">
        <v>50</v>
      </c>
    </row>
    <row r="4" spans="1:22" x14ac:dyDescent="0.25">
      <c r="A4" s="4" t="s">
        <v>8158</v>
      </c>
      <c r="B4" s="3">
        <v>90834</v>
      </c>
      <c r="C4" s="3" t="s">
        <v>8163</v>
      </c>
      <c r="D4" s="2">
        <v>178</v>
      </c>
      <c r="E4" s="2">
        <v>93.48</v>
      </c>
      <c r="F4" s="2">
        <f t="shared" ref="F4:F42" si="0">D4*0.88</f>
        <v>156.64000000000001</v>
      </c>
      <c r="G4" s="2">
        <v>144.6</v>
      </c>
      <c r="H4" s="2">
        <f t="shared" ref="H4:H15" si="1">E4*1.2</f>
        <v>112.176</v>
      </c>
      <c r="I4" s="2">
        <f t="shared" ref="I4:I15" si="2">E4*1.2</f>
        <v>112.176</v>
      </c>
      <c r="J4" s="2">
        <f t="shared" ref="J4:J15" si="3">E4*1.2</f>
        <v>112.176</v>
      </c>
      <c r="K4" s="2">
        <v>121.99</v>
      </c>
      <c r="L4" s="2">
        <v>112.95</v>
      </c>
      <c r="M4" s="2">
        <f t="shared" ref="M4:M15" si="4">D4*0.85</f>
        <v>151.29999999999998</v>
      </c>
      <c r="N4" s="2">
        <v>88.81</v>
      </c>
      <c r="O4" s="2">
        <v>88.81</v>
      </c>
      <c r="P4" s="2">
        <f t="shared" ref="P4:P15" si="5">D4*0.85</f>
        <v>151.29999999999998</v>
      </c>
      <c r="Q4" s="2">
        <f t="shared" ref="Q4:Q15" si="6">D4*0.9</f>
        <v>160.20000000000002</v>
      </c>
      <c r="R4" s="2">
        <v>77.11</v>
      </c>
      <c r="S4" s="2">
        <v>100</v>
      </c>
    </row>
    <row r="5" spans="1:22" x14ac:dyDescent="0.25">
      <c r="A5" s="4" t="s">
        <v>8159</v>
      </c>
      <c r="B5" s="3">
        <v>90837</v>
      </c>
      <c r="C5" s="3" t="s">
        <v>8163</v>
      </c>
      <c r="D5" s="2">
        <v>237</v>
      </c>
      <c r="E5" s="2">
        <v>139.79</v>
      </c>
      <c r="F5" s="2">
        <f t="shared" si="0"/>
        <v>208.56</v>
      </c>
      <c r="G5" s="2">
        <v>217.24</v>
      </c>
      <c r="H5" s="2">
        <f t="shared" si="1"/>
        <v>167.74799999999999</v>
      </c>
      <c r="I5" s="2">
        <f t="shared" si="2"/>
        <v>167.74799999999999</v>
      </c>
      <c r="J5" s="2">
        <f t="shared" si="3"/>
        <v>167.74799999999999</v>
      </c>
      <c r="K5" s="2">
        <v>183.28</v>
      </c>
      <c r="L5" s="2">
        <v>169.7</v>
      </c>
      <c r="M5" s="2">
        <f t="shared" si="4"/>
        <v>201.45</v>
      </c>
      <c r="N5" s="2">
        <v>132.80000000000001</v>
      </c>
      <c r="O5" s="2">
        <v>132.80000000000001</v>
      </c>
      <c r="P5" s="2">
        <f t="shared" si="5"/>
        <v>201.45</v>
      </c>
      <c r="Q5" s="2">
        <f t="shared" si="6"/>
        <v>213.3</v>
      </c>
      <c r="R5" s="2">
        <v>112.99</v>
      </c>
      <c r="S5" s="2">
        <v>150</v>
      </c>
    </row>
    <row r="6" spans="1:22" x14ac:dyDescent="0.25">
      <c r="A6" s="4" t="s">
        <v>8160</v>
      </c>
      <c r="B6" s="3">
        <v>90846</v>
      </c>
      <c r="C6" s="3" t="s">
        <v>8163</v>
      </c>
      <c r="D6" s="2">
        <v>191</v>
      </c>
      <c r="E6" s="2">
        <v>103.06</v>
      </c>
      <c r="F6" s="2">
        <f t="shared" si="0"/>
        <v>168.08</v>
      </c>
      <c r="G6" s="2">
        <v>188.41</v>
      </c>
      <c r="H6" s="2">
        <f t="shared" si="1"/>
        <v>123.672</v>
      </c>
      <c r="I6" s="2">
        <f t="shared" si="2"/>
        <v>123.672</v>
      </c>
      <c r="J6" s="2">
        <f t="shared" si="3"/>
        <v>123.672</v>
      </c>
      <c r="K6" s="2">
        <v>147.54</v>
      </c>
      <c r="L6" s="2">
        <v>136.61000000000001</v>
      </c>
      <c r="M6" s="2">
        <f t="shared" si="4"/>
        <v>162.35</v>
      </c>
      <c r="N6" s="2">
        <v>97.91</v>
      </c>
      <c r="O6" s="2">
        <v>97.91</v>
      </c>
      <c r="P6" s="2">
        <f t="shared" si="5"/>
        <v>162.35</v>
      </c>
      <c r="Q6" s="2">
        <f t="shared" si="6"/>
        <v>171.9</v>
      </c>
      <c r="R6" s="2">
        <v>78.3</v>
      </c>
      <c r="S6" s="2">
        <v>191</v>
      </c>
    </row>
    <row r="7" spans="1:22" x14ac:dyDescent="0.25">
      <c r="A7" s="4" t="s">
        <v>8161</v>
      </c>
      <c r="B7" s="3">
        <v>90847</v>
      </c>
      <c r="C7" s="3" t="s">
        <v>8163</v>
      </c>
      <c r="D7" s="2">
        <v>188</v>
      </c>
      <c r="E7" s="2">
        <v>106.67</v>
      </c>
      <c r="F7" s="2">
        <f t="shared" si="0"/>
        <v>165.44</v>
      </c>
      <c r="G7" s="2">
        <v>195.77</v>
      </c>
      <c r="H7" s="2">
        <f t="shared" si="1"/>
        <v>128.00399999999999</v>
      </c>
      <c r="I7" s="2">
        <f t="shared" si="2"/>
        <v>128.00399999999999</v>
      </c>
      <c r="J7" s="2">
        <f t="shared" si="3"/>
        <v>128.00399999999999</v>
      </c>
      <c r="K7" s="2">
        <v>153.31</v>
      </c>
      <c r="L7" s="2">
        <v>141.94999999999999</v>
      </c>
      <c r="M7" s="2">
        <f t="shared" si="4"/>
        <v>159.79999999999998</v>
      </c>
      <c r="N7" s="2">
        <v>101.34</v>
      </c>
      <c r="O7" s="2">
        <v>101.34</v>
      </c>
      <c r="P7" s="2">
        <f t="shared" si="5"/>
        <v>159.79999999999998</v>
      </c>
      <c r="Q7" s="2">
        <f t="shared" si="6"/>
        <v>169.20000000000002</v>
      </c>
      <c r="R7" s="2">
        <v>97.36</v>
      </c>
      <c r="S7" s="2">
        <v>188</v>
      </c>
    </row>
    <row r="8" spans="1:22" x14ac:dyDescent="0.25">
      <c r="A8" s="4" t="s">
        <v>8164</v>
      </c>
      <c r="B8" s="3">
        <v>90853</v>
      </c>
      <c r="C8" s="3" t="s">
        <v>8163</v>
      </c>
      <c r="D8" s="3" t="s">
        <v>8163</v>
      </c>
      <c r="E8" s="3" t="s">
        <v>8163</v>
      </c>
      <c r="F8" s="2" t="s">
        <v>8203</v>
      </c>
      <c r="G8" s="2" t="s">
        <v>8203</v>
      </c>
      <c r="H8" s="2" t="s">
        <v>8203</v>
      </c>
      <c r="I8" s="2" t="s">
        <v>8203</v>
      </c>
      <c r="J8" s="2" t="s">
        <v>8203</v>
      </c>
      <c r="K8" s="2" t="s">
        <v>8203</v>
      </c>
      <c r="L8" s="2" t="s">
        <v>8203</v>
      </c>
      <c r="M8" s="3" t="s">
        <v>8203</v>
      </c>
      <c r="N8" s="3" t="s">
        <v>8203</v>
      </c>
      <c r="O8" s="3" t="s">
        <v>8203</v>
      </c>
      <c r="P8" s="3" t="s">
        <v>8203</v>
      </c>
      <c r="Q8" s="3" t="s">
        <v>8203</v>
      </c>
      <c r="R8" s="3" t="s">
        <v>8203</v>
      </c>
      <c r="S8" s="3" t="s">
        <v>8203</v>
      </c>
    </row>
    <row r="9" spans="1:22" x14ac:dyDescent="0.25">
      <c r="A9" s="4" t="s">
        <v>8165</v>
      </c>
      <c r="B9" s="3">
        <v>99203</v>
      </c>
      <c r="C9" s="3" t="s">
        <v>8163</v>
      </c>
      <c r="D9" s="2">
        <v>161</v>
      </c>
      <c r="E9" s="2">
        <v>105.78</v>
      </c>
      <c r="F9" s="2">
        <f t="shared" si="0"/>
        <v>141.68</v>
      </c>
      <c r="G9" s="2">
        <v>126.41</v>
      </c>
      <c r="H9" s="2">
        <f t="shared" si="1"/>
        <v>126.93599999999999</v>
      </c>
      <c r="I9" s="2">
        <f t="shared" si="2"/>
        <v>126.93599999999999</v>
      </c>
      <c r="J9" s="2">
        <f t="shared" si="3"/>
        <v>126.93599999999999</v>
      </c>
      <c r="K9" s="2">
        <v>111.95</v>
      </c>
      <c r="L9" s="2">
        <v>104.49</v>
      </c>
      <c r="M9" s="2">
        <f t="shared" si="4"/>
        <v>136.85</v>
      </c>
      <c r="N9" s="2">
        <v>100.49</v>
      </c>
      <c r="O9" s="2">
        <v>100.49</v>
      </c>
      <c r="P9" s="2">
        <f t="shared" si="5"/>
        <v>136.85</v>
      </c>
      <c r="Q9" s="2">
        <f t="shared" si="6"/>
        <v>144.9</v>
      </c>
      <c r="R9" s="2">
        <v>89.52</v>
      </c>
      <c r="S9" s="2">
        <v>161</v>
      </c>
    </row>
    <row r="10" spans="1:22" x14ac:dyDescent="0.25">
      <c r="A10" s="4" t="s">
        <v>8166</v>
      </c>
      <c r="B10" s="3">
        <v>99204</v>
      </c>
      <c r="C10" s="3" t="s">
        <v>8163</v>
      </c>
      <c r="D10" s="2">
        <v>240</v>
      </c>
      <c r="E10" s="2">
        <v>162.63999999999999</v>
      </c>
      <c r="F10" s="2">
        <f t="shared" si="0"/>
        <v>211.2</v>
      </c>
      <c r="G10" s="2">
        <v>194.24</v>
      </c>
      <c r="H10" s="2">
        <f t="shared" si="1"/>
        <v>195.16799999999998</v>
      </c>
      <c r="I10" s="2">
        <f t="shared" si="2"/>
        <v>195.16799999999998</v>
      </c>
      <c r="J10" s="2">
        <f t="shared" si="3"/>
        <v>195.16799999999998</v>
      </c>
      <c r="K10" s="2">
        <v>170.76</v>
      </c>
      <c r="L10" s="2">
        <v>159.38</v>
      </c>
      <c r="M10" s="2">
        <f t="shared" si="4"/>
        <v>204</v>
      </c>
      <c r="N10" s="2">
        <v>154.51</v>
      </c>
      <c r="O10" s="2">
        <v>154.51</v>
      </c>
      <c r="P10" s="2">
        <f t="shared" si="5"/>
        <v>204</v>
      </c>
      <c r="Q10" s="2">
        <f t="shared" si="6"/>
        <v>216</v>
      </c>
      <c r="R10" s="2">
        <v>137.06</v>
      </c>
      <c r="S10" s="2">
        <v>240</v>
      </c>
    </row>
    <row r="11" spans="1:22" x14ac:dyDescent="0.25">
      <c r="A11" s="4" t="s">
        <v>8167</v>
      </c>
      <c r="B11" s="3">
        <v>99205</v>
      </c>
      <c r="C11" s="3" t="s">
        <v>8163</v>
      </c>
      <c r="D11" s="2">
        <v>288</v>
      </c>
      <c r="E11" s="2">
        <v>205.82</v>
      </c>
      <c r="F11" s="2">
        <f t="shared" si="0"/>
        <v>253.44</v>
      </c>
      <c r="G11" s="2">
        <v>242.58</v>
      </c>
      <c r="H11" s="2">
        <f t="shared" si="1"/>
        <v>246.98399999999998</v>
      </c>
      <c r="I11" s="2">
        <f t="shared" si="2"/>
        <v>246.98399999999998</v>
      </c>
      <c r="J11" s="2">
        <f t="shared" si="3"/>
        <v>246.98399999999998</v>
      </c>
      <c r="K11" s="2">
        <v>215.06</v>
      </c>
      <c r="L11" s="2">
        <v>200.72</v>
      </c>
      <c r="M11" s="2">
        <f t="shared" si="4"/>
        <v>244.79999999999998</v>
      </c>
      <c r="N11" s="2">
        <v>195.53</v>
      </c>
      <c r="O11" s="2">
        <v>195.53</v>
      </c>
      <c r="P11" s="2">
        <f t="shared" si="5"/>
        <v>244.79999999999998</v>
      </c>
      <c r="Q11" s="2">
        <f t="shared" si="6"/>
        <v>259.2</v>
      </c>
      <c r="R11" s="2">
        <v>170.28</v>
      </c>
      <c r="S11" s="2">
        <v>288</v>
      </c>
    </row>
    <row r="12" spans="1:22" x14ac:dyDescent="0.25">
      <c r="A12" s="4" t="s">
        <v>8168</v>
      </c>
      <c r="B12" s="3">
        <v>99243</v>
      </c>
      <c r="C12" s="3" t="s">
        <v>8163</v>
      </c>
      <c r="D12" s="2">
        <v>198</v>
      </c>
      <c r="E12" s="2">
        <v>122.58</v>
      </c>
      <c r="F12" s="2">
        <f t="shared" si="0"/>
        <v>174.24</v>
      </c>
      <c r="G12" s="2">
        <v>126.41</v>
      </c>
      <c r="H12" s="2">
        <f t="shared" si="1"/>
        <v>147.096</v>
      </c>
      <c r="I12" s="2">
        <f t="shared" si="2"/>
        <v>147.096</v>
      </c>
      <c r="J12" s="2">
        <f t="shared" si="3"/>
        <v>147.096</v>
      </c>
      <c r="K12" s="2">
        <v>126.95</v>
      </c>
      <c r="L12" s="2">
        <v>118.48</v>
      </c>
      <c r="M12" s="2">
        <f t="shared" si="4"/>
        <v>168.29999999999998</v>
      </c>
      <c r="N12" s="2">
        <v>116.45</v>
      </c>
      <c r="O12" s="2">
        <v>116.45</v>
      </c>
      <c r="P12" s="2">
        <f t="shared" si="5"/>
        <v>168.29999999999998</v>
      </c>
      <c r="Q12" s="2">
        <f t="shared" si="6"/>
        <v>178.20000000000002</v>
      </c>
      <c r="R12" s="2">
        <v>102.31</v>
      </c>
      <c r="S12" s="2">
        <v>198</v>
      </c>
    </row>
    <row r="13" spans="1:22" x14ac:dyDescent="0.25">
      <c r="A13" s="4" t="s">
        <v>8169</v>
      </c>
      <c r="B13" s="3">
        <v>99244</v>
      </c>
      <c r="C13" s="3" t="s">
        <v>8163</v>
      </c>
      <c r="D13" s="2">
        <v>287</v>
      </c>
      <c r="E13" s="2">
        <v>184.57</v>
      </c>
      <c r="F13" s="2">
        <f t="shared" si="0"/>
        <v>252.56</v>
      </c>
      <c r="G13" s="2">
        <v>194.24</v>
      </c>
      <c r="H13" s="2">
        <f t="shared" si="1"/>
        <v>221.48399999999998</v>
      </c>
      <c r="I13" s="2">
        <f t="shared" si="2"/>
        <v>221.48399999999998</v>
      </c>
      <c r="J13" s="2">
        <f t="shared" si="3"/>
        <v>221.48399999999998</v>
      </c>
      <c r="K13" s="2">
        <v>190.67</v>
      </c>
      <c r="L13" s="2">
        <v>177.96</v>
      </c>
      <c r="M13" s="2">
        <f t="shared" si="4"/>
        <v>243.95</v>
      </c>
      <c r="N13" s="2">
        <v>175.34</v>
      </c>
      <c r="O13" s="2">
        <v>175.34</v>
      </c>
      <c r="P13" s="2">
        <f t="shared" si="5"/>
        <v>243.95</v>
      </c>
      <c r="Q13" s="2">
        <f t="shared" si="6"/>
        <v>258.3</v>
      </c>
      <c r="R13" s="2">
        <v>151.26</v>
      </c>
      <c r="S13" s="2">
        <v>287</v>
      </c>
    </row>
    <row r="14" spans="1:22" ht="30" x14ac:dyDescent="0.25">
      <c r="A14" s="4" t="s">
        <v>8170</v>
      </c>
      <c r="B14" s="3">
        <v>99385</v>
      </c>
      <c r="C14" s="3" t="s">
        <v>8163</v>
      </c>
      <c r="D14" s="2">
        <v>168</v>
      </c>
      <c r="E14" s="2">
        <v>131.30000000000001</v>
      </c>
      <c r="F14" s="2">
        <f t="shared" si="0"/>
        <v>147.84</v>
      </c>
      <c r="G14" s="2">
        <v>194.28</v>
      </c>
      <c r="H14" s="2">
        <f t="shared" si="1"/>
        <v>157.56</v>
      </c>
      <c r="I14" s="2">
        <f t="shared" si="2"/>
        <v>157.56</v>
      </c>
      <c r="J14" s="2">
        <f t="shared" si="3"/>
        <v>157.56</v>
      </c>
      <c r="K14" s="2">
        <v>136.46</v>
      </c>
      <c r="L14" s="2">
        <v>127.36</v>
      </c>
      <c r="M14" s="2">
        <f t="shared" si="4"/>
        <v>142.79999999999998</v>
      </c>
      <c r="N14" s="2">
        <v>124.74</v>
      </c>
      <c r="O14" s="2">
        <v>124.74</v>
      </c>
      <c r="P14" s="2">
        <f t="shared" si="5"/>
        <v>142.79999999999998</v>
      </c>
      <c r="Q14" s="2">
        <f t="shared" si="6"/>
        <v>151.20000000000002</v>
      </c>
      <c r="R14" s="2">
        <v>117.01</v>
      </c>
      <c r="S14" s="2">
        <v>168</v>
      </c>
    </row>
    <row r="15" spans="1:22" s="13" customFormat="1" ht="30" x14ac:dyDescent="0.25">
      <c r="A15" s="27" t="s">
        <v>8171</v>
      </c>
      <c r="B15" s="25">
        <v>99386</v>
      </c>
      <c r="C15" s="25" t="s">
        <v>8163</v>
      </c>
      <c r="D15" s="16">
        <v>192</v>
      </c>
      <c r="E15" s="16">
        <v>152.35</v>
      </c>
      <c r="F15" s="16">
        <f t="shared" si="0"/>
        <v>168.96</v>
      </c>
      <c r="G15" s="16">
        <v>225.37</v>
      </c>
      <c r="H15" s="16">
        <f t="shared" si="1"/>
        <v>182.82</v>
      </c>
      <c r="I15" s="16">
        <f t="shared" si="2"/>
        <v>182.82</v>
      </c>
      <c r="J15" s="16">
        <f t="shared" si="3"/>
        <v>182.82</v>
      </c>
      <c r="K15" s="16">
        <v>158.91</v>
      </c>
      <c r="L15" s="16">
        <v>148.31</v>
      </c>
      <c r="M15" s="16">
        <f t="shared" si="4"/>
        <v>163.19999999999999</v>
      </c>
      <c r="N15" s="16">
        <v>144.72999999999999</v>
      </c>
      <c r="O15" s="16">
        <v>144.72999999999999</v>
      </c>
      <c r="P15" s="16">
        <f t="shared" si="5"/>
        <v>163.19999999999999</v>
      </c>
      <c r="Q15" s="16">
        <f t="shared" si="6"/>
        <v>172.8</v>
      </c>
      <c r="R15" s="16">
        <v>135.75</v>
      </c>
      <c r="S15" s="16">
        <v>192</v>
      </c>
    </row>
    <row r="16" spans="1:22" s="13" customFormat="1" x14ac:dyDescent="0.25">
      <c r="A16" s="27" t="s">
        <v>8172</v>
      </c>
      <c r="B16" s="25">
        <v>80048</v>
      </c>
      <c r="C16" s="25">
        <v>890</v>
      </c>
      <c r="D16" s="16">
        <v>118</v>
      </c>
      <c r="E16" s="16" t="s">
        <v>8163</v>
      </c>
      <c r="F16" s="16">
        <f t="shared" si="0"/>
        <v>103.84</v>
      </c>
      <c r="G16" s="16">
        <f>D16*0.707</f>
        <v>83.426000000000002</v>
      </c>
      <c r="H16" s="16">
        <f>D16*0.602</f>
        <v>71.036000000000001</v>
      </c>
      <c r="I16" s="16">
        <f>D16*0.85</f>
        <v>100.3</v>
      </c>
      <c r="J16" s="16">
        <f>D16*0.85</f>
        <v>100.3</v>
      </c>
      <c r="K16" s="16">
        <f>D16*0.8</f>
        <v>94.4</v>
      </c>
      <c r="L16" s="16">
        <f>D16*0.7</f>
        <v>82.6</v>
      </c>
      <c r="M16" s="16">
        <f>D16*0.85</f>
        <v>100.3</v>
      </c>
      <c r="N16" s="16">
        <f>D16*0.9</f>
        <v>106.2</v>
      </c>
      <c r="O16" s="16">
        <f>D16*0.9</f>
        <v>106.2</v>
      </c>
      <c r="P16" s="16">
        <f>D16*0.85</f>
        <v>100.3</v>
      </c>
      <c r="Q16" s="16">
        <f>D16*0.9</f>
        <v>106.2</v>
      </c>
      <c r="R16" s="16">
        <f>D16*0.69</f>
        <v>81.419999999999987</v>
      </c>
      <c r="S16" s="16">
        <f>D16*0.8</f>
        <v>94.4</v>
      </c>
    </row>
    <row r="17" spans="1:19" s="13" customFormat="1" x14ac:dyDescent="0.25">
      <c r="A17" s="27" t="s">
        <v>8173</v>
      </c>
      <c r="B17" s="25">
        <v>80053</v>
      </c>
      <c r="C17" s="25">
        <v>895</v>
      </c>
      <c r="D17" s="16">
        <v>155</v>
      </c>
      <c r="E17" s="16" t="s">
        <v>8163</v>
      </c>
      <c r="F17" s="16">
        <f t="shared" si="0"/>
        <v>136.4</v>
      </c>
      <c r="G17" s="16">
        <f t="shared" ref="G17:G42" si="7">D17*0.707</f>
        <v>109.58499999999999</v>
      </c>
      <c r="H17" s="16">
        <f t="shared" ref="H17:H42" si="8">D17*0.602</f>
        <v>93.31</v>
      </c>
      <c r="I17" s="16">
        <f t="shared" ref="I17:I42" si="9">D17*0.85</f>
        <v>131.75</v>
      </c>
      <c r="J17" s="16">
        <f t="shared" ref="J17:J42" si="10">D17*0.85</f>
        <v>131.75</v>
      </c>
      <c r="K17" s="16">
        <f t="shared" ref="K17:K42" si="11">D17*0.8</f>
        <v>124</v>
      </c>
      <c r="L17" s="16">
        <f t="shared" ref="L17:L42" si="12">D17*0.7</f>
        <v>108.5</v>
      </c>
      <c r="M17" s="16">
        <f t="shared" ref="M17:M42" si="13">D17*0.85</f>
        <v>131.75</v>
      </c>
      <c r="N17" s="16">
        <f t="shared" ref="N17:N42" si="14">D17*0.9</f>
        <v>139.5</v>
      </c>
      <c r="O17" s="16">
        <f t="shared" ref="O17:O42" si="15">D17*0.9</f>
        <v>139.5</v>
      </c>
      <c r="P17" s="16">
        <f t="shared" ref="P17:P42" si="16">D17*0.85</f>
        <v>131.75</v>
      </c>
      <c r="Q17" s="16">
        <f t="shared" ref="Q17:Q42" si="17">D17*0.9</f>
        <v>139.5</v>
      </c>
      <c r="R17" s="16">
        <f t="shared" ref="R17:R42" si="18">D17*0.69</f>
        <v>106.94999999999999</v>
      </c>
      <c r="S17" s="16">
        <f t="shared" ref="S17:S42" si="19">D17*0.8</f>
        <v>124</v>
      </c>
    </row>
    <row r="18" spans="1:19" x14ac:dyDescent="0.25">
      <c r="A18" s="4" t="s">
        <v>8174</v>
      </c>
      <c r="B18" s="3">
        <v>80055</v>
      </c>
      <c r="C18" s="3">
        <v>739</v>
      </c>
      <c r="D18" s="2">
        <v>251</v>
      </c>
      <c r="E18" s="2" t="s">
        <v>8163</v>
      </c>
      <c r="F18" s="2">
        <f t="shared" si="0"/>
        <v>220.88</v>
      </c>
      <c r="G18" s="2">
        <f t="shared" si="7"/>
        <v>177.45699999999999</v>
      </c>
      <c r="H18" s="2">
        <f t="shared" si="8"/>
        <v>151.102</v>
      </c>
      <c r="I18" s="2">
        <f t="shared" si="9"/>
        <v>213.35</v>
      </c>
      <c r="J18" s="2">
        <f t="shared" si="10"/>
        <v>213.35</v>
      </c>
      <c r="K18" s="2">
        <f t="shared" si="11"/>
        <v>200.8</v>
      </c>
      <c r="L18" s="2">
        <f t="shared" si="12"/>
        <v>175.7</v>
      </c>
      <c r="M18" s="2">
        <f t="shared" si="13"/>
        <v>213.35</v>
      </c>
      <c r="N18" s="2">
        <f t="shared" si="14"/>
        <v>225.9</v>
      </c>
      <c r="O18" s="2">
        <f t="shared" si="15"/>
        <v>225.9</v>
      </c>
      <c r="P18" s="2">
        <f t="shared" si="16"/>
        <v>213.35</v>
      </c>
      <c r="Q18" s="2">
        <f t="shared" si="17"/>
        <v>225.9</v>
      </c>
      <c r="R18" s="2">
        <f t="shared" si="18"/>
        <v>173.19</v>
      </c>
      <c r="S18" s="2">
        <f t="shared" si="19"/>
        <v>200.8</v>
      </c>
    </row>
    <row r="19" spans="1:19" x14ac:dyDescent="0.25">
      <c r="A19" s="4" t="s">
        <v>8175</v>
      </c>
      <c r="B19" s="3">
        <v>80061</v>
      </c>
      <c r="C19" s="3">
        <v>675</v>
      </c>
      <c r="D19" s="2">
        <v>182</v>
      </c>
      <c r="E19" s="2" t="s">
        <v>8163</v>
      </c>
      <c r="F19" s="2">
        <f t="shared" si="0"/>
        <v>160.16</v>
      </c>
      <c r="G19" s="2">
        <f t="shared" si="7"/>
        <v>128.67400000000001</v>
      </c>
      <c r="H19" s="2">
        <f t="shared" si="8"/>
        <v>109.56399999999999</v>
      </c>
      <c r="I19" s="2">
        <f t="shared" si="9"/>
        <v>154.69999999999999</v>
      </c>
      <c r="J19" s="2">
        <f t="shared" si="10"/>
        <v>154.69999999999999</v>
      </c>
      <c r="K19" s="2">
        <f t="shared" si="11"/>
        <v>145.6</v>
      </c>
      <c r="L19" s="2">
        <f t="shared" si="12"/>
        <v>127.39999999999999</v>
      </c>
      <c r="M19" s="2">
        <f t="shared" si="13"/>
        <v>154.69999999999999</v>
      </c>
      <c r="N19" s="2">
        <f t="shared" si="14"/>
        <v>163.80000000000001</v>
      </c>
      <c r="O19" s="2">
        <f t="shared" si="15"/>
        <v>163.80000000000001</v>
      </c>
      <c r="P19" s="2">
        <f t="shared" si="16"/>
        <v>154.69999999999999</v>
      </c>
      <c r="Q19" s="2">
        <f t="shared" si="17"/>
        <v>163.80000000000001</v>
      </c>
      <c r="R19" s="2">
        <f t="shared" si="18"/>
        <v>125.57999999999998</v>
      </c>
      <c r="S19" s="2">
        <f t="shared" si="19"/>
        <v>145.6</v>
      </c>
    </row>
    <row r="20" spans="1:19" x14ac:dyDescent="0.25">
      <c r="A20" s="4" t="s">
        <v>8176</v>
      </c>
      <c r="B20" s="3">
        <v>80069</v>
      </c>
      <c r="C20" s="3">
        <v>80069</v>
      </c>
      <c r="D20" s="2">
        <v>188</v>
      </c>
      <c r="E20" s="2" t="s">
        <v>8163</v>
      </c>
      <c r="F20" s="2">
        <f t="shared" si="0"/>
        <v>165.44</v>
      </c>
      <c r="G20" s="2">
        <f t="shared" si="7"/>
        <v>132.916</v>
      </c>
      <c r="H20" s="2">
        <f t="shared" si="8"/>
        <v>113.176</v>
      </c>
      <c r="I20" s="2">
        <f t="shared" si="9"/>
        <v>159.79999999999998</v>
      </c>
      <c r="J20" s="2">
        <f t="shared" si="10"/>
        <v>159.79999999999998</v>
      </c>
      <c r="K20" s="2">
        <f t="shared" si="11"/>
        <v>150.4</v>
      </c>
      <c r="L20" s="2">
        <f t="shared" si="12"/>
        <v>131.6</v>
      </c>
      <c r="M20" s="2">
        <f t="shared" si="13"/>
        <v>159.79999999999998</v>
      </c>
      <c r="N20" s="2">
        <f t="shared" si="14"/>
        <v>169.20000000000002</v>
      </c>
      <c r="O20" s="2">
        <f t="shared" si="15"/>
        <v>169.20000000000002</v>
      </c>
      <c r="P20" s="2">
        <f t="shared" si="16"/>
        <v>159.79999999999998</v>
      </c>
      <c r="Q20" s="2">
        <f t="shared" si="17"/>
        <v>169.20000000000002</v>
      </c>
      <c r="R20" s="2">
        <f t="shared" si="18"/>
        <v>129.72</v>
      </c>
      <c r="S20" s="2">
        <f t="shared" si="19"/>
        <v>150.4</v>
      </c>
    </row>
    <row r="21" spans="1:19" x14ac:dyDescent="0.25">
      <c r="A21" s="4" t="s">
        <v>8177</v>
      </c>
      <c r="B21" s="3">
        <v>80076</v>
      </c>
      <c r="C21" s="3">
        <v>679</v>
      </c>
      <c r="D21" s="2">
        <v>135</v>
      </c>
      <c r="E21" s="2" t="s">
        <v>8163</v>
      </c>
      <c r="F21" s="2">
        <f t="shared" si="0"/>
        <v>118.8</v>
      </c>
      <c r="G21" s="2">
        <f t="shared" si="7"/>
        <v>95.444999999999993</v>
      </c>
      <c r="H21" s="2">
        <f t="shared" si="8"/>
        <v>81.27</v>
      </c>
      <c r="I21" s="2">
        <f t="shared" si="9"/>
        <v>114.75</v>
      </c>
      <c r="J21" s="2">
        <f t="shared" si="10"/>
        <v>114.75</v>
      </c>
      <c r="K21" s="2">
        <f t="shared" si="11"/>
        <v>108</v>
      </c>
      <c r="L21" s="2">
        <f t="shared" si="12"/>
        <v>94.5</v>
      </c>
      <c r="M21" s="2">
        <f t="shared" si="13"/>
        <v>114.75</v>
      </c>
      <c r="N21" s="2">
        <f t="shared" si="14"/>
        <v>121.5</v>
      </c>
      <c r="O21" s="2">
        <f t="shared" si="15"/>
        <v>121.5</v>
      </c>
      <c r="P21" s="2">
        <f t="shared" si="16"/>
        <v>114.75</v>
      </c>
      <c r="Q21" s="2">
        <f t="shared" si="17"/>
        <v>121.5</v>
      </c>
      <c r="R21" s="2">
        <f t="shared" si="18"/>
        <v>93.149999999999991</v>
      </c>
      <c r="S21" s="2">
        <f t="shared" si="19"/>
        <v>108</v>
      </c>
    </row>
    <row r="22" spans="1:19" x14ac:dyDescent="0.25">
      <c r="A22" s="4" t="s">
        <v>8178</v>
      </c>
      <c r="B22" s="3">
        <v>81001</v>
      </c>
      <c r="C22" s="3">
        <v>833</v>
      </c>
      <c r="D22" s="2">
        <v>75</v>
      </c>
      <c r="E22" s="2" t="s">
        <v>8163</v>
      </c>
      <c r="F22" s="2">
        <f t="shared" si="0"/>
        <v>66</v>
      </c>
      <c r="G22" s="2">
        <f t="shared" si="7"/>
        <v>53.024999999999999</v>
      </c>
      <c r="H22" s="2">
        <f t="shared" si="8"/>
        <v>45.15</v>
      </c>
      <c r="I22" s="2">
        <f t="shared" si="9"/>
        <v>63.75</v>
      </c>
      <c r="J22" s="2">
        <f t="shared" si="10"/>
        <v>63.75</v>
      </c>
      <c r="K22" s="2">
        <f t="shared" si="11"/>
        <v>60</v>
      </c>
      <c r="L22" s="2">
        <f t="shared" si="12"/>
        <v>52.5</v>
      </c>
      <c r="M22" s="2">
        <f t="shared" si="13"/>
        <v>63.75</v>
      </c>
      <c r="N22" s="2">
        <f t="shared" si="14"/>
        <v>67.5</v>
      </c>
      <c r="O22" s="2">
        <f t="shared" si="15"/>
        <v>67.5</v>
      </c>
      <c r="P22" s="2">
        <f t="shared" si="16"/>
        <v>63.75</v>
      </c>
      <c r="Q22" s="2">
        <f t="shared" si="17"/>
        <v>67.5</v>
      </c>
      <c r="R22" s="2">
        <f t="shared" si="18"/>
        <v>51.749999999999993</v>
      </c>
      <c r="S22" s="2">
        <f t="shared" si="19"/>
        <v>60</v>
      </c>
    </row>
    <row r="23" spans="1:19" x14ac:dyDescent="0.25">
      <c r="A23" s="4" t="s">
        <v>8179</v>
      </c>
      <c r="B23" s="3">
        <v>81003</v>
      </c>
      <c r="C23" s="3">
        <v>836</v>
      </c>
      <c r="D23" s="2">
        <v>46</v>
      </c>
      <c r="E23" s="2" t="s">
        <v>8163</v>
      </c>
      <c r="F23" s="2">
        <f t="shared" si="0"/>
        <v>40.479999999999997</v>
      </c>
      <c r="G23" s="2">
        <f t="shared" si="7"/>
        <v>32.521999999999998</v>
      </c>
      <c r="H23" s="2">
        <f t="shared" si="8"/>
        <v>27.692</v>
      </c>
      <c r="I23" s="2">
        <f t="shared" si="9"/>
        <v>39.1</v>
      </c>
      <c r="J23" s="2">
        <f t="shared" si="10"/>
        <v>39.1</v>
      </c>
      <c r="K23" s="2">
        <f t="shared" si="11"/>
        <v>36.800000000000004</v>
      </c>
      <c r="L23" s="2">
        <f t="shared" si="12"/>
        <v>32.199999999999996</v>
      </c>
      <c r="M23" s="2">
        <f t="shared" si="13"/>
        <v>39.1</v>
      </c>
      <c r="N23" s="2">
        <f t="shared" si="14"/>
        <v>41.4</v>
      </c>
      <c r="O23" s="2">
        <f t="shared" si="15"/>
        <v>41.4</v>
      </c>
      <c r="P23" s="2">
        <f t="shared" si="16"/>
        <v>39.1</v>
      </c>
      <c r="Q23" s="2">
        <f t="shared" si="17"/>
        <v>41.4</v>
      </c>
      <c r="R23" s="2">
        <f t="shared" si="18"/>
        <v>31.74</v>
      </c>
      <c r="S23" s="2">
        <f t="shared" si="19"/>
        <v>36.800000000000004</v>
      </c>
    </row>
    <row r="24" spans="1:19" x14ac:dyDescent="0.25">
      <c r="A24" s="4" t="s">
        <v>8180</v>
      </c>
      <c r="B24" s="3">
        <v>84153</v>
      </c>
      <c r="C24" s="3">
        <v>748</v>
      </c>
      <c r="D24" s="2">
        <v>188</v>
      </c>
      <c r="E24" s="2" t="s">
        <v>8163</v>
      </c>
      <c r="F24" s="2">
        <f t="shared" si="0"/>
        <v>165.44</v>
      </c>
      <c r="G24" s="2">
        <f t="shared" si="7"/>
        <v>132.916</v>
      </c>
      <c r="H24" s="2">
        <f t="shared" si="8"/>
        <v>113.176</v>
      </c>
      <c r="I24" s="2">
        <f t="shared" si="9"/>
        <v>159.79999999999998</v>
      </c>
      <c r="J24" s="2">
        <f t="shared" si="10"/>
        <v>159.79999999999998</v>
      </c>
      <c r="K24" s="2">
        <f t="shared" si="11"/>
        <v>150.4</v>
      </c>
      <c r="L24" s="2">
        <f t="shared" si="12"/>
        <v>131.6</v>
      </c>
      <c r="M24" s="2">
        <f t="shared" si="13"/>
        <v>159.79999999999998</v>
      </c>
      <c r="N24" s="2">
        <f t="shared" si="14"/>
        <v>169.20000000000002</v>
      </c>
      <c r="O24" s="2">
        <f t="shared" si="15"/>
        <v>169.20000000000002</v>
      </c>
      <c r="P24" s="2">
        <f t="shared" si="16"/>
        <v>159.79999999999998</v>
      </c>
      <c r="Q24" s="2">
        <f t="shared" si="17"/>
        <v>169.20000000000002</v>
      </c>
      <c r="R24" s="2">
        <f t="shared" si="18"/>
        <v>129.72</v>
      </c>
      <c r="S24" s="2">
        <f t="shared" si="19"/>
        <v>150.4</v>
      </c>
    </row>
    <row r="25" spans="1:19" x14ac:dyDescent="0.25">
      <c r="A25" s="4" t="s">
        <v>8181</v>
      </c>
      <c r="B25" s="3">
        <v>84443</v>
      </c>
      <c r="C25" s="3">
        <v>825</v>
      </c>
      <c r="D25" s="2">
        <v>188</v>
      </c>
      <c r="E25" s="2" t="s">
        <v>8163</v>
      </c>
      <c r="F25" s="2">
        <f t="shared" si="0"/>
        <v>165.44</v>
      </c>
      <c r="G25" s="2">
        <f t="shared" si="7"/>
        <v>132.916</v>
      </c>
      <c r="H25" s="2">
        <f t="shared" si="8"/>
        <v>113.176</v>
      </c>
      <c r="I25" s="2">
        <f t="shared" si="9"/>
        <v>159.79999999999998</v>
      </c>
      <c r="J25" s="2">
        <f t="shared" si="10"/>
        <v>159.79999999999998</v>
      </c>
      <c r="K25" s="2">
        <f t="shared" si="11"/>
        <v>150.4</v>
      </c>
      <c r="L25" s="2">
        <f t="shared" si="12"/>
        <v>131.6</v>
      </c>
      <c r="M25" s="2">
        <f t="shared" si="13"/>
        <v>159.79999999999998</v>
      </c>
      <c r="N25" s="2">
        <f t="shared" si="14"/>
        <v>169.20000000000002</v>
      </c>
      <c r="O25" s="2">
        <f t="shared" si="15"/>
        <v>169.20000000000002</v>
      </c>
      <c r="P25" s="2">
        <f t="shared" si="16"/>
        <v>159.79999999999998</v>
      </c>
      <c r="Q25" s="2">
        <f t="shared" si="17"/>
        <v>169.20000000000002</v>
      </c>
      <c r="R25" s="2">
        <f t="shared" si="18"/>
        <v>129.72</v>
      </c>
      <c r="S25" s="2">
        <f t="shared" si="19"/>
        <v>150.4</v>
      </c>
    </row>
    <row r="26" spans="1:19" ht="30" x14ac:dyDescent="0.25">
      <c r="A26" s="4" t="s">
        <v>8182</v>
      </c>
      <c r="B26" s="3">
        <v>85025</v>
      </c>
      <c r="C26" s="3">
        <v>623</v>
      </c>
      <c r="D26" s="2">
        <v>95</v>
      </c>
      <c r="E26" s="2" t="s">
        <v>8163</v>
      </c>
      <c r="F26" s="2">
        <f t="shared" si="0"/>
        <v>83.6</v>
      </c>
      <c r="G26" s="2">
        <f t="shared" si="7"/>
        <v>67.164999999999992</v>
      </c>
      <c r="H26" s="2">
        <f t="shared" si="8"/>
        <v>57.19</v>
      </c>
      <c r="I26" s="2">
        <f t="shared" si="9"/>
        <v>80.75</v>
      </c>
      <c r="J26" s="2">
        <f t="shared" si="10"/>
        <v>80.75</v>
      </c>
      <c r="K26" s="2">
        <f t="shared" si="11"/>
        <v>76</v>
      </c>
      <c r="L26" s="2">
        <f t="shared" si="12"/>
        <v>66.5</v>
      </c>
      <c r="M26" s="2">
        <f t="shared" si="13"/>
        <v>80.75</v>
      </c>
      <c r="N26" s="2">
        <f t="shared" si="14"/>
        <v>85.5</v>
      </c>
      <c r="O26" s="2">
        <f t="shared" si="15"/>
        <v>85.5</v>
      </c>
      <c r="P26" s="2">
        <f t="shared" si="16"/>
        <v>80.75</v>
      </c>
      <c r="Q26" s="2">
        <f t="shared" si="17"/>
        <v>85.5</v>
      </c>
      <c r="R26" s="2">
        <f t="shared" si="18"/>
        <v>65.55</v>
      </c>
      <c r="S26" s="2">
        <f t="shared" si="19"/>
        <v>76</v>
      </c>
    </row>
    <row r="27" spans="1:19" x14ac:dyDescent="0.25">
      <c r="A27" s="4" t="s">
        <v>8183</v>
      </c>
      <c r="B27" s="3">
        <v>85027</v>
      </c>
      <c r="C27" s="3">
        <v>85027</v>
      </c>
      <c r="D27" s="2">
        <v>95</v>
      </c>
      <c r="E27" s="2" t="s">
        <v>8163</v>
      </c>
      <c r="F27" s="2">
        <f t="shared" si="0"/>
        <v>83.6</v>
      </c>
      <c r="G27" s="2">
        <f t="shared" si="7"/>
        <v>67.164999999999992</v>
      </c>
      <c r="H27" s="2">
        <f t="shared" si="8"/>
        <v>57.19</v>
      </c>
      <c r="I27" s="2">
        <f t="shared" si="9"/>
        <v>80.75</v>
      </c>
      <c r="J27" s="2">
        <f t="shared" si="10"/>
        <v>80.75</v>
      </c>
      <c r="K27" s="2">
        <f t="shared" si="11"/>
        <v>76</v>
      </c>
      <c r="L27" s="2">
        <f t="shared" si="12"/>
        <v>66.5</v>
      </c>
      <c r="M27" s="2">
        <f t="shared" si="13"/>
        <v>80.75</v>
      </c>
      <c r="N27" s="2">
        <f t="shared" si="14"/>
        <v>85.5</v>
      </c>
      <c r="O27" s="2">
        <f t="shared" si="15"/>
        <v>85.5</v>
      </c>
      <c r="P27" s="2">
        <f t="shared" si="16"/>
        <v>80.75</v>
      </c>
      <c r="Q27" s="2">
        <f t="shared" si="17"/>
        <v>85.5</v>
      </c>
      <c r="R27" s="2">
        <f t="shared" si="18"/>
        <v>65.55</v>
      </c>
      <c r="S27" s="2">
        <f t="shared" si="19"/>
        <v>76</v>
      </c>
    </row>
    <row r="28" spans="1:19" x14ac:dyDescent="0.25">
      <c r="A28" s="4" t="s">
        <v>8184</v>
      </c>
      <c r="B28" s="3">
        <v>85610</v>
      </c>
      <c r="C28" s="3">
        <v>755</v>
      </c>
      <c r="D28" s="2">
        <v>57</v>
      </c>
      <c r="E28" s="2" t="s">
        <v>8163</v>
      </c>
      <c r="F28" s="2">
        <f t="shared" si="0"/>
        <v>50.160000000000004</v>
      </c>
      <c r="G28" s="2">
        <f t="shared" si="7"/>
        <v>40.298999999999999</v>
      </c>
      <c r="H28" s="2">
        <f t="shared" si="8"/>
        <v>34.314</v>
      </c>
      <c r="I28" s="2">
        <f t="shared" si="9"/>
        <v>48.449999999999996</v>
      </c>
      <c r="J28" s="2">
        <f t="shared" si="10"/>
        <v>48.449999999999996</v>
      </c>
      <c r="K28" s="2">
        <f t="shared" si="11"/>
        <v>45.6</v>
      </c>
      <c r="L28" s="2">
        <f t="shared" si="12"/>
        <v>39.9</v>
      </c>
      <c r="M28" s="2">
        <f t="shared" si="13"/>
        <v>48.449999999999996</v>
      </c>
      <c r="N28" s="2">
        <f t="shared" si="14"/>
        <v>51.300000000000004</v>
      </c>
      <c r="O28" s="2">
        <f t="shared" si="15"/>
        <v>51.300000000000004</v>
      </c>
      <c r="P28" s="2">
        <f t="shared" si="16"/>
        <v>48.449999999999996</v>
      </c>
      <c r="Q28" s="2">
        <f t="shared" si="17"/>
        <v>51.300000000000004</v>
      </c>
      <c r="R28" s="2">
        <f t="shared" si="18"/>
        <v>39.33</v>
      </c>
      <c r="S28" s="2">
        <f t="shared" si="19"/>
        <v>45.6</v>
      </c>
    </row>
    <row r="29" spans="1:19" x14ac:dyDescent="0.25">
      <c r="A29" s="4" t="s">
        <v>8185</v>
      </c>
      <c r="B29" s="3">
        <v>85730</v>
      </c>
      <c r="C29" s="3">
        <v>717</v>
      </c>
      <c r="D29" s="2">
        <v>86</v>
      </c>
      <c r="E29" s="2" t="s">
        <v>8163</v>
      </c>
      <c r="F29" s="2">
        <f t="shared" si="0"/>
        <v>75.680000000000007</v>
      </c>
      <c r="G29" s="2">
        <f t="shared" si="7"/>
        <v>60.802</v>
      </c>
      <c r="H29" s="2">
        <f t="shared" si="8"/>
        <v>51.771999999999998</v>
      </c>
      <c r="I29" s="2">
        <f t="shared" si="9"/>
        <v>73.099999999999994</v>
      </c>
      <c r="J29" s="2">
        <f t="shared" si="10"/>
        <v>73.099999999999994</v>
      </c>
      <c r="K29" s="2">
        <f t="shared" si="11"/>
        <v>68.8</v>
      </c>
      <c r="L29" s="2">
        <f t="shared" si="12"/>
        <v>60.199999999999996</v>
      </c>
      <c r="M29" s="2">
        <f t="shared" si="13"/>
        <v>73.099999999999994</v>
      </c>
      <c r="N29" s="2">
        <f t="shared" si="14"/>
        <v>77.400000000000006</v>
      </c>
      <c r="O29" s="2">
        <f t="shared" si="15"/>
        <v>77.400000000000006</v>
      </c>
      <c r="P29" s="2">
        <f t="shared" si="16"/>
        <v>73.099999999999994</v>
      </c>
      <c r="Q29" s="2">
        <f t="shared" si="17"/>
        <v>77.400000000000006</v>
      </c>
      <c r="R29" s="2">
        <f t="shared" si="18"/>
        <v>59.339999999999996</v>
      </c>
      <c r="S29" s="2">
        <f t="shared" si="19"/>
        <v>68.8</v>
      </c>
    </row>
    <row r="30" spans="1:19" x14ac:dyDescent="0.25">
      <c r="A30" s="4" t="s">
        <v>8186</v>
      </c>
      <c r="B30" s="3">
        <v>70450</v>
      </c>
      <c r="C30" s="3">
        <v>1251</v>
      </c>
      <c r="D30" s="2">
        <v>1859</v>
      </c>
      <c r="E30" s="2" t="s">
        <v>8163</v>
      </c>
      <c r="F30" s="2">
        <f t="shared" si="0"/>
        <v>1635.92</v>
      </c>
      <c r="G30" s="2">
        <f t="shared" si="7"/>
        <v>1314.3129999999999</v>
      </c>
      <c r="H30" s="2">
        <f t="shared" si="8"/>
        <v>1119.1179999999999</v>
      </c>
      <c r="I30" s="2">
        <f t="shared" si="9"/>
        <v>1580.1499999999999</v>
      </c>
      <c r="J30" s="2">
        <f t="shared" si="10"/>
        <v>1580.1499999999999</v>
      </c>
      <c r="K30" s="2">
        <f t="shared" si="11"/>
        <v>1487.2</v>
      </c>
      <c r="L30" s="2">
        <f t="shared" si="12"/>
        <v>1301.3</v>
      </c>
      <c r="M30" s="2">
        <f t="shared" si="13"/>
        <v>1580.1499999999999</v>
      </c>
      <c r="N30" s="2">
        <f t="shared" si="14"/>
        <v>1673.1000000000001</v>
      </c>
      <c r="O30" s="2">
        <f t="shared" si="15"/>
        <v>1673.1000000000001</v>
      </c>
      <c r="P30" s="2">
        <f t="shared" si="16"/>
        <v>1580.1499999999999</v>
      </c>
      <c r="Q30" s="2">
        <f t="shared" si="17"/>
        <v>1673.1000000000001</v>
      </c>
      <c r="R30" s="2">
        <f t="shared" si="18"/>
        <v>1282.7099999999998</v>
      </c>
      <c r="S30" s="2">
        <f t="shared" si="19"/>
        <v>1487.2</v>
      </c>
    </row>
    <row r="31" spans="1:19" x14ac:dyDescent="0.25">
      <c r="A31" s="4" t="s">
        <v>8187</v>
      </c>
      <c r="B31" s="3">
        <v>70553</v>
      </c>
      <c r="C31" s="3">
        <v>1372</v>
      </c>
      <c r="D31" s="2">
        <v>6476</v>
      </c>
      <c r="E31" s="2" t="s">
        <v>8163</v>
      </c>
      <c r="F31" s="2">
        <f t="shared" si="0"/>
        <v>5698.88</v>
      </c>
      <c r="G31" s="2">
        <f t="shared" si="7"/>
        <v>4578.5320000000002</v>
      </c>
      <c r="H31" s="2">
        <f t="shared" si="8"/>
        <v>3898.5519999999997</v>
      </c>
      <c r="I31" s="2">
        <f t="shared" si="9"/>
        <v>5504.5999999999995</v>
      </c>
      <c r="J31" s="2">
        <f t="shared" si="10"/>
        <v>5504.5999999999995</v>
      </c>
      <c r="K31" s="2">
        <f t="shared" si="11"/>
        <v>5180.8</v>
      </c>
      <c r="L31" s="2">
        <f t="shared" si="12"/>
        <v>4533.2</v>
      </c>
      <c r="M31" s="2">
        <f t="shared" si="13"/>
        <v>5504.5999999999995</v>
      </c>
      <c r="N31" s="2">
        <f t="shared" si="14"/>
        <v>5828.4000000000005</v>
      </c>
      <c r="O31" s="2">
        <f t="shared" si="15"/>
        <v>5828.4000000000005</v>
      </c>
      <c r="P31" s="2">
        <f t="shared" si="16"/>
        <v>5504.5999999999995</v>
      </c>
      <c r="Q31" s="2">
        <f t="shared" si="17"/>
        <v>5828.4000000000005</v>
      </c>
      <c r="R31" s="2">
        <f t="shared" si="18"/>
        <v>4468.4399999999996</v>
      </c>
      <c r="S31" s="2">
        <f t="shared" si="19"/>
        <v>5180.8</v>
      </c>
    </row>
    <row r="32" spans="1:19" x14ac:dyDescent="0.25">
      <c r="A32" s="4" t="s">
        <v>8188</v>
      </c>
      <c r="B32" s="3">
        <v>72110</v>
      </c>
      <c r="C32" s="3">
        <v>1154</v>
      </c>
      <c r="D32" s="2">
        <v>495</v>
      </c>
      <c r="E32" s="2" t="s">
        <v>8163</v>
      </c>
      <c r="F32" s="2">
        <f t="shared" si="0"/>
        <v>435.6</v>
      </c>
      <c r="G32" s="2">
        <f t="shared" si="7"/>
        <v>349.96499999999997</v>
      </c>
      <c r="H32" s="2">
        <f t="shared" si="8"/>
        <v>297.99</v>
      </c>
      <c r="I32" s="2">
        <f t="shared" si="9"/>
        <v>420.75</v>
      </c>
      <c r="J32" s="2">
        <f t="shared" si="10"/>
        <v>420.75</v>
      </c>
      <c r="K32" s="2">
        <f t="shared" si="11"/>
        <v>396</v>
      </c>
      <c r="L32" s="2">
        <f t="shared" si="12"/>
        <v>346.5</v>
      </c>
      <c r="M32" s="2">
        <f t="shared" si="13"/>
        <v>420.75</v>
      </c>
      <c r="N32" s="2">
        <f t="shared" si="14"/>
        <v>445.5</v>
      </c>
      <c r="O32" s="2">
        <f t="shared" si="15"/>
        <v>445.5</v>
      </c>
      <c r="P32" s="2">
        <f t="shared" si="16"/>
        <v>420.75</v>
      </c>
      <c r="Q32" s="2">
        <f t="shared" si="17"/>
        <v>445.5</v>
      </c>
      <c r="R32" s="2">
        <f t="shared" si="18"/>
        <v>341.54999999999995</v>
      </c>
      <c r="S32" s="2">
        <f t="shared" si="19"/>
        <v>396</v>
      </c>
    </row>
    <row r="33" spans="1:19" x14ac:dyDescent="0.25">
      <c r="A33" s="4" t="s">
        <v>8189</v>
      </c>
      <c r="B33" s="3">
        <v>72148</v>
      </c>
      <c r="C33" s="3">
        <v>1388</v>
      </c>
      <c r="D33" s="2">
        <v>3338</v>
      </c>
      <c r="E33" s="2" t="s">
        <v>8163</v>
      </c>
      <c r="F33" s="2">
        <f t="shared" si="0"/>
        <v>2937.44</v>
      </c>
      <c r="G33" s="2">
        <f t="shared" si="7"/>
        <v>2359.9659999999999</v>
      </c>
      <c r="H33" s="2">
        <f t="shared" si="8"/>
        <v>2009.4759999999999</v>
      </c>
      <c r="I33" s="2">
        <f t="shared" si="9"/>
        <v>2837.2999999999997</v>
      </c>
      <c r="J33" s="2">
        <f t="shared" si="10"/>
        <v>2837.2999999999997</v>
      </c>
      <c r="K33" s="2">
        <f t="shared" si="11"/>
        <v>2670.4</v>
      </c>
      <c r="L33" s="2">
        <f t="shared" si="12"/>
        <v>2336.6</v>
      </c>
      <c r="M33" s="2">
        <f t="shared" si="13"/>
        <v>2837.2999999999997</v>
      </c>
      <c r="N33" s="2">
        <f t="shared" si="14"/>
        <v>3004.2000000000003</v>
      </c>
      <c r="O33" s="2">
        <f t="shared" si="15"/>
        <v>3004.2000000000003</v>
      </c>
      <c r="P33" s="2">
        <f t="shared" si="16"/>
        <v>2837.2999999999997</v>
      </c>
      <c r="Q33" s="2">
        <f t="shared" si="17"/>
        <v>3004.2000000000003</v>
      </c>
      <c r="R33" s="2">
        <f t="shared" si="18"/>
        <v>2303.2199999999998</v>
      </c>
      <c r="S33" s="2">
        <f t="shared" si="19"/>
        <v>2670.4</v>
      </c>
    </row>
    <row r="34" spans="1:19" x14ac:dyDescent="0.25">
      <c r="A34" s="4" t="s">
        <v>8190</v>
      </c>
      <c r="B34" s="3">
        <v>72193</v>
      </c>
      <c r="C34" s="3">
        <v>1260</v>
      </c>
      <c r="D34" s="2">
        <v>2658</v>
      </c>
      <c r="E34" s="2" t="s">
        <v>8163</v>
      </c>
      <c r="F34" s="2">
        <f t="shared" si="0"/>
        <v>2339.04</v>
      </c>
      <c r="G34" s="2">
        <f t="shared" si="7"/>
        <v>1879.2059999999999</v>
      </c>
      <c r="H34" s="2">
        <f t="shared" si="8"/>
        <v>1600.116</v>
      </c>
      <c r="I34" s="2">
        <f t="shared" si="9"/>
        <v>2259.2999999999997</v>
      </c>
      <c r="J34" s="2">
        <f t="shared" si="10"/>
        <v>2259.2999999999997</v>
      </c>
      <c r="K34" s="2">
        <f t="shared" si="11"/>
        <v>2126.4</v>
      </c>
      <c r="L34" s="2">
        <f t="shared" si="12"/>
        <v>1860.6</v>
      </c>
      <c r="M34" s="2">
        <f t="shared" si="13"/>
        <v>2259.2999999999997</v>
      </c>
      <c r="N34" s="2">
        <f t="shared" si="14"/>
        <v>2392.2000000000003</v>
      </c>
      <c r="O34" s="2">
        <f t="shared" si="15"/>
        <v>2392.2000000000003</v>
      </c>
      <c r="P34" s="2">
        <f t="shared" si="16"/>
        <v>2259.2999999999997</v>
      </c>
      <c r="Q34" s="2">
        <f t="shared" si="17"/>
        <v>2392.2000000000003</v>
      </c>
      <c r="R34" s="2">
        <f t="shared" si="18"/>
        <v>1834.0199999999998</v>
      </c>
      <c r="S34" s="2">
        <f t="shared" si="19"/>
        <v>2126.4</v>
      </c>
    </row>
    <row r="35" spans="1:19" x14ac:dyDescent="0.25">
      <c r="A35" s="4" t="s">
        <v>8191</v>
      </c>
      <c r="B35" s="3">
        <v>73721</v>
      </c>
      <c r="C35" s="3">
        <v>1363</v>
      </c>
      <c r="D35" s="2">
        <v>2995</v>
      </c>
      <c r="E35" s="2" t="s">
        <v>8163</v>
      </c>
      <c r="F35" s="2">
        <f t="shared" si="0"/>
        <v>2635.6</v>
      </c>
      <c r="G35" s="2">
        <f t="shared" si="7"/>
        <v>2117.4649999999997</v>
      </c>
      <c r="H35" s="2">
        <f t="shared" si="8"/>
        <v>1802.99</v>
      </c>
      <c r="I35" s="2">
        <f t="shared" si="9"/>
        <v>2545.75</v>
      </c>
      <c r="J35" s="2">
        <f t="shared" si="10"/>
        <v>2545.75</v>
      </c>
      <c r="K35" s="2">
        <f t="shared" si="11"/>
        <v>2396</v>
      </c>
      <c r="L35" s="2">
        <f t="shared" si="12"/>
        <v>2096.5</v>
      </c>
      <c r="M35" s="2">
        <f t="shared" si="13"/>
        <v>2545.75</v>
      </c>
      <c r="N35" s="2">
        <f t="shared" si="14"/>
        <v>2695.5</v>
      </c>
      <c r="O35" s="2">
        <f t="shared" si="15"/>
        <v>2695.5</v>
      </c>
      <c r="P35" s="2">
        <f t="shared" si="16"/>
        <v>2545.75</v>
      </c>
      <c r="Q35" s="2">
        <f t="shared" si="17"/>
        <v>2695.5</v>
      </c>
      <c r="R35" s="2">
        <f t="shared" si="18"/>
        <v>2066.5499999999997</v>
      </c>
      <c r="S35" s="2">
        <f t="shared" si="19"/>
        <v>2396</v>
      </c>
    </row>
    <row r="36" spans="1:19" x14ac:dyDescent="0.25">
      <c r="A36" s="4" t="s">
        <v>8192</v>
      </c>
      <c r="B36" s="3">
        <v>74177</v>
      </c>
      <c r="C36" s="3">
        <v>74177</v>
      </c>
      <c r="D36" s="2">
        <v>5373</v>
      </c>
      <c r="E36" s="2" t="s">
        <v>8163</v>
      </c>
      <c r="F36" s="2">
        <f t="shared" si="0"/>
        <v>4728.24</v>
      </c>
      <c r="G36" s="2">
        <f t="shared" si="7"/>
        <v>3798.7109999999998</v>
      </c>
      <c r="H36" s="2">
        <f t="shared" si="8"/>
        <v>3234.5459999999998</v>
      </c>
      <c r="I36" s="2">
        <f t="shared" si="9"/>
        <v>4567.05</v>
      </c>
      <c r="J36" s="2">
        <f t="shared" si="10"/>
        <v>4567.05</v>
      </c>
      <c r="K36" s="2">
        <f t="shared" si="11"/>
        <v>4298.4000000000005</v>
      </c>
      <c r="L36" s="2">
        <f t="shared" si="12"/>
        <v>3761.1</v>
      </c>
      <c r="M36" s="2">
        <f t="shared" si="13"/>
        <v>4567.05</v>
      </c>
      <c r="N36" s="2">
        <f t="shared" si="14"/>
        <v>4835.7</v>
      </c>
      <c r="O36" s="2">
        <f t="shared" si="15"/>
        <v>4835.7</v>
      </c>
      <c r="P36" s="2">
        <f t="shared" si="16"/>
        <v>4567.05</v>
      </c>
      <c r="Q36" s="2">
        <f t="shared" si="17"/>
        <v>4835.7</v>
      </c>
      <c r="R36" s="2">
        <f t="shared" si="18"/>
        <v>3707.37</v>
      </c>
      <c r="S36" s="2">
        <f t="shared" si="19"/>
        <v>4298.4000000000005</v>
      </c>
    </row>
    <row r="37" spans="1:19" x14ac:dyDescent="0.25">
      <c r="A37" s="4" t="s">
        <v>8193</v>
      </c>
      <c r="B37" s="3">
        <v>76700</v>
      </c>
      <c r="C37" s="3">
        <v>1300</v>
      </c>
      <c r="D37" s="2">
        <v>1112</v>
      </c>
      <c r="E37" s="2" t="s">
        <v>8163</v>
      </c>
      <c r="F37" s="2">
        <f t="shared" si="0"/>
        <v>978.56000000000006</v>
      </c>
      <c r="G37" s="2">
        <f t="shared" si="7"/>
        <v>786.18399999999997</v>
      </c>
      <c r="H37" s="2">
        <f t="shared" si="8"/>
        <v>669.42399999999998</v>
      </c>
      <c r="I37" s="2">
        <f t="shared" si="9"/>
        <v>945.19999999999993</v>
      </c>
      <c r="J37" s="2">
        <f t="shared" si="10"/>
        <v>945.19999999999993</v>
      </c>
      <c r="K37" s="2">
        <f t="shared" si="11"/>
        <v>889.6</v>
      </c>
      <c r="L37" s="2">
        <f t="shared" si="12"/>
        <v>778.4</v>
      </c>
      <c r="M37" s="2">
        <f t="shared" si="13"/>
        <v>945.19999999999993</v>
      </c>
      <c r="N37" s="2">
        <f t="shared" si="14"/>
        <v>1000.8000000000001</v>
      </c>
      <c r="O37" s="2">
        <f t="shared" si="15"/>
        <v>1000.8000000000001</v>
      </c>
      <c r="P37" s="2">
        <f t="shared" si="16"/>
        <v>945.19999999999993</v>
      </c>
      <c r="Q37" s="2">
        <f t="shared" si="17"/>
        <v>1000.8000000000001</v>
      </c>
      <c r="R37" s="2">
        <f t="shared" si="18"/>
        <v>767.28</v>
      </c>
      <c r="S37" s="2">
        <f t="shared" si="19"/>
        <v>889.6</v>
      </c>
    </row>
    <row r="38" spans="1:19" ht="30" x14ac:dyDescent="0.25">
      <c r="A38" s="4" t="s">
        <v>8194</v>
      </c>
      <c r="B38" s="3">
        <v>76805</v>
      </c>
      <c r="C38" s="3">
        <v>1313</v>
      </c>
      <c r="D38" s="2">
        <v>1250</v>
      </c>
      <c r="E38" s="2" t="s">
        <v>8163</v>
      </c>
      <c r="F38" s="2">
        <f t="shared" si="0"/>
        <v>1100</v>
      </c>
      <c r="G38" s="2">
        <f t="shared" si="7"/>
        <v>883.75</v>
      </c>
      <c r="H38" s="2">
        <f t="shared" si="8"/>
        <v>752.5</v>
      </c>
      <c r="I38" s="2">
        <f t="shared" si="9"/>
        <v>1062.5</v>
      </c>
      <c r="J38" s="2">
        <f t="shared" si="10"/>
        <v>1062.5</v>
      </c>
      <c r="K38" s="2">
        <f t="shared" si="11"/>
        <v>1000</v>
      </c>
      <c r="L38" s="2">
        <f t="shared" si="12"/>
        <v>875</v>
      </c>
      <c r="M38" s="2">
        <f t="shared" si="13"/>
        <v>1062.5</v>
      </c>
      <c r="N38" s="2">
        <f t="shared" si="14"/>
        <v>1125</v>
      </c>
      <c r="O38" s="2">
        <f t="shared" si="15"/>
        <v>1125</v>
      </c>
      <c r="P38" s="2">
        <f t="shared" si="16"/>
        <v>1062.5</v>
      </c>
      <c r="Q38" s="2">
        <f t="shared" si="17"/>
        <v>1125</v>
      </c>
      <c r="R38" s="2">
        <f t="shared" si="18"/>
        <v>862.49999999999989</v>
      </c>
      <c r="S38" s="2">
        <f t="shared" si="19"/>
        <v>1000</v>
      </c>
    </row>
    <row r="39" spans="1:19" x14ac:dyDescent="0.25">
      <c r="A39" s="4" t="s">
        <v>8195</v>
      </c>
      <c r="B39" s="3">
        <v>76830</v>
      </c>
      <c r="C39" s="3">
        <v>1323</v>
      </c>
      <c r="D39" s="2">
        <v>899</v>
      </c>
      <c r="E39" s="2" t="s">
        <v>8163</v>
      </c>
      <c r="F39" s="2">
        <f t="shared" si="0"/>
        <v>791.12</v>
      </c>
      <c r="G39" s="2">
        <f t="shared" si="7"/>
        <v>635.59299999999996</v>
      </c>
      <c r="H39" s="2">
        <f t="shared" si="8"/>
        <v>541.19799999999998</v>
      </c>
      <c r="I39" s="2">
        <f t="shared" si="9"/>
        <v>764.15</v>
      </c>
      <c r="J39" s="2">
        <f t="shared" si="10"/>
        <v>764.15</v>
      </c>
      <c r="K39" s="2">
        <f t="shared" si="11"/>
        <v>719.2</v>
      </c>
      <c r="L39" s="2">
        <f t="shared" si="12"/>
        <v>629.29999999999995</v>
      </c>
      <c r="M39" s="2">
        <f t="shared" si="13"/>
        <v>764.15</v>
      </c>
      <c r="N39" s="2">
        <f t="shared" si="14"/>
        <v>809.1</v>
      </c>
      <c r="O39" s="2">
        <f t="shared" si="15"/>
        <v>809.1</v>
      </c>
      <c r="P39" s="2">
        <f t="shared" si="16"/>
        <v>764.15</v>
      </c>
      <c r="Q39" s="2">
        <f t="shared" si="17"/>
        <v>809.1</v>
      </c>
      <c r="R39" s="2">
        <f t="shared" si="18"/>
        <v>620.30999999999995</v>
      </c>
      <c r="S39" s="2">
        <f t="shared" si="19"/>
        <v>719.2</v>
      </c>
    </row>
    <row r="40" spans="1:19" x14ac:dyDescent="0.25">
      <c r="A40" s="4" t="s">
        <v>8196</v>
      </c>
      <c r="B40" s="3">
        <v>77065</v>
      </c>
      <c r="C40" s="3">
        <v>2077</v>
      </c>
      <c r="D40" s="2">
        <v>280</v>
      </c>
      <c r="E40" s="2" t="s">
        <v>8163</v>
      </c>
      <c r="F40" s="2">
        <f t="shared" si="0"/>
        <v>246.4</v>
      </c>
      <c r="G40" s="2">
        <f t="shared" si="7"/>
        <v>197.95999999999998</v>
      </c>
      <c r="H40" s="2">
        <f t="shared" si="8"/>
        <v>168.56</v>
      </c>
      <c r="I40" s="2">
        <f t="shared" si="9"/>
        <v>238</v>
      </c>
      <c r="J40" s="2">
        <f t="shared" si="10"/>
        <v>238</v>
      </c>
      <c r="K40" s="2">
        <f t="shared" si="11"/>
        <v>224</v>
      </c>
      <c r="L40" s="2">
        <f t="shared" si="12"/>
        <v>196</v>
      </c>
      <c r="M40" s="2">
        <f t="shared" si="13"/>
        <v>238</v>
      </c>
      <c r="N40" s="2">
        <f t="shared" si="14"/>
        <v>252</v>
      </c>
      <c r="O40" s="2">
        <f t="shared" si="15"/>
        <v>252</v>
      </c>
      <c r="P40" s="2">
        <f t="shared" si="16"/>
        <v>238</v>
      </c>
      <c r="Q40" s="2">
        <f t="shared" si="17"/>
        <v>252</v>
      </c>
      <c r="R40" s="2">
        <f t="shared" si="18"/>
        <v>193.2</v>
      </c>
      <c r="S40" s="2">
        <f t="shared" si="19"/>
        <v>224</v>
      </c>
    </row>
    <row r="41" spans="1:19" x14ac:dyDescent="0.25">
      <c r="A41" s="4" t="s">
        <v>8197</v>
      </c>
      <c r="B41" s="3">
        <v>77066</v>
      </c>
      <c r="C41" s="3">
        <v>2075</v>
      </c>
      <c r="D41" s="2">
        <v>394</v>
      </c>
      <c r="E41" s="2" t="s">
        <v>8163</v>
      </c>
      <c r="F41" s="2">
        <f t="shared" si="0"/>
        <v>346.72</v>
      </c>
      <c r="G41" s="2">
        <f t="shared" si="7"/>
        <v>278.55799999999999</v>
      </c>
      <c r="H41" s="2">
        <f t="shared" si="8"/>
        <v>237.18799999999999</v>
      </c>
      <c r="I41" s="2">
        <f t="shared" si="9"/>
        <v>334.9</v>
      </c>
      <c r="J41" s="2">
        <f t="shared" si="10"/>
        <v>334.9</v>
      </c>
      <c r="K41" s="2">
        <f t="shared" si="11"/>
        <v>315.20000000000005</v>
      </c>
      <c r="L41" s="2">
        <f t="shared" si="12"/>
        <v>275.79999999999995</v>
      </c>
      <c r="M41" s="2">
        <f t="shared" si="13"/>
        <v>334.9</v>
      </c>
      <c r="N41" s="2">
        <f t="shared" si="14"/>
        <v>354.6</v>
      </c>
      <c r="O41" s="2">
        <f t="shared" si="15"/>
        <v>354.6</v>
      </c>
      <c r="P41" s="2">
        <f t="shared" si="16"/>
        <v>334.9</v>
      </c>
      <c r="Q41" s="2">
        <f t="shared" si="17"/>
        <v>354.6</v>
      </c>
      <c r="R41" s="2">
        <f t="shared" si="18"/>
        <v>271.85999999999996</v>
      </c>
      <c r="S41" s="2">
        <f t="shared" si="19"/>
        <v>315.20000000000005</v>
      </c>
    </row>
    <row r="42" spans="1:19" s="13" customFormat="1" x14ac:dyDescent="0.25">
      <c r="A42" s="27" t="s">
        <v>8198</v>
      </c>
      <c r="B42" s="25">
        <v>77067</v>
      </c>
      <c r="C42" s="25">
        <v>2072</v>
      </c>
      <c r="D42" s="16">
        <v>331</v>
      </c>
      <c r="E42" s="16" t="s">
        <v>8163</v>
      </c>
      <c r="F42" s="16">
        <f t="shared" si="0"/>
        <v>291.28000000000003</v>
      </c>
      <c r="G42" s="16">
        <f t="shared" si="7"/>
        <v>234.017</v>
      </c>
      <c r="H42" s="16">
        <f t="shared" si="8"/>
        <v>199.262</v>
      </c>
      <c r="I42" s="16">
        <f t="shared" si="9"/>
        <v>281.34999999999997</v>
      </c>
      <c r="J42" s="16">
        <f t="shared" si="10"/>
        <v>281.34999999999997</v>
      </c>
      <c r="K42" s="16">
        <f t="shared" si="11"/>
        <v>264.8</v>
      </c>
      <c r="L42" s="16">
        <f t="shared" si="12"/>
        <v>231.7</v>
      </c>
      <c r="M42" s="16">
        <f t="shared" si="13"/>
        <v>281.34999999999997</v>
      </c>
      <c r="N42" s="16">
        <f t="shared" si="14"/>
        <v>297.90000000000003</v>
      </c>
      <c r="O42" s="16">
        <f t="shared" si="15"/>
        <v>297.90000000000003</v>
      </c>
      <c r="P42" s="16">
        <f t="shared" si="16"/>
        <v>281.34999999999997</v>
      </c>
      <c r="Q42" s="16">
        <f t="shared" si="17"/>
        <v>297.90000000000003</v>
      </c>
      <c r="R42" s="16">
        <f t="shared" si="18"/>
        <v>228.39</v>
      </c>
      <c r="S42" s="16">
        <f t="shared" si="19"/>
        <v>264.8</v>
      </c>
    </row>
    <row r="43" spans="1:19" s="13" customFormat="1" x14ac:dyDescent="0.25">
      <c r="A43" s="27"/>
      <c r="B43" s="25"/>
      <c r="C43" s="25"/>
      <c r="D43" s="16"/>
      <c r="E43" s="16"/>
      <c r="F43" s="16"/>
      <c r="R43" s="25"/>
      <c r="S43" s="25"/>
    </row>
    <row r="44" spans="1:19" x14ac:dyDescent="0.25">
      <c r="A44" s="20" t="s">
        <v>8207</v>
      </c>
      <c r="B44" s="21">
        <v>19120</v>
      </c>
      <c r="C44" s="21" t="s">
        <v>8163</v>
      </c>
      <c r="D44" s="22">
        <v>6891</v>
      </c>
      <c r="E44" s="22" t="s">
        <v>8163</v>
      </c>
      <c r="F44" s="22">
        <f>D44*0.88</f>
        <v>6064.08</v>
      </c>
      <c r="G44" s="22">
        <v>2790.21</v>
      </c>
      <c r="H44" s="22">
        <v>1000</v>
      </c>
      <c r="I44" s="22">
        <v>1969.5</v>
      </c>
      <c r="J44" s="22">
        <f>D44*0.85</f>
        <v>5857.3499999999995</v>
      </c>
      <c r="K44" s="22">
        <v>1500</v>
      </c>
      <c r="L44" s="22">
        <v>1350</v>
      </c>
      <c r="M44" s="22">
        <f>D44*0.85</f>
        <v>5857.3499999999995</v>
      </c>
      <c r="N44" s="22">
        <f>D44*0.9</f>
        <v>6201.9000000000005</v>
      </c>
      <c r="O44" s="22">
        <v>6201.9</v>
      </c>
      <c r="P44" s="22">
        <f>D44*0.85</f>
        <v>5857.3499999999995</v>
      </c>
      <c r="Q44" s="22">
        <f>D44*0.9</f>
        <v>6201.9000000000005</v>
      </c>
      <c r="R44" s="22">
        <f>D44*0.69</f>
        <v>4754.79</v>
      </c>
      <c r="S44" s="22">
        <f>D44*0.8</f>
        <v>5512.8</v>
      </c>
    </row>
    <row r="45" spans="1:19" x14ac:dyDescent="0.25">
      <c r="A45" s="23" t="s">
        <v>8273</v>
      </c>
      <c r="B45" s="21" t="s">
        <v>8163</v>
      </c>
      <c r="C45" s="21" t="s">
        <v>8163</v>
      </c>
      <c r="D45" s="22">
        <v>900</v>
      </c>
      <c r="E45" s="22">
        <v>630</v>
      </c>
      <c r="F45" s="22">
        <f>D45*0.88</f>
        <v>792</v>
      </c>
      <c r="G45" s="22">
        <f>D45</f>
        <v>900</v>
      </c>
      <c r="H45" s="22">
        <f>E45*1.2</f>
        <v>756</v>
      </c>
      <c r="I45" s="22">
        <f>E45*1.2</f>
        <v>756</v>
      </c>
      <c r="J45" s="22">
        <f>E45*1.2</f>
        <v>756</v>
      </c>
      <c r="K45" s="22">
        <f>D45*0.6</f>
        <v>540</v>
      </c>
      <c r="L45" s="22">
        <v>540</v>
      </c>
      <c r="M45" s="22">
        <f>D45*0.85</f>
        <v>765</v>
      </c>
      <c r="N45" s="22">
        <v>630</v>
      </c>
      <c r="O45" s="22">
        <v>630</v>
      </c>
      <c r="P45" s="22">
        <f>D45*0.85</f>
        <v>765</v>
      </c>
      <c r="Q45" s="22">
        <f>D45*0.9</f>
        <v>810</v>
      </c>
      <c r="R45" s="22">
        <f>D45*0.69</f>
        <v>621</v>
      </c>
      <c r="S45" s="22">
        <f>D45*0.8</f>
        <v>720</v>
      </c>
    </row>
    <row r="46" spans="1:19" ht="60" x14ac:dyDescent="0.25">
      <c r="A46" s="23" t="s">
        <v>8274</v>
      </c>
      <c r="B46" s="21" t="s">
        <v>8163</v>
      </c>
      <c r="C46" s="21" t="s">
        <v>8163</v>
      </c>
      <c r="D46" s="26" t="s">
        <v>8276</v>
      </c>
      <c r="E46" s="22" t="s">
        <v>8163</v>
      </c>
      <c r="F46" s="26" t="s">
        <v>8276</v>
      </c>
      <c r="G46" s="26" t="s">
        <v>8276</v>
      </c>
      <c r="H46" s="26" t="s">
        <v>8276</v>
      </c>
      <c r="I46" s="26" t="s">
        <v>8276</v>
      </c>
      <c r="J46" s="26" t="s">
        <v>8276</v>
      </c>
      <c r="K46" s="26" t="s">
        <v>8276</v>
      </c>
      <c r="L46" s="26" t="s">
        <v>8276</v>
      </c>
      <c r="M46" s="26" t="s">
        <v>8276</v>
      </c>
      <c r="N46" s="26" t="s">
        <v>8276</v>
      </c>
      <c r="O46" s="26" t="s">
        <v>8276</v>
      </c>
      <c r="P46" s="26" t="s">
        <v>8276</v>
      </c>
      <c r="Q46" s="26" t="s">
        <v>8276</v>
      </c>
      <c r="R46" s="26" t="s">
        <v>8276</v>
      </c>
      <c r="S46" s="26" t="s">
        <v>8276</v>
      </c>
    </row>
    <row r="47" spans="1:19" x14ac:dyDescent="0.25">
      <c r="A47" s="23" t="s">
        <v>8275</v>
      </c>
      <c r="B47" s="21" t="s">
        <v>8163</v>
      </c>
      <c r="C47" s="21" t="s">
        <v>8163</v>
      </c>
      <c r="D47" s="22">
        <v>4500</v>
      </c>
      <c r="E47" s="22" t="s">
        <v>8163</v>
      </c>
      <c r="F47" s="22">
        <f>D47*0.88</f>
        <v>3960</v>
      </c>
      <c r="G47" s="22" t="s">
        <v>8278</v>
      </c>
      <c r="H47" s="22" t="s">
        <v>8278</v>
      </c>
      <c r="I47" s="22" t="s">
        <v>8278</v>
      </c>
      <c r="J47" s="22">
        <f>D47*0.85</f>
        <v>3825</v>
      </c>
      <c r="K47" s="22" t="s">
        <v>8278</v>
      </c>
      <c r="L47" s="22" t="s">
        <v>8278</v>
      </c>
      <c r="M47" s="22">
        <f>D47*0.85</f>
        <v>3825</v>
      </c>
      <c r="N47" s="22">
        <f>D47*0.9</f>
        <v>4050</v>
      </c>
      <c r="O47" s="22">
        <v>4050</v>
      </c>
      <c r="P47" s="22">
        <f>D47*0.85</f>
        <v>3825</v>
      </c>
      <c r="Q47" s="22">
        <f>D47*0.9</f>
        <v>4050</v>
      </c>
      <c r="R47" s="22">
        <f>D47*0.69</f>
        <v>3104.9999999999995</v>
      </c>
      <c r="S47" s="22">
        <f>D47*0.8</f>
        <v>3600</v>
      </c>
    </row>
    <row r="48" spans="1:19" x14ac:dyDescent="0.25">
      <c r="A48" s="24"/>
      <c r="B48" s="25"/>
      <c r="C48" s="25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</row>
    <row r="49" spans="1:19" x14ac:dyDescent="0.25">
      <c r="S49" s="2"/>
    </row>
    <row r="50" spans="1:19" x14ac:dyDescent="0.25">
      <c r="D50" s="3"/>
      <c r="E50" s="3"/>
      <c r="F50" s="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</row>
    <row r="51" spans="1:19" x14ac:dyDescent="0.25">
      <c r="A51" s="20" t="s">
        <v>8209</v>
      </c>
      <c r="B51" s="21">
        <v>29881</v>
      </c>
      <c r="C51" s="21" t="s">
        <v>8163</v>
      </c>
      <c r="D51" s="22">
        <v>9107</v>
      </c>
      <c r="E51" s="22" t="s">
        <v>8163</v>
      </c>
      <c r="F51" s="22">
        <f>D51*0.88</f>
        <v>8014.16</v>
      </c>
      <c r="G51" s="22">
        <v>2790.21</v>
      </c>
      <c r="H51" s="22">
        <v>1000</v>
      </c>
      <c r="I51" s="22">
        <v>1969.5</v>
      </c>
      <c r="J51" s="22">
        <f>D51*0.85</f>
        <v>7740.95</v>
      </c>
      <c r="K51" s="22">
        <v>1500</v>
      </c>
      <c r="L51" s="22">
        <v>1350</v>
      </c>
      <c r="M51" s="22">
        <f>D51*0.85</f>
        <v>7740.95</v>
      </c>
      <c r="N51" s="22">
        <f>D51*0.9</f>
        <v>8196.3000000000011</v>
      </c>
      <c r="O51" s="22">
        <v>8196.2999999999993</v>
      </c>
      <c r="P51" s="22">
        <f>D51*0.85</f>
        <v>7740.95</v>
      </c>
      <c r="Q51" s="22">
        <f>D51*0.9</f>
        <v>8196.3000000000011</v>
      </c>
      <c r="R51" s="22">
        <f>D51*0.69</f>
        <v>6283.83</v>
      </c>
      <c r="S51" s="22">
        <f t="shared" ref="S51:S52" si="20">D51*0.8</f>
        <v>7285.6</v>
      </c>
    </row>
    <row r="52" spans="1:19" x14ac:dyDescent="0.25">
      <c r="A52" s="23" t="s">
        <v>8273</v>
      </c>
      <c r="B52" s="21" t="s">
        <v>8163</v>
      </c>
      <c r="C52" s="21" t="s">
        <v>8163</v>
      </c>
      <c r="D52" s="22">
        <v>1098</v>
      </c>
      <c r="E52" s="22">
        <v>769</v>
      </c>
      <c r="F52" s="22">
        <f>D52*0.88</f>
        <v>966.24</v>
      </c>
      <c r="G52" s="22">
        <f>D52</f>
        <v>1098</v>
      </c>
      <c r="H52" s="22">
        <f>E52*1.2</f>
        <v>922.8</v>
      </c>
      <c r="I52" s="22">
        <f>E52*1.2</f>
        <v>922.8</v>
      </c>
      <c r="J52" s="22">
        <f>E52*1.2</f>
        <v>922.8</v>
      </c>
      <c r="K52" s="22">
        <f>D52*0.6</f>
        <v>658.8</v>
      </c>
      <c r="L52" s="22">
        <v>658.8</v>
      </c>
      <c r="M52" s="22">
        <f>D52*0.85</f>
        <v>933.3</v>
      </c>
      <c r="N52" s="22">
        <v>769</v>
      </c>
      <c r="O52" s="22">
        <v>769</v>
      </c>
      <c r="P52" s="22">
        <f>D52*0.85</f>
        <v>933.3</v>
      </c>
      <c r="Q52" s="22">
        <f>D52*0.9</f>
        <v>988.2</v>
      </c>
      <c r="R52" s="22">
        <f>D52*0.69</f>
        <v>757.61999999999989</v>
      </c>
      <c r="S52" s="22">
        <f t="shared" si="20"/>
        <v>878.40000000000009</v>
      </c>
    </row>
    <row r="53" spans="1:19" ht="60" x14ac:dyDescent="0.25">
      <c r="A53" s="23" t="s">
        <v>8274</v>
      </c>
      <c r="B53" s="21" t="s">
        <v>8163</v>
      </c>
      <c r="C53" s="21" t="s">
        <v>8163</v>
      </c>
      <c r="D53" s="26" t="s">
        <v>8276</v>
      </c>
      <c r="E53" s="22" t="s">
        <v>8163</v>
      </c>
      <c r="F53" s="26" t="s">
        <v>8276</v>
      </c>
      <c r="G53" s="26" t="s">
        <v>8276</v>
      </c>
      <c r="H53" s="26" t="s">
        <v>8276</v>
      </c>
      <c r="I53" s="26" t="s">
        <v>8276</v>
      </c>
      <c r="J53" s="26" t="s">
        <v>8276</v>
      </c>
      <c r="K53" s="26" t="s">
        <v>8276</v>
      </c>
      <c r="L53" s="26" t="s">
        <v>8276</v>
      </c>
      <c r="M53" s="26" t="s">
        <v>8276</v>
      </c>
      <c r="N53" s="26" t="s">
        <v>8276</v>
      </c>
      <c r="O53" s="26" t="s">
        <v>8276</v>
      </c>
      <c r="P53" s="26" t="s">
        <v>8276</v>
      </c>
      <c r="Q53" s="26" t="s">
        <v>8276</v>
      </c>
      <c r="R53" s="26" t="s">
        <v>8276</v>
      </c>
      <c r="S53" s="26" t="s">
        <v>8276</v>
      </c>
    </row>
    <row r="54" spans="1:19" x14ac:dyDescent="0.25">
      <c r="A54" s="23" t="s">
        <v>8275</v>
      </c>
      <c r="B54" s="21" t="s">
        <v>8163</v>
      </c>
      <c r="C54" s="21" t="s">
        <v>8163</v>
      </c>
      <c r="D54" s="22">
        <v>2300</v>
      </c>
      <c r="E54" s="22" t="s">
        <v>8163</v>
      </c>
      <c r="F54" s="22">
        <f>D54*0.88</f>
        <v>2024</v>
      </c>
      <c r="G54" s="22" t="s">
        <v>8278</v>
      </c>
      <c r="H54" s="22" t="s">
        <v>8278</v>
      </c>
      <c r="I54" s="22" t="s">
        <v>8278</v>
      </c>
      <c r="J54" s="22">
        <f>D54*0.85</f>
        <v>1955</v>
      </c>
      <c r="K54" s="22" t="s">
        <v>8278</v>
      </c>
      <c r="L54" s="22" t="s">
        <v>8278</v>
      </c>
      <c r="M54" s="22">
        <f>D54*0.85</f>
        <v>1955</v>
      </c>
      <c r="N54" s="22">
        <f>D54*0.9</f>
        <v>2070</v>
      </c>
      <c r="O54" s="22">
        <v>2070</v>
      </c>
      <c r="P54" s="22">
        <f>D54*0.85</f>
        <v>1955</v>
      </c>
      <c r="Q54" s="22">
        <f>D54*0.9</f>
        <v>2070</v>
      </c>
      <c r="R54" s="22">
        <f>D54*0.9</f>
        <v>2070</v>
      </c>
      <c r="S54" s="22">
        <f>D54*0.8</f>
        <v>1840</v>
      </c>
    </row>
    <row r="55" spans="1:19" x14ac:dyDescent="0.25">
      <c r="D55" s="3"/>
      <c r="E55" s="3"/>
      <c r="F55" s="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19" x14ac:dyDescent="0.25">
      <c r="D56" s="3"/>
      <c r="E56" s="3"/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19" x14ac:dyDescent="0.25">
      <c r="D57" s="3"/>
      <c r="E57" s="3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19" ht="30" x14ac:dyDescent="0.25">
      <c r="A58" s="20" t="s">
        <v>8212</v>
      </c>
      <c r="B58" s="21">
        <v>43235</v>
      </c>
      <c r="C58" s="21" t="s">
        <v>8163</v>
      </c>
      <c r="D58" s="22">
        <v>2833</v>
      </c>
      <c r="E58" s="22" t="s">
        <v>8163</v>
      </c>
      <c r="F58" s="22">
        <f>D58*0.88</f>
        <v>2493.04</v>
      </c>
      <c r="G58" s="22">
        <v>2790.21</v>
      </c>
      <c r="H58" s="22">
        <v>1000</v>
      </c>
      <c r="I58" s="22">
        <v>1969.5</v>
      </c>
      <c r="J58" s="22">
        <f>D58*0.85</f>
        <v>2408.0499999999997</v>
      </c>
      <c r="K58" s="22">
        <v>1500</v>
      </c>
      <c r="L58" s="22">
        <v>1350</v>
      </c>
      <c r="M58" s="22">
        <f>D58*0.85</f>
        <v>2408.0499999999997</v>
      </c>
      <c r="N58" s="22">
        <f>D58*0.9</f>
        <v>2549.7000000000003</v>
      </c>
      <c r="O58" s="22">
        <v>2549.6999999999998</v>
      </c>
      <c r="P58" s="22">
        <f>D58*0.85</f>
        <v>2408.0499999999997</v>
      </c>
      <c r="Q58" s="22">
        <f t="shared" ref="Q58:Q94" si="21">D58*0.9</f>
        <v>2549.7000000000003</v>
      </c>
      <c r="R58" s="22">
        <f>D58*0.69</f>
        <v>1954.7699999999998</v>
      </c>
      <c r="S58" s="22">
        <f t="shared" ref="S58:S59" si="22">D58*0.8</f>
        <v>2266.4</v>
      </c>
    </row>
    <row r="59" spans="1:19" x14ac:dyDescent="0.25">
      <c r="A59" s="23" t="s">
        <v>8273</v>
      </c>
      <c r="B59" s="21" t="s">
        <v>8163</v>
      </c>
      <c r="C59" s="21" t="s">
        <v>8163</v>
      </c>
      <c r="D59" s="22">
        <v>204</v>
      </c>
      <c r="E59" s="22">
        <v>130</v>
      </c>
      <c r="F59" s="22">
        <f>D59*0.88</f>
        <v>179.52</v>
      </c>
      <c r="G59" s="22">
        <f>D59</f>
        <v>204</v>
      </c>
      <c r="H59" s="22">
        <f>E59*1.2</f>
        <v>156</v>
      </c>
      <c r="I59" s="22">
        <f>E59*1.2</f>
        <v>156</v>
      </c>
      <c r="J59" s="22">
        <f>E59*1.2</f>
        <v>156</v>
      </c>
      <c r="K59" s="22">
        <f>D59*0.6</f>
        <v>122.39999999999999</v>
      </c>
      <c r="L59" s="22">
        <v>122.4</v>
      </c>
      <c r="M59" s="22">
        <f t="shared" ref="M59:M61" si="23">D59*0.85</f>
        <v>173.4</v>
      </c>
      <c r="N59" s="22">
        <v>130</v>
      </c>
      <c r="O59" s="22">
        <v>130</v>
      </c>
      <c r="P59" s="22">
        <f t="shared" ref="P59:P61" si="24">D59*0.85</f>
        <v>173.4</v>
      </c>
      <c r="Q59" s="22">
        <f t="shared" si="21"/>
        <v>183.6</v>
      </c>
      <c r="R59" s="22">
        <f t="shared" ref="R59:R94" si="25">D59*0.69</f>
        <v>140.76</v>
      </c>
      <c r="S59" s="22">
        <f t="shared" si="22"/>
        <v>163.20000000000002</v>
      </c>
    </row>
    <row r="60" spans="1:19" ht="75" x14ac:dyDescent="0.25">
      <c r="A60" s="23" t="s">
        <v>8274</v>
      </c>
      <c r="B60" s="21" t="s">
        <v>8163</v>
      </c>
      <c r="C60" s="21" t="s">
        <v>8163</v>
      </c>
      <c r="D60" s="28" t="s">
        <v>8287</v>
      </c>
      <c r="E60" s="22">
        <v>272.76</v>
      </c>
      <c r="F60" s="26" t="s">
        <v>8288</v>
      </c>
      <c r="G60" s="26" t="s">
        <v>8289</v>
      </c>
      <c r="H60" s="26" t="s">
        <v>8290</v>
      </c>
      <c r="I60" s="26" t="s">
        <v>8290</v>
      </c>
      <c r="J60" s="26" t="s">
        <v>8290</v>
      </c>
      <c r="K60" s="26" t="s">
        <v>8286</v>
      </c>
      <c r="L60" s="26" t="s">
        <v>8285</v>
      </c>
      <c r="M60" s="26" t="s">
        <v>8283</v>
      </c>
      <c r="N60" s="26" t="s">
        <v>8284</v>
      </c>
      <c r="O60" s="26" t="s">
        <v>8284</v>
      </c>
      <c r="P60" s="26" t="s">
        <v>8283</v>
      </c>
      <c r="Q60" s="26" t="s">
        <v>8282</v>
      </c>
      <c r="R60" s="26" t="s">
        <v>8281</v>
      </c>
      <c r="S60" s="26" t="s">
        <v>8280</v>
      </c>
    </row>
    <row r="61" spans="1:19" x14ac:dyDescent="0.25">
      <c r="A61" s="23" t="s">
        <v>8275</v>
      </c>
      <c r="B61" s="21" t="s">
        <v>8163</v>
      </c>
      <c r="C61" s="21" t="s">
        <v>8163</v>
      </c>
      <c r="D61" s="29">
        <v>1375</v>
      </c>
      <c r="E61" s="22" t="s">
        <v>8163</v>
      </c>
      <c r="F61" s="22">
        <f>D61*0.88</f>
        <v>1210</v>
      </c>
      <c r="G61" s="22" t="s">
        <v>8278</v>
      </c>
      <c r="H61" s="22" t="s">
        <v>8278</v>
      </c>
      <c r="I61" s="22" t="s">
        <v>8278</v>
      </c>
      <c r="J61" s="22">
        <f>D61*0.85</f>
        <v>1168.75</v>
      </c>
      <c r="K61" s="22" t="s">
        <v>8278</v>
      </c>
      <c r="L61" s="22" t="s">
        <v>8278</v>
      </c>
      <c r="M61" s="22">
        <f t="shared" si="23"/>
        <v>1168.75</v>
      </c>
      <c r="N61" s="22">
        <f>D61*0.9</f>
        <v>1237.5</v>
      </c>
      <c r="O61" s="22">
        <v>1237.5</v>
      </c>
      <c r="P61" s="22">
        <f t="shared" si="24"/>
        <v>1168.75</v>
      </c>
      <c r="Q61" s="22">
        <f t="shared" si="21"/>
        <v>1237.5</v>
      </c>
      <c r="R61" s="22">
        <f t="shared" si="25"/>
        <v>948.74999999999989</v>
      </c>
      <c r="S61" s="22">
        <f>D61*0.8</f>
        <v>1100</v>
      </c>
    </row>
    <row r="62" spans="1:19" x14ac:dyDescent="0.25">
      <c r="D62" s="11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1:19" x14ac:dyDescent="0.25">
      <c r="D63" s="11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19" x14ac:dyDescent="0.25">
      <c r="D64" s="1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 ht="30" x14ac:dyDescent="0.25">
      <c r="A65" s="20" t="s">
        <v>8211</v>
      </c>
      <c r="B65" s="21">
        <v>43239</v>
      </c>
      <c r="C65" s="21" t="s">
        <v>8163</v>
      </c>
      <c r="D65" s="29">
        <v>2867</v>
      </c>
      <c r="E65" s="22" t="s">
        <v>8163</v>
      </c>
      <c r="F65" s="22">
        <f>D65*0.88</f>
        <v>2522.96</v>
      </c>
      <c r="G65" s="22">
        <v>2790.21</v>
      </c>
      <c r="H65" s="22">
        <v>1000</v>
      </c>
      <c r="I65" s="22">
        <v>1969.5</v>
      </c>
      <c r="J65" s="22">
        <f>D65*0.85</f>
        <v>2436.9499999999998</v>
      </c>
      <c r="K65" s="22">
        <v>1500</v>
      </c>
      <c r="L65" s="22">
        <v>1350</v>
      </c>
      <c r="M65" s="22">
        <f>D65*0.85</f>
        <v>2436.9499999999998</v>
      </c>
      <c r="N65" s="22">
        <f>D65*0.9</f>
        <v>2580.3000000000002</v>
      </c>
      <c r="O65" s="22">
        <v>2580.3000000000002</v>
      </c>
      <c r="P65" s="22">
        <f>D65*0.85</f>
        <v>2436.9499999999998</v>
      </c>
      <c r="Q65" s="22">
        <f t="shared" si="21"/>
        <v>2580.3000000000002</v>
      </c>
      <c r="R65" s="22">
        <f t="shared" si="25"/>
        <v>1978.2299999999998</v>
      </c>
      <c r="S65" s="22">
        <f>D65*0.8</f>
        <v>2293.6</v>
      </c>
    </row>
    <row r="66" spans="1:19" x14ac:dyDescent="0.25">
      <c r="A66" s="23" t="s">
        <v>8273</v>
      </c>
      <c r="B66" s="21" t="s">
        <v>8163</v>
      </c>
      <c r="C66" s="21" t="s">
        <v>8163</v>
      </c>
      <c r="D66" s="29">
        <v>195</v>
      </c>
      <c r="E66" s="22">
        <v>137</v>
      </c>
      <c r="F66" s="22">
        <f>D66*0.88</f>
        <v>171.6</v>
      </c>
      <c r="G66" s="22">
        <f>D66</f>
        <v>195</v>
      </c>
      <c r="H66" s="22">
        <f>E66*1.2</f>
        <v>164.4</v>
      </c>
      <c r="I66" s="22">
        <f>E66*1.2</f>
        <v>164.4</v>
      </c>
      <c r="J66" s="22">
        <f>E66*1.2</f>
        <v>164.4</v>
      </c>
      <c r="K66" s="22">
        <f>D66*0.6</f>
        <v>117</v>
      </c>
      <c r="L66" s="22">
        <v>117</v>
      </c>
      <c r="M66" s="22">
        <f t="shared" ref="M66:M68" si="26">D66*0.85</f>
        <v>165.75</v>
      </c>
      <c r="N66" s="22">
        <v>137</v>
      </c>
      <c r="O66" s="22">
        <v>137</v>
      </c>
      <c r="P66" s="22">
        <f t="shared" ref="P66:P68" si="27">D66*0.85</f>
        <v>165.75</v>
      </c>
      <c r="Q66" s="22">
        <f t="shared" si="21"/>
        <v>175.5</v>
      </c>
      <c r="R66" s="22">
        <f t="shared" si="25"/>
        <v>134.54999999999998</v>
      </c>
      <c r="S66" s="22">
        <f>D66*0.8</f>
        <v>156</v>
      </c>
    </row>
    <row r="67" spans="1:19" ht="75" x14ac:dyDescent="0.25">
      <c r="A67" s="23" t="s">
        <v>8274</v>
      </c>
      <c r="B67" s="21" t="s">
        <v>8163</v>
      </c>
      <c r="C67" s="21" t="s">
        <v>8163</v>
      </c>
      <c r="D67" s="28" t="s">
        <v>8291</v>
      </c>
      <c r="E67" s="22">
        <v>361.47</v>
      </c>
      <c r="F67" s="26" t="s">
        <v>8292</v>
      </c>
      <c r="G67" s="26" t="s">
        <v>8291</v>
      </c>
      <c r="H67" s="26" t="s">
        <v>8293</v>
      </c>
      <c r="I67" s="26" t="s">
        <v>8293</v>
      </c>
      <c r="J67" s="26" t="s">
        <v>8293</v>
      </c>
      <c r="K67" s="26" t="s">
        <v>8294</v>
      </c>
      <c r="L67" s="26" t="s">
        <v>8295</v>
      </c>
      <c r="M67" s="26" t="s">
        <v>8296</v>
      </c>
      <c r="N67" s="26" t="s">
        <v>8297</v>
      </c>
      <c r="O67" s="26" t="s">
        <v>8297</v>
      </c>
      <c r="P67" s="26" t="s">
        <v>8296</v>
      </c>
      <c r="Q67" s="26" t="s">
        <v>8298</v>
      </c>
      <c r="R67" s="26" t="s">
        <v>8299</v>
      </c>
      <c r="S67" s="26" t="s">
        <v>8300</v>
      </c>
    </row>
    <row r="68" spans="1:19" x14ac:dyDescent="0.25">
      <c r="A68" s="23" t="s">
        <v>8275</v>
      </c>
      <c r="B68" s="21" t="s">
        <v>8163</v>
      </c>
      <c r="C68" s="21" t="s">
        <v>8163</v>
      </c>
      <c r="D68" s="29">
        <v>1200</v>
      </c>
      <c r="E68" s="22" t="s">
        <v>8163</v>
      </c>
      <c r="F68" s="22">
        <f>D68*0.88</f>
        <v>1056</v>
      </c>
      <c r="G68" s="22" t="s">
        <v>8278</v>
      </c>
      <c r="H68" s="22" t="s">
        <v>8278</v>
      </c>
      <c r="I68" s="22" t="s">
        <v>8278</v>
      </c>
      <c r="J68" s="22">
        <f>D68*0.85</f>
        <v>1020</v>
      </c>
      <c r="K68" s="22" t="s">
        <v>8278</v>
      </c>
      <c r="L68" s="22" t="s">
        <v>8278</v>
      </c>
      <c r="M68" s="22">
        <f t="shared" si="26"/>
        <v>1020</v>
      </c>
      <c r="N68" s="22">
        <f>D68*0.9</f>
        <v>1080</v>
      </c>
      <c r="O68" s="22">
        <v>1080</v>
      </c>
      <c r="P68" s="22">
        <f t="shared" si="27"/>
        <v>1020</v>
      </c>
      <c r="Q68" s="22">
        <f t="shared" si="21"/>
        <v>1080</v>
      </c>
      <c r="R68" s="22">
        <f t="shared" si="25"/>
        <v>827.99999999999989</v>
      </c>
      <c r="S68" s="22">
        <f>D68*0.8</f>
        <v>960</v>
      </c>
    </row>
    <row r="69" spans="1:19" x14ac:dyDescent="0.25">
      <c r="D69" s="1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x14ac:dyDescent="0.25">
      <c r="D70" s="11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</row>
    <row r="71" spans="1:19" x14ac:dyDescent="0.25">
      <c r="D71" s="1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x14ac:dyDescent="0.25">
      <c r="A72" s="20" t="s">
        <v>8213</v>
      </c>
      <c r="B72" s="21">
        <v>45378</v>
      </c>
      <c r="C72" s="21" t="s">
        <v>8163</v>
      </c>
      <c r="D72" s="29">
        <v>3032</v>
      </c>
      <c r="E72" s="22" t="s">
        <v>8163</v>
      </c>
      <c r="F72" s="22">
        <f>D72*0.88</f>
        <v>2668.16</v>
      </c>
      <c r="G72" s="22">
        <v>2790.21</v>
      </c>
      <c r="H72" s="22">
        <v>1000</v>
      </c>
      <c r="I72" s="22">
        <v>1969.5</v>
      </c>
      <c r="J72" s="22">
        <f>D72*0.85</f>
        <v>2577.1999999999998</v>
      </c>
      <c r="K72" s="22">
        <v>1500</v>
      </c>
      <c r="L72" s="22">
        <v>1350</v>
      </c>
      <c r="M72" s="22">
        <f>D72*0.85</f>
        <v>2577.1999999999998</v>
      </c>
      <c r="N72" s="22">
        <f>D72*0.9</f>
        <v>2728.8</v>
      </c>
      <c r="O72" s="22">
        <v>2728.8</v>
      </c>
      <c r="P72" s="22">
        <f>D72*0.85</f>
        <v>2577.1999999999998</v>
      </c>
      <c r="Q72" s="22">
        <f t="shared" si="21"/>
        <v>2728.8</v>
      </c>
      <c r="R72" s="22">
        <f t="shared" si="25"/>
        <v>2092.08</v>
      </c>
      <c r="S72" s="22">
        <f>D72*0.8</f>
        <v>2425.6</v>
      </c>
    </row>
    <row r="73" spans="1:19" x14ac:dyDescent="0.25">
      <c r="A73" s="23" t="s">
        <v>8273</v>
      </c>
      <c r="B73" s="21" t="s">
        <v>8163</v>
      </c>
      <c r="C73" s="21" t="s">
        <v>8163</v>
      </c>
      <c r="D73" s="29">
        <v>360</v>
      </c>
      <c r="E73" s="22">
        <v>252</v>
      </c>
      <c r="F73" s="22">
        <f>D73*0.88</f>
        <v>316.8</v>
      </c>
      <c r="G73" s="22">
        <f>D73</f>
        <v>360</v>
      </c>
      <c r="H73" s="22">
        <f>E73*1.2</f>
        <v>302.39999999999998</v>
      </c>
      <c r="I73" s="22">
        <f>E73*1.2</f>
        <v>302.39999999999998</v>
      </c>
      <c r="J73" s="22">
        <f>E73*1.2</f>
        <v>302.39999999999998</v>
      </c>
      <c r="K73" s="22">
        <v>216</v>
      </c>
      <c r="L73" s="22">
        <v>216</v>
      </c>
      <c r="M73" s="22">
        <f t="shared" ref="M73:M75" si="28">D73*0.85</f>
        <v>306</v>
      </c>
      <c r="N73" s="22">
        <v>252</v>
      </c>
      <c r="O73" s="22">
        <v>252</v>
      </c>
      <c r="P73" s="22">
        <f t="shared" ref="P73" si="29">D73*0.85</f>
        <v>306</v>
      </c>
      <c r="Q73" s="22">
        <f t="shared" si="21"/>
        <v>324</v>
      </c>
      <c r="R73" s="22">
        <f t="shared" si="25"/>
        <v>248.39999999999998</v>
      </c>
      <c r="S73" s="22">
        <f>D73*0.8</f>
        <v>288</v>
      </c>
    </row>
    <row r="74" spans="1:19" ht="75" x14ac:dyDescent="0.25">
      <c r="A74" s="23" t="s">
        <v>8274</v>
      </c>
      <c r="B74" s="21" t="s">
        <v>8163</v>
      </c>
      <c r="C74" s="21" t="s">
        <v>8163</v>
      </c>
      <c r="D74" s="28" t="s">
        <v>8311</v>
      </c>
      <c r="E74" s="22">
        <v>325.42</v>
      </c>
      <c r="F74" s="26" t="s">
        <v>8310</v>
      </c>
      <c r="G74" s="26" t="s">
        <v>8309</v>
      </c>
      <c r="H74" s="26" t="s">
        <v>8308</v>
      </c>
      <c r="I74" s="26" t="s">
        <v>8308</v>
      </c>
      <c r="J74" s="26" t="s">
        <v>8308</v>
      </c>
      <c r="K74" s="26" t="s">
        <v>8307</v>
      </c>
      <c r="L74" s="26" t="s">
        <v>8306</v>
      </c>
      <c r="M74" s="26" t="s">
        <v>8304</v>
      </c>
      <c r="N74" s="26" t="s">
        <v>8305</v>
      </c>
      <c r="O74" s="26" t="s">
        <v>8305</v>
      </c>
      <c r="P74" s="26" t="s">
        <v>8304</v>
      </c>
      <c r="Q74" s="26" t="s">
        <v>8303</v>
      </c>
      <c r="R74" s="26" t="s">
        <v>8302</v>
      </c>
      <c r="S74" s="26" t="s">
        <v>8301</v>
      </c>
    </row>
    <row r="75" spans="1:19" x14ac:dyDescent="0.25">
      <c r="A75" s="23" t="s">
        <v>8275</v>
      </c>
      <c r="B75" s="21" t="s">
        <v>8163</v>
      </c>
      <c r="C75" s="21" t="s">
        <v>8163</v>
      </c>
      <c r="D75" s="29">
        <v>1000</v>
      </c>
      <c r="E75" s="22" t="s">
        <v>8163</v>
      </c>
      <c r="F75" s="22">
        <f>D75*0.88</f>
        <v>880</v>
      </c>
      <c r="G75" s="22" t="s">
        <v>8278</v>
      </c>
      <c r="H75" s="22" t="s">
        <v>8278</v>
      </c>
      <c r="I75" s="22" t="s">
        <v>8278</v>
      </c>
      <c r="J75" s="22">
        <f>D75*0.85</f>
        <v>850</v>
      </c>
      <c r="K75" s="22" t="s">
        <v>8278</v>
      </c>
      <c r="L75" s="22" t="s">
        <v>8278</v>
      </c>
      <c r="M75" s="22">
        <f t="shared" si="28"/>
        <v>850</v>
      </c>
      <c r="N75" s="22">
        <v>900</v>
      </c>
      <c r="O75" s="22">
        <v>900</v>
      </c>
      <c r="P75" s="22">
        <f>D75*0.85</f>
        <v>850</v>
      </c>
      <c r="Q75" s="22">
        <f t="shared" si="21"/>
        <v>900</v>
      </c>
      <c r="R75" s="22">
        <f t="shared" si="25"/>
        <v>690</v>
      </c>
      <c r="S75" s="22">
        <f>D75*0.8</f>
        <v>800</v>
      </c>
    </row>
    <row r="76" spans="1:19" x14ac:dyDescent="0.25">
      <c r="D76" s="11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19" x14ac:dyDescent="0.25">
      <c r="D77" s="11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</row>
    <row r="78" spans="1:19" x14ac:dyDescent="0.25">
      <c r="D78" s="11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 x14ac:dyDescent="0.25">
      <c r="A79" s="20" t="s">
        <v>8214</v>
      </c>
      <c r="B79" s="21">
        <v>45380</v>
      </c>
      <c r="C79" s="21" t="s">
        <v>8163</v>
      </c>
      <c r="D79" s="29">
        <v>3032</v>
      </c>
      <c r="E79" s="22" t="s">
        <v>8163</v>
      </c>
      <c r="F79" s="22">
        <f>D79*0.88</f>
        <v>2668.16</v>
      </c>
      <c r="G79" s="22">
        <v>2790.21</v>
      </c>
      <c r="H79" s="22">
        <v>1000</v>
      </c>
      <c r="I79" s="22">
        <v>1969.5</v>
      </c>
      <c r="J79" s="22">
        <f>D79*1.2</f>
        <v>3638.4</v>
      </c>
      <c r="K79" s="22">
        <v>1500</v>
      </c>
      <c r="L79" s="22">
        <v>1350</v>
      </c>
      <c r="M79" s="22">
        <f>D79*0.85</f>
        <v>2577.1999999999998</v>
      </c>
      <c r="N79" s="22">
        <f>D79*0.9</f>
        <v>2728.8</v>
      </c>
      <c r="O79" s="22">
        <v>2728.8</v>
      </c>
      <c r="P79" s="22">
        <f>D79*0.85</f>
        <v>2577.1999999999998</v>
      </c>
      <c r="Q79" s="22">
        <f t="shared" si="21"/>
        <v>2728.8</v>
      </c>
      <c r="R79" s="22">
        <f t="shared" si="25"/>
        <v>2092.08</v>
      </c>
      <c r="S79" s="22">
        <f>D79*0.8</f>
        <v>2425.6</v>
      </c>
    </row>
    <row r="80" spans="1:19" x14ac:dyDescent="0.25">
      <c r="A80" s="23" t="s">
        <v>8273</v>
      </c>
      <c r="B80" s="21" t="s">
        <v>8163</v>
      </c>
      <c r="C80" s="21" t="s">
        <v>8163</v>
      </c>
      <c r="D80" s="29">
        <v>360</v>
      </c>
      <c r="E80" s="22">
        <v>252</v>
      </c>
      <c r="F80" s="22">
        <f>D80*0.88</f>
        <v>316.8</v>
      </c>
      <c r="G80" s="22">
        <f>D80</f>
        <v>360</v>
      </c>
      <c r="H80" s="22">
        <f>E80*1.2</f>
        <v>302.39999999999998</v>
      </c>
      <c r="I80" s="22">
        <f>E80*1.2</f>
        <v>302.39999999999998</v>
      </c>
      <c r="J80" s="22">
        <f>E80*1.2</f>
        <v>302.39999999999998</v>
      </c>
      <c r="K80" s="22">
        <v>216</v>
      </c>
      <c r="L80" s="22">
        <v>216</v>
      </c>
      <c r="M80" s="22">
        <f t="shared" ref="M80:M82" si="30">D80*0.85</f>
        <v>306</v>
      </c>
      <c r="N80" s="22">
        <v>252</v>
      </c>
      <c r="O80" s="22">
        <v>252</v>
      </c>
      <c r="P80" s="22">
        <f t="shared" ref="P80:P82" si="31">D80*0.85</f>
        <v>306</v>
      </c>
      <c r="Q80" s="22">
        <f t="shared" si="21"/>
        <v>324</v>
      </c>
      <c r="R80" s="22">
        <f t="shared" si="25"/>
        <v>248.39999999999998</v>
      </c>
      <c r="S80" s="22">
        <f t="shared" ref="S80:S94" si="32">D80*0.8</f>
        <v>288</v>
      </c>
    </row>
    <row r="81" spans="1:19" ht="75" x14ac:dyDescent="0.25">
      <c r="A81" s="23" t="s">
        <v>8274</v>
      </c>
      <c r="B81" s="21" t="s">
        <v>8163</v>
      </c>
      <c r="C81" s="21" t="s">
        <v>8163</v>
      </c>
      <c r="D81" s="28" t="s">
        <v>8312</v>
      </c>
      <c r="E81" s="22">
        <v>681.08</v>
      </c>
      <c r="F81" s="26" t="s">
        <v>8313</v>
      </c>
      <c r="G81" s="26" t="s">
        <v>8314</v>
      </c>
      <c r="H81" s="26" t="s">
        <v>8315</v>
      </c>
      <c r="I81" s="26" t="s">
        <v>8315</v>
      </c>
      <c r="J81" s="26" t="s">
        <v>8315</v>
      </c>
      <c r="K81" s="26" t="s">
        <v>8316</v>
      </c>
      <c r="L81" s="26" t="s">
        <v>8317</v>
      </c>
      <c r="M81" s="26" t="s">
        <v>8318</v>
      </c>
      <c r="N81" s="26" t="s">
        <v>8319</v>
      </c>
      <c r="O81" s="26" t="s">
        <v>8319</v>
      </c>
      <c r="P81" s="26" t="s">
        <v>8318</v>
      </c>
      <c r="Q81" s="26" t="s">
        <v>8320</v>
      </c>
      <c r="R81" s="26" t="s">
        <v>8321</v>
      </c>
      <c r="S81" s="26" t="s">
        <v>8322</v>
      </c>
    </row>
    <row r="82" spans="1:19" x14ac:dyDescent="0.25">
      <c r="A82" s="23" t="s">
        <v>8275</v>
      </c>
      <c r="B82" s="21" t="s">
        <v>8163</v>
      </c>
      <c r="C82" s="21" t="s">
        <v>8163</v>
      </c>
      <c r="D82" s="29">
        <v>1500</v>
      </c>
      <c r="E82" s="22" t="s">
        <v>8163</v>
      </c>
      <c r="F82" s="22">
        <f>D82*0.88</f>
        <v>1320</v>
      </c>
      <c r="G82" s="22" t="s">
        <v>8278</v>
      </c>
      <c r="H82" s="22" t="s">
        <v>8278</v>
      </c>
      <c r="I82" s="22" t="s">
        <v>8278</v>
      </c>
      <c r="J82" s="22">
        <f>D82*0.85</f>
        <v>1275</v>
      </c>
      <c r="K82" s="22" t="s">
        <v>8278</v>
      </c>
      <c r="L82" s="22" t="s">
        <v>8278</v>
      </c>
      <c r="M82" s="22">
        <f t="shared" si="30"/>
        <v>1275</v>
      </c>
      <c r="N82" s="22">
        <v>1350</v>
      </c>
      <c r="O82" s="22">
        <v>1350</v>
      </c>
      <c r="P82" s="22">
        <f t="shared" si="31"/>
        <v>1275</v>
      </c>
      <c r="Q82" s="22">
        <f t="shared" si="21"/>
        <v>1350</v>
      </c>
      <c r="R82" s="22">
        <f t="shared" si="25"/>
        <v>1035</v>
      </c>
      <c r="S82" s="22">
        <f t="shared" si="32"/>
        <v>1200</v>
      </c>
    </row>
    <row r="83" spans="1:19" x14ac:dyDescent="0.25">
      <c r="D83" s="11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</row>
    <row r="84" spans="1:19" x14ac:dyDescent="0.25">
      <c r="D84" s="11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</row>
    <row r="85" spans="1:19" x14ac:dyDescent="0.25"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</row>
    <row r="86" spans="1:19" ht="30" x14ac:dyDescent="0.25">
      <c r="A86" s="20" t="s">
        <v>8215</v>
      </c>
      <c r="B86" s="21">
        <v>45385</v>
      </c>
      <c r="C86" s="21" t="s">
        <v>8163</v>
      </c>
      <c r="D86" s="22">
        <v>3032</v>
      </c>
      <c r="E86" s="22" t="s">
        <v>8163</v>
      </c>
      <c r="F86" s="22">
        <f>D86*0.88</f>
        <v>2668.16</v>
      </c>
      <c r="G86" s="22">
        <v>2790.21</v>
      </c>
      <c r="H86" s="22">
        <v>1000</v>
      </c>
      <c r="I86" s="22">
        <v>1969.5</v>
      </c>
      <c r="J86" s="22">
        <f>D86*0.85</f>
        <v>2577.1999999999998</v>
      </c>
      <c r="K86" s="22">
        <v>1500</v>
      </c>
      <c r="L86" s="22">
        <v>1350</v>
      </c>
      <c r="M86" s="22">
        <f>D86*0.85</f>
        <v>2577.1999999999998</v>
      </c>
      <c r="N86" s="22">
        <v>2728.8</v>
      </c>
      <c r="O86" s="22">
        <v>2728.8</v>
      </c>
      <c r="P86" s="22">
        <f>D86*0.85</f>
        <v>2577.1999999999998</v>
      </c>
      <c r="Q86" s="22">
        <f t="shared" si="21"/>
        <v>2728.8</v>
      </c>
      <c r="R86" s="22">
        <f t="shared" si="25"/>
        <v>2092.08</v>
      </c>
      <c r="S86" s="22">
        <f t="shared" si="32"/>
        <v>2425.6</v>
      </c>
    </row>
    <row r="87" spans="1:19" x14ac:dyDescent="0.25">
      <c r="A87" s="23" t="s">
        <v>8273</v>
      </c>
      <c r="B87" s="21" t="s">
        <v>8163</v>
      </c>
      <c r="C87" s="21" t="s">
        <v>8163</v>
      </c>
      <c r="D87" s="22">
        <v>360</v>
      </c>
      <c r="E87" s="22">
        <v>252</v>
      </c>
      <c r="F87" s="22">
        <f>D87*0.88</f>
        <v>316.8</v>
      </c>
      <c r="G87" s="22">
        <f>D87</f>
        <v>360</v>
      </c>
      <c r="H87" s="22">
        <f>E87*1.2</f>
        <v>302.39999999999998</v>
      </c>
      <c r="I87" s="22">
        <f>E87*1.2</f>
        <v>302.39999999999998</v>
      </c>
      <c r="J87" s="22">
        <f>E87*1.2</f>
        <v>302.39999999999998</v>
      </c>
      <c r="K87" s="22">
        <v>216</v>
      </c>
      <c r="L87" s="22">
        <v>216</v>
      </c>
      <c r="M87" s="22">
        <f t="shared" ref="M87:M89" si="33">D87*0.85</f>
        <v>306</v>
      </c>
      <c r="N87" s="22">
        <v>252</v>
      </c>
      <c r="O87" s="22">
        <v>252</v>
      </c>
      <c r="P87" s="22">
        <f t="shared" ref="P87:P94" si="34">D87*0.85</f>
        <v>306</v>
      </c>
      <c r="Q87" s="22">
        <f t="shared" si="21"/>
        <v>324</v>
      </c>
      <c r="R87" s="22">
        <f t="shared" si="25"/>
        <v>248.39999999999998</v>
      </c>
      <c r="S87" s="22">
        <f t="shared" si="32"/>
        <v>288</v>
      </c>
    </row>
    <row r="88" spans="1:19" ht="75" x14ac:dyDescent="0.25">
      <c r="A88" s="23" t="s">
        <v>8274</v>
      </c>
      <c r="B88" s="21" t="s">
        <v>8163</v>
      </c>
      <c r="C88" s="21" t="s">
        <v>8163</v>
      </c>
      <c r="D88" s="28" t="s">
        <v>8323</v>
      </c>
      <c r="E88" s="22">
        <v>437.94</v>
      </c>
      <c r="F88" s="26" t="s">
        <v>8325</v>
      </c>
      <c r="G88" s="26" t="s">
        <v>8324</v>
      </c>
      <c r="H88" s="26" t="s">
        <v>8326</v>
      </c>
      <c r="I88" s="26" t="s">
        <v>8326</v>
      </c>
      <c r="J88" s="26" t="s">
        <v>8326</v>
      </c>
      <c r="K88" s="26" t="s">
        <v>8327</v>
      </c>
      <c r="L88" s="26" t="s">
        <v>8328</v>
      </c>
      <c r="M88" s="26" t="s">
        <v>8329</v>
      </c>
      <c r="N88" s="26" t="s">
        <v>8330</v>
      </c>
      <c r="O88" s="26" t="s">
        <v>8330</v>
      </c>
      <c r="P88" s="26" t="s">
        <v>8329</v>
      </c>
      <c r="Q88" s="26" t="s">
        <v>8331</v>
      </c>
      <c r="R88" s="26" t="s">
        <v>8332</v>
      </c>
      <c r="S88" s="26" t="s">
        <v>8333</v>
      </c>
    </row>
    <row r="89" spans="1:19" x14ac:dyDescent="0.25">
      <c r="A89" s="23" t="s">
        <v>8275</v>
      </c>
      <c r="B89" s="21" t="s">
        <v>8163</v>
      </c>
      <c r="C89" s="21" t="s">
        <v>8163</v>
      </c>
      <c r="D89" s="22">
        <v>1500</v>
      </c>
      <c r="E89" s="22" t="s">
        <v>8163</v>
      </c>
      <c r="F89" s="22">
        <f>D89*0.88</f>
        <v>1320</v>
      </c>
      <c r="G89" s="22" t="s">
        <v>8278</v>
      </c>
      <c r="H89" s="22" t="s">
        <v>8278</v>
      </c>
      <c r="I89" s="22" t="s">
        <v>8278</v>
      </c>
      <c r="J89" s="22">
        <f>D89*0.85</f>
        <v>1275</v>
      </c>
      <c r="K89" s="22" t="s">
        <v>8278</v>
      </c>
      <c r="L89" s="22" t="s">
        <v>8278</v>
      </c>
      <c r="M89" s="22">
        <f t="shared" si="33"/>
        <v>1275</v>
      </c>
      <c r="N89" s="22">
        <v>1350</v>
      </c>
      <c r="O89" s="22">
        <v>1350</v>
      </c>
      <c r="P89" s="22">
        <f t="shared" si="34"/>
        <v>1275</v>
      </c>
      <c r="Q89" s="22">
        <f t="shared" si="21"/>
        <v>1350</v>
      </c>
      <c r="R89" s="22">
        <f t="shared" si="25"/>
        <v>1035</v>
      </c>
      <c r="S89" s="22">
        <f t="shared" si="32"/>
        <v>1200</v>
      </c>
    </row>
    <row r="90" spans="1:19" x14ac:dyDescent="0.25">
      <c r="D90" s="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 x14ac:dyDescent="0.25">
      <c r="D91" s="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 x14ac:dyDescent="0.25">
      <c r="D92" s="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 x14ac:dyDescent="0.25">
      <c r="A93" s="20" t="s">
        <v>8216</v>
      </c>
      <c r="B93" s="21">
        <v>47562</v>
      </c>
      <c r="C93" s="21" t="s">
        <v>8163</v>
      </c>
      <c r="D93" s="22">
        <v>10198</v>
      </c>
      <c r="E93" s="22" t="s">
        <v>8163</v>
      </c>
      <c r="F93" s="22">
        <f>D93*0.88</f>
        <v>8974.24</v>
      </c>
      <c r="G93" s="22">
        <v>2790.21</v>
      </c>
      <c r="H93" s="22">
        <v>1000</v>
      </c>
      <c r="I93" s="22">
        <v>1969.5</v>
      </c>
      <c r="J93" s="22">
        <f>D93*0.85</f>
        <v>8668.2999999999993</v>
      </c>
      <c r="K93" s="22">
        <v>1500</v>
      </c>
      <c r="L93" s="22">
        <v>1350</v>
      </c>
      <c r="M93" s="22">
        <f>D93*0.85</f>
        <v>8668.2999999999993</v>
      </c>
      <c r="N93" s="22">
        <f>D93*0.9</f>
        <v>9178.2000000000007</v>
      </c>
      <c r="O93" s="22">
        <v>9178.2000000000007</v>
      </c>
      <c r="P93" s="22">
        <f t="shared" si="34"/>
        <v>8668.2999999999993</v>
      </c>
      <c r="Q93" s="22">
        <f t="shared" si="21"/>
        <v>9178.2000000000007</v>
      </c>
      <c r="R93" s="22">
        <f t="shared" si="25"/>
        <v>7036.62</v>
      </c>
      <c r="S93" s="22" t="s">
        <v>8163</v>
      </c>
    </row>
    <row r="94" spans="1:19" x14ac:dyDescent="0.25">
      <c r="A94" s="23" t="s">
        <v>8273</v>
      </c>
      <c r="B94" s="21" t="s">
        <v>8163</v>
      </c>
      <c r="C94" s="21" t="s">
        <v>8163</v>
      </c>
      <c r="D94" s="22">
        <v>1800</v>
      </c>
      <c r="E94" s="22">
        <v>1260</v>
      </c>
      <c r="F94" s="22">
        <f>D94*0.88</f>
        <v>1584</v>
      </c>
      <c r="G94" s="22">
        <f>D94</f>
        <v>1800</v>
      </c>
      <c r="H94" s="22">
        <f>E94*1.2</f>
        <v>1512</v>
      </c>
      <c r="I94" s="22">
        <f>E94*1.2</f>
        <v>1512</v>
      </c>
      <c r="J94" s="22">
        <f>E94*1.2</f>
        <v>1512</v>
      </c>
      <c r="K94" s="22">
        <v>1080</v>
      </c>
      <c r="L94" s="22">
        <v>1080</v>
      </c>
      <c r="M94" s="22">
        <f>D94*0.85</f>
        <v>1530</v>
      </c>
      <c r="N94" s="22">
        <v>1260</v>
      </c>
      <c r="O94" s="22">
        <v>1260</v>
      </c>
      <c r="P94" s="22">
        <f t="shared" si="34"/>
        <v>1530</v>
      </c>
      <c r="Q94" s="22">
        <f t="shared" si="21"/>
        <v>1620</v>
      </c>
      <c r="R94" s="22">
        <f t="shared" si="25"/>
        <v>1242</v>
      </c>
      <c r="S94" s="22">
        <f t="shared" si="32"/>
        <v>1440</v>
      </c>
    </row>
    <row r="95" spans="1:19" ht="60" x14ac:dyDescent="0.25">
      <c r="A95" s="23" t="s">
        <v>8274</v>
      </c>
      <c r="B95" s="21" t="s">
        <v>8163</v>
      </c>
      <c r="C95" s="21" t="s">
        <v>8163</v>
      </c>
      <c r="D95" s="26" t="s">
        <v>8276</v>
      </c>
      <c r="E95" s="22" t="s">
        <v>8163</v>
      </c>
      <c r="F95" s="26" t="s">
        <v>8276</v>
      </c>
      <c r="G95" s="26" t="s">
        <v>8276</v>
      </c>
      <c r="H95" s="26" t="s">
        <v>8276</v>
      </c>
      <c r="I95" s="26" t="s">
        <v>8276</v>
      </c>
      <c r="J95" s="26" t="s">
        <v>8276</v>
      </c>
      <c r="K95" s="26" t="s">
        <v>8276</v>
      </c>
      <c r="L95" s="26" t="s">
        <v>8276</v>
      </c>
      <c r="M95" s="26" t="s">
        <v>8276</v>
      </c>
      <c r="N95" s="26" t="s">
        <v>8276</v>
      </c>
      <c r="O95" s="26" t="s">
        <v>8276</v>
      </c>
      <c r="P95" s="26" t="s">
        <v>8276</v>
      </c>
      <c r="Q95" s="26" t="s">
        <v>8276</v>
      </c>
      <c r="R95" s="26" t="s">
        <v>8276</v>
      </c>
      <c r="S95" s="26" t="s">
        <v>8276</v>
      </c>
    </row>
    <row r="96" spans="1:19" x14ac:dyDescent="0.25">
      <c r="A96" s="23" t="s">
        <v>8275</v>
      </c>
      <c r="B96" s="21" t="s">
        <v>8163</v>
      </c>
      <c r="C96" s="21" t="s">
        <v>8163</v>
      </c>
      <c r="D96" s="22">
        <v>9200</v>
      </c>
      <c r="E96" s="22" t="s">
        <v>8163</v>
      </c>
      <c r="F96" s="22">
        <f>D96*0.88</f>
        <v>8096</v>
      </c>
      <c r="G96" s="22" t="s">
        <v>8278</v>
      </c>
      <c r="H96" s="22" t="s">
        <v>8278</v>
      </c>
      <c r="I96" s="22" t="s">
        <v>8278</v>
      </c>
      <c r="J96" s="22">
        <f>D96*0.85</f>
        <v>7820</v>
      </c>
      <c r="K96" s="22" t="s">
        <v>8278</v>
      </c>
      <c r="L96" s="22" t="s">
        <v>8278</v>
      </c>
      <c r="M96" s="22">
        <f>D96*0.85</f>
        <v>7820</v>
      </c>
      <c r="N96" s="22">
        <f>D96*0.9</f>
        <v>8280</v>
      </c>
      <c r="O96" s="22">
        <v>8280</v>
      </c>
      <c r="P96" s="22">
        <f>D96*0.85</f>
        <v>7820</v>
      </c>
      <c r="Q96" s="22">
        <f>D96*0.9</f>
        <v>8280</v>
      </c>
      <c r="R96" s="22">
        <f>D96*0.69</f>
        <v>6347.9999999999991</v>
      </c>
      <c r="S96" s="22">
        <f>D96*0.8</f>
        <v>7360</v>
      </c>
    </row>
    <row r="97" spans="1:19" x14ac:dyDescent="0.25"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 x14ac:dyDescent="0.25"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 x14ac:dyDescent="0.25"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 x14ac:dyDescent="0.25">
      <c r="A100" s="20" t="s">
        <v>8217</v>
      </c>
      <c r="B100" s="21">
        <v>49505</v>
      </c>
      <c r="C100" s="21" t="s">
        <v>8163</v>
      </c>
      <c r="D100" s="22">
        <v>5623</v>
      </c>
      <c r="E100" s="22" t="s">
        <v>8163</v>
      </c>
      <c r="F100" s="22">
        <f>D100*0.88</f>
        <v>4948.24</v>
      </c>
      <c r="G100" s="22">
        <v>2790.21</v>
      </c>
      <c r="H100" s="22">
        <v>1000</v>
      </c>
      <c r="I100" s="22">
        <v>1969.5</v>
      </c>
      <c r="J100" s="22">
        <f>D100*0.85</f>
        <v>4779.55</v>
      </c>
      <c r="K100" s="22">
        <v>1500</v>
      </c>
      <c r="L100" s="22">
        <v>1350</v>
      </c>
      <c r="M100" s="22">
        <f>D100*0.85</f>
        <v>4779.55</v>
      </c>
      <c r="N100" s="22">
        <f>D100*0.9</f>
        <v>5060.7</v>
      </c>
      <c r="O100" s="22">
        <v>5060.7</v>
      </c>
      <c r="P100" s="22">
        <f>D100*0.85</f>
        <v>4779.55</v>
      </c>
      <c r="Q100" s="22">
        <f>D100*0.9</f>
        <v>5060.7</v>
      </c>
      <c r="R100" s="22">
        <f>D100*0.69</f>
        <v>3879.87</v>
      </c>
      <c r="S100" s="22">
        <f t="shared" ref="S100:S101" si="35">D100*0.8</f>
        <v>4498.4000000000005</v>
      </c>
    </row>
    <row r="101" spans="1:19" x14ac:dyDescent="0.25">
      <c r="A101" s="23" t="s">
        <v>8273</v>
      </c>
      <c r="B101" s="21" t="s">
        <v>8163</v>
      </c>
      <c r="C101" s="21" t="s">
        <v>8163</v>
      </c>
      <c r="D101" s="22">
        <v>1620</v>
      </c>
      <c r="E101" s="22">
        <v>1134</v>
      </c>
      <c r="F101" s="22">
        <f>D101*0.88</f>
        <v>1425.6</v>
      </c>
      <c r="G101" s="22">
        <f>D101</f>
        <v>1620</v>
      </c>
      <c r="H101" s="22">
        <f>E101*1.2</f>
        <v>1360.8</v>
      </c>
      <c r="I101" s="22">
        <f>E101*1.2</f>
        <v>1360.8</v>
      </c>
      <c r="J101" s="22">
        <f>E101*1.2</f>
        <v>1360.8</v>
      </c>
      <c r="K101" s="22">
        <v>972</v>
      </c>
      <c r="L101" s="22">
        <v>972</v>
      </c>
      <c r="M101" s="22">
        <f>D101*0.85</f>
        <v>1377</v>
      </c>
      <c r="N101" s="22">
        <v>1134</v>
      </c>
      <c r="O101" s="22">
        <v>1134</v>
      </c>
      <c r="P101" s="22">
        <f>D101*0.85</f>
        <v>1377</v>
      </c>
      <c r="Q101" s="22">
        <f>D101*0.9</f>
        <v>1458</v>
      </c>
      <c r="R101" s="22">
        <f>D101*0.69</f>
        <v>1117.8</v>
      </c>
      <c r="S101" s="22">
        <f t="shared" si="35"/>
        <v>1296</v>
      </c>
    </row>
    <row r="102" spans="1:19" ht="60" x14ac:dyDescent="0.25">
      <c r="A102" s="23" t="s">
        <v>8274</v>
      </c>
      <c r="B102" s="21" t="s">
        <v>8163</v>
      </c>
      <c r="C102" s="21" t="s">
        <v>8163</v>
      </c>
      <c r="D102" s="26" t="s">
        <v>8276</v>
      </c>
      <c r="E102" s="22" t="s">
        <v>8163</v>
      </c>
      <c r="F102" s="26" t="s">
        <v>8276</v>
      </c>
      <c r="G102" s="26" t="s">
        <v>8276</v>
      </c>
      <c r="H102" s="26" t="s">
        <v>8276</v>
      </c>
      <c r="I102" s="26" t="s">
        <v>8276</v>
      </c>
      <c r="J102" s="26" t="s">
        <v>8276</v>
      </c>
      <c r="K102" s="26" t="s">
        <v>8276</v>
      </c>
      <c r="L102" s="26" t="s">
        <v>8276</v>
      </c>
      <c r="M102" s="26" t="s">
        <v>8276</v>
      </c>
      <c r="N102" s="26" t="s">
        <v>8276</v>
      </c>
      <c r="O102" s="26" t="s">
        <v>8276</v>
      </c>
      <c r="P102" s="26" t="s">
        <v>8276</v>
      </c>
      <c r="Q102" s="26" t="s">
        <v>8276</v>
      </c>
      <c r="R102" s="26" t="s">
        <v>8276</v>
      </c>
      <c r="S102" s="26" t="s">
        <v>8276</v>
      </c>
    </row>
    <row r="103" spans="1:19" x14ac:dyDescent="0.25">
      <c r="A103" s="23" t="s">
        <v>8275</v>
      </c>
      <c r="B103" s="21" t="s">
        <v>8163</v>
      </c>
      <c r="C103" s="21" t="s">
        <v>8163</v>
      </c>
      <c r="D103" s="22">
        <v>5800</v>
      </c>
      <c r="E103" s="22" t="s">
        <v>8163</v>
      </c>
      <c r="F103" s="22">
        <f>D103*0.88</f>
        <v>5104</v>
      </c>
      <c r="G103" s="22" t="s">
        <v>8278</v>
      </c>
      <c r="H103" s="22" t="s">
        <v>8278</v>
      </c>
      <c r="I103" s="22" t="s">
        <v>8278</v>
      </c>
      <c r="J103" s="22">
        <f>D103*0.85</f>
        <v>4930</v>
      </c>
      <c r="K103" s="22" t="s">
        <v>8278</v>
      </c>
      <c r="L103" s="22" t="s">
        <v>8278</v>
      </c>
      <c r="M103" s="22">
        <f>D103*0.85</f>
        <v>4930</v>
      </c>
      <c r="N103" s="22">
        <f>D103*0.9</f>
        <v>5220</v>
      </c>
      <c r="O103" s="22">
        <v>5220</v>
      </c>
      <c r="P103" s="22">
        <f>D103*0.85</f>
        <v>4930</v>
      </c>
      <c r="Q103" s="22">
        <f>D103*0.9</f>
        <v>5220</v>
      </c>
      <c r="R103" s="22">
        <f>D103*0.69</f>
        <v>4001.9999999999995</v>
      </c>
      <c r="S103" s="22">
        <f>D103*0.8</f>
        <v>4640</v>
      </c>
    </row>
    <row r="104" spans="1:19" x14ac:dyDescent="0.25"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 x14ac:dyDescent="0.25"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 x14ac:dyDescent="0.25"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 x14ac:dyDescent="0.25">
      <c r="A107" s="20" t="s">
        <v>8218</v>
      </c>
      <c r="B107" s="21">
        <v>55700</v>
      </c>
      <c r="C107" s="21" t="s">
        <v>8163</v>
      </c>
      <c r="D107" s="22">
        <v>5559</v>
      </c>
      <c r="E107" s="22" t="s">
        <v>8163</v>
      </c>
      <c r="F107" s="22">
        <f>D107*0.88</f>
        <v>4891.92</v>
      </c>
      <c r="G107" s="22">
        <v>2790.21</v>
      </c>
      <c r="H107" s="22">
        <v>1000</v>
      </c>
      <c r="I107" s="22">
        <v>1969.5</v>
      </c>
      <c r="J107" s="22">
        <f>D107*0.85</f>
        <v>4725.1499999999996</v>
      </c>
      <c r="K107" s="22">
        <v>1500</v>
      </c>
      <c r="L107" s="22">
        <v>1350</v>
      </c>
      <c r="M107" s="22">
        <f>D107*0.85</f>
        <v>4725.1499999999996</v>
      </c>
      <c r="N107" s="22">
        <f>D107*0.9</f>
        <v>5003.1000000000004</v>
      </c>
      <c r="O107" s="22">
        <v>5003.1000000000004</v>
      </c>
      <c r="P107" s="22">
        <f>D107*0.85</f>
        <v>4725.1499999999996</v>
      </c>
      <c r="Q107" s="22">
        <f>D107*0.9</f>
        <v>5003.1000000000004</v>
      </c>
      <c r="R107" s="22">
        <f>D107*0.69</f>
        <v>3835.7099999999996</v>
      </c>
      <c r="S107" s="22">
        <f t="shared" ref="S107:S108" si="36">D107*0.8</f>
        <v>4447.2</v>
      </c>
    </row>
    <row r="108" spans="1:19" x14ac:dyDescent="0.25">
      <c r="A108" s="23" t="s">
        <v>8273</v>
      </c>
      <c r="B108" s="21" t="s">
        <v>8163</v>
      </c>
      <c r="C108" s="21" t="s">
        <v>8163</v>
      </c>
      <c r="D108" s="22">
        <v>225</v>
      </c>
      <c r="E108" s="22">
        <v>158</v>
      </c>
      <c r="F108" s="22">
        <f>D108*0.88</f>
        <v>198</v>
      </c>
      <c r="G108" s="22">
        <f>D108</f>
        <v>225</v>
      </c>
      <c r="H108" s="22">
        <f>E108*1.2</f>
        <v>189.6</v>
      </c>
      <c r="I108" s="22">
        <f>E108*1.2</f>
        <v>189.6</v>
      </c>
      <c r="J108" s="22">
        <f>E108*1.2</f>
        <v>189.6</v>
      </c>
      <c r="K108" s="22">
        <v>135</v>
      </c>
      <c r="L108" s="22">
        <v>135</v>
      </c>
      <c r="M108" s="22">
        <f>D108*0.85</f>
        <v>191.25</v>
      </c>
      <c r="N108" s="22">
        <v>158</v>
      </c>
      <c r="O108" s="22">
        <v>158</v>
      </c>
      <c r="P108" s="22">
        <f>D108*0.85</f>
        <v>191.25</v>
      </c>
      <c r="Q108" s="22">
        <f>D108*0.9</f>
        <v>202.5</v>
      </c>
      <c r="R108" s="22">
        <f>D108*0.69</f>
        <v>155.25</v>
      </c>
      <c r="S108" s="22">
        <f t="shared" si="36"/>
        <v>180</v>
      </c>
    </row>
    <row r="109" spans="1:19" ht="60" x14ac:dyDescent="0.25">
      <c r="A109" s="23" t="s">
        <v>8274</v>
      </c>
      <c r="B109" s="21" t="s">
        <v>8163</v>
      </c>
      <c r="C109" s="21" t="s">
        <v>8163</v>
      </c>
      <c r="D109" s="26" t="s">
        <v>8276</v>
      </c>
      <c r="E109" s="22" t="s">
        <v>8163</v>
      </c>
      <c r="F109" s="26" t="s">
        <v>8276</v>
      </c>
      <c r="G109" s="26" t="s">
        <v>8276</v>
      </c>
      <c r="H109" s="26" t="s">
        <v>8276</v>
      </c>
      <c r="I109" s="26" t="s">
        <v>8276</v>
      </c>
      <c r="J109" s="26" t="s">
        <v>8276</v>
      </c>
      <c r="K109" s="26" t="s">
        <v>8276</v>
      </c>
      <c r="L109" s="26" t="s">
        <v>8276</v>
      </c>
      <c r="M109" s="26" t="s">
        <v>8276</v>
      </c>
      <c r="N109" s="26" t="s">
        <v>8276</v>
      </c>
      <c r="O109" s="26" t="s">
        <v>8276</v>
      </c>
      <c r="P109" s="26" t="s">
        <v>8276</v>
      </c>
      <c r="Q109" s="26" t="s">
        <v>8276</v>
      </c>
      <c r="R109" s="26" t="s">
        <v>8276</v>
      </c>
      <c r="S109" s="26" t="s">
        <v>8276</v>
      </c>
    </row>
    <row r="110" spans="1:19" x14ac:dyDescent="0.25">
      <c r="A110" s="23" t="s">
        <v>8275</v>
      </c>
      <c r="B110" s="21" t="s">
        <v>8163</v>
      </c>
      <c r="C110" s="21" t="s">
        <v>8163</v>
      </c>
      <c r="D110" s="22">
        <v>1600</v>
      </c>
      <c r="E110" s="22" t="s">
        <v>8163</v>
      </c>
      <c r="F110" s="22">
        <f>D110*0.88</f>
        <v>1408</v>
      </c>
      <c r="G110" s="22" t="s">
        <v>8278</v>
      </c>
      <c r="H110" s="22" t="s">
        <v>8278</v>
      </c>
      <c r="I110" s="22" t="s">
        <v>8278</v>
      </c>
      <c r="J110" s="22">
        <f>D110*0.85</f>
        <v>1360</v>
      </c>
      <c r="K110" s="22" t="s">
        <v>8278</v>
      </c>
      <c r="L110" s="22" t="s">
        <v>8278</v>
      </c>
      <c r="M110" s="22">
        <f>D110*0.85</f>
        <v>1360</v>
      </c>
      <c r="N110" s="22">
        <v>1440</v>
      </c>
      <c r="O110" s="22">
        <v>1440</v>
      </c>
      <c r="P110" s="22">
        <f>D110*0.85</f>
        <v>1360</v>
      </c>
      <c r="Q110" s="22">
        <f>D110*0.9</f>
        <v>1440</v>
      </c>
      <c r="R110" s="22">
        <f>D110*0.69</f>
        <v>1104</v>
      </c>
      <c r="S110" s="22">
        <f>D110*0.8</f>
        <v>1280</v>
      </c>
    </row>
    <row r="111" spans="1:19" x14ac:dyDescent="0.25">
      <c r="D111" s="3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/>
    </row>
    <row r="112" spans="1:19" ht="21.75" customHeight="1" x14ac:dyDescent="0.25">
      <c r="D112" s="3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/>
    </row>
    <row r="113" spans="1:19" x14ac:dyDescent="0.25">
      <c r="D113" s="3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/>
    </row>
    <row r="114" spans="1:19" ht="30" x14ac:dyDescent="0.25">
      <c r="A114" s="20" t="s">
        <v>8223</v>
      </c>
      <c r="B114" s="21" t="s">
        <v>8225</v>
      </c>
      <c r="C114" s="21" t="s">
        <v>8163</v>
      </c>
      <c r="D114" s="22">
        <v>2554</v>
      </c>
      <c r="E114" s="22" t="s">
        <v>8163</v>
      </c>
      <c r="F114" s="22">
        <f>D114*0.88</f>
        <v>2247.52</v>
      </c>
      <c r="G114" s="22">
        <f>D114*0.707</f>
        <v>1805.6779999999999</v>
      </c>
      <c r="H114" s="22">
        <v>1000</v>
      </c>
      <c r="I114" s="22">
        <v>1969.5</v>
      </c>
      <c r="J114" s="22">
        <f>D114*0.85</f>
        <v>2170.9</v>
      </c>
      <c r="K114" s="22">
        <v>1500</v>
      </c>
      <c r="L114" s="22">
        <v>1350</v>
      </c>
      <c r="M114" s="22">
        <f>D114*0.85</f>
        <v>2170.9</v>
      </c>
      <c r="N114" s="22">
        <f>D114*0.9</f>
        <v>2298.6</v>
      </c>
      <c r="O114" s="22">
        <v>2298.6</v>
      </c>
      <c r="P114" s="22">
        <f>D114*0.85</f>
        <v>2170.9</v>
      </c>
      <c r="Q114" s="22">
        <f t="shared" ref="Q114:Q128" si="37">D114*0.9</f>
        <v>2298.6</v>
      </c>
      <c r="R114" s="22">
        <f>D114*0.69</f>
        <v>1762.2599999999998</v>
      </c>
      <c r="S114" s="22">
        <f t="shared" ref="S114:S128" si="38">D114*0.8</f>
        <v>2043.2</v>
      </c>
    </row>
    <row r="115" spans="1:19" x14ac:dyDescent="0.25">
      <c r="A115" s="23" t="s">
        <v>8273</v>
      </c>
      <c r="B115" s="21" t="s">
        <v>8163</v>
      </c>
      <c r="C115" s="21" t="s">
        <v>8163</v>
      </c>
      <c r="D115" s="22">
        <v>300</v>
      </c>
      <c r="E115" s="22">
        <v>210</v>
      </c>
      <c r="F115" s="22">
        <f>D115*0.88</f>
        <v>264</v>
      </c>
      <c r="G115" s="22">
        <v>300</v>
      </c>
      <c r="H115" s="22">
        <f>E115*1.2</f>
        <v>252</v>
      </c>
      <c r="I115" s="22">
        <f>E115*1.2</f>
        <v>252</v>
      </c>
      <c r="J115" s="22">
        <f>E115*1.2</f>
        <v>252</v>
      </c>
      <c r="K115" s="22">
        <v>180</v>
      </c>
      <c r="L115" s="22">
        <v>180</v>
      </c>
      <c r="M115" s="22">
        <f t="shared" ref="M115:M117" si="39">D115*0.85</f>
        <v>255</v>
      </c>
      <c r="N115" s="22">
        <v>210</v>
      </c>
      <c r="O115" s="22">
        <v>210</v>
      </c>
      <c r="P115" s="22">
        <f t="shared" ref="P115:P128" si="40">D115*0.85</f>
        <v>255</v>
      </c>
      <c r="Q115" s="22">
        <f t="shared" si="37"/>
        <v>270</v>
      </c>
      <c r="R115" s="22">
        <f t="shared" ref="R115:R124" si="41">D115*0.69</f>
        <v>206.99999999999997</v>
      </c>
      <c r="S115" s="22">
        <f t="shared" si="38"/>
        <v>240</v>
      </c>
    </row>
    <row r="116" spans="1:19" x14ac:dyDescent="0.25">
      <c r="A116" s="23" t="s">
        <v>8274</v>
      </c>
      <c r="B116" s="21" t="s">
        <v>8163</v>
      </c>
      <c r="C116" s="21" t="s">
        <v>8163</v>
      </c>
      <c r="D116" s="28">
        <v>304</v>
      </c>
      <c r="E116" s="22">
        <v>248.26</v>
      </c>
      <c r="F116" s="22">
        <f>D116*0.88</f>
        <v>267.52</v>
      </c>
      <c r="G116" s="22">
        <v>304</v>
      </c>
      <c r="H116" s="22">
        <f>E116*1.2</f>
        <v>297.91199999999998</v>
      </c>
      <c r="I116" s="22">
        <f>E116*1.2</f>
        <v>297.91199999999998</v>
      </c>
      <c r="J116" s="22">
        <f>E116*1.2</f>
        <v>297.91199999999998</v>
      </c>
      <c r="K116" s="22">
        <v>118.15</v>
      </c>
      <c r="L116" s="22">
        <v>113.1</v>
      </c>
      <c r="M116" s="22">
        <f t="shared" si="39"/>
        <v>258.39999999999998</v>
      </c>
      <c r="N116" s="22">
        <v>235.85</v>
      </c>
      <c r="O116" s="22">
        <v>235.85</v>
      </c>
      <c r="P116" s="22">
        <f t="shared" si="40"/>
        <v>258.39999999999998</v>
      </c>
      <c r="Q116" s="22">
        <f t="shared" si="37"/>
        <v>273.60000000000002</v>
      </c>
      <c r="R116" s="22">
        <v>152.91999999999999</v>
      </c>
      <c r="S116" s="22">
        <f t="shared" si="38"/>
        <v>243.20000000000002</v>
      </c>
    </row>
    <row r="117" spans="1:19" x14ac:dyDescent="0.25">
      <c r="A117" s="23" t="s">
        <v>8275</v>
      </c>
      <c r="B117" s="21" t="s">
        <v>8163</v>
      </c>
      <c r="C117" s="21" t="s">
        <v>8163</v>
      </c>
      <c r="D117" s="22">
        <v>1600</v>
      </c>
      <c r="E117" s="22" t="s">
        <v>8163</v>
      </c>
      <c r="F117" s="22">
        <f>D117*0.88</f>
        <v>1408</v>
      </c>
      <c r="G117" s="22">
        <v>984.53</v>
      </c>
      <c r="H117" s="22" t="s">
        <v>8278</v>
      </c>
      <c r="I117" s="22" t="s">
        <v>8278</v>
      </c>
      <c r="J117" s="22">
        <f>D117*0.85</f>
        <v>1360</v>
      </c>
      <c r="K117" s="22" t="s">
        <v>8278</v>
      </c>
      <c r="L117" s="22" t="s">
        <v>8278</v>
      </c>
      <c r="M117" s="22">
        <f t="shared" si="39"/>
        <v>1360</v>
      </c>
      <c r="N117" s="22">
        <v>1440</v>
      </c>
      <c r="O117" s="22">
        <v>1440</v>
      </c>
      <c r="P117" s="22">
        <f t="shared" si="40"/>
        <v>1360</v>
      </c>
      <c r="Q117" s="22">
        <f t="shared" si="37"/>
        <v>1440</v>
      </c>
      <c r="R117" s="22">
        <f t="shared" si="41"/>
        <v>1104</v>
      </c>
      <c r="S117" s="22">
        <f t="shared" si="38"/>
        <v>1280</v>
      </c>
    </row>
    <row r="118" spans="1:19" x14ac:dyDescent="0.25">
      <c r="A118" s="24"/>
      <c r="B118" s="25"/>
      <c r="C118" s="25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2"/>
      <c r="R118" s="16"/>
      <c r="S118"/>
    </row>
    <row r="119" spans="1:19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/>
    </row>
    <row r="120" spans="1:19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/>
    </row>
    <row r="121" spans="1:19" ht="30" x14ac:dyDescent="0.25">
      <c r="A121" s="20" t="s">
        <v>8226</v>
      </c>
      <c r="B121" s="21">
        <v>64483</v>
      </c>
      <c r="C121" s="21" t="s">
        <v>8163</v>
      </c>
      <c r="D121" s="22">
        <v>2554</v>
      </c>
      <c r="E121" s="22" t="s">
        <v>8163</v>
      </c>
      <c r="F121" s="22">
        <f>D121*0.88</f>
        <v>2247.52</v>
      </c>
      <c r="G121" s="22">
        <f>D121*0.707</f>
        <v>1805.6779999999999</v>
      </c>
      <c r="H121" s="22">
        <v>1000</v>
      </c>
      <c r="I121" s="22">
        <v>1969.5</v>
      </c>
      <c r="J121" s="22">
        <f>D121*0.85</f>
        <v>2170.9</v>
      </c>
      <c r="K121" s="22">
        <v>1500</v>
      </c>
      <c r="L121" s="22">
        <v>1350</v>
      </c>
      <c r="M121" s="22">
        <f>D121*0.85</f>
        <v>2170.9</v>
      </c>
      <c r="N121" s="22">
        <v>2298.6</v>
      </c>
      <c r="O121" s="22">
        <v>2298.6</v>
      </c>
      <c r="P121" s="22">
        <f t="shared" si="40"/>
        <v>2170.9</v>
      </c>
      <c r="Q121" s="22">
        <f t="shared" si="37"/>
        <v>2298.6</v>
      </c>
      <c r="R121" s="22">
        <f t="shared" si="41"/>
        <v>1762.2599999999998</v>
      </c>
      <c r="S121" s="22">
        <f t="shared" si="38"/>
        <v>2043.2</v>
      </c>
    </row>
    <row r="122" spans="1:19" x14ac:dyDescent="0.25">
      <c r="A122" s="23" t="s">
        <v>8273</v>
      </c>
      <c r="B122" s="21" t="s">
        <v>8163</v>
      </c>
      <c r="C122" s="21" t="s">
        <v>8163</v>
      </c>
      <c r="D122" s="22">
        <v>240</v>
      </c>
      <c r="E122" s="22">
        <v>168</v>
      </c>
      <c r="F122" s="22">
        <f>D122*0.88</f>
        <v>211.2</v>
      </c>
      <c r="G122" s="22">
        <v>240</v>
      </c>
      <c r="H122" s="22">
        <f>E122*1.2</f>
        <v>201.6</v>
      </c>
      <c r="I122" s="22">
        <f>E122*1.2</f>
        <v>201.6</v>
      </c>
      <c r="J122" s="22">
        <f>E122*1.2</f>
        <v>201.6</v>
      </c>
      <c r="K122" s="22">
        <v>144</v>
      </c>
      <c r="L122" s="22">
        <v>144</v>
      </c>
      <c r="M122" s="22">
        <f t="shared" ref="M122:M124" si="42">D122*0.85</f>
        <v>204</v>
      </c>
      <c r="N122" s="22">
        <v>168</v>
      </c>
      <c r="O122" s="22">
        <v>168</v>
      </c>
      <c r="P122" s="22">
        <f t="shared" si="40"/>
        <v>204</v>
      </c>
      <c r="Q122" s="22">
        <f t="shared" si="37"/>
        <v>216</v>
      </c>
      <c r="R122" s="22">
        <f t="shared" si="41"/>
        <v>165.6</v>
      </c>
      <c r="S122" s="22">
        <f t="shared" si="38"/>
        <v>192</v>
      </c>
    </row>
    <row r="123" spans="1:19" x14ac:dyDescent="0.25">
      <c r="A123" s="23" t="s">
        <v>8274</v>
      </c>
      <c r="B123" s="21" t="s">
        <v>8163</v>
      </c>
      <c r="C123" s="21" t="s">
        <v>8163</v>
      </c>
      <c r="D123" s="28">
        <v>358</v>
      </c>
      <c r="E123" s="22">
        <v>230.05</v>
      </c>
      <c r="F123" s="22">
        <f>D123*0.88</f>
        <v>315.04000000000002</v>
      </c>
      <c r="G123" s="22">
        <v>358</v>
      </c>
      <c r="H123" s="22">
        <f>E123*1.2</f>
        <v>276.06</v>
      </c>
      <c r="I123" s="22">
        <f>E123*1.2</f>
        <v>276.06</v>
      </c>
      <c r="J123" s="22">
        <f>E123*1.2</f>
        <v>276.06</v>
      </c>
      <c r="K123" s="22">
        <v>131.93</v>
      </c>
      <c r="L123" s="22">
        <v>126.29</v>
      </c>
      <c r="M123" s="22">
        <f t="shared" si="42"/>
        <v>304.3</v>
      </c>
      <c r="N123" s="22">
        <v>218.55</v>
      </c>
      <c r="O123" s="22">
        <v>218.55</v>
      </c>
      <c r="P123" s="22">
        <f t="shared" si="40"/>
        <v>304.3</v>
      </c>
      <c r="Q123" s="22">
        <f t="shared" si="37"/>
        <v>322.2</v>
      </c>
      <c r="R123" s="22">
        <v>173.45</v>
      </c>
      <c r="S123" s="22">
        <f t="shared" si="38"/>
        <v>286.40000000000003</v>
      </c>
    </row>
    <row r="124" spans="1:19" x14ac:dyDescent="0.25">
      <c r="A124" s="23" t="s">
        <v>8275</v>
      </c>
      <c r="B124" s="21" t="s">
        <v>8163</v>
      </c>
      <c r="C124" s="21" t="s">
        <v>8163</v>
      </c>
      <c r="D124" s="22">
        <v>1700</v>
      </c>
      <c r="E124" s="22" t="s">
        <v>8163</v>
      </c>
      <c r="F124" s="22">
        <f>D124*0.88</f>
        <v>1496</v>
      </c>
      <c r="G124" s="22">
        <v>984.53</v>
      </c>
      <c r="H124" s="22" t="s">
        <v>8278</v>
      </c>
      <c r="I124" s="22" t="s">
        <v>8278</v>
      </c>
      <c r="J124" s="22">
        <f>D124*0.85</f>
        <v>1445</v>
      </c>
      <c r="K124" s="22" t="s">
        <v>8278</v>
      </c>
      <c r="L124" s="22" t="s">
        <v>8278</v>
      </c>
      <c r="M124" s="22">
        <f t="shared" si="42"/>
        <v>1445</v>
      </c>
      <c r="N124" s="22">
        <v>1530</v>
      </c>
      <c r="O124" s="22">
        <v>1530</v>
      </c>
      <c r="P124" s="22">
        <f t="shared" si="40"/>
        <v>1445</v>
      </c>
      <c r="Q124" s="22">
        <f t="shared" si="37"/>
        <v>1530</v>
      </c>
      <c r="R124" s="22">
        <f t="shared" si="41"/>
        <v>1173</v>
      </c>
      <c r="S124" s="22">
        <f t="shared" si="38"/>
        <v>1360</v>
      </c>
    </row>
    <row r="125" spans="1:19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/>
    </row>
    <row r="126" spans="1:19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/>
    </row>
    <row r="127" spans="1:19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/>
    </row>
    <row r="128" spans="1:19" x14ac:dyDescent="0.25">
      <c r="A128" s="20" t="s">
        <v>8227</v>
      </c>
      <c r="B128" s="21">
        <v>66821</v>
      </c>
      <c r="C128" s="21" t="s">
        <v>8163</v>
      </c>
      <c r="D128" s="22">
        <v>1940</v>
      </c>
      <c r="E128" s="22" t="s">
        <v>8163</v>
      </c>
      <c r="F128" s="22">
        <f>D128*0.88</f>
        <v>1707.2</v>
      </c>
      <c r="G128" s="22">
        <f>D128*0.707</f>
        <v>1371.58</v>
      </c>
      <c r="H128" s="22">
        <v>1000</v>
      </c>
      <c r="I128" s="22">
        <f>D128*0.85</f>
        <v>1649</v>
      </c>
      <c r="J128" s="22">
        <f>D128*0.85</f>
        <v>1649</v>
      </c>
      <c r="K128" s="22">
        <v>1500</v>
      </c>
      <c r="L128" s="22">
        <v>1350</v>
      </c>
      <c r="M128" s="22">
        <f>D128*0.85</f>
        <v>1649</v>
      </c>
      <c r="N128" s="22">
        <f>D128*0.9</f>
        <v>1746</v>
      </c>
      <c r="O128" s="22">
        <v>1746</v>
      </c>
      <c r="P128" s="22">
        <f t="shared" si="40"/>
        <v>1649</v>
      </c>
      <c r="Q128" s="22">
        <f t="shared" si="37"/>
        <v>1746</v>
      </c>
      <c r="R128" s="22">
        <f>D128*0.69</f>
        <v>1338.6</v>
      </c>
      <c r="S128" s="22">
        <f t="shared" si="38"/>
        <v>1552</v>
      </c>
    </row>
    <row r="129" spans="1:19" x14ac:dyDescent="0.25">
      <c r="A129" s="23" t="s">
        <v>8273</v>
      </c>
      <c r="B129" s="21" t="s">
        <v>8163</v>
      </c>
      <c r="C129" s="21" t="s">
        <v>8163</v>
      </c>
      <c r="D129" s="22" t="s">
        <v>8277</v>
      </c>
      <c r="E129" s="22" t="s">
        <v>8163</v>
      </c>
      <c r="F129" s="22" t="s">
        <v>8163</v>
      </c>
      <c r="G129" s="22" t="s">
        <v>8277</v>
      </c>
      <c r="H129" s="22" t="s">
        <v>8277</v>
      </c>
      <c r="I129" s="22" t="s">
        <v>8277</v>
      </c>
      <c r="J129" s="22" t="s">
        <v>8277</v>
      </c>
      <c r="K129" s="22" t="s">
        <v>8277</v>
      </c>
      <c r="L129" s="22" t="s">
        <v>8277</v>
      </c>
      <c r="M129" s="22" t="s">
        <v>8277</v>
      </c>
      <c r="N129" s="22" t="s">
        <v>8277</v>
      </c>
      <c r="O129" s="22" t="s">
        <v>8277</v>
      </c>
      <c r="P129" s="22" t="s">
        <v>8277</v>
      </c>
      <c r="Q129" s="22" t="s">
        <v>8277</v>
      </c>
      <c r="R129" s="22" t="s">
        <v>8277</v>
      </c>
      <c r="S129" s="22" t="s">
        <v>8277</v>
      </c>
    </row>
    <row r="130" spans="1:19" ht="60" x14ac:dyDescent="0.25">
      <c r="A130" s="23" t="s">
        <v>8274</v>
      </c>
      <c r="B130" s="21" t="s">
        <v>8163</v>
      </c>
      <c r="C130" s="21" t="s">
        <v>8163</v>
      </c>
      <c r="D130" s="26" t="s">
        <v>8276</v>
      </c>
      <c r="E130" s="22" t="s">
        <v>8163</v>
      </c>
      <c r="F130" s="26" t="s">
        <v>8276</v>
      </c>
      <c r="G130" s="26" t="s">
        <v>8276</v>
      </c>
      <c r="H130" s="26" t="s">
        <v>8276</v>
      </c>
      <c r="I130" s="26" t="s">
        <v>8276</v>
      </c>
      <c r="J130" s="26" t="s">
        <v>8276</v>
      </c>
      <c r="K130" s="26" t="s">
        <v>8276</v>
      </c>
      <c r="L130" s="26" t="s">
        <v>8276</v>
      </c>
      <c r="M130" s="26" t="s">
        <v>8276</v>
      </c>
      <c r="N130" s="26" t="s">
        <v>8276</v>
      </c>
      <c r="O130" s="26" t="s">
        <v>8276</v>
      </c>
      <c r="P130" s="26" t="s">
        <v>8276</v>
      </c>
      <c r="Q130" s="26" t="s">
        <v>8276</v>
      </c>
      <c r="R130" s="26" t="s">
        <v>8276</v>
      </c>
      <c r="S130" s="26" t="s">
        <v>8276</v>
      </c>
    </row>
    <row r="131" spans="1:19" x14ac:dyDescent="0.25">
      <c r="A131" s="23" t="s">
        <v>8275</v>
      </c>
      <c r="B131" s="21" t="s">
        <v>8163</v>
      </c>
      <c r="C131" s="21" t="s">
        <v>8163</v>
      </c>
      <c r="D131" s="22">
        <v>940</v>
      </c>
      <c r="E131" s="22" t="s">
        <v>8163</v>
      </c>
      <c r="F131" s="22">
        <f>D131*0.88</f>
        <v>827.2</v>
      </c>
      <c r="G131" s="22">
        <f>D131*0.707</f>
        <v>664.57999999999993</v>
      </c>
      <c r="H131" s="22" t="s">
        <v>8278</v>
      </c>
      <c r="I131" s="22">
        <v>320.5</v>
      </c>
      <c r="J131" s="22">
        <f>D131*0.85</f>
        <v>799</v>
      </c>
      <c r="K131" s="22" t="s">
        <v>8278</v>
      </c>
      <c r="L131" s="22" t="s">
        <v>8278</v>
      </c>
      <c r="M131" s="22">
        <f>D131*0.85</f>
        <v>799</v>
      </c>
      <c r="N131" s="22">
        <v>846</v>
      </c>
      <c r="O131" s="22">
        <v>846</v>
      </c>
      <c r="P131" s="22">
        <f>D131*0.85</f>
        <v>799</v>
      </c>
      <c r="Q131" s="22">
        <f>D131*0.9</f>
        <v>846</v>
      </c>
      <c r="R131" s="22">
        <f>D131*0.69</f>
        <v>648.59999999999991</v>
      </c>
      <c r="S131" s="22">
        <f>D131*0.8</f>
        <v>752</v>
      </c>
    </row>
    <row r="132" spans="1:19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s="13" customFormat="1" x14ac:dyDescent="0.25">
      <c r="A135" s="20" t="s">
        <v>8228</v>
      </c>
      <c r="B135" s="21">
        <v>66984</v>
      </c>
      <c r="C135" s="21" t="s">
        <v>8163</v>
      </c>
      <c r="D135" s="22">
        <v>6636</v>
      </c>
      <c r="E135" s="22" t="s">
        <v>8163</v>
      </c>
      <c r="F135" s="22">
        <f>D135*0.88</f>
        <v>5839.68</v>
      </c>
      <c r="G135" s="22">
        <v>2790.21</v>
      </c>
      <c r="H135" s="22">
        <v>1000</v>
      </c>
      <c r="I135" s="22">
        <v>1969.5</v>
      </c>
      <c r="J135" s="22">
        <f>D135*0.85</f>
        <v>5640.5999999999995</v>
      </c>
      <c r="K135" s="22">
        <v>1500</v>
      </c>
      <c r="L135" s="22">
        <v>1350</v>
      </c>
      <c r="M135" s="22">
        <f>D135*0.85</f>
        <v>5640.5999999999995</v>
      </c>
      <c r="N135" s="22">
        <f>D135*0.9</f>
        <v>5972.4000000000005</v>
      </c>
      <c r="O135" s="22">
        <v>5972.4</v>
      </c>
      <c r="P135" s="22">
        <f>D135*0.85</f>
        <v>5640.5999999999995</v>
      </c>
      <c r="Q135" s="22">
        <f>D135*0.9</f>
        <v>5972.4000000000005</v>
      </c>
      <c r="R135" s="22">
        <f t="shared" ref="R135:R136" si="43">D135*0.69</f>
        <v>4578.8399999999992</v>
      </c>
      <c r="S135" s="22">
        <f t="shared" ref="S135:S136" si="44">D135*0.8</f>
        <v>5308.8</v>
      </c>
    </row>
    <row r="136" spans="1:19" x14ac:dyDescent="0.25">
      <c r="A136" s="23" t="s">
        <v>8273</v>
      </c>
      <c r="B136" s="21" t="s">
        <v>8163</v>
      </c>
      <c r="C136" s="21" t="s">
        <v>8163</v>
      </c>
      <c r="D136" s="22">
        <v>300</v>
      </c>
      <c r="E136" s="22">
        <v>210</v>
      </c>
      <c r="F136" s="22">
        <f>D136*0.88</f>
        <v>264</v>
      </c>
      <c r="G136" s="22">
        <v>300</v>
      </c>
      <c r="H136" s="22">
        <f>E136*1.2</f>
        <v>252</v>
      </c>
      <c r="I136" s="22">
        <f>E136*1.2</f>
        <v>252</v>
      </c>
      <c r="J136" s="22">
        <f>E136*1.2</f>
        <v>252</v>
      </c>
      <c r="K136" s="22">
        <v>210</v>
      </c>
      <c r="L136" s="22">
        <v>210</v>
      </c>
      <c r="M136" s="22">
        <f>D136*0.85</f>
        <v>255</v>
      </c>
      <c r="N136" s="22">
        <v>210</v>
      </c>
      <c r="O136" s="22">
        <v>210</v>
      </c>
      <c r="P136" s="22">
        <f>D136*0.85</f>
        <v>255</v>
      </c>
      <c r="Q136" s="22">
        <f>D136*0.9</f>
        <v>270</v>
      </c>
      <c r="R136" s="22">
        <f t="shared" si="43"/>
        <v>206.99999999999997</v>
      </c>
      <c r="S136" s="22">
        <f t="shared" si="44"/>
        <v>240</v>
      </c>
    </row>
    <row r="137" spans="1:19" ht="60" x14ac:dyDescent="0.25">
      <c r="A137" s="23" t="s">
        <v>8274</v>
      </c>
      <c r="B137" s="21" t="s">
        <v>8163</v>
      </c>
      <c r="C137" s="21" t="s">
        <v>8163</v>
      </c>
      <c r="D137" s="26" t="s">
        <v>8276</v>
      </c>
      <c r="E137" s="22" t="s">
        <v>8163</v>
      </c>
      <c r="F137" s="26" t="s">
        <v>8276</v>
      </c>
      <c r="G137" s="26" t="s">
        <v>8276</v>
      </c>
      <c r="H137" s="26" t="s">
        <v>8276</v>
      </c>
      <c r="I137" s="26" t="s">
        <v>8276</v>
      </c>
      <c r="J137" s="26" t="s">
        <v>8276</v>
      </c>
      <c r="K137" s="26" t="s">
        <v>8276</v>
      </c>
      <c r="L137" s="26" t="s">
        <v>8276</v>
      </c>
      <c r="M137" s="26" t="s">
        <v>8276</v>
      </c>
      <c r="N137" s="26" t="s">
        <v>8276</v>
      </c>
      <c r="O137" s="26" t="s">
        <v>8276</v>
      </c>
      <c r="P137" s="26" t="s">
        <v>8276</v>
      </c>
      <c r="Q137" s="26" t="s">
        <v>8276</v>
      </c>
      <c r="R137" s="26" t="s">
        <v>8276</v>
      </c>
      <c r="S137" s="26" t="s">
        <v>8276</v>
      </c>
    </row>
    <row r="138" spans="1:19" x14ac:dyDescent="0.25">
      <c r="A138" s="23" t="s">
        <v>8275</v>
      </c>
      <c r="B138" s="21" t="s">
        <v>8163</v>
      </c>
      <c r="C138" s="21" t="s">
        <v>8163</v>
      </c>
      <c r="D138" s="22">
        <v>3600</v>
      </c>
      <c r="E138" s="22" t="s">
        <v>8163</v>
      </c>
      <c r="F138" s="22">
        <f>D138*0.88</f>
        <v>3168</v>
      </c>
      <c r="G138" s="22" t="s">
        <v>8278</v>
      </c>
      <c r="H138" s="22" t="s">
        <v>8278</v>
      </c>
      <c r="I138" s="22" t="s">
        <v>8278</v>
      </c>
      <c r="J138" s="22">
        <f>D138*0.85</f>
        <v>3060</v>
      </c>
      <c r="K138" s="22" t="s">
        <v>8278</v>
      </c>
      <c r="L138" s="22" t="s">
        <v>8278</v>
      </c>
      <c r="M138" s="22">
        <f>D138*0.85</f>
        <v>3060</v>
      </c>
      <c r="N138" s="22">
        <v>3240</v>
      </c>
      <c r="O138" s="22">
        <v>3240</v>
      </c>
      <c r="P138" s="22">
        <f>D138*0.85</f>
        <v>3060</v>
      </c>
      <c r="Q138" s="22">
        <f>D138*0.9</f>
        <v>3240</v>
      </c>
      <c r="R138" s="22">
        <f>D138*0.69</f>
        <v>2484</v>
      </c>
      <c r="S138" s="22">
        <f>D138*0.8</f>
        <v>2880</v>
      </c>
    </row>
    <row r="139" spans="1:19" s="13" customFormat="1" x14ac:dyDescent="0.25">
      <c r="A139" s="27"/>
      <c r="B139" s="25"/>
      <c r="C139" s="25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</row>
    <row r="140" spans="1:19" ht="45" x14ac:dyDescent="0.25">
      <c r="A140" s="4" t="s">
        <v>8202</v>
      </c>
      <c r="B140" s="3">
        <v>216</v>
      </c>
      <c r="C140" s="3" t="s">
        <v>8163</v>
      </c>
      <c r="D140" s="3" t="s">
        <v>8163</v>
      </c>
      <c r="E140" s="3" t="s">
        <v>8163</v>
      </c>
      <c r="F140" s="2" t="s">
        <v>8203</v>
      </c>
      <c r="G140" s="2" t="s">
        <v>8203</v>
      </c>
      <c r="H140" s="2" t="s">
        <v>8203</v>
      </c>
      <c r="I140" s="2" t="s">
        <v>8203</v>
      </c>
      <c r="J140" s="2" t="s">
        <v>8203</v>
      </c>
      <c r="K140" s="2" t="s">
        <v>8203</v>
      </c>
      <c r="L140" s="2" t="s">
        <v>8203</v>
      </c>
      <c r="M140" s="2" t="s">
        <v>8203</v>
      </c>
      <c r="N140" s="2" t="s">
        <v>8203</v>
      </c>
      <c r="O140" s="2" t="s">
        <v>8203</v>
      </c>
      <c r="P140" s="2" t="s">
        <v>8203</v>
      </c>
      <c r="Q140" s="2" t="s">
        <v>8203</v>
      </c>
      <c r="R140" s="2" t="s">
        <v>8203</v>
      </c>
      <c r="S140" s="2" t="s">
        <v>8203</v>
      </c>
    </row>
    <row r="141" spans="1:19" ht="30" x14ac:dyDescent="0.25">
      <c r="A141" s="4" t="s">
        <v>8204</v>
      </c>
      <c r="B141" s="3">
        <v>460</v>
      </c>
      <c r="C141" s="3" t="s">
        <v>8163</v>
      </c>
      <c r="D141" s="3" t="s">
        <v>8163</v>
      </c>
      <c r="E141" s="3" t="s">
        <v>8163</v>
      </c>
      <c r="F141" s="2" t="s">
        <v>8203</v>
      </c>
      <c r="G141" s="2" t="s">
        <v>8203</v>
      </c>
      <c r="H141" s="2" t="s">
        <v>8203</v>
      </c>
      <c r="I141" s="2" t="s">
        <v>8203</v>
      </c>
      <c r="J141" s="2" t="s">
        <v>8203</v>
      </c>
      <c r="K141" s="2" t="s">
        <v>8203</v>
      </c>
      <c r="L141" s="2" t="s">
        <v>8203</v>
      </c>
      <c r="M141" s="2" t="s">
        <v>8203</v>
      </c>
      <c r="N141" s="2" t="s">
        <v>8203</v>
      </c>
      <c r="O141" s="2" t="s">
        <v>8203</v>
      </c>
      <c r="P141" s="2" t="s">
        <v>8203</v>
      </c>
      <c r="Q141" s="2" t="s">
        <v>8203</v>
      </c>
      <c r="R141" s="2" t="s">
        <v>8203</v>
      </c>
      <c r="S141" s="2" t="s">
        <v>8203</v>
      </c>
    </row>
    <row r="142" spans="1:19" ht="30" x14ac:dyDescent="0.25">
      <c r="A142" s="4" t="s">
        <v>8205</v>
      </c>
      <c r="B142" s="3">
        <v>470</v>
      </c>
      <c r="C142" s="3" t="s">
        <v>8163</v>
      </c>
      <c r="D142" s="3" t="s">
        <v>8163</v>
      </c>
      <c r="E142" s="3" t="s">
        <v>8163</v>
      </c>
      <c r="F142" s="2" t="s">
        <v>8203</v>
      </c>
      <c r="G142" s="2" t="s">
        <v>8203</v>
      </c>
      <c r="H142" s="2" t="s">
        <v>8203</v>
      </c>
      <c r="I142" s="2" t="s">
        <v>8203</v>
      </c>
      <c r="J142" s="2" t="s">
        <v>8203</v>
      </c>
      <c r="K142" s="2" t="s">
        <v>8203</v>
      </c>
      <c r="L142" s="2" t="s">
        <v>8203</v>
      </c>
      <c r="M142" s="2" t="s">
        <v>8203</v>
      </c>
      <c r="N142" s="2" t="s">
        <v>8203</v>
      </c>
      <c r="O142" s="2" t="s">
        <v>8203</v>
      </c>
      <c r="P142" s="2" t="s">
        <v>8203</v>
      </c>
      <c r="Q142" s="2" t="s">
        <v>8203</v>
      </c>
      <c r="R142" s="2" t="s">
        <v>8203</v>
      </c>
      <c r="S142" s="2" t="s">
        <v>8203</v>
      </c>
    </row>
    <row r="143" spans="1:19" ht="30" x14ac:dyDescent="0.25">
      <c r="A143" s="4" t="s">
        <v>8206</v>
      </c>
      <c r="B143" s="3">
        <v>473</v>
      </c>
      <c r="C143" s="3" t="s">
        <v>8163</v>
      </c>
      <c r="D143" s="3" t="s">
        <v>8163</v>
      </c>
      <c r="E143" s="3" t="s">
        <v>8163</v>
      </c>
      <c r="F143" s="2" t="s">
        <v>8203</v>
      </c>
      <c r="G143" s="2" t="s">
        <v>8203</v>
      </c>
      <c r="H143" s="2" t="s">
        <v>8203</v>
      </c>
      <c r="I143" s="2" t="s">
        <v>8203</v>
      </c>
      <c r="J143" s="2" t="s">
        <v>8203</v>
      </c>
      <c r="K143" s="2" t="s">
        <v>8203</v>
      </c>
      <c r="L143" s="2" t="s">
        <v>8203</v>
      </c>
      <c r="M143" s="2" t="s">
        <v>8203</v>
      </c>
      <c r="N143" s="2" t="s">
        <v>8203</v>
      </c>
      <c r="O143" s="2" t="s">
        <v>8203</v>
      </c>
      <c r="P143" s="2" t="s">
        <v>8203</v>
      </c>
      <c r="Q143" s="2" t="s">
        <v>8203</v>
      </c>
      <c r="R143" s="2" t="s">
        <v>8203</v>
      </c>
      <c r="S143" s="2" t="s">
        <v>8203</v>
      </c>
    </row>
    <row r="144" spans="1:19" ht="30" x14ac:dyDescent="0.25">
      <c r="A144" s="4" t="s">
        <v>8224</v>
      </c>
      <c r="B144" s="3">
        <v>45391</v>
      </c>
      <c r="C144" s="3" t="s">
        <v>8163</v>
      </c>
      <c r="D144" s="3" t="s">
        <v>8163</v>
      </c>
      <c r="F144" s="2" t="s">
        <v>8203</v>
      </c>
      <c r="G144" s="2" t="s">
        <v>8203</v>
      </c>
      <c r="H144" s="2" t="s">
        <v>8203</v>
      </c>
      <c r="I144" s="2" t="s">
        <v>8203</v>
      </c>
      <c r="J144" s="2" t="s">
        <v>8203</v>
      </c>
      <c r="K144" s="2" t="s">
        <v>8203</v>
      </c>
      <c r="L144" s="2" t="s">
        <v>8203</v>
      </c>
      <c r="M144" s="2" t="s">
        <v>8203</v>
      </c>
      <c r="N144" s="2" t="s">
        <v>8203</v>
      </c>
      <c r="O144" s="2" t="s">
        <v>8203</v>
      </c>
      <c r="P144" s="2" t="s">
        <v>8203</v>
      </c>
      <c r="Q144" s="2" t="s">
        <v>8203</v>
      </c>
      <c r="R144" s="2" t="s">
        <v>8203</v>
      </c>
      <c r="S144" s="2" t="s">
        <v>8203</v>
      </c>
    </row>
    <row r="145" spans="1:19" x14ac:dyDescent="0.25">
      <c r="A145" s="4" t="s">
        <v>8208</v>
      </c>
      <c r="B145" s="3">
        <v>29826</v>
      </c>
      <c r="C145" s="3" t="s">
        <v>8163</v>
      </c>
      <c r="D145" s="3" t="s">
        <v>8163</v>
      </c>
      <c r="E145" s="3" t="s">
        <v>8163</v>
      </c>
      <c r="F145" s="2" t="s">
        <v>8203</v>
      </c>
      <c r="G145" s="2" t="s">
        <v>8203</v>
      </c>
      <c r="H145" s="2" t="s">
        <v>8203</v>
      </c>
      <c r="I145" s="2" t="s">
        <v>8203</v>
      </c>
      <c r="J145" s="2" t="s">
        <v>8203</v>
      </c>
      <c r="K145" s="2" t="s">
        <v>8203</v>
      </c>
      <c r="L145" s="2" t="s">
        <v>8203</v>
      </c>
      <c r="M145" s="2" t="s">
        <v>8203</v>
      </c>
      <c r="N145" s="2" t="s">
        <v>8203</v>
      </c>
      <c r="O145" s="2" t="s">
        <v>8203</v>
      </c>
      <c r="P145" s="2" t="s">
        <v>8203</v>
      </c>
      <c r="Q145" s="2" t="s">
        <v>8203</v>
      </c>
      <c r="R145" s="2" t="s">
        <v>8203</v>
      </c>
      <c r="S145" s="2" t="s">
        <v>8203</v>
      </c>
    </row>
    <row r="146" spans="1:19" s="13" customFormat="1" ht="30" x14ac:dyDescent="0.25">
      <c r="A146" s="27" t="s">
        <v>8210</v>
      </c>
      <c r="B146" s="25">
        <v>42820</v>
      </c>
      <c r="C146" s="25" t="s">
        <v>8163</v>
      </c>
      <c r="D146" s="25" t="s">
        <v>8163</v>
      </c>
      <c r="E146" s="25" t="s">
        <v>8163</v>
      </c>
      <c r="F146" s="16" t="s">
        <v>8203</v>
      </c>
      <c r="G146" s="16" t="s">
        <v>8203</v>
      </c>
      <c r="H146" s="16" t="s">
        <v>8203</v>
      </c>
      <c r="I146" s="16" t="s">
        <v>8203</v>
      </c>
      <c r="J146" s="16" t="s">
        <v>8203</v>
      </c>
      <c r="K146" s="16" t="s">
        <v>8203</v>
      </c>
      <c r="L146" s="16" t="s">
        <v>8203</v>
      </c>
      <c r="M146" s="16" t="s">
        <v>8203</v>
      </c>
      <c r="N146" s="16" t="s">
        <v>8203</v>
      </c>
      <c r="O146" s="16" t="s">
        <v>8203</v>
      </c>
      <c r="P146" s="16" t="s">
        <v>8203</v>
      </c>
      <c r="Q146" s="16" t="s">
        <v>8203</v>
      </c>
      <c r="R146" s="16" t="s">
        <v>8203</v>
      </c>
      <c r="S146" s="16" t="s">
        <v>8203</v>
      </c>
    </row>
    <row r="147" spans="1:19" ht="30" x14ac:dyDescent="0.25">
      <c r="A147" s="4" t="s">
        <v>8219</v>
      </c>
      <c r="B147" s="3">
        <v>55866</v>
      </c>
      <c r="C147" s="3" t="s">
        <v>8163</v>
      </c>
      <c r="D147" s="3" t="s">
        <v>8163</v>
      </c>
      <c r="E147" s="25" t="s">
        <v>8163</v>
      </c>
      <c r="F147" s="16" t="s">
        <v>8203</v>
      </c>
      <c r="G147" s="2" t="s">
        <v>8203</v>
      </c>
      <c r="H147" s="2" t="s">
        <v>8203</v>
      </c>
      <c r="I147" s="2" t="s">
        <v>8203</v>
      </c>
      <c r="J147" s="2" t="s">
        <v>8203</v>
      </c>
      <c r="K147" s="2" t="s">
        <v>8203</v>
      </c>
      <c r="L147" s="2" t="s">
        <v>8203</v>
      </c>
      <c r="M147" s="2" t="s">
        <v>8203</v>
      </c>
      <c r="N147" s="2" t="s">
        <v>8203</v>
      </c>
      <c r="O147" s="2" t="s">
        <v>8203</v>
      </c>
      <c r="P147" s="2" t="s">
        <v>8203</v>
      </c>
      <c r="Q147" s="2" t="s">
        <v>8203</v>
      </c>
      <c r="R147" s="2" t="s">
        <v>8203</v>
      </c>
      <c r="S147" s="2" t="s">
        <v>8203</v>
      </c>
    </row>
    <row r="148" spans="1:19" ht="30" x14ac:dyDescent="0.25">
      <c r="A148" s="4" t="s">
        <v>8220</v>
      </c>
      <c r="B148" s="3">
        <v>59400</v>
      </c>
      <c r="C148" s="3" t="s">
        <v>8163</v>
      </c>
      <c r="D148" s="3" t="s">
        <v>8163</v>
      </c>
      <c r="E148" s="25" t="s">
        <v>8163</v>
      </c>
      <c r="F148" s="16" t="s">
        <v>8203</v>
      </c>
      <c r="G148" s="2" t="s">
        <v>8203</v>
      </c>
      <c r="H148" s="2" t="s">
        <v>8203</v>
      </c>
      <c r="I148" s="2" t="s">
        <v>8203</v>
      </c>
      <c r="J148" s="2" t="s">
        <v>8203</v>
      </c>
      <c r="K148" s="2" t="s">
        <v>8203</v>
      </c>
      <c r="L148" s="2" t="s">
        <v>8203</v>
      </c>
      <c r="M148" s="2" t="s">
        <v>8203</v>
      </c>
      <c r="N148" s="2" t="s">
        <v>8203</v>
      </c>
      <c r="O148" s="2" t="s">
        <v>8203</v>
      </c>
      <c r="P148" s="2" t="s">
        <v>8203</v>
      </c>
      <c r="Q148" s="2" t="s">
        <v>8203</v>
      </c>
      <c r="R148" s="2" t="s">
        <v>8203</v>
      </c>
      <c r="S148" s="2" t="s">
        <v>8203</v>
      </c>
    </row>
    <row r="149" spans="1:19" ht="30" x14ac:dyDescent="0.25">
      <c r="A149" s="4" t="s">
        <v>8221</v>
      </c>
      <c r="B149" s="3">
        <v>59510</v>
      </c>
      <c r="C149" s="3" t="s">
        <v>8163</v>
      </c>
      <c r="D149" s="3" t="s">
        <v>8163</v>
      </c>
      <c r="E149" s="25" t="s">
        <v>8163</v>
      </c>
      <c r="F149" s="16" t="s">
        <v>8203</v>
      </c>
      <c r="G149" s="2" t="s">
        <v>8203</v>
      </c>
      <c r="H149" s="2" t="s">
        <v>8203</v>
      </c>
      <c r="I149" s="2" t="s">
        <v>8203</v>
      </c>
      <c r="J149" s="2" t="s">
        <v>8203</v>
      </c>
      <c r="K149" s="2" t="s">
        <v>8203</v>
      </c>
      <c r="L149" s="2" t="s">
        <v>8203</v>
      </c>
      <c r="M149" s="2" t="s">
        <v>8203</v>
      </c>
      <c r="N149" s="2" t="s">
        <v>8203</v>
      </c>
      <c r="O149" s="2" t="s">
        <v>8203</v>
      </c>
      <c r="P149" s="2" t="s">
        <v>8203</v>
      </c>
      <c r="Q149" s="2" t="s">
        <v>8203</v>
      </c>
      <c r="R149" s="2" t="s">
        <v>8203</v>
      </c>
      <c r="S149" s="2" t="s">
        <v>8203</v>
      </c>
    </row>
    <row r="150" spans="1:19" ht="30" x14ac:dyDescent="0.25">
      <c r="A150" s="4" t="s">
        <v>8222</v>
      </c>
      <c r="B150" s="3">
        <v>59610</v>
      </c>
      <c r="C150" s="3" t="s">
        <v>8163</v>
      </c>
      <c r="D150" s="3" t="s">
        <v>8163</v>
      </c>
      <c r="E150" s="25" t="s">
        <v>8163</v>
      </c>
      <c r="F150" s="16" t="s">
        <v>8203</v>
      </c>
      <c r="G150" s="2" t="s">
        <v>8203</v>
      </c>
      <c r="H150" s="2" t="s">
        <v>8203</v>
      </c>
      <c r="I150" s="2" t="s">
        <v>8203</v>
      </c>
      <c r="J150" s="2" t="s">
        <v>8203</v>
      </c>
      <c r="K150" s="2" t="s">
        <v>8203</v>
      </c>
      <c r="L150" s="2" t="s">
        <v>8203</v>
      </c>
      <c r="M150" s="2" t="s">
        <v>8203</v>
      </c>
      <c r="N150" s="2" t="s">
        <v>8203</v>
      </c>
      <c r="O150" s="2" t="s">
        <v>8203</v>
      </c>
      <c r="P150" s="2" t="s">
        <v>8203</v>
      </c>
      <c r="Q150" s="2" t="s">
        <v>8203</v>
      </c>
      <c r="R150" s="2" t="s">
        <v>8203</v>
      </c>
      <c r="S150" s="2" t="s">
        <v>8203</v>
      </c>
    </row>
    <row r="151" spans="1:19" x14ac:dyDescent="0.25">
      <c r="A151" s="4" t="s">
        <v>8230</v>
      </c>
      <c r="B151" s="3">
        <v>93452</v>
      </c>
      <c r="C151" s="3" t="s">
        <v>8163</v>
      </c>
      <c r="D151" s="3" t="s">
        <v>8163</v>
      </c>
      <c r="E151" s="3" t="s">
        <v>8163</v>
      </c>
      <c r="F151" s="16" t="s">
        <v>8203</v>
      </c>
      <c r="G151" s="2" t="s">
        <v>8203</v>
      </c>
      <c r="H151" s="2" t="s">
        <v>8203</v>
      </c>
      <c r="I151" s="2" t="s">
        <v>8203</v>
      </c>
      <c r="J151" s="2" t="s">
        <v>8203</v>
      </c>
      <c r="K151" s="2" t="s">
        <v>8203</v>
      </c>
      <c r="L151" s="2" t="s">
        <v>8203</v>
      </c>
      <c r="M151" s="2" t="s">
        <v>8203</v>
      </c>
      <c r="N151" s="2" t="s">
        <v>8203</v>
      </c>
      <c r="O151" s="2" t="s">
        <v>8203</v>
      </c>
      <c r="P151" s="2" t="s">
        <v>8203</v>
      </c>
      <c r="Q151" s="2" t="s">
        <v>8203</v>
      </c>
      <c r="R151" s="2" t="s">
        <v>8203</v>
      </c>
      <c r="S151" s="2" t="s">
        <v>8203</v>
      </c>
    </row>
    <row r="152" spans="1:19" x14ac:dyDescent="0.25">
      <c r="D152" s="3"/>
      <c r="E152" s="3"/>
      <c r="F152" s="16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x14ac:dyDescent="0.25">
      <c r="A153" s="4" t="s">
        <v>8229</v>
      </c>
      <c r="B153" s="3">
        <v>93000</v>
      </c>
      <c r="C153" s="3">
        <v>1051</v>
      </c>
      <c r="D153" s="2">
        <v>400</v>
      </c>
      <c r="E153" s="3" t="s">
        <v>8163</v>
      </c>
      <c r="F153" s="2">
        <f>D153*0.88</f>
        <v>352</v>
      </c>
      <c r="G153" s="2">
        <f>D153*0.707</f>
        <v>282.8</v>
      </c>
      <c r="H153" s="2">
        <f>D153*0.602</f>
        <v>240.79999999999998</v>
      </c>
      <c r="I153" s="2">
        <f>D153*0.85</f>
        <v>340</v>
      </c>
      <c r="J153" s="2">
        <f>D153*0.85</f>
        <v>340</v>
      </c>
      <c r="K153" s="2">
        <f>D153*0.8</f>
        <v>320</v>
      </c>
      <c r="L153" s="2">
        <f>D153*0.7</f>
        <v>280</v>
      </c>
      <c r="M153" s="2">
        <f>D153*0.85</f>
        <v>340</v>
      </c>
      <c r="N153" s="2">
        <f>D153*0.9</f>
        <v>360</v>
      </c>
      <c r="O153" s="2">
        <f>D153*0.9</f>
        <v>360</v>
      </c>
      <c r="P153" s="2">
        <f>D153*0.85</f>
        <v>340</v>
      </c>
      <c r="Q153" s="2">
        <f>D153*0.9</f>
        <v>360</v>
      </c>
      <c r="R153" s="2">
        <f>D153*0.69</f>
        <v>276</v>
      </c>
      <c r="S153" s="2">
        <f>D153*0.8</f>
        <v>320</v>
      </c>
    </row>
    <row r="154" spans="1:19" x14ac:dyDescent="0.25">
      <c r="A154" s="4" t="s">
        <v>8231</v>
      </c>
      <c r="B154" s="3">
        <v>95810</v>
      </c>
      <c r="C154" s="3">
        <v>1015</v>
      </c>
      <c r="D154" s="2">
        <v>4847</v>
      </c>
      <c r="E154" s="3" t="s">
        <v>8163</v>
      </c>
      <c r="F154" s="2">
        <f t="shared" ref="F154:F217" si="45">D154*0.88</f>
        <v>4265.3599999999997</v>
      </c>
      <c r="G154" s="2">
        <f t="shared" ref="G154:G217" si="46">D154*0.707</f>
        <v>3426.8289999999997</v>
      </c>
      <c r="H154" s="2">
        <f t="shared" ref="H154:H217" si="47">D154*0.602</f>
        <v>2917.8939999999998</v>
      </c>
      <c r="I154" s="2">
        <f t="shared" ref="I154:I217" si="48">D154*0.85</f>
        <v>4119.95</v>
      </c>
      <c r="J154" s="2">
        <f t="shared" ref="J154:J217" si="49">D154*0.85</f>
        <v>4119.95</v>
      </c>
      <c r="K154" s="2">
        <f t="shared" ref="K154:K217" si="50">D154*0.8</f>
        <v>3877.6000000000004</v>
      </c>
      <c r="L154" s="2">
        <f t="shared" ref="L154:L217" si="51">D154*0.7</f>
        <v>3392.8999999999996</v>
      </c>
      <c r="M154" s="2">
        <f t="shared" ref="M154:M217" si="52">D154*0.85</f>
        <v>4119.95</v>
      </c>
      <c r="N154" s="2">
        <f t="shared" ref="N154:N217" si="53">D154*0.9</f>
        <v>4362.3</v>
      </c>
      <c r="O154" s="2">
        <f t="shared" ref="O154:O217" si="54">D154*0.9</f>
        <v>4362.3</v>
      </c>
      <c r="P154" s="2">
        <f t="shared" ref="P154:P217" si="55">D154*0.85</f>
        <v>4119.95</v>
      </c>
      <c r="Q154" s="2">
        <f t="shared" ref="Q154:Q217" si="56">D154*0.9</f>
        <v>4362.3</v>
      </c>
      <c r="R154" s="2">
        <f t="shared" ref="R154:R217" si="57">D154*0.69</f>
        <v>3344.43</v>
      </c>
      <c r="S154" s="2">
        <f t="shared" ref="S154:S217" si="58">D154*0.8</f>
        <v>3877.6000000000004</v>
      </c>
    </row>
    <row r="155" spans="1:19" x14ac:dyDescent="0.25">
      <c r="A155" s="4" t="s">
        <v>8232</v>
      </c>
      <c r="B155" s="3">
        <v>97110</v>
      </c>
      <c r="C155" s="3">
        <v>1676</v>
      </c>
      <c r="D155" s="2">
        <v>109</v>
      </c>
      <c r="E155" s="3" t="s">
        <v>8163</v>
      </c>
      <c r="F155" s="2">
        <f t="shared" si="45"/>
        <v>95.92</v>
      </c>
      <c r="G155" s="2">
        <f t="shared" si="46"/>
        <v>77.063000000000002</v>
      </c>
      <c r="H155" s="2">
        <f t="shared" si="47"/>
        <v>65.617999999999995</v>
      </c>
      <c r="I155" s="2">
        <f t="shared" si="48"/>
        <v>92.649999999999991</v>
      </c>
      <c r="J155" s="2">
        <f t="shared" si="49"/>
        <v>92.649999999999991</v>
      </c>
      <c r="K155" s="2">
        <f t="shared" si="50"/>
        <v>87.2</v>
      </c>
      <c r="L155" s="2">
        <f t="shared" si="51"/>
        <v>76.3</v>
      </c>
      <c r="M155" s="2">
        <f t="shared" si="52"/>
        <v>92.649999999999991</v>
      </c>
      <c r="N155" s="2">
        <f t="shared" si="53"/>
        <v>98.100000000000009</v>
      </c>
      <c r="O155" s="2">
        <f t="shared" si="54"/>
        <v>98.100000000000009</v>
      </c>
      <c r="P155" s="2">
        <f t="shared" si="55"/>
        <v>92.649999999999991</v>
      </c>
      <c r="Q155" s="2">
        <f t="shared" si="56"/>
        <v>98.100000000000009</v>
      </c>
      <c r="R155" s="2">
        <f t="shared" si="57"/>
        <v>75.209999999999994</v>
      </c>
      <c r="S155" s="2">
        <f t="shared" si="58"/>
        <v>87.2</v>
      </c>
    </row>
    <row r="156" spans="1:19" x14ac:dyDescent="0.25">
      <c r="A156" t="s">
        <v>8234</v>
      </c>
      <c r="B156" s="3" t="s">
        <v>4923</v>
      </c>
      <c r="C156" s="3">
        <v>1091</v>
      </c>
      <c r="D156" s="2">
        <v>285</v>
      </c>
      <c r="E156" s="3" t="s">
        <v>8163</v>
      </c>
      <c r="F156" s="2">
        <f t="shared" si="45"/>
        <v>250.8</v>
      </c>
      <c r="G156" s="2">
        <f t="shared" si="46"/>
        <v>201.49499999999998</v>
      </c>
      <c r="H156" s="2">
        <f t="shared" si="47"/>
        <v>171.57</v>
      </c>
      <c r="I156" s="2">
        <f t="shared" si="48"/>
        <v>242.25</v>
      </c>
      <c r="J156" s="2">
        <f t="shared" si="49"/>
        <v>242.25</v>
      </c>
      <c r="K156" s="2">
        <f t="shared" si="50"/>
        <v>228</v>
      </c>
      <c r="L156" s="2">
        <f t="shared" si="51"/>
        <v>199.5</v>
      </c>
      <c r="M156" s="2">
        <f t="shared" si="52"/>
        <v>242.25</v>
      </c>
      <c r="N156" s="2">
        <f t="shared" si="53"/>
        <v>256.5</v>
      </c>
      <c r="O156" s="2">
        <f t="shared" si="54"/>
        <v>256.5</v>
      </c>
      <c r="P156" s="2">
        <f t="shared" si="55"/>
        <v>242.25</v>
      </c>
      <c r="Q156" s="2">
        <f t="shared" si="56"/>
        <v>256.5</v>
      </c>
      <c r="R156" s="2">
        <f t="shared" si="57"/>
        <v>196.64999999999998</v>
      </c>
      <c r="S156" s="2">
        <f t="shared" si="58"/>
        <v>228</v>
      </c>
    </row>
    <row r="157" spans="1:19" x14ac:dyDescent="0.25">
      <c r="A157" t="s">
        <v>8235</v>
      </c>
      <c r="B157" s="3" t="s">
        <v>4925</v>
      </c>
      <c r="C157" s="3">
        <v>1092</v>
      </c>
      <c r="D157" s="2">
        <v>373</v>
      </c>
      <c r="E157" s="3" t="s">
        <v>8163</v>
      </c>
      <c r="F157" s="2">
        <f t="shared" si="45"/>
        <v>328.24</v>
      </c>
      <c r="G157" s="2">
        <f t="shared" si="46"/>
        <v>263.71100000000001</v>
      </c>
      <c r="H157" s="2">
        <f t="shared" si="47"/>
        <v>224.54599999999999</v>
      </c>
      <c r="I157" s="2">
        <f t="shared" si="48"/>
        <v>317.05</v>
      </c>
      <c r="J157" s="2">
        <f t="shared" si="49"/>
        <v>317.05</v>
      </c>
      <c r="K157" s="2">
        <f t="shared" si="50"/>
        <v>298.40000000000003</v>
      </c>
      <c r="L157" s="2">
        <f t="shared" si="51"/>
        <v>261.09999999999997</v>
      </c>
      <c r="M157" s="2">
        <f t="shared" si="52"/>
        <v>317.05</v>
      </c>
      <c r="N157" s="2">
        <f t="shared" si="53"/>
        <v>335.7</v>
      </c>
      <c r="O157" s="2">
        <f t="shared" si="54"/>
        <v>335.7</v>
      </c>
      <c r="P157" s="2">
        <f t="shared" si="55"/>
        <v>317.05</v>
      </c>
      <c r="Q157" s="2">
        <f t="shared" si="56"/>
        <v>335.7</v>
      </c>
      <c r="R157" s="2">
        <f t="shared" si="57"/>
        <v>257.37</v>
      </c>
      <c r="S157" s="2">
        <f t="shared" si="58"/>
        <v>298.40000000000003</v>
      </c>
    </row>
    <row r="158" spans="1:19" x14ac:dyDescent="0.25">
      <c r="A158" t="s">
        <v>8236</v>
      </c>
      <c r="B158" s="3" t="s">
        <v>4927</v>
      </c>
      <c r="C158" s="3">
        <v>1093</v>
      </c>
      <c r="D158" s="2">
        <v>373</v>
      </c>
      <c r="E158" s="3" t="s">
        <v>8163</v>
      </c>
      <c r="F158" s="2">
        <f t="shared" si="45"/>
        <v>328.24</v>
      </c>
      <c r="G158" s="2">
        <f t="shared" si="46"/>
        <v>263.71100000000001</v>
      </c>
      <c r="H158" s="2">
        <f t="shared" si="47"/>
        <v>224.54599999999999</v>
      </c>
      <c r="I158" s="2">
        <f t="shared" si="48"/>
        <v>317.05</v>
      </c>
      <c r="J158" s="2">
        <f t="shared" si="49"/>
        <v>317.05</v>
      </c>
      <c r="K158" s="2">
        <f t="shared" si="50"/>
        <v>298.40000000000003</v>
      </c>
      <c r="L158" s="2">
        <f t="shared" si="51"/>
        <v>261.09999999999997</v>
      </c>
      <c r="M158" s="2">
        <f t="shared" si="52"/>
        <v>317.05</v>
      </c>
      <c r="N158" s="2">
        <f t="shared" si="53"/>
        <v>335.7</v>
      </c>
      <c r="O158" s="2">
        <f t="shared" si="54"/>
        <v>335.7</v>
      </c>
      <c r="P158" s="2">
        <f t="shared" si="55"/>
        <v>317.05</v>
      </c>
      <c r="Q158" s="2">
        <f t="shared" si="56"/>
        <v>335.7</v>
      </c>
      <c r="R158" s="2">
        <f t="shared" si="57"/>
        <v>257.37</v>
      </c>
      <c r="S158" s="2">
        <f t="shared" si="58"/>
        <v>298.40000000000003</v>
      </c>
    </row>
    <row r="159" spans="1:19" x14ac:dyDescent="0.25">
      <c r="A159" t="s">
        <v>8237</v>
      </c>
      <c r="B159" s="3" t="s">
        <v>4932</v>
      </c>
      <c r="C159" s="3">
        <v>1096</v>
      </c>
      <c r="D159" s="2">
        <v>260</v>
      </c>
      <c r="E159" s="3" t="s">
        <v>8163</v>
      </c>
      <c r="F159" s="2">
        <f t="shared" si="45"/>
        <v>228.8</v>
      </c>
      <c r="G159" s="2">
        <f t="shared" si="46"/>
        <v>183.82</v>
      </c>
      <c r="H159" s="2">
        <f t="shared" si="47"/>
        <v>156.51999999999998</v>
      </c>
      <c r="I159" s="2">
        <f t="shared" si="48"/>
        <v>221</v>
      </c>
      <c r="J159" s="2">
        <f t="shared" si="49"/>
        <v>221</v>
      </c>
      <c r="K159" s="2">
        <f t="shared" si="50"/>
        <v>208</v>
      </c>
      <c r="L159" s="2">
        <f t="shared" si="51"/>
        <v>182</v>
      </c>
      <c r="M159" s="2">
        <f t="shared" si="52"/>
        <v>221</v>
      </c>
      <c r="N159" s="2">
        <f t="shared" si="53"/>
        <v>234</v>
      </c>
      <c r="O159" s="2">
        <f t="shared" si="54"/>
        <v>234</v>
      </c>
      <c r="P159" s="2">
        <f t="shared" si="55"/>
        <v>221</v>
      </c>
      <c r="Q159" s="2">
        <f t="shared" si="56"/>
        <v>234</v>
      </c>
      <c r="R159" s="2">
        <f t="shared" si="57"/>
        <v>179.39999999999998</v>
      </c>
      <c r="S159" s="2">
        <f t="shared" si="58"/>
        <v>208</v>
      </c>
    </row>
    <row r="160" spans="1:19" x14ac:dyDescent="0.25">
      <c r="A160" t="s">
        <v>8242</v>
      </c>
      <c r="B160" s="3" t="s">
        <v>4934</v>
      </c>
      <c r="C160" s="3">
        <v>1097</v>
      </c>
      <c r="D160" s="2">
        <v>285</v>
      </c>
      <c r="E160" s="3" t="s">
        <v>8163</v>
      </c>
      <c r="F160" s="2">
        <f t="shared" si="45"/>
        <v>250.8</v>
      </c>
      <c r="G160" s="2">
        <f t="shared" si="46"/>
        <v>201.49499999999998</v>
      </c>
      <c r="H160" s="2">
        <f t="shared" si="47"/>
        <v>171.57</v>
      </c>
      <c r="I160" s="2">
        <f t="shared" si="48"/>
        <v>242.25</v>
      </c>
      <c r="J160" s="2">
        <f t="shared" si="49"/>
        <v>242.25</v>
      </c>
      <c r="K160" s="2">
        <f t="shared" si="50"/>
        <v>228</v>
      </c>
      <c r="L160" s="2">
        <f t="shared" si="51"/>
        <v>199.5</v>
      </c>
      <c r="M160" s="2">
        <f t="shared" si="52"/>
        <v>242.25</v>
      </c>
      <c r="N160" s="2">
        <f t="shared" si="53"/>
        <v>256.5</v>
      </c>
      <c r="O160" s="2">
        <f t="shared" si="54"/>
        <v>256.5</v>
      </c>
      <c r="P160" s="2">
        <f t="shared" si="55"/>
        <v>242.25</v>
      </c>
      <c r="Q160" s="2">
        <f t="shared" si="56"/>
        <v>256.5</v>
      </c>
      <c r="R160" s="2">
        <f t="shared" si="57"/>
        <v>196.64999999999998</v>
      </c>
      <c r="S160" s="2">
        <f t="shared" si="58"/>
        <v>228</v>
      </c>
    </row>
    <row r="161" spans="1:19" x14ac:dyDescent="0.25">
      <c r="A161" t="s">
        <v>8238</v>
      </c>
      <c r="B161" s="3" t="s">
        <v>4938</v>
      </c>
      <c r="C161" s="3">
        <v>1099</v>
      </c>
      <c r="D161" s="2">
        <v>426</v>
      </c>
      <c r="E161" s="3" t="s">
        <v>8163</v>
      </c>
      <c r="F161" s="2">
        <f t="shared" si="45"/>
        <v>374.88</v>
      </c>
      <c r="G161" s="2">
        <f t="shared" si="46"/>
        <v>301.18199999999996</v>
      </c>
      <c r="H161" s="2">
        <f t="shared" si="47"/>
        <v>256.452</v>
      </c>
      <c r="I161" s="2">
        <f t="shared" si="48"/>
        <v>362.09999999999997</v>
      </c>
      <c r="J161" s="2">
        <f t="shared" si="49"/>
        <v>362.09999999999997</v>
      </c>
      <c r="K161" s="2">
        <f t="shared" si="50"/>
        <v>340.8</v>
      </c>
      <c r="L161" s="2">
        <f t="shared" si="51"/>
        <v>298.2</v>
      </c>
      <c r="M161" s="2">
        <f t="shared" si="52"/>
        <v>362.09999999999997</v>
      </c>
      <c r="N161" s="2">
        <f t="shared" si="53"/>
        <v>383.40000000000003</v>
      </c>
      <c r="O161" s="2">
        <f t="shared" si="54"/>
        <v>383.40000000000003</v>
      </c>
      <c r="P161" s="2">
        <f t="shared" si="55"/>
        <v>362.09999999999997</v>
      </c>
      <c r="Q161" s="2">
        <f t="shared" si="56"/>
        <v>383.40000000000003</v>
      </c>
      <c r="R161" s="2">
        <f t="shared" si="57"/>
        <v>293.94</v>
      </c>
      <c r="S161" s="2">
        <f t="shared" si="58"/>
        <v>340.8</v>
      </c>
    </row>
    <row r="162" spans="1:19" x14ac:dyDescent="0.25">
      <c r="A162" t="s">
        <v>8239</v>
      </c>
      <c r="B162" s="3" t="s">
        <v>4961</v>
      </c>
      <c r="C162" s="3">
        <v>1118</v>
      </c>
      <c r="D162" s="2">
        <v>975</v>
      </c>
      <c r="E162" s="3" t="s">
        <v>8163</v>
      </c>
      <c r="F162" s="2">
        <f t="shared" si="45"/>
        <v>858</v>
      </c>
      <c r="G162" s="2">
        <f t="shared" si="46"/>
        <v>689.32499999999993</v>
      </c>
      <c r="H162" s="2">
        <f t="shared" si="47"/>
        <v>586.94999999999993</v>
      </c>
      <c r="I162" s="2">
        <f t="shared" si="48"/>
        <v>828.75</v>
      </c>
      <c r="J162" s="2">
        <f t="shared" si="49"/>
        <v>828.75</v>
      </c>
      <c r="K162" s="2">
        <f t="shared" si="50"/>
        <v>780</v>
      </c>
      <c r="L162" s="2">
        <f t="shared" si="51"/>
        <v>682.5</v>
      </c>
      <c r="M162" s="2">
        <f t="shared" si="52"/>
        <v>828.75</v>
      </c>
      <c r="N162" s="2">
        <f t="shared" si="53"/>
        <v>877.5</v>
      </c>
      <c r="O162" s="2">
        <f t="shared" si="54"/>
        <v>877.5</v>
      </c>
      <c r="P162" s="2">
        <f t="shared" si="55"/>
        <v>828.75</v>
      </c>
      <c r="Q162" s="2">
        <f t="shared" si="56"/>
        <v>877.5</v>
      </c>
      <c r="R162" s="2">
        <f t="shared" si="57"/>
        <v>672.75</v>
      </c>
      <c r="S162" s="2">
        <f t="shared" si="58"/>
        <v>780</v>
      </c>
    </row>
    <row r="163" spans="1:19" x14ac:dyDescent="0.25">
      <c r="A163" t="s">
        <v>8240</v>
      </c>
      <c r="B163" s="3" t="s">
        <v>4963</v>
      </c>
      <c r="C163" s="3">
        <v>1119</v>
      </c>
      <c r="D163" s="2">
        <v>268</v>
      </c>
      <c r="E163" s="3" t="s">
        <v>8163</v>
      </c>
      <c r="F163" s="2">
        <f t="shared" si="45"/>
        <v>235.84</v>
      </c>
      <c r="G163" s="2">
        <f t="shared" si="46"/>
        <v>189.476</v>
      </c>
      <c r="H163" s="2">
        <f t="shared" si="47"/>
        <v>161.33599999999998</v>
      </c>
      <c r="I163" s="2">
        <f t="shared" si="48"/>
        <v>227.79999999999998</v>
      </c>
      <c r="J163" s="2">
        <f t="shared" si="49"/>
        <v>227.79999999999998</v>
      </c>
      <c r="K163" s="2">
        <f t="shared" si="50"/>
        <v>214.4</v>
      </c>
      <c r="L163" s="2">
        <f t="shared" si="51"/>
        <v>187.6</v>
      </c>
      <c r="M163" s="2">
        <f t="shared" si="52"/>
        <v>227.79999999999998</v>
      </c>
      <c r="N163" s="2">
        <f t="shared" si="53"/>
        <v>241.20000000000002</v>
      </c>
      <c r="O163" s="2">
        <f t="shared" si="54"/>
        <v>241.20000000000002</v>
      </c>
      <c r="P163" s="2">
        <f t="shared" si="55"/>
        <v>227.79999999999998</v>
      </c>
      <c r="Q163" s="2">
        <f t="shared" si="56"/>
        <v>241.20000000000002</v>
      </c>
      <c r="R163" s="2">
        <f t="shared" si="57"/>
        <v>184.92</v>
      </c>
      <c r="S163" s="2">
        <f t="shared" si="58"/>
        <v>214.4</v>
      </c>
    </row>
    <row r="164" spans="1:19" x14ac:dyDescent="0.25">
      <c r="A164" t="s">
        <v>8241</v>
      </c>
      <c r="B164" s="3" t="s">
        <v>4965</v>
      </c>
      <c r="C164" s="3">
        <v>1120</v>
      </c>
      <c r="D164" s="2">
        <v>293</v>
      </c>
      <c r="E164" s="3" t="s">
        <v>8163</v>
      </c>
      <c r="F164" s="2">
        <f t="shared" si="45"/>
        <v>257.83999999999997</v>
      </c>
      <c r="G164" s="2">
        <f t="shared" si="46"/>
        <v>207.15099999999998</v>
      </c>
      <c r="H164" s="2">
        <f t="shared" si="47"/>
        <v>176.386</v>
      </c>
      <c r="I164" s="2">
        <f t="shared" si="48"/>
        <v>249.04999999999998</v>
      </c>
      <c r="J164" s="2">
        <f t="shared" si="49"/>
        <v>249.04999999999998</v>
      </c>
      <c r="K164" s="2">
        <f t="shared" si="50"/>
        <v>234.4</v>
      </c>
      <c r="L164" s="2">
        <f t="shared" si="51"/>
        <v>205.1</v>
      </c>
      <c r="M164" s="2">
        <f t="shared" si="52"/>
        <v>249.04999999999998</v>
      </c>
      <c r="N164" s="2">
        <f t="shared" si="53"/>
        <v>263.7</v>
      </c>
      <c r="O164" s="2">
        <f t="shared" si="54"/>
        <v>263.7</v>
      </c>
      <c r="P164" s="2">
        <f t="shared" si="55"/>
        <v>249.04999999999998</v>
      </c>
      <c r="Q164" s="2">
        <f t="shared" si="56"/>
        <v>263.7</v>
      </c>
      <c r="R164" s="2">
        <f t="shared" si="57"/>
        <v>202.17</v>
      </c>
      <c r="S164" s="2">
        <f t="shared" si="58"/>
        <v>234.4</v>
      </c>
    </row>
    <row r="165" spans="1:19" x14ac:dyDescent="0.25">
      <c r="A165" t="s">
        <v>8243</v>
      </c>
      <c r="B165" s="3" t="s">
        <v>4967</v>
      </c>
      <c r="C165" s="3">
        <v>1122</v>
      </c>
      <c r="D165" s="2">
        <v>670</v>
      </c>
      <c r="E165" s="3" t="s">
        <v>8163</v>
      </c>
      <c r="F165" s="2">
        <f t="shared" si="45"/>
        <v>589.6</v>
      </c>
      <c r="G165" s="2">
        <f t="shared" si="46"/>
        <v>473.69</v>
      </c>
      <c r="H165" s="2">
        <f t="shared" si="47"/>
        <v>403.34</v>
      </c>
      <c r="I165" s="2">
        <f t="shared" si="48"/>
        <v>569.5</v>
      </c>
      <c r="J165" s="2">
        <f t="shared" si="49"/>
        <v>569.5</v>
      </c>
      <c r="K165" s="2">
        <f t="shared" si="50"/>
        <v>536</v>
      </c>
      <c r="L165" s="2">
        <f t="shared" si="51"/>
        <v>468.99999999999994</v>
      </c>
      <c r="M165" s="2">
        <f t="shared" si="52"/>
        <v>569.5</v>
      </c>
      <c r="N165" s="2">
        <f t="shared" si="53"/>
        <v>603</v>
      </c>
      <c r="O165" s="2">
        <f t="shared" si="54"/>
        <v>603</v>
      </c>
      <c r="P165" s="2">
        <f t="shared" si="55"/>
        <v>569.5</v>
      </c>
      <c r="Q165" s="2">
        <f t="shared" si="56"/>
        <v>603</v>
      </c>
      <c r="R165" s="2">
        <f t="shared" si="57"/>
        <v>462.29999999999995</v>
      </c>
      <c r="S165" s="2">
        <f t="shared" si="58"/>
        <v>536</v>
      </c>
    </row>
    <row r="166" spans="1:19" x14ac:dyDescent="0.25">
      <c r="A166" t="s">
        <v>8244</v>
      </c>
      <c r="B166" s="3" t="s">
        <v>4972</v>
      </c>
      <c r="C166" s="3">
        <v>1125</v>
      </c>
      <c r="D166" s="2">
        <v>257</v>
      </c>
      <c r="E166" s="3" t="s">
        <v>8163</v>
      </c>
      <c r="F166" s="2">
        <f t="shared" si="45"/>
        <v>226.16</v>
      </c>
      <c r="G166" s="2">
        <f t="shared" si="46"/>
        <v>181.69899999999998</v>
      </c>
      <c r="H166" s="2">
        <f t="shared" si="47"/>
        <v>154.714</v>
      </c>
      <c r="I166" s="2">
        <f t="shared" si="48"/>
        <v>218.45</v>
      </c>
      <c r="J166" s="2">
        <f t="shared" si="49"/>
        <v>218.45</v>
      </c>
      <c r="K166" s="2">
        <f t="shared" si="50"/>
        <v>205.60000000000002</v>
      </c>
      <c r="L166" s="2">
        <f t="shared" si="51"/>
        <v>179.89999999999998</v>
      </c>
      <c r="M166" s="2">
        <f t="shared" si="52"/>
        <v>218.45</v>
      </c>
      <c r="N166" s="2">
        <f t="shared" si="53"/>
        <v>231.3</v>
      </c>
      <c r="O166" s="2">
        <f t="shared" si="54"/>
        <v>231.3</v>
      </c>
      <c r="P166" s="2">
        <f t="shared" si="55"/>
        <v>218.45</v>
      </c>
      <c r="Q166" s="2">
        <f t="shared" si="56"/>
        <v>231.3</v>
      </c>
      <c r="R166" s="2">
        <f t="shared" si="57"/>
        <v>177.32999999999998</v>
      </c>
      <c r="S166" s="2">
        <f t="shared" si="58"/>
        <v>205.60000000000002</v>
      </c>
    </row>
    <row r="167" spans="1:19" x14ac:dyDescent="0.25">
      <c r="A167" t="s">
        <v>8245</v>
      </c>
      <c r="B167" s="3" t="s">
        <v>4974</v>
      </c>
      <c r="C167" s="3">
        <v>1126</v>
      </c>
      <c r="D167" s="2">
        <v>222</v>
      </c>
      <c r="E167" s="3" t="s">
        <v>8163</v>
      </c>
      <c r="F167" s="2">
        <f t="shared" si="45"/>
        <v>195.36</v>
      </c>
      <c r="G167" s="2">
        <f t="shared" si="46"/>
        <v>156.95399999999998</v>
      </c>
      <c r="H167" s="2">
        <f t="shared" si="47"/>
        <v>133.64400000000001</v>
      </c>
      <c r="I167" s="2">
        <f t="shared" si="48"/>
        <v>188.7</v>
      </c>
      <c r="J167" s="2">
        <f t="shared" si="49"/>
        <v>188.7</v>
      </c>
      <c r="K167" s="2">
        <f t="shared" si="50"/>
        <v>177.60000000000002</v>
      </c>
      <c r="L167" s="2">
        <f t="shared" si="51"/>
        <v>155.39999999999998</v>
      </c>
      <c r="M167" s="2">
        <f t="shared" si="52"/>
        <v>188.7</v>
      </c>
      <c r="N167" s="2">
        <f t="shared" si="53"/>
        <v>199.8</v>
      </c>
      <c r="O167" s="2">
        <f t="shared" si="54"/>
        <v>199.8</v>
      </c>
      <c r="P167" s="2">
        <f t="shared" si="55"/>
        <v>188.7</v>
      </c>
      <c r="Q167" s="2">
        <f t="shared" si="56"/>
        <v>199.8</v>
      </c>
      <c r="R167" s="2">
        <f t="shared" si="57"/>
        <v>153.17999999999998</v>
      </c>
      <c r="S167" s="2">
        <f t="shared" si="58"/>
        <v>177.60000000000002</v>
      </c>
    </row>
    <row r="168" spans="1:19" x14ac:dyDescent="0.25">
      <c r="A168" t="s">
        <v>4975</v>
      </c>
      <c r="B168" s="3" t="s">
        <v>4976</v>
      </c>
      <c r="C168" s="3">
        <v>1127</v>
      </c>
      <c r="D168" s="2">
        <v>559</v>
      </c>
      <c r="E168" s="3" t="s">
        <v>8163</v>
      </c>
      <c r="F168" s="2">
        <f t="shared" si="45"/>
        <v>491.92</v>
      </c>
      <c r="G168" s="2">
        <f t="shared" si="46"/>
        <v>395.21299999999997</v>
      </c>
      <c r="H168" s="2">
        <f t="shared" si="47"/>
        <v>336.51799999999997</v>
      </c>
      <c r="I168" s="2">
        <f t="shared" si="48"/>
        <v>475.15</v>
      </c>
      <c r="J168" s="2">
        <f t="shared" si="49"/>
        <v>475.15</v>
      </c>
      <c r="K168" s="2">
        <f t="shared" si="50"/>
        <v>447.20000000000005</v>
      </c>
      <c r="L168" s="2">
        <f t="shared" si="51"/>
        <v>391.29999999999995</v>
      </c>
      <c r="M168" s="2">
        <f t="shared" si="52"/>
        <v>475.15</v>
      </c>
      <c r="N168" s="2">
        <f t="shared" si="53"/>
        <v>503.1</v>
      </c>
      <c r="O168" s="2">
        <f t="shared" si="54"/>
        <v>503.1</v>
      </c>
      <c r="P168" s="2">
        <f t="shared" si="55"/>
        <v>475.15</v>
      </c>
      <c r="Q168" s="2">
        <f t="shared" si="56"/>
        <v>503.1</v>
      </c>
      <c r="R168" s="2">
        <f t="shared" si="57"/>
        <v>385.71</v>
      </c>
      <c r="S168" s="2">
        <f t="shared" si="58"/>
        <v>447.20000000000005</v>
      </c>
    </row>
    <row r="169" spans="1:19" x14ac:dyDescent="0.25">
      <c r="A169" t="s">
        <v>8246</v>
      </c>
      <c r="B169" s="3" t="s">
        <v>4980</v>
      </c>
      <c r="C169" s="3">
        <v>1129</v>
      </c>
      <c r="D169" s="2">
        <v>260</v>
      </c>
      <c r="E169" s="3" t="s">
        <v>8163</v>
      </c>
      <c r="F169" s="2">
        <f t="shared" si="45"/>
        <v>228.8</v>
      </c>
      <c r="G169" s="2">
        <f t="shared" si="46"/>
        <v>183.82</v>
      </c>
      <c r="H169" s="2">
        <f t="shared" si="47"/>
        <v>156.51999999999998</v>
      </c>
      <c r="I169" s="2">
        <f t="shared" si="48"/>
        <v>221</v>
      </c>
      <c r="J169" s="2">
        <f t="shared" si="49"/>
        <v>221</v>
      </c>
      <c r="K169" s="2">
        <f t="shared" si="50"/>
        <v>208</v>
      </c>
      <c r="L169" s="2">
        <f t="shared" si="51"/>
        <v>182</v>
      </c>
      <c r="M169" s="2">
        <f t="shared" si="52"/>
        <v>221</v>
      </c>
      <c r="N169" s="2">
        <f t="shared" si="53"/>
        <v>234</v>
      </c>
      <c r="O169" s="2">
        <f t="shared" si="54"/>
        <v>234</v>
      </c>
      <c r="P169" s="2">
        <f t="shared" si="55"/>
        <v>221</v>
      </c>
      <c r="Q169" s="2">
        <f t="shared" si="56"/>
        <v>234</v>
      </c>
      <c r="R169" s="2">
        <f t="shared" si="57"/>
        <v>179.39999999999998</v>
      </c>
      <c r="S169" s="2">
        <f t="shared" si="58"/>
        <v>208</v>
      </c>
    </row>
    <row r="170" spans="1:19" x14ac:dyDescent="0.25">
      <c r="A170" t="s">
        <v>8247</v>
      </c>
      <c r="B170" s="3" t="s">
        <v>4982</v>
      </c>
      <c r="C170" s="3">
        <v>1130</v>
      </c>
      <c r="D170" s="2">
        <v>285</v>
      </c>
      <c r="E170" s="3" t="s">
        <v>8163</v>
      </c>
      <c r="F170" s="2">
        <f t="shared" si="45"/>
        <v>250.8</v>
      </c>
      <c r="G170" s="2">
        <f t="shared" si="46"/>
        <v>201.49499999999998</v>
      </c>
      <c r="H170" s="2">
        <f t="shared" si="47"/>
        <v>171.57</v>
      </c>
      <c r="I170" s="2">
        <f t="shared" si="48"/>
        <v>242.25</v>
      </c>
      <c r="J170" s="2">
        <f t="shared" si="49"/>
        <v>242.25</v>
      </c>
      <c r="K170" s="2">
        <f t="shared" si="50"/>
        <v>228</v>
      </c>
      <c r="L170" s="2">
        <f t="shared" si="51"/>
        <v>199.5</v>
      </c>
      <c r="M170" s="2">
        <f t="shared" si="52"/>
        <v>242.25</v>
      </c>
      <c r="N170" s="2">
        <f t="shared" si="53"/>
        <v>256.5</v>
      </c>
      <c r="O170" s="2">
        <f t="shared" si="54"/>
        <v>256.5</v>
      </c>
      <c r="P170" s="2">
        <f t="shared" si="55"/>
        <v>242.25</v>
      </c>
      <c r="Q170" s="2">
        <f t="shared" si="56"/>
        <v>256.5</v>
      </c>
      <c r="R170" s="2">
        <f t="shared" si="57"/>
        <v>196.64999999999998</v>
      </c>
      <c r="S170" s="2">
        <f t="shared" si="58"/>
        <v>228</v>
      </c>
    </row>
    <row r="171" spans="1:19" x14ac:dyDescent="0.25">
      <c r="A171" t="s">
        <v>8248</v>
      </c>
      <c r="B171" s="3" t="s">
        <v>4984</v>
      </c>
      <c r="C171" s="3">
        <v>1131</v>
      </c>
      <c r="D171" s="2">
        <v>271</v>
      </c>
      <c r="E171" s="3" t="s">
        <v>8163</v>
      </c>
      <c r="F171" s="2">
        <f t="shared" si="45"/>
        <v>238.48</v>
      </c>
      <c r="G171" s="2">
        <f t="shared" si="46"/>
        <v>191.59699999999998</v>
      </c>
      <c r="H171" s="2">
        <f t="shared" si="47"/>
        <v>163.142</v>
      </c>
      <c r="I171" s="2">
        <f t="shared" si="48"/>
        <v>230.35</v>
      </c>
      <c r="J171" s="2">
        <f t="shared" si="49"/>
        <v>230.35</v>
      </c>
      <c r="K171" s="2">
        <f t="shared" si="50"/>
        <v>216.8</v>
      </c>
      <c r="L171" s="2">
        <f t="shared" si="51"/>
        <v>189.7</v>
      </c>
      <c r="M171" s="2">
        <f t="shared" si="52"/>
        <v>230.35</v>
      </c>
      <c r="N171" s="2">
        <f t="shared" si="53"/>
        <v>243.9</v>
      </c>
      <c r="O171" s="2">
        <f t="shared" si="54"/>
        <v>243.9</v>
      </c>
      <c r="P171" s="2">
        <f t="shared" si="55"/>
        <v>230.35</v>
      </c>
      <c r="Q171" s="2">
        <f t="shared" si="56"/>
        <v>243.9</v>
      </c>
      <c r="R171" s="2">
        <f t="shared" si="57"/>
        <v>186.98999999999998</v>
      </c>
      <c r="S171" s="2">
        <f t="shared" si="58"/>
        <v>216.8</v>
      </c>
    </row>
    <row r="172" spans="1:19" x14ac:dyDescent="0.25">
      <c r="A172" t="s">
        <v>8249</v>
      </c>
      <c r="B172" s="3" t="s">
        <v>4984</v>
      </c>
      <c r="C172" s="3">
        <v>1132</v>
      </c>
      <c r="D172" s="2">
        <v>271</v>
      </c>
      <c r="E172" s="3" t="s">
        <v>8163</v>
      </c>
      <c r="F172" s="2">
        <f t="shared" si="45"/>
        <v>238.48</v>
      </c>
      <c r="G172" s="2">
        <f t="shared" si="46"/>
        <v>191.59699999999998</v>
      </c>
      <c r="H172" s="2">
        <f t="shared" si="47"/>
        <v>163.142</v>
      </c>
      <c r="I172" s="2">
        <f t="shared" si="48"/>
        <v>230.35</v>
      </c>
      <c r="J172" s="2">
        <f t="shared" si="49"/>
        <v>230.35</v>
      </c>
      <c r="K172" s="2">
        <f t="shared" si="50"/>
        <v>216.8</v>
      </c>
      <c r="L172" s="2">
        <f t="shared" si="51"/>
        <v>189.7</v>
      </c>
      <c r="M172" s="2">
        <f t="shared" si="52"/>
        <v>230.35</v>
      </c>
      <c r="N172" s="2">
        <f t="shared" si="53"/>
        <v>243.9</v>
      </c>
      <c r="O172" s="2">
        <f t="shared" si="54"/>
        <v>243.9</v>
      </c>
      <c r="P172" s="2">
        <f t="shared" si="55"/>
        <v>230.35</v>
      </c>
      <c r="Q172" s="2">
        <f t="shared" si="56"/>
        <v>243.9</v>
      </c>
      <c r="R172" s="2">
        <f t="shared" si="57"/>
        <v>186.98999999999998</v>
      </c>
      <c r="S172" s="2">
        <f t="shared" si="58"/>
        <v>216.8</v>
      </c>
    </row>
    <row r="173" spans="1:19" x14ac:dyDescent="0.25">
      <c r="A173" t="s">
        <v>8250</v>
      </c>
      <c r="B173" s="3" t="s">
        <v>4987</v>
      </c>
      <c r="C173" s="3">
        <v>1134</v>
      </c>
      <c r="D173" s="2">
        <v>260</v>
      </c>
      <c r="E173" s="3" t="s">
        <v>8163</v>
      </c>
      <c r="F173" s="2">
        <f t="shared" si="45"/>
        <v>228.8</v>
      </c>
      <c r="G173" s="2">
        <f t="shared" si="46"/>
        <v>183.82</v>
      </c>
      <c r="H173" s="2">
        <f t="shared" si="47"/>
        <v>156.51999999999998</v>
      </c>
      <c r="I173" s="2">
        <f t="shared" si="48"/>
        <v>221</v>
      </c>
      <c r="J173" s="2">
        <f t="shared" si="49"/>
        <v>221</v>
      </c>
      <c r="K173" s="2">
        <f t="shared" si="50"/>
        <v>208</v>
      </c>
      <c r="L173" s="2">
        <f t="shared" si="51"/>
        <v>182</v>
      </c>
      <c r="M173" s="2">
        <f t="shared" si="52"/>
        <v>221</v>
      </c>
      <c r="N173" s="2">
        <f t="shared" si="53"/>
        <v>234</v>
      </c>
      <c r="O173" s="2">
        <f t="shared" si="54"/>
        <v>234</v>
      </c>
      <c r="P173" s="2">
        <f t="shared" si="55"/>
        <v>221</v>
      </c>
      <c r="Q173" s="2">
        <f t="shared" si="56"/>
        <v>234</v>
      </c>
      <c r="R173" s="2">
        <f t="shared" si="57"/>
        <v>179.39999999999998</v>
      </c>
      <c r="S173" s="2">
        <f t="shared" si="58"/>
        <v>208</v>
      </c>
    </row>
    <row r="174" spans="1:19" x14ac:dyDescent="0.25">
      <c r="A174" t="s">
        <v>8251</v>
      </c>
      <c r="B174" s="3" t="s">
        <v>4989</v>
      </c>
      <c r="C174" s="3">
        <v>1135</v>
      </c>
      <c r="D174" s="2">
        <v>285</v>
      </c>
      <c r="E174" s="3" t="s">
        <v>8163</v>
      </c>
      <c r="F174" s="2">
        <f t="shared" si="45"/>
        <v>250.8</v>
      </c>
      <c r="G174" s="2">
        <f t="shared" si="46"/>
        <v>201.49499999999998</v>
      </c>
      <c r="H174" s="2">
        <f t="shared" si="47"/>
        <v>171.57</v>
      </c>
      <c r="I174" s="2">
        <f t="shared" si="48"/>
        <v>242.25</v>
      </c>
      <c r="J174" s="2">
        <f t="shared" si="49"/>
        <v>242.25</v>
      </c>
      <c r="K174" s="2">
        <f t="shared" si="50"/>
        <v>228</v>
      </c>
      <c r="L174" s="2">
        <f t="shared" si="51"/>
        <v>199.5</v>
      </c>
      <c r="M174" s="2">
        <f t="shared" si="52"/>
        <v>242.25</v>
      </c>
      <c r="N174" s="2">
        <f t="shared" si="53"/>
        <v>256.5</v>
      </c>
      <c r="O174" s="2">
        <f t="shared" si="54"/>
        <v>256.5</v>
      </c>
      <c r="P174" s="2">
        <f t="shared" si="55"/>
        <v>242.25</v>
      </c>
      <c r="Q174" s="2">
        <f t="shared" si="56"/>
        <v>256.5</v>
      </c>
      <c r="R174" s="2">
        <f t="shared" si="57"/>
        <v>196.64999999999998</v>
      </c>
      <c r="S174" s="2">
        <f t="shared" si="58"/>
        <v>228</v>
      </c>
    </row>
    <row r="175" spans="1:19" x14ac:dyDescent="0.25">
      <c r="A175" t="s">
        <v>8252</v>
      </c>
      <c r="B175" s="3" t="s">
        <v>4991</v>
      </c>
      <c r="C175" s="3">
        <v>1136</v>
      </c>
      <c r="D175" s="2">
        <v>412</v>
      </c>
      <c r="E175" s="3" t="s">
        <v>8163</v>
      </c>
      <c r="F175" s="2">
        <f t="shared" si="45"/>
        <v>362.56</v>
      </c>
      <c r="G175" s="2">
        <f t="shared" si="46"/>
        <v>291.28399999999999</v>
      </c>
      <c r="H175" s="2">
        <f t="shared" si="47"/>
        <v>248.024</v>
      </c>
      <c r="I175" s="2">
        <f t="shared" si="48"/>
        <v>350.2</v>
      </c>
      <c r="J175" s="2">
        <f t="shared" si="49"/>
        <v>350.2</v>
      </c>
      <c r="K175" s="2">
        <f t="shared" si="50"/>
        <v>329.6</v>
      </c>
      <c r="L175" s="2">
        <f t="shared" si="51"/>
        <v>288.39999999999998</v>
      </c>
      <c r="M175" s="2">
        <f t="shared" si="52"/>
        <v>350.2</v>
      </c>
      <c r="N175" s="2">
        <f t="shared" si="53"/>
        <v>370.8</v>
      </c>
      <c r="O175" s="2">
        <f t="shared" si="54"/>
        <v>370.8</v>
      </c>
      <c r="P175" s="2">
        <f t="shared" si="55"/>
        <v>350.2</v>
      </c>
      <c r="Q175" s="2">
        <f t="shared" si="56"/>
        <v>370.8</v>
      </c>
      <c r="R175" s="2">
        <f t="shared" si="57"/>
        <v>284.27999999999997</v>
      </c>
      <c r="S175" s="2">
        <f t="shared" si="58"/>
        <v>329.6</v>
      </c>
    </row>
    <row r="176" spans="1:19" x14ac:dyDescent="0.25">
      <c r="A176" t="s">
        <v>8253</v>
      </c>
      <c r="B176" s="3" t="s">
        <v>4993</v>
      </c>
      <c r="C176" s="3">
        <v>1138</v>
      </c>
      <c r="D176" s="2">
        <v>293</v>
      </c>
      <c r="E176" s="3" t="s">
        <v>8163</v>
      </c>
      <c r="F176" s="2">
        <f t="shared" si="45"/>
        <v>257.83999999999997</v>
      </c>
      <c r="G176" s="2">
        <f t="shared" si="46"/>
        <v>207.15099999999998</v>
      </c>
      <c r="H176" s="2">
        <f t="shared" si="47"/>
        <v>176.386</v>
      </c>
      <c r="I176" s="2">
        <f t="shared" si="48"/>
        <v>249.04999999999998</v>
      </c>
      <c r="J176" s="2">
        <f t="shared" si="49"/>
        <v>249.04999999999998</v>
      </c>
      <c r="K176" s="2">
        <f t="shared" si="50"/>
        <v>234.4</v>
      </c>
      <c r="L176" s="2">
        <f t="shared" si="51"/>
        <v>205.1</v>
      </c>
      <c r="M176" s="2">
        <f t="shared" si="52"/>
        <v>249.04999999999998</v>
      </c>
      <c r="N176" s="2">
        <f t="shared" si="53"/>
        <v>263.7</v>
      </c>
      <c r="O176" s="2">
        <f t="shared" si="54"/>
        <v>263.7</v>
      </c>
      <c r="P176" s="2">
        <f t="shared" si="55"/>
        <v>249.04999999999998</v>
      </c>
      <c r="Q176" s="2">
        <f t="shared" si="56"/>
        <v>263.7</v>
      </c>
      <c r="R176" s="2">
        <f t="shared" si="57"/>
        <v>202.17</v>
      </c>
      <c r="S176" s="2">
        <f t="shared" si="58"/>
        <v>234.4</v>
      </c>
    </row>
    <row r="177" spans="1:19" x14ac:dyDescent="0.25">
      <c r="A177" t="s">
        <v>8254</v>
      </c>
      <c r="B177" s="3" t="s">
        <v>4997</v>
      </c>
      <c r="C177" s="3">
        <v>1143</v>
      </c>
      <c r="D177" s="2">
        <v>278</v>
      </c>
      <c r="E177" s="3" t="s">
        <v>8163</v>
      </c>
      <c r="F177" s="2">
        <f t="shared" si="45"/>
        <v>244.64000000000001</v>
      </c>
      <c r="G177" s="2">
        <f t="shared" si="46"/>
        <v>196.54599999999999</v>
      </c>
      <c r="H177" s="2">
        <f t="shared" si="47"/>
        <v>167.35599999999999</v>
      </c>
      <c r="I177" s="2">
        <f t="shared" si="48"/>
        <v>236.29999999999998</v>
      </c>
      <c r="J177" s="2">
        <f t="shared" si="49"/>
        <v>236.29999999999998</v>
      </c>
      <c r="K177" s="2">
        <f t="shared" si="50"/>
        <v>222.4</v>
      </c>
      <c r="L177" s="2">
        <f t="shared" si="51"/>
        <v>194.6</v>
      </c>
      <c r="M177" s="2">
        <f t="shared" si="52"/>
        <v>236.29999999999998</v>
      </c>
      <c r="N177" s="2">
        <f t="shared" si="53"/>
        <v>250.20000000000002</v>
      </c>
      <c r="O177" s="2">
        <f t="shared" si="54"/>
        <v>250.20000000000002</v>
      </c>
      <c r="P177" s="2">
        <f t="shared" si="55"/>
        <v>236.29999999999998</v>
      </c>
      <c r="Q177" s="2">
        <f t="shared" si="56"/>
        <v>250.20000000000002</v>
      </c>
      <c r="R177" s="2">
        <f t="shared" si="57"/>
        <v>191.82</v>
      </c>
      <c r="S177" s="2">
        <f t="shared" si="58"/>
        <v>222.4</v>
      </c>
    </row>
    <row r="178" spans="1:19" x14ac:dyDescent="0.25">
      <c r="A178" t="s">
        <v>8255</v>
      </c>
      <c r="B178" s="3" t="s">
        <v>4999</v>
      </c>
      <c r="C178" s="3">
        <v>1144</v>
      </c>
      <c r="D178" s="2">
        <v>305</v>
      </c>
      <c r="E178" s="3" t="s">
        <v>8163</v>
      </c>
      <c r="F178" s="2">
        <f t="shared" si="45"/>
        <v>268.39999999999998</v>
      </c>
      <c r="G178" s="2">
        <f t="shared" si="46"/>
        <v>215.63499999999999</v>
      </c>
      <c r="H178" s="2">
        <f t="shared" si="47"/>
        <v>183.60999999999999</v>
      </c>
      <c r="I178" s="2">
        <f t="shared" si="48"/>
        <v>259.25</v>
      </c>
      <c r="J178" s="2">
        <f t="shared" si="49"/>
        <v>259.25</v>
      </c>
      <c r="K178" s="2">
        <f t="shared" si="50"/>
        <v>244</v>
      </c>
      <c r="L178" s="2">
        <f t="shared" si="51"/>
        <v>213.5</v>
      </c>
      <c r="M178" s="2">
        <f t="shared" si="52"/>
        <v>259.25</v>
      </c>
      <c r="N178" s="2">
        <f t="shared" si="53"/>
        <v>274.5</v>
      </c>
      <c r="O178" s="2">
        <f t="shared" si="54"/>
        <v>274.5</v>
      </c>
      <c r="P178" s="2">
        <f t="shared" si="55"/>
        <v>259.25</v>
      </c>
      <c r="Q178" s="2">
        <f t="shared" si="56"/>
        <v>274.5</v>
      </c>
      <c r="R178" s="2">
        <f t="shared" si="57"/>
        <v>210.45</v>
      </c>
      <c r="S178" s="2">
        <f t="shared" si="58"/>
        <v>244</v>
      </c>
    </row>
    <row r="179" spans="1:19" x14ac:dyDescent="0.25">
      <c r="A179" t="s">
        <v>8256</v>
      </c>
      <c r="B179" s="3" t="s">
        <v>5001</v>
      </c>
      <c r="C179" s="3">
        <v>1145</v>
      </c>
      <c r="D179" s="2">
        <v>398</v>
      </c>
      <c r="E179" s="3" t="s">
        <v>8163</v>
      </c>
      <c r="F179" s="2">
        <f t="shared" si="45"/>
        <v>350.24</v>
      </c>
      <c r="G179" s="2">
        <f t="shared" si="46"/>
        <v>281.38599999999997</v>
      </c>
      <c r="H179" s="2">
        <f t="shared" si="47"/>
        <v>239.596</v>
      </c>
      <c r="I179" s="2">
        <f t="shared" si="48"/>
        <v>338.3</v>
      </c>
      <c r="J179" s="2">
        <f t="shared" si="49"/>
        <v>338.3</v>
      </c>
      <c r="K179" s="2">
        <f t="shared" si="50"/>
        <v>318.40000000000003</v>
      </c>
      <c r="L179" s="2">
        <f t="shared" si="51"/>
        <v>278.59999999999997</v>
      </c>
      <c r="M179" s="2">
        <f t="shared" si="52"/>
        <v>338.3</v>
      </c>
      <c r="N179" s="2">
        <f t="shared" si="53"/>
        <v>358.2</v>
      </c>
      <c r="O179" s="2">
        <f t="shared" si="54"/>
        <v>358.2</v>
      </c>
      <c r="P179" s="2">
        <f t="shared" si="55"/>
        <v>338.3</v>
      </c>
      <c r="Q179" s="2">
        <f t="shared" si="56"/>
        <v>358.2</v>
      </c>
      <c r="R179" s="2">
        <f t="shared" si="57"/>
        <v>274.62</v>
      </c>
      <c r="S179" s="2">
        <f t="shared" si="58"/>
        <v>318.40000000000003</v>
      </c>
    </row>
    <row r="180" spans="1:19" x14ac:dyDescent="0.25">
      <c r="A180" t="s">
        <v>8257</v>
      </c>
      <c r="B180" s="3" t="s">
        <v>5003</v>
      </c>
      <c r="C180" s="3">
        <v>1149</v>
      </c>
      <c r="D180" s="2">
        <v>257</v>
      </c>
      <c r="E180" s="3" t="s">
        <v>8163</v>
      </c>
      <c r="F180" s="2">
        <f t="shared" si="45"/>
        <v>226.16</v>
      </c>
      <c r="G180" s="2">
        <f t="shared" si="46"/>
        <v>181.69899999999998</v>
      </c>
      <c r="H180" s="2">
        <f t="shared" si="47"/>
        <v>154.714</v>
      </c>
      <c r="I180" s="2">
        <f t="shared" si="48"/>
        <v>218.45</v>
      </c>
      <c r="J180" s="2">
        <f t="shared" si="49"/>
        <v>218.45</v>
      </c>
      <c r="K180" s="2">
        <f t="shared" si="50"/>
        <v>205.60000000000002</v>
      </c>
      <c r="L180" s="2">
        <f t="shared" si="51"/>
        <v>179.89999999999998</v>
      </c>
      <c r="M180" s="2">
        <f t="shared" si="52"/>
        <v>218.45</v>
      </c>
      <c r="N180" s="2">
        <f t="shared" si="53"/>
        <v>231.3</v>
      </c>
      <c r="O180" s="2">
        <f t="shared" si="54"/>
        <v>231.3</v>
      </c>
      <c r="P180" s="2">
        <f t="shared" si="55"/>
        <v>218.45</v>
      </c>
      <c r="Q180" s="2">
        <f t="shared" si="56"/>
        <v>231.3</v>
      </c>
      <c r="R180" s="2">
        <f t="shared" si="57"/>
        <v>177.32999999999998</v>
      </c>
      <c r="S180" s="2">
        <f t="shared" si="58"/>
        <v>205.60000000000002</v>
      </c>
    </row>
    <row r="181" spans="1:19" x14ac:dyDescent="0.25">
      <c r="A181" t="s">
        <v>8258</v>
      </c>
      <c r="B181" s="3" t="s">
        <v>5005</v>
      </c>
      <c r="C181" s="3">
        <v>1152</v>
      </c>
      <c r="D181" s="2">
        <v>278</v>
      </c>
      <c r="E181" s="3" t="s">
        <v>8163</v>
      </c>
      <c r="F181" s="2">
        <f t="shared" si="45"/>
        <v>244.64000000000001</v>
      </c>
      <c r="G181" s="2">
        <f t="shared" si="46"/>
        <v>196.54599999999999</v>
      </c>
      <c r="H181" s="2">
        <f t="shared" si="47"/>
        <v>167.35599999999999</v>
      </c>
      <c r="I181" s="2">
        <f t="shared" si="48"/>
        <v>236.29999999999998</v>
      </c>
      <c r="J181" s="2">
        <f t="shared" si="49"/>
        <v>236.29999999999998</v>
      </c>
      <c r="K181" s="2">
        <f t="shared" si="50"/>
        <v>222.4</v>
      </c>
      <c r="L181" s="2">
        <f t="shared" si="51"/>
        <v>194.6</v>
      </c>
      <c r="M181" s="2">
        <f t="shared" si="52"/>
        <v>236.29999999999998</v>
      </c>
      <c r="N181" s="2">
        <f t="shared" si="53"/>
        <v>250.20000000000002</v>
      </c>
      <c r="O181" s="2">
        <f t="shared" si="54"/>
        <v>250.20000000000002</v>
      </c>
      <c r="P181" s="2">
        <f t="shared" si="55"/>
        <v>236.29999999999998</v>
      </c>
      <c r="Q181" s="2">
        <f t="shared" si="56"/>
        <v>250.20000000000002</v>
      </c>
      <c r="R181" s="2">
        <f t="shared" si="57"/>
        <v>191.82</v>
      </c>
      <c r="S181" s="2">
        <f t="shared" si="58"/>
        <v>222.4</v>
      </c>
    </row>
    <row r="182" spans="1:19" x14ac:dyDescent="0.25">
      <c r="A182" t="s">
        <v>8259</v>
      </c>
      <c r="B182" s="3" t="s">
        <v>5007</v>
      </c>
      <c r="C182" s="3">
        <v>1153</v>
      </c>
      <c r="D182" s="2">
        <v>353</v>
      </c>
      <c r="E182" s="3" t="s">
        <v>8163</v>
      </c>
      <c r="F182" s="2">
        <f t="shared" si="45"/>
        <v>310.64</v>
      </c>
      <c r="G182" s="2">
        <f t="shared" si="46"/>
        <v>249.571</v>
      </c>
      <c r="H182" s="2">
        <f t="shared" si="47"/>
        <v>212.506</v>
      </c>
      <c r="I182" s="2">
        <f t="shared" si="48"/>
        <v>300.05</v>
      </c>
      <c r="J182" s="2">
        <f t="shared" si="49"/>
        <v>300.05</v>
      </c>
      <c r="K182" s="2">
        <f t="shared" si="50"/>
        <v>282.40000000000003</v>
      </c>
      <c r="L182" s="2">
        <f t="shared" si="51"/>
        <v>247.1</v>
      </c>
      <c r="M182" s="2">
        <f t="shared" si="52"/>
        <v>300.05</v>
      </c>
      <c r="N182" s="2">
        <f t="shared" si="53"/>
        <v>317.7</v>
      </c>
      <c r="O182" s="2">
        <f t="shared" si="54"/>
        <v>317.7</v>
      </c>
      <c r="P182" s="2">
        <f t="shared" si="55"/>
        <v>300.05</v>
      </c>
      <c r="Q182" s="2">
        <f t="shared" si="56"/>
        <v>317.7</v>
      </c>
      <c r="R182" s="2">
        <f t="shared" si="57"/>
        <v>243.57</v>
      </c>
      <c r="S182" s="2">
        <f t="shared" si="58"/>
        <v>282.40000000000003</v>
      </c>
    </row>
    <row r="183" spans="1:19" x14ac:dyDescent="0.25">
      <c r="A183" t="s">
        <v>8260</v>
      </c>
      <c r="B183" s="3" t="s">
        <v>5019</v>
      </c>
      <c r="C183" s="3">
        <v>1160</v>
      </c>
      <c r="D183" s="2">
        <v>282</v>
      </c>
      <c r="E183" s="3" t="s">
        <v>8163</v>
      </c>
      <c r="F183" s="2">
        <f t="shared" si="45"/>
        <v>248.16</v>
      </c>
      <c r="G183" s="2">
        <f t="shared" si="46"/>
        <v>199.374</v>
      </c>
      <c r="H183" s="2">
        <f t="shared" si="47"/>
        <v>169.76399999999998</v>
      </c>
      <c r="I183" s="2">
        <f t="shared" si="48"/>
        <v>239.7</v>
      </c>
      <c r="J183" s="2">
        <f t="shared" si="49"/>
        <v>239.7</v>
      </c>
      <c r="K183" s="2">
        <f t="shared" si="50"/>
        <v>225.60000000000002</v>
      </c>
      <c r="L183" s="2">
        <f t="shared" si="51"/>
        <v>197.39999999999998</v>
      </c>
      <c r="M183" s="2">
        <f t="shared" si="52"/>
        <v>239.7</v>
      </c>
      <c r="N183" s="2">
        <f t="shared" si="53"/>
        <v>253.8</v>
      </c>
      <c r="O183" s="2">
        <f t="shared" si="54"/>
        <v>253.8</v>
      </c>
      <c r="P183" s="2">
        <f t="shared" si="55"/>
        <v>239.7</v>
      </c>
      <c r="Q183" s="2">
        <f t="shared" si="56"/>
        <v>253.8</v>
      </c>
      <c r="R183" s="2">
        <f t="shared" si="57"/>
        <v>194.57999999999998</v>
      </c>
      <c r="S183" s="2">
        <f t="shared" si="58"/>
        <v>225.60000000000002</v>
      </c>
    </row>
    <row r="184" spans="1:19" x14ac:dyDescent="0.25">
      <c r="A184" t="s">
        <v>8261</v>
      </c>
      <c r="B184" s="3" t="s">
        <v>5028</v>
      </c>
      <c r="C184" s="3">
        <v>1166</v>
      </c>
      <c r="D184" s="2">
        <v>278</v>
      </c>
      <c r="E184" s="3" t="s">
        <v>8163</v>
      </c>
      <c r="F184" s="2">
        <f t="shared" si="45"/>
        <v>244.64000000000001</v>
      </c>
      <c r="G184" s="2">
        <f t="shared" si="46"/>
        <v>196.54599999999999</v>
      </c>
      <c r="H184" s="2">
        <f t="shared" si="47"/>
        <v>167.35599999999999</v>
      </c>
      <c r="I184" s="2">
        <f t="shared" si="48"/>
        <v>236.29999999999998</v>
      </c>
      <c r="J184" s="2">
        <f t="shared" si="49"/>
        <v>236.29999999999998</v>
      </c>
      <c r="K184" s="2">
        <f t="shared" si="50"/>
        <v>222.4</v>
      </c>
      <c r="L184" s="2">
        <f t="shared" si="51"/>
        <v>194.6</v>
      </c>
      <c r="M184" s="2">
        <f t="shared" si="52"/>
        <v>236.29999999999998</v>
      </c>
      <c r="N184" s="2">
        <f t="shared" si="53"/>
        <v>250.20000000000002</v>
      </c>
      <c r="O184" s="2">
        <f t="shared" si="54"/>
        <v>250.20000000000002</v>
      </c>
      <c r="P184" s="2">
        <f t="shared" si="55"/>
        <v>236.29999999999998</v>
      </c>
      <c r="Q184" s="2">
        <f t="shared" si="56"/>
        <v>250.20000000000002</v>
      </c>
      <c r="R184" s="2">
        <f t="shared" si="57"/>
        <v>191.82</v>
      </c>
      <c r="S184" s="2">
        <f t="shared" si="58"/>
        <v>222.4</v>
      </c>
    </row>
    <row r="185" spans="1:19" x14ac:dyDescent="0.25">
      <c r="A185" t="s">
        <v>8262</v>
      </c>
      <c r="B185" s="3" t="s">
        <v>5038</v>
      </c>
      <c r="C185" s="3">
        <v>1173</v>
      </c>
      <c r="D185" s="2">
        <v>293</v>
      </c>
      <c r="E185" s="3" t="s">
        <v>8163</v>
      </c>
      <c r="F185" s="2">
        <f t="shared" si="45"/>
        <v>257.83999999999997</v>
      </c>
      <c r="G185" s="2">
        <f t="shared" si="46"/>
        <v>207.15099999999998</v>
      </c>
      <c r="H185" s="2">
        <f t="shared" si="47"/>
        <v>176.386</v>
      </c>
      <c r="I185" s="2">
        <f t="shared" si="48"/>
        <v>249.04999999999998</v>
      </c>
      <c r="J185" s="2">
        <f t="shared" si="49"/>
        <v>249.04999999999998</v>
      </c>
      <c r="K185" s="2">
        <f t="shared" si="50"/>
        <v>234.4</v>
      </c>
      <c r="L185" s="2">
        <f t="shared" si="51"/>
        <v>205.1</v>
      </c>
      <c r="M185" s="2">
        <f t="shared" si="52"/>
        <v>249.04999999999998</v>
      </c>
      <c r="N185" s="2">
        <f t="shared" si="53"/>
        <v>263.7</v>
      </c>
      <c r="O185" s="2">
        <f t="shared" si="54"/>
        <v>263.7</v>
      </c>
      <c r="P185" s="2">
        <f t="shared" si="55"/>
        <v>249.04999999999998</v>
      </c>
      <c r="Q185" s="2">
        <f t="shared" si="56"/>
        <v>263.7</v>
      </c>
      <c r="R185" s="2">
        <f t="shared" si="57"/>
        <v>202.17</v>
      </c>
      <c r="S185" s="2">
        <f t="shared" si="58"/>
        <v>234.4</v>
      </c>
    </row>
    <row r="186" spans="1:19" x14ac:dyDescent="0.25">
      <c r="A186" t="s">
        <v>8263</v>
      </c>
      <c r="B186" s="3" t="s">
        <v>5044</v>
      </c>
      <c r="C186" s="3">
        <v>1177</v>
      </c>
      <c r="D186" s="2">
        <v>250</v>
      </c>
      <c r="E186" s="3" t="s">
        <v>8163</v>
      </c>
      <c r="F186" s="2">
        <f t="shared" si="45"/>
        <v>220</v>
      </c>
      <c r="G186" s="2">
        <f t="shared" si="46"/>
        <v>176.75</v>
      </c>
      <c r="H186" s="2">
        <f t="shared" si="47"/>
        <v>150.5</v>
      </c>
      <c r="I186" s="2">
        <f t="shared" si="48"/>
        <v>212.5</v>
      </c>
      <c r="J186" s="2">
        <f t="shared" si="49"/>
        <v>212.5</v>
      </c>
      <c r="K186" s="2">
        <f t="shared" si="50"/>
        <v>200</v>
      </c>
      <c r="L186" s="2">
        <f t="shared" si="51"/>
        <v>175</v>
      </c>
      <c r="M186" s="2">
        <f t="shared" si="52"/>
        <v>212.5</v>
      </c>
      <c r="N186" s="2">
        <f t="shared" si="53"/>
        <v>225</v>
      </c>
      <c r="O186" s="2">
        <f t="shared" si="54"/>
        <v>225</v>
      </c>
      <c r="P186" s="2">
        <f t="shared" si="55"/>
        <v>212.5</v>
      </c>
      <c r="Q186" s="2">
        <f t="shared" si="56"/>
        <v>225</v>
      </c>
      <c r="R186" s="2">
        <f t="shared" si="57"/>
        <v>172.5</v>
      </c>
      <c r="S186" s="2">
        <f t="shared" si="58"/>
        <v>200</v>
      </c>
    </row>
    <row r="187" spans="1:19" x14ac:dyDescent="0.25">
      <c r="A187" t="s">
        <v>8264</v>
      </c>
      <c r="B187" s="3" t="s">
        <v>5047</v>
      </c>
      <c r="C187" s="3">
        <v>1179</v>
      </c>
      <c r="D187" s="2">
        <v>296</v>
      </c>
      <c r="E187" s="3" t="s">
        <v>8163</v>
      </c>
      <c r="F187" s="2">
        <f t="shared" si="45"/>
        <v>260.48</v>
      </c>
      <c r="G187" s="2">
        <f t="shared" si="46"/>
        <v>209.27199999999999</v>
      </c>
      <c r="H187" s="2">
        <f t="shared" si="47"/>
        <v>178.19200000000001</v>
      </c>
      <c r="I187" s="2">
        <f t="shared" si="48"/>
        <v>251.6</v>
      </c>
      <c r="J187" s="2">
        <f t="shared" si="49"/>
        <v>251.6</v>
      </c>
      <c r="K187" s="2">
        <f t="shared" si="50"/>
        <v>236.8</v>
      </c>
      <c r="L187" s="2">
        <f t="shared" si="51"/>
        <v>207.2</v>
      </c>
      <c r="M187" s="2">
        <f t="shared" si="52"/>
        <v>251.6</v>
      </c>
      <c r="N187" s="2">
        <f t="shared" si="53"/>
        <v>266.40000000000003</v>
      </c>
      <c r="O187" s="2">
        <f t="shared" si="54"/>
        <v>266.40000000000003</v>
      </c>
      <c r="P187" s="2">
        <f t="shared" si="55"/>
        <v>251.6</v>
      </c>
      <c r="Q187" s="2">
        <f t="shared" si="56"/>
        <v>266.40000000000003</v>
      </c>
      <c r="R187" s="2">
        <f t="shared" si="57"/>
        <v>204.23999999999998</v>
      </c>
      <c r="S187" s="2">
        <f t="shared" si="58"/>
        <v>236.8</v>
      </c>
    </row>
    <row r="188" spans="1:19" x14ac:dyDescent="0.25">
      <c r="A188" t="s">
        <v>8265</v>
      </c>
      <c r="B188" s="3" t="s">
        <v>5049</v>
      </c>
      <c r="C188" s="3">
        <v>1180</v>
      </c>
      <c r="D188" s="2">
        <v>421</v>
      </c>
      <c r="E188" s="3" t="s">
        <v>8163</v>
      </c>
      <c r="F188" s="2">
        <f t="shared" si="45"/>
        <v>370.48</v>
      </c>
      <c r="G188" s="2">
        <f t="shared" si="46"/>
        <v>297.64699999999999</v>
      </c>
      <c r="H188" s="2">
        <f t="shared" si="47"/>
        <v>253.44199999999998</v>
      </c>
      <c r="I188" s="2">
        <f t="shared" si="48"/>
        <v>357.84999999999997</v>
      </c>
      <c r="J188" s="2">
        <f t="shared" si="49"/>
        <v>357.84999999999997</v>
      </c>
      <c r="K188" s="2">
        <f t="shared" si="50"/>
        <v>336.8</v>
      </c>
      <c r="L188" s="2">
        <f t="shared" si="51"/>
        <v>294.7</v>
      </c>
      <c r="M188" s="2">
        <f t="shared" si="52"/>
        <v>357.84999999999997</v>
      </c>
      <c r="N188" s="2">
        <f t="shared" si="53"/>
        <v>378.90000000000003</v>
      </c>
      <c r="O188" s="2">
        <f t="shared" si="54"/>
        <v>378.90000000000003</v>
      </c>
      <c r="P188" s="2">
        <f t="shared" si="55"/>
        <v>357.84999999999997</v>
      </c>
      <c r="Q188" s="2">
        <f t="shared" si="56"/>
        <v>378.90000000000003</v>
      </c>
      <c r="R188" s="2">
        <f t="shared" si="57"/>
        <v>290.48999999999995</v>
      </c>
      <c r="S188" s="2">
        <f t="shared" si="58"/>
        <v>336.8</v>
      </c>
    </row>
    <row r="189" spans="1:19" x14ac:dyDescent="0.25">
      <c r="A189" t="s">
        <v>8266</v>
      </c>
      <c r="B189" s="3" t="s">
        <v>4974</v>
      </c>
      <c r="C189" s="3">
        <v>1191</v>
      </c>
      <c r="D189" s="2">
        <v>222</v>
      </c>
      <c r="E189" s="3" t="s">
        <v>8163</v>
      </c>
      <c r="F189" s="2">
        <f t="shared" si="45"/>
        <v>195.36</v>
      </c>
      <c r="G189" s="2">
        <f t="shared" si="46"/>
        <v>156.95399999999998</v>
      </c>
      <c r="H189" s="2">
        <f t="shared" si="47"/>
        <v>133.64400000000001</v>
      </c>
      <c r="I189" s="2">
        <f t="shared" si="48"/>
        <v>188.7</v>
      </c>
      <c r="J189" s="2">
        <f t="shared" si="49"/>
        <v>188.7</v>
      </c>
      <c r="K189" s="2">
        <f t="shared" si="50"/>
        <v>177.60000000000002</v>
      </c>
      <c r="L189" s="2">
        <f t="shared" si="51"/>
        <v>155.39999999999998</v>
      </c>
      <c r="M189" s="2">
        <f t="shared" si="52"/>
        <v>188.7</v>
      </c>
      <c r="N189" s="2">
        <f t="shared" si="53"/>
        <v>199.8</v>
      </c>
      <c r="O189" s="2">
        <f t="shared" si="54"/>
        <v>199.8</v>
      </c>
      <c r="P189" s="2">
        <f t="shared" si="55"/>
        <v>188.7</v>
      </c>
      <c r="Q189" s="2">
        <f t="shared" si="56"/>
        <v>199.8</v>
      </c>
      <c r="R189" s="2">
        <f t="shared" si="57"/>
        <v>153.17999999999998</v>
      </c>
      <c r="S189" s="2">
        <f t="shared" si="58"/>
        <v>177.60000000000002</v>
      </c>
    </row>
    <row r="190" spans="1:19" x14ac:dyDescent="0.25">
      <c r="A190" t="s">
        <v>8267</v>
      </c>
      <c r="B190" s="3" t="s">
        <v>5066</v>
      </c>
      <c r="C190" s="3">
        <v>1192</v>
      </c>
      <c r="D190" s="2">
        <v>426</v>
      </c>
      <c r="E190" s="3" t="s">
        <v>8163</v>
      </c>
      <c r="F190" s="2">
        <f t="shared" si="45"/>
        <v>374.88</v>
      </c>
      <c r="G190" s="2">
        <f t="shared" si="46"/>
        <v>301.18199999999996</v>
      </c>
      <c r="H190" s="2">
        <f t="shared" si="47"/>
        <v>256.452</v>
      </c>
      <c r="I190" s="2">
        <f t="shared" si="48"/>
        <v>362.09999999999997</v>
      </c>
      <c r="J190" s="2">
        <f t="shared" si="49"/>
        <v>362.09999999999997</v>
      </c>
      <c r="K190" s="2">
        <f t="shared" si="50"/>
        <v>340.8</v>
      </c>
      <c r="L190" s="2">
        <f t="shared" si="51"/>
        <v>298.2</v>
      </c>
      <c r="M190" s="2">
        <f t="shared" si="52"/>
        <v>362.09999999999997</v>
      </c>
      <c r="N190" s="2">
        <f t="shared" si="53"/>
        <v>383.40000000000003</v>
      </c>
      <c r="O190" s="2">
        <f t="shared" si="54"/>
        <v>383.40000000000003</v>
      </c>
      <c r="P190" s="2">
        <f t="shared" si="55"/>
        <v>362.09999999999997</v>
      </c>
      <c r="Q190" s="2">
        <f t="shared" si="56"/>
        <v>383.40000000000003</v>
      </c>
      <c r="R190" s="2">
        <f t="shared" si="57"/>
        <v>293.94</v>
      </c>
      <c r="S190" s="2">
        <f t="shared" si="58"/>
        <v>340.8</v>
      </c>
    </row>
    <row r="191" spans="1:19" x14ac:dyDescent="0.25">
      <c r="A191" t="s">
        <v>8268</v>
      </c>
      <c r="B191" s="3" t="s">
        <v>5068</v>
      </c>
      <c r="C191" s="3">
        <v>1193</v>
      </c>
      <c r="D191" s="2">
        <v>222</v>
      </c>
      <c r="E191" s="3" t="s">
        <v>8163</v>
      </c>
      <c r="F191" s="2">
        <f t="shared" si="45"/>
        <v>195.36</v>
      </c>
      <c r="G191" s="2">
        <f t="shared" si="46"/>
        <v>156.95399999999998</v>
      </c>
      <c r="H191" s="2">
        <f t="shared" si="47"/>
        <v>133.64400000000001</v>
      </c>
      <c r="I191" s="2">
        <f t="shared" si="48"/>
        <v>188.7</v>
      </c>
      <c r="J191" s="2">
        <f t="shared" si="49"/>
        <v>188.7</v>
      </c>
      <c r="K191" s="2">
        <f t="shared" si="50"/>
        <v>177.60000000000002</v>
      </c>
      <c r="L191" s="2">
        <f t="shared" si="51"/>
        <v>155.39999999999998</v>
      </c>
      <c r="M191" s="2">
        <f t="shared" si="52"/>
        <v>188.7</v>
      </c>
      <c r="N191" s="2">
        <f t="shared" si="53"/>
        <v>199.8</v>
      </c>
      <c r="O191" s="2">
        <f t="shared" si="54"/>
        <v>199.8</v>
      </c>
      <c r="P191" s="2">
        <f t="shared" si="55"/>
        <v>188.7</v>
      </c>
      <c r="Q191" s="2">
        <f t="shared" si="56"/>
        <v>199.8</v>
      </c>
      <c r="R191" s="2">
        <f t="shared" si="57"/>
        <v>153.17999999999998</v>
      </c>
      <c r="S191" s="2">
        <f t="shared" si="58"/>
        <v>177.60000000000002</v>
      </c>
    </row>
    <row r="192" spans="1:19" x14ac:dyDescent="0.25">
      <c r="A192" t="s">
        <v>8269</v>
      </c>
      <c r="B192" s="3" t="s">
        <v>5073</v>
      </c>
      <c r="C192" s="3">
        <v>1199</v>
      </c>
      <c r="D192" s="2">
        <v>260</v>
      </c>
      <c r="E192" s="3" t="s">
        <v>8163</v>
      </c>
      <c r="F192" s="2">
        <f t="shared" si="45"/>
        <v>228.8</v>
      </c>
      <c r="G192" s="2">
        <f t="shared" si="46"/>
        <v>183.82</v>
      </c>
      <c r="H192" s="2">
        <f t="shared" si="47"/>
        <v>156.51999999999998</v>
      </c>
      <c r="I192" s="2">
        <f t="shared" si="48"/>
        <v>221</v>
      </c>
      <c r="J192" s="2">
        <f t="shared" si="49"/>
        <v>221</v>
      </c>
      <c r="K192" s="2">
        <f t="shared" si="50"/>
        <v>208</v>
      </c>
      <c r="L192" s="2">
        <f t="shared" si="51"/>
        <v>182</v>
      </c>
      <c r="M192" s="2">
        <f t="shared" si="52"/>
        <v>221</v>
      </c>
      <c r="N192" s="2">
        <f t="shared" si="53"/>
        <v>234</v>
      </c>
      <c r="O192" s="2">
        <f t="shared" si="54"/>
        <v>234</v>
      </c>
      <c r="P192" s="2">
        <f t="shared" si="55"/>
        <v>221</v>
      </c>
      <c r="Q192" s="2">
        <f t="shared" si="56"/>
        <v>234</v>
      </c>
      <c r="R192" s="2">
        <f t="shared" si="57"/>
        <v>179.39999999999998</v>
      </c>
      <c r="S192" s="2">
        <f t="shared" si="58"/>
        <v>208</v>
      </c>
    </row>
    <row r="193" spans="1:19" x14ac:dyDescent="0.25">
      <c r="A193" t="s">
        <v>8270</v>
      </c>
      <c r="B193" s="3" t="s">
        <v>4919</v>
      </c>
      <c r="C193" s="3">
        <v>1200</v>
      </c>
      <c r="D193" s="2">
        <v>285</v>
      </c>
      <c r="E193" s="3" t="s">
        <v>8163</v>
      </c>
      <c r="F193" s="2">
        <f t="shared" si="45"/>
        <v>250.8</v>
      </c>
      <c r="G193" s="2">
        <f t="shared" si="46"/>
        <v>201.49499999999998</v>
      </c>
      <c r="H193" s="2">
        <f t="shared" si="47"/>
        <v>171.57</v>
      </c>
      <c r="I193" s="2">
        <f t="shared" si="48"/>
        <v>242.25</v>
      </c>
      <c r="J193" s="2">
        <f t="shared" si="49"/>
        <v>242.25</v>
      </c>
      <c r="K193" s="2">
        <f t="shared" si="50"/>
        <v>228</v>
      </c>
      <c r="L193" s="2">
        <f t="shared" si="51"/>
        <v>199.5</v>
      </c>
      <c r="M193" s="2">
        <f t="shared" si="52"/>
        <v>242.25</v>
      </c>
      <c r="N193" s="2">
        <f t="shared" si="53"/>
        <v>256.5</v>
      </c>
      <c r="O193" s="2">
        <f t="shared" si="54"/>
        <v>256.5</v>
      </c>
      <c r="P193" s="2">
        <f t="shared" si="55"/>
        <v>242.25</v>
      </c>
      <c r="Q193" s="2">
        <f t="shared" si="56"/>
        <v>256.5</v>
      </c>
      <c r="R193" s="2">
        <f t="shared" si="57"/>
        <v>196.64999999999998</v>
      </c>
      <c r="S193" s="2">
        <f t="shared" si="58"/>
        <v>228</v>
      </c>
    </row>
    <row r="194" spans="1:19" x14ac:dyDescent="0.25">
      <c r="A194" t="s">
        <v>8271</v>
      </c>
      <c r="B194" s="3" t="s">
        <v>4946</v>
      </c>
      <c r="C194" s="3">
        <v>1108</v>
      </c>
      <c r="D194" s="2">
        <v>264</v>
      </c>
      <c r="E194" s="3" t="s">
        <v>8163</v>
      </c>
      <c r="F194" s="2">
        <f t="shared" si="45"/>
        <v>232.32</v>
      </c>
      <c r="G194" s="2">
        <f t="shared" si="46"/>
        <v>186.648</v>
      </c>
      <c r="H194" s="2">
        <f t="shared" si="47"/>
        <v>158.928</v>
      </c>
      <c r="I194" s="2">
        <f t="shared" si="48"/>
        <v>224.4</v>
      </c>
      <c r="J194" s="2">
        <f t="shared" si="49"/>
        <v>224.4</v>
      </c>
      <c r="K194" s="2">
        <f t="shared" si="50"/>
        <v>211.20000000000002</v>
      </c>
      <c r="L194" s="2">
        <f t="shared" si="51"/>
        <v>184.79999999999998</v>
      </c>
      <c r="M194" s="2">
        <f t="shared" si="52"/>
        <v>224.4</v>
      </c>
      <c r="N194" s="2">
        <f t="shared" si="53"/>
        <v>237.6</v>
      </c>
      <c r="O194" s="2">
        <f t="shared" si="54"/>
        <v>237.6</v>
      </c>
      <c r="P194" s="2">
        <f t="shared" si="55"/>
        <v>224.4</v>
      </c>
      <c r="Q194" s="2">
        <f t="shared" si="56"/>
        <v>237.6</v>
      </c>
      <c r="R194" s="2">
        <f t="shared" si="57"/>
        <v>182.16</v>
      </c>
      <c r="S194" s="2">
        <f t="shared" si="58"/>
        <v>211.20000000000002</v>
      </c>
    </row>
    <row r="195" spans="1:19" x14ac:dyDescent="0.25">
      <c r="A195" t="s">
        <v>8272</v>
      </c>
      <c r="B195" s="3" t="s">
        <v>4948</v>
      </c>
      <c r="C195" s="3">
        <v>1109</v>
      </c>
      <c r="D195" s="2">
        <v>337</v>
      </c>
      <c r="E195" s="3" t="s">
        <v>8163</v>
      </c>
      <c r="F195" s="2">
        <f t="shared" si="45"/>
        <v>296.56</v>
      </c>
      <c r="G195" s="2">
        <f t="shared" si="46"/>
        <v>238.25899999999999</v>
      </c>
      <c r="H195" s="2">
        <f t="shared" si="47"/>
        <v>202.874</v>
      </c>
      <c r="I195" s="2">
        <f t="shared" si="48"/>
        <v>286.45</v>
      </c>
      <c r="J195" s="2">
        <f t="shared" si="49"/>
        <v>286.45</v>
      </c>
      <c r="K195" s="2">
        <f t="shared" si="50"/>
        <v>269.60000000000002</v>
      </c>
      <c r="L195" s="2">
        <f t="shared" si="51"/>
        <v>235.89999999999998</v>
      </c>
      <c r="M195" s="2">
        <f t="shared" si="52"/>
        <v>286.45</v>
      </c>
      <c r="N195" s="2">
        <f t="shared" si="53"/>
        <v>303.3</v>
      </c>
      <c r="O195" s="2">
        <f t="shared" si="54"/>
        <v>303.3</v>
      </c>
      <c r="P195" s="2">
        <f t="shared" si="55"/>
        <v>286.45</v>
      </c>
      <c r="Q195" s="2">
        <f t="shared" si="56"/>
        <v>303.3</v>
      </c>
      <c r="R195" s="2">
        <f t="shared" si="57"/>
        <v>232.52999999999997</v>
      </c>
      <c r="S195" s="2">
        <f t="shared" si="58"/>
        <v>269.60000000000002</v>
      </c>
    </row>
    <row r="196" spans="1:19" x14ac:dyDescent="0.25">
      <c r="A196" t="s">
        <v>5241</v>
      </c>
      <c r="B196" s="3" t="s">
        <v>5242</v>
      </c>
      <c r="C196" s="3">
        <v>1950</v>
      </c>
      <c r="D196" s="2">
        <v>4050</v>
      </c>
      <c r="E196" s="3" t="s">
        <v>8163</v>
      </c>
      <c r="F196" s="2">
        <f t="shared" si="45"/>
        <v>3564</v>
      </c>
      <c r="G196" s="2">
        <f t="shared" si="46"/>
        <v>2863.35</v>
      </c>
      <c r="H196" s="2">
        <f t="shared" si="47"/>
        <v>2438.1</v>
      </c>
      <c r="I196" s="2">
        <f t="shared" si="48"/>
        <v>3442.5</v>
      </c>
      <c r="J196" s="2">
        <f t="shared" si="49"/>
        <v>3442.5</v>
      </c>
      <c r="K196" s="2">
        <f t="shared" si="50"/>
        <v>3240</v>
      </c>
      <c r="L196" s="2">
        <f t="shared" si="51"/>
        <v>2835</v>
      </c>
      <c r="M196" s="2">
        <f t="shared" si="52"/>
        <v>3442.5</v>
      </c>
      <c r="N196" s="2">
        <f t="shared" si="53"/>
        <v>3645</v>
      </c>
      <c r="O196" s="2">
        <f t="shared" si="54"/>
        <v>3645</v>
      </c>
      <c r="P196" s="2">
        <f t="shared" si="55"/>
        <v>3442.5</v>
      </c>
      <c r="Q196" s="2">
        <f t="shared" si="56"/>
        <v>3645</v>
      </c>
      <c r="R196" s="2">
        <f t="shared" si="57"/>
        <v>2794.5</v>
      </c>
      <c r="S196" s="2">
        <f t="shared" si="58"/>
        <v>3240</v>
      </c>
    </row>
    <row r="197" spans="1:19" x14ac:dyDescent="0.25">
      <c r="A197" t="s">
        <v>5243</v>
      </c>
      <c r="B197" s="3" t="s">
        <v>5244</v>
      </c>
      <c r="C197" s="3">
        <v>1951</v>
      </c>
      <c r="D197" s="2">
        <v>4050</v>
      </c>
      <c r="E197" s="3" t="s">
        <v>8163</v>
      </c>
      <c r="F197" s="2">
        <f t="shared" si="45"/>
        <v>3564</v>
      </c>
      <c r="G197" s="2">
        <f t="shared" si="46"/>
        <v>2863.35</v>
      </c>
      <c r="H197" s="2">
        <f t="shared" si="47"/>
        <v>2438.1</v>
      </c>
      <c r="I197" s="2">
        <f t="shared" si="48"/>
        <v>3442.5</v>
      </c>
      <c r="J197" s="2">
        <f t="shared" si="49"/>
        <v>3442.5</v>
      </c>
      <c r="K197" s="2">
        <f t="shared" si="50"/>
        <v>3240</v>
      </c>
      <c r="L197" s="2">
        <f t="shared" si="51"/>
        <v>2835</v>
      </c>
      <c r="M197" s="2">
        <f t="shared" si="52"/>
        <v>3442.5</v>
      </c>
      <c r="N197" s="2">
        <f t="shared" si="53"/>
        <v>3645</v>
      </c>
      <c r="O197" s="2">
        <f t="shared" si="54"/>
        <v>3645</v>
      </c>
      <c r="P197" s="2">
        <f t="shared" si="55"/>
        <v>3442.5</v>
      </c>
      <c r="Q197" s="2">
        <f t="shared" si="56"/>
        <v>3645</v>
      </c>
      <c r="R197" s="2">
        <f t="shared" si="57"/>
        <v>2794.5</v>
      </c>
      <c r="S197" s="2">
        <f t="shared" si="58"/>
        <v>3240</v>
      </c>
    </row>
    <row r="198" spans="1:19" x14ac:dyDescent="0.25">
      <c r="A198" t="s">
        <v>5245</v>
      </c>
      <c r="B198" s="3" t="s">
        <v>5246</v>
      </c>
      <c r="C198" s="3">
        <v>1952</v>
      </c>
      <c r="D198" s="2">
        <v>4448</v>
      </c>
      <c r="E198" s="3" t="s">
        <v>8163</v>
      </c>
      <c r="F198" s="2">
        <f t="shared" si="45"/>
        <v>3914.2400000000002</v>
      </c>
      <c r="G198" s="2">
        <f t="shared" si="46"/>
        <v>3144.7359999999999</v>
      </c>
      <c r="H198" s="2">
        <f t="shared" si="47"/>
        <v>2677.6959999999999</v>
      </c>
      <c r="I198" s="2">
        <f t="shared" si="48"/>
        <v>3780.7999999999997</v>
      </c>
      <c r="J198" s="2">
        <f t="shared" si="49"/>
        <v>3780.7999999999997</v>
      </c>
      <c r="K198" s="2">
        <f t="shared" si="50"/>
        <v>3558.4</v>
      </c>
      <c r="L198" s="2">
        <f t="shared" si="51"/>
        <v>3113.6</v>
      </c>
      <c r="M198" s="2">
        <f t="shared" si="52"/>
        <v>3780.7999999999997</v>
      </c>
      <c r="N198" s="2">
        <f t="shared" si="53"/>
        <v>4003.2000000000003</v>
      </c>
      <c r="O198" s="2">
        <f t="shared" si="54"/>
        <v>4003.2000000000003</v>
      </c>
      <c r="P198" s="2">
        <f t="shared" si="55"/>
        <v>3780.7999999999997</v>
      </c>
      <c r="Q198" s="2">
        <f t="shared" si="56"/>
        <v>4003.2000000000003</v>
      </c>
      <c r="R198" s="2">
        <f t="shared" si="57"/>
        <v>3069.12</v>
      </c>
      <c r="S198" s="2">
        <f t="shared" si="58"/>
        <v>3558.4</v>
      </c>
    </row>
    <row r="199" spans="1:19" x14ac:dyDescent="0.25">
      <c r="A199" t="s">
        <v>5247</v>
      </c>
      <c r="B199" s="3" t="s">
        <v>5248</v>
      </c>
      <c r="C199" s="3">
        <v>1953</v>
      </c>
      <c r="D199" s="2">
        <v>4050</v>
      </c>
      <c r="E199" s="3" t="s">
        <v>8163</v>
      </c>
      <c r="F199" s="2">
        <f t="shared" si="45"/>
        <v>3564</v>
      </c>
      <c r="G199" s="2">
        <f t="shared" si="46"/>
        <v>2863.35</v>
      </c>
      <c r="H199" s="2">
        <f t="shared" si="47"/>
        <v>2438.1</v>
      </c>
      <c r="I199" s="2">
        <f t="shared" si="48"/>
        <v>3442.5</v>
      </c>
      <c r="J199" s="2">
        <f t="shared" si="49"/>
        <v>3442.5</v>
      </c>
      <c r="K199" s="2">
        <f t="shared" si="50"/>
        <v>3240</v>
      </c>
      <c r="L199" s="2">
        <f t="shared" si="51"/>
        <v>2835</v>
      </c>
      <c r="M199" s="2">
        <f t="shared" si="52"/>
        <v>3442.5</v>
      </c>
      <c r="N199" s="2">
        <f t="shared" si="53"/>
        <v>3645</v>
      </c>
      <c r="O199" s="2">
        <f t="shared" si="54"/>
        <v>3645</v>
      </c>
      <c r="P199" s="2">
        <f t="shared" si="55"/>
        <v>3442.5</v>
      </c>
      <c r="Q199" s="2">
        <f t="shared" si="56"/>
        <v>3645</v>
      </c>
      <c r="R199" s="2">
        <f t="shared" si="57"/>
        <v>2794.5</v>
      </c>
      <c r="S199" s="2">
        <f t="shared" si="58"/>
        <v>3240</v>
      </c>
    </row>
    <row r="200" spans="1:19" x14ac:dyDescent="0.25">
      <c r="A200" t="s">
        <v>5282</v>
      </c>
      <c r="B200" s="3" t="s">
        <v>8233</v>
      </c>
      <c r="C200" s="3">
        <v>74176</v>
      </c>
      <c r="D200" s="2">
        <v>4647</v>
      </c>
      <c r="E200" s="3" t="s">
        <v>8163</v>
      </c>
      <c r="F200" s="2">
        <f t="shared" si="45"/>
        <v>4089.36</v>
      </c>
      <c r="G200" s="2">
        <f t="shared" si="46"/>
        <v>3285.4289999999996</v>
      </c>
      <c r="H200" s="2">
        <f t="shared" si="47"/>
        <v>2797.4939999999997</v>
      </c>
      <c r="I200" s="2">
        <f t="shared" si="48"/>
        <v>3949.95</v>
      </c>
      <c r="J200" s="2">
        <f t="shared" si="49"/>
        <v>3949.95</v>
      </c>
      <c r="K200" s="2">
        <f t="shared" si="50"/>
        <v>3717.6000000000004</v>
      </c>
      <c r="L200" s="2">
        <f t="shared" si="51"/>
        <v>3252.8999999999996</v>
      </c>
      <c r="M200" s="2">
        <f t="shared" si="52"/>
        <v>3949.95</v>
      </c>
      <c r="N200" s="2">
        <f t="shared" si="53"/>
        <v>4182.3</v>
      </c>
      <c r="O200" s="2">
        <f t="shared" si="54"/>
        <v>4182.3</v>
      </c>
      <c r="P200" s="2">
        <f t="shared" si="55"/>
        <v>3949.95</v>
      </c>
      <c r="Q200" s="2">
        <f t="shared" si="56"/>
        <v>4182.3</v>
      </c>
      <c r="R200" s="2">
        <f t="shared" si="57"/>
        <v>3206.43</v>
      </c>
      <c r="S200" s="2">
        <f t="shared" si="58"/>
        <v>3717.6000000000004</v>
      </c>
    </row>
    <row r="201" spans="1:19" x14ac:dyDescent="0.25">
      <c r="A201" t="s">
        <v>5283</v>
      </c>
      <c r="B201" s="3" t="s">
        <v>5284</v>
      </c>
      <c r="C201" s="3">
        <v>74177</v>
      </c>
      <c r="D201" s="2">
        <v>5373</v>
      </c>
      <c r="E201" s="3" t="s">
        <v>8163</v>
      </c>
      <c r="F201" s="2">
        <f t="shared" si="45"/>
        <v>4728.24</v>
      </c>
      <c r="G201" s="2">
        <f t="shared" si="46"/>
        <v>3798.7109999999998</v>
      </c>
      <c r="H201" s="2">
        <f t="shared" si="47"/>
        <v>3234.5459999999998</v>
      </c>
      <c r="I201" s="2">
        <f t="shared" si="48"/>
        <v>4567.05</v>
      </c>
      <c r="J201" s="2">
        <f t="shared" si="49"/>
        <v>4567.05</v>
      </c>
      <c r="K201" s="2">
        <f t="shared" si="50"/>
        <v>4298.4000000000005</v>
      </c>
      <c r="L201" s="2">
        <f t="shared" si="51"/>
        <v>3761.1</v>
      </c>
      <c r="M201" s="2">
        <f t="shared" si="52"/>
        <v>4567.05</v>
      </c>
      <c r="N201" s="2">
        <f t="shared" si="53"/>
        <v>4835.7</v>
      </c>
      <c r="O201" s="2">
        <f t="shared" si="54"/>
        <v>4835.7</v>
      </c>
      <c r="P201" s="2">
        <f t="shared" si="55"/>
        <v>4567.05</v>
      </c>
      <c r="Q201" s="2">
        <f t="shared" si="56"/>
        <v>4835.7</v>
      </c>
      <c r="R201" s="2">
        <f t="shared" si="57"/>
        <v>3707.37</v>
      </c>
      <c r="S201" s="2">
        <f t="shared" si="58"/>
        <v>4298.4000000000005</v>
      </c>
    </row>
    <row r="202" spans="1:19" x14ac:dyDescent="0.25">
      <c r="A202" t="s">
        <v>5285</v>
      </c>
      <c r="B202" s="3" t="s">
        <v>5286</v>
      </c>
      <c r="C202" s="3">
        <v>74178</v>
      </c>
      <c r="D202" s="2">
        <v>6472</v>
      </c>
      <c r="E202" s="3" t="s">
        <v>8163</v>
      </c>
      <c r="F202" s="2">
        <f t="shared" si="45"/>
        <v>5695.36</v>
      </c>
      <c r="G202" s="2">
        <f t="shared" si="46"/>
        <v>4575.7039999999997</v>
      </c>
      <c r="H202" s="2">
        <f t="shared" si="47"/>
        <v>3896.1439999999998</v>
      </c>
      <c r="I202" s="2">
        <f t="shared" si="48"/>
        <v>5501.2</v>
      </c>
      <c r="J202" s="2">
        <f t="shared" si="49"/>
        <v>5501.2</v>
      </c>
      <c r="K202" s="2">
        <f t="shared" si="50"/>
        <v>5177.6000000000004</v>
      </c>
      <c r="L202" s="2">
        <f t="shared" si="51"/>
        <v>4530.3999999999996</v>
      </c>
      <c r="M202" s="2">
        <f t="shared" si="52"/>
        <v>5501.2</v>
      </c>
      <c r="N202" s="2">
        <f t="shared" si="53"/>
        <v>5824.8</v>
      </c>
      <c r="O202" s="2">
        <f t="shared" si="54"/>
        <v>5824.8</v>
      </c>
      <c r="P202" s="2">
        <f t="shared" si="55"/>
        <v>5501.2</v>
      </c>
      <c r="Q202" s="2">
        <f t="shared" si="56"/>
        <v>5824.8</v>
      </c>
      <c r="R202" s="2">
        <f t="shared" si="57"/>
        <v>4465.6799999999994</v>
      </c>
      <c r="S202" s="2">
        <f t="shared" si="58"/>
        <v>5177.6000000000004</v>
      </c>
    </row>
    <row r="203" spans="1:19" x14ac:dyDescent="0.25">
      <c r="A203" t="s">
        <v>5177</v>
      </c>
      <c r="B203" s="3" t="s">
        <v>5178</v>
      </c>
      <c r="C203" s="3">
        <v>1250</v>
      </c>
      <c r="D203" s="2">
        <v>2283</v>
      </c>
      <c r="E203" s="3" t="s">
        <v>8163</v>
      </c>
      <c r="F203" s="2">
        <f t="shared" si="45"/>
        <v>2009.04</v>
      </c>
      <c r="G203" s="2">
        <f t="shared" si="46"/>
        <v>1614.0809999999999</v>
      </c>
      <c r="H203" s="2">
        <f t="shared" si="47"/>
        <v>1374.366</v>
      </c>
      <c r="I203" s="2">
        <f t="shared" si="48"/>
        <v>1940.55</v>
      </c>
      <c r="J203" s="2">
        <f t="shared" si="49"/>
        <v>1940.55</v>
      </c>
      <c r="K203" s="2">
        <f t="shared" si="50"/>
        <v>1826.4</v>
      </c>
      <c r="L203" s="2">
        <f t="shared" si="51"/>
        <v>1598.1</v>
      </c>
      <c r="M203" s="2">
        <f t="shared" si="52"/>
        <v>1940.55</v>
      </c>
      <c r="N203" s="2">
        <f t="shared" si="53"/>
        <v>2054.7000000000003</v>
      </c>
      <c r="O203" s="2">
        <f t="shared" si="54"/>
        <v>2054.7000000000003</v>
      </c>
      <c r="P203" s="2">
        <f t="shared" si="55"/>
        <v>1940.55</v>
      </c>
      <c r="Q203" s="2">
        <f t="shared" si="56"/>
        <v>2054.7000000000003</v>
      </c>
      <c r="R203" s="2">
        <f t="shared" si="57"/>
        <v>1575.27</v>
      </c>
      <c r="S203" s="2">
        <f t="shared" si="58"/>
        <v>1826.4</v>
      </c>
    </row>
    <row r="204" spans="1:19" x14ac:dyDescent="0.25">
      <c r="A204" t="s">
        <v>5179</v>
      </c>
      <c r="B204" s="3" t="s">
        <v>5180</v>
      </c>
      <c r="C204" s="3">
        <v>1251</v>
      </c>
      <c r="D204" s="2">
        <v>1859</v>
      </c>
      <c r="E204" s="3" t="s">
        <v>8163</v>
      </c>
      <c r="F204" s="2">
        <f t="shared" si="45"/>
        <v>1635.92</v>
      </c>
      <c r="G204" s="2">
        <f t="shared" si="46"/>
        <v>1314.3129999999999</v>
      </c>
      <c r="H204" s="2">
        <f t="shared" si="47"/>
        <v>1119.1179999999999</v>
      </c>
      <c r="I204" s="2">
        <f t="shared" si="48"/>
        <v>1580.1499999999999</v>
      </c>
      <c r="J204" s="2">
        <f t="shared" si="49"/>
        <v>1580.1499999999999</v>
      </c>
      <c r="K204" s="2">
        <f t="shared" si="50"/>
        <v>1487.2</v>
      </c>
      <c r="L204" s="2">
        <f t="shared" si="51"/>
        <v>1301.3</v>
      </c>
      <c r="M204" s="2">
        <f t="shared" si="52"/>
        <v>1580.1499999999999</v>
      </c>
      <c r="N204" s="2">
        <f t="shared" si="53"/>
        <v>1673.1000000000001</v>
      </c>
      <c r="O204" s="2">
        <f t="shared" si="54"/>
        <v>1673.1000000000001</v>
      </c>
      <c r="P204" s="2">
        <f t="shared" si="55"/>
        <v>1580.1499999999999</v>
      </c>
      <c r="Q204" s="2">
        <f t="shared" si="56"/>
        <v>1673.1000000000001</v>
      </c>
      <c r="R204" s="2">
        <f t="shared" si="57"/>
        <v>1282.7099999999998</v>
      </c>
      <c r="S204" s="2">
        <f t="shared" si="58"/>
        <v>1487.2</v>
      </c>
    </row>
    <row r="205" spans="1:19" x14ac:dyDescent="0.25">
      <c r="A205" t="s">
        <v>5181</v>
      </c>
      <c r="B205" s="3" t="s">
        <v>5182</v>
      </c>
      <c r="C205" s="3">
        <v>1252</v>
      </c>
      <c r="D205" s="2">
        <v>2786</v>
      </c>
      <c r="E205" s="3" t="s">
        <v>8163</v>
      </c>
      <c r="F205" s="2">
        <f t="shared" si="45"/>
        <v>2451.6799999999998</v>
      </c>
      <c r="G205" s="2">
        <f t="shared" si="46"/>
        <v>1969.702</v>
      </c>
      <c r="H205" s="2">
        <f t="shared" si="47"/>
        <v>1677.172</v>
      </c>
      <c r="I205" s="2">
        <f t="shared" si="48"/>
        <v>2368.1</v>
      </c>
      <c r="J205" s="2">
        <f t="shared" si="49"/>
        <v>2368.1</v>
      </c>
      <c r="K205" s="2">
        <f t="shared" si="50"/>
        <v>2228.8000000000002</v>
      </c>
      <c r="L205" s="2">
        <f t="shared" si="51"/>
        <v>1950.1999999999998</v>
      </c>
      <c r="M205" s="2">
        <f t="shared" si="52"/>
        <v>2368.1</v>
      </c>
      <c r="N205" s="2">
        <f t="shared" si="53"/>
        <v>2507.4</v>
      </c>
      <c r="O205" s="2">
        <f t="shared" si="54"/>
        <v>2507.4</v>
      </c>
      <c r="P205" s="2">
        <f t="shared" si="55"/>
        <v>2368.1</v>
      </c>
      <c r="Q205" s="2">
        <f t="shared" si="56"/>
        <v>2507.4</v>
      </c>
      <c r="R205" s="2">
        <f t="shared" si="57"/>
        <v>1922.34</v>
      </c>
      <c r="S205" s="2">
        <f t="shared" si="58"/>
        <v>2228.8000000000002</v>
      </c>
    </row>
    <row r="206" spans="1:19" x14ac:dyDescent="0.25">
      <c r="A206" t="s">
        <v>5203</v>
      </c>
      <c r="B206" s="3" t="s">
        <v>5204</v>
      </c>
      <c r="C206" s="3">
        <v>1264</v>
      </c>
      <c r="D206" s="2">
        <v>1991</v>
      </c>
      <c r="E206" s="3" t="s">
        <v>8163</v>
      </c>
      <c r="F206" s="2">
        <f t="shared" si="45"/>
        <v>1752.08</v>
      </c>
      <c r="G206" s="2">
        <f t="shared" si="46"/>
        <v>1407.6369999999999</v>
      </c>
      <c r="H206" s="2">
        <f t="shared" si="47"/>
        <v>1198.5819999999999</v>
      </c>
      <c r="I206" s="2">
        <f t="shared" si="48"/>
        <v>1692.35</v>
      </c>
      <c r="J206" s="2">
        <f t="shared" si="49"/>
        <v>1692.35</v>
      </c>
      <c r="K206" s="2">
        <f t="shared" si="50"/>
        <v>1592.8000000000002</v>
      </c>
      <c r="L206" s="2">
        <f t="shared" si="51"/>
        <v>1393.6999999999998</v>
      </c>
      <c r="M206" s="2">
        <f t="shared" si="52"/>
        <v>1692.35</v>
      </c>
      <c r="N206" s="2">
        <f t="shared" si="53"/>
        <v>1791.9</v>
      </c>
      <c r="O206" s="2">
        <f t="shared" si="54"/>
        <v>1791.9</v>
      </c>
      <c r="P206" s="2">
        <f t="shared" si="55"/>
        <v>1692.35</v>
      </c>
      <c r="Q206" s="2">
        <f t="shared" si="56"/>
        <v>1791.9</v>
      </c>
      <c r="R206" s="2">
        <f t="shared" si="57"/>
        <v>1373.79</v>
      </c>
      <c r="S206" s="2">
        <f t="shared" si="58"/>
        <v>1592.8000000000002</v>
      </c>
    </row>
    <row r="207" spans="1:19" x14ac:dyDescent="0.25">
      <c r="A207" t="s">
        <v>5205</v>
      </c>
      <c r="B207" s="3" t="s">
        <v>5206</v>
      </c>
      <c r="C207" s="3">
        <v>1265</v>
      </c>
      <c r="D207" s="2">
        <v>2360</v>
      </c>
      <c r="E207" s="3" t="s">
        <v>8163</v>
      </c>
      <c r="F207" s="2">
        <f t="shared" si="45"/>
        <v>2076.8000000000002</v>
      </c>
      <c r="G207" s="2">
        <f t="shared" si="46"/>
        <v>1668.52</v>
      </c>
      <c r="H207" s="2">
        <f t="shared" si="47"/>
        <v>1420.72</v>
      </c>
      <c r="I207" s="2">
        <f t="shared" si="48"/>
        <v>2006</v>
      </c>
      <c r="J207" s="2">
        <f t="shared" si="49"/>
        <v>2006</v>
      </c>
      <c r="K207" s="2">
        <f t="shared" si="50"/>
        <v>1888</v>
      </c>
      <c r="L207" s="2">
        <f t="shared" si="51"/>
        <v>1652</v>
      </c>
      <c r="M207" s="2">
        <f t="shared" si="52"/>
        <v>2006</v>
      </c>
      <c r="N207" s="2">
        <f t="shared" si="53"/>
        <v>2124</v>
      </c>
      <c r="O207" s="2">
        <f t="shared" si="54"/>
        <v>2124</v>
      </c>
      <c r="P207" s="2">
        <f t="shared" si="55"/>
        <v>2006</v>
      </c>
      <c r="Q207" s="2">
        <f t="shared" si="56"/>
        <v>2124</v>
      </c>
      <c r="R207" s="2">
        <f t="shared" si="57"/>
        <v>1628.3999999999999</v>
      </c>
      <c r="S207" s="2">
        <f t="shared" si="58"/>
        <v>1888</v>
      </c>
    </row>
    <row r="208" spans="1:19" x14ac:dyDescent="0.25">
      <c r="A208" t="s">
        <v>5175</v>
      </c>
      <c r="B208" s="3" t="s">
        <v>5176</v>
      </c>
      <c r="C208" s="3">
        <v>1249</v>
      </c>
      <c r="D208" s="2">
        <v>3010</v>
      </c>
      <c r="E208" s="3" t="s">
        <v>8163</v>
      </c>
      <c r="F208" s="2">
        <f t="shared" si="45"/>
        <v>2648.8</v>
      </c>
      <c r="G208" s="2">
        <f t="shared" si="46"/>
        <v>2128.0699999999997</v>
      </c>
      <c r="H208" s="2">
        <f t="shared" si="47"/>
        <v>1812.02</v>
      </c>
      <c r="I208" s="2">
        <f t="shared" si="48"/>
        <v>2558.5</v>
      </c>
      <c r="J208" s="2">
        <f t="shared" si="49"/>
        <v>2558.5</v>
      </c>
      <c r="K208" s="2">
        <f t="shared" si="50"/>
        <v>2408</v>
      </c>
      <c r="L208" s="2">
        <f t="shared" si="51"/>
        <v>2107</v>
      </c>
      <c r="M208" s="2">
        <f t="shared" si="52"/>
        <v>2558.5</v>
      </c>
      <c r="N208" s="2">
        <f t="shared" si="53"/>
        <v>2709</v>
      </c>
      <c r="O208" s="2">
        <f t="shared" si="54"/>
        <v>2709</v>
      </c>
      <c r="P208" s="2">
        <f t="shared" si="55"/>
        <v>2558.5</v>
      </c>
      <c r="Q208" s="2">
        <f t="shared" si="56"/>
        <v>2709</v>
      </c>
      <c r="R208" s="2">
        <f t="shared" si="57"/>
        <v>2076.8999999999996</v>
      </c>
      <c r="S208" s="2">
        <f t="shared" si="58"/>
        <v>2408</v>
      </c>
    </row>
    <row r="209" spans="1:19" x14ac:dyDescent="0.25">
      <c r="A209" t="s">
        <v>5183</v>
      </c>
      <c r="B209" s="3" t="s">
        <v>5184</v>
      </c>
      <c r="C209" s="3">
        <v>1253</v>
      </c>
      <c r="D209" s="2">
        <v>2367</v>
      </c>
      <c r="E209" s="3" t="s">
        <v>8163</v>
      </c>
      <c r="F209" s="2">
        <f t="shared" si="45"/>
        <v>2082.96</v>
      </c>
      <c r="G209" s="2">
        <f t="shared" si="46"/>
        <v>1673.4689999999998</v>
      </c>
      <c r="H209" s="2">
        <f t="shared" si="47"/>
        <v>1424.934</v>
      </c>
      <c r="I209" s="2">
        <f t="shared" si="48"/>
        <v>2011.95</v>
      </c>
      <c r="J209" s="2">
        <f t="shared" si="49"/>
        <v>2011.95</v>
      </c>
      <c r="K209" s="2">
        <f t="shared" si="50"/>
        <v>1893.6000000000001</v>
      </c>
      <c r="L209" s="2">
        <f t="shared" si="51"/>
        <v>1656.8999999999999</v>
      </c>
      <c r="M209" s="2">
        <f t="shared" si="52"/>
        <v>2011.95</v>
      </c>
      <c r="N209" s="2">
        <f t="shared" si="53"/>
        <v>2130.3000000000002</v>
      </c>
      <c r="O209" s="2">
        <f t="shared" si="54"/>
        <v>2130.3000000000002</v>
      </c>
      <c r="P209" s="2">
        <f t="shared" si="55"/>
        <v>2011.95</v>
      </c>
      <c r="Q209" s="2">
        <f t="shared" si="56"/>
        <v>2130.3000000000002</v>
      </c>
      <c r="R209" s="2">
        <f t="shared" si="57"/>
        <v>1633.2299999999998</v>
      </c>
      <c r="S209" s="2">
        <f t="shared" si="58"/>
        <v>1893.6000000000001</v>
      </c>
    </row>
    <row r="210" spans="1:19" x14ac:dyDescent="0.25">
      <c r="A210" t="s">
        <v>5185</v>
      </c>
      <c r="B210" s="3" t="s">
        <v>5186</v>
      </c>
      <c r="C210" s="3">
        <v>1254</v>
      </c>
      <c r="D210" s="2">
        <v>2769</v>
      </c>
      <c r="E210" s="3" t="s">
        <v>8163</v>
      </c>
      <c r="F210" s="2">
        <f t="shared" si="45"/>
        <v>2436.7199999999998</v>
      </c>
      <c r="G210" s="2">
        <f t="shared" si="46"/>
        <v>1957.683</v>
      </c>
      <c r="H210" s="2">
        <f t="shared" si="47"/>
        <v>1666.9379999999999</v>
      </c>
      <c r="I210" s="2">
        <f t="shared" si="48"/>
        <v>2353.65</v>
      </c>
      <c r="J210" s="2">
        <f t="shared" si="49"/>
        <v>2353.65</v>
      </c>
      <c r="K210" s="2">
        <f t="shared" si="50"/>
        <v>2215.2000000000003</v>
      </c>
      <c r="L210" s="2">
        <f t="shared" si="51"/>
        <v>1938.3</v>
      </c>
      <c r="M210" s="2">
        <f t="shared" si="52"/>
        <v>2353.65</v>
      </c>
      <c r="N210" s="2">
        <f t="shared" si="53"/>
        <v>2492.1</v>
      </c>
      <c r="O210" s="2">
        <f t="shared" si="54"/>
        <v>2492.1</v>
      </c>
      <c r="P210" s="2">
        <f t="shared" si="55"/>
        <v>2353.65</v>
      </c>
      <c r="Q210" s="2">
        <f t="shared" si="56"/>
        <v>2492.1</v>
      </c>
      <c r="R210" s="2">
        <f t="shared" si="57"/>
        <v>1910.61</v>
      </c>
      <c r="S210" s="2">
        <f t="shared" si="58"/>
        <v>2215.2000000000003</v>
      </c>
    </row>
    <row r="211" spans="1:19" x14ac:dyDescent="0.25">
      <c r="A211" t="s">
        <v>5189</v>
      </c>
      <c r="B211" s="3" t="s">
        <v>5190</v>
      </c>
      <c r="C211" s="3">
        <v>1256</v>
      </c>
      <c r="D211" s="2">
        <v>2042</v>
      </c>
      <c r="E211" s="3" t="s">
        <v>8163</v>
      </c>
      <c r="F211" s="2">
        <f t="shared" si="45"/>
        <v>1796.96</v>
      </c>
      <c r="G211" s="2">
        <f t="shared" si="46"/>
        <v>1443.694</v>
      </c>
      <c r="H211" s="2">
        <f t="shared" si="47"/>
        <v>1229.2839999999999</v>
      </c>
      <c r="I211" s="2">
        <f t="shared" si="48"/>
        <v>1735.7</v>
      </c>
      <c r="J211" s="2">
        <f t="shared" si="49"/>
        <v>1735.7</v>
      </c>
      <c r="K211" s="2">
        <f t="shared" si="50"/>
        <v>1633.6000000000001</v>
      </c>
      <c r="L211" s="2">
        <f t="shared" si="51"/>
        <v>1429.3999999999999</v>
      </c>
      <c r="M211" s="2">
        <f t="shared" si="52"/>
        <v>1735.7</v>
      </c>
      <c r="N211" s="2">
        <f t="shared" si="53"/>
        <v>1837.8</v>
      </c>
      <c r="O211" s="2">
        <f t="shared" si="54"/>
        <v>1837.8</v>
      </c>
      <c r="P211" s="2">
        <f t="shared" si="55"/>
        <v>1735.7</v>
      </c>
      <c r="Q211" s="2">
        <f t="shared" si="56"/>
        <v>1837.8</v>
      </c>
      <c r="R211" s="2">
        <f t="shared" si="57"/>
        <v>1408.9799999999998</v>
      </c>
      <c r="S211" s="2">
        <f t="shared" si="58"/>
        <v>1633.6000000000001</v>
      </c>
    </row>
    <row r="212" spans="1:19" x14ac:dyDescent="0.25">
      <c r="A212" t="s">
        <v>5191</v>
      </c>
      <c r="B212" s="3" t="s">
        <v>5192</v>
      </c>
      <c r="C212" s="3">
        <v>1257</v>
      </c>
      <c r="D212" s="2">
        <v>2367</v>
      </c>
      <c r="E212" s="3" t="s">
        <v>8163</v>
      </c>
      <c r="F212" s="2">
        <f t="shared" si="45"/>
        <v>2082.96</v>
      </c>
      <c r="G212" s="2">
        <f t="shared" si="46"/>
        <v>1673.4689999999998</v>
      </c>
      <c r="H212" s="2">
        <f t="shared" si="47"/>
        <v>1424.934</v>
      </c>
      <c r="I212" s="2">
        <f t="shared" si="48"/>
        <v>2011.95</v>
      </c>
      <c r="J212" s="2">
        <f t="shared" si="49"/>
        <v>2011.95</v>
      </c>
      <c r="K212" s="2">
        <f t="shared" si="50"/>
        <v>1893.6000000000001</v>
      </c>
      <c r="L212" s="2">
        <f t="shared" si="51"/>
        <v>1656.8999999999999</v>
      </c>
      <c r="M212" s="2">
        <f t="shared" si="52"/>
        <v>2011.95</v>
      </c>
      <c r="N212" s="2">
        <f t="shared" si="53"/>
        <v>2130.3000000000002</v>
      </c>
      <c r="O212" s="2">
        <f t="shared" si="54"/>
        <v>2130.3000000000002</v>
      </c>
      <c r="P212" s="2">
        <f t="shared" si="55"/>
        <v>2011.95</v>
      </c>
      <c r="Q212" s="2">
        <f t="shared" si="56"/>
        <v>2130.3000000000002</v>
      </c>
      <c r="R212" s="2">
        <f t="shared" si="57"/>
        <v>1633.2299999999998</v>
      </c>
      <c r="S212" s="2">
        <f t="shared" si="58"/>
        <v>1893.6000000000001</v>
      </c>
    </row>
    <row r="213" spans="1:19" x14ac:dyDescent="0.25">
      <c r="A213" t="s">
        <v>5194</v>
      </c>
      <c r="B213" s="3" t="s">
        <v>5195</v>
      </c>
      <c r="C213" s="3">
        <v>1259</v>
      </c>
      <c r="D213" s="2">
        <v>2339</v>
      </c>
      <c r="E213" s="3" t="s">
        <v>8163</v>
      </c>
      <c r="F213" s="2">
        <f t="shared" si="45"/>
        <v>2058.3200000000002</v>
      </c>
      <c r="G213" s="2">
        <f t="shared" si="46"/>
        <v>1653.673</v>
      </c>
      <c r="H213" s="2">
        <f t="shared" si="47"/>
        <v>1408.078</v>
      </c>
      <c r="I213" s="2">
        <f t="shared" si="48"/>
        <v>1988.1499999999999</v>
      </c>
      <c r="J213" s="2">
        <f t="shared" si="49"/>
        <v>1988.1499999999999</v>
      </c>
      <c r="K213" s="2">
        <f t="shared" si="50"/>
        <v>1871.2</v>
      </c>
      <c r="L213" s="2">
        <f t="shared" si="51"/>
        <v>1637.3</v>
      </c>
      <c r="M213" s="2">
        <f t="shared" si="52"/>
        <v>1988.1499999999999</v>
      </c>
      <c r="N213" s="2">
        <f t="shared" si="53"/>
        <v>2105.1</v>
      </c>
      <c r="O213" s="2">
        <f t="shared" si="54"/>
        <v>2105.1</v>
      </c>
      <c r="P213" s="2">
        <f t="shared" si="55"/>
        <v>1988.1499999999999</v>
      </c>
      <c r="Q213" s="2">
        <f t="shared" si="56"/>
        <v>2105.1</v>
      </c>
      <c r="R213" s="2">
        <f t="shared" si="57"/>
        <v>1613.9099999999999</v>
      </c>
      <c r="S213" s="2">
        <f t="shared" si="58"/>
        <v>1871.2</v>
      </c>
    </row>
    <row r="214" spans="1:19" x14ac:dyDescent="0.25">
      <c r="A214" t="s">
        <v>5196</v>
      </c>
      <c r="B214" s="3" t="s">
        <v>5197</v>
      </c>
      <c r="C214" s="3">
        <v>1260</v>
      </c>
      <c r="D214" s="2">
        <v>2658</v>
      </c>
      <c r="E214" s="3" t="s">
        <v>8163</v>
      </c>
      <c r="F214" s="2">
        <f t="shared" si="45"/>
        <v>2339.04</v>
      </c>
      <c r="G214" s="2">
        <f t="shared" si="46"/>
        <v>1879.2059999999999</v>
      </c>
      <c r="H214" s="2">
        <f t="shared" si="47"/>
        <v>1600.116</v>
      </c>
      <c r="I214" s="2">
        <f t="shared" si="48"/>
        <v>2259.2999999999997</v>
      </c>
      <c r="J214" s="2">
        <f t="shared" si="49"/>
        <v>2259.2999999999997</v>
      </c>
      <c r="K214" s="2">
        <f t="shared" si="50"/>
        <v>2126.4</v>
      </c>
      <c r="L214" s="2">
        <f t="shared" si="51"/>
        <v>1860.6</v>
      </c>
      <c r="M214" s="2">
        <f t="shared" si="52"/>
        <v>2259.2999999999997</v>
      </c>
      <c r="N214" s="2">
        <f t="shared" si="53"/>
        <v>2392.2000000000003</v>
      </c>
      <c r="O214" s="2">
        <f t="shared" si="54"/>
        <v>2392.2000000000003</v>
      </c>
      <c r="P214" s="2">
        <f t="shared" si="55"/>
        <v>2259.2999999999997</v>
      </c>
      <c r="Q214" s="2">
        <f t="shared" si="56"/>
        <v>2392.2000000000003</v>
      </c>
      <c r="R214" s="2">
        <f t="shared" si="57"/>
        <v>1834.0199999999998</v>
      </c>
      <c r="S214" s="2">
        <f t="shared" si="58"/>
        <v>2126.4</v>
      </c>
    </row>
    <row r="215" spans="1:19" x14ac:dyDescent="0.25">
      <c r="A215" t="s">
        <v>5198</v>
      </c>
      <c r="B215" s="3" t="s">
        <v>5199</v>
      </c>
      <c r="C215" s="3">
        <v>1261</v>
      </c>
      <c r="D215" s="2">
        <v>3192</v>
      </c>
      <c r="E215" s="3" t="s">
        <v>8163</v>
      </c>
      <c r="F215" s="2">
        <f t="shared" si="45"/>
        <v>2808.96</v>
      </c>
      <c r="G215" s="2">
        <f t="shared" si="46"/>
        <v>2256.7439999999997</v>
      </c>
      <c r="H215" s="2">
        <f t="shared" si="47"/>
        <v>1921.5839999999998</v>
      </c>
      <c r="I215" s="2">
        <f t="shared" si="48"/>
        <v>2713.2</v>
      </c>
      <c r="J215" s="2">
        <f t="shared" si="49"/>
        <v>2713.2</v>
      </c>
      <c r="K215" s="2">
        <f t="shared" si="50"/>
        <v>2553.6000000000004</v>
      </c>
      <c r="L215" s="2">
        <f t="shared" si="51"/>
        <v>2234.3999999999996</v>
      </c>
      <c r="M215" s="2">
        <f t="shared" si="52"/>
        <v>2713.2</v>
      </c>
      <c r="N215" s="2">
        <f t="shared" si="53"/>
        <v>2872.8</v>
      </c>
      <c r="O215" s="2">
        <f t="shared" si="54"/>
        <v>2872.8</v>
      </c>
      <c r="P215" s="2">
        <f t="shared" si="55"/>
        <v>2713.2</v>
      </c>
      <c r="Q215" s="2">
        <f t="shared" si="56"/>
        <v>2872.8</v>
      </c>
      <c r="R215" s="2">
        <f t="shared" si="57"/>
        <v>2202.48</v>
      </c>
      <c r="S215" s="2">
        <f t="shared" si="58"/>
        <v>2553.6000000000004</v>
      </c>
    </row>
    <row r="216" spans="1:19" x14ac:dyDescent="0.25">
      <c r="A216" t="s">
        <v>5207</v>
      </c>
      <c r="B216" s="3" t="s">
        <v>5208</v>
      </c>
      <c r="C216" s="3">
        <v>1266</v>
      </c>
      <c r="D216" s="2">
        <v>2367</v>
      </c>
      <c r="E216" s="3" t="s">
        <v>8163</v>
      </c>
      <c r="F216" s="2">
        <f t="shared" si="45"/>
        <v>2082.96</v>
      </c>
      <c r="G216" s="2">
        <f t="shared" si="46"/>
        <v>1673.4689999999998</v>
      </c>
      <c r="H216" s="2">
        <f t="shared" si="47"/>
        <v>1424.934</v>
      </c>
      <c r="I216" s="2">
        <f t="shared" si="48"/>
        <v>2011.95</v>
      </c>
      <c r="J216" s="2">
        <f t="shared" si="49"/>
        <v>2011.95</v>
      </c>
      <c r="K216" s="2">
        <f t="shared" si="50"/>
        <v>1893.6000000000001</v>
      </c>
      <c r="L216" s="2">
        <f t="shared" si="51"/>
        <v>1656.8999999999999</v>
      </c>
      <c r="M216" s="2">
        <f t="shared" si="52"/>
        <v>2011.95</v>
      </c>
      <c r="N216" s="2">
        <f t="shared" si="53"/>
        <v>2130.3000000000002</v>
      </c>
      <c r="O216" s="2">
        <f t="shared" si="54"/>
        <v>2130.3000000000002</v>
      </c>
      <c r="P216" s="2">
        <f t="shared" si="55"/>
        <v>2011.95</v>
      </c>
      <c r="Q216" s="2">
        <f t="shared" si="56"/>
        <v>2130.3000000000002</v>
      </c>
      <c r="R216" s="2">
        <f t="shared" si="57"/>
        <v>1633.2299999999998</v>
      </c>
      <c r="S216" s="2">
        <f t="shared" si="58"/>
        <v>1893.6000000000001</v>
      </c>
    </row>
    <row r="217" spans="1:19" x14ac:dyDescent="0.25">
      <c r="A217" t="s">
        <v>5209</v>
      </c>
      <c r="B217" s="3" t="s">
        <v>5210</v>
      </c>
      <c r="C217" s="3">
        <v>1267</v>
      </c>
      <c r="D217" s="2">
        <v>2307</v>
      </c>
      <c r="E217" s="3" t="s">
        <v>8163</v>
      </c>
      <c r="F217" s="2">
        <f t="shared" si="45"/>
        <v>2030.16</v>
      </c>
      <c r="G217" s="2">
        <f t="shared" si="46"/>
        <v>1631.049</v>
      </c>
      <c r="H217" s="2">
        <f t="shared" si="47"/>
        <v>1388.8139999999999</v>
      </c>
      <c r="I217" s="2">
        <f t="shared" si="48"/>
        <v>1960.95</v>
      </c>
      <c r="J217" s="2">
        <f t="shared" si="49"/>
        <v>1960.95</v>
      </c>
      <c r="K217" s="2">
        <f t="shared" si="50"/>
        <v>1845.6000000000001</v>
      </c>
      <c r="L217" s="2">
        <f t="shared" si="51"/>
        <v>1614.8999999999999</v>
      </c>
      <c r="M217" s="2">
        <f t="shared" si="52"/>
        <v>1960.95</v>
      </c>
      <c r="N217" s="2">
        <f t="shared" si="53"/>
        <v>2076.3000000000002</v>
      </c>
      <c r="O217" s="2">
        <f t="shared" si="54"/>
        <v>2076.3000000000002</v>
      </c>
      <c r="P217" s="2">
        <f t="shared" si="55"/>
        <v>1960.95</v>
      </c>
      <c r="Q217" s="2">
        <f t="shared" si="56"/>
        <v>2076.3000000000002</v>
      </c>
      <c r="R217" s="2">
        <f t="shared" si="57"/>
        <v>1591.83</v>
      </c>
      <c r="S217" s="2">
        <f t="shared" si="58"/>
        <v>1845.6000000000001</v>
      </c>
    </row>
    <row r="218" spans="1:19" x14ac:dyDescent="0.25">
      <c r="A218" t="s">
        <v>5211</v>
      </c>
      <c r="B218" s="3" t="s">
        <v>5212</v>
      </c>
      <c r="C218" s="3">
        <v>1268</v>
      </c>
      <c r="D218" s="2">
        <v>2714</v>
      </c>
      <c r="E218" s="3" t="s">
        <v>8163</v>
      </c>
      <c r="F218" s="2">
        <f t="shared" ref="F218:F281" si="59">D218*0.88</f>
        <v>2388.3200000000002</v>
      </c>
      <c r="G218" s="2">
        <f t="shared" ref="G218:G281" si="60">D218*0.707</f>
        <v>1918.798</v>
      </c>
      <c r="H218" s="2">
        <f t="shared" ref="H218:H281" si="61">D218*0.602</f>
        <v>1633.828</v>
      </c>
      <c r="I218" s="2">
        <f t="shared" ref="I218:I281" si="62">D218*0.85</f>
        <v>2306.9</v>
      </c>
      <c r="J218" s="2">
        <f t="shared" ref="J218:J281" si="63">D218*0.85</f>
        <v>2306.9</v>
      </c>
      <c r="K218" s="2">
        <f t="shared" ref="K218:K281" si="64">D218*0.8</f>
        <v>2171.2000000000003</v>
      </c>
      <c r="L218" s="2">
        <f t="shared" ref="L218:L281" si="65">D218*0.7</f>
        <v>1899.8</v>
      </c>
      <c r="M218" s="2">
        <f t="shared" ref="M218:M281" si="66">D218*0.85</f>
        <v>2306.9</v>
      </c>
      <c r="N218" s="2">
        <f t="shared" ref="N218:N281" si="67">D218*0.9</f>
        <v>2442.6</v>
      </c>
      <c r="O218" s="2">
        <f t="shared" ref="O218:O281" si="68">D218*0.9</f>
        <v>2442.6</v>
      </c>
      <c r="P218" s="2">
        <f t="shared" ref="P218:P281" si="69">D218*0.85</f>
        <v>2306.9</v>
      </c>
      <c r="Q218" s="2">
        <f t="shared" ref="Q218:Q281" si="70">D218*0.9</f>
        <v>2442.6</v>
      </c>
      <c r="R218" s="2">
        <f t="shared" ref="R218:R281" si="71">D218*0.69</f>
        <v>1872.6599999999999</v>
      </c>
      <c r="S218" s="2">
        <f t="shared" ref="S218:S281" si="72">D218*0.8</f>
        <v>2171.2000000000003</v>
      </c>
    </row>
    <row r="219" spans="1:19" x14ac:dyDescent="0.25">
      <c r="A219" t="s">
        <v>5213</v>
      </c>
      <c r="B219" s="3" t="s">
        <v>5214</v>
      </c>
      <c r="C219" s="3">
        <v>1269</v>
      </c>
      <c r="D219" s="2">
        <v>3279</v>
      </c>
      <c r="E219" s="3" t="s">
        <v>8163</v>
      </c>
      <c r="F219" s="2">
        <f t="shared" si="59"/>
        <v>2885.52</v>
      </c>
      <c r="G219" s="2">
        <f t="shared" si="60"/>
        <v>2318.2529999999997</v>
      </c>
      <c r="H219" s="2">
        <f t="shared" si="61"/>
        <v>1973.9579999999999</v>
      </c>
      <c r="I219" s="2">
        <f t="shared" si="62"/>
        <v>2787.15</v>
      </c>
      <c r="J219" s="2">
        <f t="shared" si="63"/>
        <v>2787.15</v>
      </c>
      <c r="K219" s="2">
        <f t="shared" si="64"/>
        <v>2623.2000000000003</v>
      </c>
      <c r="L219" s="2">
        <f t="shared" si="65"/>
        <v>2295.2999999999997</v>
      </c>
      <c r="M219" s="2">
        <f t="shared" si="66"/>
        <v>2787.15</v>
      </c>
      <c r="N219" s="2">
        <f t="shared" si="67"/>
        <v>2951.1</v>
      </c>
      <c r="O219" s="2">
        <f t="shared" si="68"/>
        <v>2951.1</v>
      </c>
      <c r="P219" s="2">
        <f t="shared" si="69"/>
        <v>2787.15</v>
      </c>
      <c r="Q219" s="2">
        <f t="shared" si="70"/>
        <v>2951.1</v>
      </c>
      <c r="R219" s="2">
        <f t="shared" si="71"/>
        <v>2262.5099999999998</v>
      </c>
      <c r="S219" s="2">
        <f t="shared" si="72"/>
        <v>2623.2000000000003</v>
      </c>
    </row>
    <row r="220" spans="1:19" x14ac:dyDescent="0.25">
      <c r="A220" t="s">
        <v>5215</v>
      </c>
      <c r="B220" s="3" t="s">
        <v>5216</v>
      </c>
      <c r="C220" s="3">
        <v>1270</v>
      </c>
      <c r="D220" s="2">
        <v>2042</v>
      </c>
      <c r="E220" s="3" t="s">
        <v>8163</v>
      </c>
      <c r="F220" s="2">
        <f t="shared" si="59"/>
        <v>1796.96</v>
      </c>
      <c r="G220" s="2">
        <f t="shared" si="60"/>
        <v>1443.694</v>
      </c>
      <c r="H220" s="2">
        <f t="shared" si="61"/>
        <v>1229.2839999999999</v>
      </c>
      <c r="I220" s="2">
        <f t="shared" si="62"/>
        <v>1735.7</v>
      </c>
      <c r="J220" s="2">
        <f t="shared" si="63"/>
        <v>1735.7</v>
      </c>
      <c r="K220" s="2">
        <f t="shared" si="64"/>
        <v>1633.6000000000001</v>
      </c>
      <c r="L220" s="2">
        <f t="shared" si="65"/>
        <v>1429.3999999999999</v>
      </c>
      <c r="M220" s="2">
        <f t="shared" si="66"/>
        <v>1735.7</v>
      </c>
      <c r="N220" s="2">
        <f t="shared" si="67"/>
        <v>1837.8</v>
      </c>
      <c r="O220" s="2">
        <f t="shared" si="68"/>
        <v>1837.8</v>
      </c>
      <c r="P220" s="2">
        <f t="shared" si="69"/>
        <v>1735.7</v>
      </c>
      <c r="Q220" s="2">
        <f t="shared" si="70"/>
        <v>1837.8</v>
      </c>
      <c r="R220" s="2">
        <f t="shared" si="71"/>
        <v>1408.9799999999998</v>
      </c>
      <c r="S220" s="2">
        <f t="shared" si="72"/>
        <v>1633.6000000000001</v>
      </c>
    </row>
    <row r="221" spans="1:19" x14ac:dyDescent="0.25">
      <c r="A221" t="s">
        <v>5224</v>
      </c>
      <c r="B221" s="3" t="s">
        <v>5225</v>
      </c>
      <c r="C221" s="3">
        <v>1278</v>
      </c>
      <c r="D221" s="2">
        <v>2367</v>
      </c>
      <c r="E221" s="3" t="s">
        <v>8163</v>
      </c>
      <c r="F221" s="2">
        <f t="shared" si="59"/>
        <v>2082.96</v>
      </c>
      <c r="G221" s="2">
        <f t="shared" si="60"/>
        <v>1673.4689999999998</v>
      </c>
      <c r="H221" s="2">
        <f t="shared" si="61"/>
        <v>1424.934</v>
      </c>
      <c r="I221" s="2">
        <f t="shared" si="62"/>
        <v>2011.95</v>
      </c>
      <c r="J221" s="2">
        <f t="shared" si="63"/>
        <v>2011.95</v>
      </c>
      <c r="K221" s="2">
        <f t="shared" si="64"/>
        <v>1893.6000000000001</v>
      </c>
      <c r="L221" s="2">
        <f t="shared" si="65"/>
        <v>1656.8999999999999</v>
      </c>
      <c r="M221" s="2">
        <f t="shared" si="66"/>
        <v>2011.95</v>
      </c>
      <c r="N221" s="2">
        <f t="shared" si="67"/>
        <v>2130.3000000000002</v>
      </c>
      <c r="O221" s="2">
        <f t="shared" si="68"/>
        <v>2130.3000000000002</v>
      </c>
      <c r="P221" s="2">
        <f t="shared" si="69"/>
        <v>2011.95</v>
      </c>
      <c r="Q221" s="2">
        <f t="shared" si="70"/>
        <v>2130.3000000000002</v>
      </c>
      <c r="R221" s="2">
        <f t="shared" si="71"/>
        <v>1633.2299999999998</v>
      </c>
      <c r="S221" s="2">
        <f t="shared" si="72"/>
        <v>1893.6000000000001</v>
      </c>
    </row>
    <row r="222" spans="1:19" x14ac:dyDescent="0.25">
      <c r="A222" t="s">
        <v>5227</v>
      </c>
      <c r="B222" s="3" t="s">
        <v>5228</v>
      </c>
      <c r="C222" s="3">
        <v>1280</v>
      </c>
      <c r="D222" s="2">
        <v>2367</v>
      </c>
      <c r="E222" s="3" t="s">
        <v>8163</v>
      </c>
      <c r="F222" s="2">
        <f t="shared" si="59"/>
        <v>2082.96</v>
      </c>
      <c r="G222" s="2">
        <f t="shared" si="60"/>
        <v>1673.4689999999998</v>
      </c>
      <c r="H222" s="2">
        <f t="shared" si="61"/>
        <v>1424.934</v>
      </c>
      <c r="I222" s="2">
        <f t="shared" si="62"/>
        <v>2011.95</v>
      </c>
      <c r="J222" s="2">
        <f t="shared" si="63"/>
        <v>2011.95</v>
      </c>
      <c r="K222" s="2">
        <f t="shared" si="64"/>
        <v>1893.6000000000001</v>
      </c>
      <c r="L222" s="2">
        <f t="shared" si="65"/>
        <v>1656.8999999999999</v>
      </c>
      <c r="M222" s="2">
        <f t="shared" si="66"/>
        <v>2011.95</v>
      </c>
      <c r="N222" s="2">
        <f t="shared" si="67"/>
        <v>2130.3000000000002</v>
      </c>
      <c r="O222" s="2">
        <f t="shared" si="68"/>
        <v>2130.3000000000002</v>
      </c>
      <c r="P222" s="2">
        <f t="shared" si="69"/>
        <v>2011.95</v>
      </c>
      <c r="Q222" s="2">
        <f t="shared" si="70"/>
        <v>2130.3000000000002</v>
      </c>
      <c r="R222" s="2">
        <f t="shared" si="71"/>
        <v>1633.2299999999998</v>
      </c>
      <c r="S222" s="2">
        <f t="shared" si="72"/>
        <v>1893.6000000000001</v>
      </c>
    </row>
    <row r="223" spans="1:19" x14ac:dyDescent="0.25">
      <c r="A223" t="s">
        <v>5229</v>
      </c>
      <c r="B223" s="3" t="s">
        <v>5230</v>
      </c>
      <c r="C223" s="3">
        <v>1281</v>
      </c>
      <c r="D223" s="2">
        <v>2367</v>
      </c>
      <c r="E223" s="3" t="s">
        <v>8163</v>
      </c>
      <c r="F223" s="2">
        <f t="shared" si="59"/>
        <v>2082.96</v>
      </c>
      <c r="G223" s="2">
        <f t="shared" si="60"/>
        <v>1673.4689999999998</v>
      </c>
      <c r="H223" s="2">
        <f t="shared" si="61"/>
        <v>1424.934</v>
      </c>
      <c r="I223" s="2">
        <f t="shared" si="62"/>
        <v>2011.95</v>
      </c>
      <c r="J223" s="2">
        <f t="shared" si="63"/>
        <v>2011.95</v>
      </c>
      <c r="K223" s="2">
        <f t="shared" si="64"/>
        <v>1893.6000000000001</v>
      </c>
      <c r="L223" s="2">
        <f t="shared" si="65"/>
        <v>1656.8999999999999</v>
      </c>
      <c r="M223" s="2">
        <f t="shared" si="66"/>
        <v>2011.95</v>
      </c>
      <c r="N223" s="2">
        <f t="shared" si="67"/>
        <v>2130.3000000000002</v>
      </c>
      <c r="O223" s="2">
        <f t="shared" si="68"/>
        <v>2130.3000000000002</v>
      </c>
      <c r="P223" s="2">
        <f t="shared" si="69"/>
        <v>2011.95</v>
      </c>
      <c r="Q223" s="2">
        <f t="shared" si="70"/>
        <v>2130.3000000000002</v>
      </c>
      <c r="R223" s="2">
        <f t="shared" si="71"/>
        <v>1633.2299999999998</v>
      </c>
      <c r="S223" s="2">
        <f t="shared" si="72"/>
        <v>1893.6000000000001</v>
      </c>
    </row>
    <row r="224" spans="1:19" x14ac:dyDescent="0.25">
      <c r="A224" t="s">
        <v>5238</v>
      </c>
      <c r="B224" s="3" t="s">
        <v>5228</v>
      </c>
      <c r="C224" s="3">
        <v>1471</v>
      </c>
      <c r="D224" s="2">
        <v>2485</v>
      </c>
      <c r="E224" s="3" t="s">
        <v>8163</v>
      </c>
      <c r="F224" s="2">
        <f t="shared" si="59"/>
        <v>2186.8000000000002</v>
      </c>
      <c r="G224" s="2">
        <f t="shared" si="60"/>
        <v>1756.895</v>
      </c>
      <c r="H224" s="2">
        <f t="shared" si="61"/>
        <v>1495.97</v>
      </c>
      <c r="I224" s="2">
        <f t="shared" si="62"/>
        <v>2112.25</v>
      </c>
      <c r="J224" s="2">
        <f t="shared" si="63"/>
        <v>2112.25</v>
      </c>
      <c r="K224" s="2">
        <f t="shared" si="64"/>
        <v>1988</v>
      </c>
      <c r="L224" s="2">
        <f t="shared" si="65"/>
        <v>1739.5</v>
      </c>
      <c r="M224" s="2">
        <f t="shared" si="66"/>
        <v>2112.25</v>
      </c>
      <c r="N224" s="2">
        <f t="shared" si="67"/>
        <v>2236.5</v>
      </c>
      <c r="O224" s="2">
        <f t="shared" si="68"/>
        <v>2236.5</v>
      </c>
      <c r="P224" s="2">
        <f t="shared" si="69"/>
        <v>2112.25</v>
      </c>
      <c r="Q224" s="2">
        <f t="shared" si="70"/>
        <v>2236.5</v>
      </c>
      <c r="R224" s="2">
        <f t="shared" si="71"/>
        <v>1714.6499999999999</v>
      </c>
      <c r="S224" s="2">
        <f t="shared" si="72"/>
        <v>1988</v>
      </c>
    </row>
    <row r="225" spans="1:19" x14ac:dyDescent="0.25">
      <c r="A225" t="s">
        <v>5239</v>
      </c>
      <c r="B225" s="3" t="s">
        <v>5240</v>
      </c>
      <c r="C225" s="3">
        <v>1472</v>
      </c>
      <c r="D225" s="2">
        <v>3637</v>
      </c>
      <c r="E225" s="3" t="s">
        <v>8163</v>
      </c>
      <c r="F225" s="2">
        <f t="shared" si="59"/>
        <v>3200.56</v>
      </c>
      <c r="G225" s="2">
        <f t="shared" si="60"/>
        <v>2571.3589999999999</v>
      </c>
      <c r="H225" s="2">
        <f t="shared" si="61"/>
        <v>2189.4739999999997</v>
      </c>
      <c r="I225" s="2">
        <f t="shared" si="62"/>
        <v>3091.45</v>
      </c>
      <c r="J225" s="2">
        <f t="shared" si="63"/>
        <v>3091.45</v>
      </c>
      <c r="K225" s="2">
        <f t="shared" si="64"/>
        <v>2909.6000000000004</v>
      </c>
      <c r="L225" s="2">
        <f t="shared" si="65"/>
        <v>2545.8999999999996</v>
      </c>
      <c r="M225" s="2">
        <f t="shared" si="66"/>
        <v>3091.45</v>
      </c>
      <c r="N225" s="2">
        <f t="shared" si="67"/>
        <v>3273.3</v>
      </c>
      <c r="O225" s="2">
        <f t="shared" si="68"/>
        <v>3273.3</v>
      </c>
      <c r="P225" s="2">
        <f t="shared" si="69"/>
        <v>3091.45</v>
      </c>
      <c r="Q225" s="2">
        <f t="shared" si="70"/>
        <v>3273.3</v>
      </c>
      <c r="R225" s="2">
        <f t="shared" si="71"/>
        <v>2509.5299999999997</v>
      </c>
      <c r="S225" s="2">
        <f t="shared" si="72"/>
        <v>2909.6000000000004</v>
      </c>
    </row>
    <row r="226" spans="1:19" x14ac:dyDescent="0.25">
      <c r="A226" t="s">
        <v>5295</v>
      </c>
      <c r="B226" s="3" t="s">
        <v>5296</v>
      </c>
      <c r="C226" s="3">
        <v>1300</v>
      </c>
      <c r="D226" s="2">
        <v>1112</v>
      </c>
      <c r="E226" s="3" t="s">
        <v>8163</v>
      </c>
      <c r="F226" s="2">
        <f t="shared" si="59"/>
        <v>978.56000000000006</v>
      </c>
      <c r="G226" s="2">
        <f t="shared" si="60"/>
        <v>786.18399999999997</v>
      </c>
      <c r="H226" s="2">
        <f t="shared" si="61"/>
        <v>669.42399999999998</v>
      </c>
      <c r="I226" s="2">
        <f t="shared" si="62"/>
        <v>945.19999999999993</v>
      </c>
      <c r="J226" s="2">
        <f t="shared" si="63"/>
        <v>945.19999999999993</v>
      </c>
      <c r="K226" s="2">
        <f t="shared" si="64"/>
        <v>889.6</v>
      </c>
      <c r="L226" s="2">
        <f t="shared" si="65"/>
        <v>778.4</v>
      </c>
      <c r="M226" s="2">
        <f t="shared" si="66"/>
        <v>945.19999999999993</v>
      </c>
      <c r="N226" s="2">
        <f t="shared" si="67"/>
        <v>1000.8000000000001</v>
      </c>
      <c r="O226" s="2">
        <f t="shared" si="68"/>
        <v>1000.8000000000001</v>
      </c>
      <c r="P226" s="2">
        <f t="shared" si="69"/>
        <v>945.19999999999993</v>
      </c>
      <c r="Q226" s="2">
        <f t="shared" si="70"/>
        <v>1000.8000000000001</v>
      </c>
      <c r="R226" s="2">
        <f t="shared" si="71"/>
        <v>767.28</v>
      </c>
      <c r="S226" s="2">
        <f t="shared" si="72"/>
        <v>889.6</v>
      </c>
    </row>
    <row r="227" spans="1:19" x14ac:dyDescent="0.25">
      <c r="A227" t="s">
        <v>5297</v>
      </c>
      <c r="B227" s="3" t="s">
        <v>5298</v>
      </c>
      <c r="C227" s="3">
        <v>1301</v>
      </c>
      <c r="D227" s="2">
        <v>582</v>
      </c>
      <c r="E227" s="3" t="s">
        <v>8163</v>
      </c>
      <c r="F227" s="2">
        <f t="shared" si="59"/>
        <v>512.16</v>
      </c>
      <c r="G227" s="2">
        <f t="shared" si="60"/>
        <v>411.47399999999999</v>
      </c>
      <c r="H227" s="2">
        <f t="shared" si="61"/>
        <v>350.36399999999998</v>
      </c>
      <c r="I227" s="2">
        <f t="shared" si="62"/>
        <v>494.7</v>
      </c>
      <c r="J227" s="2">
        <f t="shared" si="63"/>
        <v>494.7</v>
      </c>
      <c r="K227" s="2">
        <f t="shared" si="64"/>
        <v>465.6</v>
      </c>
      <c r="L227" s="2">
        <f t="shared" si="65"/>
        <v>407.4</v>
      </c>
      <c r="M227" s="2">
        <f t="shared" si="66"/>
        <v>494.7</v>
      </c>
      <c r="N227" s="2">
        <f t="shared" si="67"/>
        <v>523.80000000000007</v>
      </c>
      <c r="O227" s="2">
        <f t="shared" si="68"/>
        <v>523.80000000000007</v>
      </c>
      <c r="P227" s="2">
        <f t="shared" si="69"/>
        <v>494.7</v>
      </c>
      <c r="Q227" s="2">
        <f t="shared" si="70"/>
        <v>523.80000000000007</v>
      </c>
      <c r="R227" s="2">
        <f t="shared" si="71"/>
        <v>401.58</v>
      </c>
      <c r="S227" s="2">
        <f t="shared" si="72"/>
        <v>465.6</v>
      </c>
    </row>
    <row r="228" spans="1:19" x14ac:dyDescent="0.25">
      <c r="A228" t="s">
        <v>5308</v>
      </c>
      <c r="B228" s="3" t="s">
        <v>5298</v>
      </c>
      <c r="C228" s="3">
        <v>1307</v>
      </c>
      <c r="D228" s="2">
        <v>803</v>
      </c>
      <c r="E228" s="3" t="s">
        <v>8163</v>
      </c>
      <c r="F228" s="2">
        <f t="shared" si="59"/>
        <v>706.64</v>
      </c>
      <c r="G228" s="2">
        <f t="shared" si="60"/>
        <v>567.721</v>
      </c>
      <c r="H228" s="2">
        <f t="shared" si="61"/>
        <v>483.40600000000001</v>
      </c>
      <c r="I228" s="2">
        <f t="shared" si="62"/>
        <v>682.55</v>
      </c>
      <c r="J228" s="2">
        <f t="shared" si="63"/>
        <v>682.55</v>
      </c>
      <c r="K228" s="2">
        <f t="shared" si="64"/>
        <v>642.40000000000009</v>
      </c>
      <c r="L228" s="2">
        <f t="shared" si="65"/>
        <v>562.09999999999991</v>
      </c>
      <c r="M228" s="2">
        <f t="shared" si="66"/>
        <v>682.55</v>
      </c>
      <c r="N228" s="2">
        <f t="shared" si="67"/>
        <v>722.7</v>
      </c>
      <c r="O228" s="2">
        <f t="shared" si="68"/>
        <v>722.7</v>
      </c>
      <c r="P228" s="2">
        <f t="shared" si="69"/>
        <v>682.55</v>
      </c>
      <c r="Q228" s="2">
        <f t="shared" si="70"/>
        <v>722.7</v>
      </c>
      <c r="R228" s="2">
        <f t="shared" si="71"/>
        <v>554.06999999999994</v>
      </c>
      <c r="S228" s="2">
        <f t="shared" si="72"/>
        <v>642.40000000000009</v>
      </c>
    </row>
    <row r="229" spans="1:19" x14ac:dyDescent="0.25">
      <c r="A229" t="s">
        <v>5309</v>
      </c>
      <c r="B229" s="3" t="s">
        <v>5298</v>
      </c>
      <c r="C229" s="3">
        <v>1308</v>
      </c>
      <c r="D229" s="2">
        <v>803</v>
      </c>
      <c r="E229" s="3" t="s">
        <v>8163</v>
      </c>
      <c r="F229" s="2">
        <f t="shared" si="59"/>
        <v>706.64</v>
      </c>
      <c r="G229" s="2">
        <f t="shared" si="60"/>
        <v>567.721</v>
      </c>
      <c r="H229" s="2">
        <f t="shared" si="61"/>
        <v>483.40600000000001</v>
      </c>
      <c r="I229" s="2">
        <f t="shared" si="62"/>
        <v>682.55</v>
      </c>
      <c r="J229" s="2">
        <f t="shared" si="63"/>
        <v>682.55</v>
      </c>
      <c r="K229" s="2">
        <f t="shared" si="64"/>
        <v>642.40000000000009</v>
      </c>
      <c r="L229" s="2">
        <f t="shared" si="65"/>
        <v>562.09999999999991</v>
      </c>
      <c r="M229" s="2">
        <f t="shared" si="66"/>
        <v>682.55</v>
      </c>
      <c r="N229" s="2">
        <f t="shared" si="67"/>
        <v>722.7</v>
      </c>
      <c r="O229" s="2">
        <f t="shared" si="68"/>
        <v>722.7</v>
      </c>
      <c r="P229" s="2">
        <f t="shared" si="69"/>
        <v>682.55</v>
      </c>
      <c r="Q229" s="2">
        <f t="shared" si="70"/>
        <v>722.7</v>
      </c>
      <c r="R229" s="2">
        <f t="shared" si="71"/>
        <v>554.06999999999994</v>
      </c>
      <c r="S229" s="2">
        <f t="shared" si="72"/>
        <v>642.40000000000009</v>
      </c>
    </row>
    <row r="230" spans="1:19" x14ac:dyDescent="0.25">
      <c r="A230" t="s">
        <v>5310</v>
      </c>
      <c r="B230" s="3" t="s">
        <v>5298</v>
      </c>
      <c r="C230" s="3">
        <v>1309</v>
      </c>
      <c r="D230" s="2">
        <v>803</v>
      </c>
      <c r="E230" s="3" t="s">
        <v>8163</v>
      </c>
      <c r="F230" s="2">
        <f t="shared" si="59"/>
        <v>706.64</v>
      </c>
      <c r="G230" s="2">
        <f t="shared" si="60"/>
        <v>567.721</v>
      </c>
      <c r="H230" s="2">
        <f t="shared" si="61"/>
        <v>483.40600000000001</v>
      </c>
      <c r="I230" s="2">
        <f t="shared" si="62"/>
        <v>682.55</v>
      </c>
      <c r="J230" s="2">
        <f t="shared" si="63"/>
        <v>682.55</v>
      </c>
      <c r="K230" s="2">
        <f t="shared" si="64"/>
        <v>642.40000000000009</v>
      </c>
      <c r="L230" s="2">
        <f t="shared" si="65"/>
        <v>562.09999999999991</v>
      </c>
      <c r="M230" s="2">
        <f t="shared" si="66"/>
        <v>682.55</v>
      </c>
      <c r="N230" s="2">
        <f t="shared" si="67"/>
        <v>722.7</v>
      </c>
      <c r="O230" s="2">
        <f t="shared" si="68"/>
        <v>722.7</v>
      </c>
      <c r="P230" s="2">
        <f t="shared" si="69"/>
        <v>682.55</v>
      </c>
      <c r="Q230" s="2">
        <f t="shared" si="70"/>
        <v>722.7</v>
      </c>
      <c r="R230" s="2">
        <f t="shared" si="71"/>
        <v>554.06999999999994</v>
      </c>
      <c r="S230" s="2">
        <f t="shared" si="72"/>
        <v>642.40000000000009</v>
      </c>
    </row>
    <row r="231" spans="1:19" x14ac:dyDescent="0.25">
      <c r="A231" t="s">
        <v>5311</v>
      </c>
      <c r="B231" s="3" t="s">
        <v>5298</v>
      </c>
      <c r="C231" s="3">
        <v>1310</v>
      </c>
      <c r="D231" s="2">
        <v>1082</v>
      </c>
      <c r="E231" s="3" t="s">
        <v>8163</v>
      </c>
      <c r="F231" s="2">
        <f t="shared" si="59"/>
        <v>952.16</v>
      </c>
      <c r="G231" s="2">
        <f t="shared" si="60"/>
        <v>764.97399999999993</v>
      </c>
      <c r="H231" s="2">
        <f t="shared" si="61"/>
        <v>651.36400000000003</v>
      </c>
      <c r="I231" s="2">
        <f t="shared" si="62"/>
        <v>919.69999999999993</v>
      </c>
      <c r="J231" s="2">
        <f t="shared" si="63"/>
        <v>919.69999999999993</v>
      </c>
      <c r="K231" s="2">
        <f t="shared" si="64"/>
        <v>865.6</v>
      </c>
      <c r="L231" s="2">
        <f t="shared" si="65"/>
        <v>757.4</v>
      </c>
      <c r="M231" s="2">
        <f t="shared" si="66"/>
        <v>919.69999999999993</v>
      </c>
      <c r="N231" s="2">
        <f t="shared" si="67"/>
        <v>973.80000000000007</v>
      </c>
      <c r="O231" s="2">
        <f t="shared" si="68"/>
        <v>973.80000000000007</v>
      </c>
      <c r="P231" s="2">
        <f t="shared" si="69"/>
        <v>919.69999999999993</v>
      </c>
      <c r="Q231" s="2">
        <f t="shared" si="70"/>
        <v>973.80000000000007</v>
      </c>
      <c r="R231" s="2">
        <f t="shared" si="71"/>
        <v>746.57999999999993</v>
      </c>
      <c r="S231" s="2">
        <f t="shared" si="72"/>
        <v>865.6</v>
      </c>
    </row>
    <row r="232" spans="1:19" x14ac:dyDescent="0.25">
      <c r="A232" t="s">
        <v>5312</v>
      </c>
      <c r="B232" s="3" t="s">
        <v>5313</v>
      </c>
      <c r="C232" s="3">
        <v>1311</v>
      </c>
      <c r="D232" s="2">
        <v>1082</v>
      </c>
      <c r="E232" s="3" t="s">
        <v>8163</v>
      </c>
      <c r="F232" s="2">
        <f t="shared" si="59"/>
        <v>952.16</v>
      </c>
      <c r="G232" s="2">
        <f t="shared" si="60"/>
        <v>764.97399999999993</v>
      </c>
      <c r="H232" s="2">
        <f t="shared" si="61"/>
        <v>651.36400000000003</v>
      </c>
      <c r="I232" s="2">
        <f t="shared" si="62"/>
        <v>919.69999999999993</v>
      </c>
      <c r="J232" s="2">
        <f t="shared" si="63"/>
        <v>919.69999999999993</v>
      </c>
      <c r="K232" s="2">
        <f t="shared" si="64"/>
        <v>865.6</v>
      </c>
      <c r="L232" s="2">
        <f t="shared" si="65"/>
        <v>757.4</v>
      </c>
      <c r="M232" s="2">
        <f t="shared" si="66"/>
        <v>919.69999999999993</v>
      </c>
      <c r="N232" s="2">
        <f t="shared" si="67"/>
        <v>973.80000000000007</v>
      </c>
      <c r="O232" s="2">
        <f t="shared" si="68"/>
        <v>973.80000000000007</v>
      </c>
      <c r="P232" s="2">
        <f t="shared" si="69"/>
        <v>919.69999999999993</v>
      </c>
      <c r="Q232" s="2">
        <f t="shared" si="70"/>
        <v>973.80000000000007</v>
      </c>
      <c r="R232" s="2">
        <f t="shared" si="71"/>
        <v>746.57999999999993</v>
      </c>
      <c r="S232" s="2">
        <f t="shared" si="72"/>
        <v>865.6</v>
      </c>
    </row>
    <row r="233" spans="1:19" x14ac:dyDescent="0.25">
      <c r="A233" t="s">
        <v>5314</v>
      </c>
      <c r="B233" s="3" t="s">
        <v>5313</v>
      </c>
      <c r="C233" s="3">
        <v>1312</v>
      </c>
      <c r="D233" s="2">
        <v>1082</v>
      </c>
      <c r="E233" s="3" t="s">
        <v>8163</v>
      </c>
      <c r="F233" s="2">
        <f t="shared" si="59"/>
        <v>952.16</v>
      </c>
      <c r="G233" s="2">
        <f t="shared" si="60"/>
        <v>764.97399999999993</v>
      </c>
      <c r="H233" s="2">
        <f t="shared" si="61"/>
        <v>651.36400000000003</v>
      </c>
      <c r="I233" s="2">
        <f t="shared" si="62"/>
        <v>919.69999999999993</v>
      </c>
      <c r="J233" s="2">
        <f t="shared" si="63"/>
        <v>919.69999999999993</v>
      </c>
      <c r="K233" s="2">
        <f t="shared" si="64"/>
        <v>865.6</v>
      </c>
      <c r="L233" s="2">
        <f t="shared" si="65"/>
        <v>757.4</v>
      </c>
      <c r="M233" s="2">
        <f t="shared" si="66"/>
        <v>919.69999999999993</v>
      </c>
      <c r="N233" s="2">
        <f t="shared" si="67"/>
        <v>973.80000000000007</v>
      </c>
      <c r="O233" s="2">
        <f t="shared" si="68"/>
        <v>973.80000000000007</v>
      </c>
      <c r="P233" s="2">
        <f t="shared" si="69"/>
        <v>919.69999999999993</v>
      </c>
      <c r="Q233" s="2">
        <f t="shared" si="70"/>
        <v>973.80000000000007</v>
      </c>
      <c r="R233" s="2">
        <f t="shared" si="71"/>
        <v>746.57999999999993</v>
      </c>
      <c r="S233" s="2">
        <f t="shared" si="72"/>
        <v>865.6</v>
      </c>
    </row>
    <row r="234" spans="1:19" x14ac:dyDescent="0.25">
      <c r="A234" t="s">
        <v>5321</v>
      </c>
      <c r="B234" s="3" t="s">
        <v>5322</v>
      </c>
      <c r="C234" s="3">
        <v>1316</v>
      </c>
      <c r="D234" s="2">
        <v>791</v>
      </c>
      <c r="E234" s="3" t="s">
        <v>8163</v>
      </c>
      <c r="F234" s="2">
        <f t="shared" si="59"/>
        <v>696.08</v>
      </c>
      <c r="G234" s="2">
        <f t="shared" si="60"/>
        <v>559.23699999999997</v>
      </c>
      <c r="H234" s="2">
        <f t="shared" si="61"/>
        <v>476.18199999999996</v>
      </c>
      <c r="I234" s="2">
        <f t="shared" si="62"/>
        <v>672.35</v>
      </c>
      <c r="J234" s="2">
        <f t="shared" si="63"/>
        <v>672.35</v>
      </c>
      <c r="K234" s="2">
        <f t="shared" si="64"/>
        <v>632.80000000000007</v>
      </c>
      <c r="L234" s="2">
        <f t="shared" si="65"/>
        <v>553.69999999999993</v>
      </c>
      <c r="M234" s="2">
        <f t="shared" si="66"/>
        <v>672.35</v>
      </c>
      <c r="N234" s="2">
        <f t="shared" si="67"/>
        <v>711.9</v>
      </c>
      <c r="O234" s="2">
        <f t="shared" si="68"/>
        <v>711.9</v>
      </c>
      <c r="P234" s="2">
        <f t="shared" si="69"/>
        <v>672.35</v>
      </c>
      <c r="Q234" s="2">
        <f t="shared" si="70"/>
        <v>711.9</v>
      </c>
      <c r="R234" s="2">
        <f t="shared" si="71"/>
        <v>545.79</v>
      </c>
      <c r="S234" s="2">
        <f t="shared" si="72"/>
        <v>632.80000000000007</v>
      </c>
    </row>
    <row r="235" spans="1:19" x14ac:dyDescent="0.25">
      <c r="A235" t="s">
        <v>5323</v>
      </c>
      <c r="B235" s="3" t="s">
        <v>5305</v>
      </c>
      <c r="C235" s="3">
        <v>1317</v>
      </c>
      <c r="D235" s="2">
        <v>868</v>
      </c>
      <c r="E235" s="3" t="s">
        <v>8163</v>
      </c>
      <c r="F235" s="2">
        <f t="shared" si="59"/>
        <v>763.84</v>
      </c>
      <c r="G235" s="2">
        <f t="shared" si="60"/>
        <v>613.67599999999993</v>
      </c>
      <c r="H235" s="2">
        <f t="shared" si="61"/>
        <v>522.53599999999994</v>
      </c>
      <c r="I235" s="2">
        <f t="shared" si="62"/>
        <v>737.8</v>
      </c>
      <c r="J235" s="2">
        <f t="shared" si="63"/>
        <v>737.8</v>
      </c>
      <c r="K235" s="2">
        <f t="shared" si="64"/>
        <v>694.40000000000009</v>
      </c>
      <c r="L235" s="2">
        <f t="shared" si="65"/>
        <v>607.59999999999991</v>
      </c>
      <c r="M235" s="2">
        <f t="shared" si="66"/>
        <v>737.8</v>
      </c>
      <c r="N235" s="2">
        <f t="shared" si="67"/>
        <v>781.2</v>
      </c>
      <c r="O235" s="2">
        <f t="shared" si="68"/>
        <v>781.2</v>
      </c>
      <c r="P235" s="2">
        <f t="shared" si="69"/>
        <v>737.8</v>
      </c>
      <c r="Q235" s="2">
        <f t="shared" si="70"/>
        <v>781.2</v>
      </c>
      <c r="R235" s="2">
        <f t="shared" si="71"/>
        <v>598.91999999999996</v>
      </c>
      <c r="S235" s="2">
        <f t="shared" si="72"/>
        <v>694.40000000000009</v>
      </c>
    </row>
    <row r="236" spans="1:19" x14ac:dyDescent="0.25">
      <c r="A236" t="s">
        <v>5327</v>
      </c>
      <c r="B236" s="3" t="s">
        <v>5328</v>
      </c>
      <c r="C236" s="3">
        <v>1320</v>
      </c>
      <c r="D236" s="2">
        <v>803</v>
      </c>
      <c r="E236" s="3" t="s">
        <v>8163</v>
      </c>
      <c r="F236" s="2">
        <f t="shared" si="59"/>
        <v>706.64</v>
      </c>
      <c r="G236" s="2">
        <f t="shared" si="60"/>
        <v>567.721</v>
      </c>
      <c r="H236" s="2">
        <f t="shared" si="61"/>
        <v>483.40600000000001</v>
      </c>
      <c r="I236" s="2">
        <f t="shared" si="62"/>
        <v>682.55</v>
      </c>
      <c r="J236" s="2">
        <f t="shared" si="63"/>
        <v>682.55</v>
      </c>
      <c r="K236" s="2">
        <f t="shared" si="64"/>
        <v>642.40000000000009</v>
      </c>
      <c r="L236" s="2">
        <f t="shared" si="65"/>
        <v>562.09999999999991</v>
      </c>
      <c r="M236" s="2">
        <f t="shared" si="66"/>
        <v>682.55</v>
      </c>
      <c r="N236" s="2">
        <f t="shared" si="67"/>
        <v>722.7</v>
      </c>
      <c r="O236" s="2">
        <f t="shared" si="68"/>
        <v>722.7</v>
      </c>
      <c r="P236" s="2">
        <f t="shared" si="69"/>
        <v>682.55</v>
      </c>
      <c r="Q236" s="2">
        <f t="shared" si="70"/>
        <v>722.7</v>
      </c>
      <c r="R236" s="2">
        <f t="shared" si="71"/>
        <v>554.06999999999994</v>
      </c>
      <c r="S236" s="2">
        <f t="shared" si="72"/>
        <v>642.40000000000009</v>
      </c>
    </row>
    <row r="237" spans="1:19" x14ac:dyDescent="0.25">
      <c r="A237" t="s">
        <v>5331</v>
      </c>
      <c r="B237" s="3" t="s">
        <v>5322</v>
      </c>
      <c r="C237" s="3">
        <v>1322</v>
      </c>
      <c r="D237" s="2">
        <v>791</v>
      </c>
      <c r="E237" s="3" t="s">
        <v>8163</v>
      </c>
      <c r="F237" s="2">
        <f t="shared" si="59"/>
        <v>696.08</v>
      </c>
      <c r="G237" s="2">
        <f t="shared" si="60"/>
        <v>559.23699999999997</v>
      </c>
      <c r="H237" s="2">
        <f t="shared" si="61"/>
        <v>476.18199999999996</v>
      </c>
      <c r="I237" s="2">
        <f t="shared" si="62"/>
        <v>672.35</v>
      </c>
      <c r="J237" s="2">
        <f t="shared" si="63"/>
        <v>672.35</v>
      </c>
      <c r="K237" s="2">
        <f t="shared" si="64"/>
        <v>632.80000000000007</v>
      </c>
      <c r="L237" s="2">
        <f t="shared" si="65"/>
        <v>553.69999999999993</v>
      </c>
      <c r="M237" s="2">
        <f t="shared" si="66"/>
        <v>672.35</v>
      </c>
      <c r="N237" s="2">
        <f t="shared" si="67"/>
        <v>711.9</v>
      </c>
      <c r="O237" s="2">
        <f t="shared" si="68"/>
        <v>711.9</v>
      </c>
      <c r="P237" s="2">
        <f t="shared" si="69"/>
        <v>672.35</v>
      </c>
      <c r="Q237" s="2">
        <f t="shared" si="70"/>
        <v>711.9</v>
      </c>
      <c r="R237" s="2">
        <f t="shared" si="71"/>
        <v>545.79</v>
      </c>
      <c r="S237" s="2">
        <f t="shared" si="72"/>
        <v>632.80000000000007</v>
      </c>
    </row>
    <row r="238" spans="1:19" x14ac:dyDescent="0.25">
      <c r="A238" t="s">
        <v>5332</v>
      </c>
      <c r="B238" s="3" t="s">
        <v>5333</v>
      </c>
      <c r="C238" s="3">
        <v>1323</v>
      </c>
      <c r="D238" s="2">
        <v>899</v>
      </c>
      <c r="E238" s="3" t="s">
        <v>8163</v>
      </c>
      <c r="F238" s="2">
        <f t="shared" si="59"/>
        <v>791.12</v>
      </c>
      <c r="G238" s="2">
        <f t="shared" si="60"/>
        <v>635.59299999999996</v>
      </c>
      <c r="H238" s="2">
        <f t="shared" si="61"/>
        <v>541.19799999999998</v>
      </c>
      <c r="I238" s="2">
        <f t="shared" si="62"/>
        <v>764.15</v>
      </c>
      <c r="J238" s="2">
        <f t="shared" si="63"/>
        <v>764.15</v>
      </c>
      <c r="K238" s="2">
        <f t="shared" si="64"/>
        <v>719.2</v>
      </c>
      <c r="L238" s="2">
        <f t="shared" si="65"/>
        <v>629.29999999999995</v>
      </c>
      <c r="M238" s="2">
        <f t="shared" si="66"/>
        <v>764.15</v>
      </c>
      <c r="N238" s="2">
        <f t="shared" si="67"/>
        <v>809.1</v>
      </c>
      <c r="O238" s="2">
        <f t="shared" si="68"/>
        <v>809.1</v>
      </c>
      <c r="P238" s="2">
        <f t="shared" si="69"/>
        <v>764.15</v>
      </c>
      <c r="Q238" s="2">
        <f t="shared" si="70"/>
        <v>809.1</v>
      </c>
      <c r="R238" s="2">
        <f t="shared" si="71"/>
        <v>620.30999999999995</v>
      </c>
      <c r="S238" s="2">
        <f t="shared" si="72"/>
        <v>719.2</v>
      </c>
    </row>
    <row r="239" spans="1:19" x14ac:dyDescent="0.25">
      <c r="A239" t="s">
        <v>5390</v>
      </c>
      <c r="B239" s="3" t="s">
        <v>5391</v>
      </c>
      <c r="C239" s="3">
        <v>1342</v>
      </c>
      <c r="D239" s="2">
        <v>3059</v>
      </c>
      <c r="E239" s="3" t="s">
        <v>8163</v>
      </c>
      <c r="F239" s="2">
        <f t="shared" si="59"/>
        <v>2691.92</v>
      </c>
      <c r="G239" s="2">
        <f t="shared" si="60"/>
        <v>2162.7129999999997</v>
      </c>
      <c r="H239" s="2">
        <f t="shared" si="61"/>
        <v>1841.518</v>
      </c>
      <c r="I239" s="2">
        <f t="shared" si="62"/>
        <v>2600.15</v>
      </c>
      <c r="J239" s="2">
        <f t="shared" si="63"/>
        <v>2600.15</v>
      </c>
      <c r="K239" s="2">
        <f t="shared" si="64"/>
        <v>2447.2000000000003</v>
      </c>
      <c r="L239" s="2">
        <f t="shared" si="65"/>
        <v>2141.2999999999997</v>
      </c>
      <c r="M239" s="2">
        <f t="shared" si="66"/>
        <v>2600.15</v>
      </c>
      <c r="N239" s="2">
        <f t="shared" si="67"/>
        <v>2753.1</v>
      </c>
      <c r="O239" s="2">
        <f t="shared" si="68"/>
        <v>2753.1</v>
      </c>
      <c r="P239" s="2">
        <f t="shared" si="69"/>
        <v>2600.15</v>
      </c>
      <c r="Q239" s="2">
        <f t="shared" si="70"/>
        <v>2753.1</v>
      </c>
      <c r="R239" s="2">
        <f t="shared" si="71"/>
        <v>2110.71</v>
      </c>
      <c r="S239" s="2">
        <f t="shared" si="72"/>
        <v>2447.2000000000003</v>
      </c>
    </row>
    <row r="240" spans="1:19" x14ac:dyDescent="0.25">
      <c r="A240" t="s">
        <v>5401</v>
      </c>
      <c r="B240" s="3" t="s">
        <v>5402</v>
      </c>
      <c r="C240" s="3">
        <v>1355</v>
      </c>
      <c r="D240" s="2">
        <v>3059</v>
      </c>
      <c r="E240" s="3" t="s">
        <v>8163</v>
      </c>
      <c r="F240" s="2">
        <f t="shared" si="59"/>
        <v>2691.92</v>
      </c>
      <c r="G240" s="2">
        <f t="shared" si="60"/>
        <v>2162.7129999999997</v>
      </c>
      <c r="H240" s="2">
        <f t="shared" si="61"/>
        <v>1841.518</v>
      </c>
      <c r="I240" s="2">
        <f t="shared" si="62"/>
        <v>2600.15</v>
      </c>
      <c r="J240" s="2">
        <f t="shared" si="63"/>
        <v>2600.15</v>
      </c>
      <c r="K240" s="2">
        <f t="shared" si="64"/>
        <v>2447.2000000000003</v>
      </c>
      <c r="L240" s="2">
        <f t="shared" si="65"/>
        <v>2141.2999999999997</v>
      </c>
      <c r="M240" s="2">
        <f t="shared" si="66"/>
        <v>2600.15</v>
      </c>
      <c r="N240" s="2">
        <f t="shared" si="67"/>
        <v>2753.1</v>
      </c>
      <c r="O240" s="2">
        <f t="shared" si="68"/>
        <v>2753.1</v>
      </c>
      <c r="P240" s="2">
        <f t="shared" si="69"/>
        <v>2600.15</v>
      </c>
      <c r="Q240" s="2">
        <f t="shared" si="70"/>
        <v>2753.1</v>
      </c>
      <c r="R240" s="2">
        <f t="shared" si="71"/>
        <v>2110.71</v>
      </c>
      <c r="S240" s="2">
        <f t="shared" si="72"/>
        <v>2447.2000000000003</v>
      </c>
    </row>
    <row r="241" spans="1:19" x14ac:dyDescent="0.25">
      <c r="A241" t="s">
        <v>5414</v>
      </c>
      <c r="B241" s="3" t="s">
        <v>5415</v>
      </c>
      <c r="C241" s="3">
        <v>1364</v>
      </c>
      <c r="D241" s="2">
        <v>3059</v>
      </c>
      <c r="E241" s="3" t="s">
        <v>8163</v>
      </c>
      <c r="F241" s="2">
        <f t="shared" si="59"/>
        <v>2691.92</v>
      </c>
      <c r="G241" s="2">
        <f t="shared" si="60"/>
        <v>2162.7129999999997</v>
      </c>
      <c r="H241" s="2">
        <f t="shared" si="61"/>
        <v>1841.518</v>
      </c>
      <c r="I241" s="2">
        <f t="shared" si="62"/>
        <v>2600.15</v>
      </c>
      <c r="J241" s="2">
        <f t="shared" si="63"/>
        <v>2600.15</v>
      </c>
      <c r="K241" s="2">
        <f t="shared" si="64"/>
        <v>2447.2000000000003</v>
      </c>
      <c r="L241" s="2">
        <f t="shared" si="65"/>
        <v>2141.2999999999997</v>
      </c>
      <c r="M241" s="2">
        <f t="shared" si="66"/>
        <v>2600.15</v>
      </c>
      <c r="N241" s="2">
        <f t="shared" si="67"/>
        <v>2753.1</v>
      </c>
      <c r="O241" s="2">
        <f t="shared" si="68"/>
        <v>2753.1</v>
      </c>
      <c r="P241" s="2">
        <f t="shared" si="69"/>
        <v>2600.15</v>
      </c>
      <c r="Q241" s="2">
        <f t="shared" si="70"/>
        <v>2753.1</v>
      </c>
      <c r="R241" s="2">
        <f t="shared" si="71"/>
        <v>2110.71</v>
      </c>
      <c r="S241" s="2">
        <f t="shared" si="72"/>
        <v>2447.2000000000003</v>
      </c>
    </row>
    <row r="242" spans="1:19" x14ac:dyDescent="0.25">
      <c r="A242" t="s">
        <v>5422</v>
      </c>
      <c r="B242" s="3" t="s">
        <v>5423</v>
      </c>
      <c r="C242" s="3">
        <v>1369</v>
      </c>
      <c r="D242" s="2">
        <v>2995</v>
      </c>
      <c r="E242" s="3" t="s">
        <v>8163</v>
      </c>
      <c r="F242" s="2">
        <f t="shared" si="59"/>
        <v>2635.6</v>
      </c>
      <c r="G242" s="2">
        <f t="shared" si="60"/>
        <v>2117.4649999999997</v>
      </c>
      <c r="H242" s="2">
        <f t="shared" si="61"/>
        <v>1802.99</v>
      </c>
      <c r="I242" s="2">
        <f t="shared" si="62"/>
        <v>2545.75</v>
      </c>
      <c r="J242" s="2">
        <f t="shared" si="63"/>
        <v>2545.75</v>
      </c>
      <c r="K242" s="2">
        <f t="shared" si="64"/>
        <v>2396</v>
      </c>
      <c r="L242" s="2">
        <f t="shared" si="65"/>
        <v>2096.5</v>
      </c>
      <c r="M242" s="2">
        <f t="shared" si="66"/>
        <v>2545.75</v>
      </c>
      <c r="N242" s="2">
        <f t="shared" si="67"/>
        <v>2695.5</v>
      </c>
      <c r="O242" s="2">
        <f t="shared" si="68"/>
        <v>2695.5</v>
      </c>
      <c r="P242" s="2">
        <f t="shared" si="69"/>
        <v>2545.75</v>
      </c>
      <c r="Q242" s="2">
        <f t="shared" si="70"/>
        <v>2695.5</v>
      </c>
      <c r="R242" s="2">
        <f t="shared" si="71"/>
        <v>2066.5499999999997</v>
      </c>
      <c r="S242" s="2">
        <f t="shared" si="72"/>
        <v>2396</v>
      </c>
    </row>
    <row r="243" spans="1:19" x14ac:dyDescent="0.25">
      <c r="A243" t="s">
        <v>5464</v>
      </c>
      <c r="B243" s="3" t="s">
        <v>5465</v>
      </c>
      <c r="C243" s="3">
        <v>1975</v>
      </c>
      <c r="D243" s="2">
        <v>4249</v>
      </c>
      <c r="E243" s="3" t="s">
        <v>8163</v>
      </c>
      <c r="F243" s="2">
        <f t="shared" si="59"/>
        <v>3739.12</v>
      </c>
      <c r="G243" s="2">
        <f t="shared" si="60"/>
        <v>3004.0429999999997</v>
      </c>
      <c r="H243" s="2">
        <f t="shared" si="61"/>
        <v>2557.8980000000001</v>
      </c>
      <c r="I243" s="2">
        <f t="shared" si="62"/>
        <v>3611.65</v>
      </c>
      <c r="J243" s="2">
        <f t="shared" si="63"/>
        <v>3611.65</v>
      </c>
      <c r="K243" s="2">
        <f t="shared" si="64"/>
        <v>3399.2000000000003</v>
      </c>
      <c r="L243" s="2">
        <f t="shared" si="65"/>
        <v>2974.2999999999997</v>
      </c>
      <c r="M243" s="2">
        <f t="shared" si="66"/>
        <v>3611.65</v>
      </c>
      <c r="N243" s="2">
        <f t="shared" si="67"/>
        <v>3824.1</v>
      </c>
      <c r="O243" s="2">
        <f t="shared" si="68"/>
        <v>3824.1</v>
      </c>
      <c r="P243" s="2">
        <f t="shared" si="69"/>
        <v>3611.65</v>
      </c>
      <c r="Q243" s="2">
        <f t="shared" si="70"/>
        <v>3824.1</v>
      </c>
      <c r="R243" s="2">
        <f t="shared" si="71"/>
        <v>2931.81</v>
      </c>
      <c r="S243" s="2">
        <f t="shared" si="72"/>
        <v>3399.2000000000003</v>
      </c>
    </row>
    <row r="244" spans="1:19" x14ac:dyDescent="0.25">
      <c r="A244" t="s">
        <v>5466</v>
      </c>
      <c r="B244" s="3" t="s">
        <v>5467</v>
      </c>
      <c r="C244" s="3">
        <v>1979</v>
      </c>
      <c r="D244" s="2">
        <v>6547</v>
      </c>
      <c r="E244" s="3" t="s">
        <v>8163</v>
      </c>
      <c r="F244" s="2">
        <f t="shared" si="59"/>
        <v>5761.36</v>
      </c>
      <c r="G244" s="2">
        <f t="shared" si="60"/>
        <v>4628.7289999999994</v>
      </c>
      <c r="H244" s="2">
        <f t="shared" si="61"/>
        <v>3941.2939999999999</v>
      </c>
      <c r="I244" s="2">
        <f t="shared" si="62"/>
        <v>5564.95</v>
      </c>
      <c r="J244" s="2">
        <f t="shared" si="63"/>
        <v>5564.95</v>
      </c>
      <c r="K244" s="2">
        <f t="shared" si="64"/>
        <v>5237.6000000000004</v>
      </c>
      <c r="L244" s="2">
        <f t="shared" si="65"/>
        <v>4582.8999999999996</v>
      </c>
      <c r="M244" s="2">
        <f t="shared" si="66"/>
        <v>5564.95</v>
      </c>
      <c r="N244" s="2">
        <f t="shared" si="67"/>
        <v>5892.3</v>
      </c>
      <c r="O244" s="2">
        <f t="shared" si="68"/>
        <v>5892.3</v>
      </c>
      <c r="P244" s="2">
        <f t="shared" si="69"/>
        <v>5564.95</v>
      </c>
      <c r="Q244" s="2">
        <f t="shared" si="70"/>
        <v>5892.3</v>
      </c>
      <c r="R244" s="2">
        <f t="shared" si="71"/>
        <v>4517.4299999999994</v>
      </c>
      <c r="S244" s="2">
        <f t="shared" si="72"/>
        <v>5237.6000000000004</v>
      </c>
    </row>
    <row r="245" spans="1:19" x14ac:dyDescent="0.25">
      <c r="A245" t="s">
        <v>5468</v>
      </c>
      <c r="B245" s="3" t="s">
        <v>5423</v>
      </c>
      <c r="C245" s="3">
        <v>1987</v>
      </c>
      <c r="D245" s="2">
        <v>2860</v>
      </c>
      <c r="E245" s="3" t="s">
        <v>8163</v>
      </c>
      <c r="F245" s="2">
        <f t="shared" si="59"/>
        <v>2516.8000000000002</v>
      </c>
      <c r="G245" s="2">
        <f t="shared" si="60"/>
        <v>2022.02</v>
      </c>
      <c r="H245" s="2">
        <f t="shared" si="61"/>
        <v>1721.72</v>
      </c>
      <c r="I245" s="2">
        <f t="shared" si="62"/>
        <v>2431</v>
      </c>
      <c r="J245" s="2">
        <f t="shared" si="63"/>
        <v>2431</v>
      </c>
      <c r="K245" s="2">
        <f t="shared" si="64"/>
        <v>2288</v>
      </c>
      <c r="L245" s="2">
        <f t="shared" si="65"/>
        <v>2001.9999999999998</v>
      </c>
      <c r="M245" s="2">
        <f t="shared" si="66"/>
        <v>2431</v>
      </c>
      <c r="N245" s="2">
        <f t="shared" si="67"/>
        <v>2574</v>
      </c>
      <c r="O245" s="2">
        <f t="shared" si="68"/>
        <v>2574</v>
      </c>
      <c r="P245" s="2">
        <f t="shared" si="69"/>
        <v>2431</v>
      </c>
      <c r="Q245" s="2">
        <f t="shared" si="70"/>
        <v>2574</v>
      </c>
      <c r="R245" s="2">
        <f t="shared" si="71"/>
        <v>1973.3999999999999</v>
      </c>
      <c r="S245" s="2">
        <f t="shared" si="72"/>
        <v>2288</v>
      </c>
    </row>
    <row r="246" spans="1:19" x14ac:dyDescent="0.25">
      <c r="A246" t="s">
        <v>5469</v>
      </c>
      <c r="B246" s="3" t="s">
        <v>5470</v>
      </c>
      <c r="C246" s="3">
        <v>1988</v>
      </c>
      <c r="D246" s="2">
        <v>3059</v>
      </c>
      <c r="E246" s="3" t="s">
        <v>8163</v>
      </c>
      <c r="F246" s="2">
        <f t="shared" si="59"/>
        <v>2691.92</v>
      </c>
      <c r="G246" s="2">
        <f t="shared" si="60"/>
        <v>2162.7129999999997</v>
      </c>
      <c r="H246" s="2">
        <f t="shared" si="61"/>
        <v>1841.518</v>
      </c>
      <c r="I246" s="2">
        <f t="shared" si="62"/>
        <v>2600.15</v>
      </c>
      <c r="J246" s="2">
        <f t="shared" si="63"/>
        <v>2600.15</v>
      </c>
      <c r="K246" s="2">
        <f t="shared" si="64"/>
        <v>2447.2000000000003</v>
      </c>
      <c r="L246" s="2">
        <f t="shared" si="65"/>
        <v>2141.2999999999997</v>
      </c>
      <c r="M246" s="2">
        <f t="shared" si="66"/>
        <v>2600.15</v>
      </c>
      <c r="N246" s="2">
        <f t="shared" si="67"/>
        <v>2753.1</v>
      </c>
      <c r="O246" s="2">
        <f t="shared" si="68"/>
        <v>2753.1</v>
      </c>
      <c r="P246" s="2">
        <f t="shared" si="69"/>
        <v>2600.15</v>
      </c>
      <c r="Q246" s="2">
        <f t="shared" si="70"/>
        <v>2753.1</v>
      </c>
      <c r="R246" s="2">
        <f t="shared" si="71"/>
        <v>2110.71</v>
      </c>
      <c r="S246" s="2">
        <f t="shared" si="72"/>
        <v>2447.2000000000003</v>
      </c>
    </row>
    <row r="247" spans="1:19" x14ac:dyDescent="0.25">
      <c r="A247" t="s">
        <v>5471</v>
      </c>
      <c r="B247" s="3" t="s">
        <v>5472</v>
      </c>
      <c r="C247" s="3">
        <v>1989</v>
      </c>
      <c r="D247" s="2">
        <v>3204</v>
      </c>
      <c r="E247" s="3" t="s">
        <v>8163</v>
      </c>
      <c r="F247" s="2">
        <f t="shared" si="59"/>
        <v>2819.52</v>
      </c>
      <c r="G247" s="2">
        <f t="shared" si="60"/>
        <v>2265.2280000000001</v>
      </c>
      <c r="H247" s="2">
        <f t="shared" si="61"/>
        <v>1928.808</v>
      </c>
      <c r="I247" s="2">
        <f t="shared" si="62"/>
        <v>2723.4</v>
      </c>
      <c r="J247" s="2">
        <f t="shared" si="63"/>
        <v>2723.4</v>
      </c>
      <c r="K247" s="2">
        <f t="shared" si="64"/>
        <v>2563.2000000000003</v>
      </c>
      <c r="L247" s="2">
        <f t="shared" si="65"/>
        <v>2242.7999999999997</v>
      </c>
      <c r="M247" s="2">
        <f t="shared" si="66"/>
        <v>2723.4</v>
      </c>
      <c r="N247" s="2">
        <f t="shared" si="67"/>
        <v>2883.6</v>
      </c>
      <c r="O247" s="2">
        <f t="shared" si="68"/>
        <v>2883.6</v>
      </c>
      <c r="P247" s="2">
        <f t="shared" si="69"/>
        <v>2723.4</v>
      </c>
      <c r="Q247" s="2">
        <f t="shared" si="70"/>
        <v>2883.6</v>
      </c>
      <c r="R247" s="2">
        <f t="shared" si="71"/>
        <v>2210.7599999999998</v>
      </c>
      <c r="S247" s="2">
        <f t="shared" si="72"/>
        <v>2563.2000000000003</v>
      </c>
    </row>
    <row r="248" spans="1:19" x14ac:dyDescent="0.25">
      <c r="A248" t="s">
        <v>5473</v>
      </c>
      <c r="B248" s="3" t="s">
        <v>5474</v>
      </c>
      <c r="C248" s="3">
        <v>1990</v>
      </c>
      <c r="D248" s="2">
        <v>3724</v>
      </c>
      <c r="E248" s="3" t="s">
        <v>8163</v>
      </c>
      <c r="F248" s="2">
        <f t="shared" si="59"/>
        <v>3277.12</v>
      </c>
      <c r="G248" s="2">
        <f t="shared" si="60"/>
        <v>2632.8679999999999</v>
      </c>
      <c r="H248" s="2">
        <f t="shared" si="61"/>
        <v>2241.848</v>
      </c>
      <c r="I248" s="2">
        <f t="shared" si="62"/>
        <v>3165.4</v>
      </c>
      <c r="J248" s="2">
        <f t="shared" si="63"/>
        <v>3165.4</v>
      </c>
      <c r="K248" s="2">
        <f t="shared" si="64"/>
        <v>2979.2000000000003</v>
      </c>
      <c r="L248" s="2">
        <f t="shared" si="65"/>
        <v>2606.7999999999997</v>
      </c>
      <c r="M248" s="2">
        <f t="shared" si="66"/>
        <v>3165.4</v>
      </c>
      <c r="N248" s="2">
        <f t="shared" si="67"/>
        <v>3351.6</v>
      </c>
      <c r="O248" s="2">
        <f t="shared" si="68"/>
        <v>3351.6</v>
      </c>
      <c r="P248" s="2">
        <f t="shared" si="69"/>
        <v>3165.4</v>
      </c>
      <c r="Q248" s="2">
        <f t="shared" si="70"/>
        <v>3351.6</v>
      </c>
      <c r="R248" s="2">
        <f t="shared" si="71"/>
        <v>2569.56</v>
      </c>
      <c r="S248" s="2">
        <f t="shared" si="72"/>
        <v>2979.2000000000003</v>
      </c>
    </row>
    <row r="249" spans="1:19" x14ac:dyDescent="0.25">
      <c r="A249" t="s">
        <v>5475</v>
      </c>
      <c r="B249" s="3" t="s">
        <v>5476</v>
      </c>
      <c r="C249" s="3">
        <v>1991</v>
      </c>
      <c r="D249" s="2">
        <v>6547</v>
      </c>
      <c r="E249" s="3" t="s">
        <v>8163</v>
      </c>
      <c r="F249" s="2">
        <f t="shared" si="59"/>
        <v>5761.36</v>
      </c>
      <c r="G249" s="2">
        <f t="shared" si="60"/>
        <v>4628.7289999999994</v>
      </c>
      <c r="H249" s="2">
        <f t="shared" si="61"/>
        <v>3941.2939999999999</v>
      </c>
      <c r="I249" s="2">
        <f t="shared" si="62"/>
        <v>5564.95</v>
      </c>
      <c r="J249" s="2">
        <f t="shared" si="63"/>
        <v>5564.95</v>
      </c>
      <c r="K249" s="2">
        <f t="shared" si="64"/>
        <v>5237.6000000000004</v>
      </c>
      <c r="L249" s="2">
        <f t="shared" si="65"/>
        <v>4582.8999999999996</v>
      </c>
      <c r="M249" s="2">
        <f t="shared" si="66"/>
        <v>5564.95</v>
      </c>
      <c r="N249" s="2">
        <f t="shared" si="67"/>
        <v>5892.3</v>
      </c>
      <c r="O249" s="2">
        <f t="shared" si="68"/>
        <v>5892.3</v>
      </c>
      <c r="P249" s="2">
        <f t="shared" si="69"/>
        <v>5564.95</v>
      </c>
      <c r="Q249" s="2">
        <f t="shared" si="70"/>
        <v>5892.3</v>
      </c>
      <c r="R249" s="2">
        <f t="shared" si="71"/>
        <v>4517.4299999999994</v>
      </c>
      <c r="S249" s="2">
        <f t="shared" si="72"/>
        <v>5237.6000000000004</v>
      </c>
    </row>
    <row r="250" spans="1:19" x14ac:dyDescent="0.25">
      <c r="A250" t="s">
        <v>5482</v>
      </c>
      <c r="B250" s="3" t="s">
        <v>5483</v>
      </c>
      <c r="C250" s="3">
        <v>20100</v>
      </c>
      <c r="D250" s="2">
        <v>3734</v>
      </c>
      <c r="E250" s="3" t="s">
        <v>8163</v>
      </c>
      <c r="F250" s="2">
        <f t="shared" si="59"/>
        <v>3285.92</v>
      </c>
      <c r="G250" s="2">
        <f t="shared" si="60"/>
        <v>2639.9379999999996</v>
      </c>
      <c r="H250" s="2">
        <f t="shared" si="61"/>
        <v>2247.8679999999999</v>
      </c>
      <c r="I250" s="2">
        <f t="shared" si="62"/>
        <v>3173.9</v>
      </c>
      <c r="J250" s="2">
        <f t="shared" si="63"/>
        <v>3173.9</v>
      </c>
      <c r="K250" s="2">
        <f t="shared" si="64"/>
        <v>2987.2000000000003</v>
      </c>
      <c r="L250" s="2">
        <f t="shared" si="65"/>
        <v>2613.7999999999997</v>
      </c>
      <c r="M250" s="2">
        <f t="shared" si="66"/>
        <v>3173.9</v>
      </c>
      <c r="N250" s="2">
        <f t="shared" si="67"/>
        <v>3360.6</v>
      </c>
      <c r="O250" s="2">
        <f t="shared" si="68"/>
        <v>3360.6</v>
      </c>
      <c r="P250" s="2">
        <f t="shared" si="69"/>
        <v>3173.9</v>
      </c>
      <c r="Q250" s="2">
        <f t="shared" si="70"/>
        <v>3360.6</v>
      </c>
      <c r="R250" s="2">
        <f t="shared" si="71"/>
        <v>2576.4599999999996</v>
      </c>
      <c r="S250" s="2">
        <f t="shared" si="72"/>
        <v>2987.2000000000003</v>
      </c>
    </row>
    <row r="251" spans="1:19" x14ac:dyDescent="0.25">
      <c r="A251" t="s">
        <v>5394</v>
      </c>
      <c r="B251" s="3" t="s">
        <v>5393</v>
      </c>
      <c r="C251" s="3">
        <v>1350</v>
      </c>
      <c r="D251" s="2">
        <v>3059</v>
      </c>
      <c r="E251" s="3" t="s">
        <v>8163</v>
      </c>
      <c r="F251" s="2">
        <f t="shared" si="59"/>
        <v>2691.92</v>
      </c>
      <c r="G251" s="2">
        <f t="shared" si="60"/>
        <v>2162.7129999999997</v>
      </c>
      <c r="H251" s="2">
        <f t="shared" si="61"/>
        <v>1841.518</v>
      </c>
      <c r="I251" s="2">
        <f t="shared" si="62"/>
        <v>2600.15</v>
      </c>
      <c r="J251" s="2">
        <f t="shared" si="63"/>
        <v>2600.15</v>
      </c>
      <c r="K251" s="2">
        <f t="shared" si="64"/>
        <v>2447.2000000000003</v>
      </c>
      <c r="L251" s="2">
        <f t="shared" si="65"/>
        <v>2141.2999999999997</v>
      </c>
      <c r="M251" s="2">
        <f t="shared" si="66"/>
        <v>2600.15</v>
      </c>
      <c r="N251" s="2">
        <f t="shared" si="67"/>
        <v>2753.1</v>
      </c>
      <c r="O251" s="2">
        <f t="shared" si="68"/>
        <v>2753.1</v>
      </c>
      <c r="P251" s="2">
        <f t="shared" si="69"/>
        <v>2600.15</v>
      </c>
      <c r="Q251" s="2">
        <f t="shared" si="70"/>
        <v>2753.1</v>
      </c>
      <c r="R251" s="2">
        <f t="shared" si="71"/>
        <v>2110.71</v>
      </c>
      <c r="S251" s="2">
        <f t="shared" si="72"/>
        <v>2447.2000000000003</v>
      </c>
    </row>
    <row r="252" spans="1:19" x14ac:dyDescent="0.25">
      <c r="A252" t="s">
        <v>5416</v>
      </c>
      <c r="B252" s="3" t="s">
        <v>5409</v>
      </c>
      <c r="C252" s="3">
        <v>1365</v>
      </c>
      <c r="D252" s="2">
        <v>3059</v>
      </c>
      <c r="E252" s="3" t="s">
        <v>8163</v>
      </c>
      <c r="F252" s="2">
        <f t="shared" si="59"/>
        <v>2691.92</v>
      </c>
      <c r="G252" s="2">
        <f t="shared" si="60"/>
        <v>2162.7129999999997</v>
      </c>
      <c r="H252" s="2">
        <f t="shared" si="61"/>
        <v>1841.518</v>
      </c>
      <c r="I252" s="2">
        <f t="shared" si="62"/>
        <v>2600.15</v>
      </c>
      <c r="J252" s="2">
        <f t="shared" si="63"/>
        <v>2600.15</v>
      </c>
      <c r="K252" s="2">
        <f t="shared" si="64"/>
        <v>2447.2000000000003</v>
      </c>
      <c r="L252" s="2">
        <f t="shared" si="65"/>
        <v>2141.2999999999997</v>
      </c>
      <c r="M252" s="2">
        <f t="shared" si="66"/>
        <v>2600.15</v>
      </c>
      <c r="N252" s="2">
        <f t="shared" si="67"/>
        <v>2753.1</v>
      </c>
      <c r="O252" s="2">
        <f t="shared" si="68"/>
        <v>2753.1</v>
      </c>
      <c r="P252" s="2">
        <f t="shared" si="69"/>
        <v>2600.15</v>
      </c>
      <c r="Q252" s="2">
        <f t="shared" si="70"/>
        <v>2753.1</v>
      </c>
      <c r="R252" s="2">
        <f t="shared" si="71"/>
        <v>2110.71</v>
      </c>
      <c r="S252" s="2">
        <f t="shared" si="72"/>
        <v>2447.2000000000003</v>
      </c>
    </row>
    <row r="253" spans="1:19" x14ac:dyDescent="0.25">
      <c r="A253" t="s">
        <v>5425</v>
      </c>
      <c r="B253" s="3" t="s">
        <v>5426</v>
      </c>
      <c r="C253" s="3">
        <v>1371</v>
      </c>
      <c r="D253" s="2">
        <v>3672</v>
      </c>
      <c r="E253" s="3" t="s">
        <v>8163</v>
      </c>
      <c r="F253" s="2">
        <f t="shared" si="59"/>
        <v>3231.36</v>
      </c>
      <c r="G253" s="2">
        <f t="shared" si="60"/>
        <v>2596.1039999999998</v>
      </c>
      <c r="H253" s="2">
        <f t="shared" si="61"/>
        <v>2210.5439999999999</v>
      </c>
      <c r="I253" s="2">
        <f t="shared" si="62"/>
        <v>3121.2</v>
      </c>
      <c r="J253" s="2">
        <f t="shared" si="63"/>
        <v>3121.2</v>
      </c>
      <c r="K253" s="2">
        <f t="shared" si="64"/>
        <v>2937.6000000000004</v>
      </c>
      <c r="L253" s="2">
        <f t="shared" si="65"/>
        <v>2570.3999999999996</v>
      </c>
      <c r="M253" s="2">
        <f t="shared" si="66"/>
        <v>3121.2</v>
      </c>
      <c r="N253" s="2">
        <f t="shared" si="67"/>
        <v>3304.8</v>
      </c>
      <c r="O253" s="2">
        <f t="shared" si="68"/>
        <v>3304.8</v>
      </c>
      <c r="P253" s="2">
        <f t="shared" si="69"/>
        <v>3121.2</v>
      </c>
      <c r="Q253" s="2">
        <f t="shared" si="70"/>
        <v>3304.8</v>
      </c>
      <c r="R253" s="2">
        <f t="shared" si="71"/>
        <v>2533.6799999999998</v>
      </c>
      <c r="S253" s="2">
        <f t="shared" si="72"/>
        <v>2937.6000000000004</v>
      </c>
    </row>
    <row r="254" spans="1:19" x14ac:dyDescent="0.25">
      <c r="A254" t="s">
        <v>5427</v>
      </c>
      <c r="B254" s="3" t="s">
        <v>5428</v>
      </c>
      <c r="C254" s="3">
        <v>1372</v>
      </c>
      <c r="D254" s="2">
        <v>6476</v>
      </c>
      <c r="E254" s="3" t="s">
        <v>8163</v>
      </c>
      <c r="F254" s="2">
        <f t="shared" si="59"/>
        <v>5698.88</v>
      </c>
      <c r="G254" s="2">
        <f t="shared" si="60"/>
        <v>4578.5320000000002</v>
      </c>
      <c r="H254" s="2">
        <f t="shared" si="61"/>
        <v>3898.5519999999997</v>
      </c>
      <c r="I254" s="2">
        <f t="shared" si="62"/>
        <v>5504.5999999999995</v>
      </c>
      <c r="J254" s="2">
        <f t="shared" si="63"/>
        <v>5504.5999999999995</v>
      </c>
      <c r="K254" s="2">
        <f t="shared" si="64"/>
        <v>5180.8</v>
      </c>
      <c r="L254" s="2">
        <f t="shared" si="65"/>
        <v>4533.2</v>
      </c>
      <c r="M254" s="2">
        <f t="shared" si="66"/>
        <v>5504.5999999999995</v>
      </c>
      <c r="N254" s="2">
        <f t="shared" si="67"/>
        <v>5828.4000000000005</v>
      </c>
      <c r="O254" s="2">
        <f t="shared" si="68"/>
        <v>5828.4000000000005</v>
      </c>
      <c r="P254" s="2">
        <f t="shared" si="69"/>
        <v>5504.5999999999995</v>
      </c>
      <c r="Q254" s="2">
        <f t="shared" si="70"/>
        <v>5828.4000000000005</v>
      </c>
      <c r="R254" s="2">
        <f t="shared" si="71"/>
        <v>4468.4399999999996</v>
      </c>
      <c r="S254" s="2">
        <f t="shared" si="72"/>
        <v>5180.8</v>
      </c>
    </row>
    <row r="255" spans="1:19" x14ac:dyDescent="0.25">
      <c r="A255" t="s">
        <v>5395</v>
      </c>
      <c r="B255" s="3" t="s">
        <v>5396</v>
      </c>
      <c r="C255" s="3">
        <v>1351</v>
      </c>
      <c r="D255" s="2">
        <v>3096</v>
      </c>
      <c r="E255" s="3" t="s">
        <v>8163</v>
      </c>
      <c r="F255" s="2">
        <f t="shared" si="59"/>
        <v>2724.48</v>
      </c>
      <c r="G255" s="2">
        <f t="shared" si="60"/>
        <v>2188.8719999999998</v>
      </c>
      <c r="H255" s="2">
        <f t="shared" si="61"/>
        <v>1863.7919999999999</v>
      </c>
      <c r="I255" s="2">
        <f t="shared" si="62"/>
        <v>2631.6</v>
      </c>
      <c r="J255" s="2">
        <f t="shared" si="63"/>
        <v>2631.6</v>
      </c>
      <c r="K255" s="2">
        <f t="shared" si="64"/>
        <v>2476.8000000000002</v>
      </c>
      <c r="L255" s="2">
        <f t="shared" si="65"/>
        <v>2167.1999999999998</v>
      </c>
      <c r="M255" s="2">
        <f t="shared" si="66"/>
        <v>2631.6</v>
      </c>
      <c r="N255" s="2">
        <f t="shared" si="67"/>
        <v>2786.4</v>
      </c>
      <c r="O255" s="2">
        <f t="shared" si="68"/>
        <v>2786.4</v>
      </c>
      <c r="P255" s="2">
        <f t="shared" si="69"/>
        <v>2631.6</v>
      </c>
      <c r="Q255" s="2">
        <f t="shared" si="70"/>
        <v>2786.4</v>
      </c>
      <c r="R255" s="2">
        <f t="shared" si="71"/>
        <v>2136.2399999999998</v>
      </c>
      <c r="S255" s="2">
        <f t="shared" si="72"/>
        <v>2476.8000000000002</v>
      </c>
    </row>
    <row r="256" spans="1:19" x14ac:dyDescent="0.25">
      <c r="A256" t="s">
        <v>5429</v>
      </c>
      <c r="B256" s="3" t="s">
        <v>5430</v>
      </c>
      <c r="C256" s="3">
        <v>1383</v>
      </c>
      <c r="D256" s="2">
        <v>3724</v>
      </c>
      <c r="E256" s="3" t="s">
        <v>8163</v>
      </c>
      <c r="F256" s="2">
        <f t="shared" si="59"/>
        <v>3277.12</v>
      </c>
      <c r="G256" s="2">
        <f t="shared" si="60"/>
        <v>2632.8679999999999</v>
      </c>
      <c r="H256" s="2">
        <f t="shared" si="61"/>
        <v>2241.848</v>
      </c>
      <c r="I256" s="2">
        <f t="shared" si="62"/>
        <v>3165.4</v>
      </c>
      <c r="J256" s="2">
        <f t="shared" si="63"/>
        <v>3165.4</v>
      </c>
      <c r="K256" s="2">
        <f t="shared" si="64"/>
        <v>2979.2000000000003</v>
      </c>
      <c r="L256" s="2">
        <f t="shared" si="65"/>
        <v>2606.7999999999997</v>
      </c>
      <c r="M256" s="2">
        <f t="shared" si="66"/>
        <v>3165.4</v>
      </c>
      <c r="N256" s="2">
        <f t="shared" si="67"/>
        <v>3351.6</v>
      </c>
      <c r="O256" s="2">
        <f t="shared" si="68"/>
        <v>3351.6</v>
      </c>
      <c r="P256" s="2">
        <f t="shared" si="69"/>
        <v>3165.4</v>
      </c>
      <c r="Q256" s="2">
        <f t="shared" si="70"/>
        <v>3351.6</v>
      </c>
      <c r="R256" s="2">
        <f t="shared" si="71"/>
        <v>2569.56</v>
      </c>
      <c r="S256" s="2">
        <f t="shared" si="72"/>
        <v>2979.2000000000003</v>
      </c>
    </row>
    <row r="257" spans="1:19" x14ac:dyDescent="0.25">
      <c r="A257" t="s">
        <v>5431</v>
      </c>
      <c r="B257" s="3" t="s">
        <v>5432</v>
      </c>
      <c r="C257" s="3">
        <v>1384</v>
      </c>
      <c r="D257" s="2">
        <v>6547</v>
      </c>
      <c r="E257" s="3" t="s">
        <v>8163</v>
      </c>
      <c r="F257" s="2">
        <f t="shared" si="59"/>
        <v>5761.36</v>
      </c>
      <c r="G257" s="2">
        <f t="shared" si="60"/>
        <v>4628.7289999999994</v>
      </c>
      <c r="H257" s="2">
        <f t="shared" si="61"/>
        <v>3941.2939999999999</v>
      </c>
      <c r="I257" s="2">
        <f t="shared" si="62"/>
        <v>5564.95</v>
      </c>
      <c r="J257" s="2">
        <f t="shared" si="63"/>
        <v>5564.95</v>
      </c>
      <c r="K257" s="2">
        <f t="shared" si="64"/>
        <v>5237.6000000000004</v>
      </c>
      <c r="L257" s="2">
        <f t="shared" si="65"/>
        <v>4582.8999999999996</v>
      </c>
      <c r="M257" s="2">
        <f t="shared" si="66"/>
        <v>5564.95</v>
      </c>
      <c r="N257" s="2">
        <f t="shared" si="67"/>
        <v>5892.3</v>
      </c>
      <c r="O257" s="2">
        <f t="shared" si="68"/>
        <v>5892.3</v>
      </c>
      <c r="P257" s="2">
        <f t="shared" si="69"/>
        <v>5564.95</v>
      </c>
      <c r="Q257" s="2">
        <f t="shared" si="70"/>
        <v>5892.3</v>
      </c>
      <c r="R257" s="2">
        <f t="shared" si="71"/>
        <v>4517.4299999999994</v>
      </c>
      <c r="S257" s="2">
        <f t="shared" si="72"/>
        <v>5237.6000000000004</v>
      </c>
    </row>
    <row r="258" spans="1:19" x14ac:dyDescent="0.25">
      <c r="A258" t="s">
        <v>5433</v>
      </c>
      <c r="B258" s="3" t="s">
        <v>5434</v>
      </c>
      <c r="C258" s="3">
        <v>1385</v>
      </c>
      <c r="D258" s="2">
        <v>3382</v>
      </c>
      <c r="E258" s="3" t="s">
        <v>8163</v>
      </c>
      <c r="F258" s="2">
        <f t="shared" si="59"/>
        <v>2976.16</v>
      </c>
      <c r="G258" s="2">
        <f t="shared" si="60"/>
        <v>2391.0740000000001</v>
      </c>
      <c r="H258" s="2">
        <f t="shared" si="61"/>
        <v>2035.9639999999999</v>
      </c>
      <c r="I258" s="2">
        <f t="shared" si="62"/>
        <v>2874.7</v>
      </c>
      <c r="J258" s="2">
        <f t="shared" si="63"/>
        <v>2874.7</v>
      </c>
      <c r="K258" s="2">
        <f t="shared" si="64"/>
        <v>2705.6000000000004</v>
      </c>
      <c r="L258" s="2">
        <f t="shared" si="65"/>
        <v>2367.3999999999996</v>
      </c>
      <c r="M258" s="2">
        <f t="shared" si="66"/>
        <v>2874.7</v>
      </c>
      <c r="N258" s="2">
        <f t="shared" si="67"/>
        <v>3043.8</v>
      </c>
      <c r="O258" s="2">
        <f t="shared" si="68"/>
        <v>3043.8</v>
      </c>
      <c r="P258" s="2">
        <f t="shared" si="69"/>
        <v>2874.7</v>
      </c>
      <c r="Q258" s="2">
        <f t="shared" si="70"/>
        <v>3043.8</v>
      </c>
      <c r="R258" s="2">
        <f t="shared" si="71"/>
        <v>2333.58</v>
      </c>
      <c r="S258" s="2">
        <f t="shared" si="72"/>
        <v>2705.6000000000004</v>
      </c>
    </row>
    <row r="259" spans="1:19" x14ac:dyDescent="0.25">
      <c r="A259" t="s">
        <v>5435</v>
      </c>
      <c r="B259" s="3" t="s">
        <v>5436</v>
      </c>
      <c r="C259" s="3">
        <v>1386</v>
      </c>
      <c r="D259" s="2">
        <v>3724</v>
      </c>
      <c r="E259" s="3" t="s">
        <v>8163</v>
      </c>
      <c r="F259" s="2">
        <f t="shared" si="59"/>
        <v>3277.12</v>
      </c>
      <c r="G259" s="2">
        <f t="shared" si="60"/>
        <v>2632.8679999999999</v>
      </c>
      <c r="H259" s="2">
        <f t="shared" si="61"/>
        <v>2241.848</v>
      </c>
      <c r="I259" s="2">
        <f t="shared" si="62"/>
        <v>3165.4</v>
      </c>
      <c r="J259" s="2">
        <f t="shared" si="63"/>
        <v>3165.4</v>
      </c>
      <c r="K259" s="2">
        <f t="shared" si="64"/>
        <v>2979.2000000000003</v>
      </c>
      <c r="L259" s="2">
        <f t="shared" si="65"/>
        <v>2606.7999999999997</v>
      </c>
      <c r="M259" s="2">
        <f t="shared" si="66"/>
        <v>3165.4</v>
      </c>
      <c r="N259" s="2">
        <f t="shared" si="67"/>
        <v>3351.6</v>
      </c>
      <c r="O259" s="2">
        <f t="shared" si="68"/>
        <v>3351.6</v>
      </c>
      <c r="P259" s="2">
        <f t="shared" si="69"/>
        <v>3165.4</v>
      </c>
      <c r="Q259" s="2">
        <f t="shared" si="70"/>
        <v>3351.6</v>
      </c>
      <c r="R259" s="2">
        <f t="shared" si="71"/>
        <v>2569.56</v>
      </c>
      <c r="S259" s="2">
        <f t="shared" si="72"/>
        <v>2979.2000000000003</v>
      </c>
    </row>
    <row r="260" spans="1:19" x14ac:dyDescent="0.25">
      <c r="A260" t="s">
        <v>5437</v>
      </c>
      <c r="B260" s="3" t="s">
        <v>5438</v>
      </c>
      <c r="C260" s="3">
        <v>1387</v>
      </c>
      <c r="D260" s="2">
        <v>6547</v>
      </c>
      <c r="E260" s="3" t="s">
        <v>8163</v>
      </c>
      <c r="F260" s="2">
        <f t="shared" si="59"/>
        <v>5761.36</v>
      </c>
      <c r="G260" s="2">
        <f t="shared" si="60"/>
        <v>4628.7289999999994</v>
      </c>
      <c r="H260" s="2">
        <f t="shared" si="61"/>
        <v>3941.2939999999999</v>
      </c>
      <c r="I260" s="2">
        <f t="shared" si="62"/>
        <v>5564.95</v>
      </c>
      <c r="J260" s="2">
        <f t="shared" si="63"/>
        <v>5564.95</v>
      </c>
      <c r="K260" s="2">
        <f t="shared" si="64"/>
        <v>5237.6000000000004</v>
      </c>
      <c r="L260" s="2">
        <f t="shared" si="65"/>
        <v>4582.8999999999996</v>
      </c>
      <c r="M260" s="2">
        <f t="shared" si="66"/>
        <v>5564.95</v>
      </c>
      <c r="N260" s="2">
        <f t="shared" si="67"/>
        <v>5892.3</v>
      </c>
      <c r="O260" s="2">
        <f t="shared" si="68"/>
        <v>5892.3</v>
      </c>
      <c r="P260" s="2">
        <f t="shared" si="69"/>
        <v>5564.95</v>
      </c>
      <c r="Q260" s="2">
        <f t="shared" si="70"/>
        <v>5892.3</v>
      </c>
      <c r="R260" s="2">
        <f t="shared" si="71"/>
        <v>4517.4299999999994</v>
      </c>
      <c r="S260" s="2">
        <f t="shared" si="72"/>
        <v>5237.6000000000004</v>
      </c>
    </row>
    <row r="261" spans="1:19" x14ac:dyDescent="0.25">
      <c r="A261" t="s">
        <v>5439</v>
      </c>
      <c r="B261" s="3" t="s">
        <v>5440</v>
      </c>
      <c r="C261" s="3">
        <v>1388</v>
      </c>
      <c r="D261" s="2">
        <v>3338</v>
      </c>
      <c r="E261" s="3" t="s">
        <v>8163</v>
      </c>
      <c r="F261" s="2">
        <f t="shared" si="59"/>
        <v>2937.44</v>
      </c>
      <c r="G261" s="2">
        <f t="shared" si="60"/>
        <v>2359.9659999999999</v>
      </c>
      <c r="H261" s="2">
        <f t="shared" si="61"/>
        <v>2009.4759999999999</v>
      </c>
      <c r="I261" s="2">
        <f t="shared" si="62"/>
        <v>2837.2999999999997</v>
      </c>
      <c r="J261" s="2">
        <f t="shared" si="63"/>
        <v>2837.2999999999997</v>
      </c>
      <c r="K261" s="2">
        <f t="shared" si="64"/>
        <v>2670.4</v>
      </c>
      <c r="L261" s="2">
        <f t="shared" si="65"/>
        <v>2336.6</v>
      </c>
      <c r="M261" s="2">
        <f t="shared" si="66"/>
        <v>2837.2999999999997</v>
      </c>
      <c r="N261" s="2">
        <f t="shared" si="67"/>
        <v>3004.2000000000003</v>
      </c>
      <c r="O261" s="2">
        <f t="shared" si="68"/>
        <v>3004.2000000000003</v>
      </c>
      <c r="P261" s="2">
        <f t="shared" si="69"/>
        <v>2837.2999999999997</v>
      </c>
      <c r="Q261" s="2">
        <f t="shared" si="70"/>
        <v>3004.2000000000003</v>
      </c>
      <c r="R261" s="2">
        <f t="shared" si="71"/>
        <v>2303.2199999999998</v>
      </c>
      <c r="S261" s="2">
        <f t="shared" si="72"/>
        <v>2670.4</v>
      </c>
    </row>
    <row r="262" spans="1:19" x14ac:dyDescent="0.25">
      <c r="A262" t="s">
        <v>5441</v>
      </c>
      <c r="B262" s="3" t="s">
        <v>5442</v>
      </c>
      <c r="C262" s="3">
        <v>1389</v>
      </c>
      <c r="D262" s="2">
        <v>3672</v>
      </c>
      <c r="E262" s="3" t="s">
        <v>8163</v>
      </c>
      <c r="F262" s="2">
        <f t="shared" si="59"/>
        <v>3231.36</v>
      </c>
      <c r="G262" s="2">
        <f t="shared" si="60"/>
        <v>2596.1039999999998</v>
      </c>
      <c r="H262" s="2">
        <f t="shared" si="61"/>
        <v>2210.5439999999999</v>
      </c>
      <c r="I262" s="2">
        <f t="shared" si="62"/>
        <v>3121.2</v>
      </c>
      <c r="J262" s="2">
        <f t="shared" si="63"/>
        <v>3121.2</v>
      </c>
      <c r="K262" s="2">
        <f t="shared" si="64"/>
        <v>2937.6000000000004</v>
      </c>
      <c r="L262" s="2">
        <f t="shared" si="65"/>
        <v>2570.3999999999996</v>
      </c>
      <c r="M262" s="2">
        <f t="shared" si="66"/>
        <v>3121.2</v>
      </c>
      <c r="N262" s="2">
        <f t="shared" si="67"/>
        <v>3304.8</v>
      </c>
      <c r="O262" s="2">
        <f t="shared" si="68"/>
        <v>3304.8</v>
      </c>
      <c r="P262" s="2">
        <f t="shared" si="69"/>
        <v>3121.2</v>
      </c>
      <c r="Q262" s="2">
        <f t="shared" si="70"/>
        <v>3304.8</v>
      </c>
      <c r="R262" s="2">
        <f t="shared" si="71"/>
        <v>2533.6799999999998</v>
      </c>
      <c r="S262" s="2">
        <f t="shared" si="72"/>
        <v>2937.6000000000004</v>
      </c>
    </row>
    <row r="263" spans="1:19" x14ac:dyDescent="0.25">
      <c r="A263" t="s">
        <v>5443</v>
      </c>
      <c r="B263" s="3" t="s">
        <v>5444</v>
      </c>
      <c r="C263" s="3">
        <v>1390</v>
      </c>
      <c r="D263" s="2">
        <v>6476</v>
      </c>
      <c r="E263" s="3" t="s">
        <v>8163</v>
      </c>
      <c r="F263" s="2">
        <f t="shared" si="59"/>
        <v>5698.88</v>
      </c>
      <c r="G263" s="2">
        <f t="shared" si="60"/>
        <v>4578.5320000000002</v>
      </c>
      <c r="H263" s="2">
        <f t="shared" si="61"/>
        <v>3898.5519999999997</v>
      </c>
      <c r="I263" s="2">
        <f t="shared" si="62"/>
        <v>5504.5999999999995</v>
      </c>
      <c r="J263" s="2">
        <f t="shared" si="63"/>
        <v>5504.5999999999995</v>
      </c>
      <c r="K263" s="2">
        <f t="shared" si="64"/>
        <v>5180.8</v>
      </c>
      <c r="L263" s="2">
        <f t="shared" si="65"/>
        <v>4533.2</v>
      </c>
      <c r="M263" s="2">
        <f t="shared" si="66"/>
        <v>5504.5999999999995</v>
      </c>
      <c r="N263" s="2">
        <f t="shared" si="67"/>
        <v>5828.4000000000005</v>
      </c>
      <c r="O263" s="2">
        <f t="shared" si="68"/>
        <v>5828.4000000000005</v>
      </c>
      <c r="P263" s="2">
        <f t="shared" si="69"/>
        <v>5504.5999999999995</v>
      </c>
      <c r="Q263" s="2">
        <f t="shared" si="70"/>
        <v>5828.4000000000005</v>
      </c>
      <c r="R263" s="2">
        <f t="shared" si="71"/>
        <v>4468.4399999999996</v>
      </c>
      <c r="S263" s="2">
        <f t="shared" si="72"/>
        <v>5180.8</v>
      </c>
    </row>
    <row r="264" spans="1:19" x14ac:dyDescent="0.25">
      <c r="A264" t="s">
        <v>5484</v>
      </c>
      <c r="B264" s="3" t="s">
        <v>5485</v>
      </c>
      <c r="C264" s="3">
        <v>72195</v>
      </c>
      <c r="D264" s="2">
        <v>2915</v>
      </c>
      <c r="E264" s="3" t="s">
        <v>8163</v>
      </c>
      <c r="F264" s="2">
        <f t="shared" si="59"/>
        <v>2565.1999999999998</v>
      </c>
      <c r="G264" s="2">
        <f t="shared" si="60"/>
        <v>2060.9049999999997</v>
      </c>
      <c r="H264" s="2">
        <f t="shared" si="61"/>
        <v>1754.83</v>
      </c>
      <c r="I264" s="2">
        <f t="shared" si="62"/>
        <v>2477.75</v>
      </c>
      <c r="J264" s="2">
        <f t="shared" si="63"/>
        <v>2477.75</v>
      </c>
      <c r="K264" s="2">
        <f t="shared" si="64"/>
        <v>2332</v>
      </c>
      <c r="L264" s="2">
        <f t="shared" si="65"/>
        <v>2040.4999999999998</v>
      </c>
      <c r="M264" s="2">
        <f t="shared" si="66"/>
        <v>2477.75</v>
      </c>
      <c r="N264" s="2">
        <f t="shared" si="67"/>
        <v>2623.5</v>
      </c>
      <c r="O264" s="2">
        <f t="shared" si="68"/>
        <v>2623.5</v>
      </c>
      <c r="P264" s="2">
        <f t="shared" si="69"/>
        <v>2477.75</v>
      </c>
      <c r="Q264" s="2">
        <f t="shared" si="70"/>
        <v>2623.5</v>
      </c>
      <c r="R264" s="2">
        <f t="shared" si="71"/>
        <v>2011.35</v>
      </c>
      <c r="S264" s="2">
        <f t="shared" si="72"/>
        <v>2332</v>
      </c>
    </row>
    <row r="265" spans="1:19" x14ac:dyDescent="0.25">
      <c r="A265" t="s">
        <v>5486</v>
      </c>
      <c r="B265" s="3" t="s">
        <v>5487</v>
      </c>
      <c r="C265" s="3">
        <v>72197</v>
      </c>
      <c r="D265" s="2">
        <v>6235</v>
      </c>
      <c r="E265" s="3" t="s">
        <v>8163</v>
      </c>
      <c r="F265" s="2">
        <f t="shared" si="59"/>
        <v>5486.8</v>
      </c>
      <c r="G265" s="2">
        <f t="shared" si="60"/>
        <v>4408.1449999999995</v>
      </c>
      <c r="H265" s="2">
        <f t="shared" si="61"/>
        <v>3753.47</v>
      </c>
      <c r="I265" s="2">
        <f t="shared" si="62"/>
        <v>5299.75</v>
      </c>
      <c r="J265" s="2">
        <f t="shared" si="63"/>
        <v>5299.75</v>
      </c>
      <c r="K265" s="2">
        <f t="shared" si="64"/>
        <v>4988</v>
      </c>
      <c r="L265" s="2">
        <f t="shared" si="65"/>
        <v>4364.5</v>
      </c>
      <c r="M265" s="2">
        <f t="shared" si="66"/>
        <v>5299.75</v>
      </c>
      <c r="N265" s="2">
        <f t="shared" si="67"/>
        <v>5611.5</v>
      </c>
      <c r="O265" s="2">
        <f t="shared" si="68"/>
        <v>5611.5</v>
      </c>
      <c r="P265" s="2">
        <f t="shared" si="69"/>
        <v>5299.75</v>
      </c>
      <c r="Q265" s="2">
        <f t="shared" si="70"/>
        <v>5611.5</v>
      </c>
      <c r="R265" s="2">
        <f t="shared" si="71"/>
        <v>4302.1499999999996</v>
      </c>
      <c r="S265" s="2">
        <f t="shared" si="72"/>
        <v>4988</v>
      </c>
    </row>
    <row r="266" spans="1:19" x14ac:dyDescent="0.25">
      <c r="A266" t="s">
        <v>5491</v>
      </c>
      <c r="B266" s="3" t="s">
        <v>5415</v>
      </c>
      <c r="C266" s="3">
        <v>73720</v>
      </c>
      <c r="D266" s="2">
        <v>3059</v>
      </c>
      <c r="E266" s="3" t="s">
        <v>8163</v>
      </c>
      <c r="F266" s="2">
        <f t="shared" si="59"/>
        <v>2691.92</v>
      </c>
      <c r="G266" s="2">
        <f t="shared" si="60"/>
        <v>2162.7129999999997</v>
      </c>
      <c r="H266" s="2">
        <f t="shared" si="61"/>
        <v>1841.518</v>
      </c>
      <c r="I266" s="2">
        <f t="shared" si="62"/>
        <v>2600.15</v>
      </c>
      <c r="J266" s="2">
        <f t="shared" si="63"/>
        <v>2600.15</v>
      </c>
      <c r="K266" s="2">
        <f t="shared" si="64"/>
        <v>2447.2000000000003</v>
      </c>
      <c r="L266" s="2">
        <f t="shared" si="65"/>
        <v>2141.2999999999997</v>
      </c>
      <c r="M266" s="2">
        <f t="shared" si="66"/>
        <v>2600.15</v>
      </c>
      <c r="N266" s="2">
        <f t="shared" si="67"/>
        <v>2753.1</v>
      </c>
      <c r="O266" s="2">
        <f t="shared" si="68"/>
        <v>2753.1</v>
      </c>
      <c r="P266" s="2">
        <f t="shared" si="69"/>
        <v>2600.15</v>
      </c>
      <c r="Q266" s="2">
        <f t="shared" si="70"/>
        <v>2753.1</v>
      </c>
      <c r="R266" s="2">
        <f t="shared" si="71"/>
        <v>2110.71</v>
      </c>
      <c r="S266" s="2">
        <f t="shared" si="72"/>
        <v>2447.2000000000003</v>
      </c>
    </row>
    <row r="267" spans="1:19" x14ac:dyDescent="0.25">
      <c r="A267" t="s">
        <v>5412</v>
      </c>
      <c r="B267" s="3" t="s">
        <v>5402</v>
      </c>
      <c r="C267" s="3">
        <v>1362</v>
      </c>
      <c r="D267" s="2">
        <v>3059</v>
      </c>
      <c r="E267" s="3" t="s">
        <v>8163</v>
      </c>
      <c r="F267" s="2">
        <f t="shared" si="59"/>
        <v>2691.92</v>
      </c>
      <c r="G267" s="2">
        <f t="shared" si="60"/>
        <v>2162.7129999999997</v>
      </c>
      <c r="H267" s="2">
        <f t="shared" si="61"/>
        <v>1841.518</v>
      </c>
      <c r="I267" s="2">
        <f t="shared" si="62"/>
        <v>2600.15</v>
      </c>
      <c r="J267" s="2">
        <f t="shared" si="63"/>
        <v>2600.15</v>
      </c>
      <c r="K267" s="2">
        <f t="shared" si="64"/>
        <v>2447.2000000000003</v>
      </c>
      <c r="L267" s="2">
        <f t="shared" si="65"/>
        <v>2141.2999999999997</v>
      </c>
      <c r="M267" s="2">
        <f t="shared" si="66"/>
        <v>2600.15</v>
      </c>
      <c r="N267" s="2">
        <f t="shared" si="67"/>
        <v>2753.1</v>
      </c>
      <c r="O267" s="2">
        <f t="shared" si="68"/>
        <v>2753.1</v>
      </c>
      <c r="P267" s="2">
        <f t="shared" si="69"/>
        <v>2600.15</v>
      </c>
      <c r="Q267" s="2">
        <f t="shared" si="70"/>
        <v>2753.1</v>
      </c>
      <c r="R267" s="2">
        <f t="shared" si="71"/>
        <v>2110.71</v>
      </c>
      <c r="S267" s="2">
        <f t="shared" si="72"/>
        <v>2447.2000000000003</v>
      </c>
    </row>
    <row r="268" spans="1:19" x14ac:dyDescent="0.25">
      <c r="A268" t="s">
        <v>2797</v>
      </c>
      <c r="B268" s="3">
        <v>84484</v>
      </c>
      <c r="C268" s="3">
        <v>192</v>
      </c>
      <c r="D268" s="2">
        <v>155</v>
      </c>
      <c r="E268" s="3" t="s">
        <v>8163</v>
      </c>
      <c r="F268" s="2">
        <f t="shared" si="59"/>
        <v>136.4</v>
      </c>
      <c r="G268" s="2">
        <f t="shared" si="60"/>
        <v>109.58499999999999</v>
      </c>
      <c r="H268" s="2">
        <f t="shared" si="61"/>
        <v>93.31</v>
      </c>
      <c r="I268" s="2">
        <f t="shared" si="62"/>
        <v>131.75</v>
      </c>
      <c r="J268" s="2">
        <f t="shared" si="63"/>
        <v>131.75</v>
      </c>
      <c r="K268" s="2">
        <f t="shared" si="64"/>
        <v>124</v>
      </c>
      <c r="L268" s="2">
        <f t="shared" si="65"/>
        <v>108.5</v>
      </c>
      <c r="M268" s="2">
        <f t="shared" si="66"/>
        <v>131.75</v>
      </c>
      <c r="N268" s="2">
        <f t="shared" si="67"/>
        <v>139.5</v>
      </c>
      <c r="O268" s="2">
        <f t="shared" si="68"/>
        <v>139.5</v>
      </c>
      <c r="P268" s="2">
        <f t="shared" si="69"/>
        <v>131.75</v>
      </c>
      <c r="Q268" s="2">
        <f t="shared" si="70"/>
        <v>139.5</v>
      </c>
      <c r="R268" s="2">
        <f t="shared" si="71"/>
        <v>106.94999999999999</v>
      </c>
      <c r="S268" s="2">
        <f t="shared" si="72"/>
        <v>124</v>
      </c>
    </row>
    <row r="269" spans="1:19" x14ac:dyDescent="0.25">
      <c r="A269" t="s">
        <v>2924</v>
      </c>
      <c r="B269" s="3">
        <v>84075</v>
      </c>
      <c r="C269" s="3">
        <v>388</v>
      </c>
      <c r="D269" s="2">
        <v>72</v>
      </c>
      <c r="E269" s="3" t="s">
        <v>8163</v>
      </c>
      <c r="F269" s="2">
        <f t="shared" si="59"/>
        <v>63.36</v>
      </c>
      <c r="G269" s="2">
        <f t="shared" si="60"/>
        <v>50.903999999999996</v>
      </c>
      <c r="H269" s="2">
        <f t="shared" si="61"/>
        <v>43.344000000000001</v>
      </c>
      <c r="I269" s="2">
        <f t="shared" si="62"/>
        <v>61.199999999999996</v>
      </c>
      <c r="J269" s="2">
        <f t="shared" si="63"/>
        <v>61.199999999999996</v>
      </c>
      <c r="K269" s="2">
        <f t="shared" si="64"/>
        <v>57.6</v>
      </c>
      <c r="L269" s="2">
        <f t="shared" si="65"/>
        <v>50.4</v>
      </c>
      <c r="M269" s="2">
        <f t="shared" si="66"/>
        <v>61.199999999999996</v>
      </c>
      <c r="N269" s="2">
        <f t="shared" si="67"/>
        <v>64.8</v>
      </c>
      <c r="O269" s="2">
        <f t="shared" si="68"/>
        <v>64.8</v>
      </c>
      <c r="P269" s="2">
        <f t="shared" si="69"/>
        <v>61.199999999999996</v>
      </c>
      <c r="Q269" s="2">
        <f t="shared" si="70"/>
        <v>64.8</v>
      </c>
      <c r="R269" s="2">
        <f t="shared" si="71"/>
        <v>49.679999999999993</v>
      </c>
      <c r="S269" s="2">
        <f t="shared" si="72"/>
        <v>57.6</v>
      </c>
    </row>
    <row r="270" spans="1:19" x14ac:dyDescent="0.25">
      <c r="A270" t="s">
        <v>2926</v>
      </c>
      <c r="B270" s="3">
        <v>84080</v>
      </c>
      <c r="C270" s="3">
        <v>389</v>
      </c>
      <c r="D270" s="2">
        <v>205</v>
      </c>
      <c r="E270" s="3" t="s">
        <v>8163</v>
      </c>
      <c r="F270" s="2">
        <f t="shared" si="59"/>
        <v>180.4</v>
      </c>
      <c r="G270" s="2">
        <f t="shared" si="60"/>
        <v>144.935</v>
      </c>
      <c r="H270" s="2">
        <f t="shared" si="61"/>
        <v>123.41</v>
      </c>
      <c r="I270" s="2">
        <f t="shared" si="62"/>
        <v>174.25</v>
      </c>
      <c r="J270" s="2">
        <f t="shared" si="63"/>
        <v>174.25</v>
      </c>
      <c r="K270" s="2">
        <f t="shared" si="64"/>
        <v>164</v>
      </c>
      <c r="L270" s="2">
        <f t="shared" si="65"/>
        <v>143.5</v>
      </c>
      <c r="M270" s="2">
        <f t="shared" si="66"/>
        <v>174.25</v>
      </c>
      <c r="N270" s="2">
        <f t="shared" si="67"/>
        <v>184.5</v>
      </c>
      <c r="O270" s="2">
        <f t="shared" si="68"/>
        <v>184.5</v>
      </c>
      <c r="P270" s="2">
        <f t="shared" si="69"/>
        <v>174.25</v>
      </c>
      <c r="Q270" s="2">
        <f t="shared" si="70"/>
        <v>184.5</v>
      </c>
      <c r="R270" s="2">
        <f t="shared" si="71"/>
        <v>141.44999999999999</v>
      </c>
      <c r="S270" s="2">
        <f t="shared" si="72"/>
        <v>164</v>
      </c>
    </row>
    <row r="271" spans="1:19" x14ac:dyDescent="0.25">
      <c r="A271" t="s">
        <v>2950</v>
      </c>
      <c r="B271" s="3">
        <v>82150</v>
      </c>
      <c r="C271" s="3">
        <v>402</v>
      </c>
      <c r="D271" s="2">
        <v>90</v>
      </c>
      <c r="E271" s="3" t="s">
        <v>8163</v>
      </c>
      <c r="F271" s="2">
        <f t="shared" si="59"/>
        <v>79.2</v>
      </c>
      <c r="G271" s="2">
        <f t="shared" si="60"/>
        <v>63.629999999999995</v>
      </c>
      <c r="H271" s="2">
        <f t="shared" si="61"/>
        <v>54.18</v>
      </c>
      <c r="I271" s="2">
        <f t="shared" si="62"/>
        <v>76.5</v>
      </c>
      <c r="J271" s="2">
        <f t="shared" si="63"/>
        <v>76.5</v>
      </c>
      <c r="K271" s="2">
        <f t="shared" si="64"/>
        <v>72</v>
      </c>
      <c r="L271" s="2">
        <f t="shared" si="65"/>
        <v>62.999999999999993</v>
      </c>
      <c r="M271" s="2">
        <f t="shared" si="66"/>
        <v>76.5</v>
      </c>
      <c r="N271" s="2">
        <f t="shared" si="67"/>
        <v>81</v>
      </c>
      <c r="O271" s="2">
        <f t="shared" si="68"/>
        <v>81</v>
      </c>
      <c r="P271" s="2">
        <f t="shared" si="69"/>
        <v>76.5</v>
      </c>
      <c r="Q271" s="2">
        <f t="shared" si="70"/>
        <v>81</v>
      </c>
      <c r="R271" s="2">
        <f t="shared" si="71"/>
        <v>62.099999999999994</v>
      </c>
      <c r="S271" s="2">
        <f t="shared" si="72"/>
        <v>72</v>
      </c>
    </row>
    <row r="272" spans="1:19" x14ac:dyDescent="0.25">
      <c r="A272" t="s">
        <v>2951</v>
      </c>
      <c r="B272" s="3">
        <v>82150</v>
      </c>
      <c r="C272" s="3">
        <v>403</v>
      </c>
      <c r="D272" s="2">
        <v>135</v>
      </c>
      <c r="E272" s="3" t="s">
        <v>8163</v>
      </c>
      <c r="F272" s="2">
        <f t="shared" si="59"/>
        <v>118.8</v>
      </c>
      <c r="G272" s="2">
        <f t="shared" si="60"/>
        <v>95.444999999999993</v>
      </c>
      <c r="H272" s="2">
        <f t="shared" si="61"/>
        <v>81.27</v>
      </c>
      <c r="I272" s="2">
        <f t="shared" si="62"/>
        <v>114.75</v>
      </c>
      <c r="J272" s="2">
        <f t="shared" si="63"/>
        <v>114.75</v>
      </c>
      <c r="K272" s="2">
        <f t="shared" si="64"/>
        <v>108</v>
      </c>
      <c r="L272" s="2">
        <f t="shared" si="65"/>
        <v>94.5</v>
      </c>
      <c r="M272" s="2">
        <f t="shared" si="66"/>
        <v>114.75</v>
      </c>
      <c r="N272" s="2">
        <f t="shared" si="67"/>
        <v>121.5</v>
      </c>
      <c r="O272" s="2">
        <f t="shared" si="68"/>
        <v>121.5</v>
      </c>
      <c r="P272" s="2">
        <f t="shared" si="69"/>
        <v>114.75</v>
      </c>
      <c r="Q272" s="2">
        <f t="shared" si="70"/>
        <v>121.5</v>
      </c>
      <c r="R272" s="2">
        <f t="shared" si="71"/>
        <v>93.149999999999991</v>
      </c>
      <c r="S272" s="2">
        <f t="shared" si="72"/>
        <v>108</v>
      </c>
    </row>
    <row r="273" spans="1:19" x14ac:dyDescent="0.25">
      <c r="A273" t="s">
        <v>2952</v>
      </c>
      <c r="B273" s="3">
        <v>82157</v>
      </c>
      <c r="C273" s="3">
        <v>404</v>
      </c>
      <c r="D273" s="2">
        <v>453</v>
      </c>
      <c r="E273" s="3" t="s">
        <v>8163</v>
      </c>
      <c r="F273" s="2">
        <f t="shared" si="59"/>
        <v>398.64</v>
      </c>
      <c r="G273" s="2">
        <f t="shared" si="60"/>
        <v>320.27099999999996</v>
      </c>
      <c r="H273" s="2">
        <f t="shared" si="61"/>
        <v>272.70600000000002</v>
      </c>
      <c r="I273" s="2">
        <f t="shared" si="62"/>
        <v>385.05</v>
      </c>
      <c r="J273" s="2">
        <f t="shared" si="63"/>
        <v>385.05</v>
      </c>
      <c r="K273" s="2">
        <f t="shared" si="64"/>
        <v>362.40000000000003</v>
      </c>
      <c r="L273" s="2">
        <f t="shared" si="65"/>
        <v>317.09999999999997</v>
      </c>
      <c r="M273" s="2">
        <f t="shared" si="66"/>
        <v>385.05</v>
      </c>
      <c r="N273" s="2">
        <f t="shared" si="67"/>
        <v>407.7</v>
      </c>
      <c r="O273" s="2">
        <f t="shared" si="68"/>
        <v>407.7</v>
      </c>
      <c r="P273" s="2">
        <f t="shared" si="69"/>
        <v>385.05</v>
      </c>
      <c r="Q273" s="2">
        <f t="shared" si="70"/>
        <v>407.7</v>
      </c>
      <c r="R273" s="2">
        <f t="shared" si="71"/>
        <v>312.57</v>
      </c>
      <c r="S273" s="2">
        <f t="shared" si="72"/>
        <v>362.40000000000003</v>
      </c>
    </row>
    <row r="274" spans="1:19" x14ac:dyDescent="0.25">
      <c r="A274" t="s">
        <v>2981</v>
      </c>
      <c r="B274" s="3">
        <v>82175</v>
      </c>
      <c r="C274" s="3">
        <v>421</v>
      </c>
      <c r="D274" s="2">
        <v>317</v>
      </c>
      <c r="E274" s="3" t="s">
        <v>8163</v>
      </c>
      <c r="F274" s="2">
        <f t="shared" si="59"/>
        <v>278.95999999999998</v>
      </c>
      <c r="G274" s="2">
        <f t="shared" si="60"/>
        <v>224.119</v>
      </c>
      <c r="H274" s="2">
        <f t="shared" si="61"/>
        <v>190.834</v>
      </c>
      <c r="I274" s="2">
        <f t="shared" si="62"/>
        <v>269.45</v>
      </c>
      <c r="J274" s="2">
        <f t="shared" si="63"/>
        <v>269.45</v>
      </c>
      <c r="K274" s="2">
        <f t="shared" si="64"/>
        <v>253.60000000000002</v>
      </c>
      <c r="L274" s="2">
        <f t="shared" si="65"/>
        <v>221.89999999999998</v>
      </c>
      <c r="M274" s="2">
        <f t="shared" si="66"/>
        <v>269.45</v>
      </c>
      <c r="N274" s="2">
        <f t="shared" si="67"/>
        <v>285.3</v>
      </c>
      <c r="O274" s="2">
        <f t="shared" si="68"/>
        <v>285.3</v>
      </c>
      <c r="P274" s="2">
        <f t="shared" si="69"/>
        <v>269.45</v>
      </c>
      <c r="Q274" s="2">
        <f t="shared" si="70"/>
        <v>285.3</v>
      </c>
      <c r="R274" s="2">
        <f t="shared" si="71"/>
        <v>218.73</v>
      </c>
      <c r="S274" s="2">
        <f t="shared" si="72"/>
        <v>253.60000000000002</v>
      </c>
    </row>
    <row r="275" spans="1:19" x14ac:dyDescent="0.25">
      <c r="A275" t="s">
        <v>2983</v>
      </c>
      <c r="B275" s="3">
        <v>82715</v>
      </c>
      <c r="C275" s="3">
        <v>422</v>
      </c>
      <c r="D275" s="2">
        <v>227</v>
      </c>
      <c r="E275" s="3" t="s">
        <v>8163</v>
      </c>
      <c r="F275" s="2">
        <f t="shared" si="59"/>
        <v>199.76</v>
      </c>
      <c r="G275" s="2">
        <f t="shared" si="60"/>
        <v>160.489</v>
      </c>
      <c r="H275" s="2">
        <f t="shared" si="61"/>
        <v>136.654</v>
      </c>
      <c r="I275" s="2">
        <f t="shared" si="62"/>
        <v>192.95</v>
      </c>
      <c r="J275" s="2">
        <f t="shared" si="63"/>
        <v>192.95</v>
      </c>
      <c r="K275" s="2">
        <f t="shared" si="64"/>
        <v>181.60000000000002</v>
      </c>
      <c r="L275" s="2">
        <f t="shared" si="65"/>
        <v>158.89999999999998</v>
      </c>
      <c r="M275" s="2">
        <f t="shared" si="66"/>
        <v>192.95</v>
      </c>
      <c r="N275" s="2">
        <f t="shared" si="67"/>
        <v>204.3</v>
      </c>
      <c r="O275" s="2">
        <f t="shared" si="68"/>
        <v>204.3</v>
      </c>
      <c r="P275" s="2">
        <f t="shared" si="69"/>
        <v>192.95</v>
      </c>
      <c r="Q275" s="2">
        <f t="shared" si="70"/>
        <v>204.3</v>
      </c>
      <c r="R275" s="2">
        <f t="shared" si="71"/>
        <v>156.63</v>
      </c>
      <c r="S275" s="2">
        <f t="shared" si="72"/>
        <v>181.60000000000002</v>
      </c>
    </row>
    <row r="276" spans="1:19" x14ac:dyDescent="0.25">
      <c r="A276" t="s">
        <v>2984</v>
      </c>
      <c r="B276" s="3">
        <v>82805</v>
      </c>
      <c r="C276" s="3">
        <v>423</v>
      </c>
      <c r="D276" s="2">
        <v>184</v>
      </c>
      <c r="E276" s="3" t="s">
        <v>8163</v>
      </c>
      <c r="F276" s="2">
        <f t="shared" si="59"/>
        <v>161.91999999999999</v>
      </c>
      <c r="G276" s="2">
        <f t="shared" si="60"/>
        <v>130.08799999999999</v>
      </c>
      <c r="H276" s="2">
        <f t="shared" si="61"/>
        <v>110.768</v>
      </c>
      <c r="I276" s="2">
        <f t="shared" si="62"/>
        <v>156.4</v>
      </c>
      <c r="J276" s="2">
        <f t="shared" si="63"/>
        <v>156.4</v>
      </c>
      <c r="K276" s="2">
        <f t="shared" si="64"/>
        <v>147.20000000000002</v>
      </c>
      <c r="L276" s="2">
        <f t="shared" si="65"/>
        <v>128.79999999999998</v>
      </c>
      <c r="M276" s="2">
        <f t="shared" si="66"/>
        <v>156.4</v>
      </c>
      <c r="N276" s="2">
        <f t="shared" si="67"/>
        <v>165.6</v>
      </c>
      <c r="O276" s="2">
        <f t="shared" si="68"/>
        <v>165.6</v>
      </c>
      <c r="P276" s="2">
        <f t="shared" si="69"/>
        <v>156.4</v>
      </c>
      <c r="Q276" s="2">
        <f t="shared" si="70"/>
        <v>165.6</v>
      </c>
      <c r="R276" s="2">
        <f t="shared" si="71"/>
        <v>126.96</v>
      </c>
      <c r="S276" s="2">
        <f t="shared" si="72"/>
        <v>147.20000000000002</v>
      </c>
    </row>
    <row r="277" spans="1:19" x14ac:dyDescent="0.25">
      <c r="A277" t="s">
        <v>2987</v>
      </c>
      <c r="B277" s="3">
        <v>82608</v>
      </c>
      <c r="C277" s="3">
        <v>426</v>
      </c>
      <c r="D277" s="2">
        <v>188</v>
      </c>
      <c r="E277" s="3" t="s">
        <v>8163</v>
      </c>
      <c r="F277" s="2">
        <f t="shared" si="59"/>
        <v>165.44</v>
      </c>
      <c r="G277" s="2">
        <f t="shared" si="60"/>
        <v>132.916</v>
      </c>
      <c r="H277" s="2">
        <f t="shared" si="61"/>
        <v>113.176</v>
      </c>
      <c r="I277" s="2">
        <f t="shared" si="62"/>
        <v>159.79999999999998</v>
      </c>
      <c r="J277" s="2">
        <f t="shared" si="63"/>
        <v>159.79999999999998</v>
      </c>
      <c r="K277" s="2">
        <f t="shared" si="64"/>
        <v>150.4</v>
      </c>
      <c r="L277" s="2">
        <f t="shared" si="65"/>
        <v>131.6</v>
      </c>
      <c r="M277" s="2">
        <f t="shared" si="66"/>
        <v>159.79999999999998</v>
      </c>
      <c r="N277" s="2">
        <f t="shared" si="67"/>
        <v>169.20000000000002</v>
      </c>
      <c r="O277" s="2">
        <f t="shared" si="68"/>
        <v>169.20000000000002</v>
      </c>
      <c r="P277" s="2">
        <f t="shared" si="69"/>
        <v>159.79999999999998</v>
      </c>
      <c r="Q277" s="2">
        <f t="shared" si="70"/>
        <v>169.20000000000002</v>
      </c>
      <c r="R277" s="2">
        <f t="shared" si="71"/>
        <v>129.72</v>
      </c>
      <c r="S277" s="2">
        <f t="shared" si="72"/>
        <v>150.4</v>
      </c>
    </row>
    <row r="278" spans="1:19" x14ac:dyDescent="0.25">
      <c r="A278" t="s">
        <v>3008</v>
      </c>
      <c r="B278" s="3">
        <v>82247</v>
      </c>
      <c r="C278" s="3">
        <v>438</v>
      </c>
      <c r="D278" s="2">
        <v>70</v>
      </c>
      <c r="E278" s="3" t="s">
        <v>8163</v>
      </c>
      <c r="F278" s="2">
        <f t="shared" si="59"/>
        <v>61.6</v>
      </c>
      <c r="G278" s="2">
        <f t="shared" si="60"/>
        <v>49.489999999999995</v>
      </c>
      <c r="H278" s="2">
        <f t="shared" si="61"/>
        <v>42.14</v>
      </c>
      <c r="I278" s="2">
        <f t="shared" si="62"/>
        <v>59.5</v>
      </c>
      <c r="J278" s="2">
        <f t="shared" si="63"/>
        <v>59.5</v>
      </c>
      <c r="K278" s="2">
        <f t="shared" si="64"/>
        <v>56</v>
      </c>
      <c r="L278" s="2">
        <f t="shared" si="65"/>
        <v>49</v>
      </c>
      <c r="M278" s="2">
        <f t="shared" si="66"/>
        <v>59.5</v>
      </c>
      <c r="N278" s="2">
        <f t="shared" si="67"/>
        <v>63</v>
      </c>
      <c r="O278" s="2">
        <f t="shared" si="68"/>
        <v>63</v>
      </c>
      <c r="P278" s="2">
        <f t="shared" si="69"/>
        <v>59.5</v>
      </c>
      <c r="Q278" s="2">
        <f t="shared" si="70"/>
        <v>63</v>
      </c>
      <c r="R278" s="2">
        <f t="shared" si="71"/>
        <v>48.3</v>
      </c>
      <c r="S278" s="2">
        <f t="shared" si="72"/>
        <v>56</v>
      </c>
    </row>
    <row r="279" spans="1:19" x14ac:dyDescent="0.25">
      <c r="A279" t="s">
        <v>3017</v>
      </c>
      <c r="B279" s="3">
        <v>80074</v>
      </c>
      <c r="C279" s="3">
        <v>443</v>
      </c>
      <c r="D279" s="2">
        <v>376</v>
      </c>
      <c r="E279" s="3" t="s">
        <v>8163</v>
      </c>
      <c r="F279" s="2">
        <f t="shared" si="59"/>
        <v>330.88</v>
      </c>
      <c r="G279" s="2">
        <f t="shared" si="60"/>
        <v>265.83199999999999</v>
      </c>
      <c r="H279" s="2">
        <f t="shared" si="61"/>
        <v>226.352</v>
      </c>
      <c r="I279" s="2">
        <f t="shared" si="62"/>
        <v>319.59999999999997</v>
      </c>
      <c r="J279" s="2">
        <f t="shared" si="63"/>
        <v>319.59999999999997</v>
      </c>
      <c r="K279" s="2">
        <f t="shared" si="64"/>
        <v>300.8</v>
      </c>
      <c r="L279" s="2">
        <f t="shared" si="65"/>
        <v>263.2</v>
      </c>
      <c r="M279" s="2">
        <f t="shared" si="66"/>
        <v>319.59999999999997</v>
      </c>
      <c r="N279" s="2">
        <f t="shared" si="67"/>
        <v>338.40000000000003</v>
      </c>
      <c r="O279" s="2">
        <f t="shared" si="68"/>
        <v>338.40000000000003</v>
      </c>
      <c r="P279" s="2">
        <f t="shared" si="69"/>
        <v>319.59999999999997</v>
      </c>
      <c r="Q279" s="2">
        <f t="shared" si="70"/>
        <v>338.40000000000003</v>
      </c>
      <c r="R279" s="2">
        <f t="shared" si="71"/>
        <v>259.44</v>
      </c>
      <c r="S279" s="2">
        <f t="shared" si="72"/>
        <v>300.8</v>
      </c>
    </row>
    <row r="280" spans="1:19" x14ac:dyDescent="0.25">
      <c r="A280" t="s">
        <v>3024</v>
      </c>
      <c r="B280" s="3">
        <v>82378</v>
      </c>
      <c r="C280" s="3">
        <v>447</v>
      </c>
      <c r="D280" s="2">
        <v>188</v>
      </c>
      <c r="E280" s="3" t="s">
        <v>8163</v>
      </c>
      <c r="F280" s="2">
        <f t="shared" si="59"/>
        <v>165.44</v>
      </c>
      <c r="G280" s="2">
        <f t="shared" si="60"/>
        <v>132.916</v>
      </c>
      <c r="H280" s="2">
        <f t="shared" si="61"/>
        <v>113.176</v>
      </c>
      <c r="I280" s="2">
        <f t="shared" si="62"/>
        <v>159.79999999999998</v>
      </c>
      <c r="J280" s="2">
        <f t="shared" si="63"/>
        <v>159.79999999999998</v>
      </c>
      <c r="K280" s="2">
        <f t="shared" si="64"/>
        <v>150.4</v>
      </c>
      <c r="L280" s="2">
        <f t="shared" si="65"/>
        <v>131.6</v>
      </c>
      <c r="M280" s="2">
        <f t="shared" si="66"/>
        <v>159.79999999999998</v>
      </c>
      <c r="N280" s="2">
        <f t="shared" si="67"/>
        <v>169.20000000000002</v>
      </c>
      <c r="O280" s="2">
        <f t="shared" si="68"/>
        <v>169.20000000000002</v>
      </c>
      <c r="P280" s="2">
        <f t="shared" si="69"/>
        <v>159.79999999999998</v>
      </c>
      <c r="Q280" s="2">
        <f t="shared" si="70"/>
        <v>169.20000000000002</v>
      </c>
      <c r="R280" s="2">
        <f t="shared" si="71"/>
        <v>129.72</v>
      </c>
      <c r="S280" s="2">
        <f t="shared" si="72"/>
        <v>150.4</v>
      </c>
    </row>
    <row r="281" spans="1:19" x14ac:dyDescent="0.25">
      <c r="A281" t="s">
        <v>3026</v>
      </c>
      <c r="B281" s="3">
        <v>82550</v>
      </c>
      <c r="C281" s="3">
        <v>448</v>
      </c>
      <c r="D281" s="2">
        <v>100</v>
      </c>
      <c r="E281" s="3" t="s">
        <v>8163</v>
      </c>
      <c r="F281" s="2">
        <f t="shared" si="59"/>
        <v>88</v>
      </c>
      <c r="G281" s="2">
        <f t="shared" si="60"/>
        <v>70.7</v>
      </c>
      <c r="H281" s="2">
        <f t="shared" si="61"/>
        <v>60.199999999999996</v>
      </c>
      <c r="I281" s="2">
        <f t="shared" si="62"/>
        <v>85</v>
      </c>
      <c r="J281" s="2">
        <f t="shared" si="63"/>
        <v>85</v>
      </c>
      <c r="K281" s="2">
        <f t="shared" si="64"/>
        <v>80</v>
      </c>
      <c r="L281" s="2">
        <f t="shared" si="65"/>
        <v>70</v>
      </c>
      <c r="M281" s="2">
        <f t="shared" si="66"/>
        <v>85</v>
      </c>
      <c r="N281" s="2">
        <f t="shared" si="67"/>
        <v>90</v>
      </c>
      <c r="O281" s="2">
        <f t="shared" si="68"/>
        <v>90</v>
      </c>
      <c r="P281" s="2">
        <f t="shared" si="69"/>
        <v>85</v>
      </c>
      <c r="Q281" s="2">
        <f t="shared" si="70"/>
        <v>90</v>
      </c>
      <c r="R281" s="2">
        <f t="shared" si="71"/>
        <v>69</v>
      </c>
      <c r="S281" s="2">
        <f t="shared" si="72"/>
        <v>80</v>
      </c>
    </row>
    <row r="282" spans="1:19" x14ac:dyDescent="0.25">
      <c r="A282" t="s">
        <v>3028</v>
      </c>
      <c r="B282" s="3">
        <v>82552</v>
      </c>
      <c r="C282" s="3">
        <v>449</v>
      </c>
      <c r="D282" s="2">
        <v>213</v>
      </c>
      <c r="E282" s="3" t="s">
        <v>8163</v>
      </c>
      <c r="F282" s="2">
        <f t="shared" ref="F282:F345" si="73">D282*0.88</f>
        <v>187.44</v>
      </c>
      <c r="G282" s="2">
        <f t="shared" ref="G282:G345" si="74">D282*0.707</f>
        <v>150.59099999999998</v>
      </c>
      <c r="H282" s="2">
        <f t="shared" ref="H282:H345" si="75">D282*0.602</f>
        <v>128.226</v>
      </c>
      <c r="I282" s="2">
        <f t="shared" ref="I282:I345" si="76">D282*0.85</f>
        <v>181.04999999999998</v>
      </c>
      <c r="J282" s="2">
        <f t="shared" ref="J282:J345" si="77">D282*0.85</f>
        <v>181.04999999999998</v>
      </c>
      <c r="K282" s="2">
        <f t="shared" ref="K282:K345" si="78">D282*0.8</f>
        <v>170.4</v>
      </c>
      <c r="L282" s="2">
        <f t="shared" ref="L282:L345" si="79">D282*0.7</f>
        <v>149.1</v>
      </c>
      <c r="M282" s="2">
        <f t="shared" ref="M282:M345" si="80">D282*0.85</f>
        <v>181.04999999999998</v>
      </c>
      <c r="N282" s="2">
        <f t="shared" ref="N282:N345" si="81">D282*0.9</f>
        <v>191.70000000000002</v>
      </c>
      <c r="O282" s="2">
        <f t="shared" ref="O282:O345" si="82">D282*0.9</f>
        <v>191.70000000000002</v>
      </c>
      <c r="P282" s="2">
        <f t="shared" ref="P282:P345" si="83">D282*0.85</f>
        <v>181.04999999999998</v>
      </c>
      <c r="Q282" s="2">
        <f t="shared" ref="Q282:Q345" si="84">D282*0.9</f>
        <v>191.70000000000002</v>
      </c>
      <c r="R282" s="2">
        <f t="shared" ref="R282:R345" si="85">D282*0.69</f>
        <v>146.97</v>
      </c>
      <c r="S282" s="2">
        <f t="shared" ref="S282:S345" si="86">D282*0.8</f>
        <v>170.4</v>
      </c>
    </row>
    <row r="283" spans="1:19" x14ac:dyDescent="0.25">
      <c r="A283" t="s">
        <v>3033</v>
      </c>
      <c r="B283" s="3">
        <v>82308</v>
      </c>
      <c r="C283" s="3">
        <v>452</v>
      </c>
      <c r="D283" s="2">
        <v>398</v>
      </c>
      <c r="E283" s="3" t="s">
        <v>8163</v>
      </c>
      <c r="F283" s="2">
        <f t="shared" si="73"/>
        <v>350.24</v>
      </c>
      <c r="G283" s="2">
        <f t="shared" si="74"/>
        <v>281.38599999999997</v>
      </c>
      <c r="H283" s="2">
        <f t="shared" si="75"/>
        <v>239.596</v>
      </c>
      <c r="I283" s="2">
        <f t="shared" si="76"/>
        <v>338.3</v>
      </c>
      <c r="J283" s="2">
        <f t="shared" si="77"/>
        <v>338.3</v>
      </c>
      <c r="K283" s="2">
        <f t="shared" si="78"/>
        <v>318.40000000000003</v>
      </c>
      <c r="L283" s="2">
        <f t="shared" si="79"/>
        <v>278.59999999999997</v>
      </c>
      <c r="M283" s="2">
        <f t="shared" si="80"/>
        <v>338.3</v>
      </c>
      <c r="N283" s="2">
        <f t="shared" si="81"/>
        <v>358.2</v>
      </c>
      <c r="O283" s="2">
        <f t="shared" si="82"/>
        <v>358.2</v>
      </c>
      <c r="P283" s="2">
        <f t="shared" si="83"/>
        <v>338.3</v>
      </c>
      <c r="Q283" s="2">
        <f t="shared" si="84"/>
        <v>358.2</v>
      </c>
      <c r="R283" s="2">
        <f t="shared" si="85"/>
        <v>274.62</v>
      </c>
      <c r="S283" s="2">
        <f t="shared" si="86"/>
        <v>318.40000000000003</v>
      </c>
    </row>
    <row r="284" spans="1:19" x14ac:dyDescent="0.25">
      <c r="A284" t="s">
        <v>3035</v>
      </c>
      <c r="B284" s="3">
        <v>82310</v>
      </c>
      <c r="C284" s="3">
        <v>453</v>
      </c>
      <c r="D284" s="2">
        <v>72</v>
      </c>
      <c r="E284" s="3" t="s">
        <v>8163</v>
      </c>
      <c r="F284" s="2">
        <f t="shared" si="73"/>
        <v>63.36</v>
      </c>
      <c r="G284" s="2">
        <f t="shared" si="74"/>
        <v>50.903999999999996</v>
      </c>
      <c r="H284" s="2">
        <f t="shared" si="75"/>
        <v>43.344000000000001</v>
      </c>
      <c r="I284" s="2">
        <f t="shared" si="76"/>
        <v>61.199999999999996</v>
      </c>
      <c r="J284" s="2">
        <f t="shared" si="77"/>
        <v>61.199999999999996</v>
      </c>
      <c r="K284" s="2">
        <f t="shared" si="78"/>
        <v>57.6</v>
      </c>
      <c r="L284" s="2">
        <f t="shared" si="79"/>
        <v>50.4</v>
      </c>
      <c r="M284" s="2">
        <f t="shared" si="80"/>
        <v>61.199999999999996</v>
      </c>
      <c r="N284" s="2">
        <f t="shared" si="81"/>
        <v>64.8</v>
      </c>
      <c r="O284" s="2">
        <f t="shared" si="82"/>
        <v>64.8</v>
      </c>
      <c r="P284" s="2">
        <f t="shared" si="83"/>
        <v>61.199999999999996</v>
      </c>
      <c r="Q284" s="2">
        <f t="shared" si="84"/>
        <v>64.8</v>
      </c>
      <c r="R284" s="2">
        <f t="shared" si="85"/>
        <v>49.679999999999993</v>
      </c>
      <c r="S284" s="2">
        <f t="shared" si="86"/>
        <v>57.6</v>
      </c>
    </row>
    <row r="285" spans="1:19" x14ac:dyDescent="0.25">
      <c r="A285" t="s">
        <v>3037</v>
      </c>
      <c r="B285" s="3">
        <v>82330</v>
      </c>
      <c r="C285" s="3">
        <v>455</v>
      </c>
      <c r="D285" s="2">
        <v>227</v>
      </c>
      <c r="E285" s="3" t="s">
        <v>8163</v>
      </c>
      <c r="F285" s="2">
        <f t="shared" si="73"/>
        <v>199.76</v>
      </c>
      <c r="G285" s="2">
        <f t="shared" si="74"/>
        <v>160.489</v>
      </c>
      <c r="H285" s="2">
        <f t="shared" si="75"/>
        <v>136.654</v>
      </c>
      <c r="I285" s="2">
        <f t="shared" si="76"/>
        <v>192.95</v>
      </c>
      <c r="J285" s="2">
        <f t="shared" si="77"/>
        <v>192.95</v>
      </c>
      <c r="K285" s="2">
        <f t="shared" si="78"/>
        <v>181.60000000000002</v>
      </c>
      <c r="L285" s="2">
        <f t="shared" si="79"/>
        <v>158.89999999999998</v>
      </c>
      <c r="M285" s="2">
        <f t="shared" si="80"/>
        <v>192.95</v>
      </c>
      <c r="N285" s="2">
        <f t="shared" si="81"/>
        <v>204.3</v>
      </c>
      <c r="O285" s="2">
        <f t="shared" si="82"/>
        <v>204.3</v>
      </c>
      <c r="P285" s="2">
        <f t="shared" si="83"/>
        <v>192.95</v>
      </c>
      <c r="Q285" s="2">
        <f t="shared" si="84"/>
        <v>204.3</v>
      </c>
      <c r="R285" s="2">
        <f t="shared" si="85"/>
        <v>156.63</v>
      </c>
      <c r="S285" s="2">
        <f t="shared" si="86"/>
        <v>181.60000000000002</v>
      </c>
    </row>
    <row r="286" spans="1:19" x14ac:dyDescent="0.25">
      <c r="A286" t="s">
        <v>3039</v>
      </c>
      <c r="B286" s="3">
        <v>82340</v>
      </c>
      <c r="C286" s="3">
        <v>456</v>
      </c>
      <c r="D286" s="2">
        <v>105</v>
      </c>
      <c r="E286" s="3" t="s">
        <v>8163</v>
      </c>
      <c r="F286" s="2">
        <f t="shared" si="73"/>
        <v>92.4</v>
      </c>
      <c r="G286" s="2">
        <f t="shared" si="74"/>
        <v>74.234999999999999</v>
      </c>
      <c r="H286" s="2">
        <f t="shared" si="75"/>
        <v>63.21</v>
      </c>
      <c r="I286" s="2">
        <f t="shared" si="76"/>
        <v>89.25</v>
      </c>
      <c r="J286" s="2">
        <f t="shared" si="77"/>
        <v>89.25</v>
      </c>
      <c r="K286" s="2">
        <f t="shared" si="78"/>
        <v>84</v>
      </c>
      <c r="L286" s="2">
        <f t="shared" si="79"/>
        <v>73.5</v>
      </c>
      <c r="M286" s="2">
        <f t="shared" si="80"/>
        <v>89.25</v>
      </c>
      <c r="N286" s="2">
        <f t="shared" si="81"/>
        <v>94.5</v>
      </c>
      <c r="O286" s="2">
        <f t="shared" si="82"/>
        <v>94.5</v>
      </c>
      <c r="P286" s="2">
        <f t="shared" si="83"/>
        <v>89.25</v>
      </c>
      <c r="Q286" s="2">
        <f t="shared" si="84"/>
        <v>94.5</v>
      </c>
      <c r="R286" s="2">
        <f t="shared" si="85"/>
        <v>72.449999999999989</v>
      </c>
      <c r="S286" s="2">
        <f t="shared" si="86"/>
        <v>84</v>
      </c>
    </row>
    <row r="287" spans="1:19" x14ac:dyDescent="0.25">
      <c r="A287" t="s">
        <v>3041</v>
      </c>
      <c r="B287" s="3">
        <v>82360</v>
      </c>
      <c r="C287" s="3">
        <v>457</v>
      </c>
      <c r="D287" s="2">
        <v>112</v>
      </c>
      <c r="E287" s="3" t="s">
        <v>8163</v>
      </c>
      <c r="F287" s="2">
        <f t="shared" si="73"/>
        <v>98.56</v>
      </c>
      <c r="G287" s="2">
        <f t="shared" si="74"/>
        <v>79.183999999999997</v>
      </c>
      <c r="H287" s="2">
        <f t="shared" si="75"/>
        <v>67.423999999999992</v>
      </c>
      <c r="I287" s="2">
        <f t="shared" si="76"/>
        <v>95.2</v>
      </c>
      <c r="J287" s="2">
        <f t="shared" si="77"/>
        <v>95.2</v>
      </c>
      <c r="K287" s="2">
        <f t="shared" si="78"/>
        <v>89.600000000000009</v>
      </c>
      <c r="L287" s="2">
        <f t="shared" si="79"/>
        <v>78.399999999999991</v>
      </c>
      <c r="M287" s="2">
        <f t="shared" si="80"/>
        <v>95.2</v>
      </c>
      <c r="N287" s="2">
        <f t="shared" si="81"/>
        <v>100.8</v>
      </c>
      <c r="O287" s="2">
        <f t="shared" si="82"/>
        <v>100.8</v>
      </c>
      <c r="P287" s="2">
        <f t="shared" si="83"/>
        <v>95.2</v>
      </c>
      <c r="Q287" s="2">
        <f t="shared" si="84"/>
        <v>100.8</v>
      </c>
      <c r="R287" s="2">
        <f t="shared" si="85"/>
        <v>77.28</v>
      </c>
      <c r="S287" s="2">
        <f t="shared" si="86"/>
        <v>89.600000000000009</v>
      </c>
    </row>
    <row r="288" spans="1:19" x14ac:dyDescent="0.25">
      <c r="A288" t="s">
        <v>3045</v>
      </c>
      <c r="B288" s="3">
        <v>80299</v>
      </c>
      <c r="C288" s="3">
        <v>459</v>
      </c>
      <c r="D288" s="2">
        <v>604</v>
      </c>
      <c r="E288" s="3" t="s">
        <v>8163</v>
      </c>
      <c r="F288" s="2">
        <f t="shared" si="73"/>
        <v>531.52</v>
      </c>
      <c r="G288" s="2">
        <f t="shared" si="74"/>
        <v>427.02799999999996</v>
      </c>
      <c r="H288" s="2">
        <f t="shared" si="75"/>
        <v>363.608</v>
      </c>
      <c r="I288" s="2">
        <f t="shared" si="76"/>
        <v>513.4</v>
      </c>
      <c r="J288" s="2">
        <f t="shared" si="77"/>
        <v>513.4</v>
      </c>
      <c r="K288" s="2">
        <f t="shared" si="78"/>
        <v>483.20000000000005</v>
      </c>
      <c r="L288" s="2">
        <f t="shared" si="79"/>
        <v>422.79999999999995</v>
      </c>
      <c r="M288" s="2">
        <f t="shared" si="80"/>
        <v>513.4</v>
      </c>
      <c r="N288" s="2">
        <f t="shared" si="81"/>
        <v>543.6</v>
      </c>
      <c r="O288" s="2">
        <f t="shared" si="82"/>
        <v>543.6</v>
      </c>
      <c r="P288" s="2">
        <f t="shared" si="83"/>
        <v>513.4</v>
      </c>
      <c r="Q288" s="2">
        <f t="shared" si="84"/>
        <v>543.6</v>
      </c>
      <c r="R288" s="2">
        <f t="shared" si="85"/>
        <v>416.76</v>
      </c>
      <c r="S288" s="2">
        <f t="shared" si="86"/>
        <v>483.20000000000005</v>
      </c>
    </row>
    <row r="289" spans="1:19" x14ac:dyDescent="0.25">
      <c r="A289" t="s">
        <v>3048</v>
      </c>
      <c r="B289" s="3">
        <v>80155</v>
      </c>
      <c r="C289" s="3">
        <v>461</v>
      </c>
      <c r="D289" s="2">
        <v>359</v>
      </c>
      <c r="E289" s="3" t="s">
        <v>8163</v>
      </c>
      <c r="F289" s="2">
        <f t="shared" si="73"/>
        <v>315.92</v>
      </c>
      <c r="G289" s="2">
        <f t="shared" si="74"/>
        <v>253.81299999999999</v>
      </c>
      <c r="H289" s="2">
        <f t="shared" si="75"/>
        <v>216.11799999999999</v>
      </c>
      <c r="I289" s="2">
        <f t="shared" si="76"/>
        <v>305.14999999999998</v>
      </c>
      <c r="J289" s="2">
        <f t="shared" si="77"/>
        <v>305.14999999999998</v>
      </c>
      <c r="K289" s="2">
        <f t="shared" si="78"/>
        <v>287.2</v>
      </c>
      <c r="L289" s="2">
        <f t="shared" si="79"/>
        <v>251.29999999999998</v>
      </c>
      <c r="M289" s="2">
        <f t="shared" si="80"/>
        <v>305.14999999999998</v>
      </c>
      <c r="N289" s="2">
        <f t="shared" si="81"/>
        <v>323.10000000000002</v>
      </c>
      <c r="O289" s="2">
        <f t="shared" si="82"/>
        <v>323.10000000000002</v>
      </c>
      <c r="P289" s="2">
        <f t="shared" si="83"/>
        <v>305.14999999999998</v>
      </c>
      <c r="Q289" s="2">
        <f t="shared" si="84"/>
        <v>323.10000000000002</v>
      </c>
      <c r="R289" s="2">
        <f t="shared" si="85"/>
        <v>247.70999999999998</v>
      </c>
      <c r="S289" s="2">
        <f t="shared" si="86"/>
        <v>287.2</v>
      </c>
    </row>
    <row r="290" spans="1:19" x14ac:dyDescent="0.25">
      <c r="A290" t="s">
        <v>3050</v>
      </c>
      <c r="B290" s="3">
        <v>80156</v>
      </c>
      <c r="C290" s="3">
        <v>462</v>
      </c>
      <c r="D290" s="2">
        <v>206</v>
      </c>
      <c r="E290" s="3" t="s">
        <v>8163</v>
      </c>
      <c r="F290" s="2">
        <f t="shared" si="73"/>
        <v>181.28</v>
      </c>
      <c r="G290" s="2">
        <f t="shared" si="74"/>
        <v>145.642</v>
      </c>
      <c r="H290" s="2">
        <f t="shared" si="75"/>
        <v>124.012</v>
      </c>
      <c r="I290" s="2">
        <f t="shared" si="76"/>
        <v>175.1</v>
      </c>
      <c r="J290" s="2">
        <f t="shared" si="77"/>
        <v>175.1</v>
      </c>
      <c r="K290" s="2">
        <f t="shared" si="78"/>
        <v>164.8</v>
      </c>
      <c r="L290" s="2">
        <f t="shared" si="79"/>
        <v>144.19999999999999</v>
      </c>
      <c r="M290" s="2">
        <f t="shared" si="80"/>
        <v>175.1</v>
      </c>
      <c r="N290" s="2">
        <f t="shared" si="81"/>
        <v>185.4</v>
      </c>
      <c r="O290" s="2">
        <f t="shared" si="82"/>
        <v>185.4</v>
      </c>
      <c r="P290" s="2">
        <f t="shared" si="83"/>
        <v>175.1</v>
      </c>
      <c r="Q290" s="2">
        <f t="shared" si="84"/>
        <v>185.4</v>
      </c>
      <c r="R290" s="2">
        <f t="shared" si="85"/>
        <v>142.13999999999999</v>
      </c>
      <c r="S290" s="2">
        <f t="shared" si="86"/>
        <v>164.8</v>
      </c>
    </row>
    <row r="291" spans="1:19" x14ac:dyDescent="0.25">
      <c r="A291" t="s">
        <v>3052</v>
      </c>
      <c r="B291" s="3">
        <v>82374</v>
      </c>
      <c r="C291" s="3">
        <v>463</v>
      </c>
      <c r="D291" s="2">
        <v>84</v>
      </c>
      <c r="E291" s="3" t="s">
        <v>8163</v>
      </c>
      <c r="F291" s="2">
        <f t="shared" si="73"/>
        <v>73.92</v>
      </c>
      <c r="G291" s="2">
        <f t="shared" si="74"/>
        <v>59.387999999999998</v>
      </c>
      <c r="H291" s="2">
        <f t="shared" si="75"/>
        <v>50.567999999999998</v>
      </c>
      <c r="I291" s="2">
        <f t="shared" si="76"/>
        <v>71.399999999999991</v>
      </c>
      <c r="J291" s="2">
        <f t="shared" si="77"/>
        <v>71.399999999999991</v>
      </c>
      <c r="K291" s="2">
        <f t="shared" si="78"/>
        <v>67.2</v>
      </c>
      <c r="L291" s="2">
        <f t="shared" si="79"/>
        <v>58.8</v>
      </c>
      <c r="M291" s="2">
        <f t="shared" si="80"/>
        <v>71.399999999999991</v>
      </c>
      <c r="N291" s="2">
        <f t="shared" si="81"/>
        <v>75.600000000000009</v>
      </c>
      <c r="O291" s="2">
        <f t="shared" si="82"/>
        <v>75.600000000000009</v>
      </c>
      <c r="P291" s="2">
        <f t="shared" si="83"/>
        <v>71.399999999999991</v>
      </c>
      <c r="Q291" s="2">
        <f t="shared" si="84"/>
        <v>75.600000000000009</v>
      </c>
      <c r="R291" s="2">
        <f t="shared" si="85"/>
        <v>57.959999999999994</v>
      </c>
      <c r="S291" s="2">
        <f t="shared" si="86"/>
        <v>67.2</v>
      </c>
    </row>
    <row r="292" spans="1:19" x14ac:dyDescent="0.25">
      <c r="A292" t="s">
        <v>3091</v>
      </c>
      <c r="B292" s="3">
        <v>82553</v>
      </c>
      <c r="C292" s="3">
        <v>484</v>
      </c>
      <c r="D292" s="2">
        <v>161</v>
      </c>
      <c r="E292" s="3" t="s">
        <v>8163</v>
      </c>
      <c r="F292" s="2">
        <f t="shared" si="73"/>
        <v>141.68</v>
      </c>
      <c r="G292" s="2">
        <f t="shared" si="74"/>
        <v>113.827</v>
      </c>
      <c r="H292" s="2">
        <f t="shared" si="75"/>
        <v>96.921999999999997</v>
      </c>
      <c r="I292" s="2">
        <f t="shared" si="76"/>
        <v>136.85</v>
      </c>
      <c r="J292" s="2">
        <f t="shared" si="77"/>
        <v>136.85</v>
      </c>
      <c r="K292" s="2">
        <f t="shared" si="78"/>
        <v>128.80000000000001</v>
      </c>
      <c r="L292" s="2">
        <f t="shared" si="79"/>
        <v>112.69999999999999</v>
      </c>
      <c r="M292" s="2">
        <f t="shared" si="80"/>
        <v>136.85</v>
      </c>
      <c r="N292" s="2">
        <f t="shared" si="81"/>
        <v>144.9</v>
      </c>
      <c r="O292" s="2">
        <f t="shared" si="82"/>
        <v>144.9</v>
      </c>
      <c r="P292" s="2">
        <f t="shared" si="83"/>
        <v>136.85</v>
      </c>
      <c r="Q292" s="2">
        <f t="shared" si="84"/>
        <v>144.9</v>
      </c>
      <c r="R292" s="2">
        <f t="shared" si="85"/>
        <v>111.08999999999999</v>
      </c>
      <c r="S292" s="2">
        <f t="shared" si="86"/>
        <v>128.80000000000001</v>
      </c>
    </row>
    <row r="293" spans="1:19" x14ac:dyDescent="0.25">
      <c r="A293" t="s">
        <v>3097</v>
      </c>
      <c r="B293" s="3">
        <v>83090</v>
      </c>
      <c r="C293" s="3">
        <v>487</v>
      </c>
      <c r="D293" s="2">
        <v>282</v>
      </c>
      <c r="E293" s="3" t="s">
        <v>8163</v>
      </c>
      <c r="F293" s="2">
        <f t="shared" si="73"/>
        <v>248.16</v>
      </c>
      <c r="G293" s="2">
        <f t="shared" si="74"/>
        <v>199.374</v>
      </c>
      <c r="H293" s="2">
        <f t="shared" si="75"/>
        <v>169.76399999999998</v>
      </c>
      <c r="I293" s="2">
        <f t="shared" si="76"/>
        <v>239.7</v>
      </c>
      <c r="J293" s="2">
        <f t="shared" si="77"/>
        <v>239.7</v>
      </c>
      <c r="K293" s="2">
        <f t="shared" si="78"/>
        <v>225.60000000000002</v>
      </c>
      <c r="L293" s="2">
        <f t="shared" si="79"/>
        <v>197.39999999999998</v>
      </c>
      <c r="M293" s="2">
        <f t="shared" si="80"/>
        <v>239.7</v>
      </c>
      <c r="N293" s="2">
        <f t="shared" si="81"/>
        <v>253.8</v>
      </c>
      <c r="O293" s="2">
        <f t="shared" si="82"/>
        <v>253.8</v>
      </c>
      <c r="P293" s="2">
        <f t="shared" si="83"/>
        <v>239.7</v>
      </c>
      <c r="Q293" s="2">
        <f t="shared" si="84"/>
        <v>253.8</v>
      </c>
      <c r="R293" s="2">
        <f t="shared" si="85"/>
        <v>194.57999999999998</v>
      </c>
      <c r="S293" s="2">
        <f t="shared" si="86"/>
        <v>225.60000000000002</v>
      </c>
    </row>
    <row r="294" spans="1:19" x14ac:dyDescent="0.25">
      <c r="A294" t="s">
        <v>3119</v>
      </c>
      <c r="B294" s="3">
        <v>82634</v>
      </c>
      <c r="C294" s="3">
        <v>499</v>
      </c>
      <c r="D294" s="2">
        <v>268</v>
      </c>
      <c r="E294" s="3" t="s">
        <v>8163</v>
      </c>
      <c r="F294" s="2">
        <f t="shared" si="73"/>
        <v>235.84</v>
      </c>
      <c r="G294" s="2">
        <f t="shared" si="74"/>
        <v>189.476</v>
      </c>
      <c r="H294" s="2">
        <f t="shared" si="75"/>
        <v>161.33599999999998</v>
      </c>
      <c r="I294" s="2">
        <f t="shared" si="76"/>
        <v>227.79999999999998</v>
      </c>
      <c r="J294" s="2">
        <f t="shared" si="77"/>
        <v>227.79999999999998</v>
      </c>
      <c r="K294" s="2">
        <f t="shared" si="78"/>
        <v>214.4</v>
      </c>
      <c r="L294" s="2">
        <f t="shared" si="79"/>
        <v>187.6</v>
      </c>
      <c r="M294" s="2">
        <f t="shared" si="80"/>
        <v>227.79999999999998</v>
      </c>
      <c r="N294" s="2">
        <f t="shared" si="81"/>
        <v>241.20000000000002</v>
      </c>
      <c r="O294" s="2">
        <f t="shared" si="82"/>
        <v>241.20000000000002</v>
      </c>
      <c r="P294" s="2">
        <f t="shared" si="83"/>
        <v>227.79999999999998</v>
      </c>
      <c r="Q294" s="2">
        <f t="shared" si="84"/>
        <v>241.20000000000002</v>
      </c>
      <c r="R294" s="2">
        <f t="shared" si="85"/>
        <v>184.92</v>
      </c>
      <c r="S294" s="2">
        <f t="shared" si="86"/>
        <v>214.4</v>
      </c>
    </row>
    <row r="295" spans="1:19" x14ac:dyDescent="0.25">
      <c r="A295" t="s">
        <v>3128</v>
      </c>
      <c r="B295" s="3">
        <v>82530</v>
      </c>
      <c r="C295" s="3">
        <v>505</v>
      </c>
      <c r="D295" s="2">
        <v>268</v>
      </c>
      <c r="E295" s="3" t="s">
        <v>8163</v>
      </c>
      <c r="F295" s="2">
        <f t="shared" si="73"/>
        <v>235.84</v>
      </c>
      <c r="G295" s="2">
        <f t="shared" si="74"/>
        <v>189.476</v>
      </c>
      <c r="H295" s="2">
        <f t="shared" si="75"/>
        <v>161.33599999999998</v>
      </c>
      <c r="I295" s="2">
        <f t="shared" si="76"/>
        <v>227.79999999999998</v>
      </c>
      <c r="J295" s="2">
        <f t="shared" si="77"/>
        <v>227.79999999999998</v>
      </c>
      <c r="K295" s="2">
        <f t="shared" si="78"/>
        <v>214.4</v>
      </c>
      <c r="L295" s="2">
        <f t="shared" si="79"/>
        <v>187.6</v>
      </c>
      <c r="M295" s="2">
        <f t="shared" si="80"/>
        <v>227.79999999999998</v>
      </c>
      <c r="N295" s="2">
        <f t="shared" si="81"/>
        <v>241.20000000000002</v>
      </c>
      <c r="O295" s="2">
        <f t="shared" si="82"/>
        <v>241.20000000000002</v>
      </c>
      <c r="P295" s="2">
        <f t="shared" si="83"/>
        <v>227.79999999999998</v>
      </c>
      <c r="Q295" s="2">
        <f t="shared" si="84"/>
        <v>241.20000000000002</v>
      </c>
      <c r="R295" s="2">
        <f t="shared" si="85"/>
        <v>184.92</v>
      </c>
      <c r="S295" s="2">
        <f t="shared" si="86"/>
        <v>214.4</v>
      </c>
    </row>
    <row r="296" spans="1:19" x14ac:dyDescent="0.25">
      <c r="A296" t="s">
        <v>3130</v>
      </c>
      <c r="B296" s="3">
        <v>82533</v>
      </c>
      <c r="C296" s="3">
        <v>506</v>
      </c>
      <c r="D296" s="2">
        <v>188</v>
      </c>
      <c r="E296" s="3" t="s">
        <v>8163</v>
      </c>
      <c r="F296" s="2">
        <f t="shared" si="73"/>
        <v>165.44</v>
      </c>
      <c r="G296" s="2">
        <f t="shared" si="74"/>
        <v>132.916</v>
      </c>
      <c r="H296" s="2">
        <f t="shared" si="75"/>
        <v>113.176</v>
      </c>
      <c r="I296" s="2">
        <f t="shared" si="76"/>
        <v>159.79999999999998</v>
      </c>
      <c r="J296" s="2">
        <f t="shared" si="77"/>
        <v>159.79999999999998</v>
      </c>
      <c r="K296" s="2">
        <f t="shared" si="78"/>
        <v>150.4</v>
      </c>
      <c r="L296" s="2">
        <f t="shared" si="79"/>
        <v>131.6</v>
      </c>
      <c r="M296" s="2">
        <f t="shared" si="80"/>
        <v>159.79999999999998</v>
      </c>
      <c r="N296" s="2">
        <f t="shared" si="81"/>
        <v>169.20000000000002</v>
      </c>
      <c r="O296" s="2">
        <f t="shared" si="82"/>
        <v>169.20000000000002</v>
      </c>
      <c r="P296" s="2">
        <f t="shared" si="83"/>
        <v>159.79999999999998</v>
      </c>
      <c r="Q296" s="2">
        <f t="shared" si="84"/>
        <v>169.20000000000002</v>
      </c>
      <c r="R296" s="2">
        <f t="shared" si="85"/>
        <v>129.72</v>
      </c>
      <c r="S296" s="2">
        <f t="shared" si="86"/>
        <v>150.4</v>
      </c>
    </row>
    <row r="297" spans="1:19" x14ac:dyDescent="0.25">
      <c r="A297" t="s">
        <v>3134</v>
      </c>
      <c r="B297" s="3">
        <v>82565</v>
      </c>
      <c r="C297" s="3">
        <v>509</v>
      </c>
      <c r="D297" s="2">
        <v>70</v>
      </c>
      <c r="E297" s="3" t="s">
        <v>8163</v>
      </c>
      <c r="F297" s="2">
        <f t="shared" si="73"/>
        <v>61.6</v>
      </c>
      <c r="G297" s="2">
        <f t="shared" si="74"/>
        <v>49.489999999999995</v>
      </c>
      <c r="H297" s="2">
        <f t="shared" si="75"/>
        <v>42.14</v>
      </c>
      <c r="I297" s="2">
        <f t="shared" si="76"/>
        <v>59.5</v>
      </c>
      <c r="J297" s="2">
        <f t="shared" si="77"/>
        <v>59.5</v>
      </c>
      <c r="K297" s="2">
        <f t="shared" si="78"/>
        <v>56</v>
      </c>
      <c r="L297" s="2">
        <f t="shared" si="79"/>
        <v>49</v>
      </c>
      <c r="M297" s="2">
        <f t="shared" si="80"/>
        <v>59.5</v>
      </c>
      <c r="N297" s="2">
        <f t="shared" si="81"/>
        <v>63</v>
      </c>
      <c r="O297" s="2">
        <f t="shared" si="82"/>
        <v>63</v>
      </c>
      <c r="P297" s="2">
        <f t="shared" si="83"/>
        <v>59.5</v>
      </c>
      <c r="Q297" s="2">
        <f t="shared" si="84"/>
        <v>63</v>
      </c>
      <c r="R297" s="2">
        <f t="shared" si="85"/>
        <v>48.3</v>
      </c>
      <c r="S297" s="2">
        <f t="shared" si="86"/>
        <v>56</v>
      </c>
    </row>
    <row r="298" spans="1:19" x14ac:dyDescent="0.25">
      <c r="A298" t="s">
        <v>3136</v>
      </c>
      <c r="B298" s="3">
        <v>82570</v>
      </c>
      <c r="C298" s="3">
        <v>510</v>
      </c>
      <c r="D298" s="2">
        <v>95</v>
      </c>
      <c r="E298" s="3" t="s">
        <v>8163</v>
      </c>
      <c r="F298" s="2">
        <f t="shared" si="73"/>
        <v>83.6</v>
      </c>
      <c r="G298" s="2">
        <f t="shared" si="74"/>
        <v>67.164999999999992</v>
      </c>
      <c r="H298" s="2">
        <f t="shared" si="75"/>
        <v>57.19</v>
      </c>
      <c r="I298" s="2">
        <f t="shared" si="76"/>
        <v>80.75</v>
      </c>
      <c r="J298" s="2">
        <f t="shared" si="77"/>
        <v>80.75</v>
      </c>
      <c r="K298" s="2">
        <f t="shared" si="78"/>
        <v>76</v>
      </c>
      <c r="L298" s="2">
        <f t="shared" si="79"/>
        <v>66.5</v>
      </c>
      <c r="M298" s="2">
        <f t="shared" si="80"/>
        <v>80.75</v>
      </c>
      <c r="N298" s="2">
        <f t="shared" si="81"/>
        <v>85.5</v>
      </c>
      <c r="O298" s="2">
        <f t="shared" si="82"/>
        <v>85.5</v>
      </c>
      <c r="P298" s="2">
        <f t="shared" si="83"/>
        <v>80.75</v>
      </c>
      <c r="Q298" s="2">
        <f t="shared" si="84"/>
        <v>85.5</v>
      </c>
      <c r="R298" s="2">
        <f t="shared" si="85"/>
        <v>65.55</v>
      </c>
      <c r="S298" s="2">
        <f t="shared" si="86"/>
        <v>76</v>
      </c>
    </row>
    <row r="299" spans="1:19" x14ac:dyDescent="0.25">
      <c r="A299" t="s">
        <v>3138</v>
      </c>
      <c r="B299" s="3">
        <v>82575</v>
      </c>
      <c r="C299" s="3">
        <v>511</v>
      </c>
      <c r="D299" s="2">
        <v>184</v>
      </c>
      <c r="E299" s="3" t="s">
        <v>8163</v>
      </c>
      <c r="F299" s="2">
        <f t="shared" si="73"/>
        <v>161.91999999999999</v>
      </c>
      <c r="G299" s="2">
        <f t="shared" si="74"/>
        <v>130.08799999999999</v>
      </c>
      <c r="H299" s="2">
        <f t="shared" si="75"/>
        <v>110.768</v>
      </c>
      <c r="I299" s="2">
        <f t="shared" si="76"/>
        <v>156.4</v>
      </c>
      <c r="J299" s="2">
        <f t="shared" si="77"/>
        <v>156.4</v>
      </c>
      <c r="K299" s="2">
        <f t="shared" si="78"/>
        <v>147.20000000000002</v>
      </c>
      <c r="L299" s="2">
        <f t="shared" si="79"/>
        <v>128.79999999999998</v>
      </c>
      <c r="M299" s="2">
        <f t="shared" si="80"/>
        <v>156.4</v>
      </c>
      <c r="N299" s="2">
        <f t="shared" si="81"/>
        <v>165.6</v>
      </c>
      <c r="O299" s="2">
        <f t="shared" si="82"/>
        <v>165.6</v>
      </c>
      <c r="P299" s="2">
        <f t="shared" si="83"/>
        <v>156.4</v>
      </c>
      <c r="Q299" s="2">
        <f t="shared" si="84"/>
        <v>165.6</v>
      </c>
      <c r="R299" s="2">
        <f t="shared" si="85"/>
        <v>126.96</v>
      </c>
      <c r="S299" s="2">
        <f t="shared" si="86"/>
        <v>147.20000000000002</v>
      </c>
    </row>
    <row r="300" spans="1:19" x14ac:dyDescent="0.25">
      <c r="A300" t="s">
        <v>3140</v>
      </c>
      <c r="B300" s="3">
        <v>82570</v>
      </c>
      <c r="C300" s="3">
        <v>512</v>
      </c>
      <c r="D300" s="2">
        <v>105</v>
      </c>
      <c r="E300" s="3" t="s">
        <v>8163</v>
      </c>
      <c r="F300" s="2">
        <f t="shared" si="73"/>
        <v>92.4</v>
      </c>
      <c r="G300" s="2">
        <f t="shared" si="74"/>
        <v>74.234999999999999</v>
      </c>
      <c r="H300" s="2">
        <f t="shared" si="75"/>
        <v>63.21</v>
      </c>
      <c r="I300" s="2">
        <f t="shared" si="76"/>
        <v>89.25</v>
      </c>
      <c r="J300" s="2">
        <f t="shared" si="77"/>
        <v>89.25</v>
      </c>
      <c r="K300" s="2">
        <f t="shared" si="78"/>
        <v>84</v>
      </c>
      <c r="L300" s="2">
        <f t="shared" si="79"/>
        <v>73.5</v>
      </c>
      <c r="M300" s="2">
        <f t="shared" si="80"/>
        <v>89.25</v>
      </c>
      <c r="N300" s="2">
        <f t="shared" si="81"/>
        <v>94.5</v>
      </c>
      <c r="O300" s="2">
        <f t="shared" si="82"/>
        <v>94.5</v>
      </c>
      <c r="P300" s="2">
        <f t="shared" si="83"/>
        <v>89.25</v>
      </c>
      <c r="Q300" s="2">
        <f t="shared" si="84"/>
        <v>94.5</v>
      </c>
      <c r="R300" s="2">
        <f t="shared" si="85"/>
        <v>72.449999999999989</v>
      </c>
      <c r="S300" s="2">
        <f t="shared" si="86"/>
        <v>84</v>
      </c>
    </row>
    <row r="301" spans="1:19" x14ac:dyDescent="0.25">
      <c r="A301" t="s">
        <v>3180</v>
      </c>
      <c r="B301" s="3">
        <v>82615</v>
      </c>
      <c r="C301" s="3">
        <v>538</v>
      </c>
      <c r="D301" s="2">
        <v>184</v>
      </c>
      <c r="E301" s="3" t="s">
        <v>8163</v>
      </c>
      <c r="F301" s="2">
        <f t="shared" si="73"/>
        <v>161.91999999999999</v>
      </c>
      <c r="G301" s="2">
        <f t="shared" si="74"/>
        <v>130.08799999999999</v>
      </c>
      <c r="H301" s="2">
        <f t="shared" si="75"/>
        <v>110.768</v>
      </c>
      <c r="I301" s="2">
        <f t="shared" si="76"/>
        <v>156.4</v>
      </c>
      <c r="J301" s="2">
        <f t="shared" si="77"/>
        <v>156.4</v>
      </c>
      <c r="K301" s="2">
        <f t="shared" si="78"/>
        <v>147.20000000000002</v>
      </c>
      <c r="L301" s="2">
        <f t="shared" si="79"/>
        <v>128.79999999999998</v>
      </c>
      <c r="M301" s="2">
        <f t="shared" si="80"/>
        <v>156.4</v>
      </c>
      <c r="N301" s="2">
        <f t="shared" si="81"/>
        <v>165.6</v>
      </c>
      <c r="O301" s="2">
        <f t="shared" si="82"/>
        <v>165.6</v>
      </c>
      <c r="P301" s="2">
        <f t="shared" si="83"/>
        <v>156.4</v>
      </c>
      <c r="Q301" s="2">
        <f t="shared" si="84"/>
        <v>165.6</v>
      </c>
      <c r="R301" s="2">
        <f t="shared" si="85"/>
        <v>126.96</v>
      </c>
      <c r="S301" s="2">
        <f t="shared" si="86"/>
        <v>147.20000000000002</v>
      </c>
    </row>
    <row r="302" spans="1:19" x14ac:dyDescent="0.25">
      <c r="A302" t="s">
        <v>3182</v>
      </c>
      <c r="B302" s="3">
        <v>80346</v>
      </c>
      <c r="C302" s="3">
        <v>539</v>
      </c>
      <c r="D302" s="2">
        <v>112</v>
      </c>
      <c r="E302" s="3" t="s">
        <v>8163</v>
      </c>
      <c r="F302" s="2">
        <f t="shared" si="73"/>
        <v>98.56</v>
      </c>
      <c r="G302" s="2">
        <f t="shared" si="74"/>
        <v>79.183999999999997</v>
      </c>
      <c r="H302" s="2">
        <f t="shared" si="75"/>
        <v>67.423999999999992</v>
      </c>
      <c r="I302" s="2">
        <f t="shared" si="76"/>
        <v>95.2</v>
      </c>
      <c r="J302" s="2">
        <f t="shared" si="77"/>
        <v>95.2</v>
      </c>
      <c r="K302" s="2">
        <f t="shared" si="78"/>
        <v>89.600000000000009</v>
      </c>
      <c r="L302" s="2">
        <f t="shared" si="79"/>
        <v>78.399999999999991</v>
      </c>
      <c r="M302" s="2">
        <f t="shared" si="80"/>
        <v>95.2</v>
      </c>
      <c r="N302" s="2">
        <f t="shared" si="81"/>
        <v>100.8</v>
      </c>
      <c r="O302" s="2">
        <f t="shared" si="82"/>
        <v>100.8</v>
      </c>
      <c r="P302" s="2">
        <f t="shared" si="83"/>
        <v>95.2</v>
      </c>
      <c r="Q302" s="2">
        <f t="shared" si="84"/>
        <v>100.8</v>
      </c>
      <c r="R302" s="2">
        <f t="shared" si="85"/>
        <v>77.28</v>
      </c>
      <c r="S302" s="2">
        <f t="shared" si="86"/>
        <v>89.600000000000009</v>
      </c>
    </row>
    <row r="303" spans="1:19" x14ac:dyDescent="0.25">
      <c r="A303" t="s">
        <v>3183</v>
      </c>
      <c r="B303" s="3">
        <v>82436</v>
      </c>
      <c r="C303" s="3">
        <v>540</v>
      </c>
      <c r="D303" s="2">
        <v>95</v>
      </c>
      <c r="E303" s="3" t="s">
        <v>8163</v>
      </c>
      <c r="F303" s="2">
        <f t="shared" si="73"/>
        <v>83.6</v>
      </c>
      <c r="G303" s="2">
        <f t="shared" si="74"/>
        <v>67.164999999999992</v>
      </c>
      <c r="H303" s="2">
        <f t="shared" si="75"/>
        <v>57.19</v>
      </c>
      <c r="I303" s="2">
        <f t="shared" si="76"/>
        <v>80.75</v>
      </c>
      <c r="J303" s="2">
        <f t="shared" si="77"/>
        <v>80.75</v>
      </c>
      <c r="K303" s="2">
        <f t="shared" si="78"/>
        <v>76</v>
      </c>
      <c r="L303" s="2">
        <f t="shared" si="79"/>
        <v>66.5</v>
      </c>
      <c r="M303" s="2">
        <f t="shared" si="80"/>
        <v>80.75</v>
      </c>
      <c r="N303" s="2">
        <f t="shared" si="81"/>
        <v>85.5</v>
      </c>
      <c r="O303" s="2">
        <f t="shared" si="82"/>
        <v>85.5</v>
      </c>
      <c r="P303" s="2">
        <f t="shared" si="83"/>
        <v>80.75</v>
      </c>
      <c r="Q303" s="2">
        <f t="shared" si="84"/>
        <v>85.5</v>
      </c>
      <c r="R303" s="2">
        <f t="shared" si="85"/>
        <v>65.55</v>
      </c>
      <c r="S303" s="2">
        <f t="shared" si="86"/>
        <v>76</v>
      </c>
    </row>
    <row r="304" spans="1:19" x14ac:dyDescent="0.25">
      <c r="A304" t="s">
        <v>3189</v>
      </c>
      <c r="B304" s="3">
        <v>82626</v>
      </c>
      <c r="C304" s="3">
        <v>543</v>
      </c>
      <c r="D304" s="2">
        <v>350</v>
      </c>
      <c r="E304" s="3" t="s">
        <v>8163</v>
      </c>
      <c r="F304" s="2">
        <f t="shared" si="73"/>
        <v>308</v>
      </c>
      <c r="G304" s="2">
        <f t="shared" si="74"/>
        <v>247.45</v>
      </c>
      <c r="H304" s="2">
        <f t="shared" si="75"/>
        <v>210.7</v>
      </c>
      <c r="I304" s="2">
        <f t="shared" si="76"/>
        <v>297.5</v>
      </c>
      <c r="J304" s="2">
        <f t="shared" si="77"/>
        <v>297.5</v>
      </c>
      <c r="K304" s="2">
        <f t="shared" si="78"/>
        <v>280</v>
      </c>
      <c r="L304" s="2">
        <f t="shared" si="79"/>
        <v>244.99999999999997</v>
      </c>
      <c r="M304" s="2">
        <f t="shared" si="80"/>
        <v>297.5</v>
      </c>
      <c r="N304" s="2">
        <f t="shared" si="81"/>
        <v>315</v>
      </c>
      <c r="O304" s="2">
        <f t="shared" si="82"/>
        <v>315</v>
      </c>
      <c r="P304" s="2">
        <f t="shared" si="83"/>
        <v>297.5</v>
      </c>
      <c r="Q304" s="2">
        <f t="shared" si="84"/>
        <v>315</v>
      </c>
      <c r="R304" s="2">
        <f t="shared" si="85"/>
        <v>241.49999999999997</v>
      </c>
      <c r="S304" s="2">
        <f t="shared" si="86"/>
        <v>280</v>
      </c>
    </row>
    <row r="305" spans="1:19" x14ac:dyDescent="0.25">
      <c r="A305" t="s">
        <v>3193</v>
      </c>
      <c r="B305" s="3">
        <v>80335</v>
      </c>
      <c r="C305" s="3">
        <v>545</v>
      </c>
      <c r="D305" s="2">
        <v>237</v>
      </c>
      <c r="E305" s="3" t="s">
        <v>8163</v>
      </c>
      <c r="F305" s="2">
        <f t="shared" si="73"/>
        <v>208.56</v>
      </c>
      <c r="G305" s="2">
        <f t="shared" si="74"/>
        <v>167.559</v>
      </c>
      <c r="H305" s="2">
        <f t="shared" si="75"/>
        <v>142.67400000000001</v>
      </c>
      <c r="I305" s="2">
        <f t="shared" si="76"/>
        <v>201.45</v>
      </c>
      <c r="J305" s="2">
        <f t="shared" si="77"/>
        <v>201.45</v>
      </c>
      <c r="K305" s="2">
        <f t="shared" si="78"/>
        <v>189.60000000000002</v>
      </c>
      <c r="L305" s="2">
        <f t="shared" si="79"/>
        <v>165.89999999999998</v>
      </c>
      <c r="M305" s="2">
        <f t="shared" si="80"/>
        <v>201.45</v>
      </c>
      <c r="N305" s="2">
        <f t="shared" si="81"/>
        <v>213.3</v>
      </c>
      <c r="O305" s="2">
        <f t="shared" si="82"/>
        <v>213.3</v>
      </c>
      <c r="P305" s="2">
        <f t="shared" si="83"/>
        <v>201.45</v>
      </c>
      <c r="Q305" s="2">
        <f t="shared" si="84"/>
        <v>213.3</v>
      </c>
      <c r="R305" s="2">
        <f t="shared" si="85"/>
        <v>163.53</v>
      </c>
      <c r="S305" s="2">
        <f t="shared" si="86"/>
        <v>189.60000000000002</v>
      </c>
    </row>
    <row r="306" spans="1:19" x14ac:dyDescent="0.25">
      <c r="A306" t="s">
        <v>3200</v>
      </c>
      <c r="B306" s="3">
        <v>80162</v>
      </c>
      <c r="C306" s="3">
        <v>549</v>
      </c>
      <c r="D306" s="2">
        <v>200</v>
      </c>
      <c r="E306" s="3" t="s">
        <v>8163</v>
      </c>
      <c r="F306" s="2">
        <f t="shared" si="73"/>
        <v>176</v>
      </c>
      <c r="G306" s="2">
        <f t="shared" si="74"/>
        <v>141.4</v>
      </c>
      <c r="H306" s="2">
        <f t="shared" si="75"/>
        <v>120.39999999999999</v>
      </c>
      <c r="I306" s="2">
        <f t="shared" si="76"/>
        <v>170</v>
      </c>
      <c r="J306" s="2">
        <f t="shared" si="77"/>
        <v>170</v>
      </c>
      <c r="K306" s="2">
        <f t="shared" si="78"/>
        <v>160</v>
      </c>
      <c r="L306" s="2">
        <f t="shared" si="79"/>
        <v>140</v>
      </c>
      <c r="M306" s="2">
        <f t="shared" si="80"/>
        <v>170</v>
      </c>
      <c r="N306" s="2">
        <f t="shared" si="81"/>
        <v>180</v>
      </c>
      <c r="O306" s="2">
        <f t="shared" si="82"/>
        <v>180</v>
      </c>
      <c r="P306" s="2">
        <f t="shared" si="83"/>
        <v>170</v>
      </c>
      <c r="Q306" s="2">
        <f t="shared" si="84"/>
        <v>180</v>
      </c>
      <c r="R306" s="2">
        <f t="shared" si="85"/>
        <v>138</v>
      </c>
      <c r="S306" s="2">
        <f t="shared" si="86"/>
        <v>160</v>
      </c>
    </row>
    <row r="307" spans="1:19" x14ac:dyDescent="0.25">
      <c r="A307" t="s">
        <v>3211</v>
      </c>
      <c r="B307" s="3">
        <v>80051</v>
      </c>
      <c r="C307" s="3">
        <v>558</v>
      </c>
      <c r="D307" s="2">
        <v>103</v>
      </c>
      <c r="E307" s="3" t="s">
        <v>8163</v>
      </c>
      <c r="F307" s="2">
        <f t="shared" si="73"/>
        <v>90.64</v>
      </c>
      <c r="G307" s="2">
        <f t="shared" si="74"/>
        <v>72.820999999999998</v>
      </c>
      <c r="H307" s="2">
        <f t="shared" si="75"/>
        <v>62.006</v>
      </c>
      <c r="I307" s="2">
        <f t="shared" si="76"/>
        <v>87.55</v>
      </c>
      <c r="J307" s="2">
        <f t="shared" si="77"/>
        <v>87.55</v>
      </c>
      <c r="K307" s="2">
        <f t="shared" si="78"/>
        <v>82.4</v>
      </c>
      <c r="L307" s="2">
        <f t="shared" si="79"/>
        <v>72.099999999999994</v>
      </c>
      <c r="M307" s="2">
        <f t="shared" si="80"/>
        <v>87.55</v>
      </c>
      <c r="N307" s="2">
        <f t="shared" si="81"/>
        <v>92.7</v>
      </c>
      <c r="O307" s="2">
        <f t="shared" si="82"/>
        <v>92.7</v>
      </c>
      <c r="P307" s="2">
        <f t="shared" si="83"/>
        <v>87.55</v>
      </c>
      <c r="Q307" s="2">
        <f t="shared" si="84"/>
        <v>92.7</v>
      </c>
      <c r="R307" s="2">
        <f t="shared" si="85"/>
        <v>71.069999999999993</v>
      </c>
      <c r="S307" s="2">
        <f t="shared" si="86"/>
        <v>82.4</v>
      </c>
    </row>
    <row r="308" spans="1:19" x14ac:dyDescent="0.25">
      <c r="A308" t="s">
        <v>3224</v>
      </c>
      <c r="B308" s="3">
        <v>82668</v>
      </c>
      <c r="C308" s="3">
        <v>566</v>
      </c>
      <c r="D308" s="2">
        <v>315</v>
      </c>
      <c r="E308" s="3" t="s">
        <v>8163</v>
      </c>
      <c r="F308" s="2">
        <f t="shared" si="73"/>
        <v>277.2</v>
      </c>
      <c r="G308" s="2">
        <f t="shared" si="74"/>
        <v>222.70499999999998</v>
      </c>
      <c r="H308" s="2">
        <f t="shared" si="75"/>
        <v>189.63</v>
      </c>
      <c r="I308" s="2">
        <f t="shared" si="76"/>
        <v>267.75</v>
      </c>
      <c r="J308" s="2">
        <f t="shared" si="77"/>
        <v>267.75</v>
      </c>
      <c r="K308" s="2">
        <f t="shared" si="78"/>
        <v>252</v>
      </c>
      <c r="L308" s="2">
        <f t="shared" si="79"/>
        <v>220.5</v>
      </c>
      <c r="M308" s="2">
        <f t="shared" si="80"/>
        <v>267.75</v>
      </c>
      <c r="N308" s="2">
        <f t="shared" si="81"/>
        <v>283.5</v>
      </c>
      <c r="O308" s="2">
        <f t="shared" si="82"/>
        <v>283.5</v>
      </c>
      <c r="P308" s="2">
        <f t="shared" si="83"/>
        <v>267.75</v>
      </c>
      <c r="Q308" s="2">
        <f t="shared" si="84"/>
        <v>283.5</v>
      </c>
      <c r="R308" s="2">
        <f t="shared" si="85"/>
        <v>217.35</v>
      </c>
      <c r="S308" s="2">
        <f t="shared" si="86"/>
        <v>252</v>
      </c>
    </row>
    <row r="309" spans="1:19" x14ac:dyDescent="0.25">
      <c r="A309" t="s">
        <v>3226</v>
      </c>
      <c r="B309" s="3">
        <v>82670</v>
      </c>
      <c r="C309" s="3">
        <v>567</v>
      </c>
      <c r="D309" s="2">
        <v>200</v>
      </c>
      <c r="E309" s="3" t="s">
        <v>8163</v>
      </c>
      <c r="F309" s="2">
        <f t="shared" si="73"/>
        <v>176</v>
      </c>
      <c r="G309" s="2">
        <f t="shared" si="74"/>
        <v>141.4</v>
      </c>
      <c r="H309" s="2">
        <f t="shared" si="75"/>
        <v>120.39999999999999</v>
      </c>
      <c r="I309" s="2">
        <f t="shared" si="76"/>
        <v>170</v>
      </c>
      <c r="J309" s="2">
        <f t="shared" si="77"/>
        <v>170</v>
      </c>
      <c r="K309" s="2">
        <f t="shared" si="78"/>
        <v>160</v>
      </c>
      <c r="L309" s="2">
        <f t="shared" si="79"/>
        <v>140</v>
      </c>
      <c r="M309" s="2">
        <f t="shared" si="80"/>
        <v>170</v>
      </c>
      <c r="N309" s="2">
        <f t="shared" si="81"/>
        <v>180</v>
      </c>
      <c r="O309" s="2">
        <f t="shared" si="82"/>
        <v>180</v>
      </c>
      <c r="P309" s="2">
        <f t="shared" si="83"/>
        <v>170</v>
      </c>
      <c r="Q309" s="2">
        <f t="shared" si="84"/>
        <v>180</v>
      </c>
      <c r="R309" s="2">
        <f t="shared" si="85"/>
        <v>138</v>
      </c>
      <c r="S309" s="2">
        <f t="shared" si="86"/>
        <v>160</v>
      </c>
    </row>
    <row r="310" spans="1:19" x14ac:dyDescent="0.25">
      <c r="A310" t="s">
        <v>3252</v>
      </c>
      <c r="B310" s="3">
        <v>82728</v>
      </c>
      <c r="C310" s="3">
        <v>582</v>
      </c>
      <c r="D310" s="2">
        <v>169</v>
      </c>
      <c r="E310" s="3" t="s">
        <v>8163</v>
      </c>
      <c r="F310" s="2">
        <f t="shared" si="73"/>
        <v>148.72</v>
      </c>
      <c r="G310" s="2">
        <f t="shared" si="74"/>
        <v>119.48299999999999</v>
      </c>
      <c r="H310" s="2">
        <f t="shared" si="75"/>
        <v>101.738</v>
      </c>
      <c r="I310" s="2">
        <f t="shared" si="76"/>
        <v>143.65</v>
      </c>
      <c r="J310" s="2">
        <f t="shared" si="77"/>
        <v>143.65</v>
      </c>
      <c r="K310" s="2">
        <f t="shared" si="78"/>
        <v>135.20000000000002</v>
      </c>
      <c r="L310" s="2">
        <f t="shared" si="79"/>
        <v>118.3</v>
      </c>
      <c r="M310" s="2">
        <f t="shared" si="80"/>
        <v>143.65</v>
      </c>
      <c r="N310" s="2">
        <f t="shared" si="81"/>
        <v>152.1</v>
      </c>
      <c r="O310" s="2">
        <f t="shared" si="82"/>
        <v>152.1</v>
      </c>
      <c r="P310" s="2">
        <f t="shared" si="83"/>
        <v>143.65</v>
      </c>
      <c r="Q310" s="2">
        <f t="shared" si="84"/>
        <v>152.1</v>
      </c>
      <c r="R310" s="2">
        <f t="shared" si="85"/>
        <v>116.60999999999999</v>
      </c>
      <c r="S310" s="2">
        <f t="shared" si="86"/>
        <v>135.20000000000002</v>
      </c>
    </row>
    <row r="311" spans="1:19" x14ac:dyDescent="0.25">
      <c r="A311" t="s">
        <v>3259</v>
      </c>
      <c r="B311" s="3">
        <v>82747</v>
      </c>
      <c r="C311" s="3">
        <v>586</v>
      </c>
      <c r="D311" s="2">
        <v>268</v>
      </c>
      <c r="E311" s="3" t="s">
        <v>8163</v>
      </c>
      <c r="F311" s="2">
        <f t="shared" si="73"/>
        <v>235.84</v>
      </c>
      <c r="G311" s="2">
        <f t="shared" si="74"/>
        <v>189.476</v>
      </c>
      <c r="H311" s="2">
        <f t="shared" si="75"/>
        <v>161.33599999999998</v>
      </c>
      <c r="I311" s="2">
        <f t="shared" si="76"/>
        <v>227.79999999999998</v>
      </c>
      <c r="J311" s="2">
        <f t="shared" si="77"/>
        <v>227.79999999999998</v>
      </c>
      <c r="K311" s="2">
        <f t="shared" si="78"/>
        <v>214.4</v>
      </c>
      <c r="L311" s="2">
        <f t="shared" si="79"/>
        <v>187.6</v>
      </c>
      <c r="M311" s="2">
        <f t="shared" si="80"/>
        <v>227.79999999999998</v>
      </c>
      <c r="N311" s="2">
        <f t="shared" si="81"/>
        <v>241.20000000000002</v>
      </c>
      <c r="O311" s="2">
        <f t="shared" si="82"/>
        <v>241.20000000000002</v>
      </c>
      <c r="P311" s="2">
        <f t="shared" si="83"/>
        <v>227.79999999999998</v>
      </c>
      <c r="Q311" s="2">
        <f t="shared" si="84"/>
        <v>241.20000000000002</v>
      </c>
      <c r="R311" s="2">
        <f t="shared" si="85"/>
        <v>184.92</v>
      </c>
      <c r="S311" s="2">
        <f t="shared" si="86"/>
        <v>214.4</v>
      </c>
    </row>
    <row r="312" spans="1:19" x14ac:dyDescent="0.25">
      <c r="A312" t="s">
        <v>3261</v>
      </c>
      <c r="B312" s="3">
        <v>83873</v>
      </c>
      <c r="C312" s="3">
        <v>587</v>
      </c>
      <c r="D312" s="2">
        <v>218</v>
      </c>
      <c r="E312" s="3" t="s">
        <v>8163</v>
      </c>
      <c r="F312" s="2">
        <f t="shared" si="73"/>
        <v>191.84</v>
      </c>
      <c r="G312" s="2">
        <f t="shared" si="74"/>
        <v>154.126</v>
      </c>
      <c r="H312" s="2">
        <f t="shared" si="75"/>
        <v>131.23599999999999</v>
      </c>
      <c r="I312" s="2">
        <f t="shared" si="76"/>
        <v>185.29999999999998</v>
      </c>
      <c r="J312" s="2">
        <f t="shared" si="77"/>
        <v>185.29999999999998</v>
      </c>
      <c r="K312" s="2">
        <f t="shared" si="78"/>
        <v>174.4</v>
      </c>
      <c r="L312" s="2">
        <f t="shared" si="79"/>
        <v>152.6</v>
      </c>
      <c r="M312" s="2">
        <f t="shared" si="80"/>
        <v>185.29999999999998</v>
      </c>
      <c r="N312" s="2">
        <f t="shared" si="81"/>
        <v>196.20000000000002</v>
      </c>
      <c r="O312" s="2">
        <f t="shared" si="82"/>
        <v>196.20000000000002</v>
      </c>
      <c r="P312" s="2">
        <f t="shared" si="83"/>
        <v>185.29999999999998</v>
      </c>
      <c r="Q312" s="2">
        <f t="shared" si="84"/>
        <v>196.20000000000002</v>
      </c>
      <c r="R312" s="2">
        <f t="shared" si="85"/>
        <v>150.41999999999999</v>
      </c>
      <c r="S312" s="2">
        <f t="shared" si="86"/>
        <v>174.4</v>
      </c>
    </row>
    <row r="313" spans="1:19" x14ac:dyDescent="0.25">
      <c r="A313" t="s">
        <v>3263</v>
      </c>
      <c r="B313" s="3">
        <v>84481</v>
      </c>
      <c r="C313" s="3">
        <v>588</v>
      </c>
      <c r="D313" s="2">
        <v>188</v>
      </c>
      <c r="E313" s="3" t="s">
        <v>8163</v>
      </c>
      <c r="F313" s="2">
        <f t="shared" si="73"/>
        <v>165.44</v>
      </c>
      <c r="G313" s="2">
        <f t="shared" si="74"/>
        <v>132.916</v>
      </c>
      <c r="H313" s="2">
        <f t="shared" si="75"/>
        <v>113.176</v>
      </c>
      <c r="I313" s="2">
        <f t="shared" si="76"/>
        <v>159.79999999999998</v>
      </c>
      <c r="J313" s="2">
        <f t="shared" si="77"/>
        <v>159.79999999999998</v>
      </c>
      <c r="K313" s="2">
        <f t="shared" si="78"/>
        <v>150.4</v>
      </c>
      <c r="L313" s="2">
        <f t="shared" si="79"/>
        <v>131.6</v>
      </c>
      <c r="M313" s="2">
        <f t="shared" si="80"/>
        <v>159.79999999999998</v>
      </c>
      <c r="N313" s="2">
        <f t="shared" si="81"/>
        <v>169.20000000000002</v>
      </c>
      <c r="O313" s="2">
        <f t="shared" si="82"/>
        <v>169.20000000000002</v>
      </c>
      <c r="P313" s="2">
        <f t="shared" si="83"/>
        <v>159.79999999999998</v>
      </c>
      <c r="Q313" s="2">
        <f t="shared" si="84"/>
        <v>169.20000000000002</v>
      </c>
      <c r="R313" s="2">
        <f t="shared" si="85"/>
        <v>129.72</v>
      </c>
      <c r="S313" s="2">
        <f t="shared" si="86"/>
        <v>150.4</v>
      </c>
    </row>
    <row r="314" spans="1:19" x14ac:dyDescent="0.25">
      <c r="A314" t="s">
        <v>3265</v>
      </c>
      <c r="B314" s="3">
        <v>84439</v>
      </c>
      <c r="C314" s="3">
        <v>589</v>
      </c>
      <c r="D314" s="2">
        <v>146</v>
      </c>
      <c r="E314" s="3" t="s">
        <v>8163</v>
      </c>
      <c r="F314" s="2">
        <f t="shared" si="73"/>
        <v>128.47999999999999</v>
      </c>
      <c r="G314" s="2">
        <f t="shared" si="74"/>
        <v>103.22199999999999</v>
      </c>
      <c r="H314" s="2">
        <f t="shared" si="75"/>
        <v>87.891999999999996</v>
      </c>
      <c r="I314" s="2">
        <f t="shared" si="76"/>
        <v>124.1</v>
      </c>
      <c r="J314" s="2">
        <f t="shared" si="77"/>
        <v>124.1</v>
      </c>
      <c r="K314" s="2">
        <f t="shared" si="78"/>
        <v>116.80000000000001</v>
      </c>
      <c r="L314" s="2">
        <f t="shared" si="79"/>
        <v>102.19999999999999</v>
      </c>
      <c r="M314" s="2">
        <f t="shared" si="80"/>
        <v>124.1</v>
      </c>
      <c r="N314" s="2">
        <f t="shared" si="81"/>
        <v>131.4</v>
      </c>
      <c r="O314" s="2">
        <f t="shared" si="82"/>
        <v>131.4</v>
      </c>
      <c r="P314" s="2">
        <f t="shared" si="83"/>
        <v>124.1</v>
      </c>
      <c r="Q314" s="2">
        <f t="shared" si="84"/>
        <v>131.4</v>
      </c>
      <c r="R314" s="2">
        <f t="shared" si="85"/>
        <v>100.74</v>
      </c>
      <c r="S314" s="2">
        <f t="shared" si="86"/>
        <v>116.80000000000001</v>
      </c>
    </row>
    <row r="315" spans="1:19" x14ac:dyDescent="0.25">
      <c r="A315" t="s">
        <v>3267</v>
      </c>
      <c r="B315" s="3">
        <v>83001</v>
      </c>
      <c r="C315" s="3">
        <v>590</v>
      </c>
      <c r="D315" s="2">
        <v>182</v>
      </c>
      <c r="E315" s="3" t="s">
        <v>8163</v>
      </c>
      <c r="F315" s="2">
        <f t="shared" si="73"/>
        <v>160.16</v>
      </c>
      <c r="G315" s="2">
        <f t="shared" si="74"/>
        <v>128.67400000000001</v>
      </c>
      <c r="H315" s="2">
        <f t="shared" si="75"/>
        <v>109.56399999999999</v>
      </c>
      <c r="I315" s="2">
        <f t="shared" si="76"/>
        <v>154.69999999999999</v>
      </c>
      <c r="J315" s="2">
        <f t="shared" si="77"/>
        <v>154.69999999999999</v>
      </c>
      <c r="K315" s="2">
        <f t="shared" si="78"/>
        <v>145.6</v>
      </c>
      <c r="L315" s="2">
        <f t="shared" si="79"/>
        <v>127.39999999999999</v>
      </c>
      <c r="M315" s="2">
        <f t="shared" si="80"/>
        <v>154.69999999999999</v>
      </c>
      <c r="N315" s="2">
        <f t="shared" si="81"/>
        <v>163.80000000000001</v>
      </c>
      <c r="O315" s="2">
        <f t="shared" si="82"/>
        <v>163.80000000000001</v>
      </c>
      <c r="P315" s="2">
        <f t="shared" si="83"/>
        <v>154.69999999999999</v>
      </c>
      <c r="Q315" s="2">
        <f t="shared" si="84"/>
        <v>163.80000000000001</v>
      </c>
      <c r="R315" s="2">
        <f t="shared" si="85"/>
        <v>125.57999999999998</v>
      </c>
      <c r="S315" s="2">
        <f t="shared" si="86"/>
        <v>145.6</v>
      </c>
    </row>
    <row r="316" spans="1:19" x14ac:dyDescent="0.25">
      <c r="A316" t="s">
        <v>3273</v>
      </c>
      <c r="B316" s="3">
        <v>82977</v>
      </c>
      <c r="C316" s="3">
        <v>594</v>
      </c>
      <c r="D316" s="2">
        <v>100</v>
      </c>
      <c r="E316" s="3" t="s">
        <v>8163</v>
      </c>
      <c r="F316" s="2">
        <f t="shared" si="73"/>
        <v>88</v>
      </c>
      <c r="G316" s="2">
        <f t="shared" si="74"/>
        <v>70.7</v>
      </c>
      <c r="H316" s="2">
        <f t="shared" si="75"/>
        <v>60.199999999999996</v>
      </c>
      <c r="I316" s="2">
        <f t="shared" si="76"/>
        <v>85</v>
      </c>
      <c r="J316" s="2">
        <f t="shared" si="77"/>
        <v>85</v>
      </c>
      <c r="K316" s="2">
        <f t="shared" si="78"/>
        <v>80</v>
      </c>
      <c r="L316" s="2">
        <f t="shared" si="79"/>
        <v>70</v>
      </c>
      <c r="M316" s="2">
        <f t="shared" si="80"/>
        <v>85</v>
      </c>
      <c r="N316" s="2">
        <f t="shared" si="81"/>
        <v>90</v>
      </c>
      <c r="O316" s="2">
        <f t="shared" si="82"/>
        <v>90</v>
      </c>
      <c r="P316" s="2">
        <f t="shared" si="83"/>
        <v>85</v>
      </c>
      <c r="Q316" s="2">
        <f t="shared" si="84"/>
        <v>90</v>
      </c>
      <c r="R316" s="2">
        <f t="shared" si="85"/>
        <v>69</v>
      </c>
      <c r="S316" s="2">
        <f t="shared" si="86"/>
        <v>80</v>
      </c>
    </row>
    <row r="317" spans="1:19" x14ac:dyDescent="0.25">
      <c r="A317" t="s">
        <v>3275</v>
      </c>
      <c r="B317" s="3">
        <v>84450</v>
      </c>
      <c r="C317" s="3">
        <v>595</v>
      </c>
      <c r="D317" s="2">
        <v>72</v>
      </c>
      <c r="E317" s="3" t="s">
        <v>8163</v>
      </c>
      <c r="F317" s="2">
        <f t="shared" si="73"/>
        <v>63.36</v>
      </c>
      <c r="G317" s="2">
        <f t="shared" si="74"/>
        <v>50.903999999999996</v>
      </c>
      <c r="H317" s="2">
        <f t="shared" si="75"/>
        <v>43.344000000000001</v>
      </c>
      <c r="I317" s="2">
        <f t="shared" si="76"/>
        <v>61.199999999999996</v>
      </c>
      <c r="J317" s="2">
        <f t="shared" si="77"/>
        <v>61.199999999999996</v>
      </c>
      <c r="K317" s="2">
        <f t="shared" si="78"/>
        <v>57.6</v>
      </c>
      <c r="L317" s="2">
        <f t="shared" si="79"/>
        <v>50.4</v>
      </c>
      <c r="M317" s="2">
        <f t="shared" si="80"/>
        <v>61.199999999999996</v>
      </c>
      <c r="N317" s="2">
        <f t="shared" si="81"/>
        <v>64.8</v>
      </c>
      <c r="O317" s="2">
        <f t="shared" si="82"/>
        <v>64.8</v>
      </c>
      <c r="P317" s="2">
        <f t="shared" si="83"/>
        <v>61.199999999999996</v>
      </c>
      <c r="Q317" s="2">
        <f t="shared" si="84"/>
        <v>64.8</v>
      </c>
      <c r="R317" s="2">
        <f t="shared" si="85"/>
        <v>49.679999999999993</v>
      </c>
      <c r="S317" s="2">
        <f t="shared" si="86"/>
        <v>57.6</v>
      </c>
    </row>
    <row r="318" spans="1:19" x14ac:dyDescent="0.25">
      <c r="A318" t="s">
        <v>3277</v>
      </c>
      <c r="B318" s="3">
        <v>84460</v>
      </c>
      <c r="C318" s="3">
        <v>596</v>
      </c>
      <c r="D318" s="2">
        <v>72</v>
      </c>
      <c r="E318" s="3" t="s">
        <v>8163</v>
      </c>
      <c r="F318" s="2">
        <f t="shared" si="73"/>
        <v>63.36</v>
      </c>
      <c r="G318" s="2">
        <f t="shared" si="74"/>
        <v>50.903999999999996</v>
      </c>
      <c r="H318" s="2">
        <f t="shared" si="75"/>
        <v>43.344000000000001</v>
      </c>
      <c r="I318" s="2">
        <f t="shared" si="76"/>
        <v>61.199999999999996</v>
      </c>
      <c r="J318" s="2">
        <f t="shared" si="77"/>
        <v>61.199999999999996</v>
      </c>
      <c r="K318" s="2">
        <f t="shared" si="78"/>
        <v>57.6</v>
      </c>
      <c r="L318" s="2">
        <f t="shared" si="79"/>
        <v>50.4</v>
      </c>
      <c r="M318" s="2">
        <f t="shared" si="80"/>
        <v>61.199999999999996</v>
      </c>
      <c r="N318" s="2">
        <f t="shared" si="81"/>
        <v>64.8</v>
      </c>
      <c r="O318" s="2">
        <f t="shared" si="82"/>
        <v>64.8</v>
      </c>
      <c r="P318" s="2">
        <f t="shared" si="83"/>
        <v>61.199999999999996</v>
      </c>
      <c r="Q318" s="2">
        <f t="shared" si="84"/>
        <v>64.8</v>
      </c>
      <c r="R318" s="2">
        <f t="shared" si="85"/>
        <v>49.679999999999993</v>
      </c>
      <c r="S318" s="2">
        <f t="shared" si="86"/>
        <v>57.6</v>
      </c>
    </row>
    <row r="319" spans="1:19" x14ac:dyDescent="0.25">
      <c r="A319" t="s">
        <v>3279</v>
      </c>
      <c r="B319" s="3">
        <v>82930</v>
      </c>
      <c r="C319" s="3">
        <v>597</v>
      </c>
      <c r="D319" s="2">
        <v>213</v>
      </c>
      <c r="E319" s="3" t="s">
        <v>8163</v>
      </c>
      <c r="F319" s="2">
        <f t="shared" si="73"/>
        <v>187.44</v>
      </c>
      <c r="G319" s="2">
        <f t="shared" si="74"/>
        <v>150.59099999999998</v>
      </c>
      <c r="H319" s="2">
        <f t="shared" si="75"/>
        <v>128.226</v>
      </c>
      <c r="I319" s="2">
        <f t="shared" si="76"/>
        <v>181.04999999999998</v>
      </c>
      <c r="J319" s="2">
        <f t="shared" si="77"/>
        <v>181.04999999999998</v>
      </c>
      <c r="K319" s="2">
        <f t="shared" si="78"/>
        <v>170.4</v>
      </c>
      <c r="L319" s="2">
        <f t="shared" si="79"/>
        <v>149.1</v>
      </c>
      <c r="M319" s="2">
        <f t="shared" si="80"/>
        <v>181.04999999999998</v>
      </c>
      <c r="N319" s="2">
        <f t="shared" si="81"/>
        <v>191.70000000000002</v>
      </c>
      <c r="O319" s="2">
        <f t="shared" si="82"/>
        <v>191.70000000000002</v>
      </c>
      <c r="P319" s="2">
        <f t="shared" si="83"/>
        <v>181.04999999999998</v>
      </c>
      <c r="Q319" s="2">
        <f t="shared" si="84"/>
        <v>191.70000000000002</v>
      </c>
      <c r="R319" s="2">
        <f t="shared" si="85"/>
        <v>146.97</v>
      </c>
      <c r="S319" s="2">
        <f t="shared" si="86"/>
        <v>170.4</v>
      </c>
    </row>
    <row r="320" spans="1:19" x14ac:dyDescent="0.25">
      <c r="A320" t="s">
        <v>3281</v>
      </c>
      <c r="B320" s="3">
        <v>82941</v>
      </c>
      <c r="C320" s="3">
        <v>598</v>
      </c>
      <c r="D320" s="2">
        <v>242</v>
      </c>
      <c r="E320" s="3" t="s">
        <v>8163</v>
      </c>
      <c r="F320" s="2">
        <f t="shared" si="73"/>
        <v>212.96</v>
      </c>
      <c r="G320" s="2">
        <f t="shared" si="74"/>
        <v>171.09399999999999</v>
      </c>
      <c r="H320" s="2">
        <f t="shared" si="75"/>
        <v>145.684</v>
      </c>
      <c r="I320" s="2">
        <f t="shared" si="76"/>
        <v>205.7</v>
      </c>
      <c r="J320" s="2">
        <f t="shared" si="77"/>
        <v>205.7</v>
      </c>
      <c r="K320" s="2">
        <f t="shared" si="78"/>
        <v>193.60000000000002</v>
      </c>
      <c r="L320" s="2">
        <f t="shared" si="79"/>
        <v>169.39999999999998</v>
      </c>
      <c r="M320" s="2">
        <f t="shared" si="80"/>
        <v>205.7</v>
      </c>
      <c r="N320" s="2">
        <f t="shared" si="81"/>
        <v>217.8</v>
      </c>
      <c r="O320" s="2">
        <f t="shared" si="82"/>
        <v>217.8</v>
      </c>
      <c r="P320" s="2">
        <f t="shared" si="83"/>
        <v>205.7</v>
      </c>
      <c r="Q320" s="2">
        <f t="shared" si="84"/>
        <v>217.8</v>
      </c>
      <c r="R320" s="2">
        <f t="shared" si="85"/>
        <v>166.98</v>
      </c>
      <c r="S320" s="2">
        <f t="shared" si="86"/>
        <v>193.60000000000002</v>
      </c>
    </row>
    <row r="321" spans="1:19" x14ac:dyDescent="0.25">
      <c r="A321" t="s">
        <v>3283</v>
      </c>
      <c r="B321" s="3">
        <v>80170</v>
      </c>
      <c r="C321" s="3">
        <v>599</v>
      </c>
      <c r="D321" s="2">
        <v>227</v>
      </c>
      <c r="E321" s="3" t="s">
        <v>8163</v>
      </c>
      <c r="F321" s="2">
        <f t="shared" si="73"/>
        <v>199.76</v>
      </c>
      <c r="G321" s="2">
        <f t="shared" si="74"/>
        <v>160.489</v>
      </c>
      <c r="H321" s="2">
        <f t="shared" si="75"/>
        <v>136.654</v>
      </c>
      <c r="I321" s="2">
        <f t="shared" si="76"/>
        <v>192.95</v>
      </c>
      <c r="J321" s="2">
        <f t="shared" si="77"/>
        <v>192.95</v>
      </c>
      <c r="K321" s="2">
        <f t="shared" si="78"/>
        <v>181.60000000000002</v>
      </c>
      <c r="L321" s="2">
        <f t="shared" si="79"/>
        <v>158.89999999999998</v>
      </c>
      <c r="M321" s="2">
        <f t="shared" si="80"/>
        <v>192.95</v>
      </c>
      <c r="N321" s="2">
        <f t="shared" si="81"/>
        <v>204.3</v>
      </c>
      <c r="O321" s="2">
        <f t="shared" si="82"/>
        <v>204.3</v>
      </c>
      <c r="P321" s="2">
        <f t="shared" si="83"/>
        <v>192.95</v>
      </c>
      <c r="Q321" s="2">
        <f t="shared" si="84"/>
        <v>204.3</v>
      </c>
      <c r="R321" s="2">
        <f t="shared" si="85"/>
        <v>156.63</v>
      </c>
      <c r="S321" s="2">
        <f t="shared" si="86"/>
        <v>181.60000000000002</v>
      </c>
    </row>
    <row r="322" spans="1:19" x14ac:dyDescent="0.25">
      <c r="A322" t="s">
        <v>3290</v>
      </c>
      <c r="B322" s="3">
        <v>82947</v>
      </c>
      <c r="C322" s="3">
        <v>603</v>
      </c>
      <c r="D322" s="2">
        <v>57</v>
      </c>
      <c r="E322" s="3" t="s">
        <v>8163</v>
      </c>
      <c r="F322" s="2">
        <f t="shared" si="73"/>
        <v>50.160000000000004</v>
      </c>
      <c r="G322" s="2">
        <f t="shared" si="74"/>
        <v>40.298999999999999</v>
      </c>
      <c r="H322" s="2">
        <f t="shared" si="75"/>
        <v>34.314</v>
      </c>
      <c r="I322" s="2">
        <f t="shared" si="76"/>
        <v>48.449999999999996</v>
      </c>
      <c r="J322" s="2">
        <f t="shared" si="77"/>
        <v>48.449999999999996</v>
      </c>
      <c r="K322" s="2">
        <f t="shared" si="78"/>
        <v>45.6</v>
      </c>
      <c r="L322" s="2">
        <f t="shared" si="79"/>
        <v>39.9</v>
      </c>
      <c r="M322" s="2">
        <f t="shared" si="80"/>
        <v>48.449999999999996</v>
      </c>
      <c r="N322" s="2">
        <f t="shared" si="81"/>
        <v>51.300000000000004</v>
      </c>
      <c r="O322" s="2">
        <f t="shared" si="82"/>
        <v>51.300000000000004</v>
      </c>
      <c r="P322" s="2">
        <f t="shared" si="83"/>
        <v>48.449999999999996</v>
      </c>
      <c r="Q322" s="2">
        <f t="shared" si="84"/>
        <v>51.300000000000004</v>
      </c>
      <c r="R322" s="2">
        <f t="shared" si="85"/>
        <v>39.33</v>
      </c>
      <c r="S322" s="2">
        <f t="shared" si="86"/>
        <v>45.6</v>
      </c>
    </row>
    <row r="323" spans="1:19" x14ac:dyDescent="0.25">
      <c r="A323" t="s">
        <v>3295</v>
      </c>
      <c r="B323" s="3">
        <v>81241</v>
      </c>
      <c r="C323" s="3">
        <v>606</v>
      </c>
      <c r="D323" s="2">
        <v>75</v>
      </c>
      <c r="E323" s="3" t="s">
        <v>8163</v>
      </c>
      <c r="F323" s="2">
        <f t="shared" si="73"/>
        <v>66</v>
      </c>
      <c r="G323" s="2">
        <f t="shared" si="74"/>
        <v>53.024999999999999</v>
      </c>
      <c r="H323" s="2">
        <f t="shared" si="75"/>
        <v>45.15</v>
      </c>
      <c r="I323" s="2">
        <f t="shared" si="76"/>
        <v>63.75</v>
      </c>
      <c r="J323" s="2">
        <f t="shared" si="77"/>
        <v>63.75</v>
      </c>
      <c r="K323" s="2">
        <f t="shared" si="78"/>
        <v>60</v>
      </c>
      <c r="L323" s="2">
        <f t="shared" si="79"/>
        <v>52.5</v>
      </c>
      <c r="M323" s="2">
        <f t="shared" si="80"/>
        <v>63.75</v>
      </c>
      <c r="N323" s="2">
        <f t="shared" si="81"/>
        <v>67.5</v>
      </c>
      <c r="O323" s="2">
        <f t="shared" si="82"/>
        <v>67.5</v>
      </c>
      <c r="P323" s="2">
        <f t="shared" si="83"/>
        <v>63.75</v>
      </c>
      <c r="Q323" s="2">
        <f t="shared" si="84"/>
        <v>67.5</v>
      </c>
      <c r="R323" s="2">
        <f t="shared" si="85"/>
        <v>51.749999999999993</v>
      </c>
      <c r="S323" s="2">
        <f t="shared" si="86"/>
        <v>60</v>
      </c>
    </row>
    <row r="324" spans="1:19" x14ac:dyDescent="0.25">
      <c r="A324" t="s">
        <v>3298</v>
      </c>
      <c r="B324" s="3">
        <v>83003</v>
      </c>
      <c r="C324" s="3">
        <v>608</v>
      </c>
      <c r="D324" s="2">
        <v>227</v>
      </c>
      <c r="E324" s="3" t="s">
        <v>8163</v>
      </c>
      <c r="F324" s="2">
        <f t="shared" si="73"/>
        <v>199.76</v>
      </c>
      <c r="G324" s="2">
        <f t="shared" si="74"/>
        <v>160.489</v>
      </c>
      <c r="H324" s="2">
        <f t="shared" si="75"/>
        <v>136.654</v>
      </c>
      <c r="I324" s="2">
        <f t="shared" si="76"/>
        <v>192.95</v>
      </c>
      <c r="J324" s="2">
        <f t="shared" si="77"/>
        <v>192.95</v>
      </c>
      <c r="K324" s="2">
        <f t="shared" si="78"/>
        <v>181.60000000000002</v>
      </c>
      <c r="L324" s="2">
        <f t="shared" si="79"/>
        <v>158.89999999999998</v>
      </c>
      <c r="M324" s="2">
        <f t="shared" si="80"/>
        <v>192.95</v>
      </c>
      <c r="N324" s="2">
        <f t="shared" si="81"/>
        <v>204.3</v>
      </c>
      <c r="O324" s="2">
        <f t="shared" si="82"/>
        <v>204.3</v>
      </c>
      <c r="P324" s="2">
        <f t="shared" si="83"/>
        <v>192.95</v>
      </c>
      <c r="Q324" s="2">
        <f t="shared" si="84"/>
        <v>204.3</v>
      </c>
      <c r="R324" s="2">
        <f t="shared" si="85"/>
        <v>156.63</v>
      </c>
      <c r="S324" s="2">
        <f t="shared" si="86"/>
        <v>181.60000000000002</v>
      </c>
    </row>
    <row r="325" spans="1:19" x14ac:dyDescent="0.25">
      <c r="A325" t="s">
        <v>3300</v>
      </c>
      <c r="B325" s="3">
        <v>84702</v>
      </c>
      <c r="C325" s="3">
        <v>609</v>
      </c>
      <c r="D325" s="2">
        <v>227</v>
      </c>
      <c r="E325" s="3" t="s">
        <v>8163</v>
      </c>
      <c r="F325" s="2">
        <f t="shared" si="73"/>
        <v>199.76</v>
      </c>
      <c r="G325" s="2">
        <f t="shared" si="74"/>
        <v>160.489</v>
      </c>
      <c r="H325" s="2">
        <f t="shared" si="75"/>
        <v>136.654</v>
      </c>
      <c r="I325" s="2">
        <f t="shared" si="76"/>
        <v>192.95</v>
      </c>
      <c r="J325" s="2">
        <f t="shared" si="77"/>
        <v>192.95</v>
      </c>
      <c r="K325" s="2">
        <f t="shared" si="78"/>
        <v>181.60000000000002</v>
      </c>
      <c r="L325" s="2">
        <f t="shared" si="79"/>
        <v>158.89999999999998</v>
      </c>
      <c r="M325" s="2">
        <f t="shared" si="80"/>
        <v>192.95</v>
      </c>
      <c r="N325" s="2">
        <f t="shared" si="81"/>
        <v>204.3</v>
      </c>
      <c r="O325" s="2">
        <f t="shared" si="82"/>
        <v>204.3</v>
      </c>
      <c r="P325" s="2">
        <f t="shared" si="83"/>
        <v>192.95</v>
      </c>
      <c r="Q325" s="2">
        <f t="shared" si="84"/>
        <v>204.3</v>
      </c>
      <c r="R325" s="2">
        <f t="shared" si="85"/>
        <v>156.63</v>
      </c>
      <c r="S325" s="2">
        <f t="shared" si="86"/>
        <v>181.60000000000002</v>
      </c>
    </row>
    <row r="326" spans="1:19" x14ac:dyDescent="0.25">
      <c r="A326" t="s">
        <v>3302</v>
      </c>
      <c r="B326" s="3">
        <v>84702</v>
      </c>
      <c r="C326" s="3">
        <v>610</v>
      </c>
      <c r="D326" s="2">
        <v>188</v>
      </c>
      <c r="E326" s="3" t="s">
        <v>8163</v>
      </c>
      <c r="F326" s="2">
        <f t="shared" si="73"/>
        <v>165.44</v>
      </c>
      <c r="G326" s="2">
        <f t="shared" si="74"/>
        <v>132.916</v>
      </c>
      <c r="H326" s="2">
        <f t="shared" si="75"/>
        <v>113.176</v>
      </c>
      <c r="I326" s="2">
        <f t="shared" si="76"/>
        <v>159.79999999999998</v>
      </c>
      <c r="J326" s="2">
        <f t="shared" si="77"/>
        <v>159.79999999999998</v>
      </c>
      <c r="K326" s="2">
        <f t="shared" si="78"/>
        <v>150.4</v>
      </c>
      <c r="L326" s="2">
        <f t="shared" si="79"/>
        <v>131.6</v>
      </c>
      <c r="M326" s="2">
        <f t="shared" si="80"/>
        <v>159.79999999999998</v>
      </c>
      <c r="N326" s="2">
        <f t="shared" si="81"/>
        <v>169.20000000000002</v>
      </c>
      <c r="O326" s="2">
        <f t="shared" si="82"/>
        <v>169.20000000000002</v>
      </c>
      <c r="P326" s="2">
        <f t="shared" si="83"/>
        <v>159.79999999999998</v>
      </c>
      <c r="Q326" s="2">
        <f t="shared" si="84"/>
        <v>169.20000000000002</v>
      </c>
      <c r="R326" s="2">
        <f t="shared" si="85"/>
        <v>129.72</v>
      </c>
      <c r="S326" s="2">
        <f t="shared" si="86"/>
        <v>150.4</v>
      </c>
    </row>
    <row r="327" spans="1:19" x14ac:dyDescent="0.25">
      <c r="A327" t="s">
        <v>3309</v>
      </c>
      <c r="B327" s="3">
        <v>84703</v>
      </c>
      <c r="C327" s="3">
        <v>614</v>
      </c>
      <c r="D327" s="2">
        <v>95</v>
      </c>
      <c r="E327" s="3" t="s">
        <v>8163</v>
      </c>
      <c r="F327" s="2">
        <f t="shared" si="73"/>
        <v>83.6</v>
      </c>
      <c r="G327" s="2">
        <f t="shared" si="74"/>
        <v>67.164999999999992</v>
      </c>
      <c r="H327" s="2">
        <f t="shared" si="75"/>
        <v>57.19</v>
      </c>
      <c r="I327" s="2">
        <f t="shared" si="76"/>
        <v>80.75</v>
      </c>
      <c r="J327" s="2">
        <f t="shared" si="77"/>
        <v>80.75</v>
      </c>
      <c r="K327" s="2">
        <f t="shared" si="78"/>
        <v>76</v>
      </c>
      <c r="L327" s="2">
        <f t="shared" si="79"/>
        <v>66.5</v>
      </c>
      <c r="M327" s="2">
        <f t="shared" si="80"/>
        <v>80.75</v>
      </c>
      <c r="N327" s="2">
        <f t="shared" si="81"/>
        <v>85.5</v>
      </c>
      <c r="O327" s="2">
        <f t="shared" si="82"/>
        <v>85.5</v>
      </c>
      <c r="P327" s="2">
        <f t="shared" si="83"/>
        <v>80.75</v>
      </c>
      <c r="Q327" s="2">
        <f t="shared" si="84"/>
        <v>85.5</v>
      </c>
      <c r="R327" s="2">
        <f t="shared" si="85"/>
        <v>65.55</v>
      </c>
      <c r="S327" s="2">
        <f t="shared" si="86"/>
        <v>76</v>
      </c>
    </row>
    <row r="328" spans="1:19" x14ac:dyDescent="0.25">
      <c r="A328" t="s">
        <v>3311</v>
      </c>
      <c r="B328" s="3">
        <v>81025</v>
      </c>
      <c r="C328" s="3">
        <v>615</v>
      </c>
      <c r="D328" s="2">
        <v>95</v>
      </c>
      <c r="E328" s="3" t="s">
        <v>8163</v>
      </c>
      <c r="F328" s="2">
        <f t="shared" si="73"/>
        <v>83.6</v>
      </c>
      <c r="G328" s="2">
        <f t="shared" si="74"/>
        <v>67.164999999999992</v>
      </c>
      <c r="H328" s="2">
        <f t="shared" si="75"/>
        <v>57.19</v>
      </c>
      <c r="I328" s="2">
        <f t="shared" si="76"/>
        <v>80.75</v>
      </c>
      <c r="J328" s="2">
        <f t="shared" si="77"/>
        <v>80.75</v>
      </c>
      <c r="K328" s="2">
        <f t="shared" si="78"/>
        <v>76</v>
      </c>
      <c r="L328" s="2">
        <f t="shared" si="79"/>
        <v>66.5</v>
      </c>
      <c r="M328" s="2">
        <f t="shared" si="80"/>
        <v>80.75</v>
      </c>
      <c r="N328" s="2">
        <f t="shared" si="81"/>
        <v>85.5</v>
      </c>
      <c r="O328" s="2">
        <f t="shared" si="82"/>
        <v>85.5</v>
      </c>
      <c r="P328" s="2">
        <f t="shared" si="83"/>
        <v>80.75</v>
      </c>
      <c r="Q328" s="2">
        <f t="shared" si="84"/>
        <v>85.5</v>
      </c>
      <c r="R328" s="2">
        <f t="shared" si="85"/>
        <v>65.55</v>
      </c>
      <c r="S328" s="2">
        <f t="shared" si="86"/>
        <v>76</v>
      </c>
    </row>
    <row r="329" spans="1:19" x14ac:dyDescent="0.25">
      <c r="A329" t="s">
        <v>3313</v>
      </c>
      <c r="B329" s="3">
        <v>83015</v>
      </c>
      <c r="C329" s="3">
        <v>616</v>
      </c>
      <c r="D329" s="2">
        <v>263</v>
      </c>
      <c r="E329" s="3" t="s">
        <v>8163</v>
      </c>
      <c r="F329" s="2">
        <f t="shared" si="73"/>
        <v>231.44</v>
      </c>
      <c r="G329" s="2">
        <f t="shared" si="74"/>
        <v>185.941</v>
      </c>
      <c r="H329" s="2">
        <f t="shared" si="75"/>
        <v>158.32599999999999</v>
      </c>
      <c r="I329" s="2">
        <f t="shared" si="76"/>
        <v>223.54999999999998</v>
      </c>
      <c r="J329" s="2">
        <f t="shared" si="77"/>
        <v>223.54999999999998</v>
      </c>
      <c r="K329" s="2">
        <f t="shared" si="78"/>
        <v>210.4</v>
      </c>
      <c r="L329" s="2">
        <f t="shared" si="79"/>
        <v>184.1</v>
      </c>
      <c r="M329" s="2">
        <f t="shared" si="80"/>
        <v>223.54999999999998</v>
      </c>
      <c r="N329" s="2">
        <f t="shared" si="81"/>
        <v>236.70000000000002</v>
      </c>
      <c r="O329" s="2">
        <f t="shared" si="82"/>
        <v>236.70000000000002</v>
      </c>
      <c r="P329" s="2">
        <f t="shared" si="83"/>
        <v>223.54999999999998</v>
      </c>
      <c r="Q329" s="2">
        <f t="shared" si="84"/>
        <v>236.70000000000002</v>
      </c>
      <c r="R329" s="2">
        <f t="shared" si="85"/>
        <v>181.47</v>
      </c>
      <c r="S329" s="2">
        <f t="shared" si="86"/>
        <v>210.4</v>
      </c>
    </row>
    <row r="330" spans="1:19" x14ac:dyDescent="0.25">
      <c r="A330" t="s">
        <v>3319</v>
      </c>
      <c r="B330" s="3">
        <v>83036</v>
      </c>
      <c r="C330" s="3">
        <v>619</v>
      </c>
      <c r="D330" s="2">
        <v>146</v>
      </c>
      <c r="E330" s="3" t="s">
        <v>8163</v>
      </c>
      <c r="F330" s="2">
        <f t="shared" si="73"/>
        <v>128.47999999999999</v>
      </c>
      <c r="G330" s="2">
        <f t="shared" si="74"/>
        <v>103.22199999999999</v>
      </c>
      <c r="H330" s="2">
        <f t="shared" si="75"/>
        <v>87.891999999999996</v>
      </c>
      <c r="I330" s="2">
        <f t="shared" si="76"/>
        <v>124.1</v>
      </c>
      <c r="J330" s="2">
        <f t="shared" si="77"/>
        <v>124.1</v>
      </c>
      <c r="K330" s="2">
        <f t="shared" si="78"/>
        <v>116.80000000000001</v>
      </c>
      <c r="L330" s="2">
        <f t="shared" si="79"/>
        <v>102.19999999999999</v>
      </c>
      <c r="M330" s="2">
        <f t="shared" si="80"/>
        <v>124.1</v>
      </c>
      <c r="N330" s="2">
        <f t="shared" si="81"/>
        <v>131.4</v>
      </c>
      <c r="O330" s="2">
        <f t="shared" si="82"/>
        <v>131.4</v>
      </c>
      <c r="P330" s="2">
        <f t="shared" si="83"/>
        <v>124.1</v>
      </c>
      <c r="Q330" s="2">
        <f t="shared" si="84"/>
        <v>131.4</v>
      </c>
      <c r="R330" s="2">
        <f t="shared" si="85"/>
        <v>100.74</v>
      </c>
      <c r="S330" s="2">
        <f t="shared" si="86"/>
        <v>116.80000000000001</v>
      </c>
    </row>
    <row r="331" spans="1:19" x14ac:dyDescent="0.25">
      <c r="A331" t="s">
        <v>3321</v>
      </c>
      <c r="B331" s="3">
        <v>83051</v>
      </c>
      <c r="C331" s="3">
        <v>620</v>
      </c>
      <c r="D331" s="2">
        <v>256</v>
      </c>
      <c r="E331" s="3" t="s">
        <v>8163</v>
      </c>
      <c r="F331" s="2">
        <f t="shared" si="73"/>
        <v>225.28</v>
      </c>
      <c r="G331" s="2">
        <f t="shared" si="74"/>
        <v>180.99199999999999</v>
      </c>
      <c r="H331" s="2">
        <f t="shared" si="75"/>
        <v>154.11199999999999</v>
      </c>
      <c r="I331" s="2">
        <f t="shared" si="76"/>
        <v>217.6</v>
      </c>
      <c r="J331" s="2">
        <f t="shared" si="77"/>
        <v>217.6</v>
      </c>
      <c r="K331" s="2">
        <f t="shared" si="78"/>
        <v>204.8</v>
      </c>
      <c r="L331" s="2">
        <f t="shared" si="79"/>
        <v>179.2</v>
      </c>
      <c r="M331" s="2">
        <f t="shared" si="80"/>
        <v>217.6</v>
      </c>
      <c r="N331" s="2">
        <f t="shared" si="81"/>
        <v>230.4</v>
      </c>
      <c r="O331" s="2">
        <f t="shared" si="82"/>
        <v>230.4</v>
      </c>
      <c r="P331" s="2">
        <f t="shared" si="83"/>
        <v>217.6</v>
      </c>
      <c r="Q331" s="2">
        <f t="shared" si="84"/>
        <v>230.4</v>
      </c>
      <c r="R331" s="2">
        <f t="shared" si="85"/>
        <v>176.64</v>
      </c>
      <c r="S331" s="2">
        <f t="shared" si="86"/>
        <v>204.8</v>
      </c>
    </row>
    <row r="332" spans="1:19" x14ac:dyDescent="0.25">
      <c r="A332" t="s">
        <v>3323</v>
      </c>
      <c r="B332" s="3">
        <v>83021</v>
      </c>
      <c r="C332" s="3">
        <v>621</v>
      </c>
      <c r="D332" s="2">
        <v>376</v>
      </c>
      <c r="E332" s="3" t="s">
        <v>8163</v>
      </c>
      <c r="F332" s="2">
        <f t="shared" si="73"/>
        <v>330.88</v>
      </c>
      <c r="G332" s="2">
        <f t="shared" si="74"/>
        <v>265.83199999999999</v>
      </c>
      <c r="H332" s="2">
        <f t="shared" si="75"/>
        <v>226.352</v>
      </c>
      <c r="I332" s="2">
        <f t="shared" si="76"/>
        <v>319.59999999999997</v>
      </c>
      <c r="J332" s="2">
        <f t="shared" si="77"/>
        <v>319.59999999999997</v>
      </c>
      <c r="K332" s="2">
        <f t="shared" si="78"/>
        <v>300.8</v>
      </c>
      <c r="L332" s="2">
        <f t="shared" si="79"/>
        <v>263.2</v>
      </c>
      <c r="M332" s="2">
        <f t="shared" si="80"/>
        <v>319.59999999999997</v>
      </c>
      <c r="N332" s="2">
        <f t="shared" si="81"/>
        <v>338.40000000000003</v>
      </c>
      <c r="O332" s="2">
        <f t="shared" si="82"/>
        <v>338.40000000000003</v>
      </c>
      <c r="P332" s="2">
        <f t="shared" si="83"/>
        <v>319.59999999999997</v>
      </c>
      <c r="Q332" s="2">
        <f t="shared" si="84"/>
        <v>338.40000000000003</v>
      </c>
      <c r="R332" s="2">
        <f t="shared" si="85"/>
        <v>259.44</v>
      </c>
      <c r="S332" s="2">
        <f t="shared" si="86"/>
        <v>300.8</v>
      </c>
    </row>
    <row r="333" spans="1:19" x14ac:dyDescent="0.25">
      <c r="A333" t="s">
        <v>3325</v>
      </c>
      <c r="B333" s="3">
        <v>83021</v>
      </c>
      <c r="C333" s="3">
        <v>622</v>
      </c>
      <c r="D333" s="2">
        <v>135</v>
      </c>
      <c r="E333" s="3" t="s">
        <v>8163</v>
      </c>
      <c r="F333" s="2">
        <f t="shared" si="73"/>
        <v>118.8</v>
      </c>
      <c r="G333" s="2">
        <f t="shared" si="74"/>
        <v>95.444999999999993</v>
      </c>
      <c r="H333" s="2">
        <f t="shared" si="75"/>
        <v>81.27</v>
      </c>
      <c r="I333" s="2">
        <f t="shared" si="76"/>
        <v>114.75</v>
      </c>
      <c r="J333" s="2">
        <f t="shared" si="77"/>
        <v>114.75</v>
      </c>
      <c r="K333" s="2">
        <f t="shared" si="78"/>
        <v>108</v>
      </c>
      <c r="L333" s="2">
        <f t="shared" si="79"/>
        <v>94.5</v>
      </c>
      <c r="M333" s="2">
        <f t="shared" si="80"/>
        <v>114.75</v>
      </c>
      <c r="N333" s="2">
        <f t="shared" si="81"/>
        <v>121.5</v>
      </c>
      <c r="O333" s="2">
        <f t="shared" si="82"/>
        <v>121.5</v>
      </c>
      <c r="P333" s="2">
        <f t="shared" si="83"/>
        <v>114.75</v>
      </c>
      <c r="Q333" s="2">
        <f t="shared" si="84"/>
        <v>121.5</v>
      </c>
      <c r="R333" s="2">
        <f t="shared" si="85"/>
        <v>93.149999999999991</v>
      </c>
      <c r="S333" s="2">
        <f t="shared" si="86"/>
        <v>108</v>
      </c>
    </row>
    <row r="334" spans="1:19" x14ac:dyDescent="0.25">
      <c r="A334" t="s">
        <v>3344</v>
      </c>
      <c r="B334" s="3">
        <v>83921</v>
      </c>
      <c r="C334" s="3">
        <v>633</v>
      </c>
      <c r="D334" s="2">
        <v>227</v>
      </c>
      <c r="E334" s="3" t="s">
        <v>8163</v>
      </c>
      <c r="F334" s="2">
        <f t="shared" si="73"/>
        <v>199.76</v>
      </c>
      <c r="G334" s="2">
        <f t="shared" si="74"/>
        <v>160.489</v>
      </c>
      <c r="H334" s="2">
        <f t="shared" si="75"/>
        <v>136.654</v>
      </c>
      <c r="I334" s="2">
        <f t="shared" si="76"/>
        <v>192.95</v>
      </c>
      <c r="J334" s="2">
        <f t="shared" si="77"/>
        <v>192.95</v>
      </c>
      <c r="K334" s="2">
        <f t="shared" si="78"/>
        <v>181.60000000000002</v>
      </c>
      <c r="L334" s="2">
        <f t="shared" si="79"/>
        <v>158.89999999999998</v>
      </c>
      <c r="M334" s="2">
        <f t="shared" si="80"/>
        <v>192.95</v>
      </c>
      <c r="N334" s="2">
        <f t="shared" si="81"/>
        <v>204.3</v>
      </c>
      <c r="O334" s="2">
        <f t="shared" si="82"/>
        <v>204.3</v>
      </c>
      <c r="P334" s="2">
        <f t="shared" si="83"/>
        <v>192.95</v>
      </c>
      <c r="Q334" s="2">
        <f t="shared" si="84"/>
        <v>204.3</v>
      </c>
      <c r="R334" s="2">
        <f t="shared" si="85"/>
        <v>156.63</v>
      </c>
      <c r="S334" s="2">
        <f t="shared" si="86"/>
        <v>181.60000000000002</v>
      </c>
    </row>
    <row r="335" spans="1:19" x14ac:dyDescent="0.25">
      <c r="A335" t="s">
        <v>3385</v>
      </c>
      <c r="B335" s="3">
        <v>84100</v>
      </c>
      <c r="C335" s="3">
        <v>655</v>
      </c>
      <c r="D335" s="2">
        <v>70</v>
      </c>
      <c r="E335" s="3" t="s">
        <v>8163</v>
      </c>
      <c r="F335" s="2">
        <f t="shared" si="73"/>
        <v>61.6</v>
      </c>
      <c r="G335" s="2">
        <f t="shared" si="74"/>
        <v>49.489999999999995</v>
      </c>
      <c r="H335" s="2">
        <f t="shared" si="75"/>
        <v>42.14</v>
      </c>
      <c r="I335" s="2">
        <f t="shared" si="76"/>
        <v>59.5</v>
      </c>
      <c r="J335" s="2">
        <f t="shared" si="77"/>
        <v>59.5</v>
      </c>
      <c r="K335" s="2">
        <f t="shared" si="78"/>
        <v>56</v>
      </c>
      <c r="L335" s="2">
        <f t="shared" si="79"/>
        <v>49</v>
      </c>
      <c r="M335" s="2">
        <f t="shared" si="80"/>
        <v>59.5</v>
      </c>
      <c r="N335" s="2">
        <f t="shared" si="81"/>
        <v>63</v>
      </c>
      <c r="O335" s="2">
        <f t="shared" si="82"/>
        <v>63</v>
      </c>
      <c r="P335" s="2">
        <f t="shared" si="83"/>
        <v>59.5</v>
      </c>
      <c r="Q335" s="2">
        <f t="shared" si="84"/>
        <v>63</v>
      </c>
      <c r="R335" s="2">
        <f t="shared" si="85"/>
        <v>48.3</v>
      </c>
      <c r="S335" s="2">
        <f t="shared" si="86"/>
        <v>56</v>
      </c>
    </row>
    <row r="336" spans="1:19" x14ac:dyDescent="0.25">
      <c r="A336" t="s">
        <v>3387</v>
      </c>
      <c r="B336" s="3">
        <v>83525</v>
      </c>
      <c r="C336" s="3">
        <v>656</v>
      </c>
      <c r="D336" s="2">
        <v>159</v>
      </c>
      <c r="E336" s="3" t="s">
        <v>8163</v>
      </c>
      <c r="F336" s="2">
        <f t="shared" si="73"/>
        <v>139.91999999999999</v>
      </c>
      <c r="G336" s="2">
        <f t="shared" si="74"/>
        <v>112.413</v>
      </c>
      <c r="H336" s="2">
        <f t="shared" si="75"/>
        <v>95.718000000000004</v>
      </c>
      <c r="I336" s="2">
        <f t="shared" si="76"/>
        <v>135.15</v>
      </c>
      <c r="J336" s="2">
        <f t="shared" si="77"/>
        <v>135.15</v>
      </c>
      <c r="K336" s="2">
        <f t="shared" si="78"/>
        <v>127.2</v>
      </c>
      <c r="L336" s="2">
        <f t="shared" si="79"/>
        <v>111.3</v>
      </c>
      <c r="M336" s="2">
        <f t="shared" si="80"/>
        <v>135.15</v>
      </c>
      <c r="N336" s="2">
        <f t="shared" si="81"/>
        <v>143.1</v>
      </c>
      <c r="O336" s="2">
        <f t="shared" si="82"/>
        <v>143.1</v>
      </c>
      <c r="P336" s="2">
        <f t="shared" si="83"/>
        <v>135.15</v>
      </c>
      <c r="Q336" s="2">
        <f t="shared" si="84"/>
        <v>143.1</v>
      </c>
      <c r="R336" s="2">
        <f t="shared" si="85"/>
        <v>109.71</v>
      </c>
      <c r="S336" s="2">
        <f t="shared" si="86"/>
        <v>127.2</v>
      </c>
    </row>
    <row r="337" spans="1:19" x14ac:dyDescent="0.25">
      <c r="A337" t="s">
        <v>3389</v>
      </c>
      <c r="B337" s="3">
        <v>83540</v>
      </c>
      <c r="C337" s="3">
        <v>657</v>
      </c>
      <c r="D337" s="2">
        <v>90</v>
      </c>
      <c r="E337" s="3" t="s">
        <v>8163</v>
      </c>
      <c r="F337" s="2">
        <f t="shared" si="73"/>
        <v>79.2</v>
      </c>
      <c r="G337" s="2">
        <f t="shared" si="74"/>
        <v>63.629999999999995</v>
      </c>
      <c r="H337" s="2">
        <f t="shared" si="75"/>
        <v>54.18</v>
      </c>
      <c r="I337" s="2">
        <f t="shared" si="76"/>
        <v>76.5</v>
      </c>
      <c r="J337" s="2">
        <f t="shared" si="77"/>
        <v>76.5</v>
      </c>
      <c r="K337" s="2">
        <f t="shared" si="78"/>
        <v>72</v>
      </c>
      <c r="L337" s="2">
        <f t="shared" si="79"/>
        <v>62.999999999999993</v>
      </c>
      <c r="M337" s="2">
        <f t="shared" si="80"/>
        <v>76.5</v>
      </c>
      <c r="N337" s="2">
        <f t="shared" si="81"/>
        <v>81</v>
      </c>
      <c r="O337" s="2">
        <f t="shared" si="82"/>
        <v>81</v>
      </c>
      <c r="P337" s="2">
        <f t="shared" si="83"/>
        <v>76.5</v>
      </c>
      <c r="Q337" s="2">
        <f t="shared" si="84"/>
        <v>81</v>
      </c>
      <c r="R337" s="2">
        <f t="shared" si="85"/>
        <v>62.099999999999994</v>
      </c>
      <c r="S337" s="2">
        <f t="shared" si="86"/>
        <v>72</v>
      </c>
    </row>
    <row r="338" spans="1:19" x14ac:dyDescent="0.25">
      <c r="A338" t="s">
        <v>3396</v>
      </c>
      <c r="B338" s="3">
        <v>83615</v>
      </c>
      <c r="C338" s="3">
        <v>661</v>
      </c>
      <c r="D338" s="2">
        <v>88</v>
      </c>
      <c r="E338" s="3" t="s">
        <v>8163</v>
      </c>
      <c r="F338" s="2">
        <f t="shared" si="73"/>
        <v>77.44</v>
      </c>
      <c r="G338" s="2">
        <f t="shared" si="74"/>
        <v>62.215999999999994</v>
      </c>
      <c r="H338" s="2">
        <f t="shared" si="75"/>
        <v>52.975999999999999</v>
      </c>
      <c r="I338" s="2">
        <f t="shared" si="76"/>
        <v>74.8</v>
      </c>
      <c r="J338" s="2">
        <f t="shared" si="77"/>
        <v>74.8</v>
      </c>
      <c r="K338" s="2">
        <f t="shared" si="78"/>
        <v>70.400000000000006</v>
      </c>
      <c r="L338" s="2">
        <f t="shared" si="79"/>
        <v>61.599999999999994</v>
      </c>
      <c r="M338" s="2">
        <f t="shared" si="80"/>
        <v>74.8</v>
      </c>
      <c r="N338" s="2">
        <f t="shared" si="81"/>
        <v>79.2</v>
      </c>
      <c r="O338" s="2">
        <f t="shared" si="82"/>
        <v>79.2</v>
      </c>
      <c r="P338" s="2">
        <f t="shared" si="83"/>
        <v>74.8</v>
      </c>
      <c r="Q338" s="2">
        <f t="shared" si="84"/>
        <v>79.2</v>
      </c>
      <c r="R338" s="2">
        <f t="shared" si="85"/>
        <v>60.72</v>
      </c>
      <c r="S338" s="2">
        <f t="shared" si="86"/>
        <v>70.400000000000006</v>
      </c>
    </row>
    <row r="339" spans="1:19" x14ac:dyDescent="0.25">
      <c r="A339" t="s">
        <v>3405</v>
      </c>
      <c r="B339" s="3">
        <v>83605</v>
      </c>
      <c r="C339" s="3">
        <v>666</v>
      </c>
      <c r="D339" s="2">
        <v>200</v>
      </c>
      <c r="E339" s="3" t="s">
        <v>8163</v>
      </c>
      <c r="F339" s="2">
        <f t="shared" si="73"/>
        <v>176</v>
      </c>
      <c r="G339" s="2">
        <f t="shared" si="74"/>
        <v>141.4</v>
      </c>
      <c r="H339" s="2">
        <f t="shared" si="75"/>
        <v>120.39999999999999</v>
      </c>
      <c r="I339" s="2">
        <f t="shared" si="76"/>
        <v>170</v>
      </c>
      <c r="J339" s="2">
        <f t="shared" si="77"/>
        <v>170</v>
      </c>
      <c r="K339" s="2">
        <f t="shared" si="78"/>
        <v>160</v>
      </c>
      <c r="L339" s="2">
        <f t="shared" si="79"/>
        <v>140</v>
      </c>
      <c r="M339" s="2">
        <f t="shared" si="80"/>
        <v>170</v>
      </c>
      <c r="N339" s="2">
        <f t="shared" si="81"/>
        <v>180</v>
      </c>
      <c r="O339" s="2">
        <f t="shared" si="82"/>
        <v>180</v>
      </c>
      <c r="P339" s="2">
        <f t="shared" si="83"/>
        <v>170</v>
      </c>
      <c r="Q339" s="2">
        <f t="shared" si="84"/>
        <v>180</v>
      </c>
      <c r="R339" s="2">
        <f t="shared" si="85"/>
        <v>138</v>
      </c>
      <c r="S339" s="2">
        <f t="shared" si="86"/>
        <v>160</v>
      </c>
    </row>
    <row r="340" spans="1:19" x14ac:dyDescent="0.25">
      <c r="A340" t="s">
        <v>3407</v>
      </c>
      <c r="B340" s="3">
        <v>84681</v>
      </c>
      <c r="C340" s="3">
        <v>667</v>
      </c>
      <c r="D340" s="2">
        <v>227</v>
      </c>
      <c r="E340" s="3" t="s">
        <v>8163</v>
      </c>
      <c r="F340" s="2">
        <f t="shared" si="73"/>
        <v>199.76</v>
      </c>
      <c r="G340" s="2">
        <f t="shared" si="74"/>
        <v>160.489</v>
      </c>
      <c r="H340" s="2">
        <f t="shared" si="75"/>
        <v>136.654</v>
      </c>
      <c r="I340" s="2">
        <f t="shared" si="76"/>
        <v>192.95</v>
      </c>
      <c r="J340" s="2">
        <f t="shared" si="77"/>
        <v>192.95</v>
      </c>
      <c r="K340" s="2">
        <f t="shared" si="78"/>
        <v>181.60000000000002</v>
      </c>
      <c r="L340" s="2">
        <f t="shared" si="79"/>
        <v>158.89999999999998</v>
      </c>
      <c r="M340" s="2">
        <f t="shared" si="80"/>
        <v>192.95</v>
      </c>
      <c r="N340" s="2">
        <f t="shared" si="81"/>
        <v>204.3</v>
      </c>
      <c r="O340" s="2">
        <f t="shared" si="82"/>
        <v>204.3</v>
      </c>
      <c r="P340" s="2">
        <f t="shared" si="83"/>
        <v>192.95</v>
      </c>
      <c r="Q340" s="2">
        <f t="shared" si="84"/>
        <v>204.3</v>
      </c>
      <c r="R340" s="2">
        <f t="shared" si="85"/>
        <v>156.63</v>
      </c>
      <c r="S340" s="2">
        <f t="shared" si="86"/>
        <v>181.60000000000002</v>
      </c>
    </row>
    <row r="341" spans="1:19" x14ac:dyDescent="0.25">
      <c r="A341" t="s">
        <v>3412</v>
      </c>
      <c r="B341" s="3">
        <v>83655</v>
      </c>
      <c r="C341" s="3">
        <v>670</v>
      </c>
      <c r="D341" s="2">
        <v>91</v>
      </c>
      <c r="E341" s="3" t="s">
        <v>8163</v>
      </c>
      <c r="F341" s="2">
        <f t="shared" si="73"/>
        <v>80.08</v>
      </c>
      <c r="G341" s="2">
        <f t="shared" si="74"/>
        <v>64.337000000000003</v>
      </c>
      <c r="H341" s="2">
        <f t="shared" si="75"/>
        <v>54.781999999999996</v>
      </c>
      <c r="I341" s="2">
        <f t="shared" si="76"/>
        <v>77.349999999999994</v>
      </c>
      <c r="J341" s="2">
        <f t="shared" si="77"/>
        <v>77.349999999999994</v>
      </c>
      <c r="K341" s="2">
        <f t="shared" si="78"/>
        <v>72.8</v>
      </c>
      <c r="L341" s="2">
        <f t="shared" si="79"/>
        <v>63.699999999999996</v>
      </c>
      <c r="M341" s="2">
        <f t="shared" si="80"/>
        <v>77.349999999999994</v>
      </c>
      <c r="N341" s="2">
        <f t="shared" si="81"/>
        <v>81.900000000000006</v>
      </c>
      <c r="O341" s="2">
        <f t="shared" si="82"/>
        <v>81.900000000000006</v>
      </c>
      <c r="P341" s="2">
        <f t="shared" si="83"/>
        <v>77.349999999999994</v>
      </c>
      <c r="Q341" s="2">
        <f t="shared" si="84"/>
        <v>81.900000000000006</v>
      </c>
      <c r="R341" s="2">
        <f t="shared" si="85"/>
        <v>62.789999999999992</v>
      </c>
      <c r="S341" s="2">
        <f t="shared" si="86"/>
        <v>72.8</v>
      </c>
    </row>
    <row r="342" spans="1:19" x14ac:dyDescent="0.25">
      <c r="A342" t="s">
        <v>3419</v>
      </c>
      <c r="B342" s="3">
        <v>83690</v>
      </c>
      <c r="C342" s="3">
        <v>674</v>
      </c>
      <c r="D342" s="2">
        <v>118</v>
      </c>
      <c r="E342" s="3" t="s">
        <v>8163</v>
      </c>
      <c r="F342" s="2">
        <f t="shared" si="73"/>
        <v>103.84</v>
      </c>
      <c r="G342" s="2">
        <f t="shared" si="74"/>
        <v>83.426000000000002</v>
      </c>
      <c r="H342" s="2">
        <f t="shared" si="75"/>
        <v>71.036000000000001</v>
      </c>
      <c r="I342" s="2">
        <f t="shared" si="76"/>
        <v>100.3</v>
      </c>
      <c r="J342" s="2">
        <f t="shared" si="77"/>
        <v>100.3</v>
      </c>
      <c r="K342" s="2">
        <f t="shared" si="78"/>
        <v>94.4</v>
      </c>
      <c r="L342" s="2">
        <f t="shared" si="79"/>
        <v>82.6</v>
      </c>
      <c r="M342" s="2">
        <f t="shared" si="80"/>
        <v>100.3</v>
      </c>
      <c r="N342" s="2">
        <f t="shared" si="81"/>
        <v>106.2</v>
      </c>
      <c r="O342" s="2">
        <f t="shared" si="82"/>
        <v>106.2</v>
      </c>
      <c r="P342" s="2">
        <f t="shared" si="83"/>
        <v>100.3</v>
      </c>
      <c r="Q342" s="2">
        <f t="shared" si="84"/>
        <v>106.2</v>
      </c>
      <c r="R342" s="2">
        <f t="shared" si="85"/>
        <v>81.419999999999987</v>
      </c>
      <c r="S342" s="2">
        <f t="shared" si="86"/>
        <v>94.4</v>
      </c>
    </row>
    <row r="343" spans="1:19" x14ac:dyDescent="0.25">
      <c r="A343" t="s">
        <v>3420</v>
      </c>
      <c r="B343" s="3">
        <v>80061</v>
      </c>
      <c r="C343" s="3">
        <v>675</v>
      </c>
      <c r="D343" s="2">
        <v>182</v>
      </c>
      <c r="E343" s="3" t="s">
        <v>8163</v>
      </c>
      <c r="F343" s="2">
        <f t="shared" si="73"/>
        <v>160.16</v>
      </c>
      <c r="G343" s="2">
        <f t="shared" si="74"/>
        <v>128.67400000000001</v>
      </c>
      <c r="H343" s="2">
        <f t="shared" si="75"/>
        <v>109.56399999999999</v>
      </c>
      <c r="I343" s="2">
        <f t="shared" si="76"/>
        <v>154.69999999999999</v>
      </c>
      <c r="J343" s="2">
        <f t="shared" si="77"/>
        <v>154.69999999999999</v>
      </c>
      <c r="K343" s="2">
        <f t="shared" si="78"/>
        <v>145.6</v>
      </c>
      <c r="L343" s="2">
        <f t="shared" si="79"/>
        <v>127.39999999999999</v>
      </c>
      <c r="M343" s="2">
        <f t="shared" si="80"/>
        <v>154.69999999999999</v>
      </c>
      <c r="N343" s="2">
        <f t="shared" si="81"/>
        <v>163.80000000000001</v>
      </c>
      <c r="O343" s="2">
        <f t="shared" si="82"/>
        <v>163.80000000000001</v>
      </c>
      <c r="P343" s="2">
        <f t="shared" si="83"/>
        <v>154.69999999999999</v>
      </c>
      <c r="Q343" s="2">
        <f t="shared" si="84"/>
        <v>163.80000000000001</v>
      </c>
      <c r="R343" s="2">
        <f t="shared" si="85"/>
        <v>125.57999999999998</v>
      </c>
      <c r="S343" s="2">
        <f t="shared" si="86"/>
        <v>145.6</v>
      </c>
    </row>
    <row r="344" spans="1:19" x14ac:dyDescent="0.25">
      <c r="A344" t="s">
        <v>3424</v>
      </c>
      <c r="B344" s="3">
        <v>80178</v>
      </c>
      <c r="C344" s="3">
        <v>677</v>
      </c>
      <c r="D344" s="2">
        <v>139</v>
      </c>
      <c r="E344" s="3" t="s">
        <v>8163</v>
      </c>
      <c r="F344" s="2">
        <f t="shared" si="73"/>
        <v>122.32000000000001</v>
      </c>
      <c r="G344" s="2">
        <f t="shared" si="74"/>
        <v>98.272999999999996</v>
      </c>
      <c r="H344" s="2">
        <f t="shared" si="75"/>
        <v>83.677999999999997</v>
      </c>
      <c r="I344" s="2">
        <f t="shared" si="76"/>
        <v>118.14999999999999</v>
      </c>
      <c r="J344" s="2">
        <f t="shared" si="77"/>
        <v>118.14999999999999</v>
      </c>
      <c r="K344" s="2">
        <f t="shared" si="78"/>
        <v>111.2</v>
      </c>
      <c r="L344" s="2">
        <f t="shared" si="79"/>
        <v>97.3</v>
      </c>
      <c r="M344" s="2">
        <f t="shared" si="80"/>
        <v>118.14999999999999</v>
      </c>
      <c r="N344" s="2">
        <f t="shared" si="81"/>
        <v>125.10000000000001</v>
      </c>
      <c r="O344" s="2">
        <f t="shared" si="82"/>
        <v>125.10000000000001</v>
      </c>
      <c r="P344" s="2">
        <f t="shared" si="83"/>
        <v>118.14999999999999</v>
      </c>
      <c r="Q344" s="2">
        <f t="shared" si="84"/>
        <v>125.10000000000001</v>
      </c>
      <c r="R344" s="2">
        <f t="shared" si="85"/>
        <v>95.91</v>
      </c>
      <c r="S344" s="2">
        <f t="shared" si="86"/>
        <v>111.2</v>
      </c>
    </row>
    <row r="345" spans="1:19" x14ac:dyDescent="0.25">
      <c r="A345" t="s">
        <v>3427</v>
      </c>
      <c r="B345" s="3">
        <v>80076</v>
      </c>
      <c r="C345" s="3">
        <v>679</v>
      </c>
      <c r="D345" s="2">
        <v>135</v>
      </c>
      <c r="E345" s="3" t="s">
        <v>8163</v>
      </c>
      <c r="F345" s="2">
        <f t="shared" si="73"/>
        <v>118.8</v>
      </c>
      <c r="G345" s="2">
        <f t="shared" si="74"/>
        <v>95.444999999999993</v>
      </c>
      <c r="H345" s="2">
        <f t="shared" si="75"/>
        <v>81.27</v>
      </c>
      <c r="I345" s="2">
        <f t="shared" si="76"/>
        <v>114.75</v>
      </c>
      <c r="J345" s="2">
        <f t="shared" si="77"/>
        <v>114.75</v>
      </c>
      <c r="K345" s="2">
        <f t="shared" si="78"/>
        <v>108</v>
      </c>
      <c r="L345" s="2">
        <f t="shared" si="79"/>
        <v>94.5</v>
      </c>
      <c r="M345" s="2">
        <f t="shared" si="80"/>
        <v>114.75</v>
      </c>
      <c r="N345" s="2">
        <f t="shared" si="81"/>
        <v>121.5</v>
      </c>
      <c r="O345" s="2">
        <f t="shared" si="82"/>
        <v>121.5</v>
      </c>
      <c r="P345" s="2">
        <f t="shared" si="83"/>
        <v>114.75</v>
      </c>
      <c r="Q345" s="2">
        <f t="shared" si="84"/>
        <v>121.5</v>
      </c>
      <c r="R345" s="2">
        <f t="shared" si="85"/>
        <v>93.149999999999991</v>
      </c>
      <c r="S345" s="2">
        <f t="shared" si="86"/>
        <v>108</v>
      </c>
    </row>
    <row r="346" spans="1:19" x14ac:dyDescent="0.25">
      <c r="A346" t="s">
        <v>3429</v>
      </c>
      <c r="B346" s="3">
        <v>80155</v>
      </c>
      <c r="C346" s="3">
        <v>680</v>
      </c>
      <c r="D346" s="2">
        <v>184</v>
      </c>
      <c r="E346" s="3" t="s">
        <v>8163</v>
      </c>
      <c r="F346" s="2">
        <f t="shared" ref="F346:F409" si="87">D346*0.88</f>
        <v>161.91999999999999</v>
      </c>
      <c r="G346" s="2">
        <f t="shared" ref="G346:G409" si="88">D346*0.707</f>
        <v>130.08799999999999</v>
      </c>
      <c r="H346" s="2">
        <f t="shared" ref="H346:H409" si="89">D346*0.602</f>
        <v>110.768</v>
      </c>
      <c r="I346" s="2">
        <f t="shared" ref="I346:I409" si="90">D346*0.85</f>
        <v>156.4</v>
      </c>
      <c r="J346" s="2">
        <f t="shared" ref="J346:J409" si="91">D346*0.85</f>
        <v>156.4</v>
      </c>
      <c r="K346" s="2">
        <f t="shared" ref="K346:K409" si="92">D346*0.8</f>
        <v>147.20000000000002</v>
      </c>
      <c r="L346" s="2">
        <f t="shared" ref="L346:L409" si="93">D346*0.7</f>
        <v>128.79999999999998</v>
      </c>
      <c r="M346" s="2">
        <f t="shared" ref="M346:M409" si="94">D346*0.85</f>
        <v>156.4</v>
      </c>
      <c r="N346" s="2">
        <f t="shared" ref="N346:N409" si="95">D346*0.9</f>
        <v>165.6</v>
      </c>
      <c r="O346" s="2">
        <f t="shared" ref="O346:O409" si="96">D346*0.9</f>
        <v>165.6</v>
      </c>
      <c r="P346" s="2">
        <f t="shared" ref="P346:P409" si="97">D346*0.85</f>
        <v>156.4</v>
      </c>
      <c r="Q346" s="2">
        <f t="shared" ref="Q346:Q409" si="98">D346*0.9</f>
        <v>165.6</v>
      </c>
      <c r="R346" s="2">
        <f t="shared" ref="R346:R409" si="99">D346*0.69</f>
        <v>126.96</v>
      </c>
      <c r="S346" s="2">
        <f t="shared" ref="S346:S409" si="100">D346*0.8</f>
        <v>147.20000000000002</v>
      </c>
    </row>
    <row r="347" spans="1:19" x14ac:dyDescent="0.25">
      <c r="A347" t="s">
        <v>3432</v>
      </c>
      <c r="B347" s="3">
        <v>83002</v>
      </c>
      <c r="C347" s="3">
        <v>682</v>
      </c>
      <c r="D347" s="2">
        <v>251</v>
      </c>
      <c r="E347" s="3" t="s">
        <v>8163</v>
      </c>
      <c r="F347" s="2">
        <f t="shared" si="87"/>
        <v>220.88</v>
      </c>
      <c r="G347" s="2">
        <f t="shared" si="88"/>
        <v>177.45699999999999</v>
      </c>
      <c r="H347" s="2">
        <f t="shared" si="89"/>
        <v>151.102</v>
      </c>
      <c r="I347" s="2">
        <f t="shared" si="90"/>
        <v>213.35</v>
      </c>
      <c r="J347" s="2">
        <f t="shared" si="91"/>
        <v>213.35</v>
      </c>
      <c r="K347" s="2">
        <f t="shared" si="92"/>
        <v>200.8</v>
      </c>
      <c r="L347" s="2">
        <f t="shared" si="93"/>
        <v>175.7</v>
      </c>
      <c r="M347" s="2">
        <f t="shared" si="94"/>
        <v>213.35</v>
      </c>
      <c r="N347" s="2">
        <f t="shared" si="95"/>
        <v>225.9</v>
      </c>
      <c r="O347" s="2">
        <f t="shared" si="96"/>
        <v>225.9</v>
      </c>
      <c r="P347" s="2">
        <f t="shared" si="97"/>
        <v>213.35</v>
      </c>
      <c r="Q347" s="2">
        <f t="shared" si="98"/>
        <v>225.9</v>
      </c>
      <c r="R347" s="2">
        <f t="shared" si="99"/>
        <v>173.19</v>
      </c>
      <c r="S347" s="2">
        <f t="shared" si="100"/>
        <v>200.8</v>
      </c>
    </row>
    <row r="348" spans="1:19" x14ac:dyDescent="0.25">
      <c r="A348" t="s">
        <v>3434</v>
      </c>
      <c r="B348" s="3">
        <v>82043</v>
      </c>
      <c r="C348" s="3">
        <v>683</v>
      </c>
      <c r="D348" s="2">
        <v>133</v>
      </c>
      <c r="E348" s="3" t="s">
        <v>8163</v>
      </c>
      <c r="F348" s="2">
        <f t="shared" si="87"/>
        <v>117.04</v>
      </c>
      <c r="G348" s="2">
        <f t="shared" si="88"/>
        <v>94.030999999999992</v>
      </c>
      <c r="H348" s="2">
        <f t="shared" si="89"/>
        <v>80.066000000000003</v>
      </c>
      <c r="I348" s="2">
        <f t="shared" si="90"/>
        <v>113.05</v>
      </c>
      <c r="J348" s="2">
        <f t="shared" si="91"/>
        <v>113.05</v>
      </c>
      <c r="K348" s="2">
        <f t="shared" si="92"/>
        <v>106.4</v>
      </c>
      <c r="L348" s="2">
        <f t="shared" si="93"/>
        <v>93.1</v>
      </c>
      <c r="M348" s="2">
        <f t="shared" si="94"/>
        <v>113.05</v>
      </c>
      <c r="N348" s="2">
        <f t="shared" si="95"/>
        <v>119.7</v>
      </c>
      <c r="O348" s="2">
        <f t="shared" si="96"/>
        <v>119.7</v>
      </c>
      <c r="P348" s="2">
        <f t="shared" si="97"/>
        <v>113.05</v>
      </c>
      <c r="Q348" s="2">
        <f t="shared" si="98"/>
        <v>119.7</v>
      </c>
      <c r="R348" s="2">
        <f t="shared" si="99"/>
        <v>91.77</v>
      </c>
      <c r="S348" s="2">
        <f t="shared" si="100"/>
        <v>106.4</v>
      </c>
    </row>
    <row r="349" spans="1:19" x14ac:dyDescent="0.25">
      <c r="A349" t="s">
        <v>3441</v>
      </c>
      <c r="B349" s="3">
        <v>83735</v>
      </c>
      <c r="C349" s="3">
        <v>687</v>
      </c>
      <c r="D349" s="2">
        <v>95</v>
      </c>
      <c r="E349" s="3" t="s">
        <v>8163</v>
      </c>
      <c r="F349" s="2">
        <f t="shared" si="87"/>
        <v>83.6</v>
      </c>
      <c r="G349" s="2">
        <f t="shared" si="88"/>
        <v>67.164999999999992</v>
      </c>
      <c r="H349" s="2">
        <f t="shared" si="89"/>
        <v>57.19</v>
      </c>
      <c r="I349" s="2">
        <f t="shared" si="90"/>
        <v>80.75</v>
      </c>
      <c r="J349" s="2">
        <f t="shared" si="91"/>
        <v>80.75</v>
      </c>
      <c r="K349" s="2">
        <f t="shared" si="92"/>
        <v>76</v>
      </c>
      <c r="L349" s="2">
        <f t="shared" si="93"/>
        <v>66.5</v>
      </c>
      <c r="M349" s="2">
        <f t="shared" si="94"/>
        <v>80.75</v>
      </c>
      <c r="N349" s="2">
        <f t="shared" si="95"/>
        <v>85.5</v>
      </c>
      <c r="O349" s="2">
        <f t="shared" si="96"/>
        <v>85.5</v>
      </c>
      <c r="P349" s="2">
        <f t="shared" si="97"/>
        <v>80.75</v>
      </c>
      <c r="Q349" s="2">
        <f t="shared" si="98"/>
        <v>85.5</v>
      </c>
      <c r="R349" s="2">
        <f t="shared" si="99"/>
        <v>65.55</v>
      </c>
      <c r="S349" s="2">
        <f t="shared" si="100"/>
        <v>76</v>
      </c>
    </row>
    <row r="350" spans="1:19" x14ac:dyDescent="0.25">
      <c r="A350" t="s">
        <v>3448</v>
      </c>
      <c r="B350" s="3">
        <v>83835</v>
      </c>
      <c r="C350" s="3">
        <v>693</v>
      </c>
      <c r="D350" s="2">
        <v>314</v>
      </c>
      <c r="E350" s="3" t="s">
        <v>8163</v>
      </c>
      <c r="F350" s="2">
        <f t="shared" si="87"/>
        <v>276.32</v>
      </c>
      <c r="G350" s="2">
        <f t="shared" si="88"/>
        <v>221.99799999999999</v>
      </c>
      <c r="H350" s="2">
        <f t="shared" si="89"/>
        <v>189.02799999999999</v>
      </c>
      <c r="I350" s="2">
        <f t="shared" si="90"/>
        <v>266.89999999999998</v>
      </c>
      <c r="J350" s="2">
        <f t="shared" si="91"/>
        <v>266.89999999999998</v>
      </c>
      <c r="K350" s="2">
        <f t="shared" si="92"/>
        <v>251.20000000000002</v>
      </c>
      <c r="L350" s="2">
        <f t="shared" si="93"/>
        <v>219.79999999999998</v>
      </c>
      <c r="M350" s="2">
        <f t="shared" si="94"/>
        <v>266.89999999999998</v>
      </c>
      <c r="N350" s="2">
        <f t="shared" si="95"/>
        <v>282.60000000000002</v>
      </c>
      <c r="O350" s="2">
        <f t="shared" si="96"/>
        <v>282.60000000000002</v>
      </c>
      <c r="P350" s="2">
        <f t="shared" si="97"/>
        <v>266.89999999999998</v>
      </c>
      <c r="Q350" s="2">
        <f t="shared" si="98"/>
        <v>282.60000000000002</v>
      </c>
      <c r="R350" s="2">
        <f t="shared" si="99"/>
        <v>216.66</v>
      </c>
      <c r="S350" s="2">
        <f t="shared" si="100"/>
        <v>251.20000000000002</v>
      </c>
    </row>
    <row r="351" spans="1:19" x14ac:dyDescent="0.25">
      <c r="A351" t="s">
        <v>3450</v>
      </c>
      <c r="B351" s="3">
        <v>83045</v>
      </c>
      <c r="C351" s="3">
        <v>694</v>
      </c>
      <c r="D351" s="2">
        <v>200</v>
      </c>
      <c r="E351" s="3" t="s">
        <v>8163</v>
      </c>
      <c r="F351" s="2">
        <f t="shared" si="87"/>
        <v>176</v>
      </c>
      <c r="G351" s="2">
        <f t="shared" si="88"/>
        <v>141.4</v>
      </c>
      <c r="H351" s="2">
        <f t="shared" si="89"/>
        <v>120.39999999999999</v>
      </c>
      <c r="I351" s="2">
        <f t="shared" si="90"/>
        <v>170</v>
      </c>
      <c r="J351" s="2">
        <f t="shared" si="91"/>
        <v>170</v>
      </c>
      <c r="K351" s="2">
        <f t="shared" si="92"/>
        <v>160</v>
      </c>
      <c r="L351" s="2">
        <f t="shared" si="93"/>
        <v>140</v>
      </c>
      <c r="M351" s="2">
        <f t="shared" si="94"/>
        <v>170</v>
      </c>
      <c r="N351" s="2">
        <f t="shared" si="95"/>
        <v>180</v>
      </c>
      <c r="O351" s="2">
        <f t="shared" si="96"/>
        <v>180</v>
      </c>
      <c r="P351" s="2">
        <f t="shared" si="97"/>
        <v>170</v>
      </c>
      <c r="Q351" s="2">
        <f t="shared" si="98"/>
        <v>180</v>
      </c>
      <c r="R351" s="2">
        <f t="shared" si="99"/>
        <v>138</v>
      </c>
      <c r="S351" s="2">
        <f t="shared" si="100"/>
        <v>160</v>
      </c>
    </row>
    <row r="352" spans="1:19" x14ac:dyDescent="0.25">
      <c r="A352" t="s">
        <v>3460</v>
      </c>
      <c r="B352" s="3">
        <v>83874</v>
      </c>
      <c r="C352" s="3">
        <v>699</v>
      </c>
      <c r="D352" s="2">
        <v>213</v>
      </c>
      <c r="E352" s="3" t="s">
        <v>8163</v>
      </c>
      <c r="F352" s="2">
        <f t="shared" si="87"/>
        <v>187.44</v>
      </c>
      <c r="G352" s="2">
        <f t="shared" si="88"/>
        <v>150.59099999999998</v>
      </c>
      <c r="H352" s="2">
        <f t="shared" si="89"/>
        <v>128.226</v>
      </c>
      <c r="I352" s="2">
        <f t="shared" si="90"/>
        <v>181.04999999999998</v>
      </c>
      <c r="J352" s="2">
        <f t="shared" si="91"/>
        <v>181.04999999999998</v>
      </c>
      <c r="K352" s="2">
        <f t="shared" si="92"/>
        <v>170.4</v>
      </c>
      <c r="L352" s="2">
        <f t="shared" si="93"/>
        <v>149.1</v>
      </c>
      <c r="M352" s="2">
        <f t="shared" si="94"/>
        <v>181.04999999999998</v>
      </c>
      <c r="N352" s="2">
        <f t="shared" si="95"/>
        <v>191.70000000000002</v>
      </c>
      <c r="O352" s="2">
        <f t="shared" si="96"/>
        <v>191.70000000000002</v>
      </c>
      <c r="P352" s="2">
        <f t="shared" si="97"/>
        <v>181.04999999999998</v>
      </c>
      <c r="Q352" s="2">
        <f t="shared" si="98"/>
        <v>191.70000000000002</v>
      </c>
      <c r="R352" s="2">
        <f t="shared" si="99"/>
        <v>146.97</v>
      </c>
      <c r="S352" s="2">
        <f t="shared" si="100"/>
        <v>170.4</v>
      </c>
    </row>
    <row r="353" spans="1:19" x14ac:dyDescent="0.25">
      <c r="A353" t="s">
        <v>3473</v>
      </c>
      <c r="B353" s="3">
        <v>82270</v>
      </c>
      <c r="C353" s="3">
        <v>708</v>
      </c>
      <c r="D353" s="2">
        <v>54</v>
      </c>
      <c r="E353" s="3" t="s">
        <v>8163</v>
      </c>
      <c r="F353" s="2">
        <f t="shared" si="87"/>
        <v>47.52</v>
      </c>
      <c r="G353" s="2">
        <f t="shared" si="88"/>
        <v>38.177999999999997</v>
      </c>
      <c r="H353" s="2">
        <f t="shared" si="89"/>
        <v>32.507999999999996</v>
      </c>
      <c r="I353" s="2">
        <f t="shared" si="90"/>
        <v>45.9</v>
      </c>
      <c r="J353" s="2">
        <f t="shared" si="91"/>
        <v>45.9</v>
      </c>
      <c r="K353" s="2">
        <f t="shared" si="92"/>
        <v>43.2</v>
      </c>
      <c r="L353" s="2">
        <f t="shared" si="93"/>
        <v>37.799999999999997</v>
      </c>
      <c r="M353" s="2">
        <f t="shared" si="94"/>
        <v>45.9</v>
      </c>
      <c r="N353" s="2">
        <f t="shared" si="95"/>
        <v>48.6</v>
      </c>
      <c r="O353" s="2">
        <f t="shared" si="96"/>
        <v>48.6</v>
      </c>
      <c r="P353" s="2">
        <f t="shared" si="97"/>
        <v>45.9</v>
      </c>
      <c r="Q353" s="2">
        <f t="shared" si="98"/>
        <v>48.6</v>
      </c>
      <c r="R353" s="2">
        <f t="shared" si="99"/>
        <v>37.26</v>
      </c>
      <c r="S353" s="2">
        <f t="shared" si="100"/>
        <v>43.2</v>
      </c>
    </row>
    <row r="354" spans="1:19" x14ac:dyDescent="0.25">
      <c r="A354" t="s">
        <v>3475</v>
      </c>
      <c r="B354" s="3">
        <v>83918</v>
      </c>
      <c r="C354" s="3">
        <v>709</v>
      </c>
      <c r="D354" s="2">
        <v>1064</v>
      </c>
      <c r="E354" s="3" t="s">
        <v>8163</v>
      </c>
      <c r="F354" s="2">
        <f t="shared" si="87"/>
        <v>936.32</v>
      </c>
      <c r="G354" s="2">
        <f t="shared" si="88"/>
        <v>752.24799999999993</v>
      </c>
      <c r="H354" s="2">
        <f t="shared" si="89"/>
        <v>640.52800000000002</v>
      </c>
      <c r="I354" s="2">
        <f t="shared" si="90"/>
        <v>904.4</v>
      </c>
      <c r="J354" s="2">
        <f t="shared" si="91"/>
        <v>904.4</v>
      </c>
      <c r="K354" s="2">
        <f t="shared" si="92"/>
        <v>851.2</v>
      </c>
      <c r="L354" s="2">
        <f t="shared" si="93"/>
        <v>744.8</v>
      </c>
      <c r="M354" s="2">
        <f t="shared" si="94"/>
        <v>904.4</v>
      </c>
      <c r="N354" s="2">
        <f t="shared" si="95"/>
        <v>957.6</v>
      </c>
      <c r="O354" s="2">
        <f t="shared" si="96"/>
        <v>957.6</v>
      </c>
      <c r="P354" s="2">
        <f t="shared" si="97"/>
        <v>904.4</v>
      </c>
      <c r="Q354" s="2">
        <f t="shared" si="98"/>
        <v>957.6</v>
      </c>
      <c r="R354" s="2">
        <f t="shared" si="99"/>
        <v>734.16</v>
      </c>
      <c r="S354" s="2">
        <f t="shared" si="100"/>
        <v>851.2</v>
      </c>
    </row>
    <row r="355" spans="1:19" x14ac:dyDescent="0.25">
      <c r="A355" t="s">
        <v>3479</v>
      </c>
      <c r="B355" s="3">
        <v>83935</v>
      </c>
      <c r="C355" s="3">
        <v>711</v>
      </c>
      <c r="D355" s="2">
        <v>135</v>
      </c>
      <c r="E355" s="3" t="s">
        <v>8163</v>
      </c>
      <c r="F355" s="2">
        <f t="shared" si="87"/>
        <v>118.8</v>
      </c>
      <c r="G355" s="2">
        <f t="shared" si="88"/>
        <v>95.444999999999993</v>
      </c>
      <c r="H355" s="2">
        <f t="shared" si="89"/>
        <v>81.27</v>
      </c>
      <c r="I355" s="2">
        <f t="shared" si="90"/>
        <v>114.75</v>
      </c>
      <c r="J355" s="2">
        <f t="shared" si="91"/>
        <v>114.75</v>
      </c>
      <c r="K355" s="2">
        <f t="shared" si="92"/>
        <v>108</v>
      </c>
      <c r="L355" s="2">
        <f t="shared" si="93"/>
        <v>94.5</v>
      </c>
      <c r="M355" s="2">
        <f t="shared" si="94"/>
        <v>114.75</v>
      </c>
      <c r="N355" s="2">
        <f t="shared" si="95"/>
        <v>121.5</v>
      </c>
      <c r="O355" s="2">
        <f t="shared" si="96"/>
        <v>121.5</v>
      </c>
      <c r="P355" s="2">
        <f t="shared" si="97"/>
        <v>114.75</v>
      </c>
      <c r="Q355" s="2">
        <f t="shared" si="98"/>
        <v>121.5</v>
      </c>
      <c r="R355" s="2">
        <f t="shared" si="99"/>
        <v>93.149999999999991</v>
      </c>
      <c r="S355" s="2">
        <f t="shared" si="100"/>
        <v>108</v>
      </c>
    </row>
    <row r="356" spans="1:19" x14ac:dyDescent="0.25">
      <c r="A356" t="s">
        <v>3489</v>
      </c>
      <c r="B356" s="3">
        <v>83970</v>
      </c>
      <c r="C356" s="3">
        <v>716</v>
      </c>
      <c r="D356" s="2">
        <v>337</v>
      </c>
      <c r="E356" s="3" t="s">
        <v>8163</v>
      </c>
      <c r="F356" s="2">
        <f t="shared" si="87"/>
        <v>296.56</v>
      </c>
      <c r="G356" s="2">
        <f t="shared" si="88"/>
        <v>238.25899999999999</v>
      </c>
      <c r="H356" s="2">
        <f t="shared" si="89"/>
        <v>202.874</v>
      </c>
      <c r="I356" s="2">
        <f t="shared" si="90"/>
        <v>286.45</v>
      </c>
      <c r="J356" s="2">
        <f t="shared" si="91"/>
        <v>286.45</v>
      </c>
      <c r="K356" s="2">
        <f t="shared" si="92"/>
        <v>269.60000000000002</v>
      </c>
      <c r="L356" s="2">
        <f t="shared" si="93"/>
        <v>235.89999999999998</v>
      </c>
      <c r="M356" s="2">
        <f t="shared" si="94"/>
        <v>286.45</v>
      </c>
      <c r="N356" s="2">
        <f t="shared" si="95"/>
        <v>303.3</v>
      </c>
      <c r="O356" s="2">
        <f t="shared" si="96"/>
        <v>303.3</v>
      </c>
      <c r="P356" s="2">
        <f t="shared" si="97"/>
        <v>286.45</v>
      </c>
      <c r="Q356" s="2">
        <f t="shared" si="98"/>
        <v>303.3</v>
      </c>
      <c r="R356" s="2">
        <f t="shared" si="99"/>
        <v>232.52999999999997</v>
      </c>
      <c r="S356" s="2">
        <f t="shared" si="100"/>
        <v>269.60000000000002</v>
      </c>
    </row>
    <row r="357" spans="1:19" x14ac:dyDescent="0.25">
      <c r="A357" t="s">
        <v>3525</v>
      </c>
      <c r="B357" s="3">
        <v>84133</v>
      </c>
      <c r="C357" s="3">
        <v>736</v>
      </c>
      <c r="D357" s="2">
        <v>114</v>
      </c>
      <c r="E357" s="3" t="s">
        <v>8163</v>
      </c>
      <c r="F357" s="2">
        <f t="shared" si="87"/>
        <v>100.32000000000001</v>
      </c>
      <c r="G357" s="2">
        <f t="shared" si="88"/>
        <v>80.597999999999999</v>
      </c>
      <c r="H357" s="2">
        <f t="shared" si="89"/>
        <v>68.628</v>
      </c>
      <c r="I357" s="2">
        <f t="shared" si="90"/>
        <v>96.899999999999991</v>
      </c>
      <c r="J357" s="2">
        <f t="shared" si="91"/>
        <v>96.899999999999991</v>
      </c>
      <c r="K357" s="2">
        <f t="shared" si="92"/>
        <v>91.2</v>
      </c>
      <c r="L357" s="2">
        <f t="shared" si="93"/>
        <v>79.8</v>
      </c>
      <c r="M357" s="2">
        <f t="shared" si="94"/>
        <v>96.899999999999991</v>
      </c>
      <c r="N357" s="2">
        <f t="shared" si="95"/>
        <v>102.60000000000001</v>
      </c>
      <c r="O357" s="2">
        <f t="shared" si="96"/>
        <v>102.60000000000001</v>
      </c>
      <c r="P357" s="2">
        <f t="shared" si="97"/>
        <v>96.899999999999991</v>
      </c>
      <c r="Q357" s="2">
        <f t="shared" si="98"/>
        <v>102.60000000000001</v>
      </c>
      <c r="R357" s="2">
        <f t="shared" si="99"/>
        <v>78.66</v>
      </c>
      <c r="S357" s="2">
        <f t="shared" si="100"/>
        <v>91.2</v>
      </c>
    </row>
    <row r="358" spans="1:19" x14ac:dyDescent="0.25">
      <c r="A358" t="s">
        <v>3527</v>
      </c>
      <c r="B358" s="3">
        <v>84132</v>
      </c>
      <c r="C358" s="3">
        <v>737</v>
      </c>
      <c r="D358" s="2">
        <v>70</v>
      </c>
      <c r="E358" s="3" t="s">
        <v>8163</v>
      </c>
      <c r="F358" s="2">
        <f t="shared" si="87"/>
        <v>61.6</v>
      </c>
      <c r="G358" s="2">
        <f t="shared" si="88"/>
        <v>49.489999999999995</v>
      </c>
      <c r="H358" s="2">
        <f t="shared" si="89"/>
        <v>42.14</v>
      </c>
      <c r="I358" s="2">
        <f t="shared" si="90"/>
        <v>59.5</v>
      </c>
      <c r="J358" s="2">
        <f t="shared" si="91"/>
        <v>59.5</v>
      </c>
      <c r="K358" s="2">
        <f t="shared" si="92"/>
        <v>56</v>
      </c>
      <c r="L358" s="2">
        <f t="shared" si="93"/>
        <v>49</v>
      </c>
      <c r="M358" s="2">
        <f t="shared" si="94"/>
        <v>59.5</v>
      </c>
      <c r="N358" s="2">
        <f t="shared" si="95"/>
        <v>63</v>
      </c>
      <c r="O358" s="2">
        <f t="shared" si="96"/>
        <v>63</v>
      </c>
      <c r="P358" s="2">
        <f t="shared" si="97"/>
        <v>59.5</v>
      </c>
      <c r="Q358" s="2">
        <f t="shared" si="98"/>
        <v>63</v>
      </c>
      <c r="R358" s="2">
        <f t="shared" si="99"/>
        <v>48.3</v>
      </c>
      <c r="S358" s="2">
        <f t="shared" si="100"/>
        <v>56</v>
      </c>
    </row>
    <row r="359" spans="1:19" x14ac:dyDescent="0.25">
      <c r="A359" t="s">
        <v>3530</v>
      </c>
      <c r="B359" s="3">
        <v>80055</v>
      </c>
      <c r="C359" s="3">
        <v>739</v>
      </c>
      <c r="D359" s="2">
        <v>251</v>
      </c>
      <c r="E359" s="3" t="s">
        <v>8163</v>
      </c>
      <c r="F359" s="2">
        <f t="shared" si="87"/>
        <v>220.88</v>
      </c>
      <c r="G359" s="2">
        <f t="shared" si="88"/>
        <v>177.45699999999999</v>
      </c>
      <c r="H359" s="2">
        <f t="shared" si="89"/>
        <v>151.102</v>
      </c>
      <c r="I359" s="2">
        <f t="shared" si="90"/>
        <v>213.35</v>
      </c>
      <c r="J359" s="2">
        <f t="shared" si="91"/>
        <v>213.35</v>
      </c>
      <c r="K359" s="2">
        <f t="shared" si="92"/>
        <v>200.8</v>
      </c>
      <c r="L359" s="2">
        <f t="shared" si="93"/>
        <v>175.7</v>
      </c>
      <c r="M359" s="2">
        <f t="shared" si="94"/>
        <v>213.35</v>
      </c>
      <c r="N359" s="2">
        <f t="shared" si="95"/>
        <v>225.9</v>
      </c>
      <c r="O359" s="2">
        <f t="shared" si="96"/>
        <v>225.9</v>
      </c>
      <c r="P359" s="2">
        <f t="shared" si="97"/>
        <v>213.35</v>
      </c>
      <c r="Q359" s="2">
        <f t="shared" si="98"/>
        <v>225.9</v>
      </c>
      <c r="R359" s="2">
        <f t="shared" si="99"/>
        <v>173.19</v>
      </c>
      <c r="S359" s="2">
        <f t="shared" si="100"/>
        <v>200.8</v>
      </c>
    </row>
    <row r="360" spans="1:19" x14ac:dyDescent="0.25">
      <c r="A360" t="s">
        <v>3533</v>
      </c>
      <c r="B360" s="3">
        <v>82800</v>
      </c>
      <c r="C360" s="3">
        <v>741</v>
      </c>
      <c r="D360" s="2">
        <v>105</v>
      </c>
      <c r="E360" s="3" t="s">
        <v>8163</v>
      </c>
      <c r="F360" s="2">
        <f t="shared" si="87"/>
        <v>92.4</v>
      </c>
      <c r="G360" s="2">
        <f t="shared" si="88"/>
        <v>74.234999999999999</v>
      </c>
      <c r="H360" s="2">
        <f t="shared" si="89"/>
        <v>63.21</v>
      </c>
      <c r="I360" s="2">
        <f t="shared" si="90"/>
        <v>89.25</v>
      </c>
      <c r="J360" s="2">
        <f t="shared" si="91"/>
        <v>89.25</v>
      </c>
      <c r="K360" s="2">
        <f t="shared" si="92"/>
        <v>84</v>
      </c>
      <c r="L360" s="2">
        <f t="shared" si="93"/>
        <v>73.5</v>
      </c>
      <c r="M360" s="2">
        <f t="shared" si="94"/>
        <v>89.25</v>
      </c>
      <c r="N360" s="2">
        <f t="shared" si="95"/>
        <v>94.5</v>
      </c>
      <c r="O360" s="2">
        <f t="shared" si="96"/>
        <v>94.5</v>
      </c>
      <c r="P360" s="2">
        <f t="shared" si="97"/>
        <v>89.25</v>
      </c>
      <c r="Q360" s="2">
        <f t="shared" si="98"/>
        <v>94.5</v>
      </c>
      <c r="R360" s="2">
        <f t="shared" si="99"/>
        <v>72.449999999999989</v>
      </c>
      <c r="S360" s="2">
        <f t="shared" si="100"/>
        <v>84</v>
      </c>
    </row>
    <row r="361" spans="1:19" x14ac:dyDescent="0.25">
      <c r="A361" t="s">
        <v>3537</v>
      </c>
      <c r="B361" s="3">
        <v>80192</v>
      </c>
      <c r="C361" s="3">
        <v>744</v>
      </c>
      <c r="D361" s="2">
        <v>235</v>
      </c>
      <c r="E361" s="3" t="s">
        <v>8163</v>
      </c>
      <c r="F361" s="2">
        <f t="shared" si="87"/>
        <v>206.8</v>
      </c>
      <c r="G361" s="2">
        <f t="shared" si="88"/>
        <v>166.14499999999998</v>
      </c>
      <c r="H361" s="2">
        <f t="shared" si="89"/>
        <v>141.47</v>
      </c>
      <c r="I361" s="2">
        <f t="shared" si="90"/>
        <v>199.75</v>
      </c>
      <c r="J361" s="2">
        <f t="shared" si="91"/>
        <v>199.75</v>
      </c>
      <c r="K361" s="2">
        <f t="shared" si="92"/>
        <v>188</v>
      </c>
      <c r="L361" s="2">
        <f t="shared" si="93"/>
        <v>164.5</v>
      </c>
      <c r="M361" s="2">
        <f t="shared" si="94"/>
        <v>199.75</v>
      </c>
      <c r="N361" s="2">
        <f t="shared" si="95"/>
        <v>211.5</v>
      </c>
      <c r="O361" s="2">
        <f t="shared" si="96"/>
        <v>211.5</v>
      </c>
      <c r="P361" s="2">
        <f t="shared" si="97"/>
        <v>199.75</v>
      </c>
      <c r="Q361" s="2">
        <f t="shared" si="98"/>
        <v>211.5</v>
      </c>
      <c r="R361" s="2">
        <f t="shared" si="99"/>
        <v>162.14999999999998</v>
      </c>
      <c r="S361" s="2">
        <f t="shared" si="100"/>
        <v>188</v>
      </c>
    </row>
    <row r="362" spans="1:19" x14ac:dyDescent="0.25">
      <c r="A362" t="s">
        <v>3539</v>
      </c>
      <c r="B362" s="3">
        <v>84144</v>
      </c>
      <c r="C362" s="3">
        <v>745</v>
      </c>
      <c r="D362" s="2">
        <v>207</v>
      </c>
      <c r="E362" s="3" t="s">
        <v>8163</v>
      </c>
      <c r="F362" s="2">
        <f t="shared" si="87"/>
        <v>182.16</v>
      </c>
      <c r="G362" s="2">
        <f t="shared" si="88"/>
        <v>146.34899999999999</v>
      </c>
      <c r="H362" s="2">
        <f t="shared" si="89"/>
        <v>124.61399999999999</v>
      </c>
      <c r="I362" s="2">
        <f t="shared" si="90"/>
        <v>175.95</v>
      </c>
      <c r="J362" s="2">
        <f t="shared" si="91"/>
        <v>175.95</v>
      </c>
      <c r="K362" s="2">
        <f t="shared" si="92"/>
        <v>165.60000000000002</v>
      </c>
      <c r="L362" s="2">
        <f t="shared" si="93"/>
        <v>144.89999999999998</v>
      </c>
      <c r="M362" s="2">
        <f t="shared" si="94"/>
        <v>175.95</v>
      </c>
      <c r="N362" s="2">
        <f t="shared" si="95"/>
        <v>186.3</v>
      </c>
      <c r="O362" s="2">
        <f t="shared" si="96"/>
        <v>186.3</v>
      </c>
      <c r="P362" s="2">
        <f t="shared" si="97"/>
        <v>175.95</v>
      </c>
      <c r="Q362" s="2">
        <f t="shared" si="98"/>
        <v>186.3</v>
      </c>
      <c r="R362" s="2">
        <f t="shared" si="99"/>
        <v>142.82999999999998</v>
      </c>
      <c r="S362" s="2">
        <f t="shared" si="100"/>
        <v>165.60000000000002</v>
      </c>
    </row>
    <row r="363" spans="1:19" x14ac:dyDescent="0.25">
      <c r="A363" t="s">
        <v>3541</v>
      </c>
      <c r="B363" s="3">
        <v>84146</v>
      </c>
      <c r="C363" s="3">
        <v>746</v>
      </c>
      <c r="D363" s="2">
        <v>205</v>
      </c>
      <c r="E363" s="3" t="s">
        <v>8163</v>
      </c>
      <c r="F363" s="2">
        <f t="shared" si="87"/>
        <v>180.4</v>
      </c>
      <c r="G363" s="2">
        <f t="shared" si="88"/>
        <v>144.935</v>
      </c>
      <c r="H363" s="2">
        <f t="shared" si="89"/>
        <v>123.41</v>
      </c>
      <c r="I363" s="2">
        <f t="shared" si="90"/>
        <v>174.25</v>
      </c>
      <c r="J363" s="2">
        <f t="shared" si="91"/>
        <v>174.25</v>
      </c>
      <c r="K363" s="2">
        <f t="shared" si="92"/>
        <v>164</v>
      </c>
      <c r="L363" s="2">
        <f t="shared" si="93"/>
        <v>143.5</v>
      </c>
      <c r="M363" s="2">
        <f t="shared" si="94"/>
        <v>174.25</v>
      </c>
      <c r="N363" s="2">
        <f t="shared" si="95"/>
        <v>184.5</v>
      </c>
      <c r="O363" s="2">
        <f t="shared" si="96"/>
        <v>184.5</v>
      </c>
      <c r="P363" s="2">
        <f t="shared" si="97"/>
        <v>174.25</v>
      </c>
      <c r="Q363" s="2">
        <f t="shared" si="98"/>
        <v>184.5</v>
      </c>
      <c r="R363" s="2">
        <f t="shared" si="99"/>
        <v>141.44999999999999</v>
      </c>
      <c r="S363" s="2">
        <f t="shared" si="100"/>
        <v>164</v>
      </c>
    </row>
    <row r="364" spans="1:19" x14ac:dyDescent="0.25">
      <c r="A364" t="s">
        <v>3547</v>
      </c>
      <c r="B364" s="3">
        <v>84165</v>
      </c>
      <c r="C364" s="3">
        <v>749</v>
      </c>
      <c r="D364" s="2">
        <v>227</v>
      </c>
      <c r="E364" s="3" t="s">
        <v>8163</v>
      </c>
      <c r="F364" s="2">
        <f t="shared" si="87"/>
        <v>199.76</v>
      </c>
      <c r="G364" s="2">
        <f t="shared" si="88"/>
        <v>160.489</v>
      </c>
      <c r="H364" s="2">
        <f t="shared" si="89"/>
        <v>136.654</v>
      </c>
      <c r="I364" s="2">
        <f t="shared" si="90"/>
        <v>192.95</v>
      </c>
      <c r="J364" s="2">
        <f t="shared" si="91"/>
        <v>192.95</v>
      </c>
      <c r="K364" s="2">
        <f t="shared" si="92"/>
        <v>181.60000000000002</v>
      </c>
      <c r="L364" s="2">
        <f t="shared" si="93"/>
        <v>158.89999999999998</v>
      </c>
      <c r="M364" s="2">
        <f t="shared" si="94"/>
        <v>192.95</v>
      </c>
      <c r="N364" s="2">
        <f t="shared" si="95"/>
        <v>204.3</v>
      </c>
      <c r="O364" s="2">
        <f t="shared" si="96"/>
        <v>204.3</v>
      </c>
      <c r="P364" s="2">
        <f t="shared" si="97"/>
        <v>192.95</v>
      </c>
      <c r="Q364" s="2">
        <f t="shared" si="98"/>
        <v>204.3</v>
      </c>
      <c r="R364" s="2">
        <f t="shared" si="99"/>
        <v>156.63</v>
      </c>
      <c r="S364" s="2">
        <f t="shared" si="100"/>
        <v>181.60000000000002</v>
      </c>
    </row>
    <row r="365" spans="1:19" x14ac:dyDescent="0.25">
      <c r="A365" t="s">
        <v>3548</v>
      </c>
      <c r="B365" s="3">
        <v>84166</v>
      </c>
      <c r="C365" s="3">
        <v>750</v>
      </c>
      <c r="D365" s="2">
        <v>329</v>
      </c>
      <c r="E365" s="3" t="s">
        <v>8163</v>
      </c>
      <c r="F365" s="2">
        <f t="shared" si="87"/>
        <v>289.52</v>
      </c>
      <c r="G365" s="2">
        <f t="shared" si="88"/>
        <v>232.60299999999998</v>
      </c>
      <c r="H365" s="2">
        <f t="shared" si="89"/>
        <v>198.05799999999999</v>
      </c>
      <c r="I365" s="2">
        <f t="shared" si="90"/>
        <v>279.64999999999998</v>
      </c>
      <c r="J365" s="2">
        <f t="shared" si="91"/>
        <v>279.64999999999998</v>
      </c>
      <c r="K365" s="2">
        <f t="shared" si="92"/>
        <v>263.2</v>
      </c>
      <c r="L365" s="2">
        <f t="shared" si="93"/>
        <v>230.29999999999998</v>
      </c>
      <c r="M365" s="2">
        <f t="shared" si="94"/>
        <v>279.64999999999998</v>
      </c>
      <c r="N365" s="2">
        <f t="shared" si="95"/>
        <v>296.10000000000002</v>
      </c>
      <c r="O365" s="2">
        <f t="shared" si="96"/>
        <v>296.10000000000002</v>
      </c>
      <c r="P365" s="2">
        <f t="shared" si="97"/>
        <v>279.64999999999998</v>
      </c>
      <c r="Q365" s="2">
        <f t="shared" si="98"/>
        <v>296.10000000000002</v>
      </c>
      <c r="R365" s="2">
        <f t="shared" si="99"/>
        <v>227.01</v>
      </c>
      <c r="S365" s="2">
        <f t="shared" si="100"/>
        <v>263.2</v>
      </c>
    </row>
    <row r="366" spans="1:19" x14ac:dyDescent="0.25">
      <c r="A366" t="s">
        <v>3553</v>
      </c>
      <c r="B366" s="3">
        <v>84156</v>
      </c>
      <c r="C366" s="3">
        <v>753</v>
      </c>
      <c r="D366" s="2">
        <v>105</v>
      </c>
      <c r="E366" s="3" t="s">
        <v>8163</v>
      </c>
      <c r="F366" s="2">
        <f t="shared" si="87"/>
        <v>92.4</v>
      </c>
      <c r="G366" s="2">
        <f t="shared" si="88"/>
        <v>74.234999999999999</v>
      </c>
      <c r="H366" s="2">
        <f t="shared" si="89"/>
        <v>63.21</v>
      </c>
      <c r="I366" s="2">
        <f t="shared" si="90"/>
        <v>89.25</v>
      </c>
      <c r="J366" s="2">
        <f t="shared" si="91"/>
        <v>89.25</v>
      </c>
      <c r="K366" s="2">
        <f t="shared" si="92"/>
        <v>84</v>
      </c>
      <c r="L366" s="2">
        <f t="shared" si="93"/>
        <v>73.5</v>
      </c>
      <c r="M366" s="2">
        <f t="shared" si="94"/>
        <v>89.25</v>
      </c>
      <c r="N366" s="2">
        <f t="shared" si="95"/>
        <v>94.5</v>
      </c>
      <c r="O366" s="2">
        <f t="shared" si="96"/>
        <v>94.5</v>
      </c>
      <c r="P366" s="2">
        <f t="shared" si="97"/>
        <v>89.25</v>
      </c>
      <c r="Q366" s="2">
        <f t="shared" si="98"/>
        <v>94.5</v>
      </c>
      <c r="R366" s="2">
        <f t="shared" si="99"/>
        <v>72.449999999999989</v>
      </c>
      <c r="S366" s="2">
        <f t="shared" si="100"/>
        <v>84</v>
      </c>
    </row>
    <row r="367" spans="1:19" x14ac:dyDescent="0.25">
      <c r="A367" t="s">
        <v>3555</v>
      </c>
      <c r="B367" s="3">
        <v>84155</v>
      </c>
      <c r="C367" s="3">
        <v>754</v>
      </c>
      <c r="D367" s="2">
        <v>70</v>
      </c>
      <c r="E367" s="3" t="s">
        <v>8163</v>
      </c>
      <c r="F367" s="2">
        <f t="shared" si="87"/>
        <v>61.6</v>
      </c>
      <c r="G367" s="2">
        <f t="shared" si="88"/>
        <v>49.489999999999995</v>
      </c>
      <c r="H367" s="2">
        <f t="shared" si="89"/>
        <v>42.14</v>
      </c>
      <c r="I367" s="2">
        <f t="shared" si="90"/>
        <v>59.5</v>
      </c>
      <c r="J367" s="2">
        <f t="shared" si="91"/>
        <v>59.5</v>
      </c>
      <c r="K367" s="2">
        <f t="shared" si="92"/>
        <v>56</v>
      </c>
      <c r="L367" s="2">
        <f t="shared" si="93"/>
        <v>49</v>
      </c>
      <c r="M367" s="2">
        <f t="shared" si="94"/>
        <v>59.5</v>
      </c>
      <c r="N367" s="2">
        <f t="shared" si="95"/>
        <v>63</v>
      </c>
      <c r="O367" s="2">
        <f t="shared" si="96"/>
        <v>63</v>
      </c>
      <c r="P367" s="2">
        <f t="shared" si="97"/>
        <v>59.5</v>
      </c>
      <c r="Q367" s="2">
        <f t="shared" si="98"/>
        <v>63</v>
      </c>
      <c r="R367" s="2">
        <f t="shared" si="99"/>
        <v>48.3</v>
      </c>
      <c r="S367" s="2">
        <f t="shared" si="100"/>
        <v>56</v>
      </c>
    </row>
    <row r="368" spans="1:19" x14ac:dyDescent="0.25">
      <c r="A368" t="s">
        <v>3611</v>
      </c>
      <c r="B368" s="3">
        <v>84300</v>
      </c>
      <c r="C368" s="3">
        <v>786</v>
      </c>
      <c r="D368" s="2">
        <v>105</v>
      </c>
      <c r="E368" s="3" t="s">
        <v>8163</v>
      </c>
      <c r="F368" s="2">
        <f t="shared" si="87"/>
        <v>92.4</v>
      </c>
      <c r="G368" s="2">
        <f t="shared" si="88"/>
        <v>74.234999999999999</v>
      </c>
      <c r="H368" s="2">
        <f t="shared" si="89"/>
        <v>63.21</v>
      </c>
      <c r="I368" s="2">
        <f t="shared" si="90"/>
        <v>89.25</v>
      </c>
      <c r="J368" s="2">
        <f t="shared" si="91"/>
        <v>89.25</v>
      </c>
      <c r="K368" s="2">
        <f t="shared" si="92"/>
        <v>84</v>
      </c>
      <c r="L368" s="2">
        <f t="shared" si="93"/>
        <v>73.5</v>
      </c>
      <c r="M368" s="2">
        <f t="shared" si="94"/>
        <v>89.25</v>
      </c>
      <c r="N368" s="2">
        <f t="shared" si="95"/>
        <v>94.5</v>
      </c>
      <c r="O368" s="2">
        <f t="shared" si="96"/>
        <v>94.5</v>
      </c>
      <c r="P368" s="2">
        <f t="shared" si="97"/>
        <v>89.25</v>
      </c>
      <c r="Q368" s="2">
        <f t="shared" si="98"/>
        <v>94.5</v>
      </c>
      <c r="R368" s="2">
        <f t="shared" si="99"/>
        <v>72.449999999999989</v>
      </c>
      <c r="S368" s="2">
        <f t="shared" si="100"/>
        <v>84</v>
      </c>
    </row>
    <row r="369" spans="1:19" x14ac:dyDescent="0.25">
      <c r="A369" t="s">
        <v>3613</v>
      </c>
      <c r="B369" s="3">
        <v>84295</v>
      </c>
      <c r="C369" s="3">
        <v>787</v>
      </c>
      <c r="D369" s="2">
        <v>70</v>
      </c>
      <c r="E369" s="3" t="s">
        <v>8163</v>
      </c>
      <c r="F369" s="2">
        <f t="shared" si="87"/>
        <v>61.6</v>
      </c>
      <c r="G369" s="2">
        <f t="shared" si="88"/>
        <v>49.489999999999995</v>
      </c>
      <c r="H369" s="2">
        <f t="shared" si="89"/>
        <v>42.14</v>
      </c>
      <c r="I369" s="2">
        <f t="shared" si="90"/>
        <v>59.5</v>
      </c>
      <c r="J369" s="2">
        <f t="shared" si="91"/>
        <v>59.5</v>
      </c>
      <c r="K369" s="2">
        <f t="shared" si="92"/>
        <v>56</v>
      </c>
      <c r="L369" s="2">
        <f t="shared" si="93"/>
        <v>49</v>
      </c>
      <c r="M369" s="2">
        <f t="shared" si="94"/>
        <v>59.5</v>
      </c>
      <c r="N369" s="2">
        <f t="shared" si="95"/>
        <v>63</v>
      </c>
      <c r="O369" s="2">
        <f t="shared" si="96"/>
        <v>63</v>
      </c>
      <c r="P369" s="2">
        <f t="shared" si="97"/>
        <v>59.5</v>
      </c>
      <c r="Q369" s="2">
        <f t="shared" si="98"/>
        <v>63</v>
      </c>
      <c r="R369" s="2">
        <f t="shared" si="99"/>
        <v>48.3</v>
      </c>
      <c r="S369" s="2">
        <f t="shared" si="100"/>
        <v>56</v>
      </c>
    </row>
    <row r="370" spans="1:19" x14ac:dyDescent="0.25">
      <c r="A370" t="s">
        <v>3632</v>
      </c>
      <c r="B370" s="3">
        <v>84480</v>
      </c>
      <c r="C370" s="3">
        <v>799</v>
      </c>
      <c r="D370" s="2">
        <v>147</v>
      </c>
      <c r="E370" s="3" t="s">
        <v>8163</v>
      </c>
      <c r="F370" s="2">
        <f t="shared" si="87"/>
        <v>129.36000000000001</v>
      </c>
      <c r="G370" s="2">
        <f t="shared" si="88"/>
        <v>103.92899999999999</v>
      </c>
      <c r="H370" s="2">
        <f t="shared" si="89"/>
        <v>88.494</v>
      </c>
      <c r="I370" s="2">
        <f t="shared" si="90"/>
        <v>124.95</v>
      </c>
      <c r="J370" s="2">
        <f t="shared" si="91"/>
        <v>124.95</v>
      </c>
      <c r="K370" s="2">
        <f t="shared" si="92"/>
        <v>117.60000000000001</v>
      </c>
      <c r="L370" s="2">
        <f t="shared" si="93"/>
        <v>102.89999999999999</v>
      </c>
      <c r="M370" s="2">
        <f t="shared" si="94"/>
        <v>124.95</v>
      </c>
      <c r="N370" s="2">
        <f t="shared" si="95"/>
        <v>132.30000000000001</v>
      </c>
      <c r="O370" s="2">
        <f t="shared" si="96"/>
        <v>132.30000000000001</v>
      </c>
      <c r="P370" s="2">
        <f t="shared" si="97"/>
        <v>124.95</v>
      </c>
      <c r="Q370" s="2">
        <f t="shared" si="98"/>
        <v>132.30000000000001</v>
      </c>
      <c r="R370" s="2">
        <f t="shared" si="99"/>
        <v>101.42999999999999</v>
      </c>
      <c r="S370" s="2">
        <f t="shared" si="100"/>
        <v>117.60000000000001</v>
      </c>
    </row>
    <row r="371" spans="1:19" x14ac:dyDescent="0.25">
      <c r="A371" t="s">
        <v>3634</v>
      </c>
      <c r="B371" s="3">
        <v>84479</v>
      </c>
      <c r="C371" s="3">
        <v>800</v>
      </c>
      <c r="D371" s="2">
        <v>100</v>
      </c>
      <c r="E371" s="3" t="s">
        <v>8163</v>
      </c>
      <c r="F371" s="2">
        <f t="shared" si="87"/>
        <v>88</v>
      </c>
      <c r="G371" s="2">
        <f t="shared" si="88"/>
        <v>70.7</v>
      </c>
      <c r="H371" s="2">
        <f t="shared" si="89"/>
        <v>60.199999999999996</v>
      </c>
      <c r="I371" s="2">
        <f t="shared" si="90"/>
        <v>85</v>
      </c>
      <c r="J371" s="2">
        <f t="shared" si="91"/>
        <v>85</v>
      </c>
      <c r="K371" s="2">
        <f t="shared" si="92"/>
        <v>80</v>
      </c>
      <c r="L371" s="2">
        <f t="shared" si="93"/>
        <v>70</v>
      </c>
      <c r="M371" s="2">
        <f t="shared" si="94"/>
        <v>85</v>
      </c>
      <c r="N371" s="2">
        <f t="shared" si="95"/>
        <v>90</v>
      </c>
      <c r="O371" s="2">
        <f t="shared" si="96"/>
        <v>90</v>
      </c>
      <c r="P371" s="2">
        <f t="shared" si="97"/>
        <v>85</v>
      </c>
      <c r="Q371" s="2">
        <f t="shared" si="98"/>
        <v>90</v>
      </c>
      <c r="R371" s="2">
        <f t="shared" si="99"/>
        <v>69</v>
      </c>
      <c r="S371" s="2">
        <f t="shared" si="100"/>
        <v>80</v>
      </c>
    </row>
    <row r="372" spans="1:19" x14ac:dyDescent="0.25">
      <c r="A372" t="s">
        <v>3636</v>
      </c>
      <c r="B372" s="3">
        <v>84436</v>
      </c>
      <c r="C372" s="3">
        <v>801</v>
      </c>
      <c r="D372" s="2">
        <v>100</v>
      </c>
      <c r="E372" s="3" t="s">
        <v>8163</v>
      </c>
      <c r="F372" s="2">
        <f t="shared" si="87"/>
        <v>88</v>
      </c>
      <c r="G372" s="2">
        <f t="shared" si="88"/>
        <v>70.7</v>
      </c>
      <c r="H372" s="2">
        <f t="shared" si="89"/>
        <v>60.199999999999996</v>
      </c>
      <c r="I372" s="2">
        <f t="shared" si="90"/>
        <v>85</v>
      </c>
      <c r="J372" s="2">
        <f t="shared" si="91"/>
        <v>85</v>
      </c>
      <c r="K372" s="2">
        <f t="shared" si="92"/>
        <v>80</v>
      </c>
      <c r="L372" s="2">
        <f t="shared" si="93"/>
        <v>70</v>
      </c>
      <c r="M372" s="2">
        <f t="shared" si="94"/>
        <v>85</v>
      </c>
      <c r="N372" s="2">
        <f t="shared" si="95"/>
        <v>90</v>
      </c>
      <c r="O372" s="2">
        <f t="shared" si="96"/>
        <v>90</v>
      </c>
      <c r="P372" s="2">
        <f t="shared" si="97"/>
        <v>85</v>
      </c>
      <c r="Q372" s="2">
        <f t="shared" si="98"/>
        <v>90</v>
      </c>
      <c r="R372" s="2">
        <f t="shared" si="99"/>
        <v>69</v>
      </c>
      <c r="S372" s="2">
        <f t="shared" si="100"/>
        <v>80</v>
      </c>
    </row>
    <row r="373" spans="1:19" x14ac:dyDescent="0.25">
      <c r="A373" t="s">
        <v>3644</v>
      </c>
      <c r="B373" s="3">
        <v>84402</v>
      </c>
      <c r="C373" s="3">
        <v>806</v>
      </c>
      <c r="D373" s="2">
        <v>160</v>
      </c>
      <c r="E373" s="3" t="s">
        <v>8163</v>
      </c>
      <c r="F373" s="2">
        <f t="shared" si="87"/>
        <v>140.80000000000001</v>
      </c>
      <c r="G373" s="2">
        <f t="shared" si="88"/>
        <v>113.11999999999999</v>
      </c>
      <c r="H373" s="2">
        <f t="shared" si="89"/>
        <v>96.32</v>
      </c>
      <c r="I373" s="2">
        <f t="shared" si="90"/>
        <v>136</v>
      </c>
      <c r="J373" s="2">
        <f t="shared" si="91"/>
        <v>136</v>
      </c>
      <c r="K373" s="2">
        <f t="shared" si="92"/>
        <v>128</v>
      </c>
      <c r="L373" s="2">
        <f t="shared" si="93"/>
        <v>112</v>
      </c>
      <c r="M373" s="2">
        <f t="shared" si="94"/>
        <v>136</v>
      </c>
      <c r="N373" s="2">
        <f t="shared" si="95"/>
        <v>144</v>
      </c>
      <c r="O373" s="2">
        <f t="shared" si="96"/>
        <v>144</v>
      </c>
      <c r="P373" s="2">
        <f t="shared" si="97"/>
        <v>136</v>
      </c>
      <c r="Q373" s="2">
        <f t="shared" si="98"/>
        <v>144</v>
      </c>
      <c r="R373" s="2">
        <f t="shared" si="99"/>
        <v>110.39999999999999</v>
      </c>
      <c r="S373" s="2">
        <f t="shared" si="100"/>
        <v>128</v>
      </c>
    </row>
    <row r="374" spans="1:19" x14ac:dyDescent="0.25">
      <c r="A374" t="s">
        <v>3646</v>
      </c>
      <c r="B374" s="3">
        <v>84403</v>
      </c>
      <c r="C374" s="3">
        <v>807</v>
      </c>
      <c r="D374" s="2">
        <v>188</v>
      </c>
      <c r="E374" s="3" t="s">
        <v>8163</v>
      </c>
      <c r="F374" s="2">
        <f t="shared" si="87"/>
        <v>165.44</v>
      </c>
      <c r="G374" s="2">
        <f t="shared" si="88"/>
        <v>132.916</v>
      </c>
      <c r="H374" s="2">
        <f t="shared" si="89"/>
        <v>113.176</v>
      </c>
      <c r="I374" s="2">
        <f t="shared" si="90"/>
        <v>159.79999999999998</v>
      </c>
      <c r="J374" s="2">
        <f t="shared" si="91"/>
        <v>159.79999999999998</v>
      </c>
      <c r="K374" s="2">
        <f t="shared" si="92"/>
        <v>150.4</v>
      </c>
      <c r="L374" s="2">
        <f t="shared" si="93"/>
        <v>131.6</v>
      </c>
      <c r="M374" s="2">
        <f t="shared" si="94"/>
        <v>159.79999999999998</v>
      </c>
      <c r="N374" s="2">
        <f t="shared" si="95"/>
        <v>169.20000000000002</v>
      </c>
      <c r="O374" s="2">
        <f t="shared" si="96"/>
        <v>169.20000000000002</v>
      </c>
      <c r="P374" s="2">
        <f t="shared" si="97"/>
        <v>159.79999999999998</v>
      </c>
      <c r="Q374" s="2">
        <f t="shared" si="98"/>
        <v>169.20000000000002</v>
      </c>
      <c r="R374" s="2">
        <f t="shared" si="99"/>
        <v>129.72</v>
      </c>
      <c r="S374" s="2">
        <f t="shared" si="100"/>
        <v>150.4</v>
      </c>
    </row>
    <row r="375" spans="1:19" x14ac:dyDescent="0.25">
      <c r="A375" t="s">
        <v>3656</v>
      </c>
      <c r="B375" s="3">
        <v>83550</v>
      </c>
      <c r="C375" s="3">
        <v>814</v>
      </c>
      <c r="D375" s="2">
        <v>146</v>
      </c>
      <c r="E375" s="3" t="s">
        <v>8163</v>
      </c>
      <c r="F375" s="2">
        <f t="shared" si="87"/>
        <v>128.47999999999999</v>
      </c>
      <c r="G375" s="2">
        <f t="shared" si="88"/>
        <v>103.22199999999999</v>
      </c>
      <c r="H375" s="2">
        <f t="shared" si="89"/>
        <v>87.891999999999996</v>
      </c>
      <c r="I375" s="2">
        <f t="shared" si="90"/>
        <v>124.1</v>
      </c>
      <c r="J375" s="2">
        <f t="shared" si="91"/>
        <v>124.1</v>
      </c>
      <c r="K375" s="2">
        <f t="shared" si="92"/>
        <v>116.80000000000001</v>
      </c>
      <c r="L375" s="2">
        <f t="shared" si="93"/>
        <v>102.19999999999999</v>
      </c>
      <c r="M375" s="2">
        <f t="shared" si="94"/>
        <v>124.1</v>
      </c>
      <c r="N375" s="2">
        <f t="shared" si="95"/>
        <v>131.4</v>
      </c>
      <c r="O375" s="2">
        <f t="shared" si="96"/>
        <v>131.4</v>
      </c>
      <c r="P375" s="2">
        <f t="shared" si="97"/>
        <v>124.1</v>
      </c>
      <c r="Q375" s="2">
        <f t="shared" si="98"/>
        <v>131.4</v>
      </c>
      <c r="R375" s="2">
        <f t="shared" si="99"/>
        <v>100.74</v>
      </c>
      <c r="S375" s="2">
        <f t="shared" si="100"/>
        <v>116.80000000000001</v>
      </c>
    </row>
    <row r="376" spans="1:19" x14ac:dyDescent="0.25">
      <c r="A376" t="s">
        <v>3658</v>
      </c>
      <c r="B376" s="3">
        <v>80200</v>
      </c>
      <c r="C376" s="3">
        <v>815</v>
      </c>
      <c r="D376" s="2">
        <v>200</v>
      </c>
      <c r="E376" s="3" t="s">
        <v>8163</v>
      </c>
      <c r="F376" s="2">
        <f t="shared" si="87"/>
        <v>176</v>
      </c>
      <c r="G376" s="2">
        <f t="shared" si="88"/>
        <v>141.4</v>
      </c>
      <c r="H376" s="2">
        <f t="shared" si="89"/>
        <v>120.39999999999999</v>
      </c>
      <c r="I376" s="2">
        <f t="shared" si="90"/>
        <v>170</v>
      </c>
      <c r="J376" s="2">
        <f t="shared" si="91"/>
        <v>170</v>
      </c>
      <c r="K376" s="2">
        <f t="shared" si="92"/>
        <v>160</v>
      </c>
      <c r="L376" s="2">
        <f t="shared" si="93"/>
        <v>140</v>
      </c>
      <c r="M376" s="2">
        <f t="shared" si="94"/>
        <v>170</v>
      </c>
      <c r="N376" s="2">
        <f t="shared" si="95"/>
        <v>180</v>
      </c>
      <c r="O376" s="2">
        <f t="shared" si="96"/>
        <v>180</v>
      </c>
      <c r="P376" s="2">
        <f t="shared" si="97"/>
        <v>170</v>
      </c>
      <c r="Q376" s="2">
        <f t="shared" si="98"/>
        <v>180</v>
      </c>
      <c r="R376" s="2">
        <f t="shared" si="99"/>
        <v>138</v>
      </c>
      <c r="S376" s="2">
        <f t="shared" si="100"/>
        <v>160</v>
      </c>
    </row>
    <row r="377" spans="1:19" x14ac:dyDescent="0.25">
      <c r="A377" t="s">
        <v>3667</v>
      </c>
      <c r="B377" s="3">
        <v>84466</v>
      </c>
      <c r="C377" s="3">
        <v>820</v>
      </c>
      <c r="D377" s="2">
        <v>227</v>
      </c>
      <c r="E377" s="3" t="s">
        <v>8163</v>
      </c>
      <c r="F377" s="2">
        <f t="shared" si="87"/>
        <v>199.76</v>
      </c>
      <c r="G377" s="2">
        <f t="shared" si="88"/>
        <v>160.489</v>
      </c>
      <c r="H377" s="2">
        <f t="shared" si="89"/>
        <v>136.654</v>
      </c>
      <c r="I377" s="2">
        <f t="shared" si="90"/>
        <v>192.95</v>
      </c>
      <c r="J377" s="2">
        <f t="shared" si="91"/>
        <v>192.95</v>
      </c>
      <c r="K377" s="2">
        <f t="shared" si="92"/>
        <v>181.60000000000002</v>
      </c>
      <c r="L377" s="2">
        <f t="shared" si="93"/>
        <v>158.89999999999998</v>
      </c>
      <c r="M377" s="2">
        <f t="shared" si="94"/>
        <v>192.95</v>
      </c>
      <c r="N377" s="2">
        <f t="shared" si="95"/>
        <v>204.3</v>
      </c>
      <c r="O377" s="2">
        <f t="shared" si="96"/>
        <v>204.3</v>
      </c>
      <c r="P377" s="2">
        <f t="shared" si="97"/>
        <v>192.95</v>
      </c>
      <c r="Q377" s="2">
        <f t="shared" si="98"/>
        <v>204.3</v>
      </c>
      <c r="R377" s="2">
        <f t="shared" si="99"/>
        <v>156.63</v>
      </c>
      <c r="S377" s="2">
        <f t="shared" si="100"/>
        <v>181.60000000000002</v>
      </c>
    </row>
    <row r="378" spans="1:19" x14ac:dyDescent="0.25">
      <c r="A378" t="s">
        <v>3676</v>
      </c>
      <c r="B378" s="3">
        <v>84443</v>
      </c>
      <c r="C378" s="3">
        <v>825</v>
      </c>
      <c r="D378" s="2">
        <v>188</v>
      </c>
      <c r="E378" s="3" t="s">
        <v>8163</v>
      </c>
      <c r="F378" s="2">
        <f t="shared" si="87"/>
        <v>165.44</v>
      </c>
      <c r="G378" s="2">
        <f t="shared" si="88"/>
        <v>132.916</v>
      </c>
      <c r="H378" s="2">
        <f t="shared" si="89"/>
        <v>113.176</v>
      </c>
      <c r="I378" s="2">
        <f t="shared" si="90"/>
        <v>159.79999999999998</v>
      </c>
      <c r="J378" s="2">
        <f t="shared" si="91"/>
        <v>159.79999999999998</v>
      </c>
      <c r="K378" s="2">
        <f t="shared" si="92"/>
        <v>150.4</v>
      </c>
      <c r="L378" s="2">
        <f t="shared" si="93"/>
        <v>131.6</v>
      </c>
      <c r="M378" s="2">
        <f t="shared" si="94"/>
        <v>159.79999999999998</v>
      </c>
      <c r="N378" s="2">
        <f t="shared" si="95"/>
        <v>169.20000000000002</v>
      </c>
      <c r="O378" s="2">
        <f t="shared" si="96"/>
        <v>169.20000000000002</v>
      </c>
      <c r="P378" s="2">
        <f t="shared" si="97"/>
        <v>159.79999999999998</v>
      </c>
      <c r="Q378" s="2">
        <f t="shared" si="98"/>
        <v>169.20000000000002</v>
      </c>
      <c r="R378" s="2">
        <f t="shared" si="99"/>
        <v>129.72</v>
      </c>
      <c r="S378" s="2">
        <f t="shared" si="100"/>
        <v>150.4</v>
      </c>
    </row>
    <row r="379" spans="1:19" x14ac:dyDescent="0.25">
      <c r="A379" t="s">
        <v>3681</v>
      </c>
      <c r="B379" s="3">
        <v>84520</v>
      </c>
      <c r="C379" s="3">
        <v>829</v>
      </c>
      <c r="D379" s="2">
        <v>70</v>
      </c>
      <c r="E379" s="3" t="s">
        <v>8163</v>
      </c>
      <c r="F379" s="2">
        <f t="shared" si="87"/>
        <v>61.6</v>
      </c>
      <c r="G379" s="2">
        <f t="shared" si="88"/>
        <v>49.489999999999995</v>
      </c>
      <c r="H379" s="2">
        <f t="shared" si="89"/>
        <v>42.14</v>
      </c>
      <c r="I379" s="2">
        <f t="shared" si="90"/>
        <v>59.5</v>
      </c>
      <c r="J379" s="2">
        <f t="shared" si="91"/>
        <v>59.5</v>
      </c>
      <c r="K379" s="2">
        <f t="shared" si="92"/>
        <v>56</v>
      </c>
      <c r="L379" s="2">
        <f t="shared" si="93"/>
        <v>49</v>
      </c>
      <c r="M379" s="2">
        <f t="shared" si="94"/>
        <v>59.5</v>
      </c>
      <c r="N379" s="2">
        <f t="shared" si="95"/>
        <v>63</v>
      </c>
      <c r="O379" s="2">
        <f t="shared" si="96"/>
        <v>63</v>
      </c>
      <c r="P379" s="2">
        <f t="shared" si="97"/>
        <v>59.5</v>
      </c>
      <c r="Q379" s="2">
        <f t="shared" si="98"/>
        <v>63</v>
      </c>
      <c r="R379" s="2">
        <f t="shared" si="99"/>
        <v>48.3</v>
      </c>
      <c r="S379" s="2">
        <f t="shared" si="100"/>
        <v>56</v>
      </c>
    </row>
    <row r="380" spans="1:19" x14ac:dyDescent="0.25">
      <c r="A380" t="s">
        <v>3683</v>
      </c>
      <c r="B380" s="3">
        <v>84540</v>
      </c>
      <c r="C380" s="3">
        <v>830</v>
      </c>
      <c r="D380" s="2">
        <v>105</v>
      </c>
      <c r="E380" s="3" t="s">
        <v>8163</v>
      </c>
      <c r="F380" s="2">
        <f t="shared" si="87"/>
        <v>92.4</v>
      </c>
      <c r="G380" s="2">
        <f t="shared" si="88"/>
        <v>74.234999999999999</v>
      </c>
      <c r="H380" s="2">
        <f t="shared" si="89"/>
        <v>63.21</v>
      </c>
      <c r="I380" s="2">
        <f t="shared" si="90"/>
        <v>89.25</v>
      </c>
      <c r="J380" s="2">
        <f t="shared" si="91"/>
        <v>89.25</v>
      </c>
      <c r="K380" s="2">
        <f t="shared" si="92"/>
        <v>84</v>
      </c>
      <c r="L380" s="2">
        <f t="shared" si="93"/>
        <v>73.5</v>
      </c>
      <c r="M380" s="2">
        <f t="shared" si="94"/>
        <v>89.25</v>
      </c>
      <c r="N380" s="2">
        <f t="shared" si="95"/>
        <v>94.5</v>
      </c>
      <c r="O380" s="2">
        <f t="shared" si="96"/>
        <v>94.5</v>
      </c>
      <c r="P380" s="2">
        <f t="shared" si="97"/>
        <v>89.25</v>
      </c>
      <c r="Q380" s="2">
        <f t="shared" si="98"/>
        <v>94.5</v>
      </c>
      <c r="R380" s="2">
        <f t="shared" si="99"/>
        <v>72.449999999999989</v>
      </c>
      <c r="S380" s="2">
        <f t="shared" si="100"/>
        <v>84</v>
      </c>
    </row>
    <row r="381" spans="1:19" x14ac:dyDescent="0.25">
      <c r="A381" t="s">
        <v>3685</v>
      </c>
      <c r="B381" s="3">
        <v>84550</v>
      </c>
      <c r="C381" s="3">
        <v>831</v>
      </c>
      <c r="D381" s="2">
        <v>95</v>
      </c>
      <c r="E381" s="3" t="s">
        <v>8163</v>
      </c>
      <c r="F381" s="2">
        <f t="shared" si="87"/>
        <v>83.6</v>
      </c>
      <c r="G381" s="2">
        <f t="shared" si="88"/>
        <v>67.164999999999992</v>
      </c>
      <c r="H381" s="2">
        <f t="shared" si="89"/>
        <v>57.19</v>
      </c>
      <c r="I381" s="2">
        <f t="shared" si="90"/>
        <v>80.75</v>
      </c>
      <c r="J381" s="2">
        <f t="shared" si="91"/>
        <v>80.75</v>
      </c>
      <c r="K381" s="2">
        <f t="shared" si="92"/>
        <v>76</v>
      </c>
      <c r="L381" s="2">
        <f t="shared" si="93"/>
        <v>66.5</v>
      </c>
      <c r="M381" s="2">
        <f t="shared" si="94"/>
        <v>80.75</v>
      </c>
      <c r="N381" s="2">
        <f t="shared" si="95"/>
        <v>85.5</v>
      </c>
      <c r="O381" s="2">
        <f t="shared" si="96"/>
        <v>85.5</v>
      </c>
      <c r="P381" s="2">
        <f t="shared" si="97"/>
        <v>80.75</v>
      </c>
      <c r="Q381" s="2">
        <f t="shared" si="98"/>
        <v>85.5</v>
      </c>
      <c r="R381" s="2">
        <f t="shared" si="99"/>
        <v>65.55</v>
      </c>
      <c r="S381" s="2">
        <f t="shared" si="100"/>
        <v>76</v>
      </c>
    </row>
    <row r="382" spans="1:19" x14ac:dyDescent="0.25">
      <c r="A382" t="s">
        <v>3707</v>
      </c>
      <c r="B382" s="3">
        <v>82652</v>
      </c>
      <c r="C382" s="3">
        <v>844</v>
      </c>
      <c r="D382" s="2">
        <v>227</v>
      </c>
      <c r="E382" s="3" t="s">
        <v>8163</v>
      </c>
      <c r="F382" s="2">
        <f t="shared" si="87"/>
        <v>199.76</v>
      </c>
      <c r="G382" s="2">
        <f t="shared" si="88"/>
        <v>160.489</v>
      </c>
      <c r="H382" s="2">
        <f t="shared" si="89"/>
        <v>136.654</v>
      </c>
      <c r="I382" s="2">
        <f t="shared" si="90"/>
        <v>192.95</v>
      </c>
      <c r="J382" s="2">
        <f t="shared" si="91"/>
        <v>192.95</v>
      </c>
      <c r="K382" s="2">
        <f t="shared" si="92"/>
        <v>181.60000000000002</v>
      </c>
      <c r="L382" s="2">
        <f t="shared" si="93"/>
        <v>158.89999999999998</v>
      </c>
      <c r="M382" s="2">
        <f t="shared" si="94"/>
        <v>192.95</v>
      </c>
      <c r="N382" s="2">
        <f t="shared" si="95"/>
        <v>204.3</v>
      </c>
      <c r="O382" s="2">
        <f t="shared" si="96"/>
        <v>204.3</v>
      </c>
      <c r="P382" s="2">
        <f t="shared" si="97"/>
        <v>192.95</v>
      </c>
      <c r="Q382" s="2">
        <f t="shared" si="98"/>
        <v>204.3</v>
      </c>
      <c r="R382" s="2">
        <f t="shared" si="99"/>
        <v>156.63</v>
      </c>
      <c r="S382" s="2">
        <f t="shared" si="100"/>
        <v>181.60000000000002</v>
      </c>
    </row>
    <row r="383" spans="1:19" x14ac:dyDescent="0.25">
      <c r="A383" t="s">
        <v>3709</v>
      </c>
      <c r="B383" s="3">
        <v>82306</v>
      </c>
      <c r="C383" s="3">
        <v>845</v>
      </c>
      <c r="D383" s="2">
        <v>188</v>
      </c>
      <c r="E383" s="3" t="s">
        <v>8163</v>
      </c>
      <c r="F383" s="2">
        <f t="shared" si="87"/>
        <v>165.44</v>
      </c>
      <c r="G383" s="2">
        <f t="shared" si="88"/>
        <v>132.916</v>
      </c>
      <c r="H383" s="2">
        <f t="shared" si="89"/>
        <v>113.176</v>
      </c>
      <c r="I383" s="2">
        <f t="shared" si="90"/>
        <v>159.79999999999998</v>
      </c>
      <c r="J383" s="2">
        <f t="shared" si="91"/>
        <v>159.79999999999998</v>
      </c>
      <c r="K383" s="2">
        <f t="shared" si="92"/>
        <v>150.4</v>
      </c>
      <c r="L383" s="2">
        <f t="shared" si="93"/>
        <v>131.6</v>
      </c>
      <c r="M383" s="2">
        <f t="shared" si="94"/>
        <v>159.79999999999998</v>
      </c>
      <c r="N383" s="2">
        <f t="shared" si="95"/>
        <v>169.20000000000002</v>
      </c>
      <c r="O383" s="2">
        <f t="shared" si="96"/>
        <v>169.20000000000002</v>
      </c>
      <c r="P383" s="2">
        <f t="shared" si="97"/>
        <v>159.79999999999998</v>
      </c>
      <c r="Q383" s="2">
        <f t="shared" si="98"/>
        <v>169.20000000000002</v>
      </c>
      <c r="R383" s="2">
        <f t="shared" si="99"/>
        <v>129.72</v>
      </c>
      <c r="S383" s="2">
        <f t="shared" si="100"/>
        <v>150.4</v>
      </c>
    </row>
    <row r="384" spans="1:19" x14ac:dyDescent="0.25">
      <c r="A384" t="s">
        <v>3713</v>
      </c>
      <c r="B384" s="3">
        <v>82607</v>
      </c>
      <c r="C384" s="3">
        <v>847</v>
      </c>
      <c r="D384" s="2">
        <v>149</v>
      </c>
      <c r="E384" s="3" t="s">
        <v>8163</v>
      </c>
      <c r="F384" s="2">
        <f t="shared" si="87"/>
        <v>131.12</v>
      </c>
      <c r="G384" s="2">
        <f t="shared" si="88"/>
        <v>105.34299999999999</v>
      </c>
      <c r="H384" s="2">
        <f t="shared" si="89"/>
        <v>89.697999999999993</v>
      </c>
      <c r="I384" s="2">
        <f t="shared" si="90"/>
        <v>126.64999999999999</v>
      </c>
      <c r="J384" s="2">
        <f t="shared" si="91"/>
        <v>126.64999999999999</v>
      </c>
      <c r="K384" s="2">
        <f t="shared" si="92"/>
        <v>119.2</v>
      </c>
      <c r="L384" s="2">
        <f t="shared" si="93"/>
        <v>104.3</v>
      </c>
      <c r="M384" s="2">
        <f t="shared" si="94"/>
        <v>126.64999999999999</v>
      </c>
      <c r="N384" s="2">
        <f t="shared" si="95"/>
        <v>134.1</v>
      </c>
      <c r="O384" s="2">
        <f t="shared" si="96"/>
        <v>134.1</v>
      </c>
      <c r="P384" s="2">
        <f t="shared" si="97"/>
        <v>126.64999999999999</v>
      </c>
      <c r="Q384" s="2">
        <f t="shared" si="98"/>
        <v>134.1</v>
      </c>
      <c r="R384" s="2">
        <f t="shared" si="99"/>
        <v>102.80999999999999</v>
      </c>
      <c r="S384" s="2">
        <f t="shared" si="100"/>
        <v>119.2</v>
      </c>
    </row>
    <row r="385" spans="1:19" x14ac:dyDescent="0.25">
      <c r="A385" t="s">
        <v>3724</v>
      </c>
      <c r="B385" s="3">
        <v>84630</v>
      </c>
      <c r="C385" s="3">
        <v>853</v>
      </c>
      <c r="D385" s="2">
        <v>184</v>
      </c>
      <c r="E385" s="3" t="s">
        <v>8163</v>
      </c>
      <c r="F385" s="2">
        <f t="shared" si="87"/>
        <v>161.91999999999999</v>
      </c>
      <c r="G385" s="2">
        <f t="shared" si="88"/>
        <v>130.08799999999999</v>
      </c>
      <c r="H385" s="2">
        <f t="shared" si="89"/>
        <v>110.768</v>
      </c>
      <c r="I385" s="2">
        <f t="shared" si="90"/>
        <v>156.4</v>
      </c>
      <c r="J385" s="2">
        <f t="shared" si="91"/>
        <v>156.4</v>
      </c>
      <c r="K385" s="2">
        <f t="shared" si="92"/>
        <v>147.20000000000002</v>
      </c>
      <c r="L385" s="2">
        <f t="shared" si="93"/>
        <v>128.79999999999998</v>
      </c>
      <c r="M385" s="2">
        <f t="shared" si="94"/>
        <v>156.4</v>
      </c>
      <c r="N385" s="2">
        <f t="shared" si="95"/>
        <v>165.6</v>
      </c>
      <c r="O385" s="2">
        <f t="shared" si="96"/>
        <v>165.6</v>
      </c>
      <c r="P385" s="2">
        <f t="shared" si="97"/>
        <v>156.4</v>
      </c>
      <c r="Q385" s="2">
        <f t="shared" si="98"/>
        <v>165.6</v>
      </c>
      <c r="R385" s="2">
        <f t="shared" si="99"/>
        <v>126.96</v>
      </c>
      <c r="S385" s="2">
        <f t="shared" si="100"/>
        <v>147.20000000000002</v>
      </c>
    </row>
    <row r="386" spans="1:19" x14ac:dyDescent="0.25">
      <c r="A386" t="s">
        <v>3726</v>
      </c>
      <c r="B386" s="3">
        <v>84630</v>
      </c>
      <c r="C386" s="3">
        <v>854</v>
      </c>
      <c r="D386" s="2">
        <v>184</v>
      </c>
      <c r="E386" s="3" t="s">
        <v>8163</v>
      </c>
      <c r="F386" s="2">
        <f t="shared" si="87"/>
        <v>161.91999999999999</v>
      </c>
      <c r="G386" s="2">
        <f t="shared" si="88"/>
        <v>130.08799999999999</v>
      </c>
      <c r="H386" s="2">
        <f t="shared" si="89"/>
        <v>110.768</v>
      </c>
      <c r="I386" s="2">
        <f t="shared" si="90"/>
        <v>156.4</v>
      </c>
      <c r="J386" s="2">
        <f t="shared" si="91"/>
        <v>156.4</v>
      </c>
      <c r="K386" s="2">
        <f t="shared" si="92"/>
        <v>147.20000000000002</v>
      </c>
      <c r="L386" s="2">
        <f t="shared" si="93"/>
        <v>128.79999999999998</v>
      </c>
      <c r="M386" s="2">
        <f t="shared" si="94"/>
        <v>156.4</v>
      </c>
      <c r="N386" s="2">
        <f t="shared" si="95"/>
        <v>165.6</v>
      </c>
      <c r="O386" s="2">
        <f t="shared" si="96"/>
        <v>165.6</v>
      </c>
      <c r="P386" s="2">
        <f t="shared" si="97"/>
        <v>156.4</v>
      </c>
      <c r="Q386" s="2">
        <f t="shared" si="98"/>
        <v>165.6</v>
      </c>
      <c r="R386" s="2">
        <f t="shared" si="99"/>
        <v>126.96</v>
      </c>
      <c r="S386" s="2">
        <f t="shared" si="100"/>
        <v>147.20000000000002</v>
      </c>
    </row>
    <row r="387" spans="1:19" x14ac:dyDescent="0.25">
      <c r="A387" t="s">
        <v>3746</v>
      </c>
      <c r="B387" s="3">
        <v>82746</v>
      </c>
      <c r="C387" s="3">
        <v>867</v>
      </c>
      <c r="D387" s="2">
        <v>169</v>
      </c>
      <c r="E387" s="3" t="s">
        <v>8163</v>
      </c>
      <c r="F387" s="2">
        <f t="shared" si="87"/>
        <v>148.72</v>
      </c>
      <c r="G387" s="2">
        <f t="shared" si="88"/>
        <v>119.48299999999999</v>
      </c>
      <c r="H387" s="2">
        <f t="shared" si="89"/>
        <v>101.738</v>
      </c>
      <c r="I387" s="2">
        <f t="shared" si="90"/>
        <v>143.65</v>
      </c>
      <c r="J387" s="2">
        <f t="shared" si="91"/>
        <v>143.65</v>
      </c>
      <c r="K387" s="2">
        <f t="shared" si="92"/>
        <v>135.20000000000002</v>
      </c>
      <c r="L387" s="2">
        <f t="shared" si="93"/>
        <v>118.3</v>
      </c>
      <c r="M387" s="2">
        <f t="shared" si="94"/>
        <v>143.65</v>
      </c>
      <c r="N387" s="2">
        <f t="shared" si="95"/>
        <v>152.1</v>
      </c>
      <c r="O387" s="2">
        <f t="shared" si="96"/>
        <v>152.1</v>
      </c>
      <c r="P387" s="2">
        <f t="shared" si="97"/>
        <v>143.65</v>
      </c>
      <c r="Q387" s="2">
        <f t="shared" si="98"/>
        <v>152.1</v>
      </c>
      <c r="R387" s="2">
        <f t="shared" si="99"/>
        <v>116.60999999999999</v>
      </c>
      <c r="S387" s="2">
        <f t="shared" si="100"/>
        <v>135.20000000000002</v>
      </c>
    </row>
    <row r="388" spans="1:19" x14ac:dyDescent="0.25">
      <c r="A388" t="s">
        <v>3770</v>
      </c>
      <c r="B388" s="3">
        <v>83735</v>
      </c>
      <c r="C388" s="3">
        <v>884</v>
      </c>
      <c r="D388" s="2">
        <v>135</v>
      </c>
      <c r="E388" s="3" t="s">
        <v>8163</v>
      </c>
      <c r="F388" s="2">
        <f t="shared" si="87"/>
        <v>118.8</v>
      </c>
      <c r="G388" s="2">
        <f t="shared" si="88"/>
        <v>95.444999999999993</v>
      </c>
      <c r="H388" s="2">
        <f t="shared" si="89"/>
        <v>81.27</v>
      </c>
      <c r="I388" s="2">
        <f t="shared" si="90"/>
        <v>114.75</v>
      </c>
      <c r="J388" s="2">
        <f t="shared" si="91"/>
        <v>114.75</v>
      </c>
      <c r="K388" s="2">
        <f t="shared" si="92"/>
        <v>108</v>
      </c>
      <c r="L388" s="2">
        <f t="shared" si="93"/>
        <v>94.5</v>
      </c>
      <c r="M388" s="2">
        <f t="shared" si="94"/>
        <v>114.75</v>
      </c>
      <c r="N388" s="2">
        <f t="shared" si="95"/>
        <v>121.5</v>
      </c>
      <c r="O388" s="2">
        <f t="shared" si="96"/>
        <v>121.5</v>
      </c>
      <c r="P388" s="2">
        <f t="shared" si="97"/>
        <v>114.75</v>
      </c>
      <c r="Q388" s="2">
        <f t="shared" si="98"/>
        <v>121.5</v>
      </c>
      <c r="R388" s="2">
        <f t="shared" si="99"/>
        <v>93.149999999999991</v>
      </c>
      <c r="S388" s="2">
        <f t="shared" si="100"/>
        <v>108</v>
      </c>
    </row>
    <row r="389" spans="1:19" x14ac:dyDescent="0.25">
      <c r="A389" t="s">
        <v>3780</v>
      </c>
      <c r="B389" s="3">
        <v>80048</v>
      </c>
      <c r="C389" s="3">
        <v>890</v>
      </c>
      <c r="D389" s="2">
        <v>118</v>
      </c>
      <c r="E389" s="3" t="s">
        <v>8163</v>
      </c>
      <c r="F389" s="2">
        <f t="shared" si="87"/>
        <v>103.84</v>
      </c>
      <c r="G389" s="2">
        <f t="shared" si="88"/>
        <v>83.426000000000002</v>
      </c>
      <c r="H389" s="2">
        <f t="shared" si="89"/>
        <v>71.036000000000001</v>
      </c>
      <c r="I389" s="2">
        <f t="shared" si="90"/>
        <v>100.3</v>
      </c>
      <c r="J389" s="2">
        <f t="shared" si="91"/>
        <v>100.3</v>
      </c>
      <c r="K389" s="2">
        <f t="shared" si="92"/>
        <v>94.4</v>
      </c>
      <c r="L389" s="2">
        <f t="shared" si="93"/>
        <v>82.6</v>
      </c>
      <c r="M389" s="2">
        <f t="shared" si="94"/>
        <v>100.3</v>
      </c>
      <c r="N389" s="2">
        <f t="shared" si="95"/>
        <v>106.2</v>
      </c>
      <c r="O389" s="2">
        <f t="shared" si="96"/>
        <v>106.2</v>
      </c>
      <c r="P389" s="2">
        <f t="shared" si="97"/>
        <v>100.3</v>
      </c>
      <c r="Q389" s="2">
        <f t="shared" si="98"/>
        <v>106.2</v>
      </c>
      <c r="R389" s="2">
        <f t="shared" si="99"/>
        <v>81.419999999999987</v>
      </c>
      <c r="S389" s="2">
        <f t="shared" si="100"/>
        <v>94.4</v>
      </c>
    </row>
    <row r="390" spans="1:19" x14ac:dyDescent="0.25">
      <c r="A390" t="s">
        <v>3788</v>
      </c>
      <c r="B390" s="3">
        <v>80053</v>
      </c>
      <c r="C390" s="3">
        <v>895</v>
      </c>
      <c r="D390" s="2">
        <v>155</v>
      </c>
      <c r="E390" s="3" t="s">
        <v>8163</v>
      </c>
      <c r="F390" s="2">
        <f t="shared" si="87"/>
        <v>136.4</v>
      </c>
      <c r="G390" s="2">
        <f t="shared" si="88"/>
        <v>109.58499999999999</v>
      </c>
      <c r="H390" s="2">
        <f t="shared" si="89"/>
        <v>93.31</v>
      </c>
      <c r="I390" s="2">
        <f t="shared" si="90"/>
        <v>131.75</v>
      </c>
      <c r="J390" s="2">
        <f t="shared" si="91"/>
        <v>131.75</v>
      </c>
      <c r="K390" s="2">
        <f t="shared" si="92"/>
        <v>124</v>
      </c>
      <c r="L390" s="2">
        <f t="shared" si="93"/>
        <v>108.5</v>
      </c>
      <c r="M390" s="2">
        <f t="shared" si="94"/>
        <v>131.75</v>
      </c>
      <c r="N390" s="2">
        <f t="shared" si="95"/>
        <v>139.5</v>
      </c>
      <c r="O390" s="2">
        <f t="shared" si="96"/>
        <v>139.5</v>
      </c>
      <c r="P390" s="2">
        <f t="shared" si="97"/>
        <v>131.75</v>
      </c>
      <c r="Q390" s="2">
        <f t="shared" si="98"/>
        <v>139.5</v>
      </c>
      <c r="R390" s="2">
        <f t="shared" si="99"/>
        <v>106.94999999999999</v>
      </c>
      <c r="S390" s="2">
        <f t="shared" si="100"/>
        <v>124</v>
      </c>
    </row>
    <row r="391" spans="1:19" x14ac:dyDescent="0.25">
      <c r="A391" t="s">
        <v>3807</v>
      </c>
      <c r="B391" s="3">
        <v>83874</v>
      </c>
      <c r="C391" s="3">
        <v>908</v>
      </c>
      <c r="D391" s="2">
        <v>169</v>
      </c>
      <c r="E391" s="3" t="s">
        <v>8163</v>
      </c>
      <c r="F391" s="2">
        <f t="shared" si="87"/>
        <v>148.72</v>
      </c>
      <c r="G391" s="2">
        <f t="shared" si="88"/>
        <v>119.48299999999999</v>
      </c>
      <c r="H391" s="2">
        <f t="shared" si="89"/>
        <v>101.738</v>
      </c>
      <c r="I391" s="2">
        <f t="shared" si="90"/>
        <v>143.65</v>
      </c>
      <c r="J391" s="2">
        <f t="shared" si="91"/>
        <v>143.65</v>
      </c>
      <c r="K391" s="2">
        <f t="shared" si="92"/>
        <v>135.20000000000002</v>
      </c>
      <c r="L391" s="2">
        <f t="shared" si="93"/>
        <v>118.3</v>
      </c>
      <c r="M391" s="2">
        <f t="shared" si="94"/>
        <v>143.65</v>
      </c>
      <c r="N391" s="2">
        <f t="shared" si="95"/>
        <v>152.1</v>
      </c>
      <c r="O391" s="2">
        <f t="shared" si="96"/>
        <v>152.1</v>
      </c>
      <c r="P391" s="2">
        <f t="shared" si="97"/>
        <v>143.65</v>
      </c>
      <c r="Q391" s="2">
        <f t="shared" si="98"/>
        <v>152.1</v>
      </c>
      <c r="R391" s="2">
        <f t="shared" si="99"/>
        <v>116.60999999999999</v>
      </c>
      <c r="S391" s="2">
        <f t="shared" si="100"/>
        <v>135.20000000000002</v>
      </c>
    </row>
    <row r="392" spans="1:19" x14ac:dyDescent="0.25">
      <c r="A392" t="s">
        <v>3873</v>
      </c>
      <c r="B392" s="3">
        <v>84446</v>
      </c>
      <c r="C392" s="3">
        <v>948</v>
      </c>
      <c r="D392" s="2">
        <v>227</v>
      </c>
      <c r="E392" s="3" t="s">
        <v>8163</v>
      </c>
      <c r="F392" s="2">
        <f t="shared" si="87"/>
        <v>199.76</v>
      </c>
      <c r="G392" s="2">
        <f t="shared" si="88"/>
        <v>160.489</v>
      </c>
      <c r="H392" s="2">
        <f t="shared" si="89"/>
        <v>136.654</v>
      </c>
      <c r="I392" s="2">
        <f t="shared" si="90"/>
        <v>192.95</v>
      </c>
      <c r="J392" s="2">
        <f t="shared" si="91"/>
        <v>192.95</v>
      </c>
      <c r="K392" s="2">
        <f t="shared" si="92"/>
        <v>181.60000000000002</v>
      </c>
      <c r="L392" s="2">
        <f t="shared" si="93"/>
        <v>158.89999999999998</v>
      </c>
      <c r="M392" s="2">
        <f t="shared" si="94"/>
        <v>192.95</v>
      </c>
      <c r="N392" s="2">
        <f t="shared" si="95"/>
        <v>204.3</v>
      </c>
      <c r="O392" s="2">
        <f t="shared" si="96"/>
        <v>204.3</v>
      </c>
      <c r="P392" s="2">
        <f t="shared" si="97"/>
        <v>192.95</v>
      </c>
      <c r="Q392" s="2">
        <f t="shared" si="98"/>
        <v>204.3</v>
      </c>
      <c r="R392" s="2">
        <f t="shared" si="99"/>
        <v>156.63</v>
      </c>
      <c r="S392" s="2">
        <f t="shared" si="100"/>
        <v>181.60000000000002</v>
      </c>
    </row>
    <row r="393" spans="1:19" x14ac:dyDescent="0.25">
      <c r="A393" t="s">
        <v>3942</v>
      </c>
      <c r="B393" s="3">
        <v>84311</v>
      </c>
      <c r="C393" s="3">
        <v>991</v>
      </c>
      <c r="D393" s="2">
        <v>161</v>
      </c>
      <c r="E393" s="3" t="s">
        <v>8163</v>
      </c>
      <c r="F393" s="2">
        <f t="shared" si="87"/>
        <v>141.68</v>
      </c>
      <c r="G393" s="2">
        <f t="shared" si="88"/>
        <v>113.827</v>
      </c>
      <c r="H393" s="2">
        <f t="shared" si="89"/>
        <v>96.921999999999997</v>
      </c>
      <c r="I393" s="2">
        <f t="shared" si="90"/>
        <v>136.85</v>
      </c>
      <c r="J393" s="2">
        <f t="shared" si="91"/>
        <v>136.85</v>
      </c>
      <c r="K393" s="2">
        <f t="shared" si="92"/>
        <v>128.80000000000001</v>
      </c>
      <c r="L393" s="2">
        <f t="shared" si="93"/>
        <v>112.69999999999999</v>
      </c>
      <c r="M393" s="2">
        <f t="shared" si="94"/>
        <v>136.85</v>
      </c>
      <c r="N393" s="2">
        <f t="shared" si="95"/>
        <v>144.9</v>
      </c>
      <c r="O393" s="2">
        <f t="shared" si="96"/>
        <v>144.9</v>
      </c>
      <c r="P393" s="2">
        <f t="shared" si="97"/>
        <v>136.85</v>
      </c>
      <c r="Q393" s="2">
        <f t="shared" si="98"/>
        <v>144.9</v>
      </c>
      <c r="R393" s="2">
        <f t="shared" si="99"/>
        <v>111.08999999999999</v>
      </c>
      <c r="S393" s="2">
        <f t="shared" si="100"/>
        <v>128.80000000000001</v>
      </c>
    </row>
    <row r="394" spans="1:19" x14ac:dyDescent="0.25">
      <c r="A394" t="s">
        <v>3962</v>
      </c>
      <c r="B394" s="3">
        <v>83880</v>
      </c>
      <c r="C394" s="3">
        <v>10105</v>
      </c>
      <c r="D394" s="2">
        <v>282</v>
      </c>
      <c r="E394" s="3" t="s">
        <v>8163</v>
      </c>
      <c r="F394" s="2">
        <f t="shared" si="87"/>
        <v>248.16</v>
      </c>
      <c r="G394" s="2">
        <f t="shared" si="88"/>
        <v>199.374</v>
      </c>
      <c r="H394" s="2">
        <f t="shared" si="89"/>
        <v>169.76399999999998</v>
      </c>
      <c r="I394" s="2">
        <f t="shared" si="90"/>
        <v>239.7</v>
      </c>
      <c r="J394" s="2">
        <f t="shared" si="91"/>
        <v>239.7</v>
      </c>
      <c r="K394" s="2">
        <f t="shared" si="92"/>
        <v>225.60000000000002</v>
      </c>
      <c r="L394" s="2">
        <f t="shared" si="93"/>
        <v>197.39999999999998</v>
      </c>
      <c r="M394" s="2">
        <f t="shared" si="94"/>
        <v>239.7</v>
      </c>
      <c r="N394" s="2">
        <f t="shared" si="95"/>
        <v>253.8</v>
      </c>
      <c r="O394" s="2">
        <f t="shared" si="96"/>
        <v>253.8</v>
      </c>
      <c r="P394" s="2">
        <f t="shared" si="97"/>
        <v>239.7</v>
      </c>
      <c r="Q394" s="2">
        <f t="shared" si="98"/>
        <v>253.8</v>
      </c>
      <c r="R394" s="2">
        <f t="shared" si="99"/>
        <v>194.57999999999998</v>
      </c>
      <c r="S394" s="2">
        <f t="shared" si="100"/>
        <v>225.60000000000002</v>
      </c>
    </row>
    <row r="395" spans="1:19" x14ac:dyDescent="0.25">
      <c r="A395" t="s">
        <v>3968</v>
      </c>
      <c r="B395" s="3">
        <v>84482</v>
      </c>
      <c r="C395" s="3">
        <v>10110</v>
      </c>
      <c r="D395" s="2">
        <v>227</v>
      </c>
      <c r="E395" s="3" t="s">
        <v>8163</v>
      </c>
      <c r="F395" s="2">
        <f t="shared" si="87"/>
        <v>199.76</v>
      </c>
      <c r="G395" s="2">
        <f t="shared" si="88"/>
        <v>160.489</v>
      </c>
      <c r="H395" s="2">
        <f t="shared" si="89"/>
        <v>136.654</v>
      </c>
      <c r="I395" s="2">
        <f t="shared" si="90"/>
        <v>192.95</v>
      </c>
      <c r="J395" s="2">
        <f t="shared" si="91"/>
        <v>192.95</v>
      </c>
      <c r="K395" s="2">
        <f t="shared" si="92"/>
        <v>181.60000000000002</v>
      </c>
      <c r="L395" s="2">
        <f t="shared" si="93"/>
        <v>158.89999999999998</v>
      </c>
      <c r="M395" s="2">
        <f t="shared" si="94"/>
        <v>192.95</v>
      </c>
      <c r="N395" s="2">
        <f t="shared" si="95"/>
        <v>204.3</v>
      </c>
      <c r="O395" s="2">
        <f t="shared" si="96"/>
        <v>204.3</v>
      </c>
      <c r="P395" s="2">
        <f t="shared" si="97"/>
        <v>192.95</v>
      </c>
      <c r="Q395" s="2">
        <f t="shared" si="98"/>
        <v>204.3</v>
      </c>
      <c r="R395" s="2">
        <f t="shared" si="99"/>
        <v>156.63</v>
      </c>
      <c r="S395" s="2">
        <f t="shared" si="100"/>
        <v>181.60000000000002</v>
      </c>
    </row>
    <row r="396" spans="1:19" x14ac:dyDescent="0.25">
      <c r="A396" t="s">
        <v>4125</v>
      </c>
      <c r="B396" s="3">
        <v>82627</v>
      </c>
      <c r="C396" s="3">
        <v>10224</v>
      </c>
      <c r="D396" s="2">
        <v>194</v>
      </c>
      <c r="E396" s="3" t="s">
        <v>8163</v>
      </c>
      <c r="F396" s="2">
        <f t="shared" si="87"/>
        <v>170.72</v>
      </c>
      <c r="G396" s="2">
        <f t="shared" si="88"/>
        <v>137.15799999999999</v>
      </c>
      <c r="H396" s="2">
        <f t="shared" si="89"/>
        <v>116.788</v>
      </c>
      <c r="I396" s="2">
        <f t="shared" si="90"/>
        <v>164.9</v>
      </c>
      <c r="J396" s="2">
        <f t="shared" si="91"/>
        <v>164.9</v>
      </c>
      <c r="K396" s="2">
        <f t="shared" si="92"/>
        <v>155.20000000000002</v>
      </c>
      <c r="L396" s="2">
        <f t="shared" si="93"/>
        <v>135.79999999999998</v>
      </c>
      <c r="M396" s="2">
        <f t="shared" si="94"/>
        <v>164.9</v>
      </c>
      <c r="N396" s="2">
        <f t="shared" si="95"/>
        <v>174.6</v>
      </c>
      <c r="O396" s="2">
        <f t="shared" si="96"/>
        <v>174.6</v>
      </c>
      <c r="P396" s="2">
        <f t="shared" si="97"/>
        <v>164.9</v>
      </c>
      <c r="Q396" s="2">
        <f t="shared" si="98"/>
        <v>174.6</v>
      </c>
      <c r="R396" s="2">
        <f t="shared" si="99"/>
        <v>133.85999999999999</v>
      </c>
      <c r="S396" s="2">
        <f t="shared" si="100"/>
        <v>155.20000000000002</v>
      </c>
    </row>
    <row r="397" spans="1:19" x14ac:dyDescent="0.25">
      <c r="A397" t="s">
        <v>4281</v>
      </c>
      <c r="B397" s="3">
        <v>82672</v>
      </c>
      <c r="C397" s="3">
        <v>10337</v>
      </c>
      <c r="D397" s="2">
        <v>377</v>
      </c>
      <c r="E397" s="3" t="s">
        <v>8163</v>
      </c>
      <c r="F397" s="2">
        <f t="shared" si="87"/>
        <v>331.76</v>
      </c>
      <c r="G397" s="2">
        <f t="shared" si="88"/>
        <v>266.53899999999999</v>
      </c>
      <c r="H397" s="2">
        <f t="shared" si="89"/>
        <v>226.95399999999998</v>
      </c>
      <c r="I397" s="2">
        <f t="shared" si="90"/>
        <v>320.45</v>
      </c>
      <c r="J397" s="2">
        <f t="shared" si="91"/>
        <v>320.45</v>
      </c>
      <c r="K397" s="2">
        <f t="shared" si="92"/>
        <v>301.60000000000002</v>
      </c>
      <c r="L397" s="2">
        <f t="shared" si="93"/>
        <v>263.89999999999998</v>
      </c>
      <c r="M397" s="2">
        <f t="shared" si="94"/>
        <v>320.45</v>
      </c>
      <c r="N397" s="2">
        <f t="shared" si="95"/>
        <v>339.3</v>
      </c>
      <c r="O397" s="2">
        <f t="shared" si="96"/>
        <v>339.3</v>
      </c>
      <c r="P397" s="2">
        <f t="shared" si="97"/>
        <v>320.45</v>
      </c>
      <c r="Q397" s="2">
        <f t="shared" si="98"/>
        <v>339.3</v>
      </c>
      <c r="R397" s="2">
        <f t="shared" si="99"/>
        <v>260.13</v>
      </c>
      <c r="S397" s="2">
        <f t="shared" si="100"/>
        <v>301.60000000000002</v>
      </c>
    </row>
    <row r="398" spans="1:19" x14ac:dyDescent="0.25">
      <c r="A398" t="s">
        <v>4315</v>
      </c>
      <c r="B398" s="3">
        <v>83527</v>
      </c>
      <c r="C398" s="3">
        <v>10360</v>
      </c>
      <c r="D398" s="2">
        <v>256</v>
      </c>
      <c r="E398" s="3" t="s">
        <v>8163</v>
      </c>
      <c r="F398" s="2">
        <f t="shared" si="87"/>
        <v>225.28</v>
      </c>
      <c r="G398" s="2">
        <f t="shared" si="88"/>
        <v>180.99199999999999</v>
      </c>
      <c r="H398" s="2">
        <f t="shared" si="89"/>
        <v>154.11199999999999</v>
      </c>
      <c r="I398" s="2">
        <f t="shared" si="90"/>
        <v>217.6</v>
      </c>
      <c r="J398" s="2">
        <f t="shared" si="91"/>
        <v>217.6</v>
      </c>
      <c r="K398" s="2">
        <f t="shared" si="92"/>
        <v>204.8</v>
      </c>
      <c r="L398" s="2">
        <f t="shared" si="93"/>
        <v>179.2</v>
      </c>
      <c r="M398" s="2">
        <f t="shared" si="94"/>
        <v>217.6</v>
      </c>
      <c r="N398" s="2">
        <f t="shared" si="95"/>
        <v>230.4</v>
      </c>
      <c r="O398" s="2">
        <f t="shared" si="96"/>
        <v>230.4</v>
      </c>
      <c r="P398" s="2">
        <f t="shared" si="97"/>
        <v>217.6</v>
      </c>
      <c r="Q398" s="2">
        <f t="shared" si="98"/>
        <v>230.4</v>
      </c>
      <c r="R398" s="2">
        <f t="shared" si="99"/>
        <v>176.64</v>
      </c>
      <c r="S398" s="2">
        <f t="shared" si="100"/>
        <v>204.8</v>
      </c>
    </row>
    <row r="399" spans="1:19" x14ac:dyDescent="0.25">
      <c r="A399" t="s">
        <v>4327</v>
      </c>
      <c r="B399" s="3">
        <v>82272</v>
      </c>
      <c r="C399" s="3">
        <v>10366</v>
      </c>
      <c r="D399" s="2">
        <v>54</v>
      </c>
      <c r="E399" s="3" t="s">
        <v>8163</v>
      </c>
      <c r="F399" s="2">
        <f t="shared" si="87"/>
        <v>47.52</v>
      </c>
      <c r="G399" s="2">
        <f t="shared" si="88"/>
        <v>38.177999999999997</v>
      </c>
      <c r="H399" s="2">
        <f t="shared" si="89"/>
        <v>32.507999999999996</v>
      </c>
      <c r="I399" s="2">
        <f t="shared" si="90"/>
        <v>45.9</v>
      </c>
      <c r="J399" s="2">
        <f t="shared" si="91"/>
        <v>45.9</v>
      </c>
      <c r="K399" s="2">
        <f t="shared" si="92"/>
        <v>43.2</v>
      </c>
      <c r="L399" s="2">
        <f t="shared" si="93"/>
        <v>37.799999999999997</v>
      </c>
      <c r="M399" s="2">
        <f t="shared" si="94"/>
        <v>45.9</v>
      </c>
      <c r="N399" s="2">
        <f t="shared" si="95"/>
        <v>48.6</v>
      </c>
      <c r="O399" s="2">
        <f t="shared" si="96"/>
        <v>48.6</v>
      </c>
      <c r="P399" s="2">
        <f t="shared" si="97"/>
        <v>45.9</v>
      </c>
      <c r="Q399" s="2">
        <f t="shared" si="98"/>
        <v>48.6</v>
      </c>
      <c r="R399" s="2">
        <f t="shared" si="99"/>
        <v>37.26</v>
      </c>
      <c r="S399" s="2">
        <f t="shared" si="100"/>
        <v>43.2</v>
      </c>
    </row>
    <row r="400" spans="1:19" x14ac:dyDescent="0.25">
      <c r="A400" t="s">
        <v>4625</v>
      </c>
      <c r="B400" s="3">
        <v>84999</v>
      </c>
      <c r="C400" s="3">
        <v>85000</v>
      </c>
      <c r="D400" s="2">
        <v>145</v>
      </c>
      <c r="E400" s="3" t="s">
        <v>8163</v>
      </c>
      <c r="F400" s="2">
        <f t="shared" si="87"/>
        <v>127.6</v>
      </c>
      <c r="G400" s="2">
        <f t="shared" si="88"/>
        <v>102.515</v>
      </c>
      <c r="H400" s="2">
        <f t="shared" si="89"/>
        <v>87.289999999999992</v>
      </c>
      <c r="I400" s="2">
        <f t="shared" si="90"/>
        <v>123.25</v>
      </c>
      <c r="J400" s="2">
        <f t="shared" si="91"/>
        <v>123.25</v>
      </c>
      <c r="K400" s="2">
        <f t="shared" si="92"/>
        <v>116</v>
      </c>
      <c r="L400" s="2">
        <f t="shared" si="93"/>
        <v>101.5</v>
      </c>
      <c r="M400" s="2">
        <f t="shared" si="94"/>
        <v>123.25</v>
      </c>
      <c r="N400" s="2">
        <f t="shared" si="95"/>
        <v>130.5</v>
      </c>
      <c r="O400" s="2">
        <f t="shared" si="96"/>
        <v>130.5</v>
      </c>
      <c r="P400" s="2">
        <f t="shared" si="97"/>
        <v>123.25</v>
      </c>
      <c r="Q400" s="2">
        <f t="shared" si="98"/>
        <v>130.5</v>
      </c>
      <c r="R400" s="2">
        <f t="shared" si="99"/>
        <v>100.05</v>
      </c>
      <c r="S400" s="2">
        <f t="shared" si="100"/>
        <v>116</v>
      </c>
    </row>
    <row r="401" spans="1:19" x14ac:dyDescent="0.25">
      <c r="A401" t="s">
        <v>3031</v>
      </c>
      <c r="B401" s="3">
        <v>86140</v>
      </c>
      <c r="C401" s="3">
        <v>451</v>
      </c>
      <c r="D401" s="2">
        <v>84</v>
      </c>
      <c r="E401" s="3" t="s">
        <v>8163</v>
      </c>
      <c r="F401" s="2">
        <f t="shared" si="87"/>
        <v>73.92</v>
      </c>
      <c r="G401" s="2">
        <f t="shared" si="88"/>
        <v>59.387999999999998</v>
      </c>
      <c r="H401" s="2">
        <f t="shared" si="89"/>
        <v>50.567999999999998</v>
      </c>
      <c r="I401" s="2">
        <f t="shared" si="90"/>
        <v>71.399999999999991</v>
      </c>
      <c r="J401" s="2">
        <f t="shared" si="91"/>
        <v>71.399999999999991</v>
      </c>
      <c r="K401" s="2">
        <f t="shared" si="92"/>
        <v>67.2</v>
      </c>
      <c r="L401" s="2">
        <f t="shared" si="93"/>
        <v>58.8</v>
      </c>
      <c r="M401" s="2">
        <f t="shared" si="94"/>
        <v>71.399999999999991</v>
      </c>
      <c r="N401" s="2">
        <f t="shared" si="95"/>
        <v>75.600000000000009</v>
      </c>
      <c r="O401" s="2">
        <f t="shared" si="96"/>
        <v>75.600000000000009</v>
      </c>
      <c r="P401" s="2">
        <f t="shared" si="97"/>
        <v>71.399999999999991</v>
      </c>
      <c r="Q401" s="2">
        <f t="shared" si="98"/>
        <v>75.600000000000009</v>
      </c>
      <c r="R401" s="2">
        <f t="shared" si="99"/>
        <v>57.959999999999994</v>
      </c>
      <c r="S401" s="2">
        <f t="shared" si="100"/>
        <v>67.2</v>
      </c>
    </row>
    <row r="402" spans="1:19" x14ac:dyDescent="0.25">
      <c r="A402" t="s">
        <v>3046</v>
      </c>
      <c r="B402" s="3">
        <v>86304</v>
      </c>
      <c r="C402" s="3">
        <v>460</v>
      </c>
      <c r="D402" s="2">
        <v>263</v>
      </c>
      <c r="E402" s="3" t="s">
        <v>8163</v>
      </c>
      <c r="F402" s="2">
        <f t="shared" si="87"/>
        <v>231.44</v>
      </c>
      <c r="G402" s="2">
        <f t="shared" si="88"/>
        <v>185.941</v>
      </c>
      <c r="H402" s="2">
        <f t="shared" si="89"/>
        <v>158.32599999999999</v>
      </c>
      <c r="I402" s="2">
        <f t="shared" si="90"/>
        <v>223.54999999999998</v>
      </c>
      <c r="J402" s="2">
        <f t="shared" si="91"/>
        <v>223.54999999999998</v>
      </c>
      <c r="K402" s="2">
        <f t="shared" si="92"/>
        <v>210.4</v>
      </c>
      <c r="L402" s="2">
        <f t="shared" si="93"/>
        <v>184.1</v>
      </c>
      <c r="M402" s="2">
        <f t="shared" si="94"/>
        <v>223.54999999999998</v>
      </c>
      <c r="N402" s="2">
        <f t="shared" si="95"/>
        <v>236.70000000000002</v>
      </c>
      <c r="O402" s="2">
        <f t="shared" si="96"/>
        <v>236.70000000000002</v>
      </c>
      <c r="P402" s="2">
        <f t="shared" si="97"/>
        <v>223.54999999999998</v>
      </c>
      <c r="Q402" s="2">
        <f t="shared" si="98"/>
        <v>236.70000000000002</v>
      </c>
      <c r="R402" s="2">
        <f t="shared" si="99"/>
        <v>181.47</v>
      </c>
      <c r="S402" s="2">
        <f t="shared" si="100"/>
        <v>210.4</v>
      </c>
    </row>
    <row r="403" spans="1:19" x14ac:dyDescent="0.25">
      <c r="A403" t="s">
        <v>3330</v>
      </c>
      <c r="B403" s="3">
        <v>86803</v>
      </c>
      <c r="C403" s="3">
        <v>625</v>
      </c>
      <c r="D403" s="2">
        <v>160</v>
      </c>
      <c r="E403" s="3" t="s">
        <v>8163</v>
      </c>
      <c r="F403" s="2">
        <f t="shared" si="87"/>
        <v>140.80000000000001</v>
      </c>
      <c r="G403" s="2">
        <f t="shared" si="88"/>
        <v>113.11999999999999</v>
      </c>
      <c r="H403" s="2">
        <f t="shared" si="89"/>
        <v>96.32</v>
      </c>
      <c r="I403" s="2">
        <f t="shared" si="90"/>
        <v>136</v>
      </c>
      <c r="J403" s="2">
        <f t="shared" si="91"/>
        <v>136</v>
      </c>
      <c r="K403" s="2">
        <f t="shared" si="92"/>
        <v>128</v>
      </c>
      <c r="L403" s="2">
        <f t="shared" si="93"/>
        <v>112</v>
      </c>
      <c r="M403" s="2">
        <f t="shared" si="94"/>
        <v>136</v>
      </c>
      <c r="N403" s="2">
        <f t="shared" si="95"/>
        <v>144</v>
      </c>
      <c r="O403" s="2">
        <f t="shared" si="96"/>
        <v>144</v>
      </c>
      <c r="P403" s="2">
        <f t="shared" si="97"/>
        <v>136</v>
      </c>
      <c r="Q403" s="2">
        <f t="shared" si="98"/>
        <v>144</v>
      </c>
      <c r="R403" s="2">
        <f t="shared" si="99"/>
        <v>110.39999999999999</v>
      </c>
      <c r="S403" s="2">
        <f t="shared" si="100"/>
        <v>128</v>
      </c>
    </row>
    <row r="404" spans="1:19" x14ac:dyDescent="0.25">
      <c r="A404" t="s">
        <v>3332</v>
      </c>
      <c r="B404" s="3">
        <v>86708</v>
      </c>
      <c r="C404" s="3">
        <v>626</v>
      </c>
      <c r="D404" s="2">
        <v>184</v>
      </c>
      <c r="E404" s="3" t="s">
        <v>8163</v>
      </c>
      <c r="F404" s="2">
        <f t="shared" si="87"/>
        <v>161.91999999999999</v>
      </c>
      <c r="G404" s="2">
        <f t="shared" si="88"/>
        <v>130.08799999999999</v>
      </c>
      <c r="H404" s="2">
        <f t="shared" si="89"/>
        <v>110.768</v>
      </c>
      <c r="I404" s="2">
        <f t="shared" si="90"/>
        <v>156.4</v>
      </c>
      <c r="J404" s="2">
        <f t="shared" si="91"/>
        <v>156.4</v>
      </c>
      <c r="K404" s="2">
        <f t="shared" si="92"/>
        <v>147.20000000000002</v>
      </c>
      <c r="L404" s="2">
        <f t="shared" si="93"/>
        <v>128.79999999999998</v>
      </c>
      <c r="M404" s="2">
        <f t="shared" si="94"/>
        <v>156.4</v>
      </c>
      <c r="N404" s="2">
        <f t="shared" si="95"/>
        <v>165.6</v>
      </c>
      <c r="O404" s="2">
        <f t="shared" si="96"/>
        <v>165.6</v>
      </c>
      <c r="P404" s="2">
        <f t="shared" si="97"/>
        <v>156.4</v>
      </c>
      <c r="Q404" s="2">
        <f t="shared" si="98"/>
        <v>165.6</v>
      </c>
      <c r="R404" s="2">
        <f t="shared" si="99"/>
        <v>126.96</v>
      </c>
      <c r="S404" s="2">
        <f t="shared" si="100"/>
        <v>147.20000000000002</v>
      </c>
    </row>
    <row r="405" spans="1:19" x14ac:dyDescent="0.25">
      <c r="A405" t="s">
        <v>3334</v>
      </c>
      <c r="B405" s="3">
        <v>86704</v>
      </c>
      <c r="C405" s="3">
        <v>627</v>
      </c>
      <c r="D405" s="2">
        <v>184</v>
      </c>
      <c r="E405" s="3" t="s">
        <v>8163</v>
      </c>
      <c r="F405" s="2">
        <f t="shared" si="87"/>
        <v>161.91999999999999</v>
      </c>
      <c r="G405" s="2">
        <f t="shared" si="88"/>
        <v>130.08799999999999</v>
      </c>
      <c r="H405" s="2">
        <f t="shared" si="89"/>
        <v>110.768</v>
      </c>
      <c r="I405" s="2">
        <f t="shared" si="90"/>
        <v>156.4</v>
      </c>
      <c r="J405" s="2">
        <f t="shared" si="91"/>
        <v>156.4</v>
      </c>
      <c r="K405" s="2">
        <f t="shared" si="92"/>
        <v>147.20000000000002</v>
      </c>
      <c r="L405" s="2">
        <f t="shared" si="93"/>
        <v>128.79999999999998</v>
      </c>
      <c r="M405" s="2">
        <f t="shared" si="94"/>
        <v>156.4</v>
      </c>
      <c r="N405" s="2">
        <f t="shared" si="95"/>
        <v>165.6</v>
      </c>
      <c r="O405" s="2">
        <f t="shared" si="96"/>
        <v>165.6</v>
      </c>
      <c r="P405" s="2">
        <f t="shared" si="97"/>
        <v>156.4</v>
      </c>
      <c r="Q405" s="2">
        <f t="shared" si="98"/>
        <v>165.6</v>
      </c>
      <c r="R405" s="2">
        <f t="shared" si="99"/>
        <v>126.96</v>
      </c>
      <c r="S405" s="2">
        <f t="shared" si="100"/>
        <v>147.20000000000002</v>
      </c>
    </row>
    <row r="406" spans="1:19" x14ac:dyDescent="0.25">
      <c r="A406" t="s">
        <v>3338</v>
      </c>
      <c r="B406" s="3">
        <v>86706</v>
      </c>
      <c r="C406" s="3">
        <v>629</v>
      </c>
      <c r="D406" s="2">
        <v>161</v>
      </c>
      <c r="E406" s="3" t="s">
        <v>8163</v>
      </c>
      <c r="F406" s="2">
        <f t="shared" si="87"/>
        <v>141.68</v>
      </c>
      <c r="G406" s="2">
        <f t="shared" si="88"/>
        <v>113.827</v>
      </c>
      <c r="H406" s="2">
        <f t="shared" si="89"/>
        <v>96.921999999999997</v>
      </c>
      <c r="I406" s="2">
        <f t="shared" si="90"/>
        <v>136.85</v>
      </c>
      <c r="J406" s="2">
        <f t="shared" si="91"/>
        <v>136.85</v>
      </c>
      <c r="K406" s="2">
        <f t="shared" si="92"/>
        <v>128.80000000000001</v>
      </c>
      <c r="L406" s="2">
        <f t="shared" si="93"/>
        <v>112.69999999999999</v>
      </c>
      <c r="M406" s="2">
        <f t="shared" si="94"/>
        <v>136.85</v>
      </c>
      <c r="N406" s="2">
        <f t="shared" si="95"/>
        <v>144.9</v>
      </c>
      <c r="O406" s="2">
        <f t="shared" si="96"/>
        <v>144.9</v>
      </c>
      <c r="P406" s="2">
        <f t="shared" si="97"/>
        <v>136.85</v>
      </c>
      <c r="Q406" s="2">
        <f t="shared" si="98"/>
        <v>144.9</v>
      </c>
      <c r="R406" s="2">
        <f t="shared" si="99"/>
        <v>111.08999999999999</v>
      </c>
      <c r="S406" s="2">
        <f t="shared" si="100"/>
        <v>128.80000000000001</v>
      </c>
    </row>
    <row r="407" spans="1:19" x14ac:dyDescent="0.25">
      <c r="A407" t="s">
        <v>3355</v>
      </c>
      <c r="B407" s="3">
        <v>86701</v>
      </c>
      <c r="C407" s="3">
        <v>639</v>
      </c>
      <c r="D407" s="2">
        <v>112</v>
      </c>
      <c r="E407" s="3" t="s">
        <v>8163</v>
      </c>
      <c r="F407" s="2">
        <f t="shared" si="87"/>
        <v>98.56</v>
      </c>
      <c r="G407" s="2">
        <f t="shared" si="88"/>
        <v>79.183999999999997</v>
      </c>
      <c r="H407" s="2">
        <f t="shared" si="89"/>
        <v>67.423999999999992</v>
      </c>
      <c r="I407" s="2">
        <f t="shared" si="90"/>
        <v>95.2</v>
      </c>
      <c r="J407" s="2">
        <f t="shared" si="91"/>
        <v>95.2</v>
      </c>
      <c r="K407" s="2">
        <f t="shared" si="92"/>
        <v>89.600000000000009</v>
      </c>
      <c r="L407" s="2">
        <f t="shared" si="93"/>
        <v>78.399999999999991</v>
      </c>
      <c r="M407" s="2">
        <f t="shared" si="94"/>
        <v>95.2</v>
      </c>
      <c r="N407" s="2">
        <f t="shared" si="95"/>
        <v>100.8</v>
      </c>
      <c r="O407" s="2">
        <f t="shared" si="96"/>
        <v>100.8</v>
      </c>
      <c r="P407" s="2">
        <f t="shared" si="97"/>
        <v>95.2</v>
      </c>
      <c r="Q407" s="2">
        <f t="shared" si="98"/>
        <v>100.8</v>
      </c>
      <c r="R407" s="2">
        <f t="shared" si="99"/>
        <v>77.28</v>
      </c>
      <c r="S407" s="2">
        <f t="shared" si="100"/>
        <v>89.600000000000009</v>
      </c>
    </row>
    <row r="408" spans="1:19" x14ac:dyDescent="0.25">
      <c r="A408" t="s">
        <v>3443</v>
      </c>
      <c r="B408" s="3">
        <v>86707</v>
      </c>
      <c r="C408" s="3">
        <v>690</v>
      </c>
      <c r="D408" s="2">
        <v>161</v>
      </c>
      <c r="E408" s="3" t="s">
        <v>8163</v>
      </c>
      <c r="F408" s="2">
        <f t="shared" si="87"/>
        <v>141.68</v>
      </c>
      <c r="G408" s="2">
        <f t="shared" si="88"/>
        <v>113.827</v>
      </c>
      <c r="H408" s="2">
        <f t="shared" si="89"/>
        <v>96.921999999999997</v>
      </c>
      <c r="I408" s="2">
        <f t="shared" si="90"/>
        <v>136.85</v>
      </c>
      <c r="J408" s="2">
        <f t="shared" si="91"/>
        <v>136.85</v>
      </c>
      <c r="K408" s="2">
        <f t="shared" si="92"/>
        <v>128.80000000000001</v>
      </c>
      <c r="L408" s="2">
        <f t="shared" si="93"/>
        <v>112.69999999999999</v>
      </c>
      <c r="M408" s="2">
        <f t="shared" si="94"/>
        <v>136.85</v>
      </c>
      <c r="N408" s="2">
        <f t="shared" si="95"/>
        <v>144.9</v>
      </c>
      <c r="O408" s="2">
        <f t="shared" si="96"/>
        <v>144.9</v>
      </c>
      <c r="P408" s="2">
        <f t="shared" si="97"/>
        <v>136.85</v>
      </c>
      <c r="Q408" s="2">
        <f t="shared" si="98"/>
        <v>144.9</v>
      </c>
      <c r="R408" s="2">
        <f t="shared" si="99"/>
        <v>111.08999999999999</v>
      </c>
      <c r="S408" s="2">
        <f t="shared" si="100"/>
        <v>128.80000000000001</v>
      </c>
    </row>
    <row r="409" spans="1:19" x14ac:dyDescent="0.25">
      <c r="A409" t="s">
        <v>3454</v>
      </c>
      <c r="B409" s="3">
        <v>86318</v>
      </c>
      <c r="C409" s="3">
        <v>696</v>
      </c>
      <c r="D409" s="2">
        <v>105</v>
      </c>
      <c r="E409" s="3" t="s">
        <v>8163</v>
      </c>
      <c r="F409" s="2">
        <f t="shared" si="87"/>
        <v>92.4</v>
      </c>
      <c r="G409" s="2">
        <f t="shared" si="88"/>
        <v>74.234999999999999</v>
      </c>
      <c r="H409" s="2">
        <f t="shared" si="89"/>
        <v>63.21</v>
      </c>
      <c r="I409" s="2">
        <f t="shared" si="90"/>
        <v>89.25</v>
      </c>
      <c r="J409" s="2">
        <f t="shared" si="91"/>
        <v>89.25</v>
      </c>
      <c r="K409" s="2">
        <f t="shared" si="92"/>
        <v>84</v>
      </c>
      <c r="L409" s="2">
        <f t="shared" si="93"/>
        <v>73.5</v>
      </c>
      <c r="M409" s="2">
        <f t="shared" si="94"/>
        <v>89.25</v>
      </c>
      <c r="N409" s="2">
        <f t="shared" si="95"/>
        <v>94.5</v>
      </c>
      <c r="O409" s="2">
        <f t="shared" si="96"/>
        <v>94.5</v>
      </c>
      <c r="P409" s="2">
        <f t="shared" si="97"/>
        <v>89.25</v>
      </c>
      <c r="Q409" s="2">
        <f t="shared" si="98"/>
        <v>94.5</v>
      </c>
      <c r="R409" s="2">
        <f t="shared" si="99"/>
        <v>72.449999999999989</v>
      </c>
      <c r="S409" s="2">
        <f t="shared" si="100"/>
        <v>84</v>
      </c>
    </row>
    <row r="410" spans="1:19" x14ac:dyDescent="0.25">
      <c r="A410" t="s">
        <v>3456</v>
      </c>
      <c r="B410" s="3">
        <v>86735</v>
      </c>
      <c r="C410" s="3">
        <v>697</v>
      </c>
      <c r="D410" s="2">
        <v>169</v>
      </c>
      <c r="E410" s="3" t="s">
        <v>8163</v>
      </c>
      <c r="F410" s="2">
        <f t="shared" ref="F410:F439" si="101">D410*0.88</f>
        <v>148.72</v>
      </c>
      <c r="G410" s="2">
        <f t="shared" ref="G410:G439" si="102">D410*0.707</f>
        <v>119.48299999999999</v>
      </c>
      <c r="H410" s="2">
        <f t="shared" ref="H410:H439" si="103">D410*0.602</f>
        <v>101.738</v>
      </c>
      <c r="I410" s="2">
        <f t="shared" ref="I410:I439" si="104">D410*0.85</f>
        <v>143.65</v>
      </c>
      <c r="J410" s="2">
        <f t="shared" ref="J410:J439" si="105">D410*0.85</f>
        <v>143.65</v>
      </c>
      <c r="K410" s="2">
        <f t="shared" ref="K410:K439" si="106">D410*0.8</f>
        <v>135.20000000000002</v>
      </c>
      <c r="L410" s="2">
        <f t="shared" ref="L410:L439" si="107">D410*0.7</f>
        <v>118.3</v>
      </c>
      <c r="M410" s="2">
        <f t="shared" ref="M410:M439" si="108">D410*0.85</f>
        <v>143.65</v>
      </c>
      <c r="N410" s="2">
        <f t="shared" ref="N410:N439" si="109">D410*0.9</f>
        <v>152.1</v>
      </c>
      <c r="O410" s="2">
        <f t="shared" ref="O410:O439" si="110">D410*0.9</f>
        <v>152.1</v>
      </c>
      <c r="P410" s="2">
        <f t="shared" ref="P410:P439" si="111">D410*0.85</f>
        <v>143.65</v>
      </c>
      <c r="Q410" s="2">
        <f t="shared" ref="Q410:Q439" si="112">D410*0.9</f>
        <v>152.1</v>
      </c>
      <c r="R410" s="2">
        <f t="shared" ref="R410:R439" si="113">D410*0.69</f>
        <v>116.60999999999999</v>
      </c>
      <c r="S410" s="2">
        <f t="shared" ref="S410:S439" si="114">D410*0.8</f>
        <v>135.20000000000002</v>
      </c>
    </row>
    <row r="411" spans="1:19" x14ac:dyDescent="0.25">
      <c r="A411" t="s">
        <v>3566</v>
      </c>
      <c r="B411" s="3">
        <v>86762</v>
      </c>
      <c r="C411" s="3">
        <v>760</v>
      </c>
      <c r="D411" s="2">
        <v>137</v>
      </c>
      <c r="E411" s="3" t="s">
        <v>8163</v>
      </c>
      <c r="F411" s="2">
        <f t="shared" si="101"/>
        <v>120.56</v>
      </c>
      <c r="G411" s="2">
        <f t="shared" si="102"/>
        <v>96.858999999999995</v>
      </c>
      <c r="H411" s="2">
        <f t="shared" si="103"/>
        <v>82.474000000000004</v>
      </c>
      <c r="I411" s="2">
        <f t="shared" si="104"/>
        <v>116.45</v>
      </c>
      <c r="J411" s="2">
        <f t="shared" si="105"/>
        <v>116.45</v>
      </c>
      <c r="K411" s="2">
        <f t="shared" si="106"/>
        <v>109.60000000000001</v>
      </c>
      <c r="L411" s="2">
        <f t="shared" si="107"/>
        <v>95.899999999999991</v>
      </c>
      <c r="M411" s="2">
        <f t="shared" si="108"/>
        <v>116.45</v>
      </c>
      <c r="N411" s="2">
        <f t="shared" si="109"/>
        <v>123.3</v>
      </c>
      <c r="O411" s="2">
        <f t="shared" si="110"/>
        <v>123.3</v>
      </c>
      <c r="P411" s="2">
        <f t="shared" si="111"/>
        <v>116.45</v>
      </c>
      <c r="Q411" s="2">
        <f t="shared" si="112"/>
        <v>123.3</v>
      </c>
      <c r="R411" s="2">
        <f t="shared" si="113"/>
        <v>94.529999999999987</v>
      </c>
      <c r="S411" s="2">
        <f t="shared" si="114"/>
        <v>109.60000000000001</v>
      </c>
    </row>
    <row r="412" spans="1:19" x14ac:dyDescent="0.25">
      <c r="A412" t="s">
        <v>3900</v>
      </c>
      <c r="B412" s="3">
        <v>86735</v>
      </c>
      <c r="C412" s="3">
        <v>964</v>
      </c>
      <c r="D412" s="2">
        <v>245</v>
      </c>
      <c r="E412" s="3" t="s">
        <v>8163</v>
      </c>
      <c r="F412" s="2">
        <f t="shared" si="101"/>
        <v>215.6</v>
      </c>
      <c r="G412" s="2">
        <f t="shared" si="102"/>
        <v>173.215</v>
      </c>
      <c r="H412" s="2">
        <f t="shared" si="103"/>
        <v>147.49</v>
      </c>
      <c r="I412" s="2">
        <f t="shared" si="104"/>
        <v>208.25</v>
      </c>
      <c r="J412" s="2">
        <f t="shared" si="105"/>
        <v>208.25</v>
      </c>
      <c r="K412" s="2">
        <f t="shared" si="106"/>
        <v>196</v>
      </c>
      <c r="L412" s="2">
        <f t="shared" si="107"/>
        <v>171.5</v>
      </c>
      <c r="M412" s="2">
        <f t="shared" si="108"/>
        <v>208.25</v>
      </c>
      <c r="N412" s="2">
        <f t="shared" si="109"/>
        <v>220.5</v>
      </c>
      <c r="O412" s="2">
        <f t="shared" si="110"/>
        <v>220.5</v>
      </c>
      <c r="P412" s="2">
        <f t="shared" si="111"/>
        <v>208.25</v>
      </c>
      <c r="Q412" s="2">
        <f t="shared" si="112"/>
        <v>220.5</v>
      </c>
      <c r="R412" s="2">
        <f t="shared" si="113"/>
        <v>169.04999999999998</v>
      </c>
      <c r="S412" s="2">
        <f t="shared" si="114"/>
        <v>196</v>
      </c>
    </row>
    <row r="413" spans="1:19" x14ac:dyDescent="0.25">
      <c r="A413" t="s">
        <v>3930</v>
      </c>
      <c r="B413" s="3">
        <v>86631</v>
      </c>
      <c r="C413" s="3">
        <v>984</v>
      </c>
      <c r="D413" s="2">
        <v>200</v>
      </c>
      <c r="E413" s="3" t="s">
        <v>8163</v>
      </c>
      <c r="F413" s="2">
        <f t="shared" si="101"/>
        <v>176</v>
      </c>
      <c r="G413" s="2">
        <f t="shared" si="102"/>
        <v>141.4</v>
      </c>
      <c r="H413" s="2">
        <f t="shared" si="103"/>
        <v>120.39999999999999</v>
      </c>
      <c r="I413" s="2">
        <f t="shared" si="104"/>
        <v>170</v>
      </c>
      <c r="J413" s="2">
        <f t="shared" si="105"/>
        <v>170</v>
      </c>
      <c r="K413" s="2">
        <f t="shared" si="106"/>
        <v>160</v>
      </c>
      <c r="L413" s="2">
        <f t="shared" si="107"/>
        <v>140</v>
      </c>
      <c r="M413" s="2">
        <f t="shared" si="108"/>
        <v>170</v>
      </c>
      <c r="N413" s="2">
        <f t="shared" si="109"/>
        <v>180</v>
      </c>
      <c r="O413" s="2">
        <f t="shared" si="110"/>
        <v>180</v>
      </c>
      <c r="P413" s="2">
        <f t="shared" si="111"/>
        <v>170</v>
      </c>
      <c r="Q413" s="2">
        <f t="shared" si="112"/>
        <v>180</v>
      </c>
      <c r="R413" s="2">
        <f t="shared" si="113"/>
        <v>138</v>
      </c>
      <c r="S413" s="2">
        <f t="shared" si="114"/>
        <v>160</v>
      </c>
    </row>
    <row r="414" spans="1:19" x14ac:dyDescent="0.25">
      <c r="A414" t="s">
        <v>3931</v>
      </c>
      <c r="B414" s="3">
        <v>86632</v>
      </c>
      <c r="C414" s="3">
        <v>985</v>
      </c>
      <c r="D414" s="2">
        <v>200</v>
      </c>
      <c r="E414" s="3" t="s">
        <v>8163</v>
      </c>
      <c r="F414" s="2">
        <f t="shared" si="101"/>
        <v>176</v>
      </c>
      <c r="G414" s="2">
        <f t="shared" si="102"/>
        <v>141.4</v>
      </c>
      <c r="H414" s="2">
        <f t="shared" si="103"/>
        <v>120.39999999999999</v>
      </c>
      <c r="I414" s="2">
        <f t="shared" si="104"/>
        <v>170</v>
      </c>
      <c r="J414" s="2">
        <f t="shared" si="105"/>
        <v>170</v>
      </c>
      <c r="K414" s="2">
        <f t="shared" si="106"/>
        <v>160</v>
      </c>
      <c r="L414" s="2">
        <f t="shared" si="107"/>
        <v>140</v>
      </c>
      <c r="M414" s="2">
        <f t="shared" si="108"/>
        <v>170</v>
      </c>
      <c r="N414" s="2">
        <f t="shared" si="109"/>
        <v>180</v>
      </c>
      <c r="O414" s="2">
        <f t="shared" si="110"/>
        <v>180</v>
      </c>
      <c r="P414" s="2">
        <f t="shared" si="111"/>
        <v>170</v>
      </c>
      <c r="Q414" s="2">
        <f t="shared" si="112"/>
        <v>180</v>
      </c>
      <c r="R414" s="2">
        <f t="shared" si="113"/>
        <v>138</v>
      </c>
      <c r="S414" s="2">
        <f t="shared" si="114"/>
        <v>160</v>
      </c>
    </row>
    <row r="415" spans="1:19" x14ac:dyDescent="0.25">
      <c r="A415" t="s">
        <v>3490</v>
      </c>
      <c r="B415" s="3">
        <v>85730</v>
      </c>
      <c r="C415" s="3">
        <v>717</v>
      </c>
      <c r="D415" s="2">
        <v>86</v>
      </c>
      <c r="E415" s="3" t="s">
        <v>8163</v>
      </c>
      <c r="F415" s="2">
        <f t="shared" si="101"/>
        <v>75.680000000000007</v>
      </c>
      <c r="G415" s="2">
        <f t="shared" si="102"/>
        <v>60.802</v>
      </c>
      <c r="H415" s="2">
        <f t="shared" si="103"/>
        <v>51.771999999999998</v>
      </c>
      <c r="I415" s="2">
        <f t="shared" si="104"/>
        <v>73.099999999999994</v>
      </c>
      <c r="J415" s="2">
        <f t="shared" si="105"/>
        <v>73.099999999999994</v>
      </c>
      <c r="K415" s="2">
        <f t="shared" si="106"/>
        <v>68.8</v>
      </c>
      <c r="L415" s="2">
        <f t="shared" si="107"/>
        <v>60.199999999999996</v>
      </c>
      <c r="M415" s="2">
        <f t="shared" si="108"/>
        <v>73.099999999999994</v>
      </c>
      <c r="N415" s="2">
        <f t="shared" si="109"/>
        <v>77.400000000000006</v>
      </c>
      <c r="O415" s="2">
        <f t="shared" si="110"/>
        <v>77.400000000000006</v>
      </c>
      <c r="P415" s="2">
        <f t="shared" si="111"/>
        <v>73.099999999999994</v>
      </c>
      <c r="Q415" s="2">
        <f t="shared" si="112"/>
        <v>77.400000000000006</v>
      </c>
      <c r="R415" s="2">
        <f t="shared" si="113"/>
        <v>59.339999999999996</v>
      </c>
      <c r="S415" s="2">
        <f t="shared" si="114"/>
        <v>68.8</v>
      </c>
    </row>
    <row r="416" spans="1:19" x14ac:dyDescent="0.25">
      <c r="A416" t="s">
        <v>3510</v>
      </c>
      <c r="B416" s="3">
        <v>85049</v>
      </c>
      <c r="C416" s="3">
        <v>728</v>
      </c>
      <c r="D416" s="2">
        <v>68</v>
      </c>
      <c r="E416" s="3" t="s">
        <v>8163</v>
      </c>
      <c r="F416" s="2">
        <f t="shared" si="101"/>
        <v>59.84</v>
      </c>
      <c r="G416" s="2">
        <f t="shared" si="102"/>
        <v>48.076000000000001</v>
      </c>
      <c r="H416" s="2">
        <f t="shared" si="103"/>
        <v>40.936</v>
      </c>
      <c r="I416" s="2">
        <f t="shared" si="104"/>
        <v>57.8</v>
      </c>
      <c r="J416" s="2">
        <f t="shared" si="105"/>
        <v>57.8</v>
      </c>
      <c r="K416" s="2">
        <f t="shared" si="106"/>
        <v>54.400000000000006</v>
      </c>
      <c r="L416" s="2">
        <f t="shared" si="107"/>
        <v>47.599999999999994</v>
      </c>
      <c r="M416" s="2">
        <f t="shared" si="108"/>
        <v>57.8</v>
      </c>
      <c r="N416" s="2">
        <f t="shared" si="109"/>
        <v>61.2</v>
      </c>
      <c r="O416" s="2">
        <f t="shared" si="110"/>
        <v>61.2</v>
      </c>
      <c r="P416" s="2">
        <f t="shared" si="111"/>
        <v>57.8</v>
      </c>
      <c r="Q416" s="2">
        <f t="shared" si="112"/>
        <v>61.2</v>
      </c>
      <c r="R416" s="2">
        <f t="shared" si="113"/>
        <v>46.919999999999995</v>
      </c>
      <c r="S416" s="2">
        <f t="shared" si="114"/>
        <v>54.400000000000006</v>
      </c>
    </row>
    <row r="417" spans="1:19" x14ac:dyDescent="0.25">
      <c r="A417" t="s">
        <v>3515</v>
      </c>
      <c r="B417" s="3">
        <v>85306</v>
      </c>
      <c r="C417" s="3">
        <v>731</v>
      </c>
      <c r="D417" s="2">
        <v>149</v>
      </c>
      <c r="E417" s="3" t="s">
        <v>8163</v>
      </c>
      <c r="F417" s="2">
        <f t="shared" si="101"/>
        <v>131.12</v>
      </c>
      <c r="G417" s="2">
        <f t="shared" si="102"/>
        <v>105.34299999999999</v>
      </c>
      <c r="H417" s="2">
        <f t="shared" si="103"/>
        <v>89.697999999999993</v>
      </c>
      <c r="I417" s="2">
        <f t="shared" si="104"/>
        <v>126.64999999999999</v>
      </c>
      <c r="J417" s="2">
        <f t="shared" si="105"/>
        <v>126.64999999999999</v>
      </c>
      <c r="K417" s="2">
        <f t="shared" si="106"/>
        <v>119.2</v>
      </c>
      <c r="L417" s="2">
        <f t="shared" si="107"/>
        <v>104.3</v>
      </c>
      <c r="M417" s="2">
        <f t="shared" si="108"/>
        <v>126.64999999999999</v>
      </c>
      <c r="N417" s="2">
        <f t="shared" si="109"/>
        <v>134.1</v>
      </c>
      <c r="O417" s="2">
        <f t="shared" si="110"/>
        <v>134.1</v>
      </c>
      <c r="P417" s="2">
        <f t="shared" si="111"/>
        <v>126.64999999999999</v>
      </c>
      <c r="Q417" s="2">
        <f t="shared" si="112"/>
        <v>134.1</v>
      </c>
      <c r="R417" s="2">
        <f t="shared" si="113"/>
        <v>102.80999999999999</v>
      </c>
      <c r="S417" s="2">
        <f t="shared" si="114"/>
        <v>119.2</v>
      </c>
    </row>
    <row r="418" spans="1:19" x14ac:dyDescent="0.25">
      <c r="A418" t="s">
        <v>3528</v>
      </c>
      <c r="B418" s="3">
        <v>85732</v>
      </c>
      <c r="C418" s="3">
        <v>738</v>
      </c>
      <c r="D418" s="2">
        <v>282</v>
      </c>
      <c r="E418" s="3" t="s">
        <v>8163</v>
      </c>
      <c r="F418" s="2">
        <f t="shared" si="101"/>
        <v>248.16</v>
      </c>
      <c r="G418" s="2">
        <f t="shared" si="102"/>
        <v>199.374</v>
      </c>
      <c r="H418" s="2">
        <f t="shared" si="103"/>
        <v>169.76399999999998</v>
      </c>
      <c r="I418" s="2">
        <f t="shared" si="104"/>
        <v>239.7</v>
      </c>
      <c r="J418" s="2">
        <f t="shared" si="105"/>
        <v>239.7</v>
      </c>
      <c r="K418" s="2">
        <f t="shared" si="106"/>
        <v>225.60000000000002</v>
      </c>
      <c r="L418" s="2">
        <f t="shared" si="107"/>
        <v>197.39999999999998</v>
      </c>
      <c r="M418" s="2">
        <f t="shared" si="108"/>
        <v>239.7</v>
      </c>
      <c r="N418" s="2">
        <f t="shared" si="109"/>
        <v>253.8</v>
      </c>
      <c r="O418" s="2">
        <f t="shared" si="110"/>
        <v>253.8</v>
      </c>
      <c r="P418" s="2">
        <f t="shared" si="111"/>
        <v>239.7</v>
      </c>
      <c r="Q418" s="2">
        <f t="shared" si="112"/>
        <v>253.8</v>
      </c>
      <c r="R418" s="2">
        <f t="shared" si="113"/>
        <v>194.57999999999998</v>
      </c>
      <c r="S418" s="2">
        <f t="shared" si="114"/>
        <v>225.60000000000002</v>
      </c>
    </row>
    <row r="419" spans="1:19" x14ac:dyDescent="0.25">
      <c r="A419" t="s">
        <v>3556</v>
      </c>
      <c r="B419" s="3">
        <v>85610</v>
      </c>
      <c r="C419" s="3">
        <v>755</v>
      </c>
      <c r="D419" s="2">
        <v>57</v>
      </c>
      <c r="E419" s="3" t="s">
        <v>8163</v>
      </c>
      <c r="F419" s="2">
        <f t="shared" si="101"/>
        <v>50.160000000000004</v>
      </c>
      <c r="G419" s="2">
        <f t="shared" si="102"/>
        <v>40.298999999999999</v>
      </c>
      <c r="H419" s="2">
        <f t="shared" si="103"/>
        <v>34.314</v>
      </c>
      <c r="I419" s="2">
        <f t="shared" si="104"/>
        <v>48.449999999999996</v>
      </c>
      <c r="J419" s="2">
        <f t="shared" si="105"/>
        <v>48.449999999999996</v>
      </c>
      <c r="K419" s="2">
        <f t="shared" si="106"/>
        <v>45.6</v>
      </c>
      <c r="L419" s="2">
        <f t="shared" si="107"/>
        <v>39.9</v>
      </c>
      <c r="M419" s="2">
        <f t="shared" si="108"/>
        <v>48.449999999999996</v>
      </c>
      <c r="N419" s="2">
        <f t="shared" si="109"/>
        <v>51.300000000000004</v>
      </c>
      <c r="O419" s="2">
        <f t="shared" si="110"/>
        <v>51.300000000000004</v>
      </c>
      <c r="P419" s="2">
        <f t="shared" si="111"/>
        <v>48.449999999999996</v>
      </c>
      <c r="Q419" s="2">
        <f t="shared" si="112"/>
        <v>51.300000000000004</v>
      </c>
      <c r="R419" s="2">
        <f t="shared" si="113"/>
        <v>39.33</v>
      </c>
      <c r="S419" s="2">
        <f t="shared" si="114"/>
        <v>45.6</v>
      </c>
    </row>
    <row r="420" spans="1:19" x14ac:dyDescent="0.25">
      <c r="A420" t="s">
        <v>3584</v>
      </c>
      <c r="B420" s="3">
        <v>85045</v>
      </c>
      <c r="C420" s="3">
        <v>769</v>
      </c>
      <c r="D420" s="2">
        <v>79</v>
      </c>
      <c r="E420" s="3" t="s">
        <v>8163</v>
      </c>
      <c r="F420" s="2">
        <f t="shared" si="101"/>
        <v>69.52</v>
      </c>
      <c r="G420" s="2">
        <f t="shared" si="102"/>
        <v>55.852999999999994</v>
      </c>
      <c r="H420" s="2">
        <f t="shared" si="103"/>
        <v>47.558</v>
      </c>
      <c r="I420" s="2">
        <f t="shared" si="104"/>
        <v>67.149999999999991</v>
      </c>
      <c r="J420" s="2">
        <f t="shared" si="105"/>
        <v>67.149999999999991</v>
      </c>
      <c r="K420" s="2">
        <f t="shared" si="106"/>
        <v>63.2</v>
      </c>
      <c r="L420" s="2">
        <f t="shared" si="107"/>
        <v>55.3</v>
      </c>
      <c r="M420" s="2">
        <f t="shared" si="108"/>
        <v>67.149999999999991</v>
      </c>
      <c r="N420" s="2">
        <f t="shared" si="109"/>
        <v>71.100000000000009</v>
      </c>
      <c r="O420" s="2">
        <f t="shared" si="110"/>
        <v>71.100000000000009</v>
      </c>
      <c r="P420" s="2">
        <f t="shared" si="111"/>
        <v>67.149999999999991</v>
      </c>
      <c r="Q420" s="2">
        <f t="shared" si="112"/>
        <v>71.100000000000009</v>
      </c>
      <c r="R420" s="2">
        <f t="shared" si="113"/>
        <v>54.51</v>
      </c>
      <c r="S420" s="2">
        <f t="shared" si="114"/>
        <v>63.2</v>
      </c>
    </row>
    <row r="421" spans="1:19" x14ac:dyDescent="0.25">
      <c r="A421" t="s">
        <v>3597</v>
      </c>
      <c r="B421" s="3">
        <v>85652</v>
      </c>
      <c r="C421" s="3">
        <v>778</v>
      </c>
      <c r="D421" s="2">
        <v>64</v>
      </c>
      <c r="E421" s="3" t="s">
        <v>8163</v>
      </c>
      <c r="F421" s="2">
        <f t="shared" si="101"/>
        <v>56.32</v>
      </c>
      <c r="G421" s="2">
        <f t="shared" si="102"/>
        <v>45.247999999999998</v>
      </c>
      <c r="H421" s="2">
        <f t="shared" si="103"/>
        <v>38.527999999999999</v>
      </c>
      <c r="I421" s="2">
        <f t="shared" si="104"/>
        <v>54.4</v>
      </c>
      <c r="J421" s="2">
        <f t="shared" si="105"/>
        <v>54.4</v>
      </c>
      <c r="K421" s="2">
        <f t="shared" si="106"/>
        <v>51.2</v>
      </c>
      <c r="L421" s="2">
        <f t="shared" si="107"/>
        <v>44.8</v>
      </c>
      <c r="M421" s="2">
        <f t="shared" si="108"/>
        <v>54.4</v>
      </c>
      <c r="N421" s="2">
        <f t="shared" si="109"/>
        <v>57.6</v>
      </c>
      <c r="O421" s="2">
        <f t="shared" si="110"/>
        <v>57.6</v>
      </c>
      <c r="P421" s="2">
        <f t="shared" si="111"/>
        <v>54.4</v>
      </c>
      <c r="Q421" s="2">
        <f t="shared" si="112"/>
        <v>57.6</v>
      </c>
      <c r="R421" s="2">
        <f t="shared" si="113"/>
        <v>44.16</v>
      </c>
      <c r="S421" s="2">
        <f t="shared" si="114"/>
        <v>51.2</v>
      </c>
    </row>
    <row r="422" spans="1:19" x14ac:dyDescent="0.25">
      <c r="A422" t="s">
        <v>3070</v>
      </c>
      <c r="B422" s="3">
        <v>87490</v>
      </c>
      <c r="C422" s="3">
        <v>473</v>
      </c>
      <c r="D422" s="2">
        <v>133</v>
      </c>
      <c r="E422" s="3" t="s">
        <v>8163</v>
      </c>
      <c r="F422" s="2">
        <f t="shared" si="101"/>
        <v>117.04</v>
      </c>
      <c r="G422" s="2">
        <f t="shared" si="102"/>
        <v>94.030999999999992</v>
      </c>
      <c r="H422" s="2">
        <f t="shared" si="103"/>
        <v>80.066000000000003</v>
      </c>
      <c r="I422" s="2">
        <f t="shared" si="104"/>
        <v>113.05</v>
      </c>
      <c r="J422" s="2">
        <f t="shared" si="105"/>
        <v>113.05</v>
      </c>
      <c r="K422" s="2">
        <f t="shared" si="106"/>
        <v>106.4</v>
      </c>
      <c r="L422" s="2">
        <f t="shared" si="107"/>
        <v>93.1</v>
      </c>
      <c r="M422" s="2">
        <f t="shared" si="108"/>
        <v>113.05</v>
      </c>
      <c r="N422" s="2">
        <f t="shared" si="109"/>
        <v>119.7</v>
      </c>
      <c r="O422" s="2">
        <f t="shared" si="110"/>
        <v>119.7</v>
      </c>
      <c r="P422" s="2">
        <f t="shared" si="111"/>
        <v>113.05</v>
      </c>
      <c r="Q422" s="2">
        <f t="shared" si="112"/>
        <v>119.7</v>
      </c>
      <c r="R422" s="2">
        <f t="shared" si="113"/>
        <v>91.77</v>
      </c>
      <c r="S422" s="2">
        <f t="shared" si="114"/>
        <v>106.4</v>
      </c>
    </row>
    <row r="423" spans="1:19" x14ac:dyDescent="0.25">
      <c r="A423" t="s">
        <v>3072</v>
      </c>
      <c r="B423" s="3">
        <v>87077</v>
      </c>
      <c r="C423" s="3">
        <v>474</v>
      </c>
      <c r="D423" s="2">
        <v>149</v>
      </c>
      <c r="E423" s="3" t="s">
        <v>8163</v>
      </c>
      <c r="F423" s="2">
        <f t="shared" si="101"/>
        <v>131.12</v>
      </c>
      <c r="G423" s="2">
        <f t="shared" si="102"/>
        <v>105.34299999999999</v>
      </c>
      <c r="H423" s="2">
        <f t="shared" si="103"/>
        <v>89.697999999999993</v>
      </c>
      <c r="I423" s="2">
        <f t="shared" si="104"/>
        <v>126.64999999999999</v>
      </c>
      <c r="J423" s="2">
        <f t="shared" si="105"/>
        <v>126.64999999999999</v>
      </c>
      <c r="K423" s="2">
        <f t="shared" si="106"/>
        <v>119.2</v>
      </c>
      <c r="L423" s="2">
        <f t="shared" si="107"/>
        <v>104.3</v>
      </c>
      <c r="M423" s="2">
        <f t="shared" si="108"/>
        <v>126.64999999999999</v>
      </c>
      <c r="N423" s="2">
        <f t="shared" si="109"/>
        <v>134.1</v>
      </c>
      <c r="O423" s="2">
        <f t="shared" si="110"/>
        <v>134.1</v>
      </c>
      <c r="P423" s="2">
        <f t="shared" si="111"/>
        <v>126.64999999999999</v>
      </c>
      <c r="Q423" s="2">
        <f t="shared" si="112"/>
        <v>134.1</v>
      </c>
      <c r="R423" s="2">
        <f t="shared" si="113"/>
        <v>102.80999999999999</v>
      </c>
      <c r="S423" s="2">
        <f t="shared" si="114"/>
        <v>119.2</v>
      </c>
    </row>
    <row r="424" spans="1:19" x14ac:dyDescent="0.25">
      <c r="A424" t="s">
        <v>3173</v>
      </c>
      <c r="B424" s="3">
        <v>87045</v>
      </c>
      <c r="C424" s="3">
        <v>532</v>
      </c>
      <c r="D424" s="2">
        <v>132</v>
      </c>
      <c r="E424" s="3" t="s">
        <v>8163</v>
      </c>
      <c r="F424" s="2">
        <f t="shared" si="101"/>
        <v>116.16</v>
      </c>
      <c r="G424" s="2">
        <f t="shared" si="102"/>
        <v>93.323999999999998</v>
      </c>
      <c r="H424" s="2">
        <f t="shared" si="103"/>
        <v>79.463999999999999</v>
      </c>
      <c r="I424" s="2">
        <f t="shared" si="104"/>
        <v>112.2</v>
      </c>
      <c r="J424" s="2">
        <f t="shared" si="105"/>
        <v>112.2</v>
      </c>
      <c r="K424" s="2">
        <f t="shared" si="106"/>
        <v>105.60000000000001</v>
      </c>
      <c r="L424" s="2">
        <f t="shared" si="107"/>
        <v>92.399999999999991</v>
      </c>
      <c r="M424" s="2">
        <f t="shared" si="108"/>
        <v>112.2</v>
      </c>
      <c r="N424" s="2">
        <f t="shared" si="109"/>
        <v>118.8</v>
      </c>
      <c r="O424" s="2">
        <f t="shared" si="110"/>
        <v>118.8</v>
      </c>
      <c r="P424" s="2">
        <f t="shared" si="111"/>
        <v>112.2</v>
      </c>
      <c r="Q424" s="2">
        <f t="shared" si="112"/>
        <v>118.8</v>
      </c>
      <c r="R424" s="2">
        <f t="shared" si="113"/>
        <v>91.08</v>
      </c>
      <c r="S424" s="2">
        <f t="shared" si="114"/>
        <v>105.60000000000001</v>
      </c>
    </row>
    <row r="425" spans="1:19" x14ac:dyDescent="0.25">
      <c r="A425" t="s">
        <v>3176</v>
      </c>
      <c r="B425" s="3">
        <v>87086</v>
      </c>
      <c r="C425" s="3">
        <v>534</v>
      </c>
      <c r="D425" s="2">
        <v>95</v>
      </c>
      <c r="E425" s="3" t="s">
        <v>8163</v>
      </c>
      <c r="F425" s="2">
        <f t="shared" si="101"/>
        <v>83.6</v>
      </c>
      <c r="G425" s="2">
        <f t="shared" si="102"/>
        <v>67.164999999999992</v>
      </c>
      <c r="H425" s="2">
        <f t="shared" si="103"/>
        <v>57.19</v>
      </c>
      <c r="I425" s="2">
        <f t="shared" si="104"/>
        <v>80.75</v>
      </c>
      <c r="J425" s="2">
        <f t="shared" si="105"/>
        <v>80.75</v>
      </c>
      <c r="K425" s="2">
        <f t="shared" si="106"/>
        <v>76</v>
      </c>
      <c r="L425" s="2">
        <f t="shared" si="107"/>
        <v>66.5</v>
      </c>
      <c r="M425" s="2">
        <f t="shared" si="108"/>
        <v>80.75</v>
      </c>
      <c r="N425" s="2">
        <f t="shared" si="109"/>
        <v>85.5</v>
      </c>
      <c r="O425" s="2">
        <f t="shared" si="110"/>
        <v>85.5</v>
      </c>
      <c r="P425" s="2">
        <f t="shared" si="111"/>
        <v>80.75</v>
      </c>
      <c r="Q425" s="2">
        <f t="shared" si="112"/>
        <v>85.5</v>
      </c>
      <c r="R425" s="2">
        <f t="shared" si="113"/>
        <v>65.55</v>
      </c>
      <c r="S425" s="2">
        <f t="shared" si="114"/>
        <v>76</v>
      </c>
    </row>
    <row r="426" spans="1:19" x14ac:dyDescent="0.25">
      <c r="A426" t="s">
        <v>3178</v>
      </c>
      <c r="B426" s="3">
        <v>87070</v>
      </c>
      <c r="C426" s="3">
        <v>536</v>
      </c>
      <c r="D426" s="2">
        <v>140</v>
      </c>
      <c r="E426" s="3" t="s">
        <v>8163</v>
      </c>
      <c r="F426" s="2">
        <f t="shared" si="101"/>
        <v>123.2</v>
      </c>
      <c r="G426" s="2">
        <f t="shared" si="102"/>
        <v>98.97999999999999</v>
      </c>
      <c r="H426" s="2">
        <f t="shared" si="103"/>
        <v>84.28</v>
      </c>
      <c r="I426" s="2">
        <f t="shared" si="104"/>
        <v>119</v>
      </c>
      <c r="J426" s="2">
        <f t="shared" si="105"/>
        <v>119</v>
      </c>
      <c r="K426" s="2">
        <f t="shared" si="106"/>
        <v>112</v>
      </c>
      <c r="L426" s="2">
        <f t="shared" si="107"/>
        <v>98</v>
      </c>
      <c r="M426" s="2">
        <f t="shared" si="108"/>
        <v>119</v>
      </c>
      <c r="N426" s="2">
        <f t="shared" si="109"/>
        <v>126</v>
      </c>
      <c r="O426" s="2">
        <f t="shared" si="110"/>
        <v>126</v>
      </c>
      <c r="P426" s="2">
        <f t="shared" si="111"/>
        <v>119</v>
      </c>
      <c r="Q426" s="2">
        <f t="shared" si="112"/>
        <v>126</v>
      </c>
      <c r="R426" s="2">
        <f t="shared" si="113"/>
        <v>96.6</v>
      </c>
      <c r="S426" s="2">
        <f t="shared" si="114"/>
        <v>112</v>
      </c>
    </row>
    <row r="427" spans="1:19" x14ac:dyDescent="0.25">
      <c r="A427" t="s">
        <v>3293</v>
      </c>
      <c r="B427" s="3">
        <v>87591</v>
      </c>
      <c r="C427" s="3">
        <v>605</v>
      </c>
      <c r="D427" s="2">
        <v>133</v>
      </c>
      <c r="E427" s="3" t="s">
        <v>8163</v>
      </c>
      <c r="F427" s="2">
        <f t="shared" si="101"/>
        <v>117.04</v>
      </c>
      <c r="G427" s="2">
        <f t="shared" si="102"/>
        <v>94.030999999999992</v>
      </c>
      <c r="H427" s="2">
        <f t="shared" si="103"/>
        <v>80.066000000000003</v>
      </c>
      <c r="I427" s="2">
        <f t="shared" si="104"/>
        <v>113.05</v>
      </c>
      <c r="J427" s="2">
        <f t="shared" si="105"/>
        <v>113.05</v>
      </c>
      <c r="K427" s="2">
        <f t="shared" si="106"/>
        <v>106.4</v>
      </c>
      <c r="L427" s="2">
        <f t="shared" si="107"/>
        <v>93.1</v>
      </c>
      <c r="M427" s="2">
        <f t="shared" si="108"/>
        <v>113.05</v>
      </c>
      <c r="N427" s="2">
        <f t="shared" si="109"/>
        <v>119.7</v>
      </c>
      <c r="O427" s="2">
        <f t="shared" si="110"/>
        <v>119.7</v>
      </c>
      <c r="P427" s="2">
        <f t="shared" si="111"/>
        <v>113.05</v>
      </c>
      <c r="Q427" s="2">
        <f t="shared" si="112"/>
        <v>119.7</v>
      </c>
      <c r="R427" s="2">
        <f t="shared" si="113"/>
        <v>91.77</v>
      </c>
      <c r="S427" s="2">
        <f t="shared" si="114"/>
        <v>106.4</v>
      </c>
    </row>
    <row r="428" spans="1:19" x14ac:dyDescent="0.25">
      <c r="A428" t="s">
        <v>3336</v>
      </c>
      <c r="B428" s="3">
        <v>87340</v>
      </c>
      <c r="C428" s="3">
        <v>628</v>
      </c>
      <c r="D428" s="2">
        <v>161</v>
      </c>
      <c r="E428" s="3" t="s">
        <v>8163</v>
      </c>
      <c r="F428" s="2">
        <f t="shared" si="101"/>
        <v>141.68</v>
      </c>
      <c r="G428" s="2">
        <f t="shared" si="102"/>
        <v>113.827</v>
      </c>
      <c r="H428" s="2">
        <f t="shared" si="103"/>
        <v>96.921999999999997</v>
      </c>
      <c r="I428" s="2">
        <f t="shared" si="104"/>
        <v>136.85</v>
      </c>
      <c r="J428" s="2">
        <f t="shared" si="105"/>
        <v>136.85</v>
      </c>
      <c r="K428" s="2">
        <f t="shared" si="106"/>
        <v>128.80000000000001</v>
      </c>
      <c r="L428" s="2">
        <f t="shared" si="107"/>
        <v>112.69999999999999</v>
      </c>
      <c r="M428" s="2">
        <f t="shared" si="108"/>
        <v>136.85</v>
      </c>
      <c r="N428" s="2">
        <f t="shared" si="109"/>
        <v>144.9</v>
      </c>
      <c r="O428" s="2">
        <f t="shared" si="110"/>
        <v>144.9</v>
      </c>
      <c r="P428" s="2">
        <f t="shared" si="111"/>
        <v>136.85</v>
      </c>
      <c r="Q428" s="2">
        <f t="shared" si="112"/>
        <v>144.9</v>
      </c>
      <c r="R428" s="2">
        <f t="shared" si="113"/>
        <v>111.08999999999999</v>
      </c>
      <c r="S428" s="2">
        <f t="shared" si="114"/>
        <v>128.80000000000001</v>
      </c>
    </row>
    <row r="429" spans="1:19" x14ac:dyDescent="0.25">
      <c r="A429" t="s">
        <v>3409</v>
      </c>
      <c r="B429" s="3">
        <v>87077</v>
      </c>
      <c r="C429" s="3">
        <v>668</v>
      </c>
      <c r="D429" s="2">
        <v>149</v>
      </c>
      <c r="E429" s="3" t="s">
        <v>8163</v>
      </c>
      <c r="F429" s="2">
        <f t="shared" si="101"/>
        <v>131.12</v>
      </c>
      <c r="G429" s="2">
        <f t="shared" si="102"/>
        <v>105.34299999999999</v>
      </c>
      <c r="H429" s="2">
        <f t="shared" si="103"/>
        <v>89.697999999999993</v>
      </c>
      <c r="I429" s="2">
        <f t="shared" si="104"/>
        <v>126.64999999999999</v>
      </c>
      <c r="J429" s="2">
        <f t="shared" si="105"/>
        <v>126.64999999999999</v>
      </c>
      <c r="K429" s="2">
        <f t="shared" si="106"/>
        <v>119.2</v>
      </c>
      <c r="L429" s="2">
        <f t="shared" si="107"/>
        <v>104.3</v>
      </c>
      <c r="M429" s="2">
        <f t="shared" si="108"/>
        <v>126.64999999999999</v>
      </c>
      <c r="N429" s="2">
        <f t="shared" si="109"/>
        <v>134.1</v>
      </c>
      <c r="O429" s="2">
        <f t="shared" si="110"/>
        <v>134.1</v>
      </c>
      <c r="P429" s="2">
        <f t="shared" si="111"/>
        <v>126.64999999999999</v>
      </c>
      <c r="Q429" s="2">
        <f t="shared" si="112"/>
        <v>134.1</v>
      </c>
      <c r="R429" s="2">
        <f t="shared" si="113"/>
        <v>102.80999999999999</v>
      </c>
      <c r="S429" s="2">
        <f t="shared" si="114"/>
        <v>119.2</v>
      </c>
    </row>
    <row r="430" spans="1:19" x14ac:dyDescent="0.25">
      <c r="A430" t="s">
        <v>3430</v>
      </c>
      <c r="B430" s="3">
        <v>87350</v>
      </c>
      <c r="C430" s="3">
        <v>681</v>
      </c>
      <c r="D430" s="2">
        <v>161</v>
      </c>
      <c r="E430" s="3" t="s">
        <v>8163</v>
      </c>
      <c r="F430" s="2">
        <f t="shared" si="101"/>
        <v>141.68</v>
      </c>
      <c r="G430" s="2">
        <f t="shared" si="102"/>
        <v>113.827</v>
      </c>
      <c r="H430" s="2">
        <f t="shared" si="103"/>
        <v>96.921999999999997</v>
      </c>
      <c r="I430" s="2">
        <f t="shared" si="104"/>
        <v>136.85</v>
      </c>
      <c r="J430" s="2">
        <f t="shared" si="105"/>
        <v>136.85</v>
      </c>
      <c r="K430" s="2">
        <f t="shared" si="106"/>
        <v>128.80000000000001</v>
      </c>
      <c r="L430" s="2">
        <f t="shared" si="107"/>
        <v>112.69999999999999</v>
      </c>
      <c r="M430" s="2">
        <f t="shared" si="108"/>
        <v>136.85</v>
      </c>
      <c r="N430" s="2">
        <f t="shared" si="109"/>
        <v>144.9</v>
      </c>
      <c r="O430" s="2">
        <f t="shared" si="110"/>
        <v>144.9</v>
      </c>
      <c r="P430" s="2">
        <f t="shared" si="111"/>
        <v>136.85</v>
      </c>
      <c r="Q430" s="2">
        <f t="shared" si="112"/>
        <v>144.9</v>
      </c>
      <c r="R430" s="2">
        <f t="shared" si="113"/>
        <v>111.08999999999999</v>
      </c>
      <c r="S430" s="2">
        <f t="shared" si="114"/>
        <v>128.80000000000001</v>
      </c>
    </row>
    <row r="431" spans="1:19" x14ac:dyDescent="0.25">
      <c r="A431" t="s">
        <v>3465</v>
      </c>
      <c r="B431" s="3">
        <v>84145</v>
      </c>
      <c r="C431" s="3">
        <v>702</v>
      </c>
      <c r="D431" s="2">
        <v>172</v>
      </c>
      <c r="E431" s="3" t="s">
        <v>8163</v>
      </c>
      <c r="F431" s="2">
        <f t="shared" si="101"/>
        <v>151.36000000000001</v>
      </c>
      <c r="G431" s="2">
        <f t="shared" si="102"/>
        <v>121.604</v>
      </c>
      <c r="H431" s="2">
        <f t="shared" si="103"/>
        <v>103.544</v>
      </c>
      <c r="I431" s="2">
        <f t="shared" si="104"/>
        <v>146.19999999999999</v>
      </c>
      <c r="J431" s="2">
        <f t="shared" si="105"/>
        <v>146.19999999999999</v>
      </c>
      <c r="K431" s="2">
        <f t="shared" si="106"/>
        <v>137.6</v>
      </c>
      <c r="L431" s="2">
        <f t="shared" si="107"/>
        <v>120.39999999999999</v>
      </c>
      <c r="M431" s="2">
        <f t="shared" si="108"/>
        <v>146.19999999999999</v>
      </c>
      <c r="N431" s="2">
        <f t="shared" si="109"/>
        <v>154.80000000000001</v>
      </c>
      <c r="O431" s="2">
        <f t="shared" si="110"/>
        <v>154.80000000000001</v>
      </c>
      <c r="P431" s="2">
        <f t="shared" si="111"/>
        <v>146.19999999999999</v>
      </c>
      <c r="Q431" s="2">
        <f t="shared" si="112"/>
        <v>154.80000000000001</v>
      </c>
      <c r="R431" s="2">
        <f t="shared" si="113"/>
        <v>118.67999999999999</v>
      </c>
      <c r="S431" s="2">
        <f t="shared" si="114"/>
        <v>137.6</v>
      </c>
    </row>
    <row r="432" spans="1:19" x14ac:dyDescent="0.25">
      <c r="A432" t="s">
        <v>3600</v>
      </c>
      <c r="B432" s="3">
        <v>87186</v>
      </c>
      <c r="C432" s="3">
        <v>780</v>
      </c>
      <c r="D432" s="2">
        <v>112</v>
      </c>
      <c r="E432" s="3" t="s">
        <v>8163</v>
      </c>
      <c r="F432" s="2">
        <f t="shared" si="101"/>
        <v>98.56</v>
      </c>
      <c r="G432" s="2">
        <f t="shared" si="102"/>
        <v>79.183999999999997</v>
      </c>
      <c r="H432" s="2">
        <f t="shared" si="103"/>
        <v>67.423999999999992</v>
      </c>
      <c r="I432" s="2">
        <f t="shared" si="104"/>
        <v>95.2</v>
      </c>
      <c r="J432" s="2">
        <f t="shared" si="105"/>
        <v>95.2</v>
      </c>
      <c r="K432" s="2">
        <f t="shared" si="106"/>
        <v>89.600000000000009</v>
      </c>
      <c r="L432" s="2">
        <f t="shared" si="107"/>
        <v>78.399999999999991</v>
      </c>
      <c r="M432" s="2">
        <f t="shared" si="108"/>
        <v>95.2</v>
      </c>
      <c r="N432" s="2">
        <f t="shared" si="109"/>
        <v>100.8</v>
      </c>
      <c r="O432" s="2">
        <f t="shared" si="110"/>
        <v>100.8</v>
      </c>
      <c r="P432" s="2">
        <f t="shared" si="111"/>
        <v>95.2</v>
      </c>
      <c r="Q432" s="2">
        <f t="shared" si="112"/>
        <v>100.8</v>
      </c>
      <c r="R432" s="2">
        <f t="shared" si="113"/>
        <v>77.28</v>
      </c>
      <c r="S432" s="2">
        <f t="shared" si="114"/>
        <v>89.600000000000009</v>
      </c>
    </row>
    <row r="433" spans="1:19" x14ac:dyDescent="0.25">
      <c r="A433" t="s">
        <v>3723</v>
      </c>
      <c r="B433" s="3">
        <v>87210</v>
      </c>
      <c r="C433" s="3">
        <v>852</v>
      </c>
      <c r="D433" s="2">
        <v>95</v>
      </c>
      <c r="E433" s="3" t="s">
        <v>8163</v>
      </c>
      <c r="F433" s="2">
        <f t="shared" si="101"/>
        <v>83.6</v>
      </c>
      <c r="G433" s="2">
        <f t="shared" si="102"/>
        <v>67.164999999999992</v>
      </c>
      <c r="H433" s="2">
        <f t="shared" si="103"/>
        <v>57.19</v>
      </c>
      <c r="I433" s="2">
        <f t="shared" si="104"/>
        <v>80.75</v>
      </c>
      <c r="J433" s="2">
        <f t="shared" si="105"/>
        <v>80.75</v>
      </c>
      <c r="K433" s="2">
        <f t="shared" si="106"/>
        <v>76</v>
      </c>
      <c r="L433" s="2">
        <f t="shared" si="107"/>
        <v>66.5</v>
      </c>
      <c r="M433" s="2">
        <f t="shared" si="108"/>
        <v>80.75</v>
      </c>
      <c r="N433" s="2">
        <f t="shared" si="109"/>
        <v>85.5</v>
      </c>
      <c r="O433" s="2">
        <f t="shared" si="110"/>
        <v>85.5</v>
      </c>
      <c r="P433" s="2">
        <f t="shared" si="111"/>
        <v>80.75</v>
      </c>
      <c r="Q433" s="2">
        <f t="shared" si="112"/>
        <v>85.5</v>
      </c>
      <c r="R433" s="2">
        <f t="shared" si="113"/>
        <v>65.55</v>
      </c>
      <c r="S433" s="2">
        <f t="shared" si="114"/>
        <v>76</v>
      </c>
    </row>
    <row r="434" spans="1:19" x14ac:dyDescent="0.25">
      <c r="A434" t="s">
        <v>3944</v>
      </c>
      <c r="B434" s="3">
        <v>87070</v>
      </c>
      <c r="C434" s="3">
        <v>992</v>
      </c>
      <c r="D434" s="2">
        <v>57</v>
      </c>
      <c r="E434" s="3" t="s">
        <v>8163</v>
      </c>
      <c r="F434" s="2">
        <f t="shared" si="101"/>
        <v>50.160000000000004</v>
      </c>
      <c r="G434" s="2">
        <f t="shared" si="102"/>
        <v>40.298999999999999</v>
      </c>
      <c r="H434" s="2">
        <f t="shared" si="103"/>
        <v>34.314</v>
      </c>
      <c r="I434" s="2">
        <f t="shared" si="104"/>
        <v>48.449999999999996</v>
      </c>
      <c r="J434" s="2">
        <f t="shared" si="105"/>
        <v>48.449999999999996</v>
      </c>
      <c r="K434" s="2">
        <f t="shared" si="106"/>
        <v>45.6</v>
      </c>
      <c r="L434" s="2">
        <f t="shared" si="107"/>
        <v>39.9</v>
      </c>
      <c r="M434" s="2">
        <f t="shared" si="108"/>
        <v>48.449999999999996</v>
      </c>
      <c r="N434" s="2">
        <f t="shared" si="109"/>
        <v>51.300000000000004</v>
      </c>
      <c r="O434" s="2">
        <f t="shared" si="110"/>
        <v>51.300000000000004</v>
      </c>
      <c r="P434" s="2">
        <f t="shared" si="111"/>
        <v>48.449999999999996</v>
      </c>
      <c r="Q434" s="2">
        <f t="shared" si="112"/>
        <v>51.300000000000004</v>
      </c>
      <c r="R434" s="2">
        <f t="shared" si="113"/>
        <v>39.33</v>
      </c>
      <c r="S434" s="2">
        <f t="shared" si="114"/>
        <v>45.6</v>
      </c>
    </row>
    <row r="435" spans="1:19" x14ac:dyDescent="0.25">
      <c r="A435" t="s">
        <v>3985</v>
      </c>
      <c r="B435" s="3">
        <v>87591</v>
      </c>
      <c r="C435" s="3">
        <v>10124</v>
      </c>
      <c r="D435" s="2">
        <v>139</v>
      </c>
      <c r="E435" s="3" t="s">
        <v>8163</v>
      </c>
      <c r="F435" s="2">
        <f t="shared" si="101"/>
        <v>122.32000000000001</v>
      </c>
      <c r="G435" s="2">
        <f t="shared" si="102"/>
        <v>98.272999999999996</v>
      </c>
      <c r="H435" s="2">
        <f t="shared" si="103"/>
        <v>83.677999999999997</v>
      </c>
      <c r="I435" s="2">
        <f t="shared" si="104"/>
        <v>118.14999999999999</v>
      </c>
      <c r="J435" s="2">
        <f t="shared" si="105"/>
        <v>118.14999999999999</v>
      </c>
      <c r="K435" s="2">
        <f t="shared" si="106"/>
        <v>111.2</v>
      </c>
      <c r="L435" s="2">
        <f t="shared" si="107"/>
        <v>97.3</v>
      </c>
      <c r="M435" s="2">
        <f t="shared" si="108"/>
        <v>118.14999999999999</v>
      </c>
      <c r="N435" s="2">
        <f t="shared" si="109"/>
        <v>125.10000000000001</v>
      </c>
      <c r="O435" s="2">
        <f t="shared" si="110"/>
        <v>125.10000000000001</v>
      </c>
      <c r="P435" s="2">
        <f t="shared" si="111"/>
        <v>118.14999999999999</v>
      </c>
      <c r="Q435" s="2">
        <f t="shared" si="112"/>
        <v>125.10000000000001</v>
      </c>
      <c r="R435" s="2">
        <f t="shared" si="113"/>
        <v>95.91</v>
      </c>
      <c r="S435" s="2">
        <f t="shared" si="114"/>
        <v>111.2</v>
      </c>
    </row>
    <row r="436" spans="1:19" x14ac:dyDescent="0.25">
      <c r="A436" t="s">
        <v>3986</v>
      </c>
      <c r="B436" s="3">
        <v>87491</v>
      </c>
      <c r="C436" s="3">
        <v>10125</v>
      </c>
      <c r="D436" s="2">
        <v>139</v>
      </c>
      <c r="E436" s="3" t="s">
        <v>8163</v>
      </c>
      <c r="F436" s="2">
        <f t="shared" si="101"/>
        <v>122.32000000000001</v>
      </c>
      <c r="G436" s="2">
        <f t="shared" si="102"/>
        <v>98.272999999999996</v>
      </c>
      <c r="H436" s="2">
        <f t="shared" si="103"/>
        <v>83.677999999999997</v>
      </c>
      <c r="I436" s="2">
        <f t="shared" si="104"/>
        <v>118.14999999999999</v>
      </c>
      <c r="J436" s="2">
        <f t="shared" si="105"/>
        <v>118.14999999999999</v>
      </c>
      <c r="K436" s="2">
        <f t="shared" si="106"/>
        <v>111.2</v>
      </c>
      <c r="L436" s="2">
        <f t="shared" si="107"/>
        <v>97.3</v>
      </c>
      <c r="M436" s="2">
        <f t="shared" si="108"/>
        <v>118.14999999999999</v>
      </c>
      <c r="N436" s="2">
        <f t="shared" si="109"/>
        <v>125.10000000000001</v>
      </c>
      <c r="O436" s="2">
        <f t="shared" si="110"/>
        <v>125.10000000000001</v>
      </c>
      <c r="P436" s="2">
        <f t="shared" si="111"/>
        <v>118.14999999999999</v>
      </c>
      <c r="Q436" s="2">
        <f t="shared" si="112"/>
        <v>125.10000000000001</v>
      </c>
      <c r="R436" s="2">
        <f t="shared" si="113"/>
        <v>95.91</v>
      </c>
      <c r="S436" s="2">
        <f t="shared" si="114"/>
        <v>111.2</v>
      </c>
    </row>
    <row r="437" spans="1:19" x14ac:dyDescent="0.25">
      <c r="A437" t="s">
        <v>4656</v>
      </c>
      <c r="B437" s="3">
        <v>87502</v>
      </c>
      <c r="C437" s="3">
        <v>87502</v>
      </c>
      <c r="D437" s="2">
        <v>144</v>
      </c>
      <c r="E437" s="3" t="s">
        <v>8163</v>
      </c>
      <c r="F437" s="2">
        <f t="shared" si="101"/>
        <v>126.72</v>
      </c>
      <c r="G437" s="2">
        <f t="shared" si="102"/>
        <v>101.80799999999999</v>
      </c>
      <c r="H437" s="2">
        <f t="shared" si="103"/>
        <v>86.688000000000002</v>
      </c>
      <c r="I437" s="2">
        <f t="shared" si="104"/>
        <v>122.39999999999999</v>
      </c>
      <c r="J437" s="2">
        <f t="shared" si="105"/>
        <v>122.39999999999999</v>
      </c>
      <c r="K437" s="2">
        <f t="shared" si="106"/>
        <v>115.2</v>
      </c>
      <c r="L437" s="2">
        <f t="shared" si="107"/>
        <v>100.8</v>
      </c>
      <c r="M437" s="2">
        <f t="shared" si="108"/>
        <v>122.39999999999999</v>
      </c>
      <c r="N437" s="2">
        <f t="shared" si="109"/>
        <v>129.6</v>
      </c>
      <c r="O437" s="2">
        <f t="shared" si="110"/>
        <v>129.6</v>
      </c>
      <c r="P437" s="2">
        <f t="shared" si="111"/>
        <v>122.39999999999999</v>
      </c>
      <c r="Q437" s="2">
        <f t="shared" si="112"/>
        <v>129.6</v>
      </c>
      <c r="R437" s="2">
        <f t="shared" si="113"/>
        <v>99.359999999999985</v>
      </c>
      <c r="S437" s="2">
        <f t="shared" si="114"/>
        <v>115.2</v>
      </c>
    </row>
    <row r="438" spans="1:19" x14ac:dyDescent="0.25">
      <c r="A438" t="s">
        <v>4660</v>
      </c>
      <c r="B438" s="3">
        <v>87507</v>
      </c>
      <c r="C438" s="3">
        <v>87507</v>
      </c>
      <c r="D438" s="2">
        <v>677</v>
      </c>
      <c r="E438" s="3" t="s">
        <v>8163</v>
      </c>
      <c r="F438" s="2">
        <f t="shared" si="101"/>
        <v>595.76</v>
      </c>
      <c r="G438" s="2">
        <f t="shared" si="102"/>
        <v>478.63899999999995</v>
      </c>
      <c r="H438" s="2">
        <f t="shared" si="103"/>
        <v>407.55399999999997</v>
      </c>
      <c r="I438" s="2">
        <f t="shared" si="104"/>
        <v>575.44999999999993</v>
      </c>
      <c r="J438" s="2">
        <f t="shared" si="105"/>
        <v>575.44999999999993</v>
      </c>
      <c r="K438" s="2">
        <f t="shared" si="106"/>
        <v>541.6</v>
      </c>
      <c r="L438" s="2">
        <f t="shared" si="107"/>
        <v>473.9</v>
      </c>
      <c r="M438" s="2">
        <f t="shared" si="108"/>
        <v>575.44999999999993</v>
      </c>
      <c r="N438" s="2">
        <f t="shared" si="109"/>
        <v>609.30000000000007</v>
      </c>
      <c r="O438" s="2">
        <f t="shared" si="110"/>
        <v>609.30000000000007</v>
      </c>
      <c r="P438" s="2">
        <f t="shared" si="111"/>
        <v>575.44999999999993</v>
      </c>
      <c r="Q438" s="2">
        <f t="shared" si="112"/>
        <v>609.30000000000007</v>
      </c>
      <c r="R438" s="2">
        <f t="shared" si="113"/>
        <v>467.12999999999994</v>
      </c>
      <c r="S438" s="2">
        <f t="shared" si="114"/>
        <v>541.6</v>
      </c>
    </row>
    <row r="439" spans="1:19" x14ac:dyDescent="0.25">
      <c r="A439" t="s">
        <v>4665</v>
      </c>
      <c r="B439" s="3" t="s">
        <v>4666</v>
      </c>
      <c r="C439" s="3">
        <v>87633</v>
      </c>
      <c r="D439" s="2">
        <v>516</v>
      </c>
      <c r="E439" s="3" t="s">
        <v>8163</v>
      </c>
      <c r="F439" s="2">
        <f t="shared" si="101"/>
        <v>454.08</v>
      </c>
      <c r="G439" s="2">
        <f t="shared" si="102"/>
        <v>364.81199999999995</v>
      </c>
      <c r="H439" s="2">
        <f t="shared" si="103"/>
        <v>310.63200000000001</v>
      </c>
      <c r="I439" s="2">
        <f t="shared" si="104"/>
        <v>438.59999999999997</v>
      </c>
      <c r="J439" s="2">
        <f t="shared" si="105"/>
        <v>438.59999999999997</v>
      </c>
      <c r="K439" s="2">
        <f t="shared" si="106"/>
        <v>412.8</v>
      </c>
      <c r="L439" s="2">
        <f t="shared" si="107"/>
        <v>361.2</v>
      </c>
      <c r="M439" s="2">
        <f t="shared" si="108"/>
        <v>438.59999999999997</v>
      </c>
      <c r="N439" s="2">
        <f t="shared" si="109"/>
        <v>464.40000000000003</v>
      </c>
      <c r="O439" s="2">
        <f t="shared" si="110"/>
        <v>464.40000000000003</v>
      </c>
      <c r="P439" s="2">
        <f t="shared" si="111"/>
        <v>438.59999999999997</v>
      </c>
      <c r="Q439" s="2">
        <f t="shared" si="112"/>
        <v>464.40000000000003</v>
      </c>
      <c r="R439" s="2">
        <f t="shared" si="113"/>
        <v>356.03999999999996</v>
      </c>
      <c r="S439" s="2">
        <f t="shared" si="114"/>
        <v>412.8</v>
      </c>
    </row>
  </sheetData>
  <sheetProtection algorithmName="SHA-512" hashValue="yTJxITrTWoQqWglTX82zNCkVBZqBGtPept2JXaBYzvipwvaU8e1BASIpr3/RIHd23ZAHd4eEWu73zmHTYrJ4tw==" saltValue="nofV0B9CZyHndXtxXwGdo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Charges</vt:lpstr>
      <vt:lpstr>Shoppable Services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Boldt</dc:creator>
  <cp:lastModifiedBy>kboldt1</cp:lastModifiedBy>
  <dcterms:created xsi:type="dcterms:W3CDTF">2020-12-30T19:48:27Z</dcterms:created>
  <dcterms:modified xsi:type="dcterms:W3CDTF">2020-12-30T20:03:46Z</dcterms:modified>
</cp:coreProperties>
</file>